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kiishikawa/Library/CloudStorage/Dropbox/Project_CT/Project/SLE_international_Meta/Manuscript/Round6/"/>
    </mc:Choice>
  </mc:AlternateContent>
  <xr:revisionPtr revIDLastSave="0" documentId="13_ncr:1_{E569E6E1-3A54-734E-895B-FFD11FEDF989}" xr6:coauthVersionLast="47" xr6:coauthVersionMax="47" xr10:uidLastSave="{00000000-0000-0000-0000-000000000000}"/>
  <bookViews>
    <workbookView xWindow="0" yWindow="660" windowWidth="30240" windowHeight="17860" xr2:uid="{B6246924-FB3A-2242-BD76-B0039E628BE5}"/>
  </bookViews>
  <sheets>
    <sheet name="ST1" sheetId="4" r:id="rId1"/>
    <sheet name="ST2" sheetId="7" r:id="rId2"/>
    <sheet name="ST3" sheetId="5" r:id="rId3"/>
    <sheet name="ST4" sheetId="26" r:id="rId4"/>
    <sheet name="ST5" sheetId="3" r:id="rId5"/>
    <sheet name="ST6" sheetId="41" r:id="rId6"/>
    <sheet name="ST7" sheetId="40" r:id="rId7"/>
    <sheet name="ST8" sheetId="29" r:id="rId8"/>
    <sheet name="ST9" sheetId="42" r:id="rId9"/>
    <sheet name="ST10" sheetId="46" r:id="rId10"/>
    <sheet name="ST11" sheetId="32" r:id="rId11"/>
    <sheet name="ST12" sheetId="13" r:id="rId12"/>
    <sheet name="ST13" sheetId="15" r:id="rId13"/>
    <sheet name="ST14" sheetId="14" r:id="rId14"/>
    <sheet name="ST15" sheetId="10" r:id="rId15"/>
    <sheet name="ST16" sheetId="9" r:id="rId16"/>
    <sheet name="ST17" sheetId="43" r:id="rId17"/>
    <sheet name="ST18" sheetId="11" r:id="rId18"/>
    <sheet name="ST19" sheetId="44" r:id="rId19"/>
    <sheet name="ST20" sheetId="45" r:id="rId20"/>
    <sheet name="ST21" sheetId="16" r:id="rId21"/>
    <sheet name="ST22" sheetId="17" r:id="rId22"/>
    <sheet name="ST23" sheetId="18" r:id="rId23"/>
    <sheet name="ST24" sheetId="19" r:id="rId24"/>
    <sheet name="ST25" sheetId="21" r:id="rId25"/>
    <sheet name="ST26" sheetId="22" r:id="rId26"/>
    <sheet name="ST27" sheetId="33" r:id="rId27"/>
    <sheet name="ST28" sheetId="23" r:id="rId28"/>
    <sheet name="ST29" sheetId="24" r:id="rId29"/>
    <sheet name="ST30" sheetId="31" r:id="rId30"/>
    <sheet name="ST31" sheetId="35" r:id="rId31"/>
    <sheet name="ST32" sheetId="34" r:id="rId32"/>
    <sheet name="ST33" sheetId="38" r:id="rId33"/>
    <sheet name="ST34" sheetId="39" r:id="rId34"/>
  </sheets>
  <definedNames>
    <definedName name="_xlnm._FilterDatabase" localSheetId="10" hidden="1">'ST11'!$A$2:$E$274</definedName>
    <definedName name="_xlnm._FilterDatabase" localSheetId="15" hidden="1">'ST16'!$A$2:$G$232</definedName>
    <definedName name="_xlnm._FilterDatabase" localSheetId="27" hidden="1">'ST28'!$A$3:$T$712</definedName>
    <definedName name="_xlnm._FilterDatabase" localSheetId="2" hidden="1">'ST3'!$A$2:$AO$186</definedName>
    <definedName name="_xlnm._FilterDatabase" localSheetId="30" hidden="1">'ST31'!$B$4:$B$324</definedName>
    <definedName name="_xlnm._FilterDatabase" localSheetId="31" hidden="1">'ST32'!$A$2:$L$69</definedName>
    <definedName name="_xlnm._FilterDatabase" localSheetId="3" hidden="1">'ST4'!$A$2:$AT$153</definedName>
    <definedName name="_xlnm._FilterDatabase" localSheetId="7" hidden="1">'ST8'!$A$2:$U$122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6" l="1"/>
  <c r="H7" i="46"/>
  <c r="H5" i="46"/>
  <c r="H4" i="46"/>
  <c r="L11" i="46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</calcChain>
</file>

<file path=xl/sharedStrings.xml><?xml version="1.0" encoding="utf-8"?>
<sst xmlns="http://schemas.openxmlformats.org/spreadsheetml/2006/main" count="63922" uniqueCount="20156">
  <si>
    <t>CHR</t>
  </si>
  <si>
    <t>POS38</t>
  </si>
  <si>
    <t>SATRT</t>
  </si>
  <si>
    <t>END</t>
  </si>
  <si>
    <t>POS37</t>
  </si>
  <si>
    <t>TYPE</t>
  </si>
  <si>
    <t>N_CAMA</t>
  </si>
  <si>
    <t>Freq1_EAS</t>
  </si>
  <si>
    <t>N_EAS</t>
  </si>
  <si>
    <t>Freq1_EUR</t>
  </si>
  <si>
    <t>N_EUR</t>
  </si>
  <si>
    <t>T</t>
  </si>
  <si>
    <t>C</t>
  </si>
  <si>
    <t>intronic</t>
  </si>
  <si>
    <t>--</t>
  </si>
  <si>
    <t>1:157138367:C:G</t>
  </si>
  <si>
    <t>G</t>
  </si>
  <si>
    <t>UTR5</t>
  </si>
  <si>
    <t>ETV3(NM_001145312:c.-2015G&gt;C,NM_005240:c.-2015G&gt;C)</t>
  </si>
  <si>
    <t>++</t>
  </si>
  <si>
    <t>+++++++++++++++++</t>
  </si>
  <si>
    <t>intergenic</t>
  </si>
  <si>
    <t>A</t>
  </si>
  <si>
    <t>FCRL5</t>
  </si>
  <si>
    <t>++++++--+++++++++</t>
  </si>
  <si>
    <t>1:157701026:A:G</t>
  </si>
  <si>
    <t>upstream</t>
  </si>
  <si>
    <t>FCRL3(dist=257)</t>
  </si>
  <si>
    <t>--+--++--------+-</t>
  </si>
  <si>
    <t>1:160424115:A:G</t>
  </si>
  <si>
    <t>exonic</t>
  </si>
  <si>
    <t>VANGL2</t>
  </si>
  <si>
    <t>+++-+++++++-+++++</t>
  </si>
  <si>
    <t>+++++-+++++++-++-</t>
  </si>
  <si>
    <t>1:161502998:A:AC</t>
  </si>
  <si>
    <t>AC</t>
  </si>
  <si>
    <t>SDHC(dist=127659),FCGR2A(dist=2458)</t>
  </si>
  <si>
    <t>------------+----</t>
  </si>
  <si>
    <t>1:161509955:A:G</t>
  </si>
  <si>
    <t>FCGR2A</t>
  </si>
  <si>
    <t>-----------------</t>
  </si>
  <si>
    <t>1:161707114:C:T</t>
  </si>
  <si>
    <t>FCRLA(dist=115)</t>
  </si>
  <si>
    <t>--------++-------</t>
  </si>
  <si>
    <t>1:173262759:C:T</t>
  </si>
  <si>
    <t>ncRNA_intronic</t>
  </si>
  <si>
    <t>LOC100506023</t>
  </si>
  <si>
    <t>1:173376689:A:G</t>
  </si>
  <si>
    <t>1:174511422:A:T</t>
  </si>
  <si>
    <t>RABGAP1L</t>
  </si>
  <si>
    <t>++-++++++++++++++</t>
  </si>
  <si>
    <t>1:206766559:A:G</t>
  </si>
  <si>
    <t>MAPKAPK2(dist=32278),IL10(dist=1043)</t>
  </si>
  <si>
    <t>+-++--+++++++++++</t>
  </si>
  <si>
    <t>2:65379519:C:T</t>
  </si>
  <si>
    <t>SPRED2</t>
  </si>
  <si>
    <t>2:190656119:A:C</t>
  </si>
  <si>
    <t>NAB1(NM_005966:c.-3058A&gt;C)</t>
  </si>
  <si>
    <t>-----+-----------</t>
  </si>
  <si>
    <t>2:191021968:A:T</t>
  </si>
  <si>
    <t>LOC105373805</t>
  </si>
  <si>
    <t>2:191081596:C:T</t>
  </si>
  <si>
    <t>STAT4</t>
  </si>
  <si>
    <t>----------?------</t>
  </si>
  <si>
    <t>2:191086635:G:GATTCTAGCCTTGTCT</t>
  </si>
  <si>
    <t>GATTCTAGCCTTGTCT</t>
  </si>
  <si>
    <t>2:191091843:C:T</t>
  </si>
  <si>
    <t>+++++-+-+-+++++?+</t>
  </si>
  <si>
    <t>2:212729246:G:T</t>
  </si>
  <si>
    <t>ERBB4(dist=190444),LINC01878(dist=66085)</t>
  </si>
  <si>
    <t>+++++-++++?+++++-</t>
  </si>
  <si>
    <t>2:213224809:A:T</t>
  </si>
  <si>
    <t>LINC01953(dist=57099),SPAG16-DT(dist=50977)</t>
  </si>
  <si>
    <t>-+-++++++--+-----</t>
  </si>
  <si>
    <t>5:132010768:A:G</t>
  </si>
  <si>
    <t>ACSL6</t>
  </si>
  <si>
    <t>++-+-+++-+?+-+++-</t>
  </si>
  <si>
    <t>TA</t>
  </si>
  <si>
    <t>+-++-++++++-+++++</t>
  </si>
  <si>
    <t>5:134101655:C:G</t>
  </si>
  <si>
    <t>VDAC1(dist=96680),TCF7(dist=13026)</t>
  </si>
  <si>
    <t>--+--+--++--+-++-</t>
  </si>
  <si>
    <t>5:134553551:A:C</t>
  </si>
  <si>
    <t>JADE2</t>
  </si>
  <si>
    <t>-----+------++---</t>
  </si>
  <si>
    <t>5:151040495:A:C</t>
  </si>
  <si>
    <t>TNIP1</t>
  </si>
  <si>
    <t>--+--------------</t>
  </si>
  <si>
    <t>5:159329158:A:G</t>
  </si>
  <si>
    <t>IL12B</t>
  </si>
  <si>
    <t>----------?+-----</t>
  </si>
  <si>
    <t>5:159456019:A:G</t>
  </si>
  <si>
    <t>LINC01845</t>
  </si>
  <si>
    <t>+-+++++++++++++++</t>
  </si>
  <si>
    <t>6:14715026:C:T</t>
  </si>
  <si>
    <t>LINC01108(dist=429572),JARID2(dist=531043)</t>
  </si>
  <si>
    <t>+-+++-++-+++-+++-</t>
  </si>
  <si>
    <t>BACH2</t>
  </si>
  <si>
    <t>6:90091577:C:T</t>
  </si>
  <si>
    <t>++++++++-+?++++++</t>
  </si>
  <si>
    <t>6:106090852:A:G</t>
  </si>
  <si>
    <t>PRDM1</t>
  </si>
  <si>
    <t>6:106116525:C:T</t>
  </si>
  <si>
    <t>HSPA4</t>
  </si>
  <si>
    <t>++---+++---++--+-</t>
  </si>
  <si>
    <t>6:106147592:A:AGACTTAAGAACAACAAC</t>
  </si>
  <si>
    <t>AGACTTAAGAACAACAAC</t>
  </si>
  <si>
    <t>PRDM1(dist=37657),ATG5(dist=36884)</t>
  </si>
  <si>
    <t>+++++++-+-?++++-+</t>
  </si>
  <si>
    <t>6:106337582:C:T</t>
  </si>
  <si>
    <t>ATG5(dist=11762),CRYBG1(dist=23135)</t>
  </si>
  <si>
    <t>6:137836171:A:T</t>
  </si>
  <si>
    <t>PRDM1(dist=6589),ATG5(dist=67952)</t>
  </si>
  <si>
    <t>---+-------------</t>
  </si>
  <si>
    <t>6:137866361:C:T</t>
  </si>
  <si>
    <t>WAKMAR2</t>
  </si>
  <si>
    <t>7:50155282:C:T</t>
  </si>
  <si>
    <t>SPATA48</t>
  </si>
  <si>
    <t>-----++--+-+-+---</t>
  </si>
  <si>
    <t>7:50232231:A:G</t>
  </si>
  <si>
    <t>SPATA48(dist=72975),IKZF1(dist=71833)</t>
  </si>
  <si>
    <t>7:128945050:A:G</t>
  </si>
  <si>
    <t>IRF5</t>
  </si>
  <si>
    <t>-+--+-+-+--+-+---</t>
  </si>
  <si>
    <t>downstream</t>
  </si>
  <si>
    <t>+-</t>
  </si>
  <si>
    <t>7:129078085:A:T</t>
  </si>
  <si>
    <t>--+++-----++-----</t>
  </si>
  <si>
    <t>7:129080393:A:G</t>
  </si>
  <si>
    <t>TPI1P2(dist=23154),LOC407835(dist=45878)</t>
  </si>
  <si>
    <t>?+???-++++??---++</t>
  </si>
  <si>
    <t>7:129081417:C:T</t>
  </si>
  <si>
    <t>TPI1P2(dist=24178),LOC407835(dist=44854)</t>
  </si>
  <si>
    <t>8:11480378:C:T</t>
  </si>
  <si>
    <t>FAM167A(dist=13625),BLK(dist=14009)</t>
  </si>
  <si>
    <t>8:127181049:A:G</t>
  </si>
  <si>
    <t>TPI1P2(dist=20846),LOC407835(dist=48186)</t>
  </si>
  <si>
    <t>-------+-+-----+-</t>
  </si>
  <si>
    <t>8:127210176:C:T</t>
  </si>
  <si>
    <t>CCAT1</t>
  </si>
  <si>
    <t>-?+---------++---</t>
  </si>
  <si>
    <t>8:128000328:C:T</t>
  </si>
  <si>
    <t>PVT1</t>
  </si>
  <si>
    <t>10:48725929:C:T</t>
  </si>
  <si>
    <t>WDFY4</t>
  </si>
  <si>
    <t>10:48804855:A:G</t>
  </si>
  <si>
    <t>++-++-++--+++-++-</t>
  </si>
  <si>
    <t>10:62651528:C:T</t>
  </si>
  <si>
    <t>ZNF365</t>
  </si>
  <si>
    <t>10:71350900:C:T</t>
  </si>
  <si>
    <t>SLC29A3</t>
  </si>
  <si>
    <t>+++++-+++-+-++++-</t>
  </si>
  <si>
    <t>11:35089610:A:G</t>
  </si>
  <si>
    <t>PDHX(dist=93482),LOC100507144(dist=43040)</t>
  </si>
  <si>
    <t>+++++++++++++++-+</t>
  </si>
  <si>
    <t>11:65814108:C:T</t>
  </si>
  <si>
    <t>OVOL1(dist=16894),SNX32(dist=19855)</t>
  </si>
  <si>
    <t>-------+-++----+-</t>
  </si>
  <si>
    <t>11:72870249:C:T</t>
  </si>
  <si>
    <t>FCHSD2</t>
  </si>
  <si>
    <t>++++++++-+?+++++-</t>
  </si>
  <si>
    <t>11:73089925:C:T</t>
  </si>
  <si>
    <t>+-----++++?+-++++</t>
  </si>
  <si>
    <t>11:118005320:C:T</t>
  </si>
  <si>
    <t>IL10RA(dist=3837),SMIM35(dist=8428)</t>
  </si>
  <si>
    <t>-----+----?------</t>
  </si>
  <si>
    <t>11:118697024:C:T</t>
  </si>
  <si>
    <t>TREH(dist=17374),DDX6(dist=50740)</t>
  </si>
  <si>
    <t>+++++++++-?+++++-</t>
  </si>
  <si>
    <t>11:118870155:C:T</t>
  </si>
  <si>
    <t>DDX6(dist=78991),CXCR5(dist=13737)</t>
  </si>
  <si>
    <t>+++++++++-+++++++</t>
  </si>
  <si>
    <t>11:118892604:A:G</t>
  </si>
  <si>
    <t>PRNCR1(dist=88454),CASC19(dist=6737)</t>
  </si>
  <si>
    <t>11:128628865:A:G</t>
  </si>
  <si>
    <t>ETS1(dist=41307),LOC101929538(dist=52375)</t>
  </si>
  <si>
    <t>--------+--------</t>
  </si>
  <si>
    <t>12:11753309:C:T</t>
  </si>
  <si>
    <t>ETV6</t>
  </si>
  <si>
    <t>+--++-++++?++++--</t>
  </si>
  <si>
    <t>12:12602365:A:G</t>
  </si>
  <si>
    <t>-+</t>
  </si>
  <si>
    <t>12:103499166:C:G</t>
  </si>
  <si>
    <t>LOC105369945(dist=1471),LINC02401(dist=48628)</t>
  </si>
  <si>
    <t>12:112921772:C:T</t>
  </si>
  <si>
    <t>OAS1</t>
  </si>
  <si>
    <t>+++-+++++++++++-+</t>
  </si>
  <si>
    <t>12:128794319:A:G</t>
  </si>
  <si>
    <t>SLC15A4</t>
  </si>
  <si>
    <t>15:74787499:C:T</t>
  </si>
  <si>
    <t>CSK</t>
  </si>
  <si>
    <t>+++++++++-++++--+</t>
  </si>
  <si>
    <t>16:11263474:A:C</t>
  </si>
  <si>
    <t>SOCS1(dist=7292),TNP2(dist=4383)</t>
  </si>
  <si>
    <t>+-+++++++-+++++-+</t>
  </si>
  <si>
    <t>16:30936251:A:G</t>
  </si>
  <si>
    <t>FBXL19</t>
  </si>
  <si>
    <t>16:31280018:T:TG</t>
  </si>
  <si>
    <t>TG</t>
  </si>
  <si>
    <t>ITGAM</t>
  </si>
  <si>
    <t>--?--?????+?-----</t>
  </si>
  <si>
    <t>16:58225597:C:T</t>
  </si>
  <si>
    <t>CSNK2A2(dist=27491),CCDC113(dist=24339)</t>
  </si>
  <si>
    <t>16:85934034:A:G</t>
  </si>
  <si>
    <t>IRF8(dist=11425),LINC01082(dist=262147)</t>
  </si>
  <si>
    <t>?-----?----------</t>
  </si>
  <si>
    <t>17:74471729:A:G</t>
  </si>
  <si>
    <t>CD300A</t>
  </si>
  <si>
    <t>+++++++++-++-++++</t>
  </si>
  <si>
    <t>17:74686306:G:T</t>
  </si>
  <si>
    <t>RAB37</t>
  </si>
  <si>
    <t>+++++-++++?+?++++</t>
  </si>
  <si>
    <t>18:3450934:C:T</t>
  </si>
  <si>
    <t>TGIF1</t>
  </si>
  <si>
    <t>+-+++-++++?-+++++</t>
  </si>
  <si>
    <t>18:79400235:A:C</t>
  </si>
  <si>
    <t>NFATC1</t>
  </si>
  <si>
    <t>?---------?------</t>
  </si>
  <si>
    <t>19:10359299:A:C</t>
  </si>
  <si>
    <t>TYK2</t>
  </si>
  <si>
    <t>?-?---???????++++</t>
  </si>
  <si>
    <t>19:51532449:C:T</t>
  </si>
  <si>
    <t>SIGLEC6(dist=779)</t>
  </si>
  <si>
    <t>---------+-------</t>
  </si>
  <si>
    <t>19:51676944:C:CACATCTGA</t>
  </si>
  <si>
    <t>CACATCTGA</t>
  </si>
  <si>
    <t>SIGLEC14(dist=30066),SPACA6P-AS(dist=8411)</t>
  </si>
  <si>
    <t>++++++-+--+-+++++</t>
  </si>
  <si>
    <t>19:51684315:G:T</t>
  </si>
  <si>
    <t>CXCR5</t>
  </si>
  <si>
    <t>++++++++++?++++++</t>
  </si>
  <si>
    <t>20:1562420:A:G</t>
  </si>
  <si>
    <t>SIRPD(dist=4715),SIRPB1(dist=1963)</t>
  </si>
  <si>
    <t>++++++-++++++++++</t>
  </si>
  <si>
    <t>22:21464192:G:T</t>
  </si>
  <si>
    <t>HIC2(dist=12731),TMEM191C(dist=2978)</t>
  </si>
  <si>
    <t>++++++++++?++-+++</t>
  </si>
  <si>
    <t>22:39044144:C:T</t>
  </si>
  <si>
    <t>APOBEC3F</t>
  </si>
  <si>
    <t>-----------+-+--+</t>
  </si>
  <si>
    <t>22:39921122:A:C</t>
  </si>
  <si>
    <t>GRAP2</t>
  </si>
  <si>
    <t>-----+-++--------</t>
  </si>
  <si>
    <t>ncRNA_exonic</t>
  </si>
  <si>
    <t>BETA_cond</t>
  </si>
  <si>
    <t>SE_cond</t>
  </si>
  <si>
    <t>P_cond</t>
  </si>
  <si>
    <t>Index</t>
  </si>
  <si>
    <t>1:1223568:A:G</t>
  </si>
  <si>
    <t>SDF4</t>
  </si>
  <si>
    <t>NA</t>
  </si>
  <si>
    <t>RERE-AS1</t>
  </si>
  <si>
    <t>++-+++++++++++++-</t>
  </si>
  <si>
    <t>++-++-+++-?++++?+</t>
  </si>
  <si>
    <t>CA</t>
  </si>
  <si>
    <t>INPP5B</t>
  </si>
  <si>
    <t>IL12RB2</t>
  </si>
  <si>
    <t>--+----+---+-----</t>
  </si>
  <si>
    <t>RPAP2</t>
  </si>
  <si>
    <t>-------+---------</t>
  </si>
  <si>
    <t>PTPN22</t>
  </si>
  <si>
    <t>???-++???????++++</t>
  </si>
  <si>
    <t>MIR548AC</t>
  </si>
  <si>
    <t>1:157534632:C:T</t>
  </si>
  <si>
    <t>-----------+-----</t>
  </si>
  <si>
    <t>1:161626493:A:G</t>
  </si>
  <si>
    <t>FCGR3B</t>
  </si>
  <si>
    <t>1:173222336:G:T</t>
  </si>
  <si>
    <t>TNFSF4(dist=15005),LOC100506023(dist=12724)</t>
  </si>
  <si>
    <t>NMNAT2</t>
  </si>
  <si>
    <t>+-+--+-++-+++++++</t>
  </si>
  <si>
    <t>+++++-+++-++++++-</t>
  </si>
  <si>
    <t>PTPRC</t>
  </si>
  <si>
    <t>+++++-+++++-+++++</t>
  </si>
  <si>
    <t>1:206470429:C:G</t>
  </si>
  <si>
    <t>IKBKE(dist=47)</t>
  </si>
  <si>
    <t>UTR3</t>
  </si>
  <si>
    <t>LYST</t>
  </si>
  <si>
    <t>LOC100506274</t>
  </si>
  <si>
    <t>?-+-?------------</t>
  </si>
  <si>
    <t>RASGRP3</t>
  </si>
  <si>
    <t>++++++++++?++++--</t>
  </si>
  <si>
    <t>2:65427230:C:T</t>
  </si>
  <si>
    <t>++++++++++++-++++</t>
  </si>
  <si>
    <t>C2orf42</t>
  </si>
  <si>
    <t>TET3</t>
  </si>
  <si>
    <t>++++++++++?++++-+</t>
  </si>
  <si>
    <t>--+--+-----------</t>
  </si>
  <si>
    <t>BCL2L11</t>
  </si>
  <si>
    <t>---+-+----------+</t>
  </si>
  <si>
    <t>MGAT5</t>
  </si>
  <si>
    <t>-++----+----++---</t>
  </si>
  <si>
    <t>MCM6</t>
  </si>
  <si>
    <t>++++++++++++++?++</t>
  </si>
  <si>
    <t>ARHGAP15</t>
  </si>
  <si>
    <t>++++++++-++++-+++</t>
  </si>
  <si>
    <t>2:191097370:C:T</t>
  </si>
  <si>
    <t>PLCL1</t>
  </si>
  <si>
    <t>2:213019728:A:G</t>
  </si>
  <si>
    <t>IKZF2</t>
  </si>
  <si>
    <t>+++++++++-?++++++</t>
  </si>
  <si>
    <t>CTDSP1</t>
  </si>
  <si>
    <t>?-++----++-------</t>
  </si>
  <si>
    <t>PLCL2</t>
  </si>
  <si>
    <t>-----+????-------</t>
  </si>
  <si>
    <t>LZTFL1</t>
  </si>
  <si>
    <t>-++++++++++++++++</t>
  </si>
  <si>
    <t>---------+?------</t>
  </si>
  <si>
    <t>TMEM39A</t>
  </si>
  <si>
    <t>MED12L</t>
  </si>
  <si>
    <t>--+--------++????</t>
  </si>
  <si>
    <t>+++-++++++++-++++</t>
  </si>
  <si>
    <t>IL12A-AS1,LINC01100</t>
  </si>
  <si>
    <t>MYNN</t>
  </si>
  <si>
    <t>LPP</t>
  </si>
  <si>
    <t>-?--------?------</t>
  </si>
  <si>
    <t>+++++-+++++++++++</t>
  </si>
  <si>
    <t>-----+-+--?+-----</t>
  </si>
  <si>
    <t>-----?------?+--+</t>
  </si>
  <si>
    <t>----------------+</t>
  </si>
  <si>
    <t>BMP2K</t>
  </si>
  <si>
    <t>--------------+-+</t>
  </si>
  <si>
    <t>----+------+-+---</t>
  </si>
  <si>
    <t>AFF1</t>
  </si>
  <si>
    <t>++-+++++++++-++++</t>
  </si>
  <si>
    <t>FAM13A</t>
  </si>
  <si>
    <t>?-?---????-?-????</t>
  </si>
  <si>
    <t>BANK1</t>
  </si>
  <si>
    <t>LEF1</t>
  </si>
  <si>
    <t>++-++-++++++-++++</t>
  </si>
  <si>
    <t>??-?+-??????+????</t>
  </si>
  <si>
    <t>-+---+----------+</t>
  </si>
  <si>
    <t>TERT</t>
  </si>
  <si>
    <t>IL7R</t>
  </si>
  <si>
    <t>---------------+-</t>
  </si>
  <si>
    <t>++++++++-++++++++</t>
  </si>
  <si>
    <t>ADGRV1</t>
  </si>
  <si>
    <t>+++++++++++++-++-</t>
  </si>
  <si>
    <t>TNFAIP8</t>
  </si>
  <si>
    <t>++++++++++?+-++-+</t>
  </si>
  <si>
    <t>5:134092910:C:T</t>
  </si>
  <si>
    <t>VDAC1(dist=87935),TCF7(dist=21771)</t>
  </si>
  <si>
    <t>5:151078585:C:T</t>
  </si>
  <si>
    <t>5:160452971:C:T</t>
  </si>
  <si>
    <t>PTTG1(dist=24227),MIR3142HG(dist=15280)</t>
  </si>
  <si>
    <t>+++++++++-+++?+-+</t>
  </si>
  <si>
    <t>6:14095524:A:G</t>
  </si>
  <si>
    <t>RNF182(dist=115215),CD83(dist=21732)</t>
  </si>
  <si>
    <t>+++++++?+?+++++++</t>
  </si>
  <si>
    <t>--------++---++--</t>
  </si>
  <si>
    <t>6:90247744:C:T</t>
  </si>
  <si>
    <t>6:106120159:C:T</t>
  </si>
  <si>
    <t>PRDM1(dist=10223),ATG5(dist=64318)</t>
  </si>
  <si>
    <t>6:137909252:A:G</t>
  </si>
  <si>
    <t>TNFAIP3(dist=25940),LINC02528(dist=33823)</t>
  </si>
  <si>
    <t>ZC3H12D</t>
  </si>
  <si>
    <t>++++++++++++++++-</t>
  </si>
  <si>
    <t>IPCEF1,OPRM1</t>
  </si>
  <si>
    <t>-----+-----+-----</t>
  </si>
  <si>
    <t>CARD11</t>
  </si>
  <si>
    <t>+--++++++++++++++</t>
  </si>
  <si>
    <t>FOXK1</t>
  </si>
  <si>
    <t>+++++++++++-+++++</t>
  </si>
  <si>
    <t>7:50270294:A:G</t>
  </si>
  <si>
    <t>SPATA48(dist=111038),IKZF1(dist=33770)</t>
  </si>
  <si>
    <t>LOC101926943</t>
  </si>
  <si>
    <t>++++++++?+?++++++</t>
  </si>
  <si>
    <t>++-++++-+++-+++-+</t>
  </si>
  <si>
    <t>7:128936032:C:T</t>
  </si>
  <si>
    <t>KCP(dist=25323),IRF5(dist=1000)</t>
  </si>
  <si>
    <t>ZC3HAV1</t>
  </si>
  <si>
    <t>++-+++++-++?+++++</t>
  </si>
  <si>
    <t>8:11482456:C:G</t>
  </si>
  <si>
    <t>FAM167A(dist=15703),BLK(dist=11931)</t>
  </si>
  <si>
    <t>AAGG</t>
  </si>
  <si>
    <t>POLB</t>
  </si>
  <si>
    <t>LYN</t>
  </si>
  <si>
    <t>++--+-+++++++++++</t>
  </si>
  <si>
    <t>NCOA2</t>
  </si>
  <si>
    <t>MSC-AS1</t>
  </si>
  <si>
    <t>-?--?------+-+---</t>
  </si>
  <si>
    <t>8:128427317:A:T</t>
  </si>
  <si>
    <t>LINC00824</t>
  </si>
  <si>
    <t>--+-+-----?-+????</t>
  </si>
  <si>
    <t>TAC</t>
  </si>
  <si>
    <t>++++-++++++++++++</t>
  </si>
  <si>
    <t>CAMK1D</t>
  </si>
  <si>
    <t>10:48817351:A:G</t>
  </si>
  <si>
    <t>10:62048902:A:G</t>
  </si>
  <si>
    <t>ARID5B</t>
  </si>
  <si>
    <t>+++++++--++++++++</t>
  </si>
  <si>
    <t>10:71706952:C:T</t>
  </si>
  <si>
    <t>CDH23</t>
  </si>
  <si>
    <t>---------------++</t>
  </si>
  <si>
    <t>PIK3AP1</t>
  </si>
  <si>
    <t>+++++?++++?++????</t>
  </si>
  <si>
    <t>TRIM8</t>
  </si>
  <si>
    <t>-----------+---+-</t>
  </si>
  <si>
    <t>++++++++++++-+-+-</t>
  </si>
  <si>
    <t>BBIP1</t>
  </si>
  <si>
    <t>PHRF1</t>
  </si>
  <si>
    <t>TSPAN32</t>
  </si>
  <si>
    <t>-+---+-+----+----</t>
  </si>
  <si>
    <t>STIM1</t>
  </si>
  <si>
    <t>++-++-++-++++---+</t>
  </si>
  <si>
    <t>SWAP70</t>
  </si>
  <si>
    <t>---+----+----++++</t>
  </si>
  <si>
    <t>GTF2H1</t>
  </si>
  <si>
    <t>+--++-++++++-????</t>
  </si>
  <si>
    <t>11:35066852:A:G</t>
  </si>
  <si>
    <t>PDHX(dist=70724),LOC100507144(dist=65798)</t>
  </si>
  <si>
    <t>--++----+-------+</t>
  </si>
  <si>
    <t>11:65788053:A:G</t>
  </si>
  <si>
    <t>OVOL1</t>
  </si>
  <si>
    <t>+++++++++-++++-?+</t>
  </si>
  <si>
    <t>11:72801052:C:T</t>
  </si>
  <si>
    <t>STARD10(dist=7347),ATG16L2(dist=13359)</t>
  </si>
  <si>
    <t>-------------+---</t>
  </si>
  <si>
    <t>11:118881469:C:T</t>
  </si>
  <si>
    <t>DDX6(dist=90305),CXCR5(dist=2423)</t>
  </si>
  <si>
    <t>11:128445718:A:G</t>
  </si>
  <si>
    <t>LINC02098(dist=204277),ETS1(dist=13043)</t>
  </si>
  <si>
    <t>+--+++++?-+++++++</t>
  </si>
  <si>
    <t>IFFO1</t>
  </si>
  <si>
    <t>----------?--+---</t>
  </si>
  <si>
    <t>12:12692703:G:GT</t>
  </si>
  <si>
    <t>GT</t>
  </si>
  <si>
    <t>GPR19</t>
  </si>
  <si>
    <t>+++++++++++++++--</t>
  </si>
  <si>
    <t>++++++++-+?-+++++</t>
  </si>
  <si>
    <t>12:103513630:A:T</t>
  </si>
  <si>
    <t>LOC105369945(dist=15935),LINC02401(dist=34164)</t>
  </si>
  <si>
    <t>-----------+----+</t>
  </si>
  <si>
    <t>12:111621753:C:T</t>
  </si>
  <si>
    <t>ATXN2-AS(dist=21498),BRAP(dist=20393)</t>
  </si>
  <si>
    <t>+-?--+????+-?++++</t>
  </si>
  <si>
    <t>TAOK3</t>
  </si>
  <si>
    <t>CTG</t>
  </si>
  <si>
    <t>12:128792163:A:C</t>
  </si>
  <si>
    <t>TMEM132C(dist=84248),SLC15A4(dist=1031)</t>
  </si>
  <si>
    <t>ELF1</t>
  </si>
  <si>
    <t>-----+-------+-?-</t>
  </si>
  <si>
    <t>+++++++++-+-+++-+</t>
  </si>
  <si>
    <t>------------++---</t>
  </si>
  <si>
    <t>TRAF3</t>
  </si>
  <si>
    <t>?------------+---</t>
  </si>
  <si>
    <t>PLD4</t>
  </si>
  <si>
    <t>RASGRP1</t>
  </si>
  <si>
    <t>---------+------+</t>
  </si>
  <si>
    <t>SECISBP2L</t>
  </si>
  <si>
    <t>-----+-+---------</t>
  </si>
  <si>
    <t>TRPM7</t>
  </si>
  <si>
    <t>??--?-??????++++-</t>
  </si>
  <si>
    <t>15:75059289:C:T</t>
  </si>
  <si>
    <t>PPCDC(dist=8563),C15orf39(dist=142593)</t>
  </si>
  <si>
    <t>------+--+-------</t>
  </si>
  <si>
    <t>PEAK1</t>
  </si>
  <si>
    <t>++-+-+++++?++++++</t>
  </si>
  <si>
    <t>FES</t>
  </si>
  <si>
    <t>-++--------+-----</t>
  </si>
  <si>
    <t>16:11094005:C:T</t>
  </si>
  <si>
    <t>CLEC16A</t>
  </si>
  <si>
    <t>PRKCB</t>
  </si>
  <si>
    <t>16:31265490:A:G</t>
  </si>
  <si>
    <t>?+??+?????-?+++++</t>
  </si>
  <si>
    <t>16:50095354:A:G</t>
  </si>
  <si>
    <t>HEATR3</t>
  </si>
  <si>
    <t>++++++++++++-+++-</t>
  </si>
  <si>
    <t>16:57355914:A:T</t>
  </si>
  <si>
    <t>PLLP(dist=71242),CCL22(dist=2869)</t>
  </si>
  <si>
    <t>ZFP90</t>
  </si>
  <si>
    <t>16:79715456:C:T</t>
  </si>
  <si>
    <t>16:85980849:A:G</t>
  </si>
  <si>
    <t>IRF8(dist=58240),LINC01082(dist=215332)</t>
  </si>
  <si>
    <t>++++++?++++++++++</t>
  </si>
  <si>
    <t>ACAP1</t>
  </si>
  <si>
    <t>TNFRSF13B</t>
  </si>
  <si>
    <t>+?+++++++++-+++++</t>
  </si>
  <si>
    <t>++--++????---++++</t>
  </si>
  <si>
    <t>IKZF3</t>
  </si>
  <si>
    <t>?????????????++++</t>
  </si>
  <si>
    <t>LINC02210-CRHR1</t>
  </si>
  <si>
    <t>+++-+++?-++++++++</t>
  </si>
  <si>
    <t>++++++????+++-+++</t>
  </si>
  <si>
    <t>17:75330884:C:T</t>
  </si>
  <si>
    <t>GRB2</t>
  </si>
  <si>
    <t>--+------+-------</t>
  </si>
  <si>
    <t>LOC101928674</t>
  </si>
  <si>
    <t>++++++?+--+++++++</t>
  </si>
  <si>
    <t>18:3542249:C:T</t>
  </si>
  <si>
    <t>DLGAP1</t>
  </si>
  <si>
    <t>+?-??++++++-?+?+-</t>
  </si>
  <si>
    <t>CD226</t>
  </si>
  <si>
    <t>+++++++++++++-+++</t>
  </si>
  <si>
    <t>18:79626912:A:G</t>
  </si>
  <si>
    <t>LOC284240(dist=37894),LOC284241(dist=12016)</t>
  </si>
  <si>
    <t>ARID3A</t>
  </si>
  <si>
    <t>+++-+++++++-++++-</t>
  </si>
  <si>
    <t>19:10352442:C:G</t>
  </si>
  <si>
    <t>??---+????--+----</t>
  </si>
  <si>
    <t>TCTC</t>
  </si>
  <si>
    <t>MYO9B</t>
  </si>
  <si>
    <t>ELL</t>
  </si>
  <si>
    <t>PDCD5</t>
  </si>
  <si>
    <t>-----+--?----+---</t>
  </si>
  <si>
    <t>??+?+-?????----+-</t>
  </si>
  <si>
    <t>CCAGCTGCAT</t>
  </si>
  <si>
    <t>TEAD2</t>
  </si>
  <si>
    <t>19:51623800:A:G</t>
  </si>
  <si>
    <t>SIGLEC5</t>
  </si>
  <si>
    <t>-------------+-++</t>
  </si>
  <si>
    <t>PPP6R1</t>
  </si>
  <si>
    <t>?????????????----</t>
  </si>
  <si>
    <t>20:1678054:A:G</t>
  </si>
  <si>
    <t>SIRPG(dist=20275),SIRPB3P(dist=16271)</t>
  </si>
  <si>
    <t>-+-------+-+-----</t>
  </si>
  <si>
    <t>CD40</t>
  </si>
  <si>
    <t>+-+++++++-+++++++</t>
  </si>
  <si>
    <t>+++++-?+++++++-++</t>
  </si>
  <si>
    <t>MX2</t>
  </si>
  <si>
    <t>+++++++++++-+-+++</t>
  </si>
  <si>
    <t>UBASH3A</t>
  </si>
  <si>
    <t>++++++++++++++-++</t>
  </si>
  <si>
    <t>USP18</t>
  </si>
  <si>
    <t>?+++++++-++++++?+</t>
  </si>
  <si>
    <t>22:21628603:C:T</t>
  </si>
  <si>
    <t>YDJC</t>
  </si>
  <si>
    <t>PATZ1</t>
  </si>
  <si>
    <t>--------+-?-----+</t>
  </si>
  <si>
    <t>C1QTNF6</t>
  </si>
  <si>
    <t>22:39345835:A:G</t>
  </si>
  <si>
    <t>RPL3(dist=26212),SYNGR1(dist=4114)</t>
  </si>
  <si>
    <t>++-+++++++?++++++</t>
  </si>
  <si>
    <t>------------------------------+</t>
  </si>
  <si>
    <t>IRAK1</t>
  </si>
  <si>
    <t>++++--+++++++++++++++++++++++++</t>
  </si>
  <si>
    <t>ID</t>
  </si>
  <si>
    <t>MINDY4B(dist=19314),CLRN1(dist=1410)</t>
  </si>
  <si>
    <t>CYP2G1P(dist=186)</t>
  </si>
  <si>
    <t>19:40900694:C:T</t>
  </si>
  <si>
    <t>3:150924753:C:T</t>
  </si>
  <si>
    <t>IKZF3(NM_001284516:c.*4217A&gt;G,NM_001284514:c.*4217A&gt;G,NM_183230:c.*4217A&gt;G,NM_183228:c.*4217A&gt;G,NM_183232:c.*4217A&gt;G,NM_183231:c.*4217A&gt;G,NM_001257412:c.*4217A&gt;G,NM_001257411:c.*4217A&gt;G,NM_001284515:c.*4217A&gt;G,NM_001257413:c.*4217A&gt;G,NM_001257410:c.*4217A&gt;G,NM_001257408:c.*4217A&gt;G,NM_001257409:c.*4217A&gt;G,NM_001257414:c.*4217A&gt;G,NM_012481:c.*4217A&gt;G,NM_183229:c.*4217A&gt;G)</t>
  </si>
  <si>
    <t>17:39761573:C:T</t>
  </si>
  <si>
    <t>EA</t>
  </si>
  <si>
    <t>NEA</t>
  </si>
  <si>
    <t>EAF_marginal</t>
  </si>
  <si>
    <t>BETA_marginal</t>
  </si>
  <si>
    <t>SE_marginal</t>
  </si>
  <si>
    <t>P_marginal</t>
  </si>
  <si>
    <t>SampleSize_marginal</t>
  </si>
  <si>
    <t>Total</t>
  </si>
  <si>
    <t>Logistic regression, additive model</t>
  </si>
  <si>
    <t>EAGLE v2.4.1 + MINIMAC4</t>
  </si>
  <si>
    <t>Illumina HumanHap550 Genotyping BeadChip (Some on V1 and some on V3)</t>
  </si>
  <si>
    <t>1997ACR</t>
  </si>
  <si>
    <t>Yes</t>
  </si>
  <si>
    <t>EUR</t>
  </si>
  <si>
    <t>Illumina Infinium HumanHap300 genotyping BeadChip </t>
  </si>
  <si>
    <t>26502338 (phase 3 imputed is  not published)</t>
  </si>
  <si>
    <t>case: Illumina HumanOmni1-Quad BeadChip
control: Illumina HumanOmni1-Quad BeadChip (1260)
             Illumina HumanOmni2.5 BeadChip (5699)</t>
  </si>
  <si>
    <t>Null</t>
  </si>
  <si>
    <t>Infinium® Global Screening Array</t>
  </si>
  <si>
    <t>No</t>
  </si>
  <si>
    <t>Illumina  infinium Asian Screening array-24 v1.0 BeadChip</t>
  </si>
  <si>
    <t>2019ACR</t>
  </si>
  <si>
    <t>Thai</t>
  </si>
  <si>
    <t>SAS</t>
  </si>
  <si>
    <t>Infinium Global Screening Array/Infinium Asian Screening Array</t>
  </si>
  <si>
    <t>CHN</t>
  </si>
  <si>
    <t>Infinium Asian Screening Array-24 v1.0 BeadChip</t>
  </si>
  <si>
    <t>Illumina Human610-quad BeadChip/Infinium OmniZhongHua-8/Infinium Asian Screening Array</t>
  </si>
  <si>
    <t>SAIGE</t>
  </si>
  <si>
    <t>Linear mixed model</t>
  </si>
  <si>
    <t>INFO≥0.3</t>
  </si>
  <si>
    <t>1KGp3 + JEWEL7K</t>
  </si>
  <si>
    <t>Illumina HumanOmniExpressExome BeadChip
a combination of the Illumina HumanOmniExpress and HumanExome BeadChips</t>
  </si>
  <si>
    <t>Past_history</t>
  </si>
  <si>
    <t>JPN</t>
  </si>
  <si>
    <t>PLINK2.0</t>
  </si>
  <si>
    <t>Illumina Human Core Exome</t>
  </si>
  <si>
    <t>case: Illumina HumanHap610-Quad Genotyping BeadChips
control: Illumina HumanHap550v3 Genotyping BeadChips</t>
  </si>
  <si>
    <t>Rheumatologists</t>
  </si>
  <si>
    <t>EPACTS</t>
  </si>
  <si>
    <t>b.wald (cov: PC1 to 4 &amp; sex)</t>
  </si>
  <si>
    <t xml:space="preserve">Illumina 1M HumanOmni Array </t>
  </si>
  <si>
    <t>Submitted</t>
  </si>
  <si>
    <t>KoreanChip (https://www.nature.com/articles/s41598-018-37832-9)</t>
  </si>
  <si>
    <t>Linear mixed Model</t>
  </si>
  <si>
    <t>19838193, 20953187</t>
  </si>
  <si>
    <t>Illumina Human610-quad BeadChip</t>
  </si>
  <si>
    <t>EAS</t>
  </si>
  <si>
    <t>PMID</t>
  </si>
  <si>
    <t>Association Tool</t>
  </si>
  <si>
    <t>Association Model</t>
  </si>
  <si>
    <t>Quality</t>
  </si>
  <si>
    <t>Panel</t>
  </si>
  <si>
    <t>Tool</t>
  </si>
  <si>
    <t>Genotype Chip</t>
  </si>
  <si>
    <t>Diagnosis</t>
  </si>
  <si>
    <t>Published</t>
  </si>
  <si>
    <t>controls</t>
  </si>
  <si>
    <t>cases</t>
  </si>
  <si>
    <t>Ancestry</t>
  </si>
  <si>
    <t>Study</t>
  </si>
  <si>
    <t>ASSOCIATION_TEST</t>
  </si>
  <si>
    <t>PHASING_IMPUTATION</t>
  </si>
  <si>
    <t>NOVEL</t>
  </si>
  <si>
    <t>RSID</t>
  </si>
  <si>
    <t>POP</t>
  </si>
  <si>
    <t>START</t>
  </si>
  <si>
    <t>STOP</t>
  </si>
  <si>
    <t>P_index</t>
  </si>
  <si>
    <t>Freq1_CAMA</t>
  </si>
  <si>
    <t>BETA_CAMA</t>
  </si>
  <si>
    <t>SE_CAMA</t>
  </si>
  <si>
    <t>P_CAMA</t>
  </si>
  <si>
    <t>HetIsq_CAMA</t>
  </si>
  <si>
    <t>Hetchisq_CAMA</t>
  </si>
  <si>
    <t>Hetdf_CAMA</t>
  </si>
  <si>
    <t>HetP_CAMA</t>
  </si>
  <si>
    <t>BETA_EAS</t>
  </si>
  <si>
    <t>SE_EAS</t>
  </si>
  <si>
    <t>P_EAS</t>
  </si>
  <si>
    <t>HetISq_EAS</t>
  </si>
  <si>
    <t>HetChiSq_EAS</t>
  </si>
  <si>
    <t>HetDf_EAS</t>
  </si>
  <si>
    <t>HetP_EAS</t>
  </si>
  <si>
    <t>BETA_EUR</t>
  </si>
  <si>
    <t>SE_EUR</t>
  </si>
  <si>
    <t>P_EUR</t>
  </si>
  <si>
    <t>HetISq_EUR</t>
  </si>
  <si>
    <t>HetChiSq_EUR</t>
  </si>
  <si>
    <t>HetDf_EUR</t>
  </si>
  <si>
    <t>HetP_EUR</t>
  </si>
  <si>
    <t>N</t>
  </si>
  <si>
    <t>rs75967767</t>
  </si>
  <si>
    <t>2.9.E-11</t>
  </si>
  <si>
    <t>rs301799</t>
  </si>
  <si>
    <t>3.2.E-09</t>
  </si>
  <si>
    <t>Y</t>
  </si>
  <si>
    <t>rs652284</t>
  </si>
  <si>
    <t>2.2.E-09</t>
  </si>
  <si>
    <t>rs35465817</t>
  </si>
  <si>
    <t>1.0.E-10</t>
  </si>
  <si>
    <t>rs16826583</t>
  </si>
  <si>
    <t>7.1.E-10</t>
  </si>
  <si>
    <t>rs17129789</t>
  </si>
  <si>
    <t>1.4.E-12</t>
  </si>
  <si>
    <t>rs2046616</t>
  </si>
  <si>
    <t>2.0.E-08</t>
  </si>
  <si>
    <t>rs2476601</t>
  </si>
  <si>
    <t>1.8.E-16</t>
  </si>
  <si>
    <t>rs1414273</t>
  </si>
  <si>
    <t>2.8.E-19</t>
  </si>
  <si>
    <t>rs73011567</t>
  </si>
  <si>
    <t>1.6.E-25</t>
  </si>
  <si>
    <t>rs10489845</t>
  </si>
  <si>
    <t>7.6.E-10</t>
  </si>
  <si>
    <t>rs418215</t>
  </si>
  <si>
    <t>rs2205960</t>
  </si>
  <si>
    <t>5.0.E-125</t>
  </si>
  <si>
    <t>rs12146097</t>
  </si>
  <si>
    <t>rs2816316</t>
  </si>
  <si>
    <t>1.2.E-09</t>
  </si>
  <si>
    <t>rs7519758</t>
  </si>
  <si>
    <t>1.0.E-09</t>
  </si>
  <si>
    <t>rs2296618</t>
  </si>
  <si>
    <t>4.9.E-16</t>
  </si>
  <si>
    <t>rs2297550</t>
  </si>
  <si>
    <t>1.7.E-19</t>
  </si>
  <si>
    <t>rs2740174</t>
  </si>
  <si>
    <t>3.5.E-11</t>
  </si>
  <si>
    <t>rs9782955</t>
  </si>
  <si>
    <t>7.2.E-13</t>
  </si>
  <si>
    <t>rs75107955</t>
  </si>
  <si>
    <t>1.9.E-15</t>
  </si>
  <si>
    <t>rs10173253</t>
  </si>
  <si>
    <t>1.9.E-30</t>
  </si>
  <si>
    <t>rs13385731</t>
  </si>
  <si>
    <t>9.1.E-46</t>
  </si>
  <si>
    <t>rs888096</t>
  </si>
  <si>
    <t>4.9.E-08</t>
  </si>
  <si>
    <t>rs268124</t>
  </si>
  <si>
    <t>4.3.E-16</t>
  </si>
  <si>
    <t>rs4853373</t>
  </si>
  <si>
    <t>6.9.E-12</t>
  </si>
  <si>
    <t>rs6546883</t>
  </si>
  <si>
    <t>4.4.E-16</t>
  </si>
  <si>
    <t>rs2309756</t>
  </si>
  <si>
    <t>1.4.E-09</t>
  </si>
  <si>
    <t>rs75543804</t>
  </si>
  <si>
    <t>6.2.E-14</t>
  </si>
  <si>
    <t>rs4954125</t>
  </si>
  <si>
    <t>2.6.E-08</t>
  </si>
  <si>
    <t>rs309173</t>
  </si>
  <si>
    <t>9.1.E-19</t>
  </si>
  <si>
    <t>rs2111485</t>
  </si>
  <si>
    <t>8.3.E-18</t>
  </si>
  <si>
    <t>rs4853459</t>
  </si>
  <si>
    <t>8.5.E-235</t>
  </si>
  <si>
    <t>rs9712275</t>
  </si>
  <si>
    <t>1.9.E-16</t>
  </si>
  <si>
    <t>rs3087243</t>
  </si>
  <si>
    <t>1.2.E-12</t>
  </si>
  <si>
    <t>rs12694291</t>
  </si>
  <si>
    <t>1.2.E-18</t>
  </si>
  <si>
    <t>rs3795982</t>
  </si>
  <si>
    <t>3.6.E-08</t>
  </si>
  <si>
    <t>rs4685426</t>
  </si>
  <si>
    <t>1.3.E-08</t>
  </si>
  <si>
    <t>rs170934</t>
  </si>
  <si>
    <t>8.3.E-15</t>
  </si>
  <si>
    <t>rs57319220</t>
  </si>
  <si>
    <t>3.2.E-10</t>
  </si>
  <si>
    <t>rs7637844</t>
  </si>
  <si>
    <t>rs12636784</t>
  </si>
  <si>
    <t>1.1.E-43</t>
  </si>
  <si>
    <t>rs77429014</t>
  </si>
  <si>
    <t>3.4.E-11</t>
  </si>
  <si>
    <t>rs7626070</t>
  </si>
  <si>
    <t>2.3.E-11</t>
  </si>
  <si>
    <t>rs485499</t>
  </si>
  <si>
    <t>4.8.E-17</t>
  </si>
  <si>
    <t>rs1317082</t>
  </si>
  <si>
    <t>2.0.E-18</t>
  </si>
  <si>
    <t>rs1040029</t>
  </si>
  <si>
    <t>8.9.E-14</t>
  </si>
  <si>
    <t>rs111344337</t>
  </si>
  <si>
    <t>5.0.E-14</t>
  </si>
  <si>
    <t>rs113877763</t>
  </si>
  <si>
    <t>rs6831973</t>
  </si>
  <si>
    <t>3.0.E-09</t>
  </si>
  <si>
    <t>rs11736377</t>
  </si>
  <si>
    <t>rs78382932</t>
  </si>
  <si>
    <t>1.6.E-11</t>
  </si>
  <si>
    <t>rs12642710</t>
  </si>
  <si>
    <t>2.2.E-10</t>
  </si>
  <si>
    <t>rs28475641</t>
  </si>
  <si>
    <t>1.1.E-11</t>
  </si>
  <si>
    <t>rs56023922</t>
  </si>
  <si>
    <t>rs34051876</t>
  </si>
  <si>
    <t>2.4.E-08</t>
  </si>
  <si>
    <t>rs146788138</t>
  </si>
  <si>
    <t>rs13136297</t>
  </si>
  <si>
    <t>4.5.E-34</t>
  </si>
  <si>
    <t>rs4423942</t>
  </si>
  <si>
    <t>rs185149081</t>
  </si>
  <si>
    <t>rs4287962</t>
  </si>
  <si>
    <t>5.0.E-10</t>
  </si>
  <si>
    <t>rs7725218</t>
  </si>
  <si>
    <t>2.0.E-22</t>
  </si>
  <si>
    <t>rs7717955</t>
  </si>
  <si>
    <t>6.5.E-09</t>
  </si>
  <si>
    <t>rs741576</t>
  </si>
  <si>
    <t>3.8.E-09</t>
  </si>
  <si>
    <t>rs1848486</t>
  </si>
  <si>
    <t>rs2544920</t>
  </si>
  <si>
    <t>5.1.E-12</t>
  </si>
  <si>
    <t>rs10066380</t>
  </si>
  <si>
    <t>rs4388254</t>
  </si>
  <si>
    <t>7.6.E-23</t>
  </si>
  <si>
    <t>rs10036748</t>
  </si>
  <si>
    <t>1.1.E-59</t>
  </si>
  <si>
    <t>rs2431697</t>
  </si>
  <si>
    <t>2.9.E-50</t>
  </si>
  <si>
    <t>rs6942325</t>
  </si>
  <si>
    <t>3.9.E-20</t>
  </si>
  <si>
    <t>rs74405933</t>
  </si>
  <si>
    <t>7.4.E-13</t>
  </si>
  <si>
    <t>rs2206255</t>
  </si>
  <si>
    <t>rs9268807</t>
  </si>
  <si>
    <t>6.8.E-171</t>
  </si>
  <si>
    <t>rs16882521</t>
  </si>
  <si>
    <t>1.5.E-09</t>
  </si>
  <si>
    <t>rs3757247</t>
  </si>
  <si>
    <t>3.5.E-12</t>
  </si>
  <si>
    <t>rs548234</t>
  </si>
  <si>
    <t>8.9.E-68</t>
  </si>
  <si>
    <t>rs6939565</t>
  </si>
  <si>
    <t>4.8.E-08</t>
  </si>
  <si>
    <t>rs7749323</t>
  </si>
  <si>
    <t>2.3.E-135</t>
  </si>
  <si>
    <t>rs80295067</t>
  </si>
  <si>
    <t>2.0.E-11</t>
  </si>
  <si>
    <t>rs790251</t>
  </si>
  <si>
    <t>4.8.E-11</t>
  </si>
  <si>
    <t>rs4722276</t>
  </si>
  <si>
    <t>4.0.E-09</t>
  </si>
  <si>
    <t>rs7784748</t>
  </si>
  <si>
    <t>2.2.E-08</t>
  </si>
  <si>
    <t>rs62447171</t>
  </si>
  <si>
    <t>1.9.E-81</t>
  </si>
  <si>
    <t>rs117026326</t>
  </si>
  <si>
    <t>1.0.E-269</t>
  </si>
  <si>
    <t>rs3886536</t>
  </si>
  <si>
    <t>4.1.E-08</t>
  </si>
  <si>
    <t>rs3757387</t>
  </si>
  <si>
    <t>7.1.E-155</t>
  </si>
  <si>
    <t>rs2297239</t>
  </si>
  <si>
    <t>2.8.E-11</t>
  </si>
  <si>
    <t>rs2736332</t>
  </si>
  <si>
    <t>1.8.E-114</t>
  </si>
  <si>
    <t>rs774471019</t>
  </si>
  <si>
    <t>3.0.E-12</t>
  </si>
  <si>
    <t>rs2719231</t>
  </si>
  <si>
    <t>3.4.E-10</t>
  </si>
  <si>
    <t>rs9437</t>
  </si>
  <si>
    <t>1.1.E-09</t>
  </si>
  <si>
    <t>rs4483195</t>
  </si>
  <si>
    <t>3.0.E-16</t>
  </si>
  <si>
    <t>rs17374162</t>
  </si>
  <si>
    <t>1.3.E-12</t>
  </si>
  <si>
    <t>rs1400481</t>
  </si>
  <si>
    <t>9.1.E-21</t>
  </si>
  <si>
    <t>rs76201203</t>
  </si>
  <si>
    <t>3.0.E-08</t>
  </si>
  <si>
    <t>rs1887428</t>
  </si>
  <si>
    <t>6.3.E-13</t>
  </si>
  <si>
    <t>rs76371569</t>
  </si>
  <si>
    <t>1.4.E-15</t>
  </si>
  <si>
    <t>rs4282898</t>
  </si>
  <si>
    <t>1.3.E-11</t>
  </si>
  <si>
    <t>rs6602587</t>
  </si>
  <si>
    <t>rs7097397</t>
  </si>
  <si>
    <t>4.0.E-60</t>
  </si>
  <si>
    <t>rs7902904</t>
  </si>
  <si>
    <t>6.6.E-24</t>
  </si>
  <si>
    <t>rs10823829</t>
  </si>
  <si>
    <t>1.1.E-15</t>
  </si>
  <si>
    <t>rs3748233</t>
  </si>
  <si>
    <t>rs12241531</t>
  </si>
  <si>
    <t>rs17116149</t>
  </si>
  <si>
    <t>rs7072811</t>
  </si>
  <si>
    <t>4.3.E-20</t>
  </si>
  <si>
    <t>rs4963128</t>
  </si>
  <si>
    <t>5.2.E-18</t>
  </si>
  <si>
    <t>rs2234290</t>
  </si>
  <si>
    <t>rs12576774</t>
  </si>
  <si>
    <t>rs360050</t>
  </si>
  <si>
    <t>rs77885959</t>
  </si>
  <si>
    <t>1.6.E-15</t>
  </si>
  <si>
    <t>rs2732549</t>
  </si>
  <si>
    <t>7.8.E-37</t>
  </si>
  <si>
    <t>rs2510066</t>
  </si>
  <si>
    <t>rs10896045</t>
  </si>
  <si>
    <t>7.8.E-41</t>
  </si>
  <si>
    <t>rs7126711</t>
  </si>
  <si>
    <t>1.0.E-18</t>
  </si>
  <si>
    <t>rs12274090</t>
  </si>
  <si>
    <t>rs61150131</t>
  </si>
  <si>
    <t>rs61909064</t>
  </si>
  <si>
    <t>3.0.E-93</t>
  </si>
  <si>
    <t>rs10848975</t>
  </si>
  <si>
    <t>1.9.E-10</t>
  </si>
  <si>
    <t>rs11064247</t>
  </si>
  <si>
    <t>8.7.E-09</t>
  </si>
  <si>
    <t>rs542129885</t>
  </si>
  <si>
    <t>rs12319783</t>
  </si>
  <si>
    <t>1.2.E-14</t>
  </si>
  <si>
    <t>rs2374059</t>
  </si>
  <si>
    <t>1.4.E-17</t>
  </si>
  <si>
    <t>rs11065979</t>
  </si>
  <si>
    <t>rs428073</t>
  </si>
  <si>
    <t>8.7.E-11</t>
  </si>
  <si>
    <t>rs776497260</t>
  </si>
  <si>
    <t>7.1.E-16</t>
  </si>
  <si>
    <t>rs923077</t>
  </si>
  <si>
    <t>3.0.E-50</t>
  </si>
  <si>
    <t>rs9532692</t>
  </si>
  <si>
    <t>rs9670479</t>
  </si>
  <si>
    <t>1.0.E-08</t>
  </si>
  <si>
    <t>rs9557227</t>
  </si>
  <si>
    <t>2.8.E-12</t>
  </si>
  <si>
    <t>rs2319516</t>
  </si>
  <si>
    <t>rs1482518599</t>
  </si>
  <si>
    <t>2.6.E-10</t>
  </si>
  <si>
    <t>rs2841280</t>
  </si>
  <si>
    <t>7.8.E-40</t>
  </si>
  <si>
    <t>rs8035957</t>
  </si>
  <si>
    <t>6.8.E-19</t>
  </si>
  <si>
    <t>rs12592504</t>
  </si>
  <si>
    <t>5.2.E-10</t>
  </si>
  <si>
    <t>rs62017246</t>
  </si>
  <si>
    <t>rs72730583</t>
  </si>
  <si>
    <t>3.9.E-11</t>
  </si>
  <si>
    <t>rs148490292</t>
  </si>
  <si>
    <t>2.1.E-09</t>
  </si>
  <si>
    <t>rs72736584</t>
  </si>
  <si>
    <t>4.8.E-10</t>
  </si>
  <si>
    <t>rs35346340</t>
  </si>
  <si>
    <t>rs12917656</t>
  </si>
  <si>
    <t>1.2.E-25</t>
  </si>
  <si>
    <t>rs7404928</t>
  </si>
  <si>
    <t>1.2.E-10</t>
  </si>
  <si>
    <t>rs1143679</t>
  </si>
  <si>
    <t>1.6.E-54</t>
  </si>
  <si>
    <t>rs8047421</t>
  </si>
  <si>
    <t>1.1.E-12</t>
  </si>
  <si>
    <t>rs223886</t>
  </si>
  <si>
    <t>2.1.E-27</t>
  </si>
  <si>
    <t>rs889561</t>
  </si>
  <si>
    <t>rs3813582</t>
  </si>
  <si>
    <t>rs11649485</t>
  </si>
  <si>
    <t>7.6.E-46</t>
  </si>
  <si>
    <t>rs61759532</t>
  </si>
  <si>
    <t>2.5.E-20</t>
  </si>
  <si>
    <t>rs34562254</t>
  </si>
  <si>
    <t>1.3.E-16</t>
  </si>
  <si>
    <t>rs756880</t>
  </si>
  <si>
    <t>rs113479772</t>
  </si>
  <si>
    <t>rs1635299</t>
  </si>
  <si>
    <t>1.6.E-08</t>
  </si>
  <si>
    <t>rs60255380</t>
  </si>
  <si>
    <t>2.3.E-08</t>
  </si>
  <si>
    <t>rs4542691</t>
  </si>
  <si>
    <t>1.1.E-13</t>
  </si>
  <si>
    <t>rs7222563</t>
  </si>
  <si>
    <t>3.0.E-11</t>
  </si>
  <si>
    <t>rs591549</t>
  </si>
  <si>
    <t>1.7.E-09</t>
  </si>
  <si>
    <t>rs1788098</t>
  </si>
  <si>
    <t>2.0.E-17</t>
  </si>
  <si>
    <t>rs118075465</t>
  </si>
  <si>
    <t>1.4.E-20</t>
  </si>
  <si>
    <t>rs10411830</t>
  </si>
  <si>
    <t>3.2.E-19</t>
  </si>
  <si>
    <t>rs6510917</t>
  </si>
  <si>
    <t>7.1.E-09</t>
  </si>
  <si>
    <t>rs34536443</t>
  </si>
  <si>
    <t>3.2.E-23</t>
  </si>
  <si>
    <t>rs375039649</t>
  </si>
  <si>
    <t>4.4.E-10</t>
  </si>
  <si>
    <t>rs8103622</t>
  </si>
  <si>
    <t>2.1.E-14</t>
  </si>
  <si>
    <t>rs71336931</t>
  </si>
  <si>
    <t>rs7252748</t>
  </si>
  <si>
    <t>rs755393386</t>
  </si>
  <si>
    <t>3.3.E-20</t>
  </si>
  <si>
    <t>rs4801882</t>
  </si>
  <si>
    <t>3.9.E-19</t>
  </si>
  <si>
    <t>rs73068668</t>
  </si>
  <si>
    <t>rs202554</t>
  </si>
  <si>
    <t>5.1.E-11</t>
  </si>
  <si>
    <t>rs4810485</t>
  </si>
  <si>
    <t>9.3.E-13</t>
  </si>
  <si>
    <t>rs2426414</t>
  </si>
  <si>
    <t>3.0.E-10</t>
  </si>
  <si>
    <t>rs4812068</t>
  </si>
  <si>
    <t>rs60975870</t>
  </si>
  <si>
    <t>2.7.E-08</t>
  </si>
  <si>
    <t>rs1893592</t>
  </si>
  <si>
    <t>2.1.E-08</t>
  </si>
  <si>
    <t>rs3180408</t>
  </si>
  <si>
    <t>3.3.E-16</t>
  </si>
  <si>
    <t>rs2298428</t>
  </si>
  <si>
    <t>1.5.E-73</t>
  </si>
  <si>
    <t>rs5753605</t>
  </si>
  <si>
    <t>rs229527</t>
  </si>
  <si>
    <t>1.5.E-10</t>
  </si>
  <si>
    <t>rs74804869</t>
  </si>
  <si>
    <t>1.2.E-11</t>
  </si>
  <si>
    <t>rs57441276</t>
  </si>
  <si>
    <t>rs1059702</t>
  </si>
  <si>
    <t>CAMA</t>
  </si>
  <si>
    <t>TNFRSF8,MIR7846</t>
  </si>
  <si>
    <t>LOC101929536,TRIT1</t>
  </si>
  <si>
    <t>IFI16,AIM2</t>
  </si>
  <si>
    <t>TNFSF4,LOC100506023</t>
  </si>
  <si>
    <t>RGS21,RGS1</t>
  </si>
  <si>
    <t>CFHR1,CFHR4</t>
  </si>
  <si>
    <t>IKBKE</t>
  </si>
  <si>
    <t>SNORA10B,LBH</t>
  </si>
  <si>
    <t>QPCT,CDC42EP3</t>
  </si>
  <si>
    <t>AFF3,LINC01104</t>
  </si>
  <si>
    <t>FAP,IFIH1</t>
  </si>
  <si>
    <t>CTLA4</t>
  </si>
  <si>
    <t>LINC01980,CMC1</t>
  </si>
  <si>
    <t>LINC00870,RYBP</t>
  </si>
  <si>
    <t>MBNL1,P2RY1</t>
  </si>
  <si>
    <t>FAM193A,TNIP2</t>
  </si>
  <si>
    <t>CLNK,MIR572</t>
  </si>
  <si>
    <t>RHOH,LINC02265</t>
  </si>
  <si>
    <t>ANTXR2,PRDM8</t>
  </si>
  <si>
    <t>PLAC8,COQ2</t>
  </si>
  <si>
    <t>H2AZ1-DT,DDIT4L</t>
  </si>
  <si>
    <t>LINC02233,FSTL5</t>
  </si>
  <si>
    <t>MIR4454,NAF1</t>
  </si>
  <si>
    <t>LINC02059,MIR4280</t>
  </si>
  <si>
    <t>FAM174A,ST8SIA4</t>
  </si>
  <si>
    <t>VDAC1,TCF7</t>
  </si>
  <si>
    <t>PTTG1,MIR3142HG</t>
  </si>
  <si>
    <t>LOC285766,DUSP22</t>
  </si>
  <si>
    <t>RNF182,CD83</t>
  </si>
  <si>
    <t>ATXN1-AS1,STMND1</t>
  </si>
  <si>
    <t>HLA-DRA,HLA-DRB5</t>
  </si>
  <si>
    <t>PAQR8,EFHC1</t>
  </si>
  <si>
    <t>PRDM1,ATG5</t>
  </si>
  <si>
    <t>TMEM244,L3MBTL3</t>
  </si>
  <si>
    <t>TNFAIP3,LINC02528</t>
  </si>
  <si>
    <t>SPATA48,IKZF1</t>
  </si>
  <si>
    <t>CDHR3,SYPL1</t>
  </si>
  <si>
    <t>KCP,IRF5</t>
  </si>
  <si>
    <t>FAM167A,BLK</t>
  </si>
  <si>
    <t>DMRT2,SMARCA2</t>
  </si>
  <si>
    <t>JAK2</t>
  </si>
  <si>
    <t>IFNA5,KLHL9</t>
  </si>
  <si>
    <t>GDI2,ANKRD16</t>
  </si>
  <si>
    <t>STN1,SLK</t>
  </si>
  <si>
    <t>PDHX,LOC100507144</t>
  </si>
  <si>
    <t>TPCN2,LOC338694</t>
  </si>
  <si>
    <t>STARD10,ATG16L2</t>
  </si>
  <si>
    <t>DDX6,CXCR5</t>
  </si>
  <si>
    <t>LINC02098,ETS1</t>
  </si>
  <si>
    <t>PARP11,CCND2-AS1</t>
  </si>
  <si>
    <t>DRAM1,WASHC3</t>
  </si>
  <si>
    <t>LOC105369945,LINC02401</t>
  </si>
  <si>
    <t>ATXN2-AS,BRAP</t>
  </si>
  <si>
    <t>XLOC_009911,HNF1A-AS1</t>
  </si>
  <si>
    <t>TMEM132C,SLC15A4</t>
  </si>
  <si>
    <t>RCBTB1,ARL11</t>
  </si>
  <si>
    <t>UBAC2,LINC01232</t>
  </si>
  <si>
    <t>EDDM3B,RNASE6</t>
  </si>
  <si>
    <t>PPCDC,C15orf39</t>
  </si>
  <si>
    <t>BCL2A1,ZFAND6</t>
  </si>
  <si>
    <t>PLLP,CCL22</t>
  </si>
  <si>
    <t>MAF,MAFTRR</t>
  </si>
  <si>
    <t>IRF8,LINC01082</t>
  </si>
  <si>
    <t>CCL1,C17orf102</t>
  </si>
  <si>
    <t>LOC102724596,PHB</t>
  </si>
  <si>
    <t>LOC284240,LOC284241</t>
  </si>
  <si>
    <t>TNFSF14,C3</t>
  </si>
  <si>
    <t>CYP2G1P,CYP2B7P</t>
  </si>
  <si>
    <t>SIRPG,SIRPB3P</t>
  </si>
  <si>
    <t>LINC01429,ZFP64</t>
  </si>
  <si>
    <t>ZNF831,EDN3</t>
  </si>
  <si>
    <t>RPL3,SYNGR1</t>
  </si>
  <si>
    <t>PRPS2,TLR7</t>
  </si>
  <si>
    <t>TMEM63A</t>
  </si>
  <si>
    <t>DGKQ</t>
  </si>
  <si>
    <t>RAB2A</t>
  </si>
  <si>
    <t>GPR137</t>
  </si>
  <si>
    <t>LOCATION</t>
  </si>
  <si>
    <t>DIRECTION OF EFFECT</t>
  </si>
  <si>
    <t>NEARBY GENE(S)</t>
  </si>
  <si>
    <t>TOPMed r3</t>
  </si>
  <si>
    <t>CD16p_Mono</t>
  </si>
  <si>
    <t>CL_Mono</t>
  </si>
  <si>
    <t>DN_B</t>
  </si>
  <si>
    <t>Fr_II_eTreg</t>
  </si>
  <si>
    <t>Fr_III_T</t>
  </si>
  <si>
    <t>Fr_I_nTreg</t>
  </si>
  <si>
    <t>Mem_CD4</t>
  </si>
  <si>
    <t>Naive_CD8</t>
  </si>
  <si>
    <t>NC_Mono</t>
  </si>
  <si>
    <t>NK</t>
  </si>
  <si>
    <t>pDC</t>
  </si>
  <si>
    <t>TEMRA_CD8</t>
  </si>
  <si>
    <t>Tfh</t>
  </si>
  <si>
    <t>Th1</t>
  </si>
  <si>
    <t>Th17</t>
  </si>
  <si>
    <t>Th2</t>
  </si>
  <si>
    <t>USM_B</t>
  </si>
  <si>
    <t>Supplementay Table 5|   Three independent sginals identified by conditional analysis in East Asians (top and middle) or Europeans (bottom)</t>
  </si>
  <si>
    <t>Gene Symbol</t>
  </si>
  <si>
    <t>SNP ID</t>
  </si>
  <si>
    <t>Cell Type</t>
  </si>
  <si>
    <t>Chromosome</t>
  </si>
  <si>
    <t>Position</t>
  </si>
  <si>
    <t>eQTL p-value</t>
  </si>
  <si>
    <t>eQTL effect beta</t>
  </si>
  <si>
    <t>rs10277273</t>
  </si>
  <si>
    <t>chr7</t>
  </si>
  <si>
    <t>rs111622709</t>
  </si>
  <si>
    <t>rs11381396</t>
  </si>
  <si>
    <t>rs6463019</t>
  </si>
  <si>
    <t>rs3750016</t>
  </si>
  <si>
    <t>rs4720401</t>
  </si>
  <si>
    <t>rs17135099</t>
  </si>
  <si>
    <t>rs10228886</t>
  </si>
  <si>
    <t>rs10232008</t>
  </si>
  <si>
    <t>rs11762856</t>
  </si>
  <si>
    <t>rs12701913</t>
  </si>
  <si>
    <t>rs7781115</t>
  </si>
  <si>
    <t>rs113297525</t>
  </si>
  <si>
    <t>rs3087749</t>
  </si>
  <si>
    <t>rs13224156</t>
  </si>
  <si>
    <t>rs113483507</t>
  </si>
  <si>
    <t>rs3801041</t>
  </si>
  <si>
    <t>rs34217589</t>
  </si>
  <si>
    <t>rs60972000</t>
  </si>
  <si>
    <t>rs17135096</t>
  </si>
  <si>
    <t>rs142211932</t>
  </si>
  <si>
    <t>rs4720402</t>
  </si>
  <si>
    <t>rs10257680</t>
  </si>
  <si>
    <t>rs10261971</t>
  </si>
  <si>
    <t>rs10262715</t>
  </si>
  <si>
    <t>rs13232425</t>
  </si>
  <si>
    <t>rs7793918</t>
  </si>
  <si>
    <t>rs7793919</t>
  </si>
  <si>
    <t>rs11628</t>
  </si>
  <si>
    <t>rs3750018</t>
  </si>
  <si>
    <t>rs3750014</t>
  </si>
  <si>
    <t>rs3750019</t>
  </si>
  <si>
    <t>rs3750015</t>
  </si>
  <si>
    <t>rs35713835</t>
  </si>
  <si>
    <t>rs6958952</t>
  </si>
  <si>
    <t>rs17135110</t>
  </si>
  <si>
    <t>rs59162658</t>
  </si>
  <si>
    <t>rs13236366</t>
  </si>
  <si>
    <t>rs10268723</t>
  </si>
  <si>
    <t>rs3750013</t>
  </si>
  <si>
    <t>rs59441267</t>
  </si>
  <si>
    <t>rs7803727</t>
  </si>
  <si>
    <t>rs1976174</t>
  </si>
  <si>
    <t>rs4724033</t>
  </si>
  <si>
    <t>rs6463013</t>
  </si>
  <si>
    <t>rs6463014</t>
  </si>
  <si>
    <t>rs6975499</t>
  </si>
  <si>
    <t>rs7781456</t>
  </si>
  <si>
    <t>rs7786525</t>
  </si>
  <si>
    <t>rs3750012</t>
  </si>
  <si>
    <t>7_4793613_C_CCT</t>
  </si>
  <si>
    <t>rs10215582</t>
  </si>
  <si>
    <t>rs11764272</t>
  </si>
  <si>
    <t>rs12701943</t>
  </si>
  <si>
    <t>rs142238438</t>
  </si>
  <si>
    <t>rs146382543</t>
  </si>
  <si>
    <t>rs17135128</t>
  </si>
  <si>
    <t>rs17829969</t>
  </si>
  <si>
    <t>rs57071738</t>
  </si>
  <si>
    <t>rs57977033</t>
  </si>
  <si>
    <t>rs77872900</t>
  </si>
  <si>
    <t>rs7801122</t>
  </si>
  <si>
    <t>rs78201739</t>
  </si>
  <si>
    <t>rs78479125</t>
  </si>
  <si>
    <t>rs117420294</t>
  </si>
  <si>
    <t>rs147836827</t>
  </si>
  <si>
    <t>rs1553961</t>
  </si>
  <si>
    <t>rs3816854</t>
  </si>
  <si>
    <t>rs58207166</t>
  </si>
  <si>
    <t>rs59374668</t>
  </si>
  <si>
    <t>rs6963791</t>
  </si>
  <si>
    <t>rs6966329</t>
  </si>
  <si>
    <t>rs11764275</t>
  </si>
  <si>
    <t>rs11768079</t>
  </si>
  <si>
    <t>rs11772411</t>
  </si>
  <si>
    <t>rs11763090</t>
  </si>
  <si>
    <t>rs117593597</t>
  </si>
  <si>
    <t>rs117837189</t>
  </si>
  <si>
    <t>rs141642598</t>
  </si>
  <si>
    <t>rs111692089</t>
  </si>
  <si>
    <t>rs11978727</t>
  </si>
  <si>
    <t>rs6463034</t>
  </si>
  <si>
    <t>rs7778055</t>
  </si>
  <si>
    <t>rs6975325</t>
  </si>
  <si>
    <t>rs17135102</t>
  </si>
  <si>
    <t>rs2306919</t>
  </si>
  <si>
    <t>rs17135121</t>
  </si>
  <si>
    <t>rs6959744</t>
  </si>
  <si>
    <t>rs569920436</t>
  </si>
  <si>
    <t>rs10258654</t>
  </si>
  <si>
    <t>rs56101000</t>
  </si>
  <si>
    <t>rs544686712</t>
  </si>
  <si>
    <t>rs11769768</t>
  </si>
  <si>
    <t>rs2101517</t>
  </si>
  <si>
    <t>rs2880933</t>
  </si>
  <si>
    <t>rs57468476</t>
  </si>
  <si>
    <t>rs76826075</t>
  </si>
  <si>
    <t>rs11727</t>
  </si>
  <si>
    <t>rs73671922</t>
  </si>
  <si>
    <t>rs6973046</t>
  </si>
  <si>
    <t>rs113351665</t>
  </si>
  <si>
    <t>rs4492258</t>
  </si>
  <si>
    <t>rs1053753</t>
  </si>
  <si>
    <t>rs11398356</t>
  </si>
  <si>
    <t>rs13228233</t>
  </si>
  <si>
    <t>rs13231213</t>
  </si>
  <si>
    <t>rs34083937</t>
  </si>
  <si>
    <t>rs55801721</t>
  </si>
  <si>
    <t>rs56251793</t>
  </si>
  <si>
    <t>rs7455271</t>
  </si>
  <si>
    <t>rs149563760</t>
  </si>
  <si>
    <t>rs62453200</t>
  </si>
  <si>
    <t>rs6968957</t>
  </si>
  <si>
    <t>rs59174566</t>
  </si>
  <si>
    <t>rs3816851</t>
  </si>
  <si>
    <t>rs4132809</t>
  </si>
  <si>
    <t>rs147249826</t>
  </si>
  <si>
    <t>rs376026153</t>
  </si>
  <si>
    <t>rs4523152</t>
  </si>
  <si>
    <t>rs6463011</t>
  </si>
  <si>
    <t>rs3031279</t>
  </si>
  <si>
    <t>rs749404</t>
  </si>
  <si>
    <t>rs72157718</t>
  </si>
  <si>
    <t>rs35260343</t>
  </si>
  <si>
    <t>rs11763558</t>
  </si>
  <si>
    <t>rs73674090</t>
  </si>
  <si>
    <t>rs4077986</t>
  </si>
  <si>
    <t>rs6944865</t>
  </si>
  <si>
    <t>rs6946034</t>
  </si>
  <si>
    <t>rs6950090</t>
  </si>
  <si>
    <t>rs1002991</t>
  </si>
  <si>
    <t>rs10270796</t>
  </si>
  <si>
    <t>rs1124130</t>
  </si>
  <si>
    <t>rs115036853</t>
  </si>
  <si>
    <t>rs11764110</t>
  </si>
  <si>
    <t>rs11974854</t>
  </si>
  <si>
    <t>rs11977225</t>
  </si>
  <si>
    <t>rs2011679</t>
  </si>
  <si>
    <t>rs2344724</t>
  </si>
  <si>
    <t>rs2344725</t>
  </si>
  <si>
    <t>rs28681436</t>
  </si>
  <si>
    <t>rs3816852</t>
  </si>
  <si>
    <t>rs59310540</t>
  </si>
  <si>
    <t>rs773747258</t>
  </si>
  <si>
    <t>rs7788883</t>
  </si>
  <si>
    <t>rs879217</t>
  </si>
  <si>
    <t>rs73674092</t>
  </si>
  <si>
    <t>rs10232558</t>
  </si>
  <si>
    <t>rs57839509</t>
  </si>
  <si>
    <t>rs882739</t>
  </si>
  <si>
    <t>rs4540325</t>
  </si>
  <si>
    <t>rs10258743</t>
  </si>
  <si>
    <t>rs11970860</t>
  </si>
  <si>
    <t>rs55728141</t>
  </si>
  <si>
    <t>rs73312621</t>
  </si>
  <si>
    <t>rs7777890</t>
  </si>
  <si>
    <t>rs17135115</t>
  </si>
  <si>
    <t>rs11765781</t>
  </si>
  <si>
    <t>rs7780503</t>
  </si>
  <si>
    <t>rs369481207</t>
  </si>
  <si>
    <t>rs57494433</t>
  </si>
  <si>
    <t>rs771375284</t>
  </si>
  <si>
    <t>rs62450188</t>
  </si>
  <si>
    <t>rs78737390</t>
  </si>
  <si>
    <t>rs3838692</t>
  </si>
  <si>
    <t>rs3816853</t>
  </si>
  <si>
    <t>rs113850682</t>
  </si>
  <si>
    <t>rs3816855</t>
  </si>
  <si>
    <t>rs6977412</t>
  </si>
  <si>
    <t>rs4724032</t>
  </si>
  <si>
    <t>rs573969348</t>
  </si>
  <si>
    <t>rs2306920</t>
  </si>
  <si>
    <t>rs112620119</t>
  </si>
  <si>
    <t>rs59386173</t>
  </si>
  <si>
    <t>rs58708878</t>
  </si>
  <si>
    <t>rs62441558</t>
  </si>
  <si>
    <t>rs7800021</t>
  </si>
  <si>
    <t>rs12701865</t>
  </si>
  <si>
    <t>rs11767978</t>
  </si>
  <si>
    <t>rs7798915</t>
  </si>
  <si>
    <t>rs11763704</t>
  </si>
  <si>
    <t>rs73671970</t>
  </si>
  <si>
    <t>rs7797790</t>
  </si>
  <si>
    <t>rs3793140</t>
  </si>
  <si>
    <t>rs144268420</t>
  </si>
  <si>
    <t>rs538362558</t>
  </si>
  <si>
    <t>rs555172890</t>
  </si>
  <si>
    <t>rs9792106</t>
  </si>
  <si>
    <t>rs146678822</t>
  </si>
  <si>
    <t>rs10245263</t>
  </si>
  <si>
    <t>rs117145467</t>
  </si>
  <si>
    <t>rs117582573</t>
  </si>
  <si>
    <t>rs7802969</t>
  </si>
  <si>
    <t>rs77360178</t>
  </si>
  <si>
    <t>rs140126045</t>
  </si>
  <si>
    <t>rs142288289</t>
  </si>
  <si>
    <t>rs12667710</t>
  </si>
  <si>
    <t>rs145761334</t>
  </si>
  <si>
    <t>rs117379847</t>
  </si>
  <si>
    <t>rs191561777</t>
  </si>
  <si>
    <t>rs4623321</t>
  </si>
  <si>
    <t>rs190687887</t>
  </si>
  <si>
    <t>rs35258700</t>
  </si>
  <si>
    <t>rs146646095</t>
  </si>
  <si>
    <t>rs141105822</t>
  </si>
  <si>
    <t>rs116929608</t>
  </si>
  <si>
    <t>rs73316196</t>
  </si>
  <si>
    <t>rs77318801</t>
  </si>
  <si>
    <t>rs545975378</t>
  </si>
  <si>
    <t>rs12540141</t>
  </si>
  <si>
    <t>rs140016734</t>
  </si>
  <si>
    <t>rs78335561</t>
  </si>
  <si>
    <t>rs73328957</t>
  </si>
  <si>
    <t>rs12536998</t>
  </si>
  <si>
    <t>rs78808268</t>
  </si>
  <si>
    <t>rs535089926</t>
  </si>
  <si>
    <t>rs6977268</t>
  </si>
  <si>
    <t>rs6978215</t>
  </si>
  <si>
    <t>rs73328955</t>
  </si>
  <si>
    <t>rs144414902</t>
  </si>
  <si>
    <t>rs146871377</t>
  </si>
  <si>
    <t>rs113965805</t>
  </si>
  <si>
    <t>rs146271940</t>
  </si>
  <si>
    <t>rs4723527</t>
  </si>
  <si>
    <t>rs1044701</t>
  </si>
  <si>
    <t>rs10250015</t>
  </si>
  <si>
    <t>rs7800508</t>
  </si>
  <si>
    <t>rs143707175</t>
  </si>
  <si>
    <t>Gencode Id</t>
  </si>
  <si>
    <t>Variant Id</t>
  </si>
  <si>
    <t>SNP Id</t>
  </si>
  <si>
    <t>P-Value</t>
  </si>
  <si>
    <t>NES</t>
  </si>
  <si>
    <t>Tissue</t>
  </si>
  <si>
    <t>ENSG00000164916.11</t>
  </si>
  <si>
    <t>chr7_4745021_T_C_b38</t>
  </si>
  <si>
    <t>Whole Blood</t>
  </si>
  <si>
    <t>chr7_4745498_T_G_b38</t>
  </si>
  <si>
    <t>chr7_4744092_G_C_b38</t>
  </si>
  <si>
    <t>chr7_4745756_G_T_b38</t>
  </si>
  <si>
    <t>chr7_4745185_A_G_b38</t>
  </si>
  <si>
    <t>chr7_4743593_A_G_b38</t>
  </si>
  <si>
    <t>chr7_4729398_T_G_b38</t>
  </si>
  <si>
    <t>chr7_4726752_A_T_b38</t>
  </si>
  <si>
    <t>chr7_4727045_A_G_b38</t>
  </si>
  <si>
    <t>chr7_4740883_G_T_b38</t>
  </si>
  <si>
    <t>chr7_4729536_C_T_b38</t>
  </si>
  <si>
    <t>chr7_4729399_T_C_b38</t>
  </si>
  <si>
    <t>chr7_4735876_A_G_b38</t>
  </si>
  <si>
    <t>chr7_4725387_A_G_b38</t>
  </si>
  <si>
    <t>chr7_4736916_A_G_b38</t>
  </si>
  <si>
    <t>chr7_4743575_T_G_b38</t>
  </si>
  <si>
    <t>chr7_4727481_A_T_b38</t>
  </si>
  <si>
    <t>chr7_4727412_T_G_b38</t>
  </si>
  <si>
    <t>chr7_4768773_G_A_b38</t>
  </si>
  <si>
    <t>rs73671914</t>
  </si>
  <si>
    <t>chr7_4749894_T_C_b38</t>
  </si>
  <si>
    <t>chr7_4722512_A_G_b38</t>
  </si>
  <si>
    <t>chr7_4755969_T_C_b38</t>
  </si>
  <si>
    <t>chr7_4765737_T_C_b38</t>
  </si>
  <si>
    <t>rs73671905</t>
  </si>
  <si>
    <t>chr7_4766783_T_C_b38</t>
  </si>
  <si>
    <t>rs55654841</t>
  </si>
  <si>
    <t>chr7_4768563_C_T_b38</t>
  </si>
  <si>
    <t>rs114284624</t>
  </si>
  <si>
    <t>chr7_4751761_C_G_b38</t>
  </si>
  <si>
    <t>rs55638183</t>
  </si>
  <si>
    <t>chr7_4760320_A_G_b38</t>
  </si>
  <si>
    <t>chr7_5105221_G_A_b38</t>
  </si>
  <si>
    <t>rs146466299</t>
  </si>
  <si>
    <t>chr7_4724190_G_T_b38</t>
  </si>
  <si>
    <t>chr7_4772860_G_A_b38</t>
  </si>
  <si>
    <t>rs55661009</t>
  </si>
  <si>
    <t>chr7_4723526_A_C_b38</t>
  </si>
  <si>
    <t>chr7_4751263_C_T_b38</t>
  </si>
  <si>
    <t>rs78570293</t>
  </si>
  <si>
    <t>chr7_4749510_G_A_b38</t>
  </si>
  <si>
    <t>chr7_4767865_C_T_b38</t>
  </si>
  <si>
    <t>rs9690260</t>
  </si>
  <si>
    <t>chr7_4769419_G_A_b38</t>
  </si>
  <si>
    <t>rs56115204</t>
  </si>
  <si>
    <t>chr7_4780652_T_G_b38</t>
  </si>
  <si>
    <t>chr7_4745392_C_T_b38</t>
  </si>
  <si>
    <t>chr7_5106519_TTC_T_b38</t>
  </si>
  <si>
    <t>rs149071196</t>
  </si>
  <si>
    <t>chr7_4760379_G_C_b38</t>
  </si>
  <si>
    <t>chr7_4745378_G_A_b38</t>
  </si>
  <si>
    <t>GENE</t>
  </si>
  <si>
    <t>enh_promo</t>
  </si>
  <si>
    <t>cell_name</t>
  </si>
  <si>
    <t>mutation_effect</t>
  </si>
  <si>
    <t>ADDG07004747693.E</t>
  </si>
  <si>
    <t>e1</t>
  </si>
  <si>
    <t>alpha-beta_T_cell</t>
  </si>
  <si>
    <t>ADDG07004755132.E</t>
  </si>
  <si>
    <t>thymocyte</t>
  </si>
  <si>
    <t>ADDG07004773909.E</t>
  </si>
  <si>
    <t>skeletal_joint</t>
  </si>
  <si>
    <t>ADDG07004779326.E</t>
  </si>
  <si>
    <t>granulocyte</t>
  </si>
  <si>
    <t>ADDG07004784283.R</t>
  </si>
  <si>
    <t>p1</t>
  </si>
  <si>
    <t>B_cell</t>
  </si>
  <si>
    <t>CD14-low,CD16-positive_monocyte</t>
  </si>
  <si>
    <t>CD14-positive,CD16-positive_monocyte</t>
  </si>
  <si>
    <t>CD1a-positive_Langerhans_cell</t>
  </si>
  <si>
    <t>CD8-positive,alpha-beta_T_cell</t>
  </si>
  <si>
    <t>annulus_pulposus_cell</t>
  </si>
  <si>
    <t>capillary_endothelial_cell</t>
  </si>
  <si>
    <t>glomerular_endothelial_cell</t>
  </si>
  <si>
    <t>hair_follicle_dermal_papilla_cell</t>
  </si>
  <si>
    <t>heart_blood_vessel</t>
  </si>
  <si>
    <t>immature_conventional_dendritic_cell</t>
  </si>
  <si>
    <t>keratinocyte</t>
  </si>
  <si>
    <t>leptomeningeal_cell</t>
  </si>
  <si>
    <t>light_melanocyte</t>
  </si>
  <si>
    <t>mesothelial_cell</t>
  </si>
  <si>
    <t>natural_killer_cell</t>
  </si>
  <si>
    <t>nephron_tubule_epithelial_cell</t>
  </si>
  <si>
    <t>neutrophil</t>
  </si>
  <si>
    <t>osteoblast</t>
  </si>
  <si>
    <t>pulmonary_artery</t>
  </si>
  <si>
    <t>sebaceous_gland</t>
  </si>
  <si>
    <t>smooth_muscle_cell_of_colon</t>
  </si>
  <si>
    <t>thoracic_aorta_endothelial_cell</t>
  </si>
  <si>
    <t>trabecular_meshwork_cell</t>
  </si>
  <si>
    <t>umbilical_vein</t>
  </si>
  <si>
    <t>urothelial_cell</t>
  </si>
  <si>
    <t>ADDG07004784652.E</t>
  </si>
  <si>
    <t>Langerhans_cell</t>
  </si>
  <si>
    <t>acinar_cell</t>
  </si>
  <si>
    <t>acinar_cell_of_salivary_gland</t>
  </si>
  <si>
    <t>astrocyte_of_the_cerebral_cortex</t>
  </si>
  <si>
    <t>bronchial_epithelial_cell</t>
  </si>
  <si>
    <t>epidermal_cell</t>
  </si>
  <si>
    <t>fibroblast_of_the_aortic_adventitia</t>
  </si>
  <si>
    <t>locus_ceruleus</t>
  </si>
  <si>
    <t>major_salivary_gland</t>
  </si>
  <si>
    <t>omentum_preadipocyte</t>
  </si>
  <si>
    <t>placental_epithelial_cell</t>
  </si>
  <si>
    <t>pons</t>
  </si>
  <si>
    <t>preadipocyte_of_the_breast</t>
  </si>
  <si>
    <t>renal_interstitial_pericyte</t>
  </si>
  <si>
    <t>smooth_muscle_cell_of_the_subclavian_artery</t>
  </si>
  <si>
    <t>tongue</t>
  </si>
  <si>
    <t>AP5Z1</t>
  </si>
  <si>
    <t>hepatic_stellate_cell</t>
  </si>
  <si>
    <t>ADDG07004764796.E</t>
  </si>
  <si>
    <t>hepatic_mesenchymal_stem_cell</t>
  </si>
  <si>
    <t>epithelial_cell_of_amnion</t>
  </si>
  <si>
    <t>pigment_cell</t>
  </si>
  <si>
    <t>astrocyte_of_the_cerebellum</t>
  </si>
  <si>
    <t>gyrus</t>
  </si>
  <si>
    <t>kidney_cortex_tubule_cell</t>
  </si>
  <si>
    <t>outer_root_sheath_cell</t>
  </si>
  <si>
    <t>p5</t>
  </si>
  <si>
    <t>embryonic_stem_cell</t>
  </si>
  <si>
    <t>EAS-LD</t>
  </si>
  <si>
    <t>EUR-LD</t>
  </si>
  <si>
    <t>SNV</t>
  </si>
  <si>
    <t>1:8429242:C:T</t>
  </si>
  <si>
    <t>1:12158755:A:G</t>
  </si>
  <si>
    <t>1:37897948:C:CA</t>
  </si>
  <si>
    <t>1:39825520:A:C</t>
  </si>
  <si>
    <t>1:67324915:C:T</t>
  </si>
  <si>
    <t>1:92366012:A:G</t>
  </si>
  <si>
    <t>1:113834946:A:G</t>
  </si>
  <si>
    <t>1:116560027:C:T</t>
  </si>
  <si>
    <t>1:159059981:C:G</t>
  </si>
  <si>
    <t>1:192567683:A:C</t>
  </si>
  <si>
    <t>1:196856157:C:T</t>
  </si>
  <si>
    <t>1:198697103:A:G</t>
  </si>
  <si>
    <t>1:225846268:A:G</t>
  </si>
  <si>
    <t>1:235876577:C:T</t>
  </si>
  <si>
    <t>2:7433667:G:T</t>
  </si>
  <si>
    <t>2:30220594:A:G</t>
  </si>
  <si>
    <t>2:33476823:C:T</t>
  </si>
  <si>
    <t>2:37376658:A:G</t>
  </si>
  <si>
    <t>2:70179784:A:T</t>
  </si>
  <si>
    <t>2:73990729:A:G</t>
  </si>
  <si>
    <t>2:100163807:C:G</t>
  </si>
  <si>
    <t>2:111143327:G:T</t>
  </si>
  <si>
    <t>2:134289413:G:T</t>
  </si>
  <si>
    <t>2:135859954:C:T</t>
  </si>
  <si>
    <t>2:143255615:T:TA</t>
  </si>
  <si>
    <t>2:162254026:A:G</t>
  </si>
  <si>
    <t>2:198042419:C:T</t>
  </si>
  <si>
    <t>2:203874196:A:G</t>
  </si>
  <si>
    <t>2:218400445:C:T</t>
  </si>
  <si>
    <t>3:17077746:C:G</t>
  </si>
  <si>
    <t>3:28037594:C:T</t>
  </si>
  <si>
    <t>3:45878500:A:G</t>
  </si>
  <si>
    <t>3:72176765:A:C</t>
  </si>
  <si>
    <t>3:119455536:A:G</t>
  </si>
  <si>
    <t>3:152498926:A:G</t>
  </si>
  <si>
    <t>3:160028076:C:T</t>
  </si>
  <si>
    <t>3:169779797:A:G</t>
  </si>
  <si>
    <t>3:188740240:C:T</t>
  </si>
  <si>
    <t>4:973547:G:T</t>
  </si>
  <si>
    <t>4:2737939:C:CA</t>
  </si>
  <si>
    <t>4:10707742:C:T</t>
  </si>
  <si>
    <t>4:40299247:C:T</t>
  </si>
  <si>
    <t>4:78909942:G:T</t>
  </si>
  <si>
    <t>4:80158777:C:T</t>
  </si>
  <si>
    <t>4:83225574:A:G</t>
  </si>
  <si>
    <t>4:86994934:A:C</t>
  </si>
  <si>
    <t>4:89006221:T:TG</t>
  </si>
  <si>
    <t>4:100134065:A:G</t>
  </si>
  <si>
    <t>4:101815299:C:T</t>
  </si>
  <si>
    <t>4:108120172:A:C</t>
  </si>
  <si>
    <t>4:160156597:C:T</t>
  </si>
  <si>
    <t>4:163096608:A:G</t>
  </si>
  <si>
    <t>5:1282299:A:G</t>
  </si>
  <si>
    <t>5:35862739:C:T</t>
  </si>
  <si>
    <t>5:87084261:A:G</t>
  </si>
  <si>
    <t>5:91019088:C:T</t>
  </si>
  <si>
    <t>5:100805670:A:T</t>
  </si>
  <si>
    <t>5:119318238:A:G</t>
  </si>
  <si>
    <t>6:249714:A:G</t>
  </si>
  <si>
    <t>6:16659825:A:G</t>
  </si>
  <si>
    <t>6:32456138:C:G</t>
  </si>
  <si>
    <t>6:52419027:C:T</t>
  </si>
  <si>
    <t>6:129873059:C:T</t>
  </si>
  <si>
    <t>6:149483259:A:G</t>
  </si>
  <si>
    <t>6:154211142:C:T</t>
  </si>
  <si>
    <t>7:2979170:C:G</t>
  </si>
  <si>
    <t>7:4745021:C:T</t>
  </si>
  <si>
    <t>7:74711703:C:T</t>
  </si>
  <si>
    <t>7:106060045:A:G</t>
  </si>
  <si>
    <t>7:139055478:C:T</t>
  </si>
  <si>
    <t>8:42343629:A:AAGG</t>
  </si>
  <si>
    <t>8:55974104:A:G</t>
  </si>
  <si>
    <t>8:60622858:A:G</t>
  </si>
  <si>
    <t>8:70215853:A:G</t>
  </si>
  <si>
    <t>8:71982724:A:G</t>
  </si>
  <si>
    <t>9:1878956:C:T</t>
  </si>
  <si>
    <t>9:4984530:C:G</t>
  </si>
  <si>
    <t>9:21320325:T:TAC</t>
  </si>
  <si>
    <t>10:5857324:A:T</t>
  </si>
  <si>
    <t>10:12445910:C:G</t>
  </si>
  <si>
    <t>10:96626726:C:T</t>
  </si>
  <si>
    <t>10:102648035:A:G</t>
  </si>
  <si>
    <t>10:103928292:A:G</t>
  </si>
  <si>
    <t>10:110907194:A:G</t>
  </si>
  <si>
    <t>11:589564:C:T</t>
  </si>
  <si>
    <t>11:2302389:G:T</t>
  </si>
  <si>
    <t>11:3981082:C:G</t>
  </si>
  <si>
    <t>11:9693544:C:T</t>
  </si>
  <si>
    <t>11:18340835:G:T</t>
  </si>
  <si>
    <t>11:64284975:C:T</t>
  </si>
  <si>
    <t>11:69091909:A:G</t>
  </si>
  <si>
    <t>12:4043715:C:T</t>
  </si>
  <si>
    <t>12:6544418:A:G</t>
  </si>
  <si>
    <t>12:101929164:C:T</t>
  </si>
  <si>
    <t>12:118244946:C:T</t>
  </si>
  <si>
    <t>12:120940042:C:CTG</t>
  </si>
  <si>
    <t>13:40978602:A:G</t>
  </si>
  <si>
    <t>13:49619341:A:G</t>
  </si>
  <si>
    <t>13:99431785:C:T</t>
  </si>
  <si>
    <t>14:20778780:A:G</t>
  </si>
  <si>
    <t>14:102782701:T:TA</t>
  </si>
  <si>
    <t>14:104927219:C:G</t>
  </si>
  <si>
    <t>15:38546063:C:T</t>
  </si>
  <si>
    <t>15:49036117:A:G</t>
  </si>
  <si>
    <t>15:50681173:C:T</t>
  </si>
  <si>
    <t>15:77301070:C:T</t>
  </si>
  <si>
    <t>15:80006436:G:T</t>
  </si>
  <si>
    <t>15:90884642:C:G</t>
  </si>
  <si>
    <t>16:23877519:C:T</t>
  </si>
  <si>
    <t>16:68571838:A:G</t>
  </si>
  <si>
    <t>17:7337072:C:T</t>
  </si>
  <si>
    <t>17:16939677:A:G</t>
  </si>
  <si>
    <t>17:34453106:A:T</t>
  </si>
  <si>
    <t>17:45665713:C:T</t>
  </si>
  <si>
    <t>17:49391602:G:GT</t>
  </si>
  <si>
    <t>17:78369403:A:G</t>
  </si>
  <si>
    <t>18:69875562:C:T</t>
  </si>
  <si>
    <t>19:941987:A:G</t>
  </si>
  <si>
    <t>19:6673878:A:G</t>
  </si>
  <si>
    <t>19:17096917:T:TCTC</t>
  </si>
  <si>
    <t>19:18462024:C:T</t>
  </si>
  <si>
    <t>19:32582180:G:GT</t>
  </si>
  <si>
    <t>19:40913748:C:T</t>
  </si>
  <si>
    <t>19:49348489:C:CCAGCTGCAT</t>
  </si>
  <si>
    <t>19:55251894:A:G</t>
  </si>
  <si>
    <t>20:46119308:G:T</t>
  </si>
  <si>
    <t>20:52048167:A:G</t>
  </si>
  <si>
    <t>20:59268848:C:T</t>
  </si>
  <si>
    <t>21:41362064:A:G</t>
  </si>
  <si>
    <t>21:42434957:A:C</t>
  </si>
  <si>
    <t>22:18167915:C:T</t>
  </si>
  <si>
    <t>22:31417075:A:T</t>
  </si>
  <si>
    <t>22:37185445:A:C</t>
  </si>
  <si>
    <t>CDHR3(dist=23613),SYPL1(dist=30317)</t>
  </si>
  <si>
    <t>7:105692288:G:T</t>
  </si>
  <si>
    <t>ATXN7L1</t>
  </si>
  <si>
    <t>+++++++-+++++++++</t>
  </si>
  <si>
    <t>East Asian</t>
  </si>
  <si>
    <t>South Asian</t>
  </si>
  <si>
    <t>Middle Eastern</t>
  </si>
  <si>
    <t>Admixed American</t>
  </si>
  <si>
    <t>African/African American</t>
  </si>
  <si>
    <t>European (non-Finish)</t>
  </si>
  <si>
    <t>European (Finish)</t>
  </si>
  <si>
    <t>Ashkenazi Jewish</t>
  </si>
  <si>
    <t>Amish</t>
  </si>
  <si>
    <t>Remaingin</t>
  </si>
  <si>
    <t>Allele Count</t>
  </si>
  <si>
    <t>Allele Number</t>
  </si>
  <si>
    <t>Number of Homozygotes</t>
  </si>
  <si>
    <t>Allele Frequency</t>
  </si>
  <si>
    <t>Genetic Ancestry Group</t>
  </si>
  <si>
    <t>XX</t>
  </si>
  <si>
    <t>XY</t>
  </si>
  <si>
    <t>chr6</t>
  </si>
  <si>
    <t>ADDG06014049473.F</t>
  </si>
  <si>
    <t>lymphocyte</t>
  </si>
  <si>
    <t>ADDG06014075513.E</t>
  </si>
  <si>
    <t>epithelial_cell_of_alimentary_canal</t>
  </si>
  <si>
    <t>occipital_lobe</t>
  </si>
  <si>
    <t>renal_cortical_epithelial_cell</t>
  </si>
  <si>
    <t>subdivision_of_skeletal_system</t>
  </si>
  <si>
    <t>ADDG06014091718.E</t>
  </si>
  <si>
    <t>basophil</t>
  </si>
  <si>
    <t>eosinophil</t>
  </si>
  <si>
    <t>ADDG06014094295.E</t>
  </si>
  <si>
    <t>blood</t>
  </si>
  <si>
    <t>hemopoietic_organ</t>
  </si>
  <si>
    <t>mononuclear_cell</t>
  </si>
  <si>
    <t>plasmacytoid_dendritic_cell</t>
  </si>
  <si>
    <t>ADDG06014095647.E</t>
  </si>
  <si>
    <t>T_cell</t>
  </si>
  <si>
    <t>adult_endothelial_progenitor_cell</t>
  </si>
  <si>
    <t>bone_marrow_cell</t>
  </si>
  <si>
    <t>endo-epithelial_cell</t>
  </si>
  <si>
    <t>endocrine_gland</t>
  </si>
  <si>
    <t>gamma-delta_T_cell</t>
  </si>
  <si>
    <t>hematopoietic_multipotent_progenitor_cell</t>
  </si>
  <si>
    <t>hematopoietic_stem_cell</t>
  </si>
  <si>
    <t>mast_cell</t>
  </si>
  <si>
    <t>mouth</t>
  </si>
  <si>
    <t>mucosa</t>
  </si>
  <si>
    <t>oral_opening</t>
  </si>
  <si>
    <t>pharyngeal_arch_system</t>
  </si>
  <si>
    <t>thymus</t>
  </si>
  <si>
    <t>viscus</t>
  </si>
  <si>
    <t>ADDG06014098655.E</t>
  </si>
  <si>
    <t>caudate_nucleus</t>
  </si>
  <si>
    <t>cerebral_cortex</t>
  </si>
  <si>
    <t>kidney_epithelial_cell</t>
  </si>
  <si>
    <t>male_reproductive_system</t>
  </si>
  <si>
    <t>parietal_lobe</t>
  </si>
  <si>
    <t>upper_respiratory_tract</t>
  </si>
  <si>
    <t>ADDG06014100441.E</t>
  </si>
  <si>
    <t>ADDG06014102679.E</t>
  </si>
  <si>
    <t>skin_fibroblast</t>
  </si>
  <si>
    <t>ADDG06014108239.R</t>
  </si>
  <si>
    <t>ADDG06014108622.E</t>
  </si>
  <si>
    <t>temporal_lobe</t>
  </si>
  <si>
    <t>ADDG06014131822.F</t>
  </si>
  <si>
    <t>ADDG06014131857.F</t>
  </si>
  <si>
    <t>classical_monocyte</t>
  </si>
  <si>
    <t>ADDG06014138760.E</t>
  </si>
  <si>
    <t>myeloid_leukocyte</t>
  </si>
  <si>
    <t>CD83</t>
  </si>
  <si>
    <t>p2</t>
  </si>
  <si>
    <t>p3</t>
  </si>
  <si>
    <t>hematopoietic_cell</t>
  </si>
  <si>
    <t>mesenchymal_stem_cell</t>
  </si>
  <si>
    <t>chr3</t>
  </si>
  <si>
    <t>ADDG03159745418.E</t>
  </si>
  <si>
    <t>cranial_skeletal_system</t>
  </si>
  <si>
    <t>ADDG03159765726.E</t>
  </si>
  <si>
    <t>IL12A</t>
  </si>
  <si>
    <t>IL12A-AS1</t>
  </si>
  <si>
    <t>leukocyte</t>
  </si>
  <si>
    <t>myeloid_cell</t>
  </si>
  <si>
    <t>phagocyte</t>
  </si>
  <si>
    <t>GAG_secreting_cell</t>
  </si>
  <si>
    <t>colon</t>
  </si>
  <si>
    <t>external_ectoderm</t>
  </si>
  <si>
    <t>respiratory_system_epithelium</t>
  </si>
  <si>
    <t>systemic_artery</t>
  </si>
  <si>
    <t>thoracic_segment_organ</t>
  </si>
  <si>
    <t>trunk_blood_vessel</t>
  </si>
  <si>
    <t>cell_type</t>
  </si>
  <si>
    <t>mark</t>
  </si>
  <si>
    <t>Prop._SNPs</t>
  </si>
  <si>
    <t>Prop._h2</t>
  </si>
  <si>
    <t>Prop._h2_std_error</t>
  </si>
  <si>
    <t>Enrichment</t>
  </si>
  <si>
    <t>Enrichment_std_error</t>
  </si>
  <si>
    <t>Enrichment_p</t>
  </si>
  <si>
    <t>Coefficient</t>
  </si>
  <si>
    <t>Coefficient_std_error</t>
  </si>
  <si>
    <t>Coefficient_z-score</t>
  </si>
  <si>
    <t>Adipose_nuclei</t>
  </si>
  <si>
    <t>H3K4me1</t>
  </si>
  <si>
    <t>Kidney</t>
  </si>
  <si>
    <t>Liver_(BI)</t>
  </si>
  <si>
    <t>Angular_gyrus</t>
  </si>
  <si>
    <t>Anterior_caudate</t>
  </si>
  <si>
    <t>Cingulate_gyrus</t>
  </si>
  <si>
    <t>Hippocampus_middle</t>
  </si>
  <si>
    <t>Inferior_temporal_lobe</t>
  </si>
  <si>
    <t>Mid_frontal_lobe</t>
  </si>
  <si>
    <t>Substantia_nigra</t>
  </si>
  <si>
    <t>CD15_primary</t>
  </si>
  <si>
    <t>CD19_primary_(BI)</t>
  </si>
  <si>
    <t>CD34_primary</t>
  </si>
  <si>
    <t>CD3_primary_(BI)</t>
  </si>
  <si>
    <t>CD4+_CD25+_CD127-_Treg_primary</t>
  </si>
  <si>
    <t>CD4+_CD25-_CD45RA+_naive_primary</t>
  </si>
  <si>
    <t>CD4+_CD25-_CD45R0+_memory_primary</t>
  </si>
  <si>
    <t>CD4+_CD25-_IL17+_PMA_Ionomycin_stim_Th17_primary</t>
  </si>
  <si>
    <t>CD4+_CD25-_IL17-_PMA_Ionomycin_stim_MACS_Th_sprimary</t>
  </si>
  <si>
    <t>CD4+_CD25int_CD127+_Tmem_primary</t>
  </si>
  <si>
    <t>CD4+_CD25-_Th_primary</t>
  </si>
  <si>
    <t>CD4_memory_primary</t>
  </si>
  <si>
    <t>CD4_naive_primary</t>
  </si>
  <si>
    <t>CD8_memory_primary</t>
  </si>
  <si>
    <t>CD8_naive_primary_(BI)</t>
  </si>
  <si>
    <t>Colonic_mucosa</t>
  </si>
  <si>
    <t>Colon_smooth_muscle</t>
  </si>
  <si>
    <t>Duodenum_Mucosa</t>
  </si>
  <si>
    <t>Duodenum_smooth_muscle</t>
  </si>
  <si>
    <t>Fetal_brain</t>
  </si>
  <si>
    <t>Fetal_heart</t>
  </si>
  <si>
    <t>Fetal_lung</t>
  </si>
  <si>
    <t>Mobilized_CD34_primary</t>
  </si>
  <si>
    <t>Pancreatic_islets</t>
  </si>
  <si>
    <t>Rectal_mucosa</t>
  </si>
  <si>
    <t>Rectal_smooth_muscle</t>
  </si>
  <si>
    <t>Skeletal_muscle</t>
  </si>
  <si>
    <t>Stomach_mucosa</t>
  </si>
  <si>
    <t>Stomach_smooth_muscle</t>
  </si>
  <si>
    <t>Liver_(UCSD)</t>
  </si>
  <si>
    <t>Esophagus</t>
  </si>
  <si>
    <t>Gastric</t>
  </si>
  <si>
    <t>Left_Ventricle</t>
  </si>
  <si>
    <t>Lung</t>
  </si>
  <si>
    <t>Ovary</t>
  </si>
  <si>
    <t>Pancreas</t>
  </si>
  <si>
    <t>Psoas_muscle</t>
  </si>
  <si>
    <t>Right_atrium</t>
  </si>
  <si>
    <t>Right_ventricle</t>
  </si>
  <si>
    <t>Sigmoid_colon</t>
  </si>
  <si>
    <t>Small_intestine</t>
  </si>
  <si>
    <t>Spleen</t>
  </si>
  <si>
    <t>Thymus</t>
  </si>
  <si>
    <t>Fetal_thymus</t>
  </si>
  <si>
    <t>Breast_fibroblast_primary</t>
  </si>
  <si>
    <t>Breast_luminal_epithelial</t>
  </si>
  <si>
    <t>Breast_myoepithelial</t>
  </si>
  <si>
    <t>Breast_vHMEC</t>
  </si>
  <si>
    <t>CD8_naive_primary_(UCSF-UBC)</t>
  </si>
  <si>
    <t>Penis_foreskin_fibroblast_primary</t>
  </si>
  <si>
    <t>Penis_foreskin_keratinocyte_primary</t>
  </si>
  <si>
    <t>Penis_foreskin_melanocyte_primary</t>
  </si>
  <si>
    <t>Peripheralblood_mononuclear_primary</t>
  </si>
  <si>
    <t>Placenta_amnion</t>
  </si>
  <si>
    <t>Placenta_chorion</t>
  </si>
  <si>
    <t>CD14_primary</t>
  </si>
  <si>
    <t>CD19_primary_(UW)</t>
  </si>
  <si>
    <t>CD3_primary_(UW)</t>
  </si>
  <si>
    <t>CD56_primary</t>
  </si>
  <si>
    <t>Fetal_adrenal</t>
  </si>
  <si>
    <t>Fetal_large_intestine</t>
  </si>
  <si>
    <t>Fetal_small_intestine</t>
  </si>
  <si>
    <t>Fetal_leg_muscle</t>
  </si>
  <si>
    <t>Fetal_trunk_muscle</t>
  </si>
  <si>
    <t>Fetal_placenta</t>
  </si>
  <si>
    <t>Fetal_stomach</t>
  </si>
  <si>
    <t>H3K4me3</t>
  </si>
  <si>
    <t>Treg_primary</t>
  </si>
  <si>
    <t>Aorta</t>
  </si>
  <si>
    <t>Germinal_matrix</t>
  </si>
  <si>
    <t>CD4_primary</t>
  </si>
  <si>
    <t>CD8_primary</t>
  </si>
  <si>
    <t>H3K9ac</t>
  </si>
  <si>
    <t>Fetal_kidney</t>
  </si>
  <si>
    <t>CD3_primary</t>
  </si>
  <si>
    <t>H3K27ac</t>
  </si>
  <si>
    <t>CD25-_CD45RA+_naive</t>
  </si>
  <si>
    <t>CD25+_CD127-_Treg</t>
  </si>
  <si>
    <t>CD25int_CD127+_Tmem</t>
  </si>
  <si>
    <t>CD25-_IL17+_Th17_stim</t>
  </si>
  <si>
    <t>CD25-_IL17-_Th_stim_MACS</t>
  </si>
  <si>
    <t>Th0</t>
  </si>
  <si>
    <t>CD19</t>
  </si>
  <si>
    <t>CD20</t>
  </si>
  <si>
    <t>CD14</t>
  </si>
  <si>
    <t>Mobilized_CD34</t>
  </si>
  <si>
    <t>Osteoblast</t>
  </si>
  <si>
    <t>Chondrogenic_dif</t>
  </si>
  <si>
    <t>Duodenum_mucosa</t>
  </si>
  <si>
    <t>Liver</t>
  </si>
  <si>
    <t>Neurosphere</t>
  </si>
  <si>
    <t>Adj., Adjusted; Prop. SNPs, Proportion of SNPs; Prop. h2: Proportion of h2; S.E., Standard error.</t>
    <phoneticPr fontId="1" type="noConversion"/>
  </si>
  <si>
    <t>GI_Colon_HCT 116_ATF3</t>
  </si>
  <si>
    <t>GI</t>
  </si>
  <si>
    <t>BLOOD_B cell_GM12878_REST</t>
  </si>
  <si>
    <t>BLOOD</t>
  </si>
  <si>
    <t>KIDNEY_Kidney_RPTEC_CTCF</t>
  </si>
  <si>
    <t>KIDNEY</t>
  </si>
  <si>
    <t>PROSTATE_Prostate_LNCAP_RUNX1</t>
  </si>
  <si>
    <t>PROSTATE</t>
  </si>
  <si>
    <t>NEURAL_Brain_Medullo_CTCF</t>
  </si>
  <si>
    <t>NEURAL</t>
  </si>
  <si>
    <t>GI_Colon_COLO 320_CDX2</t>
  </si>
  <si>
    <t>STEMCELL_Mesendoderm_hESC derived mesendodermal cells_CTCF</t>
  </si>
  <si>
    <t>STEMCELL</t>
  </si>
  <si>
    <t>GI_Colon_Caco-2_GATA6</t>
  </si>
  <si>
    <t>STEMCELL_Stem cell_hESC H1_REST</t>
  </si>
  <si>
    <t>BREAST_Breast_MCF-7_REST</t>
  </si>
  <si>
    <t>BREAST</t>
  </si>
  <si>
    <t>BREAST_Breast_MCF-7_FOSL2</t>
  </si>
  <si>
    <t>ADIPOCYTE_Adipose stroma_Adipose stromal cell_CTCF</t>
  </si>
  <si>
    <t>ADIPOCYTE</t>
  </si>
  <si>
    <t>BLOOD_T cell_Jurkat_REST</t>
  </si>
  <si>
    <t>STEMCELL_Ectoderm_hESC derived ectodermal cells_PAX6</t>
  </si>
  <si>
    <t>MUSCLE_Myoblast_HSMM_CTCF</t>
  </si>
  <si>
    <t>MUSCLE</t>
  </si>
  <si>
    <t>KIDNEY_Kidney_HRE_CTCF</t>
  </si>
  <si>
    <t>FIBROBLAST_Pancreas_HPAF_CTCF</t>
  </si>
  <si>
    <t>FIBROBLAST</t>
  </si>
  <si>
    <t>BLOOD_B cell_GM12878_RXRA</t>
  </si>
  <si>
    <t>EYE_Retinal Epithelium_HRPEpiC_CTCF</t>
  </si>
  <si>
    <t>EYE</t>
  </si>
  <si>
    <t>LIVER_Liver_Hep G2_TEAD4</t>
  </si>
  <si>
    <t>LIVER</t>
  </si>
  <si>
    <t>GI_Colon_LS-180_RXRA</t>
  </si>
  <si>
    <t>FIBROBLAST_Cardiac Fibroblast_HCFaa_CTCF</t>
  </si>
  <si>
    <t>GI_Colon_GP5d_CTCF</t>
  </si>
  <si>
    <t>FIBROBLAST_Fibroblast_HMF_CTCF</t>
  </si>
  <si>
    <t>GI_Colon_Caco-2_CTCF</t>
  </si>
  <si>
    <t>BLOOD_Myeloid_K-562_CTCF</t>
  </si>
  <si>
    <t>PROSTATE_Prostate_DU 145_ELK4</t>
  </si>
  <si>
    <t>LUNG_Lung_A549_CTCF</t>
  </si>
  <si>
    <t>LUNG</t>
  </si>
  <si>
    <t>BLOOD_Bone marrow_CD36+_CTCF</t>
  </si>
  <si>
    <t>LUNG_Lung_A549_REST</t>
  </si>
  <si>
    <t>BONE_Bone_Osteobl_CTCF</t>
  </si>
  <si>
    <t>BONE</t>
  </si>
  <si>
    <t>VASCULAR_Endothelial_HUVEC_CTCF</t>
  </si>
  <si>
    <t>VASCULAR</t>
  </si>
  <si>
    <t>NEURAL_Brain_SK-N-SH_REST</t>
  </si>
  <si>
    <t>KIDNEY_Kidney_Kidney_CTCF</t>
  </si>
  <si>
    <t>FIBROBLAST_Lung_IMR-90_CTCF</t>
  </si>
  <si>
    <t>FIBROBLAST_Fibroblast_HVMF_CTCF</t>
  </si>
  <si>
    <t>PROSTATE_Prostate_LNCAP_CTCF</t>
  </si>
  <si>
    <t>FIBROBLAST_Fibroblast_NHDF_CTCF</t>
  </si>
  <si>
    <t>UTERUS_Cervix_HeLa_CTCF</t>
  </si>
  <si>
    <t>UTERUS</t>
  </si>
  <si>
    <t>NEURAL_Brain_SK-N-SH_CTCF</t>
  </si>
  <si>
    <t>HEART_Cardiac Myocyte_HCM_CTCF</t>
  </si>
  <si>
    <t>HEART</t>
  </si>
  <si>
    <t>BLOOD_Myeloid_K-562_SP2</t>
  </si>
  <si>
    <t>UTERUS_Cervix_HeLa_FOS</t>
  </si>
  <si>
    <t>NEURAL_Brain_HA-sp_CTCF</t>
  </si>
  <si>
    <t>FIBROBLAST_Fibroblast_AG09319_CTCF</t>
  </si>
  <si>
    <t>BREAST_Breast_MCF-7_ESR1</t>
  </si>
  <si>
    <t>BLOOD_Erythroblast_Erythroblasts_NR2C2</t>
  </si>
  <si>
    <t>BREAST_Breast_T-47D_NRF1</t>
  </si>
  <si>
    <t>UTERUS_Cervix_HeLa_NRF1</t>
  </si>
  <si>
    <t>PANCREAS_Pancreas_Pancreas_CTCF</t>
  </si>
  <si>
    <t>PANCREAS</t>
  </si>
  <si>
    <t>FIBROBLAST_Fibroblast_NHLF_CTCF</t>
  </si>
  <si>
    <t>SARCOMA_Bone_U2OS_ESR2</t>
  </si>
  <si>
    <t>SARCOMA</t>
  </si>
  <si>
    <t>LIVER_Liver_Hep G2_ATF3</t>
  </si>
  <si>
    <t>BLOOD_Myeloid_HL-60_CTCF</t>
  </si>
  <si>
    <t>UTERUS_Cervix_HeLa_REST</t>
  </si>
  <si>
    <t>UTERUS_Cervix_HeLa_JUND</t>
  </si>
  <si>
    <t>NEURAL_Brain_BE(2)-C_CTCF</t>
  </si>
  <si>
    <t>GI_Colon_LoVo_CTCF</t>
  </si>
  <si>
    <t>FIBROBLAST_Fibroblast_HFF-Myc_CTCF</t>
  </si>
  <si>
    <t>BLOOD_B cell_GM12874_CTCF</t>
  </si>
  <si>
    <t>STEMCELL_Ectoderm_hESC derived ectodermal cells_CTCF</t>
  </si>
  <si>
    <t>FIBROBLAST_Fibroblast_AG10803_CTCF</t>
  </si>
  <si>
    <t>NEURAL_Ovary_HAc_CTCF</t>
  </si>
  <si>
    <t>NEURAL_Brain_HCPEpiC_CTCF</t>
  </si>
  <si>
    <t>BREAST_Breast_MCF-7_JUND</t>
  </si>
  <si>
    <t>BREAST_Breast_HMEC_CTCF</t>
  </si>
  <si>
    <t>UTERUS_Cervix_HeLa_NFYB</t>
  </si>
  <si>
    <t>STEMCELL_Stem cell_hESC HUES64_CTCF</t>
  </si>
  <si>
    <t>PROSTATE_Prostate_PC-3_CTCF</t>
  </si>
  <si>
    <t>NEURAL_Brain_SK-N-SH_NRF1</t>
  </si>
  <si>
    <t>NEURAL_Brain_NH-A_CTCF</t>
  </si>
  <si>
    <t>LIVER_Liver_Hep G2_NRF1</t>
  </si>
  <si>
    <t>FIBROBLAST_Fibroblast_NHDF-neo_CTCF</t>
  </si>
  <si>
    <t>FIBROBLAST_Fibroblast_HFF_CTCF</t>
  </si>
  <si>
    <t>FIBROBLAST_Fibroblast_FB8470_CTCF</t>
  </si>
  <si>
    <t>BLOOD_B cell_GM12875_CTCF</t>
  </si>
  <si>
    <t>UTERUS_Cervix_HeLa_RFX5</t>
  </si>
  <si>
    <t>BREAST_Breast_ZR-75-1_ESR1</t>
  </si>
  <si>
    <t>BREAST_Breast_MCF-7_SRF</t>
  </si>
  <si>
    <t>ADRENAL_Adrenal_NCI-H295R_REST</t>
  </si>
  <si>
    <t>ADRENAL</t>
  </si>
  <si>
    <t>STEMCELL_Stem cell_hESC HUES64_EOMES</t>
  </si>
  <si>
    <t>STEMCELL_Stem cell_hESC H1_SP1</t>
  </si>
  <si>
    <t>STEMCELL_Stem cell_hESC H1_RXRA</t>
  </si>
  <si>
    <t>STEMCELL_Mesendoderm_hESC derived mesendodermal cells_SP1</t>
  </si>
  <si>
    <t>LIVER_Liver_Hep G2_REST</t>
  </si>
  <si>
    <t>GI_Colon_GP5d_REST</t>
  </si>
  <si>
    <t>FIBROBLAST_Fibroblast_Dermal fibroblast_ASCL1</t>
  </si>
  <si>
    <t>FIBROBLAST_Fibroblast_AoAF_CTCF</t>
  </si>
  <si>
    <t>EYE_Brain_WERI-Rb-1_CTCF</t>
  </si>
  <si>
    <t>BREAST_Breast_MCF-7_E2F4</t>
  </si>
  <si>
    <t>BLOOD_B cell_NB-4_CTCF</t>
  </si>
  <si>
    <t>PANCREAS_Pancreas_PANC-1_REST</t>
  </si>
  <si>
    <t>STEMCELL_Stem cell_hESC H1_NRF1</t>
  </si>
  <si>
    <t>FIBROBLAST_Lung_AG04450_CTCF</t>
  </si>
  <si>
    <t>BLOOD_B cell_GM12878_NRF1</t>
  </si>
  <si>
    <t>STEMCELL_Stem cell_hESC H1_SP2</t>
  </si>
  <si>
    <t>STEMCELL_Stem cell_hESC H1_CTCF</t>
  </si>
  <si>
    <t>MUSCLE_Myotube_Myotube_MYOD1</t>
  </si>
  <si>
    <t>FIBROBLAST_Fibroblast_FB0167P_CTCF</t>
  </si>
  <si>
    <t>BLOOD_B cell_GM12872_CTCF</t>
  </si>
  <si>
    <t>GI_Stomach_YCC-3_GATA4</t>
  </si>
  <si>
    <t>FIBROBLAST_Fibroblast_BJ_CTCF</t>
  </si>
  <si>
    <t>STEMCELL_Stem cell_hESC HUES64_SNAI2</t>
  </si>
  <si>
    <t>STEMCELL_Stem cell_hESC HUES64_GATA6</t>
  </si>
  <si>
    <t>FIBROBLAST_Lung_HPF_CTCF</t>
  </si>
  <si>
    <t>PANCREAS_Pancreatic islets_Pancreatic islets_CTCF</t>
  </si>
  <si>
    <t>BLOOD_Myeloid_K-562_REST</t>
  </si>
  <si>
    <t>GI_Colon_HCT 116_CTCF</t>
  </si>
  <si>
    <t>FIBROBLAST_Keratinocyte_NHEK_CTCF</t>
  </si>
  <si>
    <t>BLOOD_B cell_GM19239_CTCF</t>
  </si>
  <si>
    <t>STEMCELL_Stem cell_hESC HUES64_SP1</t>
  </si>
  <si>
    <t>LIVER_Liver_Hep G2_SP1</t>
  </si>
  <si>
    <t>BREAST_Breast_MDA-MB-134-VI_ESR1</t>
  </si>
  <si>
    <t>BREAST_Breast_BT-474_ESR1</t>
  </si>
  <si>
    <t>FIBROBLAST_Lung_WI-38_CTCF</t>
  </si>
  <si>
    <t>BLOOD_B cell_GM20000_CTCF</t>
  </si>
  <si>
    <t>BLOOD_Myeloid_HL-60_REST</t>
  </si>
  <si>
    <t>NEURAL_Brain_D54_CTCF</t>
  </si>
  <si>
    <t>GI_Stomach_AGS_KLF5</t>
  </si>
  <si>
    <t>GI_Colon_HCT 116_REST</t>
  </si>
  <si>
    <t>ADIPOCYTE_Adipocytes_Adipocytes_E2F4</t>
  </si>
  <si>
    <t>STEMCELL_Mesendoderm_hESC derived mesendodermal cells_SOX17</t>
  </si>
  <si>
    <t>FIBROBLAST_Fibroblast_AG09309_CTCF</t>
  </si>
  <si>
    <t>BLOOD_B cell_GM12864_CTCF</t>
  </si>
  <si>
    <t>FIBROBLAST_Lung_IMR-90_E2F7</t>
  </si>
  <si>
    <t>BREAST_Breast_MCF-7_RXRA</t>
  </si>
  <si>
    <t>LUNG_Lung_BEAS-2B_CTCF</t>
  </si>
  <si>
    <t>GI_Esophagus_HEEpiC_CTCF</t>
  </si>
  <si>
    <t>BREAST_Breast_ZR-75-1_HSF1</t>
  </si>
  <si>
    <t>BLOOD_PBMC_PBMC_STAT4</t>
  </si>
  <si>
    <t>FIBROBLAST_Fibroblast_Lung fibroblasts_CTCF</t>
  </si>
  <si>
    <t>NEURAL_Brain_SK-N-SH_FOSL2</t>
  </si>
  <si>
    <t>STEMCELL_Mesendoderm_hESC derived mesendodermal cells_SOX2</t>
  </si>
  <si>
    <t>KIDNEY_Kidney_293_CTCF</t>
  </si>
  <si>
    <t>GI_Colon_HT-29_HSF1</t>
  </si>
  <si>
    <t>STEMCELL_Stem cell_hESC H1_SP4</t>
  </si>
  <si>
    <t>STEMCELL_Mesendoderm_hESC derived mesendodermal cells_GATA4</t>
  </si>
  <si>
    <t>GI_Colon_HCT 116_SP1</t>
  </si>
  <si>
    <t>STEMCELL_Stem cell_hESC HUES64_SOX2</t>
  </si>
  <si>
    <t>STEMCELL_Mesendoderm_hESC derived mesendodermal cells_SMAD3</t>
  </si>
  <si>
    <t>FIBROBLAST_Fibroblast_AG04449_CTCF</t>
  </si>
  <si>
    <t>BLOOD_Myeloid_K-562_RFX5</t>
  </si>
  <si>
    <t>VASCULAR_Endothelial_HUVEC_FOS</t>
  </si>
  <si>
    <t>SKIN_Keratinocyte_NHEK_CTCF</t>
  </si>
  <si>
    <t>SKIN</t>
  </si>
  <si>
    <t>BREAST_Breast_T-47D_ESR1</t>
  </si>
  <si>
    <t>STEMCELL_Stem cell_hESC HUES64_HNF4A</t>
  </si>
  <si>
    <t>BLOOD_B cell_GM10266_CTCF</t>
  </si>
  <si>
    <t>PROSTATE_Prostate_VCaP_GABPA</t>
  </si>
  <si>
    <t>PROSTATE_Prostate_DU 145_GABPA</t>
  </si>
  <si>
    <t>BLOOD_B cell_GM12865_CTCF</t>
  </si>
  <si>
    <t>BREAST_Breast_MCF-7_HSF1</t>
  </si>
  <si>
    <t>STEMCELL_Stem cell_hESC HUES64_GATA4</t>
  </si>
  <si>
    <t>STEMCELL_Stem cell_hESC H1_MAFK</t>
  </si>
  <si>
    <t>STEMCELL_Mesendoderm_hESC derived mesendodermal cells_HNF1B</t>
  </si>
  <si>
    <t>BLOOD_B cell_GM13977_CTCF</t>
  </si>
  <si>
    <t>BLOOD_Monocyte_THP-1_CTCF</t>
  </si>
  <si>
    <t>LUNG_Lung_SAEC_CTCF</t>
  </si>
  <si>
    <t>STEMCELL_Stem cell_hESC HUES64_NR5A2</t>
  </si>
  <si>
    <t>STEMCELL_Mesendoderm_hESC derived mesendodermal cells_FOXA1</t>
  </si>
  <si>
    <t>BREAST_Breast_MCF-7_TEAD4</t>
  </si>
  <si>
    <t>NEURAL_Brain_SK-N-SH_RFX5</t>
  </si>
  <si>
    <t>NEURAL_Brain_Glioblastoma_CTCF</t>
  </si>
  <si>
    <t>BLOOD_B cell_GM10248_CTCF</t>
  </si>
  <si>
    <t>UTERUS_Cervix_HeLa_JUN</t>
  </si>
  <si>
    <t>BLOOD_Myeloid_K-562_NRF1</t>
  </si>
  <si>
    <t>STEMCELL_Stem cell_hESC HUES64_FOXA1</t>
  </si>
  <si>
    <t>VASCULAR_Brain_HBMEC_CTCF</t>
  </si>
  <si>
    <t>GI_Stomach_AGS_GATA6</t>
  </si>
  <si>
    <t>BREAST_Tumor_Tumour tissues_ESR1</t>
  </si>
  <si>
    <t>BLOOD_T cell_DND-41_CTCF</t>
  </si>
  <si>
    <t>GI_Colon_LoVo_E2F3</t>
  </si>
  <si>
    <t>STEMCELL_Mesendoderm_hESC derived mesendodermal cells_GATA6</t>
  </si>
  <si>
    <t>STEMCELL_Stem cell_hESC H1_MXI1</t>
  </si>
  <si>
    <t>STEMCELL_Stem cell_hESC H1_ATF3</t>
  </si>
  <si>
    <t>BLOOD_Hematopoietic progenitors _CD34+_CTCF</t>
  </si>
  <si>
    <t>STEMCELL_Mesendoderm_hESC derived mesendodermal cells_EOMES</t>
  </si>
  <si>
    <t>PROSTATE_Prostate_PC-3_JUND</t>
  </si>
  <si>
    <t>PROSTATE_Prostate_NCI-H660_ESR1</t>
  </si>
  <si>
    <t>LIVER_Liver_Hep G2_SP2</t>
  </si>
  <si>
    <t>LIVER_Liver_Hep G2_CTCF</t>
  </si>
  <si>
    <t>GI_Colon_LoVo_SOX2</t>
  </si>
  <si>
    <t>BREAST_Breast_T-47D_XBP1</t>
  </si>
  <si>
    <t>BLOOD_B cell_GM18951_CTCF</t>
  </si>
  <si>
    <t>BLOOD_B cell_GM12801_CTCF</t>
  </si>
  <si>
    <t>PROSTATE_Prostate_C4-2_RUNX2</t>
  </si>
  <si>
    <t>PROSTATE_Prostate_LNCAP_FOXA1</t>
  </si>
  <si>
    <t>BLOOD_B cell_BCBL1_CTCF</t>
  </si>
  <si>
    <t>SKIN_Keratinocyte_Keratinocytes_ASCL1</t>
  </si>
  <si>
    <t>NEURAL_Brain_SK-N-SH_NFIC</t>
  </si>
  <si>
    <t>BREAST_Breast_MCF-7_CTCF</t>
  </si>
  <si>
    <t>STEMCELL_Mesendoderm_hESC derived mesendodermal cells_FOXH1</t>
  </si>
  <si>
    <t>UTERUS_Cervix_HeLa_STAT3</t>
  </si>
  <si>
    <t>NEURAL_Brain_ReN-VM_SOX2</t>
  </si>
  <si>
    <t>STEMCELL_Mesendoderm_hESC derived mesendodermal cells_OTX2</t>
  </si>
  <si>
    <t>BREAST_Breast_MCF-7_GATA3</t>
  </si>
  <si>
    <t>BREAST_Breast_MCF-7-LTED_PBX1</t>
  </si>
  <si>
    <t>BLOOD_Myeloid_K-562_NFYB</t>
  </si>
  <si>
    <t>BLOOD_B cell_GM18526_CTCF</t>
  </si>
  <si>
    <t>EYE_Retinal Epithelium_HRPEpiC_E2F4</t>
  </si>
  <si>
    <t>STEMCELL_Mesendoderm_hESC derived mesendodermal cells_STAT3</t>
  </si>
  <si>
    <t>STEMCELL_Stem cell_hESC H1_SRF</t>
  </si>
  <si>
    <t>BLOOD_Myeloid_K-562_NR2C2</t>
  </si>
  <si>
    <t>BLOOD_B cell_GM13976_CTCF</t>
  </si>
  <si>
    <t>STEMCELL_Stem cell_hESC H1_TEAD4</t>
  </si>
  <si>
    <t>GI_Colon_LoVo_E2F8</t>
  </si>
  <si>
    <t>EYE_Retinal Epithelium_HRPEpiC_OTX2</t>
  </si>
  <si>
    <t>VASCULAR_Endothelial_HUVEC_JUN</t>
  </si>
  <si>
    <t>STEMCELL_Ectoderm_hESC derived ectodermal cells_SRF</t>
  </si>
  <si>
    <t>VASCULAR_Endothelial_HUVEC_HIF1A</t>
  </si>
  <si>
    <t>UTERUS_Cervix_HeLa_IRF3</t>
  </si>
  <si>
    <t>STEMCELL_Mesendoderm_hESC derived mesendodermal cells_SRF</t>
  </si>
  <si>
    <t>NEURAL_Brain_SK-N-SH_RXRA</t>
  </si>
  <si>
    <t>BLOOD_CD4 T cell_CD4+ T cell_FOXP3</t>
  </si>
  <si>
    <t>BLOOD_Myeloid_K-562_NR4A1</t>
  </si>
  <si>
    <t>BLOOD_T cell_CCRF-CEM_GATA3</t>
  </si>
  <si>
    <t>STEMCELL_Stem cell_hESC HUES64_SRF</t>
  </si>
  <si>
    <t>STEMCELL_Mesendoderm_hESC derived mesendodermal cells_PAX6</t>
  </si>
  <si>
    <t>GI_Colon_LoVo_BCL6</t>
  </si>
  <si>
    <t>LUNG_Lung_A549_ATF3</t>
  </si>
  <si>
    <t>STEMCELL_Stem cell_hESC H9_FOXH1</t>
  </si>
  <si>
    <t>STEMCELL_Stem cell_hESC H1_JUND</t>
  </si>
  <si>
    <t>LUNG_Lung_Lung_CTCF</t>
  </si>
  <si>
    <t>BREAST_Breast_MCF-7_KLF4</t>
  </si>
  <si>
    <t>STEMCELL_Stem cell_hESC H1_MAX</t>
  </si>
  <si>
    <t>BREAST_Breast_SK-BR-3_HSF1</t>
  </si>
  <si>
    <t>STEMCELL_Stem cell_hESC H1_CEBPB</t>
  </si>
  <si>
    <t>LIVER_Liver_Hep G2_MAFK</t>
  </si>
  <si>
    <t>ADIPOCYTE_Adipocytes_SGBS_PPARG</t>
  </si>
  <si>
    <t>STEMCELL_Stem cell_hESC HUES64_SOX17</t>
  </si>
  <si>
    <t>STEMCELL_Stem cell_hESC H1_RFX5</t>
  </si>
  <si>
    <t>GI_Colon_HCT-15_HSF1</t>
  </si>
  <si>
    <t>BLOOD_Hematopoietic progenitors _CD34 Hematopoietic stem cells_GABPA</t>
  </si>
  <si>
    <t>BLOOD_B cell_GM06990_CTCF</t>
  </si>
  <si>
    <t>BREAST_Breast_MCF-7_MAX</t>
  </si>
  <si>
    <t>STEMCELL_Stem cell_hESC HUES64_KLF5</t>
  </si>
  <si>
    <t>LIVER_Liver_Hep G2_NFIC</t>
  </si>
  <si>
    <t>BREAST_Breast_MCF 10A_FOS</t>
  </si>
  <si>
    <t>STEMCELL_Stem cell_hESC HUES64_OTX2</t>
  </si>
  <si>
    <t>FIBROBLAST_Lung_IMR-90_RFX5</t>
  </si>
  <si>
    <t>BLOOD_B cell_GM12878_E2F4</t>
  </si>
  <si>
    <t>UTERUS_Cervix_HeLa_USF2</t>
  </si>
  <si>
    <t>GI_Colon_LoVo_SOX9</t>
  </si>
  <si>
    <t>BLOOD_B cell_GM19099_CTCF</t>
  </si>
  <si>
    <t>BREAST_Breast_SUM 159PT_CTCF</t>
  </si>
  <si>
    <t>BLOOD_Multiple Myeloma_MM.1S_CTCF</t>
  </si>
  <si>
    <t>STEMCELL_Stem cell_hESC H1_USF1</t>
  </si>
  <si>
    <t>PROSTATE_Prostate_RWPE-1_GABPA</t>
  </si>
  <si>
    <t>BREAST_Breast_MCF-7_ELF1</t>
  </si>
  <si>
    <t>LIVER_Liver_Hep G2_JUN</t>
  </si>
  <si>
    <t>STEMCELL_Stem cell_hESC H1_JUN</t>
  </si>
  <si>
    <t>PROSTATE_Prostate_VCaP_FOXP1</t>
  </si>
  <si>
    <t>GI_Colon_HCT 116_ELF1</t>
  </si>
  <si>
    <t>BLOOD_Erythroblast_Erythroblasts_CTCF</t>
  </si>
  <si>
    <t>STEMCELL_Stem cell_hESC HUES64_HNF1B</t>
  </si>
  <si>
    <t>LIVER_Liver_Hep G2_GABPA</t>
  </si>
  <si>
    <t>LUNG_Lung_A549_SP1</t>
  </si>
  <si>
    <t>NEURAL_Brain_SK-N-SH_GABPA</t>
  </si>
  <si>
    <t>LUNG_Lung_A549_ETS1</t>
  </si>
  <si>
    <t>LUNG_Lung_NCI-H1703_HSF1</t>
  </si>
  <si>
    <t>STEMCELL_Stem cell_hESC H1_E2F6</t>
  </si>
  <si>
    <t>STEMCELL_Mesendoderm_hESC derived mesendodermal cells_PRDM1</t>
  </si>
  <si>
    <t>STEMCELL_Mesendoderm_hESC derived mesendodermal cells_PDX1</t>
  </si>
  <si>
    <t>LUNG_Lung_A549_GABPA</t>
  </si>
  <si>
    <t>GI_Colon_Caco-2_HNF4A</t>
  </si>
  <si>
    <t>FIBROBLAST_Lung_IMR-90_MAFK</t>
  </si>
  <si>
    <t>BREAST_Breast_Ishikawa_ESR1</t>
  </si>
  <si>
    <t>BLOOD_Myeloid_K-562_CEBPA</t>
  </si>
  <si>
    <t>BLOOD_B cell_GM19193_CTCF</t>
  </si>
  <si>
    <t>UTERUS_Cervix_HeLa_ELK1</t>
  </si>
  <si>
    <t>PROSTATE_Prostate_C4-2_FOXA1</t>
  </si>
  <si>
    <t>LIVER_Liver_HuH-7_FOXA1</t>
  </si>
  <si>
    <t>BLOOD_Macrophage_Macrophages_EGR2</t>
  </si>
  <si>
    <t>BLOOD_B cell_GM18505_CTCF</t>
  </si>
  <si>
    <t>BLOOD_Treg_Treg_RUNX1</t>
  </si>
  <si>
    <t>BLOOD_Erythroblast_PBDEFetal_GATA1</t>
  </si>
  <si>
    <t>LIVER_Liver_Hep G2_USF2</t>
  </si>
  <si>
    <t>BLOOD_B cell_GM19238_CTCF</t>
  </si>
  <si>
    <t>BLOOD_B cell_GM19240_CTCF</t>
  </si>
  <si>
    <t>PROSTATE_Prostate_DU 145_ELF1</t>
  </si>
  <si>
    <t>LUNG_Tracheal epithelial_Tracheal epithelial cells_GRHL2</t>
  </si>
  <si>
    <t>UTERUS_Cervix_HeLa_MAFK</t>
  </si>
  <si>
    <t>LIVER_Liver_Hep G2_FOSL2</t>
  </si>
  <si>
    <t>STEMCELL_Stem cell_hESC WA09_TEAD4</t>
  </si>
  <si>
    <t>UTERUS_Cervix_HeLa_GABPA</t>
  </si>
  <si>
    <t>STEMCELL_Stem cell_hESC H9_SMAD3</t>
  </si>
  <si>
    <t>STEMCELL_Stem cell_hESC H1_USF2</t>
  </si>
  <si>
    <t>GI_Colon_SW 480_PROX1</t>
  </si>
  <si>
    <t>LIVER_Liver_Hep G2_MAFF</t>
  </si>
  <si>
    <t>PROSTATE_Prostate_PC-3_ETV4</t>
  </si>
  <si>
    <t>GI_Colon_HCT 116_TEAD4</t>
  </si>
  <si>
    <t>BLOOD_Myeloid_K-562_USF2</t>
  </si>
  <si>
    <t>BLOOD_Myeloid_K-562_ELK1</t>
  </si>
  <si>
    <t>STEMCELL_Mesendoderm_hESC derived mesendodermal cells_SMAD4</t>
  </si>
  <si>
    <t>LIVER_Liver_Hep G2_RFX5</t>
  </si>
  <si>
    <t>BLOOD_B cell_GM12891_CTCF</t>
  </si>
  <si>
    <t>STEMCELL_Mesendoderm_hESC derived mesendodermal cells_FOXA2</t>
  </si>
  <si>
    <t>SARCOMA_Muscle_A-673_FLI1</t>
  </si>
  <si>
    <t>BREAST_Endometrium_ECC-1_ESR1</t>
  </si>
  <si>
    <t>BLOOD_Myeloid_K-562_SP1</t>
  </si>
  <si>
    <t>GI_Colon_HCT 116_JUND</t>
  </si>
  <si>
    <t>BREAST_Breast_MCF-7_E2F1</t>
  </si>
  <si>
    <t>LUNG_Lung_A549_TEAD4</t>
  </si>
  <si>
    <t>GI_Colon_GP5d_RFX2</t>
  </si>
  <si>
    <t>LUNG_Lung_NCI-H441_HSF1</t>
  </si>
  <si>
    <t>STEMCELL_Mesendoderm_hESC derived mesendodermal cells_CDX2</t>
  </si>
  <si>
    <t>NEURAL_Brain_SK-N-SH_JUND</t>
  </si>
  <si>
    <t>KIDNEY_Kidney_293_ELK4</t>
  </si>
  <si>
    <t>STEMCELL_Stem cell_hESC H1_MYC</t>
  </si>
  <si>
    <t>BREAST_Breast_MCF-7_GABPA</t>
  </si>
  <si>
    <t>GI_Stomach_SNU-216_TEAD4</t>
  </si>
  <si>
    <t>SARCOMA_Bone_U2OS_MYC</t>
  </si>
  <si>
    <t>STEMCELL_Stem cell_hESC HUES64_PRDM1</t>
  </si>
  <si>
    <t>LIVER_Liver_Hep G2_HSF1</t>
  </si>
  <si>
    <t>PROSTATE_Prostate_RWPE-1_ETS1</t>
  </si>
  <si>
    <t>BLOOD_Myeloid_K-562_MAFK</t>
  </si>
  <si>
    <t>MELANOMA_Melanoma_501A_MITF</t>
  </si>
  <si>
    <t>MELANOMA</t>
  </si>
  <si>
    <t>STEMCELL_Ectoderm_hESC derived ectodermal cells_OTX2</t>
  </si>
  <si>
    <t>BLOOD_Myeloid_K-562_ATF3</t>
  </si>
  <si>
    <t>PROSTATE_Prostate_LNCAP_TFAP4</t>
  </si>
  <si>
    <t>STEMCELL_Brain_hESC derived neural cells_OTX2</t>
  </si>
  <si>
    <t>STEMCELL_Stem cell_hESC H9_SOX2</t>
  </si>
  <si>
    <t>NEURAL_Brain_SK-N-MC_FOXP2</t>
  </si>
  <si>
    <t>LUNG_Lung_NCI-H128_MYC</t>
  </si>
  <si>
    <t>BREAST_Breast_BT-549_FOSL1</t>
  </si>
  <si>
    <t>GI_Colon_LoVo_JUNB</t>
  </si>
  <si>
    <t>BREAST_Breast_MCF 10A_E2F4</t>
  </si>
  <si>
    <t>BLOOD_B cell_SU-DHL-6_STAT3</t>
  </si>
  <si>
    <t>STEMCELL_Stem cell_hESC H1_TBP</t>
  </si>
  <si>
    <t>STEMCELL_Stem cell_hESC H1_GABPA</t>
  </si>
  <si>
    <t>BLOOD_Myeloid_JURL-MK1_BCL6</t>
  </si>
  <si>
    <t>STEMCELL_Stem cell_hESC H1_EGR1</t>
  </si>
  <si>
    <t>SARCOMA_Muscle_SKMNC_FLI1</t>
  </si>
  <si>
    <t>BLOOD_T cell_CCRF-CEM_RUNX1</t>
  </si>
  <si>
    <t>ADIPOCYTE_Adipocytes_Adipocytes_HSF1</t>
  </si>
  <si>
    <t>BREAST_Breast_MCF-7_ARNT</t>
  </si>
  <si>
    <t>BLOOD_Myeloid_K-562_GABPA</t>
  </si>
  <si>
    <t>STEMCELL_Stem cell_hESC HUES64_FOXA2</t>
  </si>
  <si>
    <t>BREAST_Breast_MCF-7_MYC</t>
  </si>
  <si>
    <t>OTHERS_Spleen_Spleen_CTCF</t>
  </si>
  <si>
    <t>OTHERS</t>
  </si>
  <si>
    <t>LIVER_Liver_Hep G2_HNF4A</t>
  </si>
  <si>
    <t>BREAST_Breast_MCF-7_EGR1</t>
  </si>
  <si>
    <t>GI_Colon_HCT 116_SRF</t>
  </si>
  <si>
    <t>SARCOMA_Muscle_RD_MYOD1</t>
  </si>
  <si>
    <t>STEMCELL_Stem cell_hESC H9_FOXP1</t>
  </si>
  <si>
    <t>PROSTATE_Prostate_VCaP_RUNX1</t>
  </si>
  <si>
    <t>LIVER_Liver_Hep G2_HNF4G</t>
  </si>
  <si>
    <t>BLOOD_B cell_GM12878_CTCF</t>
  </si>
  <si>
    <t>LIVER_Liver_Hep G2_MYC</t>
  </si>
  <si>
    <t>STEMCELL_Stem cell_hESC H1_CREB1</t>
  </si>
  <si>
    <t>BREAST_Breast_MCF-7_FOXA1</t>
  </si>
  <si>
    <t>PROSTATE_Prostate_RWPE-1_ERG</t>
  </si>
  <si>
    <t>BLOOD_B cell_GM12878_ELK1</t>
  </si>
  <si>
    <t>EYE_Retinal Epithelium_HRPEpiC_PAX6</t>
  </si>
  <si>
    <t>PROSTATE_Prostate_VCaP_FOXA1</t>
  </si>
  <si>
    <t>PANCREAS_Pancreas_PANC-1_ETS1</t>
  </si>
  <si>
    <t>UTERUS_Cervix_HeLa_ELK4</t>
  </si>
  <si>
    <t>FIBROBLAST_Lung_IMR-90_CEBPB</t>
  </si>
  <si>
    <t>BLOOD_PBMC_PBMC_IRF5</t>
  </si>
  <si>
    <t>NEURAL_Brain_SK-N-SH_GATA3</t>
  </si>
  <si>
    <t>STEMCELL_Mesendoderm_hESC derived mesendodermal cells_HNF4A</t>
  </si>
  <si>
    <t>PROSTATE_Prostate_VCaP_ESR1</t>
  </si>
  <si>
    <t>BREAST_Breast_H3396_ESR1</t>
  </si>
  <si>
    <t>LIVER_Liver_Hep G2_NR2C2</t>
  </si>
  <si>
    <t>GI_Colon_LoVo_MAFG</t>
  </si>
  <si>
    <t>BREAST_Breast_BT-20_HSF1</t>
  </si>
  <si>
    <t>UTERUS_Cervix_HeLa_NR2C2</t>
  </si>
  <si>
    <t>GI_Stomach_KATO III_KLF5</t>
  </si>
  <si>
    <t>BLOOD_B cell_GM06990_E2F4</t>
  </si>
  <si>
    <t>BLOOD_Myeloid_K-562_JUNB</t>
  </si>
  <si>
    <t>GI_Stomach_YCC-3_GATA6</t>
  </si>
  <si>
    <t>STEMCELL_Stem cell_hESC H9_SMAD4</t>
  </si>
  <si>
    <t>LUNG_Lung_A549_FOSL2</t>
  </si>
  <si>
    <t>BREAST_Breast_Breast cancer cells_HSF1</t>
  </si>
  <si>
    <t>BLOOD_Myeloid_K-562_SRF</t>
  </si>
  <si>
    <t>BLOOD_B cell_GM12892_CTCF</t>
  </si>
  <si>
    <t>LUNG_Lung_Calu-3_EHF</t>
  </si>
  <si>
    <t>GI_Colon_LoVo_ETV5</t>
  </si>
  <si>
    <t>LUNG_Lung_A549_USF1</t>
  </si>
  <si>
    <t>BLOOD_T cell_Jurkat_GABPA</t>
  </si>
  <si>
    <t>STEMCELL_Stem cell_hESC HUES64_STAT3</t>
  </si>
  <si>
    <t>BLOOD_Myeloid_K-562_ATF1</t>
  </si>
  <si>
    <t>UTERUS_Cervix_HeLa_MAX</t>
  </si>
  <si>
    <t>GI_Colon_HCT 116_HSF1</t>
  </si>
  <si>
    <t>LUNG_Lung_A549_ELF1</t>
  </si>
  <si>
    <t>UTERUS_Cervix_HeLa_MYC</t>
  </si>
  <si>
    <t>GI_Colon_LoVo_CREB1</t>
  </si>
  <si>
    <t>STEMCELL_Stem cell_hESC H1_FOSL1</t>
  </si>
  <si>
    <t>GI_Colon_HCT 116_MAX</t>
  </si>
  <si>
    <t>STEMCELL_Mesendoderm_hESC derived mesendodermal cells_LEF1</t>
  </si>
  <si>
    <t>BREAST_Breast_T-47D_HIF1A</t>
  </si>
  <si>
    <t>BLOOD_Myeloid_K-562_CREB1</t>
  </si>
  <si>
    <t>BLOOD_Myeloid_HL-60_GABPA</t>
  </si>
  <si>
    <t>LIVER_Liver_Hep G2_ZEB1</t>
  </si>
  <si>
    <t>GI_Colon_LoVo_GLI2</t>
  </si>
  <si>
    <t>PROSTATE_Prostate_DU 145_JUND</t>
  </si>
  <si>
    <t>NEURAL_Brain_D54_MYC</t>
  </si>
  <si>
    <t>BREAST_Breast_MCF-7_CEBPB</t>
  </si>
  <si>
    <t>BLOOD_T cell_Jurkat (Clone E6-1)_RUNX1</t>
  </si>
  <si>
    <t>MUSCLE_Myoblast_Myoblasts_MYOD1</t>
  </si>
  <si>
    <t>LUNG_Lung_A549_GATA3</t>
  </si>
  <si>
    <t>BLOOD_Monocyte_THP-1_PPARG</t>
  </si>
  <si>
    <t>BLOOD_Lymphocyte_U-937_MIXL1</t>
  </si>
  <si>
    <t>BLOOD_B cell_GM12873_CTCF</t>
  </si>
  <si>
    <t>FIBROBLAST_Fibroblast_BJ_MYC</t>
  </si>
  <si>
    <t>NEURAL_Brain_SK-N-SH_TEAD4</t>
  </si>
  <si>
    <t>NEURAL_Brain_SK-N-SH_GATA2</t>
  </si>
  <si>
    <t>UTERUS_Cervix_HeLa_E2F6</t>
  </si>
  <si>
    <t>PROSTATE_Prostate_VCaP_ERG</t>
  </si>
  <si>
    <t>NEURAL_Brain_SK-N-SH_ELF1</t>
  </si>
  <si>
    <t>GI_Stomach_MKN-28_TEAD4</t>
  </si>
  <si>
    <t>BLOOD_B cell_GM10847_CTCF</t>
  </si>
  <si>
    <t>BLOOD_T cell_RPMI 8402_ZFX</t>
  </si>
  <si>
    <t>GI_Colon_HCT 116_EGR1</t>
  </si>
  <si>
    <t>NEURAL_Brain_GBM1-HAM_ATF3</t>
  </si>
  <si>
    <t>LUNG_Lung_A549_E2F6</t>
  </si>
  <si>
    <t>BLOOD_Myeloid_K-562_USF1</t>
  </si>
  <si>
    <t>BLOOD_Myeloid_K-562_THAP1</t>
  </si>
  <si>
    <t>GI_Esophagus_KYSE-70_SOX2</t>
  </si>
  <si>
    <t>GI_Colon_HCT 116_FOSL1</t>
  </si>
  <si>
    <t>BLOOD_B cell_OCI-LY-10_IRF4</t>
  </si>
  <si>
    <t>BLOOD_B cell_GM12878_RFX5</t>
  </si>
  <si>
    <t>GI_Colon_HCT 116_USF1</t>
  </si>
  <si>
    <t>VASCULAR_Endothelial_HUVEC_ELK3</t>
  </si>
  <si>
    <t>BLOOD_B cell_GM12878_FOS</t>
  </si>
  <si>
    <t>LIVER_Liver_Hep G2_MXI1</t>
  </si>
  <si>
    <t>GI_Colon_LS-174T_MYC</t>
  </si>
  <si>
    <t>BREAST_Breast_BT-549_JUN</t>
  </si>
  <si>
    <t>BLOOD_Myeloid_K-562_JUND</t>
  </si>
  <si>
    <t>BLOOD_B cell_LCL_CTCF</t>
    <phoneticPr fontId="1" type="noConversion"/>
  </si>
  <si>
    <t>VASCULAR_Endothelial_HUVEC_GATA2</t>
  </si>
  <si>
    <t>UTERUS_Cervix_HeLa_E2F4</t>
  </si>
  <si>
    <t>FIBROBLAST_Lung_WI-38_NR2C2</t>
  </si>
  <si>
    <t>BLOOD_Myeloid_K-562_TBP</t>
  </si>
  <si>
    <t>BLOOD_Myeloid_K-562_HSF2</t>
  </si>
  <si>
    <t>SARCOMA_Muscle_SKMNC_GABPA</t>
  </si>
  <si>
    <t>BLOOD_Myeloid_K-562_NFYA</t>
  </si>
  <si>
    <t>STEMCELL_Ectoderm_hESC derived ectodermal cells_SMAD4</t>
  </si>
  <si>
    <t>BLOOD_Myeloid_K-562_MAFF</t>
  </si>
  <si>
    <t>VASCULAR_Endothelial_HUVEC_MYC</t>
  </si>
  <si>
    <t>NEURAL_Brain_SK-N-SH_MEF2A</t>
  </si>
  <si>
    <t>LUNG_Lung_A549_MYC</t>
  </si>
  <si>
    <t>GI_Colon_GP5d_JUND</t>
  </si>
  <si>
    <t>BREAST_Breast_T-47D_GATA3</t>
  </si>
  <si>
    <t>BREAST_Breast_Hs 578T_XBP1</t>
  </si>
  <si>
    <t>BLOOD_B cell_GM12878_SP1</t>
  </si>
  <si>
    <t>LIVER_Liver_Hep G2_USF1</t>
  </si>
  <si>
    <t>EYE_Retinal Epithelium_HRPEpiC_MITF</t>
  </si>
  <si>
    <t>LUNG_Lung_A549_CREB1</t>
  </si>
  <si>
    <t>LIVER_Liver_Hep G2_RXRA</t>
  </si>
  <si>
    <t>LIVER_Liver_Hep G2_ELF1</t>
  </si>
  <si>
    <t>GI_Stomach_YCC-3_KLF5</t>
  </si>
  <si>
    <t>LIVER_Liver_Hep G2_CREB1</t>
  </si>
  <si>
    <t>BLOOD_Myeloid_K-562_E2F4</t>
  </si>
  <si>
    <t>LUNG_Lung_NCI-H2171_MYC</t>
  </si>
  <si>
    <t>STEMCELL_Mesendoderm_hESC derived mesendodermal cells_NR5A2</t>
  </si>
  <si>
    <t>NEURAL_Brain_SK-N-SH_USF1</t>
  </si>
  <si>
    <t>BREAST_Breast_HMEC_HSF1</t>
  </si>
  <si>
    <t>GI_Colon_LS-180_VDR</t>
  </si>
  <si>
    <t>STEMCELL_Mesendoderm_hESC derived mesendodermal cells_HEY1</t>
  </si>
  <si>
    <t>LUNG_Lung_NCI-H2171_MAX</t>
  </si>
  <si>
    <t>LUNG_Lung_A549_JUND</t>
  </si>
  <si>
    <t>GI_Stomach_HuG1-N_GATA6</t>
  </si>
  <si>
    <t>FIBROBLAST_Fibroblast_FB0167P_MYC</t>
  </si>
  <si>
    <t>BREAST_Breast_BPLER_HSF1</t>
  </si>
  <si>
    <t>BLOOD_Myeloid_K-562_STAT1</t>
  </si>
  <si>
    <t>BLOOD_Myeloid_K-562_RUNX1</t>
  </si>
  <si>
    <t>BLOOD_B cell_GM12878_NFYB</t>
  </si>
  <si>
    <t>UTERUS_Cervix_HeLa_PRDM1</t>
  </si>
  <si>
    <t>LUNG_Lung_NCI-H838_HSF1</t>
  </si>
  <si>
    <t>GI_Colon_GP5d_KLF5</t>
  </si>
  <si>
    <t>BREAST_Breast_BPE_HSF1</t>
  </si>
  <si>
    <t>BLOOD_Erythroid_Erythroid Cells_NFE2</t>
  </si>
  <si>
    <t>ADIPOCYTE_Adipocytes_SGBS_CEBPA</t>
  </si>
  <si>
    <t>LIVER_Liver_Hep G2_CEBPD</t>
  </si>
  <si>
    <t>VASCULAR_Endothelial_HUVEC_MAX</t>
  </si>
  <si>
    <t>UTERUS_Cervix_HeLa_NFYA</t>
  </si>
  <si>
    <t>BLOOD_Myeloid_K-562_FOSL1</t>
  </si>
  <si>
    <t>PROSTATE_Prostate_Unclassified_E2F1</t>
  </si>
  <si>
    <t>EYE_Retinal Epithelium_HRPEpiC_LHX2</t>
  </si>
  <si>
    <t>LIVER_Liver_Hep G2_CEBPB</t>
  </si>
  <si>
    <t>LUNG_Lung_A549_SMAD3</t>
  </si>
  <si>
    <t>GI_Thyroid_T.T_SOX2</t>
  </si>
  <si>
    <t>GI_Colon_HCT 116_CEBPB</t>
  </si>
  <si>
    <t>BLOOD_Erythroid_Erythroid Cells_GATA1</t>
  </si>
  <si>
    <t>VASCULAR_Endothelial_HUVEC_ETS1</t>
  </si>
  <si>
    <t>NEURAL_Brain_SK-N-SH_MAX</t>
  </si>
  <si>
    <t>BLOOD_Myeloid_K-562_MYC</t>
  </si>
  <si>
    <t>BLOOD_Myeloid_K-562_MXI1</t>
  </si>
  <si>
    <t>BLOOD_Myeloid_K-562_JUN</t>
  </si>
  <si>
    <t>BLOOD_T cell_Jurkat (Clone E6-1)_ETS1</t>
  </si>
  <si>
    <t>BLOOD_Myeloid_K-562_EGR1</t>
  </si>
  <si>
    <t>GI_Colon_Caco-2_CDX2</t>
  </si>
  <si>
    <t>LIVER_Liver_Hep G2_TBP</t>
  </si>
  <si>
    <t>BLOOD_T cell_Jurkat_ERG</t>
  </si>
  <si>
    <t>BLOOD_Hematopoietic progenitors _CMK_RUNX1</t>
  </si>
  <si>
    <t>ADIPOCYTE_Adipose stroma_Adipose stromal cell_PPARG</t>
  </si>
  <si>
    <t>VASCULAR_Endothelial_HUVEC_FLI1</t>
  </si>
  <si>
    <t>LUNG_Lung_NCI-H3122_FOXA1</t>
  </si>
  <si>
    <t>LIVER_Liver_Liver_FOXA2</t>
  </si>
  <si>
    <t>STEMCELL_Stem cell_hESC HUES64_SMAD4</t>
  </si>
  <si>
    <t>LUNG_Lung_A549_CEBPB</t>
  </si>
  <si>
    <t>UTERUS_Cervix_HeLa_CEBPB</t>
  </si>
  <si>
    <t>FIBROBLAST_Fibroblast_FB8470_MYC</t>
  </si>
  <si>
    <t>LIVER_Liver_Hep G2_JUND</t>
  </si>
  <si>
    <t>GI_Colon_Colon cancer_HSF1</t>
  </si>
  <si>
    <t>LIVER_Liver_Hep G2_MAX</t>
  </si>
  <si>
    <t>GI_Gastrointestinal Tract_GIST-48_ETV1</t>
  </si>
  <si>
    <t>BLOOD_Myeloid_K-562_HSF1</t>
  </si>
  <si>
    <t>UTERUS_Cervix_HeLa_MXI1</t>
  </si>
  <si>
    <t>NEURAL_Brain_SK-N-SH_MXI1</t>
  </si>
  <si>
    <t>STEMCELL_Mesendoderm_hESC derived mesendodermal cells_MYC</t>
  </si>
  <si>
    <t>LUNG_Lung_NCI-H128_MAX</t>
  </si>
  <si>
    <t>LUNG_Lung_A549_MAX</t>
  </si>
  <si>
    <t>GI_Colon_LoVo_FOXA2</t>
  </si>
  <si>
    <t>PROSTATE_Prostate_LNCAP_ETV1</t>
  </si>
  <si>
    <t>LIVER_Liver_Hep G2_SRF</t>
  </si>
  <si>
    <t>BLOOD_Myeloid_K-562_GATA1</t>
  </si>
  <si>
    <t>BLOOD_Myeloid_K-562_ELF1</t>
  </si>
  <si>
    <t>UTERUS_Cervix_HeLa_TBP</t>
  </si>
  <si>
    <t>NEURAL_Brain_SK-N-SH_PBX3</t>
  </si>
  <si>
    <t>LUNG_Lung_A549_FOXA1</t>
  </si>
  <si>
    <t>GI_Colon_LoVo_NFYA</t>
  </si>
  <si>
    <t>BLOOD_Bone marrow_CD36+_GATA1</t>
  </si>
  <si>
    <t>GI_Stomach_AGS_GATA4</t>
  </si>
  <si>
    <t>BREAST_Breast_MCF 10A_STAT3</t>
  </si>
  <si>
    <t>BLOOD_Monocyte_Monocytes-CD14+_CTCF</t>
  </si>
  <si>
    <t>FIBROBLAST_Lung_IMR-90_MXI1</t>
  </si>
  <si>
    <t>BREAST_Breast_MCF-7_ESR2</t>
  </si>
  <si>
    <t>BLOOD_Myeloid_K-562_SPI1</t>
  </si>
  <si>
    <t>STEMCELL_Stem cell_hESC HUES64_MYC</t>
  </si>
  <si>
    <t>LIVER_Liver_Hep G2_FOXA2</t>
  </si>
  <si>
    <t>BLOOD_B cell_CD20+_CTCF</t>
  </si>
  <si>
    <t>PROSTATE_Prostate_DU 145_ETS1</t>
  </si>
  <si>
    <t>GI_Colon_LS-174T_GATA6</t>
  </si>
  <si>
    <t>BREAST_Breast_MCF 10A_MYC</t>
  </si>
  <si>
    <t>GI_Colon_LoVo_MYC</t>
  </si>
  <si>
    <t>GI_Colon_LoVo_HNF4A</t>
  </si>
  <si>
    <t>LUNG_Lung_HCC95_SOX2</t>
  </si>
  <si>
    <t>LIVER_Liver_Hep G2_HEY1</t>
  </si>
  <si>
    <t>BREAST_Breast_MDA-MB-453_MYC</t>
  </si>
  <si>
    <t>BLOOD_PBMC_PBMC_GATA1</t>
  </si>
  <si>
    <t>BLOOD_Myeloid_K-562_CEBPB</t>
  </si>
  <si>
    <t>PROSTATE_Prostate_DU 145_FOXA1</t>
  </si>
  <si>
    <t>GI_Colon_LS-180_CEBPB</t>
  </si>
  <si>
    <t>SARCOMA_Muscle_SKMNC_ELF1</t>
  </si>
  <si>
    <t>LUNG_Lung_A549_PBX3</t>
  </si>
  <si>
    <t>BLOOD_Myeloid_K-562_ETS1</t>
  </si>
  <si>
    <t>BLOOD_CD4 T cell_CD4+ T cell_REST</t>
  </si>
  <si>
    <t>BREAST_Breast_MCF 10A_HSF1</t>
  </si>
  <si>
    <t>GI_Colon_GP5d_HNF4A</t>
  </si>
  <si>
    <t>GI_Stomach_KATO III_GATA6</t>
  </si>
  <si>
    <t>BLOOD_Myeloid_K-562_E2F6</t>
  </si>
  <si>
    <t>BLOOD_B cell_OCI-LY-10_STAT3</t>
  </si>
  <si>
    <t>LIVER_Liver_LX2_SMAD3</t>
  </si>
  <si>
    <t>GI_Colon_GP5d_MYC</t>
  </si>
  <si>
    <t>BLOOD_Myeloid_K-562_TEAD4</t>
  </si>
  <si>
    <t>LUNG_Lung_NCI-H441_SMAD4</t>
  </si>
  <si>
    <t>NEURAL_Brain_Daoy_ZFX</t>
  </si>
  <si>
    <t>GI_Colon_LoVo_KLF5</t>
  </si>
  <si>
    <t>BLOOD_Erythroid_Erythroid Cells_KLF1</t>
  </si>
  <si>
    <t>FIBROBLAST_Fibroblast_BJ_SOX2</t>
  </si>
  <si>
    <t>BLOOD_B cell_GM12878_ATF3</t>
  </si>
  <si>
    <t>NEURAL_Brain_U-87 MG_MYC</t>
  </si>
  <si>
    <t>FIBROBLAST_Fibroblast_BJ_KLF4</t>
  </si>
  <si>
    <t>BREAST_Breast_MDA-MB-453_FOXA1</t>
  </si>
  <si>
    <t>STEMCELL_Mesendoderm_hESC derived mesendodermal cells_SNAI2</t>
  </si>
  <si>
    <t>PANCREAS_Pancreas_PA-TU-8988S_GATA6</t>
  </si>
  <si>
    <t>LIVER_Liver_LX2_VDR</t>
  </si>
  <si>
    <t>GI_Stomach_KATO III_GATA4</t>
  </si>
  <si>
    <t>BLOOD_Myeloid_K-562_MAX</t>
  </si>
  <si>
    <t>ADIPOCYTE_Adipocytes_Adipocytes_CEBPA</t>
  </si>
  <si>
    <t>PROSTATE_Prostate_RWPE-1_ETV1</t>
  </si>
  <si>
    <t>SARCOMA_Bone_EWS502_FLI1</t>
  </si>
  <si>
    <t>BLOOD_Hematopoietic progenitors _Hematopoietic Stem Cells_SPI1</t>
  </si>
  <si>
    <t>BLOOD_Myeloid_K-562_FOS</t>
  </si>
  <si>
    <t>BLOOD_T cell_RPMI 8402_GATA3</t>
  </si>
  <si>
    <t>BLOOD_B cell_GM12878_GABPA</t>
  </si>
  <si>
    <t>STEMCELL_Ectoderm_hESC derived ectodermal cells_MYC</t>
  </si>
  <si>
    <t>BLOOD_CD4 T cell_CD4+ T cell_RUNX1</t>
  </si>
  <si>
    <t>BLOOD_Myeloid_UPR9_RXRA</t>
  </si>
  <si>
    <t>BLOOD_Hematopoietic progenitors _CD34+_ERG</t>
  </si>
  <si>
    <t>LUNG_Lung_A549_FOXA2</t>
  </si>
  <si>
    <t>SKIN_Keratinocyte_NHEK_MYC</t>
  </si>
  <si>
    <t>BLOOD_Myeloid_K-562_MEF2A</t>
  </si>
  <si>
    <t>BLOOD_Plasma_Plasma Cells_MAX</t>
  </si>
  <si>
    <t>BLOOD_Erythroblast_PBDE_GATA1</t>
  </si>
  <si>
    <t>BLOOD_Hematopoietic progenitors _CD34+_FLI1</t>
  </si>
  <si>
    <t>GI_Colon_LoVo_GMEB2</t>
  </si>
  <si>
    <t>BLOOD_Myeloid_K-562_CEBPD</t>
  </si>
  <si>
    <t>LIVER_Liver_Hep G2_FOXA1</t>
  </si>
  <si>
    <t>KIDNEY_Kidney_786-O_ARNT</t>
  </si>
  <si>
    <t>UTERUS_Cervix_HeLa_E2F1</t>
  </si>
  <si>
    <t>BLOOD_Monocyte_NOMO-1_ZFX</t>
  </si>
  <si>
    <t>BLOOD_Treg_Treg_FOXP3</t>
  </si>
  <si>
    <t>BLOOD_Hematopoietic progenitors _CD34+_GFI1B</t>
  </si>
  <si>
    <t>GI_Colon_LS-180_CDX2</t>
  </si>
  <si>
    <t>BLOOD_B cell_GM12878_STAT3</t>
  </si>
  <si>
    <t>BLOOD_CD4 T cell_CD4+ T cell_ETS1</t>
  </si>
  <si>
    <t>BLOOD_B cell_OCI-LY-19_STAT3</t>
  </si>
  <si>
    <t>BLOOD_B cell_OCI-LY1_E2F1</t>
  </si>
  <si>
    <t>GI_Colon_LoVo_IRF1</t>
  </si>
  <si>
    <t>BLOOD_Treg_Treg_ETS1</t>
  </si>
  <si>
    <t>NEURAL_Brain_U-87 MG_MAX</t>
  </si>
  <si>
    <t>MELANOMA_Lung_451Lu_HSF1</t>
  </si>
  <si>
    <t>BLOOD_Myeloid_K-562_CUX1</t>
  </si>
  <si>
    <t>BLOOD_B cell_GM12878_NFYA</t>
  </si>
  <si>
    <t>BLOOD_Myeloid_K-562_IRF1</t>
  </si>
  <si>
    <t>BLOOD_Myeloid_HL-60_SPI1</t>
  </si>
  <si>
    <t>BLOOD_Hematopoietic progenitors _CD34+_RUNX1</t>
  </si>
  <si>
    <t>BLOOD_B cell_GM12878_MAFK</t>
  </si>
  <si>
    <t>LIVER_Hepatocyte_Hepatocytes_NR1H4</t>
  </si>
  <si>
    <t>BLOOD_T cell_Jurkat_RUNX1</t>
  </si>
  <si>
    <t>BLOOD_B cell_NB-4_MYC</t>
  </si>
  <si>
    <t>ADIPOCYTE_Mesenchymal stem cell_Adipose-Derived Mesenchymal Stem Cells_PPARG</t>
  </si>
  <si>
    <t>PROSTATE_Prostate_LNCAP_FOXP1</t>
  </si>
  <si>
    <t>BLOOD_Dendritic cell_Dendritic Cells_SPI1</t>
  </si>
  <si>
    <t>BLOOD_B cell_OCI-LY-3_IRF4</t>
  </si>
  <si>
    <t>BLOOD_Macrophage_Macrophages_CEBPB</t>
  </si>
  <si>
    <t>BLOOD_Hematopoietic progenitors _Hematopoietic Stem Cells_MEIS1</t>
  </si>
  <si>
    <t>LUNG_Lung_NCI-H441_SMAD3</t>
  </si>
  <si>
    <t>BLOOD_Monocyte_Monocytes_SPI1</t>
  </si>
  <si>
    <t>BLOOD_Plasma_Plasma Cells_MYC</t>
  </si>
  <si>
    <t>BLOOD_B cell_SU-DHL-4_STAT3</t>
  </si>
  <si>
    <t>BLOOD_Lymphocyte_RAMOS_MYC</t>
  </si>
  <si>
    <t>BLOOD_Monocyte_THP-1_SPI1</t>
  </si>
  <si>
    <t>BLOOD_Lymphocyte_U-937_CEBPA</t>
  </si>
  <si>
    <t>BLOOD_Hematopoietic progenitors _CD34+_GATA2</t>
  </si>
  <si>
    <t>BLOOD_Hematopoietic progenitors _CD34+_GATA1</t>
  </si>
  <si>
    <t>BLOOD_Macrophage_Macrophages_SPI1</t>
  </si>
  <si>
    <t>BLOOD_B cell_GM12891_SPI1</t>
  </si>
  <si>
    <t>BLOOD_B cell_GM12878_MXI1</t>
  </si>
  <si>
    <t>BLOOD_Myeloid_K-562_GATA2</t>
  </si>
  <si>
    <t>BLOOD_Lung_MS1_CTCF</t>
  </si>
  <si>
    <t>BLOOD_Bone marrow_BLUE-1_MYC</t>
  </si>
  <si>
    <t>GI_Colon_LoVo_BARX1</t>
  </si>
  <si>
    <t>BLOOD_T cell_Jurkat_MYB</t>
  </si>
  <si>
    <t>BLOOD_Multiple Myeloma_NCI-H929_IRF4</t>
  </si>
  <si>
    <t>BLOOD_T cell_Jurkat (Clone E6-1)_GATA3</t>
  </si>
  <si>
    <t>GI_Colon_LoVo_JUN</t>
  </si>
  <si>
    <t>BLOOD_Multiple Myeloma_Multiple Myeloma_MAX</t>
  </si>
  <si>
    <t>BLOOD_Myeloid_K-562_HEY1</t>
  </si>
  <si>
    <t>BLOOD_Hematopoietic progenitors _CD34 Hematopoietic stem cells_GATA2</t>
  </si>
  <si>
    <t>BLOOD_B cell_GM12878_NR2C2</t>
  </si>
  <si>
    <t>BLOOD_B cell_BL-41_MYC</t>
  </si>
  <si>
    <t>BLOOD_B cell_NB-4_MAX</t>
  </si>
  <si>
    <t>BLOOD_B cell_SU-DHL-10_STAT3</t>
  </si>
  <si>
    <t>BLOOD_Colon_CA46_MYC</t>
  </si>
  <si>
    <t>BLOOD_Multiple Myeloma_NCI-H929_SPI1</t>
  </si>
  <si>
    <t>BLOOD_Myeloid_Kasumi-1_RUNX1</t>
  </si>
  <si>
    <t>BLOOD_B cell_OCI-LY-7_STAT3</t>
  </si>
  <si>
    <t>BLOOD_T cell_T-ALL_MYB</t>
  </si>
  <si>
    <t>BLOOD_B cell_GM12878_ETS1</t>
  </si>
  <si>
    <t>BLOOD_B cell_GM12878_IRF4</t>
  </si>
  <si>
    <t>BLOOD_B cell_GM12878_USF1</t>
  </si>
  <si>
    <t>SKIN_Keratinocyte_Keratinocytes_SNAI2</t>
  </si>
  <si>
    <t>BLOOD_B cell_SEM_RUNX1</t>
  </si>
  <si>
    <t>BLOOD_B cell_RAJI_MYC</t>
  </si>
  <si>
    <t>BLOOD_Myeloid_M0-91_HSF1</t>
  </si>
  <si>
    <t>BLOOD_B cell_GM12878_ZEB1</t>
  </si>
  <si>
    <t>BLOOD_Multiple Myeloma_Multiple Myeloma_MYC</t>
  </si>
  <si>
    <t>BLOOD_B cell_GM12878_CREB1</t>
  </si>
  <si>
    <t>STEMCELL_Mesendoderm_hESC derived mesendodermal cells_KLF5</t>
  </si>
  <si>
    <t>BLOOD_B cell_OCI-LY-7_BCL6</t>
  </si>
  <si>
    <t>BLOOD_B cell_GM12878_EGR1</t>
  </si>
  <si>
    <t>BLOOD_Myeloid_Kasumi-1_TFAP4</t>
  </si>
  <si>
    <t>BLOOD_B cell_ICN12_BCL6</t>
  </si>
  <si>
    <t>BLOOD_B cell_GM12878_ELF1</t>
  </si>
  <si>
    <t>BLOOD_B cell_GM12878_SPI1</t>
  </si>
  <si>
    <t>BLOOD_Th1_Th1 Cells_TBX21</t>
  </si>
  <si>
    <t>BLOOD_Th2_Th2 Cells_GATA3</t>
  </si>
  <si>
    <t>BLOOD_B cell_GM12878_CEBPB</t>
  </si>
  <si>
    <t>BLOOD_B cell_U-2932_STAT3</t>
  </si>
  <si>
    <t>BLOOD_Monocyte_Monocytes_CEBPB</t>
  </si>
  <si>
    <t>BLOOD_B cell_GM12878_JUND</t>
  </si>
  <si>
    <t>BLOOD_B cell_OCI-LY-3_SPI1</t>
  </si>
  <si>
    <t>BLOOD_Th1_Th1 Cells_GATA3</t>
  </si>
  <si>
    <t>BLOOD_B cell_OCI-LY-7_BACH2</t>
  </si>
  <si>
    <t>BLOOD_B cell_GM12878_MYC</t>
  </si>
  <si>
    <t>BLOOD_CD4 T cell_CD4+ T cell_BCL6</t>
    <phoneticPr fontId="1" type="noConversion"/>
  </si>
  <si>
    <t>BLOOD_B cell_OCI-LY-10_SPI1</t>
  </si>
  <si>
    <t>BLOOD_B cell_GM12892_PAX5</t>
  </si>
  <si>
    <t>BLOOD_B cell_SU-DHL-2_STAT3</t>
  </si>
  <si>
    <t>BLOOD_B cell_GM12878_MAX</t>
  </si>
  <si>
    <t>BLOOD_B cell_GM12878_PAX5</t>
  </si>
  <si>
    <t>BLOOD_B cell_GM12891_PAX5</t>
  </si>
  <si>
    <t>BLOOD_Monocyte_Monocytes-CD14+_IRF1</t>
  </si>
  <si>
    <t>BLOOD_B cell_GM12878_USF2</t>
  </si>
  <si>
    <t>BLOOD_B cell_NAMALWA_PAX5</t>
  </si>
  <si>
    <t>BLOOD_Lung_L-428_PAX5</t>
  </si>
  <si>
    <t>BLOOD_Monocyte_THP-1_VDR</t>
  </si>
  <si>
    <t>BLOOD_B cell_RAJI_PAX5</t>
  </si>
  <si>
    <t>BLOOD_B cell_P493-6_MYC</t>
  </si>
  <si>
    <t>BLOOD_B cell_OCI-LY-3_STAT3</t>
  </si>
  <si>
    <t>BLOOD_B cell_GM12878_MEF2C</t>
  </si>
  <si>
    <t>BLOOD_B cell_ICN12_PBX1</t>
  </si>
  <si>
    <t>BLOOD_Monocyte_Monocytes-CD14+_STAT1</t>
  </si>
  <si>
    <t>BLOOD_B cell_B cell_BCL6</t>
    <phoneticPr fontId="1" type="noConversion"/>
  </si>
  <si>
    <t>BLOOD_B cell_GM12878_SRF</t>
  </si>
  <si>
    <t>BLOOD_B cell_GM12878_PBX3</t>
  </si>
  <si>
    <t>BLOOD_B cell_GM12878_TBP</t>
  </si>
  <si>
    <t>BLOOD_B cell_GM12878_RUNX3</t>
  </si>
  <si>
    <t>BLOOD_B cell_GM12878_CUX1</t>
  </si>
  <si>
    <t>BLOOD_B cell_P493-6_MAX</t>
  </si>
  <si>
    <t>BLOOD_B cell_OCI-LY1_BCL6</t>
  </si>
  <si>
    <t>BLOOD_B cell_GM12878_MEF2A</t>
  </si>
  <si>
    <t>BLOOD_B cell_LCL_VDR</t>
    <phoneticPr fontId="1" type="noConversion"/>
  </si>
  <si>
    <t>0.05/707</t>
  </si>
  <si>
    <t>BLOOD_B cell_GM12878_NFIC</t>
  </si>
  <si>
    <r>
      <t>Adj.</t>
    </r>
    <r>
      <rPr>
        <b/>
        <i/>
        <sz val="11"/>
        <color theme="1"/>
        <rFont val="Arial"/>
        <family val="2"/>
      </rPr>
      <t>P</t>
    </r>
  </si>
  <si>
    <r>
      <t xml:space="preserve">Enrichment </t>
    </r>
    <r>
      <rPr>
        <b/>
        <i/>
        <sz val="11"/>
        <color theme="1"/>
        <rFont val="Arial"/>
        <family val="2"/>
      </rPr>
      <t>P</t>
    </r>
  </si>
  <si>
    <t>Enrichment S.E.</t>
    <phoneticPr fontId="1" type="noConversion"/>
  </si>
  <si>
    <t>Prop. h2 S.E.</t>
    <phoneticPr fontId="1" type="noConversion"/>
  </si>
  <si>
    <t>Prop. h2</t>
    <phoneticPr fontId="1" type="noConversion"/>
  </si>
  <si>
    <t>Prop. SNPs</t>
    <phoneticPr fontId="1" type="noConversion"/>
  </si>
  <si>
    <r>
      <t>Adj.</t>
    </r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combined</t>
    </r>
  </si>
  <si>
    <r>
      <rPr>
        <b/>
        <i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combined</t>
    </r>
  </si>
  <si>
    <t>Category (Tissue_CellDeriv_Cell_TF)</t>
    <phoneticPr fontId="1" type="noConversion"/>
  </si>
  <si>
    <t>Europeans</t>
    <phoneticPr fontId="1" type="noConversion"/>
  </si>
  <si>
    <t>East Asians</t>
    <phoneticPr fontId="1" type="noConversion"/>
  </si>
  <si>
    <t>JUND</t>
  </si>
  <si>
    <t>chr19</t>
  </si>
  <si>
    <t>13:40982982:C:T</t>
  </si>
  <si>
    <t>chr13</t>
  </si>
  <si>
    <t>FLI1</t>
  </si>
  <si>
    <t>chr11</t>
  </si>
  <si>
    <t>ETS1</t>
  </si>
  <si>
    <t>MYC</t>
  </si>
  <si>
    <t>chr8</t>
  </si>
  <si>
    <t>GATA4</t>
  </si>
  <si>
    <t>IRF4</t>
  </si>
  <si>
    <t>IRF1</t>
    <phoneticPr fontId="1" type="noConversion"/>
  </si>
  <si>
    <t>chr5</t>
  </si>
  <si>
    <t>STAT1</t>
  </si>
  <si>
    <t>chr2</t>
  </si>
  <si>
    <t>USF1</t>
  </si>
  <si>
    <t>1:161624241:G:T</t>
  </si>
  <si>
    <t>chr1</t>
  </si>
  <si>
    <t>Gene End</t>
    <phoneticPr fontId="1" type="noConversion"/>
  </si>
  <si>
    <t>Gene Start</t>
    <phoneticPr fontId="1" type="noConversion"/>
  </si>
  <si>
    <t>TF Gene</t>
    <phoneticPr fontId="1" type="noConversion"/>
  </si>
  <si>
    <t>Lead Variant</t>
    <phoneticPr fontId="1" type="noConversion"/>
  </si>
  <si>
    <t>End</t>
    <phoneticPr fontId="1" type="noConversion"/>
  </si>
  <si>
    <t>Start</t>
    <phoneticPr fontId="1" type="noConversion"/>
  </si>
  <si>
    <t>Chr</t>
    <phoneticPr fontId="1" type="noConversion"/>
  </si>
  <si>
    <t>SLE Susceptibility Locus</t>
    <phoneticPr fontId="1" type="noConversion"/>
  </si>
  <si>
    <t>B cell</t>
  </si>
  <si>
    <t>Cell type in IMPACT</t>
  </si>
  <si>
    <t>Treg</t>
  </si>
  <si>
    <t>GI and hESC</t>
  </si>
  <si>
    <t>rs13186030</t>
  </si>
  <si>
    <t>rs7259990</t>
  </si>
  <si>
    <t>rs460391</t>
  </si>
  <si>
    <t>SIGLEC6</t>
  </si>
  <si>
    <t>rs12720356</t>
  </si>
  <si>
    <t xml:space="preserve"> -------------+-++</t>
  </si>
  <si>
    <t>3:151166201:C:T</t>
  </si>
  <si>
    <t>17:39830790:A:G</t>
  </si>
  <si>
    <t>1:183360126:C:T</t>
  </si>
  <si>
    <t>X:12830102:A:T</t>
  </si>
  <si>
    <t>X:154018741:A:G</t>
  </si>
  <si>
    <t>BETAcama</t>
  </si>
  <si>
    <t>SEcama</t>
  </si>
  <si>
    <t>Pcama</t>
  </si>
  <si>
    <t>DIRcama</t>
  </si>
  <si>
    <t>HetI2cama</t>
  </si>
  <si>
    <t>HetPcama</t>
  </si>
  <si>
    <t>Ncama</t>
  </si>
  <si>
    <t>EAFeas</t>
  </si>
  <si>
    <t>BETAeas</t>
  </si>
  <si>
    <t>SEeas</t>
  </si>
  <si>
    <t>Peas</t>
  </si>
  <si>
    <t>HetI2eas</t>
  </si>
  <si>
    <t>HetPeas</t>
  </si>
  <si>
    <t>Neas</t>
  </si>
  <si>
    <t>EAFeur</t>
  </si>
  <si>
    <t>BETAeur</t>
  </si>
  <si>
    <t>SEeur</t>
  </si>
  <si>
    <t>Peur</t>
  </si>
  <si>
    <t>HetI2eur</t>
  </si>
  <si>
    <t>HetPeur</t>
  </si>
  <si>
    <t>Neur</t>
  </si>
  <si>
    <t>rs10489627</t>
  </si>
  <si>
    <t>1:67313993:A:G</t>
  </si>
  <si>
    <t>IL12RB2(NM_001258214:c.-6376A&gt;G,NM_001319233:c.-6376A&gt;G,NM_001374259:c.-6376A&gt;G)</t>
  </si>
  <si>
    <t>++++++++-++++---+</t>
  </si>
  <si>
    <t>rs116785379</t>
  </si>
  <si>
    <t>rs7528684</t>
  </si>
  <si>
    <t>rs12086448</t>
  </si>
  <si>
    <t>rs753717250</t>
  </si>
  <si>
    <t>rs1801274</t>
  </si>
  <si>
    <t>rs1340977</t>
  </si>
  <si>
    <t>rs1099448</t>
  </si>
  <si>
    <t>rs10753072</t>
  </si>
  <si>
    <t>rs10912799</t>
  </si>
  <si>
    <t>rs61811578</t>
  </si>
  <si>
    <t>1:183295208:G:T</t>
  </si>
  <si>
    <t>?-???-????-?+++++</t>
  </si>
  <si>
    <t>rs10911343</t>
  </si>
  <si>
    <t>1:183486884:A:G</t>
  </si>
  <si>
    <t>SMG7</t>
  </si>
  <si>
    <t>--+---?----+-----</t>
  </si>
  <si>
    <t>rs3024505</t>
  </si>
  <si>
    <t>rs1194849</t>
  </si>
  <si>
    <t>rs2293765</t>
  </si>
  <si>
    <t>rs59420375</t>
  </si>
  <si>
    <t>rs6736175</t>
  </si>
  <si>
    <t>rs781498400</t>
  </si>
  <si>
    <t>rs73981270</t>
  </si>
  <si>
    <t>rs7565158</t>
  </si>
  <si>
    <t>rs6435759</t>
  </si>
  <si>
    <t>rs11712165</t>
  </si>
  <si>
    <t>3:119399949:G:T</t>
  </si>
  <si>
    <t>ARHGAP31</t>
  </si>
  <si>
    <t>rs247001</t>
  </si>
  <si>
    <t>rs55914434</t>
  </si>
  <si>
    <t>5:133059845:G:T</t>
  </si>
  <si>
    <t>rs30503</t>
  </si>
  <si>
    <t>rs9324672</t>
  </si>
  <si>
    <t>rs730690</t>
  </si>
  <si>
    <t>rs6869688</t>
  </si>
  <si>
    <t>rs1267501</t>
  </si>
  <si>
    <t>rs13212084</t>
  </si>
  <si>
    <t>rs56886418</t>
  </si>
  <si>
    <t>rs541217</t>
  </si>
  <si>
    <t>rs796741740</t>
  </si>
  <si>
    <t>rs9791213</t>
  </si>
  <si>
    <t>rs6920220</t>
  </si>
  <si>
    <t>6:137685367:A:G</t>
  </si>
  <si>
    <t>LOC102723649(dist=10813),LINC02539(dist=44803)</t>
  </si>
  <si>
    <t>-?+??+??????-++++</t>
  </si>
  <si>
    <t>rs57163170</t>
  </si>
  <si>
    <t>rs5029924</t>
  </si>
  <si>
    <t>rs10248405</t>
  </si>
  <si>
    <t>rs201256603</t>
  </si>
  <si>
    <t>rs917902</t>
  </si>
  <si>
    <t>rs1874328</t>
  </si>
  <si>
    <t>rs117473643</t>
  </si>
  <si>
    <t>7:129058132:C:G</t>
  </si>
  <si>
    <t>TPI1P2(dist=893)</t>
  </si>
  <si>
    <t>??-??+????-?+++++</t>
  </si>
  <si>
    <t>rs6976193</t>
  </si>
  <si>
    <t>rs113893409</t>
  </si>
  <si>
    <t>rs11972719</t>
  </si>
  <si>
    <t>rs1564267</t>
  </si>
  <si>
    <t>rs897586</t>
  </si>
  <si>
    <t>rs1948915</t>
  </si>
  <si>
    <t>rs10087240</t>
  </si>
  <si>
    <t>rs7072606</t>
  </si>
  <si>
    <t>rs11101507</t>
  </si>
  <si>
    <t>rs10995261</t>
  </si>
  <si>
    <t>rs780665</t>
  </si>
  <si>
    <t>rs11032994</t>
  </si>
  <si>
    <t>rs1204772</t>
  </si>
  <si>
    <t>rs10898887</t>
  </si>
  <si>
    <t>rs4394861</t>
  </si>
  <si>
    <t>rs11216666</t>
  </si>
  <si>
    <t>rs481903</t>
  </si>
  <si>
    <t>rs4936443</t>
  </si>
  <si>
    <t>rs78041268</t>
  </si>
  <si>
    <t>rs7103484</t>
  </si>
  <si>
    <t>rs76958406</t>
  </si>
  <si>
    <t>rs10845601</t>
  </si>
  <si>
    <t>12:12667200:A:G</t>
  </si>
  <si>
    <t>?--------------+-</t>
  </si>
  <si>
    <t>rs11610301</t>
  </si>
  <si>
    <t>12:101380461:A:G</t>
  </si>
  <si>
    <t>UTP20</t>
  </si>
  <si>
    <t>++++++++-++++-+?+</t>
  </si>
  <si>
    <t>rs10861030</t>
  </si>
  <si>
    <t>rs4767030</t>
  </si>
  <si>
    <t>rs1059312</t>
  </si>
  <si>
    <t>rs10773579</t>
  </si>
  <si>
    <t>12:128810336:A:C</t>
  </si>
  <si>
    <t>+----+-+-+-+++-++</t>
  </si>
  <si>
    <t>rs16972620</t>
  </si>
  <si>
    <t>rs243317</t>
  </si>
  <si>
    <t>rs7200879</t>
  </si>
  <si>
    <t>rs58564895</t>
  </si>
  <si>
    <t>rs9930290</t>
  </si>
  <si>
    <t>16:50336632:C:T</t>
  </si>
  <si>
    <t>BRD7</t>
  </si>
  <si>
    <t>------?--+--++---</t>
  </si>
  <si>
    <t>rs2550383</t>
  </si>
  <si>
    <t>rs447632</t>
  </si>
  <si>
    <t>rs9902865</t>
  </si>
  <si>
    <t>rs28526368</t>
  </si>
  <si>
    <t>rs238534</t>
  </si>
  <si>
    <t>rs56376587</t>
  </si>
  <si>
    <t>rs2074452</t>
  </si>
  <si>
    <t>19:1107161:C:T</t>
  </si>
  <si>
    <t>GPX4,SBNO2(dist=477)</t>
  </si>
  <si>
    <t>++--++-+-++++++++</t>
  </si>
  <si>
    <t>rs2277921</t>
  </si>
  <si>
    <t>19:18265036:A:G</t>
  </si>
  <si>
    <t>IQCN</t>
  </si>
  <si>
    <t>++++++++--+++++++</t>
  </si>
  <si>
    <t>rs112300357</t>
  </si>
  <si>
    <t>rs11670215</t>
  </si>
  <si>
    <t>SIGLEC14(dist=37436),SPACA6P-AS(dist=1048)</t>
  </si>
  <si>
    <t>rs3848788</t>
  </si>
  <si>
    <t>rs910159</t>
  </si>
  <si>
    <t>20:51610753:A:G</t>
  </si>
  <si>
    <t>ATP9A</t>
  </si>
  <si>
    <t>?+++++++++?-+++++</t>
  </si>
  <si>
    <t>rs5750728</t>
  </si>
  <si>
    <t>rs739091</t>
  </si>
  <si>
    <t>index</t>
  </si>
  <si>
    <t>INDEX</t>
  </si>
  <si>
    <t>BETAcama_cond</t>
  </si>
  <si>
    <t>SEcama_cond</t>
  </si>
  <si>
    <t>Pcama_cond</t>
  </si>
  <si>
    <t>DIRcama_cond</t>
  </si>
  <si>
    <t>HetI2cama_cond</t>
  </si>
  <si>
    <t>HetPcama_cond</t>
  </si>
  <si>
    <t>BETAeas_cond</t>
  </si>
  <si>
    <t>SEeas_cond</t>
  </si>
  <si>
    <t>Peas_cond</t>
  </si>
  <si>
    <t>EAFeur_cond</t>
  </si>
  <si>
    <t>BETAeur_cond</t>
  </si>
  <si>
    <t>SEeur_cond</t>
  </si>
  <si>
    <t>Peur_cond</t>
  </si>
  <si>
    <t>15:50643287:C:CA</t>
  </si>
  <si>
    <t>??????++--???????</t>
  </si>
  <si>
    <t>160807 </t>
  </si>
  <si>
    <t>25333 </t>
  </si>
  <si>
    <t>+?+??-?????-++-+-</t>
  </si>
  <si>
    <t>---+-+?--+--+----</t>
  </si>
  <si>
    <t>rs11712586</t>
  </si>
  <si>
    <t>rs1287380166</t>
  </si>
  <si>
    <t>rs573534572</t>
  </si>
  <si>
    <t>rs144801761</t>
  </si>
  <si>
    <t>Category</t>
  </si>
  <si>
    <t>Index_SNV</t>
  </si>
  <si>
    <t>Threshold</t>
  </si>
  <si>
    <t>FDRq &lt; 0.05</t>
  </si>
  <si>
    <t>FDRq &lt; 0.1</t>
  </si>
  <si>
    <t>RAB2A(NM_001242644:c.*2089A&gt;G,NM_002865:c.*2089A&gt;G)</t>
  </si>
  <si>
    <t>TMEM63A(NM_014698:c.*671T&gt;C)</t>
  </si>
  <si>
    <t>GPR137(NM_001177358:c.-1550T&gt;C,NM_001170881:c.-1550T&gt;C)</t>
  </si>
  <si>
    <t>DGKQ(NM_001347:c.-65A&gt;C)</t>
  </si>
  <si>
    <t>CQ-P</t>
  </si>
  <si>
    <t>CQ_Het_χ2</t>
  </si>
  <si>
    <t>RHOH/LINC02265</t>
  </si>
  <si>
    <t>CCL1/C17orf102</t>
  </si>
  <si>
    <t>MAF/MAFTRR</t>
  </si>
  <si>
    <t>FAM174A/ST8SIA4</t>
  </si>
  <si>
    <t>ZNF831/EDN3</t>
  </si>
  <si>
    <t>PLAC8/COQ2</t>
  </si>
  <si>
    <t>STN1/SLK</t>
  </si>
  <si>
    <t>SNORA10B/LBH</t>
  </si>
  <si>
    <t>IFNA5/KLHL9</t>
  </si>
  <si>
    <t>RGS21/RGS1</t>
  </si>
  <si>
    <t>LINC01980/CMC1</t>
  </si>
  <si>
    <t>GDI2/ANKRD16</t>
  </si>
  <si>
    <t>EDDM3B/RNASE6</t>
  </si>
  <si>
    <t>PAQR8/EFHC1</t>
  </si>
  <si>
    <t>LINC00870/RYBP</t>
  </si>
  <si>
    <t>MBNL1/P2RY1</t>
  </si>
  <si>
    <t>AFF3/LINC01104</t>
  </si>
  <si>
    <t>LOC101929536/TRIT1</t>
  </si>
  <si>
    <t>CLNK/MIR572</t>
  </si>
  <si>
    <t>QPCT/CDC42EP3</t>
  </si>
  <si>
    <t>IFI16/AIM2</t>
  </si>
  <si>
    <t>XLOC_009911/HNF1A-AS1</t>
  </si>
  <si>
    <t>LINC02059/MIR4280</t>
  </si>
  <si>
    <t>LOC285766/DUSP22</t>
  </si>
  <si>
    <t>FAP/IFIH1</t>
  </si>
  <si>
    <t>UBAC2/LINC01232</t>
  </si>
  <si>
    <t>TNFSF14/C3</t>
  </si>
  <si>
    <t>TMEM244/L3MBTL3</t>
  </si>
  <si>
    <t>CFHR1/CFHR4</t>
  </si>
  <si>
    <t>ATXN1-AS1/STMND1</t>
  </si>
  <si>
    <t>TNFRSF8/MIR7846</t>
  </si>
  <si>
    <t>FAM193A/TNIP2</t>
  </si>
  <si>
    <t>RCBTB1/ARL11</t>
  </si>
  <si>
    <t>ANTXR2/PRDM8</t>
  </si>
  <si>
    <t>BCL2A1/ZFAND6</t>
  </si>
  <si>
    <t>MIR4454/NAF1</t>
  </si>
  <si>
    <t>TPCN2/LOC338694</t>
  </si>
  <si>
    <t>PARP11/CCND2-AS1</t>
  </si>
  <si>
    <t>LOC102724596/PHB</t>
  </si>
  <si>
    <t>H2AZ1-DT/DDIT4L</t>
  </si>
  <si>
    <t>LINC02233/FSTL5</t>
  </si>
  <si>
    <t>DMRT2/SMARCA2</t>
  </si>
  <si>
    <t>Supplemanetary Table 2| Singificantly associated loci identified in single ancestry GWAS meta-analyses</t>
  </si>
  <si>
    <t>The index variant, rs7784748, and its complete LD variant, rs7781115, are highlighted in red.</t>
  </si>
  <si>
    <t>Prioritization</t>
  </si>
  <si>
    <t>AUC</t>
  </si>
  <si>
    <t>AUC_CI</t>
  </si>
  <si>
    <t>PseudoR2</t>
  </si>
  <si>
    <t>None</t>
  </si>
  <si>
    <t>0.660-0.700</t>
  </si>
  <si>
    <t>0.688-0.727</t>
  </si>
  <si>
    <t>0.693-0.732</t>
  </si>
  <si>
    <t>0.661-0.692</t>
  </si>
  <si>
    <t>0.683-0.722</t>
  </si>
  <si>
    <t>0.691-0.730</t>
  </si>
  <si>
    <t>0.542-0.585</t>
  </si>
  <si>
    <t>0.576-0.619</t>
  </si>
  <si>
    <t>0.595-0.637</t>
  </si>
  <si>
    <t>CAMA-trained model</t>
  </si>
  <si>
    <t>EUR_trained model</t>
  </si>
  <si>
    <t>0.788-0.819</t>
  </si>
  <si>
    <t>0.796-0.827</t>
  </si>
  <si>
    <t>0.802-0.832</t>
  </si>
  <si>
    <t>0.786-0.818</t>
  </si>
  <si>
    <t>0.789-0.820</t>
  </si>
  <si>
    <t>0.794-0.825</t>
  </si>
  <si>
    <t>0.783-0.814</t>
  </si>
  <si>
    <t>0.785-0.817</t>
  </si>
  <si>
    <t>0.590-0.630</t>
  </si>
  <si>
    <t>0.627-0.666</t>
  </si>
  <si>
    <t>0.639-0.679</t>
  </si>
  <si>
    <t>0.745-0.789</t>
  </si>
  <si>
    <t>0.730-0.775</t>
  </si>
  <si>
    <t>0.729-0.774</t>
  </si>
  <si>
    <t>0.725-0.770</t>
  </si>
  <si>
    <t>0.741-0.786</t>
  </si>
  <si>
    <t>0.726-0.771</t>
  </si>
  <si>
    <t>0.704-0.751</t>
  </si>
  <si>
    <t>0.680-0.728</t>
  </si>
  <si>
    <t>0.668-0.718</t>
  </si>
  <si>
    <t>0.695-0.741</t>
  </si>
  <si>
    <t>0.679-0.727</t>
  </si>
  <si>
    <t>0.655-0.704</t>
  </si>
  <si>
    <t>Tested on EUR</t>
  </si>
  <si>
    <t>Tested on SEA</t>
  </si>
  <si>
    <t>CQ_FDR_q</t>
  </si>
  <si>
    <t>YES</t>
  </si>
  <si>
    <t>NO</t>
  </si>
  <si>
    <t>6.03.E-07</t>
  </si>
  <si>
    <t>4.90.E-08</t>
  </si>
  <si>
    <t>3.55.E-07</t>
  </si>
  <si>
    <t>1.48.E-07</t>
  </si>
  <si>
    <t>2.00.E-08</t>
  </si>
  <si>
    <t>1.10.E-08</t>
  </si>
  <si>
    <t>1.00.E-08</t>
  </si>
  <si>
    <t>All the effect alleles are aligned as risk alleles</t>
  </si>
  <si>
    <t>Cell_type</t>
  </si>
  <si>
    <t>NK-92</t>
  </si>
  <si>
    <t>IMPACT(MYC-Bcell)</t>
  </si>
  <si>
    <t>IMPACT(MYC-Bcell) + Index variants</t>
  </si>
  <si>
    <t>ensembl_gene_id</t>
  </si>
  <si>
    <t>druggability_tier</t>
  </si>
  <si>
    <t>hgnc_names</t>
  </si>
  <si>
    <t>chr_b37</t>
  </si>
  <si>
    <t>start_b37</t>
  </si>
  <si>
    <t>end_b37</t>
  </si>
  <si>
    <t>strand</t>
  </si>
  <si>
    <t>description</t>
  </si>
  <si>
    <t>no_of_gwas_regions</t>
  </si>
  <si>
    <t>small_mol_druggable</t>
  </si>
  <si>
    <t>bio_druggable</t>
  </si>
  <si>
    <t>adme_gene</t>
  </si>
  <si>
    <t>ENSG00000026508</t>
  </si>
  <si>
    <t>Tier1</t>
  </si>
  <si>
    <t>CD44</t>
  </si>
  <si>
    <t>CD44 molecule (Indian blood group) [Source:HGNC Symbol;Acc:1681]</t>
  </si>
  <si>
    <t>ENSG00000076662</t>
  </si>
  <si>
    <t>ICAM3</t>
  </si>
  <si>
    <t>intercellular adhesion molecule 3 [Source:HGNC Symbol;Acc:5346]</t>
  </si>
  <si>
    <t>ENSG00000081237</t>
  </si>
  <si>
    <t>protein tyrosine phosphatase, receptor type, C [Source:HGNC Symbol;Acc:9666]</t>
  </si>
  <si>
    <t>ENSG00000096968</t>
  </si>
  <si>
    <t>Janus kinase 2 [Source:HGNC Symbol;Acc:6192]</t>
  </si>
  <si>
    <t>ENSG00000100385</t>
  </si>
  <si>
    <t>IL2RB</t>
  </si>
  <si>
    <t>interleukin 2 receptor, beta [Source:HGNC Symbol;Acc:6009]</t>
  </si>
  <si>
    <t>ENSG00000101017</t>
  </si>
  <si>
    <t>CD40 molecule, TNF receptor superfamily member 5 [Source:HGNC Symbol;Acc:11919]</t>
  </si>
  <si>
    <t>ENSG00000103653</t>
  </si>
  <si>
    <t>c-src tyrosine kinase [Source:HGNC Symbol;Acc:2444]</t>
  </si>
  <si>
    <t>ENSG00000104894</t>
  </si>
  <si>
    <t>CD37</t>
  </si>
  <si>
    <t>CD37 molecule [Source:HGNC Symbol;Acc:1666]</t>
  </si>
  <si>
    <t>ENSG00000105397</t>
  </si>
  <si>
    <t>tyrosine kinase 2 [Source:HGNC Symbol;Acc:12440]</t>
  </si>
  <si>
    <t>ENSG00000115825</t>
  </si>
  <si>
    <t>PRKD3</t>
  </si>
  <si>
    <t>protein kinase D3 [Source:HGNC Symbol;Acc:9408]</t>
  </si>
  <si>
    <t>ENSG00000117586</t>
  </si>
  <si>
    <t>TNFSF4</t>
  </si>
  <si>
    <t>tumor necrosis factor (ligand) superfamily, member 4 [Source:HGNC Symbol;Acc:11934]</t>
  </si>
  <si>
    <t>ENSG00000128602</t>
  </si>
  <si>
    <t>SMO</t>
  </si>
  <si>
    <t>smoothened, frizzled family receptor [Source:HGNC Symbol;Acc:11119]</t>
  </si>
  <si>
    <t>ENSG00000135090</t>
  </si>
  <si>
    <t>TAO kinase 3 [Source:HGNC Symbol;Acc:18133]</t>
  </si>
  <si>
    <t>ENSG00000136573</t>
  </si>
  <si>
    <t>BLK</t>
  </si>
  <si>
    <t>B lymphoid tyrosine kinase [Source:HGNC Symbol;Acc:1057]</t>
  </si>
  <si>
    <t>ENSG00000136634</t>
  </si>
  <si>
    <t>IL10</t>
  </si>
  <si>
    <t>interleukin 10 [Source:HGNC Symbol;Acc:5962]</t>
  </si>
  <si>
    <t>ENSG00000143466</t>
  </si>
  <si>
    <t>inhibitor of kappa light polypeptide gene enhancer in B-cells, kinase epsilon [Source:HGNC Symbol;Acc:14552]</t>
  </si>
  <si>
    <t>ENSG00000143819</t>
  </si>
  <si>
    <t>EPHX1</t>
  </si>
  <si>
    <t>epoxide hydrolase 1, microsomal (xenobiotic) [Source:HGNC Symbol;Acc:3401]</t>
  </si>
  <si>
    <t>ENSG00000160683</t>
  </si>
  <si>
    <t>chemokine (C-X-C motif) receptor 5 [Source:HGNC Symbol;Acc:1060]</t>
  </si>
  <si>
    <t>ENSG00000163599</t>
  </si>
  <si>
    <t>cytotoxic T-lymphocyte-associated protein 4 [Source:HGNC Symbol;Acc:2505]</t>
  </si>
  <si>
    <t>ENSG00000166501</t>
  </si>
  <si>
    <t>protein kinase C, beta [Source:HGNC Symbol;Acc:9395]</t>
  </si>
  <si>
    <t>ENSG00000173585</t>
  </si>
  <si>
    <t>CCR9</t>
  </si>
  <si>
    <t>chemokine (C-C motif) receptor 9 [Source:HGNC Symbol;Acc:1610]</t>
  </si>
  <si>
    <t>ENSG00000183049</t>
  </si>
  <si>
    <t>calcium/calmodulin-dependent protein kinase ID [Source:HGNC Symbol;Acc:19341]</t>
  </si>
  <si>
    <t>ENSG00000211445</t>
  </si>
  <si>
    <t>GPX3</t>
  </si>
  <si>
    <t>glutathione peroxidase 3 (plasma) [Source:HGNC Symbol;Acc:4555]</t>
  </si>
  <si>
    <t>ENSG00000254087</t>
  </si>
  <si>
    <t>v-yes-1 Yamaguchi sarcoma viral related oncogene homolog [Source:HGNC Symbol;Acc:6735]</t>
  </si>
  <si>
    <t>ENSG00000002330</t>
  </si>
  <si>
    <t>Tier2</t>
  </si>
  <si>
    <t>BAD</t>
  </si>
  <si>
    <t>BCL2-associated agonist of cell death [Source:HGNC Symbol;Acc:936]</t>
  </si>
  <si>
    <t>ENSG00000006062</t>
  </si>
  <si>
    <t>MAP3K14</t>
  </si>
  <si>
    <t>mitogen-activated protein kinase kinase kinase 14 [Source:HGNC Symbol;Acc:6853]</t>
  </si>
  <si>
    <t>ENSG00000105492</t>
  </si>
  <si>
    <t>sialic acid binding Ig-like lectin 6 [Source:HGNC Symbol;Acc:10875]</t>
  </si>
  <si>
    <t>ENSG00000115415</t>
  </si>
  <si>
    <t>signal transducer and activator of transcription 1, 91kDa [Source:HGNC Symbol;Acc:11362]</t>
  </si>
  <si>
    <t>ENSG00000115828</t>
  </si>
  <si>
    <t>QPCT</t>
  </si>
  <si>
    <t>glutaminyl-peptide cyclotransferase [Source:HGNC Symbol;Acc:9753]</t>
  </si>
  <si>
    <t>ENSG00000134242</t>
  </si>
  <si>
    <t>protein tyrosine phosphatase, non-receptor type 22 (lymphoid) [Source:HGNC Symbol;Acc:9652]</t>
  </si>
  <si>
    <t>ENSG00000144579</t>
  </si>
  <si>
    <t>CTD (carboxy-terminal domain, RNA polymerase II, polypeptide A) small phosphatase 1 [Source:HGNC Symbol;Acc:21614]</t>
  </si>
  <si>
    <t>ENSG00000151704</t>
  </si>
  <si>
    <t>KCNJ1</t>
  </si>
  <si>
    <t>potassium inwardly-rectifying channel, subfamily J, member 1 [Source:HGNC Symbol;Acc:6255]</t>
  </si>
  <si>
    <t>ENSG00000152689</t>
  </si>
  <si>
    <t>RAS guanyl releasing protein 3 (calcium and DAG-regulated) [Source:HGNC Symbol;Acc:14545]</t>
  </si>
  <si>
    <t>ENSG00000164362</t>
  </si>
  <si>
    <t>telomerase reverse transcriptase [Source:HGNC Symbol;Acc:11730]</t>
  </si>
  <si>
    <t>ENSG00000182511</t>
  </si>
  <si>
    <t>feline sarcoma oncogene [Source:HGNC Symbol;Acc:3657]</t>
  </si>
  <si>
    <t>ENSG00000065618</t>
  </si>
  <si>
    <t>Tier3A</t>
  </si>
  <si>
    <t>COL17A1</t>
  </si>
  <si>
    <t>collagen, type XVII, alpha 1 [Source:HGNC Symbol;Acc:2194]</t>
  </si>
  <si>
    <t>ENSG00000104901</t>
  </si>
  <si>
    <t>DKKL1</t>
  </si>
  <si>
    <t>dickkopf-like 1 [Source:HGNC Symbol;Acc:16528]</t>
  </si>
  <si>
    <t>ENSG00000107738</t>
  </si>
  <si>
    <t>C10orf54</t>
  </si>
  <si>
    <t>chromosome 10 open reading frame 54 [Source:HGNC Symbol;Acc:30085]</t>
  </si>
  <si>
    <t>ENSG00000112149</t>
  </si>
  <si>
    <t>CD83 molecule [Source:HGNC Symbol;Acc:1703]</t>
  </si>
  <si>
    <t>ENSG00000116815</t>
  </si>
  <si>
    <t>CD58</t>
  </si>
  <si>
    <t>CD58 molecule [Source:HGNC Symbol;Acc:1688]</t>
  </si>
  <si>
    <t>ENSG00000120457</t>
  </si>
  <si>
    <t>KCNJ5</t>
  </si>
  <si>
    <t>potassium inwardly-rectifying channel, subfamily J, member 5 [Source:HGNC Symbol;Acc:6266]</t>
  </si>
  <si>
    <t>ENSG00000132704</t>
  </si>
  <si>
    <t>FCRL2</t>
  </si>
  <si>
    <t>Fc receptor-like 2 [Source:HGNC Symbol;Acc:14875]</t>
  </si>
  <si>
    <t>ENSG00000133466</t>
  </si>
  <si>
    <t>C1q and tumor necrosis factor related protein 6 [Source:HGNC Symbol;Acc:14343]</t>
  </si>
  <si>
    <t>ENSG00000143226</t>
  </si>
  <si>
    <t>Fc fragment of IgG, low affinity IIa, receptor (CD32) [Source:HGNC Symbol;Acc:3616]</t>
  </si>
  <si>
    <t>ENSG00000143297</t>
  </si>
  <si>
    <t>Fc receptor-like 5 [Source:HGNC Symbol;Acc:18508]</t>
  </si>
  <si>
    <t>ENSG00000158714</t>
  </si>
  <si>
    <t>SLAMF8</t>
  </si>
  <si>
    <t>SLAM family member 8 [Source:HGNC Symbol;Acc:21391]</t>
  </si>
  <si>
    <t>ENSG00000160856</t>
  </si>
  <si>
    <t>FCRL3</t>
  </si>
  <si>
    <t>Fc receptor-like 3 [Source:HGNC Symbol;Acc:18506]</t>
  </si>
  <si>
    <t>ENSG00000162739</t>
  </si>
  <si>
    <t>SLAMF6</t>
  </si>
  <si>
    <t>SLAM family member 6 [Source:HGNC Symbol;Acc:21392]</t>
  </si>
  <si>
    <t>ENSG00000166278</t>
  </si>
  <si>
    <t>C2</t>
  </si>
  <si>
    <t>complement component 2 [Source:HGNC Symbol;Acc:1248]</t>
  </si>
  <si>
    <t>ENSG00000168811</t>
  </si>
  <si>
    <t>interleukin 12A (natural killer cell stimulatory factor 1, cytotoxic lymphocyte maturation factor 1, p35) [Source:HGNC Symbol;Acc:5969]</t>
  </si>
  <si>
    <t>ENSG00000169896</t>
  </si>
  <si>
    <t>integrin, alpha M (complement component 3 receptor 3 subunit) [Source:HGNC Symbol;Acc:6149]</t>
  </si>
  <si>
    <t>ENSG00000186074</t>
  </si>
  <si>
    <t>CD300LF</t>
  </si>
  <si>
    <t>CD300 molecule-like family member f [Source:HGNC Symbol;Acc:29883]</t>
  </si>
  <si>
    <t>ENSG00000240505</t>
  </si>
  <si>
    <t>tumor necrosis factor receptor superfamily, member 13B [Source:HGNC Symbol;Acc:18153]</t>
  </si>
  <si>
    <t>ENSG00000244414</t>
  </si>
  <si>
    <t>CFHR1</t>
  </si>
  <si>
    <t>complement factor H-related 1 [Source:HGNC Symbol;Acc:4888]</t>
  </si>
  <si>
    <t>ENSG00000028137</t>
  </si>
  <si>
    <t>Tier3B</t>
  </si>
  <si>
    <t>TNFRSF1B</t>
  </si>
  <si>
    <t>tumor necrosis factor receptor superfamily, member 1B [Source:HGNC Symbol;Acc:11917]</t>
  </si>
  <si>
    <t>ENSG00000081985</t>
  </si>
  <si>
    <t>interleukin 12 receptor, beta 2 [Source:HGNC Symbol;Acc:5972]</t>
  </si>
  <si>
    <t>ENSG00000105366</t>
  </si>
  <si>
    <t>SIGLEC8</t>
  </si>
  <si>
    <t>sialic acid binding Ig-like lectin 8 [Source:HGNC Symbol;Acc:10877]</t>
  </si>
  <si>
    <t>ENSG00000111644</t>
  </si>
  <si>
    <t>ACRBP</t>
  </si>
  <si>
    <t>acrosin binding protein [Source:HGNC Symbol;Acc:17195]</t>
  </si>
  <si>
    <t>ENSG00000116985</t>
  </si>
  <si>
    <t>BMP8B</t>
  </si>
  <si>
    <t>bone morphogenetic protein 8b [Source:HGNC Symbol;Acc:1075]</t>
  </si>
  <si>
    <t>ENSG00000132185</t>
  </si>
  <si>
    <t>FCRLA</t>
  </si>
  <si>
    <t>Fc receptor-like A [Source:HGNC Symbol;Acc:18504]</t>
  </si>
  <si>
    <t>ENSG00000162341</t>
  </si>
  <si>
    <t>TPCN2</t>
  </si>
  <si>
    <t>two pore segment channel 2 [Source:HGNC Symbol;Acc:20820]</t>
  </si>
  <si>
    <t>ENSG00000167850</t>
  </si>
  <si>
    <t>CD300C</t>
  </si>
  <si>
    <t>CD300c molecule [Source:HGNC Symbol;Acc:19320]</t>
  </si>
  <si>
    <t>ENSG00000167851</t>
  </si>
  <si>
    <t>CD300a molecule [Source:HGNC Symbol;Acc:19319]</t>
  </si>
  <si>
    <t>ENSG00000169508</t>
  </si>
  <si>
    <t>GPR183</t>
  </si>
  <si>
    <t>G protein-coupled receptor 183 [Source:HGNC Symbol;Acc:3128]</t>
  </si>
  <si>
    <t>ENSG00000182450</t>
  </si>
  <si>
    <t>KCNK4</t>
  </si>
  <si>
    <t>potassium channel, subfamily K, member 4 [Source:HGNC Symbol;Acc:6279]</t>
  </si>
  <si>
    <t>ENSG00000183395</t>
  </si>
  <si>
    <t>PMCH</t>
  </si>
  <si>
    <t>pro-melanin-concentrating hormone [Source:HGNC Symbol;Acc:9109]</t>
  </si>
  <si>
    <t>ENSG00000198246</t>
  </si>
  <si>
    <t>solute carrier family 29 (equilibrative nucleoside transporter), member 3 [Source:HGNC Symbol;Acc:23096]</t>
  </si>
  <si>
    <t>MarkerName</t>
  </si>
  <si>
    <t>A1</t>
  </si>
  <si>
    <t>A2</t>
  </si>
  <si>
    <t>A1_FREQeas</t>
  </si>
  <si>
    <t>DIReas</t>
  </si>
  <si>
    <t>HetChi2eas</t>
  </si>
  <si>
    <t>SAMPLESIZEeas</t>
  </si>
  <si>
    <t>N_COHOTRTeas</t>
  </si>
  <si>
    <t>A1_FREQeur</t>
  </si>
  <si>
    <t>DIReur</t>
  </si>
  <si>
    <t>HetChi2eur</t>
  </si>
  <si>
    <t>SAMPLESIZEeur</t>
  </si>
  <si>
    <t>N_COHOTRTeur</t>
  </si>
  <si>
    <t>A1_FREQcama</t>
  </si>
  <si>
    <t>HetChi2cama</t>
  </si>
  <si>
    <t>SAMPLESIZEcama</t>
  </si>
  <si>
    <t>N_COHOTRTcama</t>
  </si>
  <si>
    <t>----------------------</t>
  </si>
  <si>
    <t>------+</t>
  </si>
  <si>
    <t>++++--++++++++++++++++</t>
  </si>
  <si>
    <t>+++++++</t>
  </si>
  <si>
    <t>++++++++++++</t>
  </si>
  <si>
    <t>++++</t>
  </si>
  <si>
    <t>++-+++++++++</t>
  </si>
  <si>
    <t>+++-</t>
  </si>
  <si>
    <t>++++++++-+++</t>
  </si>
  <si>
    <t>---+</t>
  </si>
  <si>
    <t>--+---------</t>
  </si>
  <si>
    <t>----</t>
  </si>
  <si>
    <t>rs73011564</t>
  </si>
  <si>
    <t>1:157534353:A:G</t>
  </si>
  <si>
    <t>------------</t>
  </si>
  <si>
    <t>rs78991364</t>
  </si>
  <si>
    <t>1:159069435:A:C</t>
  </si>
  <si>
    <t>---------+-+</t>
  </si>
  <si>
    <t>+---</t>
  </si>
  <si>
    <t>---------+-+-+---</t>
  </si>
  <si>
    <t>rs1249553</t>
  </si>
  <si>
    <t>1:160477037:G:T</t>
  </si>
  <si>
    <t>++--</t>
  </si>
  <si>
    <t>rs138053195</t>
  </si>
  <si>
    <t>-----+----?-</t>
  </si>
  <si>
    <t>-----+----?--????</t>
  </si>
  <si>
    <t>rs3820691</t>
  </si>
  <si>
    <t>1:183569990:A:G</t>
  </si>
  <si>
    <t>+++++++++-++</t>
  </si>
  <si>
    <t>+++++++++-+++----</t>
  </si>
  <si>
    <t>+++++-+++-++</t>
  </si>
  <si>
    <t>rs4143303</t>
  </si>
  <si>
    <t>1:198701340:A:G</t>
  </si>
  <si>
    <t>-----+-----+</t>
  </si>
  <si>
    <t>--++</t>
  </si>
  <si>
    <t>-----+-----+---++</t>
  </si>
  <si>
    <t>rs1930438</t>
  </si>
  <si>
    <t>1:206469763:C:T</t>
  </si>
  <si>
    <t>rs59024528</t>
  </si>
  <si>
    <t>2:7435056:G:T</t>
  </si>
  <si>
    <t>?-+-?-------</t>
  </si>
  <si>
    <t>++++++++++?+</t>
  </si>
  <si>
    <t>rs268131</t>
  </si>
  <si>
    <t>2:65383337:A:T</t>
  </si>
  <si>
    <t>rs12713685</t>
  </si>
  <si>
    <t>2:69995969:C:T</t>
  </si>
  <si>
    <t>--------+-?-</t>
  </si>
  <si>
    <t>--------+-?------</t>
  </si>
  <si>
    <t>rs6705628</t>
  </si>
  <si>
    <t>2:73981235:C:T</t>
  </si>
  <si>
    <t>----------?-</t>
  </si>
  <si>
    <t>rs12712065</t>
  </si>
  <si>
    <t>2:100144643:C:G</t>
  </si>
  <si>
    <t>++-++-++++++</t>
  </si>
  <si>
    <t>-+-+</t>
  </si>
  <si>
    <t>++-++-+++++++-+-+</t>
  </si>
  <si>
    <t>rs73954925</t>
  </si>
  <si>
    <t>2:111119597:C:G</t>
  </si>
  <si>
    <t>++--+-++++++</t>
  </si>
  <si>
    <t>+-+-</t>
  </si>
  <si>
    <t>++--+-++++++++-+-</t>
  </si>
  <si>
    <t>+?++</t>
  </si>
  <si>
    <t>--+--+------</t>
  </si>
  <si>
    <t>rs9973400</t>
  </si>
  <si>
    <t>2:198076854:C:T</t>
  </si>
  <si>
    <t>rs11678818</t>
  </si>
  <si>
    <t>2:212763262:C:T</t>
  </si>
  <si>
    <t>-----+------</t>
  </si>
  <si>
    <t>-----+----------+</t>
  </si>
  <si>
    <t>rs819991</t>
  </si>
  <si>
    <t>3:28033679:G:T</t>
  </si>
  <si>
    <t>rs6777305</t>
  </si>
  <si>
    <t>3:72165183:C:G</t>
  </si>
  <si>
    <t>--+-</t>
  </si>
  <si>
    <t>------------+--+-</t>
  </si>
  <si>
    <t>rs2305249</t>
  </si>
  <si>
    <t>3:119409551:A:G</t>
  </si>
  <si>
    <t>rs75633860</t>
  </si>
  <si>
    <t>3:151166832:C:T</t>
  </si>
  <si>
    <t>++-++++++++-</t>
  </si>
  <si>
    <t>++-++++++++--????</t>
  </si>
  <si>
    <t>+++-++++++++</t>
  </si>
  <si>
    <t>rs35446936</t>
  </si>
  <si>
    <t>3:169768720:A:G</t>
  </si>
  <si>
    <t>+++++-++++++</t>
  </si>
  <si>
    <t>-----?------</t>
  </si>
  <si>
    <t>+--+</t>
  </si>
  <si>
    <t>rs11724233</t>
  </si>
  <si>
    <t>4:78725217:G:T</t>
  </si>
  <si>
    <t>+-++</t>
  </si>
  <si>
    <t>++++++++++?+++-++</t>
  </si>
  <si>
    <t>rs2867700</t>
  </si>
  <si>
    <t>4:80163195:A:G</t>
  </si>
  <si>
    <t>++++-+++-++-</t>
  </si>
  <si>
    <t>-+--</t>
  </si>
  <si>
    <t>++++-+++-++-+-+--</t>
  </si>
  <si>
    <t>rs11099584</t>
  </si>
  <si>
    <t>4:83225615:A:T</t>
  </si>
  <si>
    <t>rs116940334</t>
  </si>
  <si>
    <t>4:87023100:G:T</t>
  </si>
  <si>
    <t>--++--------</t>
  </si>
  <si>
    <t>--++---------????</t>
  </si>
  <si>
    <t>?-?---????-?</t>
  </si>
  <si>
    <t>rs4411998</t>
  </si>
  <si>
    <t>4:101816990:C:T</t>
  </si>
  <si>
    <t>rs956237</t>
  </si>
  <si>
    <t>4:108125804:A:G</t>
  </si>
  <si>
    <t>??-?+-??????</t>
  </si>
  <si>
    <t>++-+</t>
  </si>
  <si>
    <t>rs12697352</t>
  </si>
  <si>
    <t>5:35837132:A:G</t>
  </si>
  <si>
    <t>--+-------?+</t>
  </si>
  <si>
    <t>--+-------?+---++</t>
  </si>
  <si>
    <t>-++-</t>
  </si>
  <si>
    <t>rs6888477</t>
  </si>
  <si>
    <t>5:131865504:A:C</t>
  </si>
  <si>
    <t>--+-----?---</t>
  </si>
  <si>
    <t>--+-----?----+---</t>
  </si>
  <si>
    <t>rs2549001</t>
  </si>
  <si>
    <t>5:132494990:C:T</t>
  </si>
  <si>
    <t>-+++</t>
  </si>
  <si>
    <t>rs244689</t>
  </si>
  <si>
    <t>5:134087125:A:G</t>
  </si>
  <si>
    <t>+++++++++++-</t>
  </si>
  <si>
    <t>+++++++++++--++++</t>
  </si>
  <si>
    <t>rs4921502</t>
  </si>
  <si>
    <t>5:159457111:A:G</t>
  </si>
  <si>
    <t>?+-+</t>
  </si>
  <si>
    <t>rs13200544</t>
  </si>
  <si>
    <t>6:15816773:C:T</t>
  </si>
  <si>
    <t>??-+?+??????</t>
  </si>
  <si>
    <t>??-+?+??????+-+--</t>
  </si>
  <si>
    <t>rs3812190</t>
  </si>
  <si>
    <t>6:16666980:A:T</t>
  </si>
  <si>
    <t>rs6916596</t>
  </si>
  <si>
    <t>6:26986855:C:G</t>
  </si>
  <si>
    <t>+++??++++?++</t>
  </si>
  <si>
    <t>+++??++++?++?---+</t>
  </si>
  <si>
    <t>+++++++?+?++</t>
  </si>
  <si>
    <t>rs6912117</t>
  </si>
  <si>
    <t>6:36424113:A:C</t>
  </si>
  <si>
    <t>--------++--</t>
  </si>
  <si>
    <t>rs6906755</t>
  </si>
  <si>
    <t>6:154186071:C:T</t>
  </si>
  <si>
    <t>---+-------+</t>
  </si>
  <si>
    <t>---+-------+-----</t>
  </si>
  <si>
    <t>++++++++?+?+</t>
  </si>
  <si>
    <t>rs2272736</t>
  </si>
  <si>
    <t>8:42319645:A:G</t>
  </si>
  <si>
    <t>----------?--????</t>
  </si>
  <si>
    <t>rs625850</t>
  </si>
  <si>
    <t>8:60614394:A:G</t>
  </si>
  <si>
    <t>rs16936880</t>
  </si>
  <si>
    <t>8:70287874:C:T</t>
  </si>
  <si>
    <t>-+----------</t>
  </si>
  <si>
    <t>-+---------------</t>
  </si>
  <si>
    <t>-?--?------+</t>
  </si>
  <si>
    <t>-?+---------</t>
  </si>
  <si>
    <t>rs78511775</t>
  </si>
  <si>
    <t>8:128443095:A:G</t>
  </si>
  <si>
    <t>--+-+-----?-</t>
  </si>
  <si>
    <t>rs7046077</t>
  </si>
  <si>
    <t>9:5045328:C:G</t>
  </si>
  <si>
    <t>rs55718140</t>
  </si>
  <si>
    <t>10:5858489:C:T</t>
  </si>
  <si>
    <t>--+-+---+---</t>
  </si>
  <si>
    <t>--+-+---+-----++-</t>
  </si>
  <si>
    <t>rs10740058</t>
  </si>
  <si>
    <t>10:62035687:G:T</t>
  </si>
  <si>
    <t>+++++?++++?+</t>
  </si>
  <si>
    <t>rs2297759</t>
  </si>
  <si>
    <t>10:102351813:A:G</t>
  </si>
  <si>
    <t>++++++++-+++-????</t>
  </si>
  <si>
    <t>rs74156313</t>
  </si>
  <si>
    <t>10:110920101:A:G</t>
  </si>
  <si>
    <t>++++++++?+++</t>
  </si>
  <si>
    <t>++++++++?++++++++</t>
  </si>
  <si>
    <t>rs4910880</t>
  </si>
  <si>
    <t>11:4063400:C:G</t>
  </si>
  <si>
    <t>+++++-++++++++--+</t>
  </si>
  <si>
    <t>---+----+---</t>
  </si>
  <si>
    <t>+--++-++++++</t>
  </si>
  <si>
    <t>rs1834459</t>
  </si>
  <si>
    <t>11:35071223:A:G</t>
  </si>
  <si>
    <t>+-?+</t>
  </si>
  <si>
    <t>rs11235604</t>
  </si>
  <si>
    <t>11:72822491:C:T</t>
  </si>
  <si>
    <t>-------------????</t>
  </si>
  <si>
    <t>rs77447078</t>
  </si>
  <si>
    <t>11:118876873:C:T</t>
  </si>
  <si>
    <t>rs2072375</t>
  </si>
  <si>
    <t>12:6465878:G:T</t>
  </si>
  <si>
    <t>+--++-++++?+</t>
  </si>
  <si>
    <t>rs4251697</t>
  </si>
  <si>
    <t>12:12721528:A:G</t>
  </si>
  <si>
    <t>-----+-------????</t>
  </si>
  <si>
    <t>rs11111091</t>
  </si>
  <si>
    <t>12:101932754:A:G</t>
  </si>
  <si>
    <t>+++++++++-+-</t>
  </si>
  <si>
    <t>+++++++++-+--++++</t>
  </si>
  <si>
    <t>rs762149938</t>
  </si>
  <si>
    <t>12:103504627:G:GGAGGACATGCTCACT</t>
  </si>
  <si>
    <t>GGAGGACATGCTCACT</t>
  </si>
  <si>
    <t>rs78894077</t>
  </si>
  <si>
    <t>12:111418869:C:T</t>
  </si>
  <si>
    <t>+++++++++++++????</t>
  </si>
  <si>
    <t>rs556081</t>
  </si>
  <si>
    <t>12:118294870:C:T</t>
  </si>
  <si>
    <t>---------+--</t>
  </si>
  <si>
    <t>rs1077195</t>
  </si>
  <si>
    <t>12:120940763:G:T</t>
  </si>
  <si>
    <t>rs12311303</t>
  </si>
  <si>
    <t>12:128817047:C:T</t>
  </si>
  <si>
    <t>rs57668933</t>
  </si>
  <si>
    <t>rs12583474</t>
  </si>
  <si>
    <t>13:49618392:A:G</t>
  </si>
  <si>
    <t>+++++++++-+++-+--</t>
  </si>
  <si>
    <t>rs4924273</t>
  </si>
  <si>
    <t>15:38554537:C:G</t>
  </si>
  <si>
    <t>+++++++++-++++++-</t>
  </si>
  <si>
    <t>rs56918291</t>
  </si>
  <si>
    <t>15:48987136:C:T</t>
  </si>
  <si>
    <t>-----+-+----</t>
  </si>
  <si>
    <t>??--?-??????</t>
  </si>
  <si>
    <t>rs17466480</t>
  </si>
  <si>
    <t>15:77098528:A:G</t>
  </si>
  <si>
    <t>++-++++++++++++--</t>
  </si>
  <si>
    <t>rs16972959</t>
  </si>
  <si>
    <t>16:23890055:A:G</t>
  </si>
  <si>
    <t>-------------++++</t>
  </si>
  <si>
    <t>rs3813020</t>
  </si>
  <si>
    <t>16:30922754:A:G</t>
  </si>
  <si>
    <t>--?---------</t>
  </si>
  <si>
    <t>--?--------------</t>
  </si>
  <si>
    <t>rs223887</t>
  </si>
  <si>
    <t>16:57357302:G:T</t>
  </si>
  <si>
    <t>rs7118</t>
  </si>
  <si>
    <t>16:68566952:G:T</t>
  </si>
  <si>
    <t>-----------+</t>
  </si>
  <si>
    <t>rs17767904</t>
  </si>
  <si>
    <t>16:79716078:A:G</t>
  </si>
  <si>
    <t>rs11117432</t>
  </si>
  <si>
    <t>16:85985665:A:G</t>
  </si>
  <si>
    <t>------?-----</t>
  </si>
  <si>
    <t>------?----------</t>
  </si>
  <si>
    <t>rs56153623</t>
  </si>
  <si>
    <t>17:16939374:C:T</t>
  </si>
  <si>
    <t>+?++++++?+++</t>
  </si>
  <si>
    <t>+?++++++?+++++-++</t>
  </si>
  <si>
    <t>++--++????--</t>
  </si>
  <si>
    <t>rs9906320</t>
  </si>
  <si>
    <t>17:74694690:A:G</t>
  </si>
  <si>
    <t>rs4789169</t>
  </si>
  <si>
    <t>17:75328795:A:G</t>
  </si>
  <si>
    <t>--+---??-?--</t>
  </si>
  <si>
    <t>--+---??-?-------</t>
  </si>
  <si>
    <t>++++++?+--++</t>
  </si>
  <si>
    <t>+?-??++++++-</t>
  </si>
  <si>
    <t>+?+-</t>
  </si>
  <si>
    <t>rs733989</t>
  </si>
  <si>
    <t>19:938708:C:T</t>
  </si>
  <si>
    <t>-?----------</t>
  </si>
  <si>
    <t>-?---------------</t>
  </si>
  <si>
    <t>rs11085192</t>
  </si>
  <si>
    <t>19:6689054:C:T</t>
  </si>
  <si>
    <t>+--?</t>
  </si>
  <si>
    <t>---+-------+-+--?</t>
  </si>
  <si>
    <t>rs55882956</t>
  </si>
  <si>
    <t>19:10359243:A:G</t>
  </si>
  <si>
    <t>---+-+------</t>
  </si>
  <si>
    <t>---+-+-------????</t>
  </si>
  <si>
    <t>rs11673604</t>
  </si>
  <si>
    <t>19:18430178:C:T</t>
  </si>
  <si>
    <t>rs12460582</t>
  </si>
  <si>
    <t>19:32592562:A:G</t>
  </si>
  <si>
    <t>??+?+-?????-</t>
  </si>
  <si>
    <t>rs66967196</t>
  </si>
  <si>
    <t>19:49305637:A:G</t>
  </si>
  <si>
    <t>rs497134</t>
  </si>
  <si>
    <t>20:1704931:A:G</t>
  </si>
  <si>
    <t>-?---------+</t>
  </si>
  <si>
    <t>-?---------+-+---</t>
  </si>
  <si>
    <t>rs2426410</t>
  </si>
  <si>
    <t>20:52044359:G:T</t>
  </si>
  <si>
    <t>+-+++++++-++</t>
  </si>
  <si>
    <t>+++++-?+++++</t>
  </si>
  <si>
    <t>rs5993022</t>
  </si>
  <si>
    <t>22:18158881:A:G</t>
  </si>
  <si>
    <t>+++++++-++?+</t>
  </si>
  <si>
    <t>+++++++-++?+++++-</t>
  </si>
  <si>
    <t>rs9619187</t>
  </si>
  <si>
    <t>22:31297599:C:T</t>
  </si>
  <si>
    <t>+++-++++-+++</t>
  </si>
  <si>
    <t>+++-++++-+++++-++</t>
  </si>
  <si>
    <t>rs146347544</t>
  </si>
  <si>
    <t>22:38912048:C:T</t>
  </si>
  <si>
    <t>??+++???????</t>
  </si>
  <si>
    <t>??+++????????---+</t>
  </si>
  <si>
    <t>X</t>
  </si>
  <si>
    <t>POS</t>
  </si>
  <si>
    <t>Pos</t>
  </si>
  <si>
    <t>rs6659932</t>
  </si>
  <si>
    <t>1:67336688:A:C</t>
  </si>
  <si>
    <t>+--++++-+++-</t>
  </si>
  <si>
    <t>+--++++-+++-+++++</t>
  </si>
  <si>
    <t>rs6679677</t>
  </si>
  <si>
    <t>1:113761186:A:C</t>
  </si>
  <si>
    <t>?-?-++????--</t>
  </si>
  <si>
    <t>?-?-++????--?++++</t>
  </si>
  <si>
    <t>rs10800314</t>
  </si>
  <si>
    <t>1:161502999:A:C</t>
  </si>
  <si>
    <t>++++++????++</t>
  </si>
  <si>
    <t>++++++????+++++++</t>
  </si>
  <si>
    <t>rs4916215</t>
  </si>
  <si>
    <t>1:173345401:C:T</t>
  </si>
  <si>
    <t>rs17849501</t>
  </si>
  <si>
    <t>1:183573188:C:T</t>
  </si>
  <si>
    <t>rs3024493</t>
  </si>
  <si>
    <t>1:206770623:A:C</t>
  </si>
  <si>
    <t>+-++--++++++</t>
  </si>
  <si>
    <t>rs35603640</t>
  </si>
  <si>
    <t>2:65309100:A:G</t>
  </si>
  <si>
    <t>????????????-++++</t>
  </si>
  <si>
    <t>rs1990760</t>
  </si>
  <si>
    <t>2:162267541:C:T</t>
  </si>
  <si>
    <t>++-++-+-+-++</t>
  </si>
  <si>
    <t>++-++-+-+-+++++++</t>
  </si>
  <si>
    <t>rs7568275</t>
  </si>
  <si>
    <t>2:191101726:C:G</t>
  </si>
  <si>
    <t>rs10048743</t>
  </si>
  <si>
    <t>2:213025508:G:T</t>
  </si>
  <si>
    <t>rs78481160</t>
  </si>
  <si>
    <t>3:159980382:C:T</t>
  </si>
  <si>
    <t>rs12331595</t>
  </si>
  <si>
    <t>4:101928062:C:T</t>
  </si>
  <si>
    <t>---+-+------+----</t>
  </si>
  <si>
    <t>rs6889239</t>
  </si>
  <si>
    <t>5:151078210:C:T</t>
  </si>
  <si>
    <t>rs2431098</t>
  </si>
  <si>
    <t>5:160460329:A:G</t>
  </si>
  <si>
    <t>rs9273369</t>
  </si>
  <si>
    <t>6:32658707:C:T</t>
  </si>
  <si>
    <t>------????-+</t>
  </si>
  <si>
    <t>------????-+-----</t>
  </si>
  <si>
    <t>rs9469835</t>
  </si>
  <si>
    <t>6:34643224:A:G</t>
  </si>
  <si>
    <t>?--------??-</t>
  </si>
  <si>
    <t>?--------??------</t>
  </si>
  <si>
    <t>rs1998266</t>
  </si>
  <si>
    <t>6:36390512:C:T</t>
  </si>
  <si>
    <t>---+--------</t>
  </si>
  <si>
    <t>rs6937876</t>
  </si>
  <si>
    <t>6:106132754:A:G</t>
  </si>
  <si>
    <t>rs199789198</t>
  </si>
  <si>
    <t>7:74781840:A:C</t>
  </si>
  <si>
    <t>+++++++????+</t>
  </si>
  <si>
    <t>+++++++????++++++</t>
  </si>
  <si>
    <t>rs10488631</t>
  </si>
  <si>
    <t>7:128954129:C:T</t>
  </si>
  <si>
    <t>?-+?????????-----</t>
  </si>
  <si>
    <t>rs4963140</t>
  </si>
  <si>
    <t>11:588654:C:T</t>
  </si>
  <si>
    <t>+--++-+--+++</t>
  </si>
  <si>
    <t>+--++-+--++++++++</t>
  </si>
  <si>
    <t>rs7927748</t>
  </si>
  <si>
    <t>11:128629679:G:T</t>
  </si>
  <si>
    <t>++-+++-+-+?+</t>
  </si>
  <si>
    <t>++-+++-+-+?++++++</t>
  </si>
  <si>
    <t>rs7137828</t>
  </si>
  <si>
    <t>12:111494996:C:T</t>
  </si>
  <si>
    <t>???+?????????----</t>
  </si>
  <si>
    <t>rs11059917</t>
  </si>
  <si>
    <t>12:128803380:A:T</t>
  </si>
  <si>
    <t>?+??+?????-?</t>
  </si>
  <si>
    <t>rs13332649</t>
  </si>
  <si>
    <t>16:85933077:A:G</t>
  </si>
  <si>
    <t>++++++?+-+++</t>
  </si>
  <si>
    <t>++++++?+-++++++++</t>
  </si>
  <si>
    <t>rs3809822</t>
  </si>
  <si>
    <t>17:7330793:C:G</t>
  </si>
  <si>
    <t>-++-++-+-+++</t>
  </si>
  <si>
    <t>-++-++-+-+++-----</t>
  </si>
  <si>
    <t>??---+????--</t>
  </si>
  <si>
    <t>rs11089637</t>
  </si>
  <si>
    <t>22:21624807:C:T</t>
  </si>
  <si>
    <t>A1_FREQasa</t>
  </si>
  <si>
    <t>BETAasa</t>
  </si>
  <si>
    <t>SEasa</t>
  </si>
  <si>
    <t>Pasa</t>
  </si>
  <si>
    <t>SAMPLESIZEasa</t>
  </si>
  <si>
    <t>rs17544558</t>
  </si>
  <si>
    <t>1:187561151:A:C</t>
  </si>
  <si>
    <t>--+-?+????+?</t>
  </si>
  <si>
    <t>--+-?+????+?+++-+</t>
  </si>
  <si>
    <t>rs7574865</t>
  </si>
  <si>
    <t>2:191099907:G:T</t>
  </si>
  <si>
    <t>rs77684557</t>
  </si>
  <si>
    <t>5:128354676:A:G</t>
  </si>
  <si>
    <t>+++--+?-++--</t>
  </si>
  <si>
    <t>+++--+?-++--+-+++</t>
  </si>
  <si>
    <t>rs9270599</t>
  </si>
  <si>
    <t>6:32593879:A:G</t>
  </si>
  <si>
    <t>-------?-?--</t>
  </si>
  <si>
    <t>-------?-?---++++</t>
  </si>
  <si>
    <t>rs151010092</t>
  </si>
  <si>
    <t>7:72789425:C:G</t>
  </si>
  <si>
    <t>---+--?-?-?+</t>
  </si>
  <si>
    <t>---+--?-?-?+-????</t>
  </si>
  <si>
    <t>rs4731532</t>
  </si>
  <si>
    <t>7:128932712:A:G</t>
  </si>
  <si>
    <t>rs2736345</t>
  </si>
  <si>
    <t>8:11494976:A:G</t>
  </si>
  <si>
    <t>rs140685014</t>
  </si>
  <si>
    <t>X:68292034:A:C</t>
  </si>
  <si>
    <t>++??+???++-+-+??+----+</t>
  </si>
  <si>
    <t>++??+???++-+-+??+----+?-???????</t>
  </si>
  <si>
    <t>rs2734647</t>
  </si>
  <si>
    <t>X:154026729:C:T</t>
  </si>
  <si>
    <t>++++--??++++++++++++++</t>
  </si>
  <si>
    <t>++++--??+++++++++++++++++++++++</t>
  </si>
  <si>
    <t>score test</t>
  </si>
  <si>
    <t>rvtests</t>
  </si>
  <si>
    <t>Supplemanetary Table 1| Overview of the study cohorts</t>
  </si>
  <si>
    <t>1KGp3 + JEWEL7K*</t>
  </si>
  <si>
    <t xml:space="preserve">*1KGp3 + JEWEL7K is composed of east Asian samplese from the 1000 Genomes Project phase 3 (v5) and Japanese whole-genome sequence data with 3256 high-depth subjects (≥30 read counts) and 4216 low-depth subjects (≤15 read counts). </t>
  </si>
  <si>
    <t>European</t>
  </si>
  <si>
    <t>Thailand</t>
  </si>
  <si>
    <t>Tested on EA</t>
  </si>
  <si>
    <t>EA+EUR-treained model</t>
  </si>
  <si>
    <t>EA-treained model</t>
  </si>
  <si>
    <t>CAMA-None</t>
  </si>
  <si>
    <t>CAMA-IMPACT</t>
  </si>
  <si>
    <t>CAMA-IMACT+Index</t>
  </si>
  <si>
    <t>NoSEA-None</t>
  </si>
  <si>
    <t>NoSEA-IMPACT</t>
  </si>
  <si>
    <t>NoSEA-IMACT+Index</t>
  </si>
  <si>
    <t>EA-None</t>
  </si>
  <si>
    <t>EA-IMPACT</t>
  </si>
  <si>
    <t>EA-IMACT+Index</t>
  </si>
  <si>
    <t>EUR-None</t>
  </si>
  <si>
    <t>EUR-IMPACT</t>
  </si>
  <si>
    <t>EUR-IMACT+Index</t>
  </si>
  <si>
    <t> 0.004857</t>
  </si>
  <si>
    <t>EA test dataset</t>
  </si>
  <si>
    <t>EUR test dataset</t>
  </si>
  <si>
    <t>SEA test dataset</t>
  </si>
  <si>
    <t>pseudoR2</t>
  </si>
  <si>
    <t>Test dataset</t>
  </si>
  <si>
    <t>1:1057439:A:G</t>
  </si>
  <si>
    <t>1:1241217:C:T</t>
  </si>
  <si>
    <t>1:67371416:G:GA</t>
  </si>
  <si>
    <t>1:8721337:A:G</t>
  </si>
  <si>
    <t>1:12156431:A:C</t>
  </si>
  <si>
    <t>1:157150123:C:G</t>
  </si>
  <si>
    <t>1:37879035:A:G</t>
  </si>
  <si>
    <t>1:67322032:A:G</t>
  </si>
  <si>
    <t>1:161496759:A:T</t>
  </si>
  <si>
    <t>1:161549621:A:C</t>
  </si>
  <si>
    <t>1:161486396:G:T</t>
  </si>
  <si>
    <t>1:161478451:C:G</t>
  </si>
  <si>
    <t>1:173332958:A:G</t>
  </si>
  <si>
    <t>1:173353521:C:T</t>
  </si>
  <si>
    <t>1:173410855:A:G</t>
  </si>
  <si>
    <t>1:161674873:C:T</t>
  </si>
  <si>
    <t>1:174008997:A:G</t>
  </si>
  <si>
    <t>1:161705577:A:T</t>
  </si>
  <si>
    <t>1:174366015:A:AT</t>
  </si>
  <si>
    <t>2:191008827:A:T</t>
  </si>
  <si>
    <t>1:161690723:A:AAGG</t>
  </si>
  <si>
    <t>1:161730848:G:T</t>
  </si>
  <si>
    <t>1:173332540:A:T</t>
  </si>
  <si>
    <t>2:191138400:A:T</t>
  </si>
  <si>
    <t>1:173322311:C:T</t>
  </si>
  <si>
    <t>1:173384020:A:G</t>
  </si>
  <si>
    <t>5:151064651:A:G</t>
  </si>
  <si>
    <t>5:151067192:C:T</t>
  </si>
  <si>
    <t>5:151076111:A:G</t>
  </si>
  <si>
    <t>2:7465049:G:GA</t>
  </si>
  <si>
    <t>1:174258295:C:T</t>
  </si>
  <si>
    <t>1:183585579:C:T</t>
  </si>
  <si>
    <t>6:106144793:C:T</t>
  </si>
  <si>
    <t>1:174670278:A:G</t>
  </si>
  <si>
    <t>1:174835393:C:T</t>
  </si>
  <si>
    <t>2:7433913:A:G</t>
  </si>
  <si>
    <t>7:128922524:C:T</t>
  </si>
  <si>
    <t>2:65381775:C:T</t>
  </si>
  <si>
    <t>7:128950747:C:CT</t>
  </si>
  <si>
    <t>7:129072814:A:G</t>
  </si>
  <si>
    <t>2:33463642:A:G</t>
  </si>
  <si>
    <t>2:100148619:C:T</t>
  </si>
  <si>
    <t>8:11475455:C:G</t>
  </si>
  <si>
    <t>2:111120167:C:G</t>
  </si>
  <si>
    <t>2:191144023:C:T</t>
  </si>
  <si>
    <t>2:190323393:A:G</t>
  </si>
  <si>
    <t>2:190450922:C:T</t>
  </si>
  <si>
    <t>2:111172304:C:T</t>
  </si>
  <si>
    <t>2:190588649:A:G</t>
  </si>
  <si>
    <t>2:190979104:A:G</t>
  </si>
  <si>
    <t>16:85968297:C:T</t>
  </si>
  <si>
    <t>2:190635992:A:T</t>
  </si>
  <si>
    <t>2:190701655:A:G</t>
  </si>
  <si>
    <t>2:191144926:A:G</t>
  </si>
  <si>
    <t>2:197778907:A:G</t>
  </si>
  <si>
    <t>3:119411294:A:G</t>
  </si>
  <si>
    <t>2:213131707:C:G</t>
  </si>
  <si>
    <t>4:108128218:A:G</t>
  </si>
  <si>
    <t>3:169769649:A:G</t>
  </si>
  <si>
    <t>3:119549479:C:T</t>
  </si>
  <si>
    <t>4:101816093:A:G</t>
  </si>
  <si>
    <t>5:151024241:C:T</t>
  </si>
  <si>
    <t>4:78625560:C:G</t>
  </si>
  <si>
    <t>4:163096333:A:G</t>
  </si>
  <si>
    <t>5:151038660:A:G</t>
  </si>
  <si>
    <t>4:81519203:A:G</t>
  </si>
  <si>
    <t>5:131695268:C:T</t>
  </si>
  <si>
    <t>5:160467840:A:G</t>
  </si>
  <si>
    <t>5:160484217:A:G</t>
  </si>
  <si>
    <t>5:132477512:C:T</t>
  </si>
  <si>
    <t>5:134102960:G:T</t>
  </si>
  <si>
    <t>5:87095746:A:G</t>
  </si>
  <si>
    <t>5:134112555:C:T</t>
  </si>
  <si>
    <t>5:134399674:C:T</t>
  </si>
  <si>
    <t>5:132004538:A:G</t>
  </si>
  <si>
    <t>5:134078946:C:T</t>
  </si>
  <si>
    <t>5:134079239:A:G</t>
  </si>
  <si>
    <t>6:106089915:A:G</t>
  </si>
  <si>
    <t>6:106162903:A:C</t>
  </si>
  <si>
    <t>5:151087768:C:T</t>
  </si>
  <si>
    <t>6:137807175:A:G</t>
  </si>
  <si>
    <t>5:151092171:C:G</t>
  </si>
  <si>
    <t>6:137922254:A:G</t>
  </si>
  <si>
    <t>7:50286188:A:T</t>
  </si>
  <si>
    <t>7:74193612:G:GT</t>
  </si>
  <si>
    <t>7:74502072:A:G</t>
  </si>
  <si>
    <t>7:74580363:C:T</t>
  </si>
  <si>
    <t>5:159332892:A:G</t>
  </si>
  <si>
    <t>6:36420788:C:T</t>
  </si>
  <si>
    <t>7:74580705:C:G</t>
  </si>
  <si>
    <t>6:36681039:A:T</t>
  </si>
  <si>
    <t>6:52384533:A:AC</t>
  </si>
  <si>
    <t>7:74619286:C:T</t>
  </si>
  <si>
    <t>7:74679172:A:G</t>
  </si>
  <si>
    <t>6:490578:A:C</t>
  </si>
  <si>
    <t>6:106100256:G:T</t>
  </si>
  <si>
    <t>6:106116039:A:G</t>
  </si>
  <si>
    <t>7:75510899:T:TA</t>
  </si>
  <si>
    <t>6:106119931:C:T</t>
  </si>
  <si>
    <t>7:75610847:A:T</t>
  </si>
  <si>
    <t>6:36382113:C:T</t>
  </si>
  <si>
    <t>6:106334544:C:G</t>
  </si>
  <si>
    <t>7:128931424:C:G</t>
  </si>
  <si>
    <t>6:90093454:C:T</t>
  </si>
  <si>
    <t>6:137921861:A:G</t>
  </si>
  <si>
    <t>7:50189142:C:T</t>
  </si>
  <si>
    <t>7:50268931:C:T</t>
  </si>
  <si>
    <t>7:74510173:C:T</t>
  </si>
  <si>
    <t>7:74526648:C:T</t>
  </si>
  <si>
    <t>6:137923236:A:G</t>
  </si>
  <si>
    <t>10:62021499:C:T</t>
  </si>
  <si>
    <t>10:71356184:C:T</t>
  </si>
  <si>
    <t>7:74800374:A:G</t>
  </si>
  <si>
    <t>7:75554104:A:G</t>
  </si>
  <si>
    <t>7:128911686:C:T</t>
  </si>
  <si>
    <t>11:35047511:A:G</t>
  </si>
  <si>
    <t>7:74616523:C:T</t>
  </si>
  <si>
    <t>11:65797516:G:T</t>
  </si>
  <si>
    <t>11:73170912:A:G</t>
  </si>
  <si>
    <t>11:118720155:A:G</t>
  </si>
  <si>
    <t>11:118891364:A:G</t>
  </si>
  <si>
    <t>11:128406687:G:GA</t>
  </si>
  <si>
    <t>8:71985203:C:T</t>
  </si>
  <si>
    <t>7:129082746:A:G</t>
  </si>
  <si>
    <t>8:42355738:A:G</t>
  </si>
  <si>
    <t>10:48766611:G:T</t>
  </si>
  <si>
    <t>12:12675386:A:G</t>
  </si>
  <si>
    <t>10:71769572:A:G</t>
  </si>
  <si>
    <t>10:5856443:C:T</t>
  </si>
  <si>
    <t>12:113255487:C:CT</t>
  </si>
  <si>
    <t>11:636199:C:T</t>
  </si>
  <si>
    <t>11:35036661:A:G</t>
  </si>
  <si>
    <t>10:62035954:A:G</t>
  </si>
  <si>
    <t>11:35091228:A:G</t>
  </si>
  <si>
    <t>10:62825878:A:G</t>
  </si>
  <si>
    <t>11:65725641:C:T</t>
  </si>
  <si>
    <t>11:65749117:C:G</t>
  </si>
  <si>
    <t>15:38684726:A:G</t>
  </si>
  <si>
    <t>10:102480681:A:G</t>
  </si>
  <si>
    <t>11:69088127:A:G</t>
  </si>
  <si>
    <t>11:72670894:A:G</t>
  </si>
  <si>
    <t>16:11121567:G:T</t>
  </si>
  <si>
    <t>11:671864:A:C</t>
  </si>
  <si>
    <t>11:118871133:C:T</t>
  </si>
  <si>
    <t>11:118883940:C:G</t>
  </si>
  <si>
    <t>11:128318147:C:T</t>
  </si>
  <si>
    <t>11:128435676:G:T</t>
  </si>
  <si>
    <t>11:128463160:C:T</t>
  </si>
  <si>
    <t>11:128626282:G:GT</t>
  </si>
  <si>
    <t>16:85955858:C:T</t>
  </si>
  <si>
    <t>16:85968273:A:T</t>
  </si>
  <si>
    <t>11:128724980:A:G</t>
  </si>
  <si>
    <t>12:6470646:C:T</t>
  </si>
  <si>
    <t>11:118872015:C:T</t>
  </si>
  <si>
    <t>12:103419928:C:T</t>
  </si>
  <si>
    <t>12:103511947:A:G</t>
  </si>
  <si>
    <t>11:128487372:C:G</t>
  </si>
  <si>
    <t>19:18756751:C:T</t>
  </si>
  <si>
    <t>12:128789125:C:G</t>
  </si>
  <si>
    <t>19:32666297:C:T</t>
  </si>
  <si>
    <t>12:101407119:C:G</t>
  </si>
  <si>
    <t>21:41371894:A:G</t>
  </si>
  <si>
    <t>15:74813508:A:G</t>
  </si>
  <si>
    <t>12:120689166:C:T</t>
  </si>
  <si>
    <t>16:30732201:C:T</t>
  </si>
  <si>
    <t>13:49617240:A:G</t>
  </si>
  <si>
    <t>16:50316299:A:G</t>
  </si>
  <si>
    <t>16:57352654:C:T</t>
  </si>
  <si>
    <t>16:57370938:C:T</t>
  </si>
  <si>
    <t>14:105021482:C:T</t>
  </si>
  <si>
    <t>16:68597270:C:T</t>
  </si>
  <si>
    <t>16:85937815:C:T</t>
  </si>
  <si>
    <t>16:85946600:C:T</t>
  </si>
  <si>
    <t>15:77120115:C:G</t>
  </si>
  <si>
    <t>15:77394534:C:T</t>
  </si>
  <si>
    <t>16:85974100:A:G</t>
  </si>
  <si>
    <t>16:11183501:C:T</t>
  </si>
  <si>
    <t>17:45375153:A:G</t>
  </si>
  <si>
    <t>16:23898217:C:G</t>
  </si>
  <si>
    <t>16:31264648:A:C</t>
  </si>
  <si>
    <t>18:12797695:A:G</t>
  </si>
  <si>
    <t>19:10366391:A:G</t>
  </si>
  <si>
    <t>19:17107054:A:AC</t>
  </si>
  <si>
    <t>19:18401347:A:G</t>
  </si>
  <si>
    <t>19:32615715:C:T</t>
  </si>
  <si>
    <t>17:7624350:C:T</t>
  </si>
  <si>
    <t>19:51660996:A:G</t>
  </si>
  <si>
    <t>20:1679082:A:G</t>
  </si>
  <si>
    <t>22:21634719:C:G</t>
  </si>
  <si>
    <t>22:21664871:A:G</t>
  </si>
  <si>
    <t>22:37242920:C:T</t>
  </si>
  <si>
    <t>1:116490161:A:G</t>
  </si>
  <si>
    <t>1:157123857:A:AC</t>
  </si>
  <si>
    <t>1:157155245:A:G</t>
  </si>
  <si>
    <t>1:157544307:A:G</t>
  </si>
  <si>
    <t>1:161440015:A:G</t>
  </si>
  <si>
    <t>1:161523933:A:G</t>
  </si>
  <si>
    <t>1:161528952:C:T</t>
  </si>
  <si>
    <t>1:161630859:C:G</t>
  </si>
  <si>
    <t>1:161638370:A:G</t>
  </si>
  <si>
    <t>1:161642410:A:G</t>
  </si>
  <si>
    <t>1:161675681:A:C</t>
  </si>
  <si>
    <t>1:161706030:A:AG</t>
  </si>
  <si>
    <t>1:161715191:A:T</t>
  </si>
  <si>
    <t>1:161725540:A:G</t>
  </si>
  <si>
    <t>1:161749425:A:C</t>
  </si>
  <si>
    <t>1:173237158:A:G</t>
  </si>
  <si>
    <t>1:173393318:C:T</t>
  </si>
  <si>
    <t>1:173395293:C:G</t>
  </si>
  <si>
    <t>1:173401264:A:G</t>
  </si>
  <si>
    <t>1:173415688:C:T</t>
  </si>
  <si>
    <t>1:173448809:A:G</t>
  </si>
  <si>
    <t>1:198625114:A:G</t>
  </si>
  <si>
    <t>1:206467517:C:T</t>
  </si>
  <si>
    <t>2:7487295:C:T</t>
  </si>
  <si>
    <t>2:30206495:A:T</t>
  </si>
  <si>
    <t>2:65317956:A:G</t>
  </si>
  <si>
    <t>2:65426789:C:T</t>
  </si>
  <si>
    <t>2:135828840:A:G</t>
  </si>
  <si>
    <t>2:136052033:G:GA</t>
  </si>
  <si>
    <t>2:190398036:C:G</t>
  </si>
  <si>
    <t>2:190567885:A:G</t>
  </si>
  <si>
    <t>2:190612286:C:G</t>
  </si>
  <si>
    <t>2:190643494:A:T</t>
  </si>
  <si>
    <t>2:190651294:C:G</t>
  </si>
  <si>
    <t>2:190907316:A:G</t>
  </si>
  <si>
    <t>2:190986040:A:C</t>
  </si>
  <si>
    <t>2:191013928:C:G</t>
  </si>
  <si>
    <t>2:191030881:C:T</t>
  </si>
  <si>
    <t>2:191143477:A:G</t>
  </si>
  <si>
    <t>2:191145485:A:G</t>
  </si>
  <si>
    <t>2:191152176:C:T</t>
  </si>
  <si>
    <t>2:203779276:A:G</t>
  </si>
  <si>
    <t>2:213049121:C:T</t>
  </si>
  <si>
    <t>2:213110164:A:G</t>
  </si>
  <si>
    <t>3:119502217:A:T</t>
  </si>
  <si>
    <t>3:119543690:C:T</t>
  </si>
  <si>
    <t>4:40274483:A:G</t>
  </si>
  <si>
    <t>4:40282532:A:G</t>
  </si>
  <si>
    <t>4:40296181:A:T</t>
  </si>
  <si>
    <t>4:78717583:C:T</t>
  </si>
  <si>
    <t>4:78921550:A:T</t>
  </si>
  <si>
    <t>4:101843201:C:T</t>
  </si>
  <si>
    <t>4:101905695:A:G</t>
  </si>
  <si>
    <t>4:102002588:C:T</t>
  </si>
  <si>
    <t>5:1278469:C:T</t>
  </si>
  <si>
    <t>5:132261699:A:G</t>
  </si>
  <si>
    <t>5:132503926:A:G</t>
  </si>
  <si>
    <t>5:134497827:C:T</t>
  </si>
  <si>
    <t>5:151021735:C:T</t>
  </si>
  <si>
    <t>5:151051135:C:T</t>
  </si>
  <si>
    <t>5:151083257:A:G</t>
  </si>
  <si>
    <t>5:151092633:A:G</t>
  </si>
  <si>
    <t>5:151109829:A:G</t>
  </si>
  <si>
    <t>5:160496713:A:C</t>
  </si>
  <si>
    <t>5:160512788:A:T</t>
  </si>
  <si>
    <t>6:220381:A:T</t>
  </si>
  <si>
    <t>6:226015:A:C</t>
  </si>
  <si>
    <t>6:229974:C:T</t>
  </si>
  <si>
    <t>6:243302:A:G</t>
  </si>
  <si>
    <t>6:249571:C:T</t>
  </si>
  <si>
    <t>6:52364500:C:T</t>
  </si>
  <si>
    <t>6:106122428:A:G</t>
  </si>
  <si>
    <t>6:106142187:C:G</t>
  </si>
  <si>
    <t>6:106156980:A:G</t>
  </si>
  <si>
    <t>6:106327440:C:T</t>
  </si>
  <si>
    <t>6:137747908:G:T</t>
  </si>
  <si>
    <t>6:137764228:G:T</t>
  </si>
  <si>
    <t>6:137792552:C:G</t>
  </si>
  <si>
    <t>6:137809970:C:T</t>
  </si>
  <si>
    <t>6:137824415:G:T</t>
  </si>
  <si>
    <t>6:137844607:C:T</t>
  </si>
  <si>
    <t>6:137956133:A:C</t>
  </si>
  <si>
    <t>6:154231502:C:T</t>
  </si>
  <si>
    <t>7:50201781:A:G</t>
  </si>
  <si>
    <t>7:50214301:A:G</t>
  </si>
  <si>
    <t>7:50227719:A:G</t>
  </si>
  <si>
    <t>7:50274703:G:T</t>
  </si>
  <si>
    <t>7:74455527:C:G</t>
  </si>
  <si>
    <t>7:74580404:C:T</t>
  </si>
  <si>
    <t>7:75564259:A:G</t>
  </si>
  <si>
    <t>7:75567810:A:T</t>
  </si>
  <si>
    <t>7:128924181:C:T</t>
  </si>
  <si>
    <t>7:128937265:G:GGT</t>
  </si>
  <si>
    <t>7:128938253:C:G</t>
  </si>
  <si>
    <t>8:11444552:A:G</t>
  </si>
  <si>
    <t>8:11469016:C:G</t>
  </si>
  <si>
    <t>8:11486171:A:G</t>
  </si>
  <si>
    <t>8:11514632:A:G</t>
  </si>
  <si>
    <t>8:11561999:A:G</t>
  </si>
  <si>
    <t>8:70189484:C:T</t>
  </si>
  <si>
    <t>9:4965713:A:C</t>
  </si>
  <si>
    <t>9:21213742:G:T</t>
  </si>
  <si>
    <t>10:5872241:A:G</t>
  </si>
  <si>
    <t>10:48745559:C:T</t>
  </si>
  <si>
    <t>10:48764300:C:T</t>
  </si>
  <si>
    <t>10:48807165:A:G</t>
  </si>
  <si>
    <t>10:48927113:A:G</t>
  </si>
  <si>
    <t>10:62100524:A:G</t>
  </si>
  <si>
    <t>10:71709856:C:T</t>
  </si>
  <si>
    <t>10:71740398:C:T</t>
  </si>
  <si>
    <t>11:65539931:C:T</t>
  </si>
  <si>
    <t>11:65638228:C:T</t>
  </si>
  <si>
    <t>11:65773544:C:CTGTAA</t>
  </si>
  <si>
    <t>11:69100367:C:T</t>
  </si>
  <si>
    <t>11:118692090:A:C</t>
  </si>
  <si>
    <t>11:118824070:A:G</t>
  </si>
  <si>
    <t>11:118837557:G:T</t>
  </si>
  <si>
    <t>11:118876299:C:T</t>
  </si>
  <si>
    <t>11:128394326:A:G</t>
  </si>
  <si>
    <t>11:128418505:C:T</t>
  </si>
  <si>
    <t>11:128437919:C:T</t>
  </si>
  <si>
    <t>11:128467540:C:T</t>
  </si>
  <si>
    <t>11:128479441:C:G</t>
  </si>
  <si>
    <t>11:128619640:C:T</t>
  </si>
  <si>
    <t>11:128628966:A:G</t>
  </si>
  <si>
    <t>12:12618666:A:G</t>
  </si>
  <si>
    <t>12:12736355:A:C</t>
  </si>
  <si>
    <t>12:101417289:A:G</t>
  </si>
  <si>
    <t>12:103394523:A:G</t>
  </si>
  <si>
    <t>12:120662079:C:T</t>
  </si>
  <si>
    <t>12:120739563:A:G</t>
  </si>
  <si>
    <t>12:120852905:A:T</t>
  </si>
  <si>
    <t>12:128788003:A:AT</t>
  </si>
  <si>
    <t>12:128797293:A:G</t>
  </si>
  <si>
    <t>12:128855166:A:G</t>
  </si>
  <si>
    <t>14:104902270:C:T</t>
  </si>
  <si>
    <t>14:104952897:C:T</t>
  </si>
  <si>
    <t>14:105013817:C:T</t>
  </si>
  <si>
    <t>14:105070912:C:T</t>
  </si>
  <si>
    <t>15:38610969:A:G</t>
  </si>
  <si>
    <t>15:38674564:C:T</t>
  </si>
  <si>
    <t>16:11003696:A:G</t>
  </si>
  <si>
    <t>16:85937112:C:G</t>
  </si>
  <si>
    <t>16:85972232:C:T</t>
  </si>
  <si>
    <t>16:85975063:A:C</t>
  </si>
  <si>
    <t>17:16961106:A:G</t>
  </si>
  <si>
    <t>18:69877020:C:T</t>
  </si>
  <si>
    <t>18:79618236:A:C</t>
  </si>
  <si>
    <t>19:32657387:C:T</t>
  </si>
  <si>
    <t>19:49251802:C:T</t>
  </si>
  <si>
    <t>19:51540409:C:CA</t>
  </si>
  <si>
    <t>19:51629139:A:G</t>
  </si>
  <si>
    <t>19:51646956:C:T</t>
  </si>
  <si>
    <t>19:51649241:A:C</t>
  </si>
  <si>
    <t>19:51651145:A:G</t>
  </si>
  <si>
    <t>20:46139191:C:T</t>
  </si>
  <si>
    <t>22:18130417:C:CT</t>
  </si>
  <si>
    <t>22:18150104:A:G</t>
  </si>
  <si>
    <t>22:21488524:C:T</t>
  </si>
  <si>
    <t>5:151111190:C:T</t>
  </si>
  <si>
    <t>17:16965247:C:T</t>
  </si>
  <si>
    <t>1:173407202:A:G</t>
  </si>
  <si>
    <t>6:252772:C:T</t>
  </si>
  <si>
    <t>7:74478136:A:G</t>
  </si>
  <si>
    <t>8:11440876:A:G</t>
  </si>
  <si>
    <t>11:128416471:C:T</t>
  </si>
  <si>
    <t>16:85950072:G:T</t>
  </si>
  <si>
    <t>18:69884110:C:T</t>
  </si>
  <si>
    <t>18:79624561:C:T</t>
  </si>
  <si>
    <t>7:74618332:C:T</t>
  </si>
  <si>
    <t>8:11494547:A:G</t>
  </si>
  <si>
    <t>1:998582:C:G</t>
  </si>
  <si>
    <t>1:1179983:A:G</t>
  </si>
  <si>
    <t>1:8489302:C:T</t>
  </si>
  <si>
    <t>1:8762357:A:G</t>
  </si>
  <si>
    <t>1:12218812:A:G</t>
  </si>
  <si>
    <t>1:38276997:A:G</t>
  </si>
  <si>
    <t>1:40291192:A:C</t>
  </si>
  <si>
    <t>1:67798445:C:T</t>
  </si>
  <si>
    <t>1:67799170:C:T</t>
  </si>
  <si>
    <t>1:92831569:A:G</t>
  </si>
  <si>
    <t>1:117102649:C:T</t>
  </si>
  <si>
    <t>1:157108159:C:G</t>
  </si>
  <si>
    <t>1:157493754:A:G</t>
  </si>
  <si>
    <t>1:161409805:A:G</t>
  </si>
  <si>
    <t>1:161443098:G:T</t>
  </si>
  <si>
    <t>1:161469771:A:T</t>
  </si>
  <si>
    <t>1:161493580:A:G</t>
  </si>
  <si>
    <t>1:161592226:A:T</t>
  </si>
  <si>
    <t>1:161675367:A:T</t>
  </si>
  <si>
    <t>1:161676904:C:T</t>
  </si>
  <si>
    <t>1:161688860:C:T</t>
  </si>
  <si>
    <t>1:173191475:G:T</t>
  </si>
  <si>
    <t>1:173301349:C:T</t>
  </si>
  <si>
    <t>1:173325726:A:G</t>
  </si>
  <si>
    <t>1:173379994:A:G</t>
  </si>
  <si>
    <t>1:173992535:G:T</t>
  </si>
  <si>
    <t>1:174227433:C:T</t>
  </si>
  <si>
    <t>1:174294322:C:G</t>
  </si>
  <si>
    <t>1:174843057:A:T</t>
  </si>
  <si>
    <t>1:183441991:A:G</t>
  </si>
  <si>
    <t>1:183567132:C:T</t>
  </si>
  <si>
    <t>1:192541021:A:G</t>
  </si>
  <si>
    <t>1:198583298:A:T</t>
  </si>
  <si>
    <t>1:206643772:C:G</t>
  </si>
  <si>
    <t>1:206943968:A:C</t>
  </si>
  <si>
    <t>1:226037318:C:G</t>
  </si>
  <si>
    <t>1:236039877:C:T</t>
  </si>
  <si>
    <t>2:7576466:C:T</t>
  </si>
  <si>
    <t>2:30448344:G:T</t>
  </si>
  <si>
    <t>2:33701890:C:T</t>
  </si>
  <si>
    <t>2:65604914:A:G</t>
  </si>
  <si>
    <t>2:65614613:C:T</t>
  </si>
  <si>
    <t>2:70368391:A:G</t>
  </si>
  <si>
    <t>2:74208362:C:T</t>
  </si>
  <si>
    <t>2:100765692:C:T</t>
  </si>
  <si>
    <t>2:111877744:C:G</t>
  </si>
  <si>
    <t>2:135046984:G:T</t>
  </si>
  <si>
    <t>2:136630989:A:G</t>
  </si>
  <si>
    <t>2:191181481:A:C</t>
  </si>
  <si>
    <t>2:191272150:A:G</t>
  </si>
  <si>
    <t>2:191443403:G:T</t>
  </si>
  <si>
    <t>2:191500718:A:T</t>
  </si>
  <si>
    <t>2:191566381:A:G</t>
  </si>
  <si>
    <t>2:191879560:C:T</t>
  </si>
  <si>
    <t>2:191895607:C:T</t>
  </si>
  <si>
    <t>2:191931464:A:C</t>
  </si>
  <si>
    <t>2:198563642:C:T</t>
  </si>
  <si>
    <t>2:198907143:C:T</t>
  </si>
  <si>
    <t>2:204738919:A:G</t>
  </si>
  <si>
    <t>2:213592884:A:G</t>
  </si>
  <si>
    <t>2:213884452:A:G</t>
  </si>
  <si>
    <t>3:28074673:C:T</t>
  </si>
  <si>
    <t>3:119219934:A:G</t>
  </si>
  <si>
    <t>3:119268326:C:T</t>
  </si>
  <si>
    <t>3:152224148:A:G</t>
  </si>
  <si>
    <t>3:159745863:C:T</t>
  </si>
  <si>
    <t>3:169487437:A:G</t>
  </si>
  <si>
    <t>3:188470238:C:T</t>
  </si>
  <si>
    <t>4:967335:G:T</t>
  </si>
  <si>
    <t>4:40301264:C:T</t>
  </si>
  <si>
    <t>4:79700562:C:T</t>
  </si>
  <si>
    <t>4:81090998:C:T</t>
  </si>
  <si>
    <t>4:84142888:A:G</t>
  </si>
  <si>
    <t>4:102754507:A:G</t>
  </si>
  <si>
    <t>4:102929034:C:T</t>
  </si>
  <si>
    <t>4:109002559:C:T</t>
  </si>
  <si>
    <t>4:164029247:A:T</t>
  </si>
  <si>
    <t>5:1278584:C:T</t>
  </si>
  <si>
    <t>5:86336392:C:T</t>
  </si>
  <si>
    <t>5:100235221:C:T</t>
  </si>
  <si>
    <t>5:130992284:G:T</t>
  </si>
  <si>
    <t>5:131813204:C:T</t>
  </si>
  <si>
    <t>5:133422816:A:G</t>
  </si>
  <si>
    <t>5:133438651:G:T</t>
  </si>
  <si>
    <t>5:133448246:C:T</t>
  </si>
  <si>
    <t>5:133706612:C:T</t>
  </si>
  <si>
    <t>5:133891073:C:G</t>
  </si>
  <si>
    <t>5:150407783:C:T</t>
  </si>
  <si>
    <t>5:150415098:C:G</t>
  </si>
  <si>
    <t>5:150446753:C:T</t>
  </si>
  <si>
    <t>5:150455672:A:G</t>
  </si>
  <si>
    <t>5:150458146:C:T</t>
  </si>
  <si>
    <t>5:150474388:A:G</t>
  </si>
  <si>
    <t>5:158759900:A:G</t>
  </si>
  <si>
    <t>5:158883027:A:G</t>
  </si>
  <si>
    <t>5:159879978:C:T</t>
  </si>
  <si>
    <t>5:159894847:A:G</t>
  </si>
  <si>
    <t>5:159918335:C:T</t>
  </si>
  <si>
    <t>6:255658:A:G</t>
  </si>
  <si>
    <t>6:14095755:A:G</t>
  </si>
  <si>
    <t>6:16660056:A:G</t>
  </si>
  <si>
    <t>6:36349890:C:T</t>
  </si>
  <si>
    <t>6:36391890:A:C</t>
  </si>
  <si>
    <t>6:36648816:A:T</t>
  </si>
  <si>
    <t>6:52254580:A:G</t>
  </si>
  <si>
    <t>6:90929301:C:T</t>
  </si>
  <si>
    <t>6:106537790:A:G</t>
  </si>
  <si>
    <t>6:106548131:G:T</t>
  </si>
  <si>
    <t>6:106588614:C:T</t>
  </si>
  <si>
    <t>6:106594719:C:T</t>
  </si>
  <si>
    <t>6:106610778:A:C</t>
  </si>
  <si>
    <t>6:106631780:C:T</t>
  </si>
  <si>
    <t>6:106697672:C:T</t>
  </si>
  <si>
    <t>6:138128312:A:G</t>
  </si>
  <si>
    <t>6:138230389:A:G</t>
  </si>
  <si>
    <t>6:138242998:A:G</t>
  </si>
  <si>
    <t>6:138243391:A:G</t>
  </si>
  <si>
    <t>6:149804395:A:G</t>
  </si>
  <si>
    <t>7:3018804:C:G</t>
  </si>
  <si>
    <t>7:4784652:C:T</t>
  </si>
  <si>
    <t>7:50236464:A:C</t>
  </si>
  <si>
    <t>7:50308527:C:T</t>
  </si>
  <si>
    <t>7:50334208:A:G</t>
  </si>
  <si>
    <t>7:73630155:A:G</t>
  </si>
  <si>
    <t>7:73930509:C:G</t>
  </si>
  <si>
    <t>7:73981205:C:G</t>
  </si>
  <si>
    <t>7:74030842:C:T</t>
  </si>
  <si>
    <t>7:74032651:C:T</t>
  </si>
  <si>
    <t>7:74073354:A:G</t>
  </si>
  <si>
    <t>7:105332735:G:T</t>
  </si>
  <si>
    <t>7:128551740:C:T</t>
  </si>
  <si>
    <t>7:128573994:C:T</t>
  </si>
  <si>
    <t>7:128576086:C:T</t>
  </si>
  <si>
    <t>7:128578307:C:G</t>
  </si>
  <si>
    <t>7:128594725:C:T</t>
  </si>
  <si>
    <t>7:128712868:A:G</t>
  </si>
  <si>
    <t>7:138730361:C:T</t>
  </si>
  <si>
    <t>8:11339965:C:G</t>
  </si>
  <si>
    <t>8:42213256:A:G</t>
  </si>
  <si>
    <t>8:56886663:A:G</t>
  </si>
  <si>
    <t>8:61535125:C:G</t>
  </si>
  <si>
    <t>8:71128088:A:G</t>
  </si>
  <si>
    <t>8:72913114:C:T</t>
  </si>
  <si>
    <t>8:128222421:C:T</t>
  </si>
  <si>
    <t>8:129427518:A:G</t>
  </si>
  <si>
    <t>9:21294921:A:G</t>
  </si>
  <si>
    <t>10:5894939:A:G</t>
  </si>
  <si>
    <t>10:49967269:A:G</t>
  </si>
  <si>
    <t>10:50081122:C:T</t>
  </si>
  <si>
    <t>10:63781258:C:T</t>
  </si>
  <si>
    <t>10:63808661:A:G</t>
  </si>
  <si>
    <t>10:64415031:A:G</t>
  </si>
  <si>
    <t>10:73119135:C:T</t>
  </si>
  <si>
    <t>10:73469613:C:T</t>
  </si>
  <si>
    <t>10:73529329:A:G</t>
  </si>
  <si>
    <t>10:104265047:C:T</t>
  </si>
  <si>
    <t>10:112679859:A:G</t>
  </si>
  <si>
    <t>11:578759:A:G</t>
  </si>
  <si>
    <t>11:612843:G:T</t>
  </si>
  <si>
    <t>11:35058208:A:G</t>
  </si>
  <si>
    <t>11:35088399:A:G</t>
  </si>
  <si>
    <t>11:35111157:A:G</t>
  </si>
  <si>
    <t>11:64052447:C:T</t>
  </si>
  <si>
    <t>11:65353906:A:G</t>
  </si>
  <si>
    <t>11:65554502:A:G</t>
  </si>
  <si>
    <t>11:65555524:A:G</t>
  </si>
  <si>
    <t>11:68815523:C:T</t>
  </si>
  <si>
    <t>11:72525111:A:C</t>
  </si>
  <si>
    <t>11:118563286:A:G</t>
  </si>
  <si>
    <t>11:118741842:C:T</t>
  </si>
  <si>
    <t>11:118752178:C:T</t>
  </si>
  <si>
    <t>11:118754649:C:G</t>
  </si>
  <si>
    <t>11:118762073:A:G</t>
  </si>
  <si>
    <t>11:128182026:C:T</t>
  </si>
  <si>
    <t>11:128276968:C:T</t>
  </si>
  <si>
    <t>11:128319478:C:T</t>
  </si>
  <si>
    <t>11:128498760:A:G</t>
  </si>
  <si>
    <t>11:128500215:A:G</t>
  </si>
  <si>
    <t>11:128594875:A:G</t>
  </si>
  <si>
    <t>12:6579812:C:T</t>
  </si>
  <si>
    <t>12:12858969:A:G</t>
  </si>
  <si>
    <t>12:101800897:C:G</t>
  </si>
  <si>
    <t>12:102322942:C:T</t>
  </si>
  <si>
    <t>12:103892941:G:T</t>
  </si>
  <si>
    <t>12:103892944:C:G</t>
  </si>
  <si>
    <t>12:113364375:A:G</t>
  </si>
  <si>
    <t>12:118657807:C:T</t>
  </si>
  <si>
    <t>12:121285424:A:G</t>
  </si>
  <si>
    <t>12:129275108:C:T</t>
  </si>
  <si>
    <t>12:129276708:A:C</t>
  </si>
  <si>
    <t>13:41552738:A:G</t>
  </si>
  <si>
    <t>13:100086279:A:T</t>
  </si>
  <si>
    <t>14:103271600:A:G</t>
  </si>
  <si>
    <t>14:105393556:C:G</t>
  </si>
  <si>
    <t>14:105487819:C:T</t>
  </si>
  <si>
    <t>15:38846738:C:G</t>
  </si>
  <si>
    <t>15:38976927:A:G</t>
  </si>
  <si>
    <t>15:49329436:A:G</t>
  </si>
  <si>
    <t>15:75100435:C:T</t>
  </si>
  <si>
    <t>15:75353906:A:G</t>
  </si>
  <si>
    <t>15:77475380:G:T</t>
  </si>
  <si>
    <t>15:77750410:G:T</t>
  </si>
  <si>
    <t>15:80302400:A:G</t>
  </si>
  <si>
    <t>16:11187862:C:T</t>
  </si>
  <si>
    <t>16:11277358:C:T</t>
  </si>
  <si>
    <t>16:23880477:A:G</t>
  </si>
  <si>
    <t>16:30672719:C:T</t>
  </si>
  <si>
    <t>16:30936081:A:G</t>
  </si>
  <si>
    <t>16:50099747:A:G</t>
  </si>
  <si>
    <t>16:50361377:C:T</t>
  </si>
  <si>
    <t>16:57392241:C:T</t>
  </si>
  <si>
    <t>16:58249128:A:C</t>
  </si>
  <si>
    <t>16:68564124:C:G</t>
  </si>
  <si>
    <t>16:85967640:A:G</t>
  </si>
  <si>
    <t>16:85970718:C:G</t>
  </si>
  <si>
    <t>16:85980206:C:T</t>
  </si>
  <si>
    <t>16:85983680:A:G</t>
  </si>
  <si>
    <t>16:85989464:C:T</t>
  </si>
  <si>
    <t>16:86003446:C:T</t>
  </si>
  <si>
    <t>16:86019271:A:G</t>
  </si>
  <si>
    <t>17:7240391:C:T</t>
  </si>
  <si>
    <t>17:16875636:A:C</t>
  </si>
  <si>
    <t>17:72685025:C:G</t>
  </si>
  <si>
    <t>17:73316679:C:G</t>
  </si>
  <si>
    <t>18:3542247:C:T</t>
  </si>
  <si>
    <t>18:67532292:A:G</t>
  </si>
  <si>
    <t>18:77160235:A:C</t>
  </si>
  <si>
    <t>18:77386912:A:G</t>
  </si>
  <si>
    <t>19:941423:C:T</t>
  </si>
  <si>
    <t>19:18512575:A:G</t>
  </si>
  <si>
    <t>19:33167208:C:G</t>
  </si>
  <si>
    <t>19:49894456:C:G</t>
  </si>
  <si>
    <t>19:52034940:C:T</t>
  </si>
  <si>
    <t>19:52160305:C:T</t>
  </si>
  <si>
    <t>20:1688958:C:T</t>
  </si>
  <si>
    <t>20:44747947:G:T</t>
  </si>
  <si>
    <t>20:50664706:A:G</t>
  </si>
  <si>
    <t>21:42743821:A:G</t>
  </si>
  <si>
    <t>22:18632871:A:G</t>
  </si>
  <si>
    <t>22:21982892:C:T</t>
  </si>
  <si>
    <t>22:37589869:A:G</t>
  </si>
  <si>
    <t>22:37638960:C:T</t>
  </si>
  <si>
    <t>22:39728861:C:T</t>
  </si>
  <si>
    <t>22:40317126:A:C</t>
  </si>
  <si>
    <t>2:191919354:A:G</t>
  </si>
  <si>
    <t>1:1063202:C:G</t>
  </si>
  <si>
    <t>1:1244603:A:G</t>
  </si>
  <si>
    <t>1:8702298:A:G</t>
  </si>
  <si>
    <t>1:37811325:A:G</t>
  </si>
  <si>
    <t>1:67332762:C:T</t>
  </si>
  <si>
    <t>1:157523964:A:G</t>
  </si>
  <si>
    <t>1:161473308:G:T</t>
  </si>
  <si>
    <t>1:161499981:A:T</t>
  </si>
  <si>
    <t>1:161523790:A:G</t>
  </si>
  <si>
    <t>1:161622436:A:T</t>
  </si>
  <si>
    <t>1:161718641:C:T</t>
  </si>
  <si>
    <t>1:161719070:C:T</t>
  </si>
  <si>
    <t>1:173332210:C:T</t>
  </si>
  <si>
    <t>1:173356587:A:G</t>
  </si>
  <si>
    <t>1:174023397:G:T</t>
  </si>
  <si>
    <t>1:174325184:C:G</t>
  </si>
  <si>
    <t>1:174873919:A:T</t>
  </si>
  <si>
    <t>1:183472856:A:G</t>
  </si>
  <si>
    <t>1:192571891:A:G</t>
  </si>
  <si>
    <t>1:198614168:A:T</t>
  </si>
  <si>
    <t>1:225849617:C:G</t>
  </si>
  <si>
    <t>2:7436335:C:T</t>
  </si>
  <si>
    <t>2:7468550:G:T</t>
  </si>
  <si>
    <t>2:30225478:G:T</t>
  </si>
  <si>
    <t>2:65387479:C:T</t>
  </si>
  <si>
    <t>2:65436959:C:G</t>
  </si>
  <si>
    <t>2:70141259:A:G</t>
  </si>
  <si>
    <t>2:100149230:C:T</t>
  </si>
  <si>
    <t>2:135690137:C:T</t>
  </si>
  <si>
    <t>2:190316755:A:C</t>
  </si>
  <si>
    <t>2:190407424:A:G</t>
  </si>
  <si>
    <t>2:190578677:G:T</t>
  </si>
  <si>
    <t>2:190890066:C:T</t>
  </si>
  <si>
    <t>2:191022906:C:T</t>
  </si>
  <si>
    <t>2:191054628:A:G</t>
  </si>
  <si>
    <t>2:191066738:A:C</t>
  </si>
  <si>
    <t>2:197698918:C:T</t>
  </si>
  <si>
    <t>2:203782538:A:G</t>
  </si>
  <si>
    <t>2:212728160:A:G</t>
  </si>
  <si>
    <t>3:28033182:C:T</t>
  </si>
  <si>
    <t>3:119409036:A:G</t>
  </si>
  <si>
    <t>3:119501087:A:G</t>
  </si>
  <si>
    <t>3:152506359:A:G</t>
  </si>
  <si>
    <t>3:188752450:C:T</t>
  </si>
  <si>
    <t>4:78705006:A:T</t>
  </si>
  <si>
    <t>4:78779408:C:T</t>
  </si>
  <si>
    <t>4:80169844:C:T</t>
  </si>
  <si>
    <t>4:83221735:A:G</t>
  </si>
  <si>
    <t>4:101833350:A:G</t>
  </si>
  <si>
    <t>4:101994511:A:T</t>
  </si>
  <si>
    <t>4:108081403:C:T</t>
  </si>
  <si>
    <t>4:163108095:A:T</t>
  </si>
  <si>
    <t>5:1292868:A:C</t>
  </si>
  <si>
    <t>5:87040575:C:T</t>
  </si>
  <si>
    <t>5:100899517:C:T</t>
  </si>
  <si>
    <t>5:131656591:G:T</t>
  </si>
  <si>
    <t>5:132263677:C:T</t>
  </si>
  <si>
    <t>5:134370921:C:T</t>
  </si>
  <si>
    <t>5:134545199:A:G</t>
  </si>
  <si>
    <t>5:134555383:C:G</t>
  </si>
  <si>
    <t>5:151035537:C:G</t>
  </si>
  <si>
    <t>5:151093041:A:G</t>
  </si>
  <si>
    <t>5:160463878:C:T</t>
  </si>
  <si>
    <t>6:227920:A:G</t>
  </si>
  <si>
    <t>6:52389782:A:G</t>
  </si>
  <si>
    <t>6:52397476:C:T</t>
  </si>
  <si>
    <t>6:90219582:C:T</t>
  </si>
  <si>
    <t>6:106140739:C:T</t>
  </si>
  <si>
    <t>6:106324898:C:T</t>
  </si>
  <si>
    <t>6:137816414:C:T</t>
  </si>
  <si>
    <t>7:50196868:A:C</t>
  </si>
  <si>
    <t>7:50294612:A:G</t>
  </si>
  <si>
    <t>7:74215825:A:G</t>
  </si>
  <si>
    <t>7:74516179:C:G</t>
  </si>
  <si>
    <t>7:74566875:C:G</t>
  </si>
  <si>
    <t>7:74659028:A:G</t>
  </si>
  <si>
    <t>7:139045615:C:T</t>
  </si>
  <si>
    <t>8:60622566:C:G</t>
  </si>
  <si>
    <t>8:72000879:C:T</t>
  </si>
  <si>
    <t>8:128415272:A:G</t>
  </si>
  <si>
    <t>9:21289924:C:T</t>
  </si>
  <si>
    <t>10:5852976:A:G</t>
  </si>
  <si>
    <t>10:5862797:C:T</t>
  </si>
  <si>
    <t>10:48748800:A:G</t>
  </si>
  <si>
    <t>10:48759224:A:G</t>
  </si>
  <si>
    <t>10:48873077:C:T</t>
  </si>
  <si>
    <t>10:62105574:C:T</t>
  </si>
  <si>
    <t>10:62655271:A:G</t>
  </si>
  <si>
    <t>10:71359378:C:T</t>
  </si>
  <si>
    <t>10:102505290:C:T</t>
  </si>
  <si>
    <t>11:65779984:A:C</t>
  </si>
  <si>
    <t>11:69048055:C:T</t>
  </si>
  <si>
    <t>11:69101566:A:G</t>
  </si>
  <si>
    <t>11:72814066:A:C</t>
  </si>
  <si>
    <t>11:118692577:A:G</t>
  </si>
  <si>
    <t>11:128312131:C:T</t>
  </si>
  <si>
    <t>11:128421427:C:T</t>
  </si>
  <si>
    <t>11:128449583:C:T</t>
  </si>
  <si>
    <t>12:12706035:A:G</t>
  </si>
  <si>
    <t>12:112926570:A:G</t>
  </si>
  <si>
    <t>12:118220002:C:T</t>
  </si>
  <si>
    <t>12:120847621:A:G</t>
  </si>
  <si>
    <t>12:120902172:G:T</t>
  </si>
  <si>
    <t>12:128856681:A:G</t>
  </si>
  <si>
    <t>13:99434025:A:T</t>
  </si>
  <si>
    <t>14:102805263:A:G</t>
  </si>
  <si>
    <t>14:104924797:A:G</t>
  </si>
  <si>
    <t>15:49037239:A:G</t>
  </si>
  <si>
    <t>15:74808094:C:T</t>
  </si>
  <si>
    <t>15:75061565:A:G</t>
  </si>
  <si>
    <t>15:77183038:G:T</t>
  </si>
  <si>
    <t>15:77458068:G:T</t>
  </si>
  <si>
    <t>15:80010058:A:G</t>
  </si>
  <si>
    <t>16:23869156:A:G</t>
  </si>
  <si>
    <t>16:30661398:C:T</t>
  </si>
  <si>
    <t>16:30924760:A:G</t>
  </si>
  <si>
    <t>16:50065836:A:G</t>
  </si>
  <si>
    <t>16:50327466:C:T</t>
  </si>
  <si>
    <t>16:57358329:C:T</t>
  </si>
  <si>
    <t>16:58215224:A:C</t>
  </si>
  <si>
    <t>16:68530221:C:G</t>
  </si>
  <si>
    <t>16:85988018:C:T</t>
  </si>
  <si>
    <t>17:16972322:A:C</t>
  </si>
  <si>
    <t>17:74688886:C:G</t>
  </si>
  <si>
    <t>17:75320598:C:G</t>
  </si>
  <si>
    <t>18:69865056:A:G</t>
  </si>
  <si>
    <t>19:18401765:A:G</t>
  </si>
  <si>
    <t>19:32676302:C:G</t>
  </si>
  <si>
    <t>19:49391199:C:G</t>
  </si>
  <si>
    <t>19:51531686:C:T</t>
  </si>
  <si>
    <t>19:51657052:C:T</t>
  </si>
  <si>
    <t>20:1708312:C:T</t>
  </si>
  <si>
    <t>22:37193829:A:G</t>
  </si>
  <si>
    <t>22:39332856:C:T</t>
  </si>
  <si>
    <t>1:38363620:C:CA</t>
  </si>
  <si>
    <t>1:67790598:C:T</t>
  </si>
  <si>
    <t>1:157504422:C:T</t>
  </si>
  <si>
    <t>1:161596283:A:G</t>
  </si>
  <si>
    <t>1:183329261:C:T</t>
  </si>
  <si>
    <t>1:192536813:A:C</t>
  </si>
  <si>
    <t>1:198666232:A:G</t>
  </si>
  <si>
    <t>1:226033969:A:G</t>
  </si>
  <si>
    <t>2:7573798:G:T</t>
  </si>
  <si>
    <t>2:30443460:A:G</t>
  </si>
  <si>
    <t>2:65654364:C:T</t>
  </si>
  <si>
    <t>2:70406916:A:T</t>
  </si>
  <si>
    <t>2:100780269:C:G</t>
  </si>
  <si>
    <t>2:111900904:G:T</t>
  </si>
  <si>
    <t>2:136617524:C:T</t>
  </si>
  <si>
    <t>2:163110536:A:G</t>
  </si>
  <si>
    <t>2:191962096:C:T</t>
  </si>
  <si>
    <t>3:28079085:C:T</t>
  </si>
  <si>
    <t>3:45919992:A:G</t>
  </si>
  <si>
    <t>3:119174383:A:G</t>
  </si>
  <si>
    <t>3:152216715:A:G</t>
  </si>
  <si>
    <t>3:188458028:C:T</t>
  </si>
  <si>
    <t>4:2739666:C:CA</t>
  </si>
  <si>
    <t>4:10709366:C:T</t>
  </si>
  <si>
    <t>4:79831096:G:T</t>
  </si>
  <si>
    <t>4:81079931:C:T</t>
  </si>
  <si>
    <t>4:84146727:A:G</t>
  </si>
  <si>
    <t>4:102736456:C:T</t>
  </si>
  <si>
    <t>4:109041328:A:C</t>
  </si>
  <si>
    <t>4:164017760:A:G</t>
  </si>
  <si>
    <t>5:1282414:A:G</t>
  </si>
  <si>
    <t>5:35862841:C:T</t>
  </si>
  <si>
    <t>5:86380078:A:G</t>
  </si>
  <si>
    <t>5:100141374:A:T</t>
  </si>
  <si>
    <t>6:52283825:C:T</t>
  </si>
  <si>
    <t>6:90957463:C:T</t>
  </si>
  <si>
    <t>6:106568034:C:T</t>
  </si>
  <si>
    <t>6:130194204:C:T</t>
  </si>
  <si>
    <t>6:154532276:C:T</t>
  </si>
  <si>
    <t>7:74126034:C:T</t>
  </si>
  <si>
    <t>7:138740224:C:T</t>
  </si>
  <si>
    <t>8:61535417:A:G</t>
  </si>
  <si>
    <t>8:72894959:A:G</t>
  </si>
  <si>
    <t>8:129439563:A:T</t>
  </si>
  <si>
    <t>9:21320324:T:TAC</t>
  </si>
  <si>
    <t>10:5899287:A:T</t>
  </si>
  <si>
    <t>10:12487909:C:G</t>
  </si>
  <si>
    <t>10:50025396:A:G</t>
  </si>
  <si>
    <t>10:73466709:C:T</t>
  </si>
  <si>
    <t>10:105688050:A:G</t>
  </si>
  <si>
    <t>10:112666952:A:G</t>
  </si>
  <si>
    <t>11:4002312:C:G</t>
  </si>
  <si>
    <t>11:68859377:A:G</t>
  </si>
  <si>
    <t>11:72512097:C:T</t>
  </si>
  <si>
    <t>11:128315613:A:G</t>
  </si>
  <si>
    <t>12:4152881:C:T</t>
  </si>
  <si>
    <t>12:12845637:G:GT</t>
  </si>
  <si>
    <t>12:103907408:A:T</t>
  </si>
  <si>
    <t>12:118682751:C:T</t>
  </si>
  <si>
    <t>12:121126969:C:T</t>
  </si>
  <si>
    <t>12:121377845:C:CTG</t>
  </si>
  <si>
    <t>13:50193477:A:G</t>
  </si>
  <si>
    <t>13:100084039:C:T</t>
  </si>
  <si>
    <t>14:103249038:T:TA</t>
  </si>
  <si>
    <t>15:38838264:C:T</t>
  </si>
  <si>
    <t>15:49328314:A:G</t>
  </si>
  <si>
    <t>15:75351630:C:T</t>
  </si>
  <si>
    <t>15:77593412:C:T</t>
  </si>
  <si>
    <t>15:80298778:G:T</t>
  </si>
  <si>
    <t>16:23888840:C:T</t>
  </si>
  <si>
    <t>16:50129265:A:G</t>
  </si>
  <si>
    <t>16:57389826:A:T</t>
  </si>
  <si>
    <t>16:57395664:A:G</t>
  </si>
  <si>
    <t>16:68605741:A:G</t>
  </si>
  <si>
    <t>16:79749353:C:T</t>
  </si>
  <si>
    <t>16:86014455:A:G</t>
  </si>
  <si>
    <t>17:16842991:A:G</t>
  </si>
  <si>
    <t>17:43743079:C:T</t>
  </si>
  <si>
    <t>17:73326965:C:T</t>
  </si>
  <si>
    <t>17:76365484:A:G</t>
  </si>
  <si>
    <t>18:67542798:C:T</t>
  </si>
  <si>
    <t>19:6673889:A:G</t>
  </si>
  <si>
    <t>19:17207727:T:TCTC</t>
  </si>
  <si>
    <t>19:33073086:G:GT</t>
  </si>
  <si>
    <t>19:49851746:C:CCAGCTGCAT</t>
  </si>
  <si>
    <t>19:52127053:A:G</t>
  </si>
  <si>
    <t>20:1658700:A:G</t>
  </si>
  <si>
    <t>22:18650682:C:T</t>
  </si>
  <si>
    <t>22:37581485:A:C</t>
  </si>
  <si>
    <t>22:39741840:A:G</t>
  </si>
  <si>
    <t>3:119508400:A:G</t>
  </si>
  <si>
    <t>6:106249797:C:T</t>
  </si>
  <si>
    <t>12:120822181:C:T</t>
  </si>
  <si>
    <t>All_B</t>
  </si>
  <si>
    <t>DC</t>
  </si>
  <si>
    <t>cDC</t>
  </si>
  <si>
    <t>non_pDC</t>
  </si>
  <si>
    <t>Basophil</t>
  </si>
  <si>
    <t>Neutrophil</t>
  </si>
  <si>
    <t>Granulocyte</t>
  </si>
  <si>
    <t>Mastcell</t>
  </si>
  <si>
    <t>NKT</t>
  </si>
  <si>
    <t>Th9</t>
  </si>
  <si>
    <t>Teff</t>
  </si>
  <si>
    <t>Jurkatt</t>
  </si>
  <si>
    <t>ExpectNum_of_InBed_SNP_ASN</t>
  </si>
  <si>
    <t>InBed_Index_SNP_ASN</t>
  </si>
  <si>
    <t>p-value_ASN</t>
  </si>
  <si>
    <t>ExpectNum_of_InBed_SNP_EUR</t>
  </si>
  <si>
    <t>InBed_Index_SNP_EUR</t>
  </si>
  <si>
    <t>p-value_EUR</t>
  </si>
  <si>
    <t>Naïve_B</t>
  </si>
  <si>
    <t>Memory_B</t>
  </si>
  <si>
    <t>Plasmacell_Pasmablast</t>
  </si>
  <si>
    <t>CD4_T</t>
  </si>
  <si>
    <t>CD8_T</t>
  </si>
  <si>
    <t>Naïve_T</t>
  </si>
  <si>
    <t>Memory_T</t>
  </si>
  <si>
    <t>gamma_delta_T</t>
  </si>
  <si>
    <t>T_all</t>
  </si>
  <si>
    <t>NKandCD56</t>
  </si>
  <si>
    <t>DC_all</t>
  </si>
  <si>
    <t>Monocyte</t>
  </si>
  <si>
    <t>CD14_Monocyte</t>
  </si>
  <si>
    <t>Monocyte_all</t>
  </si>
  <si>
    <t>Macrophage</t>
  </si>
  <si>
    <t>Monocyte_Macrophage</t>
  </si>
  <si>
    <t>#Group</t>
  </si>
  <si>
    <t>GroupName</t>
  </si>
  <si>
    <t>OddsRatio</t>
  </si>
  <si>
    <t>FisherExactP</t>
  </si>
  <si>
    <t>TargetGene:DrugNames</t>
  </si>
  <si>
    <t>KCNJ1:glimepiride,acetohexamide</t>
  </si>
  <si>
    <t>B</t>
  </si>
  <si>
    <t>KCNJ1:minoxidil</t>
  </si>
  <si>
    <t>D</t>
  </si>
  <si>
    <t>DERMATOLOGICALS</t>
  </si>
  <si>
    <t>H</t>
  </si>
  <si>
    <t>J</t>
  </si>
  <si>
    <t>L</t>
  </si>
  <si>
    <t>M</t>
  </si>
  <si>
    <t>P</t>
  </si>
  <si>
    <t>R</t>
  </si>
  <si>
    <t>S</t>
  </si>
  <si>
    <t>V</t>
  </si>
  <si>
    <t>VARIOUS</t>
  </si>
  <si>
    <t>ALIMENTARY TRACT TRACT AND METABOLISM</t>
  </si>
  <si>
    <t>BLOOD AND AND BLOOD FORMING ORGANS</t>
  </si>
  <si>
    <t>CARDIOVASCULAR SYSTEM SYSTEM</t>
  </si>
  <si>
    <t>GENITO URINARY URINARY SYSTEM AND SEX HORMONES</t>
  </si>
  <si>
    <t>SYSTEMIC HORMONAL HORMONAL PREPARATIONS, EXCL. SEX HORMONES AND INSULINS</t>
  </si>
  <si>
    <t>ANTIINFECTIVES FOR FOR SYSTEMIC USE</t>
  </si>
  <si>
    <t>ANTINEOPLASTIC AND AND IMMUNOMODULATING AGENTS</t>
  </si>
  <si>
    <t>MUSCULO-SKELETAL SYSTEM</t>
  </si>
  <si>
    <t>NERVOUS SYSTEM</t>
  </si>
  <si>
    <t>ANTIPARASITIC PRODUCTS, PRODUCTS, INSECTICIDES AND REPELLENTS</t>
  </si>
  <si>
    <t>RESPIRATORY SYSTEM</t>
  </si>
  <si>
    <t>SENSORY ORGANS</t>
  </si>
  <si>
    <t>CD44:hyaluronic acid;KCNJ1:minoxidil</t>
  </si>
  <si>
    <t>CD58:alefacept;CTLA4:ipilimumab;IL12A:ustekinumab;IL2RB:denileukin diftitox,aldesleukin,daclizumab;JAK2:ruxolitinib,tofacitinib,baricitinib;SMO:vismodegib</t>
  </si>
  <si>
    <t>CD44:hyaluronic acid</t>
  </si>
  <si>
    <t>A00-A09</t>
  </si>
  <si>
    <t>infectious</t>
  </si>
  <si>
    <t>diseases</t>
  </si>
  <si>
    <t>A15-A19</t>
  </si>
  <si>
    <t>Tuberculosis</t>
  </si>
  <si>
    <t>A20-A28</t>
  </si>
  <si>
    <t>Certain</t>
  </si>
  <si>
    <t>A30-A49</t>
  </si>
  <si>
    <t>Other</t>
  </si>
  <si>
    <t>A50-A64</t>
  </si>
  <si>
    <t>Infections</t>
  </si>
  <si>
    <t>with</t>
  </si>
  <si>
    <t>predominantly</t>
  </si>
  <si>
    <t>of</t>
  </si>
  <si>
    <t>A65-A69</t>
  </si>
  <si>
    <t>A70-A74</t>
  </si>
  <si>
    <t>by</t>
  </si>
  <si>
    <t>A75-A79</t>
  </si>
  <si>
    <t>Rickettsioses</t>
  </si>
  <si>
    <t>A80-A89</t>
  </si>
  <si>
    <t>Viral</t>
  </si>
  <si>
    <t>infections</t>
  </si>
  <si>
    <t>the</t>
  </si>
  <si>
    <t>central</t>
  </si>
  <si>
    <t>nervous</t>
  </si>
  <si>
    <t>system</t>
  </si>
  <si>
    <t>A92-A99</t>
  </si>
  <si>
    <t>viral</t>
  </si>
  <si>
    <t>and</t>
  </si>
  <si>
    <t>haemorrhagic</t>
  </si>
  <si>
    <t>B00-B09</t>
  </si>
  <si>
    <t>characterized</t>
  </si>
  <si>
    <t>skin</t>
  </si>
  <si>
    <t>mucous</t>
  </si>
  <si>
    <t>membrane</t>
  </si>
  <si>
    <t>lesions</t>
  </si>
  <si>
    <t>B15-B19</t>
  </si>
  <si>
    <t>hepatitis</t>
  </si>
  <si>
    <t>B20-B24</t>
  </si>
  <si>
    <t>Human</t>
  </si>
  <si>
    <t>immunodeficiency</t>
  </si>
  <si>
    <t>virus</t>
  </si>
  <si>
    <t>(HIV)</t>
  </si>
  <si>
    <t>disease</t>
  </si>
  <si>
    <t>IL2RB:leukocyte</t>
  </si>
  <si>
    <t>interleukin;PRKCB:prostratin</t>
  </si>
  <si>
    <t>B25-B34</t>
  </si>
  <si>
    <t>B35-B49</t>
  </si>
  <si>
    <t>Mycoses</t>
  </si>
  <si>
    <t>B50-B64</t>
  </si>
  <si>
    <t>Protozoal</t>
  </si>
  <si>
    <t>B65-B83</t>
  </si>
  <si>
    <t>Helminthiases</t>
  </si>
  <si>
    <t>B85-B89</t>
  </si>
  <si>
    <t>Pediculosis,</t>
  </si>
  <si>
    <t>acariasis</t>
  </si>
  <si>
    <t>other</t>
  </si>
  <si>
    <t>infestations</t>
  </si>
  <si>
    <t>B90-B94</t>
  </si>
  <si>
    <t>Sequelae</t>
  </si>
  <si>
    <t>parasitic</t>
  </si>
  <si>
    <t>B95-B98</t>
  </si>
  <si>
    <t>Bacterial,</t>
  </si>
  <si>
    <t>agents</t>
  </si>
  <si>
    <t>B99-B99</t>
  </si>
  <si>
    <t>C00-C14</t>
  </si>
  <si>
    <t>Malignant</t>
  </si>
  <si>
    <t>neoplasms</t>
  </si>
  <si>
    <t>lip,</t>
  </si>
  <si>
    <t>oral</t>
  </si>
  <si>
    <t>cavity</t>
  </si>
  <si>
    <t>pharynx</t>
  </si>
  <si>
    <t>CD40:hucd40l;CD44:bivatuzumab</t>
  </si>
  <si>
    <t>mertansine,biwa</t>
  </si>
  <si>
    <t>4;CTLA4:del</t>
  </si>
  <si>
    <t>tetramer,tremelimumab,ipilimumab;IL10:am0010;IL2RB:aldesleukin,leukocyte</t>
  </si>
  <si>
    <t>interleukin;JAK2:bvb-808,incb039110,jak2</t>
  </si>
  <si>
    <t>inhibitors,k-454,on-044580,sb-1578,sgi-1252,xl019;LYN:jnj-26483327;MYC:resten-ng;PRKCB:ly333531;SMO:bms-833923,hedgehog</t>
  </si>
  <si>
    <t>pathway</t>
  </si>
  <si>
    <t>antagonists,leq-506,ly2940680,pf-04449913,smoi2-17,smoothened</t>
  </si>
  <si>
    <t>receptor</t>
  </si>
  <si>
    <t>antagonist,tak-441;TERT:cantide</t>
  </si>
  <si>
    <t>+</t>
  </si>
  <si>
    <t>5-fu,cantide</t>
  </si>
  <si>
    <t>adriamycin,cantide</t>
  </si>
  <si>
    <t>cisplatin,dendritic</t>
  </si>
  <si>
    <t>cell</t>
  </si>
  <si>
    <t>vaccine,obp-301;TNFSF4:medi6383,rg7888</t>
  </si>
  <si>
    <t>C15-C26</t>
  </si>
  <si>
    <t>digestive</t>
  </si>
  <si>
    <t>organs</t>
  </si>
  <si>
    <t>tetramer,tremelimumab;IL10:am0010;IL2RB:aldesleukin;JAK2:bvb-808,incb039110,jak2</t>
  </si>
  <si>
    <t>inhibitors,k-454,on-044580,sb-1578,sgi-1252,xl019,ruxolitinib;LYN:jnj-26483327;MYC:resten-ng;PRKCB:ly333531,enzastaurin;SMO:bms-833923,hedgehog</t>
  </si>
  <si>
    <t>cisplatin,obp-301,gv1001;TNFSF4:medi6383,rg7888</t>
  </si>
  <si>
    <t>C30-C39</t>
  </si>
  <si>
    <t>respiratory</t>
  </si>
  <si>
    <t>intrathoracic</t>
  </si>
  <si>
    <t>interleukin,denileukin</t>
  </si>
  <si>
    <t>diftitox;JAK2:bvb-808,incb039110,jak2</t>
  </si>
  <si>
    <t>inhibitors,k-454,on-044580,sb-1578,sgi-1252,xl019;LYN:jnj-26483327;MYC:resten-ng;PRKCB:ly333531,enzastaurin;SMO:bms-833923,hedgehog</t>
  </si>
  <si>
    <t>C40-C41</t>
  </si>
  <si>
    <t>bone</t>
  </si>
  <si>
    <t>articular</t>
  </si>
  <si>
    <t>cartilage</t>
  </si>
  <si>
    <t>cisplatin;TNFSF4:medi6383,rg7888</t>
  </si>
  <si>
    <t>C43-C44</t>
  </si>
  <si>
    <t>Melanoma</t>
  </si>
  <si>
    <t>malignant</t>
  </si>
  <si>
    <t>tetramer,ipilimumab,tremelimumab;IL10:am0010;IL2RB:aldesleukin;JAK2:bvb-808,incb039110,jak2</t>
  </si>
  <si>
    <t>antagonists,lde225,leq-506,ly2940680,pf-04449913,smoi2-17,smoothened</t>
  </si>
  <si>
    <t>antagonist,tak-441,vismodegib;TERT:cantide</t>
  </si>
  <si>
    <t>cisplatin,cb-10-01;TNFSF4:medi6383,rg7888</t>
  </si>
  <si>
    <t>C45-C49</t>
  </si>
  <si>
    <t>mesothelial</t>
  </si>
  <si>
    <t>soft</t>
  </si>
  <si>
    <t>tissue</t>
  </si>
  <si>
    <t>C50-C50</t>
  </si>
  <si>
    <t>neoplasm</t>
  </si>
  <si>
    <t>breast</t>
  </si>
  <si>
    <t>inhibitors,k-454,ly2784544,on-044580,sb-1578,sgi-1252,xl019;LYN:jnj-26483327;MYC:resten-ng;PRKCB:enzastaurin,ly333531;SMO:bms-833923,hedgehog</t>
  </si>
  <si>
    <t>cisplatin,obp-301;TNFSF4:medi6383,rg7888</t>
  </si>
  <si>
    <t>C51-C58</t>
  </si>
  <si>
    <t>female</t>
  </si>
  <si>
    <t>genital</t>
  </si>
  <si>
    <t>vaccine;TNFSF4:medi6383,rg7888</t>
  </si>
  <si>
    <t>C60-C63</t>
  </si>
  <si>
    <t>male</t>
  </si>
  <si>
    <t>tetramer,tremelimumab,ipilimumab;IL10:am0010;IL2RB:aldesleukin;JAK2:bvb-808,incb039110,jak2</t>
  </si>
  <si>
    <t>inhibitors,k-454,on-044580,sb-1578,sgi-1252,xl019;LYN:jnj-26483327,bafetinib;MYC:resten-ng;PRKCB:ly333531,enzastaurin;SMO:bms-833923,hedgehog</t>
  </si>
  <si>
    <t>vaccine,telob-vax;TNFSF4:medi6383,rg7888</t>
  </si>
  <si>
    <t>C64-C68</t>
  </si>
  <si>
    <t>urinary</t>
  </si>
  <si>
    <t>tract</t>
  </si>
  <si>
    <t>C69-C72</t>
  </si>
  <si>
    <t>eye,</t>
  </si>
  <si>
    <t>brain</t>
  </si>
  <si>
    <t>parts</t>
  </si>
  <si>
    <t>tetramer,tremelimumab;IL10:am0010;IL2RB:aldesleukin,aftvac;JAK2:bvb-808,incb039110,jak2</t>
  </si>
  <si>
    <t>cisplatin,dc/i540/klh</t>
  </si>
  <si>
    <t>vaccine,dendritic</t>
  </si>
  <si>
    <t>C73-C75</t>
  </si>
  <si>
    <t>thyroid</t>
  </si>
  <si>
    <t>endocrine</t>
  </si>
  <si>
    <t>glands</t>
  </si>
  <si>
    <t>C76-C80</t>
  </si>
  <si>
    <t>ill-defined,</t>
  </si>
  <si>
    <t>secondary</t>
  </si>
  <si>
    <t>unspecified</t>
  </si>
  <si>
    <t>sites</t>
  </si>
  <si>
    <t>C81-C96</t>
  </si>
  <si>
    <t>neoplasms,</t>
  </si>
  <si>
    <t>stated</t>
  </si>
  <si>
    <t>or</t>
  </si>
  <si>
    <t>presumed</t>
  </si>
  <si>
    <t>to</t>
  </si>
  <si>
    <t>be</t>
  </si>
  <si>
    <t>primary,</t>
  </si>
  <si>
    <t>lymphoid,</t>
  </si>
  <si>
    <t>haematopoietic</t>
  </si>
  <si>
    <t>related</t>
  </si>
  <si>
    <t>CD37:imgn529,bi-836826,tru-016;CD40:hucd40l,apx-005;CD44:bivatuzumab</t>
  </si>
  <si>
    <t>tetramer,ipilimumab,tremelimumab;IKBKE:ps-1145;IL10:am0010;IL2RB:aldesleukin,denileukin</t>
  </si>
  <si>
    <t>inhibitors,k-454,on-044580,sb-1578,sgi-1252,xl019,cerdulatinib,ac430,ag490,amg-jak2-01,azd1480,bms-911543,itf2357,jak2</t>
  </si>
  <si>
    <t>tyrosine</t>
  </si>
  <si>
    <t>inhibitors,momelotinib,ns-018,pacritinib,tg101348;KCNJ5:phorbol</t>
  </si>
  <si>
    <t>12-myristate</t>
  </si>
  <si>
    <t>13-acetate;LYN:jnj-26483327,bafetinib;MYC:resten-ng;PRKCB:ly333531,ruboxistaurin</t>
  </si>
  <si>
    <t>hydrochloride,enzastaurin;PTPRC:anti-cd45</t>
  </si>
  <si>
    <t>mabs,[131i]-bc8,iomab-b;SMO:bms-833923,hedgehog</t>
  </si>
  <si>
    <t>antagonist,tak-441,lde225;TERT:cantide</t>
  </si>
  <si>
    <t>cisplatin,grn163,telomestatin,tmpyp4,grnvac1;TNFSF4:medi6383,rg7888</t>
  </si>
  <si>
    <t>C97-C97</t>
  </si>
  <si>
    <t>independent</t>
  </si>
  <si>
    <t>(primary)</t>
  </si>
  <si>
    <t>multiple</t>
  </si>
  <si>
    <t>CD40:hucd40l;CTLA4:tremelimumab;IL10:am0010;IL2RB:aldesleukin;SMO:tak-441;TERT:cantide</t>
  </si>
  <si>
    <t>D00-D09</t>
  </si>
  <si>
    <t>In</t>
  </si>
  <si>
    <t>situ</t>
  </si>
  <si>
    <t>D10-D36</t>
  </si>
  <si>
    <t>Benign</t>
  </si>
  <si>
    <t>D37-D48</t>
  </si>
  <si>
    <t>Neoplasms</t>
  </si>
  <si>
    <t>uncertain</t>
  </si>
  <si>
    <t>unknown</t>
  </si>
  <si>
    <t>behaviour</t>
  </si>
  <si>
    <t>CD40:hucd40l;CTLA4:tremelimumab;IL10:am0010;IL2RB:aldesleukin;JAK2:ruxolitinib,xl019,bms-911543,itf2357,ly2784544,momelotinib,ns-018,pacritinib,tg101348;SMO:tak-441;TERT:cantide</t>
  </si>
  <si>
    <t>D50-D53</t>
  </si>
  <si>
    <t>Nutritional</t>
  </si>
  <si>
    <t>anaemias</t>
  </si>
  <si>
    <t>JAK2:epo</t>
  </si>
  <si>
    <t>program,</t>
  </si>
  <si>
    <t>medexgen</t>
  </si>
  <si>
    <t>D55-D59</t>
  </si>
  <si>
    <t>Haemolytic</t>
  </si>
  <si>
    <t>D60-D64</t>
  </si>
  <si>
    <t>Aplastic</t>
  </si>
  <si>
    <t>D65-D69</t>
  </si>
  <si>
    <t>Coagulation</t>
  </si>
  <si>
    <t>defects,</t>
  </si>
  <si>
    <t>purpura</t>
  </si>
  <si>
    <t>conditions</t>
  </si>
  <si>
    <t>FCGR2A:sm-101</t>
  </si>
  <si>
    <t>D70-D77</t>
  </si>
  <si>
    <t>blood-forming</t>
  </si>
  <si>
    <t>JAK2:itf2357,ruxolitinib</t>
  </si>
  <si>
    <t>D80-D89</t>
  </si>
  <si>
    <t>disorders</t>
  </si>
  <si>
    <t>involving</t>
  </si>
  <si>
    <t>immune</t>
  </si>
  <si>
    <t>mechanism</t>
  </si>
  <si>
    <t>CD40:askp-1240;JAK2:ag490;PRKCB:sotrastaurin</t>
  </si>
  <si>
    <t>acetate;PTPRC:lm-cd45</t>
  </si>
  <si>
    <t>E00-E07</t>
  </si>
  <si>
    <t>Disorders</t>
  </si>
  <si>
    <t>gland</t>
  </si>
  <si>
    <t>E10-E14</t>
  </si>
  <si>
    <t>Diabetes</t>
  </si>
  <si>
    <t>mellitus</t>
  </si>
  <si>
    <t>CD40:pg-120;CTLA4:gx-c4;JAK2:baricitinib;KCNJ1:glimepiride</t>
  </si>
  <si>
    <t>E15-E16</t>
  </si>
  <si>
    <t>glucose</t>
  </si>
  <si>
    <t>regulation</t>
  </si>
  <si>
    <t>pancreatic</t>
  </si>
  <si>
    <t>internal</t>
  </si>
  <si>
    <t>secretion</t>
  </si>
  <si>
    <t>E20-E35</t>
  </si>
  <si>
    <t>BLK:compound</t>
  </si>
  <si>
    <t>2;KCNJ1:acetohexamide,glimepiride,glycodiazine</t>
  </si>
  <si>
    <t>E40-E46</t>
  </si>
  <si>
    <t>Malnutrition</t>
  </si>
  <si>
    <t>E50-E64</t>
  </si>
  <si>
    <t>nutritional</t>
  </si>
  <si>
    <t>deficiencies</t>
  </si>
  <si>
    <t>E65-E68</t>
  </si>
  <si>
    <t>Obesity</t>
  </si>
  <si>
    <t>hyperalimentation</t>
  </si>
  <si>
    <t>E70-E90</t>
  </si>
  <si>
    <t>Metabolic</t>
  </si>
  <si>
    <t>F00-F09</t>
  </si>
  <si>
    <t>Organic,</t>
  </si>
  <si>
    <t>including</t>
  </si>
  <si>
    <t>symptomatic,</t>
  </si>
  <si>
    <t>mental</t>
  </si>
  <si>
    <t>QPCT:pq-912</t>
  </si>
  <si>
    <t>F10-F19</t>
  </si>
  <si>
    <t>Mental</t>
  </si>
  <si>
    <t>behavioural</t>
  </si>
  <si>
    <t>due</t>
  </si>
  <si>
    <t>psychoactive</t>
  </si>
  <si>
    <t>substance</t>
  </si>
  <si>
    <t>use</t>
  </si>
  <si>
    <t>F20-F29</t>
  </si>
  <si>
    <t>Schizophrenia,</t>
  </si>
  <si>
    <t>schizotypal</t>
  </si>
  <si>
    <t>delusional</t>
  </si>
  <si>
    <t>F30-F39</t>
  </si>
  <si>
    <t>Mood</t>
  </si>
  <si>
    <t>[affective]</t>
  </si>
  <si>
    <t>F40-F48</t>
  </si>
  <si>
    <t>Neurotic,</t>
  </si>
  <si>
    <t>stress-related</t>
  </si>
  <si>
    <t>somatoform</t>
  </si>
  <si>
    <t>F50-F59</t>
  </si>
  <si>
    <t>Behavioural</t>
  </si>
  <si>
    <t>syndromes</t>
  </si>
  <si>
    <t>associated</t>
  </si>
  <si>
    <t>physiological</t>
  </si>
  <si>
    <t>disturbances</t>
  </si>
  <si>
    <t>physical</t>
  </si>
  <si>
    <t>factors</t>
  </si>
  <si>
    <t>F60-F69</t>
  </si>
  <si>
    <t>adult</t>
  </si>
  <si>
    <t>personality</t>
  </si>
  <si>
    <t>F70-F79</t>
  </si>
  <si>
    <t>retardation</t>
  </si>
  <si>
    <t>F80-F89</t>
  </si>
  <si>
    <t>psychological</t>
  </si>
  <si>
    <t>development</t>
  </si>
  <si>
    <t>F90-F98</t>
  </si>
  <si>
    <t>emotional</t>
  </si>
  <si>
    <t>onset</t>
  </si>
  <si>
    <t>usually</t>
  </si>
  <si>
    <t>occurring</t>
  </si>
  <si>
    <t>in</t>
  </si>
  <si>
    <t>childhood</t>
  </si>
  <si>
    <t>adolescence</t>
  </si>
  <si>
    <t>F99-F99</t>
  </si>
  <si>
    <t>Unspecified</t>
  </si>
  <si>
    <t>disorder</t>
  </si>
  <si>
    <t>G00-G09</t>
  </si>
  <si>
    <t>Inflammatory</t>
  </si>
  <si>
    <t>G10-G14</t>
  </si>
  <si>
    <t>Systemic</t>
  </si>
  <si>
    <t>atrophies</t>
  </si>
  <si>
    <t>primarily</t>
  </si>
  <si>
    <t>affecting</t>
  </si>
  <si>
    <t>G20-G26</t>
  </si>
  <si>
    <t>Extrapyramidal</t>
  </si>
  <si>
    <t>movement</t>
  </si>
  <si>
    <t>G30-G32</t>
  </si>
  <si>
    <t>degenerative</t>
  </si>
  <si>
    <t>TAOK3:compound</t>
  </si>
  <si>
    <t>G35-G37</t>
  </si>
  <si>
    <t>Demyelinating</t>
  </si>
  <si>
    <t>IL2RB:daclizumab;JAK2:peginterferon</t>
  </si>
  <si>
    <t>beta;TAOK3:compound</t>
  </si>
  <si>
    <t>G40-G47</t>
  </si>
  <si>
    <t>Episodic</t>
  </si>
  <si>
    <t>paroxysmal</t>
  </si>
  <si>
    <t>G50-G59</t>
  </si>
  <si>
    <t>Nerve,</t>
  </si>
  <si>
    <t>nerve</t>
  </si>
  <si>
    <t>root</t>
  </si>
  <si>
    <t>plexus</t>
  </si>
  <si>
    <t>G60-G64</t>
  </si>
  <si>
    <t>Polyneuropathies</t>
  </si>
  <si>
    <t>peripheral</t>
  </si>
  <si>
    <t>CD58:alefacept;PTPRC:ox-30;TAOK3:compound</t>
  </si>
  <si>
    <t>G70-G73</t>
  </si>
  <si>
    <t>Diseases</t>
  </si>
  <si>
    <t>myoneural</t>
  </si>
  <si>
    <t>junction</t>
  </si>
  <si>
    <t>muscle</t>
  </si>
  <si>
    <t>G80-G83</t>
  </si>
  <si>
    <t>Cerebral</t>
  </si>
  <si>
    <t>palsy</t>
  </si>
  <si>
    <t>paralytic</t>
  </si>
  <si>
    <t>G90-G99</t>
  </si>
  <si>
    <t>H00-H06</t>
  </si>
  <si>
    <t>eyelid,</t>
  </si>
  <si>
    <t>lacrimal</t>
  </si>
  <si>
    <t>orbit</t>
  </si>
  <si>
    <t>H10-H13</t>
  </si>
  <si>
    <t>conjunctiva</t>
  </si>
  <si>
    <t>H15-H22</t>
  </si>
  <si>
    <t>sclera,</t>
  </si>
  <si>
    <t>cornea,</t>
  </si>
  <si>
    <t>iris</t>
  </si>
  <si>
    <t>ciliary</t>
  </si>
  <si>
    <t>body</t>
  </si>
  <si>
    <t>TERT:epithalon</t>
  </si>
  <si>
    <t>H25-H28</t>
  </si>
  <si>
    <t>lens</t>
  </si>
  <si>
    <t>H30-H36</t>
  </si>
  <si>
    <t>choroid</t>
  </si>
  <si>
    <t>retina</t>
  </si>
  <si>
    <t>CD44:a-6</t>
  </si>
  <si>
    <t>H40-H42</t>
  </si>
  <si>
    <t>Glaucoma</t>
  </si>
  <si>
    <t>H43-H45</t>
  </si>
  <si>
    <t>vitreous</t>
  </si>
  <si>
    <t>globe</t>
  </si>
  <si>
    <t>H46-H48</t>
  </si>
  <si>
    <t>optic</t>
  </si>
  <si>
    <t>visual</t>
  </si>
  <si>
    <t>pathways</t>
  </si>
  <si>
    <t>H49-H52</t>
  </si>
  <si>
    <t>ocular</t>
  </si>
  <si>
    <t>muscles,</t>
  </si>
  <si>
    <t>binocular</t>
  </si>
  <si>
    <t>movement,</t>
  </si>
  <si>
    <t>accommodation</t>
  </si>
  <si>
    <t>refraction</t>
  </si>
  <si>
    <t>H53-H54</t>
  </si>
  <si>
    <t>Visual</t>
  </si>
  <si>
    <t>blindness</t>
  </si>
  <si>
    <t>H55-H59</t>
  </si>
  <si>
    <t>eye</t>
  </si>
  <si>
    <t>adnexa</t>
  </si>
  <si>
    <t>H60-H62</t>
  </si>
  <si>
    <t>external</t>
  </si>
  <si>
    <t>ear</t>
  </si>
  <si>
    <t>H65-H75</t>
  </si>
  <si>
    <t>middle</t>
  </si>
  <si>
    <t>mastoid</t>
  </si>
  <si>
    <t>H80-H83</t>
  </si>
  <si>
    <t>inner</t>
  </si>
  <si>
    <t>H90-H95</t>
  </si>
  <si>
    <t>I00-I02</t>
  </si>
  <si>
    <t>Acute</t>
  </si>
  <si>
    <t>rheumatic</t>
  </si>
  <si>
    <t>fever</t>
  </si>
  <si>
    <t>I05-I09</t>
  </si>
  <si>
    <t>Chronic</t>
  </si>
  <si>
    <t>heart</t>
  </si>
  <si>
    <t>I10-I15</t>
  </si>
  <si>
    <t>Hypertensive</t>
  </si>
  <si>
    <t>KCNJ1:bethanidine,minoxidil</t>
  </si>
  <si>
    <t>I20-I25</t>
  </si>
  <si>
    <t>Ischaemic</t>
  </si>
  <si>
    <t>MYC:avi-5126</t>
  </si>
  <si>
    <t>I26-I28</t>
  </si>
  <si>
    <t>Pulmonary</t>
  </si>
  <si>
    <t>pulmonary</t>
  </si>
  <si>
    <t>circulation</t>
  </si>
  <si>
    <t>I30-I52</t>
  </si>
  <si>
    <t>forms</t>
  </si>
  <si>
    <t>KCNJ1:bethanidine;MYC:resten-ng</t>
  </si>
  <si>
    <t>I60-I69</t>
  </si>
  <si>
    <t>Cerebrovascular</t>
  </si>
  <si>
    <t>I70-I79</t>
  </si>
  <si>
    <t>arteries,</t>
  </si>
  <si>
    <t>arterioles</t>
  </si>
  <si>
    <t>capillaries</t>
  </si>
  <si>
    <t>I80-I89</t>
  </si>
  <si>
    <t>veins,</t>
  </si>
  <si>
    <t>lymphatic</t>
  </si>
  <si>
    <t>vessels</t>
  </si>
  <si>
    <t>lymph</t>
  </si>
  <si>
    <t>nodes,</t>
  </si>
  <si>
    <t>not</t>
  </si>
  <si>
    <t>elsewhere</t>
  </si>
  <si>
    <t>classified</t>
  </si>
  <si>
    <t>I95-I99</t>
  </si>
  <si>
    <t>circulatory</t>
  </si>
  <si>
    <t>J00-J06</t>
  </si>
  <si>
    <t>upper</t>
  </si>
  <si>
    <t>J09-J18</t>
  </si>
  <si>
    <t>Influenza</t>
  </si>
  <si>
    <t>pneumonia</t>
  </si>
  <si>
    <t>J20-J22</t>
  </si>
  <si>
    <t>acute</t>
  </si>
  <si>
    <t>lower</t>
  </si>
  <si>
    <t>J30-J39</t>
  </si>
  <si>
    <t>J40-J47</t>
  </si>
  <si>
    <t>TNFSF4:r4930</t>
  </si>
  <si>
    <t>J60-J70</t>
  </si>
  <si>
    <t>J80-J84</t>
  </si>
  <si>
    <t>principally</t>
  </si>
  <si>
    <t>interstitium</t>
  </si>
  <si>
    <t>J85-J86</t>
  </si>
  <si>
    <t>Suppurative</t>
  </si>
  <si>
    <t>necrotic</t>
  </si>
  <si>
    <t>J90-J94</t>
  </si>
  <si>
    <t>pleura</t>
  </si>
  <si>
    <t>J95-J99</t>
  </si>
  <si>
    <t>K00-K14</t>
  </si>
  <si>
    <t>cavity,</t>
  </si>
  <si>
    <t>salivary</t>
  </si>
  <si>
    <t>jaws</t>
  </si>
  <si>
    <t>K20-K31</t>
  </si>
  <si>
    <t>oesophagus,</t>
  </si>
  <si>
    <t>stomach</t>
  </si>
  <si>
    <t>duodenum</t>
  </si>
  <si>
    <t>K35-K38</t>
  </si>
  <si>
    <t>appendix</t>
  </si>
  <si>
    <t>K40-K46</t>
  </si>
  <si>
    <t>Hernia</t>
  </si>
  <si>
    <t>K50-K52</t>
  </si>
  <si>
    <t>Noninfective</t>
  </si>
  <si>
    <t>enteritis</t>
  </si>
  <si>
    <t>colitis</t>
  </si>
  <si>
    <t>CCR9:ccx-025,vercirnon;IL10:ankinara;IL12A:sta-5326,ustekinumab</t>
  </si>
  <si>
    <t>K55-K64</t>
  </si>
  <si>
    <t>intestines</t>
  </si>
  <si>
    <t>K65-K67</t>
  </si>
  <si>
    <t>peritoneum</t>
  </si>
  <si>
    <t>K70-K77</t>
  </si>
  <si>
    <t>liver</t>
  </si>
  <si>
    <t>K80-K87</t>
  </si>
  <si>
    <t>gallbladder,</t>
  </si>
  <si>
    <t>biliary</t>
  </si>
  <si>
    <t>pancreas</t>
  </si>
  <si>
    <t>K90-K93</t>
  </si>
  <si>
    <t>L00-L08</t>
  </si>
  <si>
    <t>subcutaneous</t>
  </si>
  <si>
    <t>IL10:ilodecakin;STAT1:avt-02</t>
  </si>
  <si>
    <t>ue</t>
  </si>
  <si>
    <t>L10-L14</t>
  </si>
  <si>
    <t>Bullous</t>
  </si>
  <si>
    <t>L20-L30</t>
  </si>
  <si>
    <t>Dermatitis</t>
  </si>
  <si>
    <t>eczema</t>
  </si>
  <si>
    <t>L40-L45</t>
  </si>
  <si>
    <t>Papulosquamous</t>
  </si>
  <si>
    <t>IL10:ankinara,ilodecakin;IL12A:ustekinumab;JAK2:baricitinib;STAT1:avt-02</t>
  </si>
  <si>
    <t>L50-L54</t>
  </si>
  <si>
    <t>Urticaria</t>
  </si>
  <si>
    <t>erythema</t>
  </si>
  <si>
    <t>L55-L59</t>
  </si>
  <si>
    <t>Radiation-related</t>
  </si>
  <si>
    <t>L60-L75</t>
  </si>
  <si>
    <t>appendages</t>
  </si>
  <si>
    <t>L80-L99</t>
  </si>
  <si>
    <t>M00-M03</t>
  </si>
  <si>
    <t>Infectious</t>
  </si>
  <si>
    <t>arthropathies</t>
  </si>
  <si>
    <t>IKBKE:bms-345541;IL10:ankinara;JAK2:baricitinib;LYN:bafetinib</t>
  </si>
  <si>
    <t>M05-M14</t>
  </si>
  <si>
    <t>polyarthropathies</t>
  </si>
  <si>
    <t>CD40:anti-cd40-xten;CTLA4:ctla-4-xten;IKBKE:bms-345541;IL10:ankinara;IL12A:sta-5326;JAK2:baricitinib,tofacitinib;LYN:bafetinib</t>
  </si>
  <si>
    <t>M15-M19</t>
  </si>
  <si>
    <t>Arthrosis</t>
  </si>
  <si>
    <t>M20-M25</t>
  </si>
  <si>
    <t>joint</t>
  </si>
  <si>
    <t>M30-M36</t>
  </si>
  <si>
    <t>connective</t>
  </si>
  <si>
    <t>CCR9:mln-3126;CXCR5:sar113244;LYN:bafetinib</t>
  </si>
  <si>
    <t>M40-M43</t>
  </si>
  <si>
    <t>Deforming</t>
  </si>
  <si>
    <t>dorsopathies</t>
  </si>
  <si>
    <t>LYN:bafetinib</t>
  </si>
  <si>
    <t>M45-M49</t>
  </si>
  <si>
    <t>Spondylopathies</t>
  </si>
  <si>
    <t>M50-M54</t>
  </si>
  <si>
    <t>M60-M63</t>
  </si>
  <si>
    <t>muscles</t>
  </si>
  <si>
    <t>M65-M68</t>
  </si>
  <si>
    <t>synovium</t>
  </si>
  <si>
    <t>tendon</t>
  </si>
  <si>
    <t>M70-M79</t>
  </si>
  <si>
    <t>M80-M85</t>
  </si>
  <si>
    <t>density</t>
  </si>
  <si>
    <t>structure</t>
  </si>
  <si>
    <t>M86-M90</t>
  </si>
  <si>
    <t>osteopathies</t>
  </si>
  <si>
    <t>M91-M94</t>
  </si>
  <si>
    <t>Chondropathies</t>
  </si>
  <si>
    <t>M95-M99</t>
  </si>
  <si>
    <t>musculoskeletal</t>
  </si>
  <si>
    <t>N00-N08</t>
  </si>
  <si>
    <t>Glomerular</t>
  </si>
  <si>
    <t>JAK2:baricitinib</t>
  </si>
  <si>
    <t>N10-N16</t>
  </si>
  <si>
    <t>Renal</t>
  </si>
  <si>
    <t>tubulo-interstitial</t>
  </si>
  <si>
    <t>N17-N19</t>
  </si>
  <si>
    <t>failure</t>
  </si>
  <si>
    <t>N20-N23</t>
  </si>
  <si>
    <t>Urolithiasis</t>
  </si>
  <si>
    <t>N25-N29</t>
  </si>
  <si>
    <t>kidney</t>
  </si>
  <si>
    <t>ureter</t>
  </si>
  <si>
    <t>2;JAK2:baricitinib;KCNJ1:acetohexamide,glimepiride,glycodiazine</t>
  </si>
  <si>
    <t>N30-N39</t>
  </si>
  <si>
    <t>N40-N51</t>
  </si>
  <si>
    <t>N60-N64</t>
  </si>
  <si>
    <t>N70-N77</t>
  </si>
  <si>
    <t>pelvic</t>
  </si>
  <si>
    <t>N80-N98</t>
  </si>
  <si>
    <t>Noninflammatory</t>
  </si>
  <si>
    <t>IL10:f-8-il-10</t>
  </si>
  <si>
    <t>fusion</t>
  </si>
  <si>
    <t>protein</t>
  </si>
  <si>
    <t>N99-N99</t>
  </si>
  <si>
    <t>genitourinary</t>
  </si>
  <si>
    <t>O00-O08</t>
  </si>
  <si>
    <t>Pregnancy</t>
  </si>
  <si>
    <t>abortive</t>
  </si>
  <si>
    <t>outcome</t>
  </si>
  <si>
    <t>O10-O16</t>
  </si>
  <si>
    <t>Oedema,</t>
  </si>
  <si>
    <t>proteinuria</t>
  </si>
  <si>
    <t>hypertensive</t>
  </si>
  <si>
    <t>pregnancy,</t>
  </si>
  <si>
    <t>childbirth</t>
  </si>
  <si>
    <t>puerperium</t>
  </si>
  <si>
    <t>O20-O29</t>
  </si>
  <si>
    <t>maternal</t>
  </si>
  <si>
    <t>pregnancy</t>
  </si>
  <si>
    <t>O30-O48</t>
  </si>
  <si>
    <t>Maternal</t>
  </si>
  <si>
    <t>care</t>
  </si>
  <si>
    <t>fetus</t>
  </si>
  <si>
    <t>amniotic</t>
  </si>
  <si>
    <t>possible</t>
  </si>
  <si>
    <t>delivery</t>
  </si>
  <si>
    <t>problems</t>
  </si>
  <si>
    <t>O60-O75</t>
  </si>
  <si>
    <t>Complications</t>
  </si>
  <si>
    <t>labour</t>
  </si>
  <si>
    <t>O80-O84</t>
  </si>
  <si>
    <t>Delivery</t>
  </si>
  <si>
    <t>O85-O92</t>
  </si>
  <si>
    <t>O94-O99</t>
  </si>
  <si>
    <t>obstetric</t>
  </si>
  <si>
    <t>conditions,</t>
  </si>
  <si>
    <t>P05-P08</t>
  </si>
  <si>
    <t>length</t>
  </si>
  <si>
    <t>gestation</t>
  </si>
  <si>
    <t>fetal</t>
  </si>
  <si>
    <t>growth</t>
  </si>
  <si>
    <t>P10-P15</t>
  </si>
  <si>
    <t>Birth</t>
  </si>
  <si>
    <t>trauma</t>
  </si>
  <si>
    <t>P20-P29</t>
  </si>
  <si>
    <t>Respiratory</t>
  </si>
  <si>
    <t>cardiovascular</t>
  </si>
  <si>
    <t>specific</t>
  </si>
  <si>
    <t>perinatal</t>
  </si>
  <si>
    <t>period</t>
  </si>
  <si>
    <t>P35-P39</t>
  </si>
  <si>
    <t>P50-P61</t>
  </si>
  <si>
    <t>Haemorrhagic</t>
  </si>
  <si>
    <t>haematological</t>
  </si>
  <si>
    <t>newborn</t>
  </si>
  <si>
    <t>JAK2:itf2357</t>
  </si>
  <si>
    <t>P70-P74</t>
  </si>
  <si>
    <t>Transitory</t>
  </si>
  <si>
    <t>metabolic</t>
  </si>
  <si>
    <t>P75-P78</t>
  </si>
  <si>
    <t>Digestive</t>
  </si>
  <si>
    <t>P90-P96</t>
  </si>
  <si>
    <t>originating</t>
  </si>
  <si>
    <t>Q00-Q07</t>
  </si>
  <si>
    <t>Congenital</t>
  </si>
  <si>
    <t>malformations</t>
  </si>
  <si>
    <t>Q10-Q18</t>
  </si>
  <si>
    <t>ear,</t>
  </si>
  <si>
    <t>face</t>
  </si>
  <si>
    <t>neck</t>
  </si>
  <si>
    <t>Q20-Q28</t>
  </si>
  <si>
    <t>Q30-Q34</t>
  </si>
  <si>
    <t>Q35-Q37</t>
  </si>
  <si>
    <t>Cleft</t>
  </si>
  <si>
    <t>lip</t>
  </si>
  <si>
    <t>cleft</t>
  </si>
  <si>
    <t>palate</t>
  </si>
  <si>
    <t>Q38-Q45</t>
  </si>
  <si>
    <t>congenital</t>
  </si>
  <si>
    <t>Q50-Q56</t>
  </si>
  <si>
    <t>Q60-Q64</t>
  </si>
  <si>
    <t>Q65-Q79</t>
  </si>
  <si>
    <t>deformations</t>
  </si>
  <si>
    <t>Q80-Q89</t>
  </si>
  <si>
    <t>Q90-Q99</t>
  </si>
  <si>
    <t>Chromosomal</t>
  </si>
  <si>
    <t>abnormalities,</t>
  </si>
  <si>
    <t>R00-R09</t>
  </si>
  <si>
    <t>Symptoms</t>
  </si>
  <si>
    <t>signs</t>
  </si>
  <si>
    <t>systems</t>
  </si>
  <si>
    <t>R10-R19</t>
  </si>
  <si>
    <t>abdomen</t>
  </si>
  <si>
    <t>R20-R23</t>
  </si>
  <si>
    <t>R25-R29</t>
  </si>
  <si>
    <t>R30-R39</t>
  </si>
  <si>
    <t>R40-R46</t>
  </si>
  <si>
    <t>cognition,</t>
  </si>
  <si>
    <t>perception,</t>
  </si>
  <si>
    <t>state</t>
  </si>
  <si>
    <t>R50-R69</t>
  </si>
  <si>
    <t>General</t>
  </si>
  <si>
    <t>symptoms</t>
  </si>
  <si>
    <t>R70-R79</t>
  </si>
  <si>
    <t>Abnormal</t>
  </si>
  <si>
    <t>findings</t>
  </si>
  <si>
    <t>on</t>
  </si>
  <si>
    <t>examination</t>
  </si>
  <si>
    <t>blood,</t>
  </si>
  <si>
    <t>without</t>
  </si>
  <si>
    <t>diagnosis</t>
  </si>
  <si>
    <t>R80-R82</t>
  </si>
  <si>
    <t>urine,</t>
  </si>
  <si>
    <t>S00-S09</t>
  </si>
  <si>
    <t>Injuries</t>
  </si>
  <si>
    <t>head</t>
  </si>
  <si>
    <t>S10-S19</t>
  </si>
  <si>
    <t>S20-S29</t>
  </si>
  <si>
    <t>thorax</t>
  </si>
  <si>
    <t>S30-S39</t>
  </si>
  <si>
    <t>abdomen,</t>
  </si>
  <si>
    <t>back,</t>
  </si>
  <si>
    <t>lumbar</t>
  </si>
  <si>
    <t>spine</t>
  </si>
  <si>
    <t>pelvis</t>
  </si>
  <si>
    <t>S40-S49</t>
  </si>
  <si>
    <t>shoulder</t>
  </si>
  <si>
    <t>arm</t>
  </si>
  <si>
    <t>S50-S59</t>
  </si>
  <si>
    <t>elbow</t>
  </si>
  <si>
    <t>forearm</t>
  </si>
  <si>
    <t>S60-S69</t>
  </si>
  <si>
    <t>wrist</t>
  </si>
  <si>
    <t>hand</t>
  </si>
  <si>
    <t>S70-S79</t>
  </si>
  <si>
    <t>hip</t>
  </si>
  <si>
    <t>thigh</t>
  </si>
  <si>
    <t>S80-S89</t>
  </si>
  <si>
    <t>knee</t>
  </si>
  <si>
    <t>leg</t>
  </si>
  <si>
    <t>S90-S99</t>
  </si>
  <si>
    <t>ankle</t>
  </si>
  <si>
    <t>foot</t>
  </si>
  <si>
    <t>T00-T07</t>
  </si>
  <si>
    <t>regions</t>
  </si>
  <si>
    <t>T08-T14</t>
  </si>
  <si>
    <t>part</t>
  </si>
  <si>
    <t>trunk,</t>
  </si>
  <si>
    <t>limb</t>
  </si>
  <si>
    <t>region</t>
  </si>
  <si>
    <t>T15-T19</t>
  </si>
  <si>
    <t>Effects</t>
  </si>
  <si>
    <t>foreign</t>
  </si>
  <si>
    <t>entering</t>
  </si>
  <si>
    <t>through</t>
  </si>
  <si>
    <t>natural</t>
  </si>
  <si>
    <t>orifice</t>
  </si>
  <si>
    <t>T20-T25</t>
  </si>
  <si>
    <t>Burns</t>
  </si>
  <si>
    <t>corrosions</t>
  </si>
  <si>
    <t>surface,</t>
  </si>
  <si>
    <t>specified</t>
  </si>
  <si>
    <t>site</t>
  </si>
  <si>
    <t>T26-T28</t>
  </si>
  <si>
    <t>confined</t>
  </si>
  <si>
    <t>T29-T32</t>
  </si>
  <si>
    <t>T33-T35</t>
  </si>
  <si>
    <t>Frostbite</t>
  </si>
  <si>
    <t>T36-T50</t>
  </si>
  <si>
    <t>Poisoning</t>
  </si>
  <si>
    <t>drugs,</t>
  </si>
  <si>
    <t>medicaments</t>
  </si>
  <si>
    <t>biological</t>
  </si>
  <si>
    <t>substances</t>
  </si>
  <si>
    <t>T51-T65</t>
  </si>
  <si>
    <t>Toxic</t>
  </si>
  <si>
    <t>effects</t>
  </si>
  <si>
    <t>chiefly</t>
  </si>
  <si>
    <t>nonmedicinal</t>
  </si>
  <si>
    <t>as</t>
  </si>
  <si>
    <t>source</t>
  </si>
  <si>
    <t>T66-T78</t>
  </si>
  <si>
    <t>causes</t>
  </si>
  <si>
    <t>T79-T79</t>
  </si>
  <si>
    <t>early</t>
  </si>
  <si>
    <t>complications</t>
  </si>
  <si>
    <t>T80-T88</t>
  </si>
  <si>
    <t>surgical</t>
  </si>
  <si>
    <t>medical</t>
  </si>
  <si>
    <t>care,</t>
  </si>
  <si>
    <t>CD40:askp-1240;PTPRC:lm-cd45</t>
  </si>
  <si>
    <t>T90-T98</t>
  </si>
  <si>
    <t>injuries,</t>
  </si>
  <si>
    <t>poisoning</t>
  </si>
  <si>
    <t>consequences</t>
  </si>
  <si>
    <t>W85-W99</t>
  </si>
  <si>
    <t>Exposure</t>
  </si>
  <si>
    <t>electric</t>
  </si>
  <si>
    <t>current,</t>
  </si>
  <si>
    <t>radiation</t>
  </si>
  <si>
    <t>extreme</t>
  </si>
  <si>
    <t>ambient</t>
  </si>
  <si>
    <t>air</t>
  </si>
  <si>
    <t>temperature</t>
  </si>
  <si>
    <t>pressure</t>
  </si>
  <si>
    <t>Z00-Z13</t>
  </si>
  <si>
    <t>Persons</t>
  </si>
  <si>
    <t>encountering</t>
  </si>
  <si>
    <t>health</t>
  </si>
  <si>
    <t>services</t>
  </si>
  <si>
    <t>for</t>
  </si>
  <si>
    <t>investigation</t>
  </si>
  <si>
    <t>Z20-Z29</t>
  </si>
  <si>
    <t>potential</t>
  </si>
  <si>
    <t>hazards</t>
  </si>
  <si>
    <t>communicable</t>
  </si>
  <si>
    <t>Z30-Z39</t>
  </si>
  <si>
    <t>circumstances</t>
  </si>
  <si>
    <t>reproduction</t>
  </si>
  <si>
    <t>Z40-Z54</t>
  </si>
  <si>
    <t>procedures</t>
  </si>
  <si>
    <t>Z55-Z65</t>
  </si>
  <si>
    <t>socioeconomic</t>
  </si>
  <si>
    <t>psychosocial</t>
  </si>
  <si>
    <t>Z70-Z76</t>
  </si>
  <si>
    <t>Z80-Z99</t>
  </si>
  <si>
    <t>family</t>
  </si>
  <si>
    <t>personal</t>
  </si>
  <si>
    <t>history</t>
  </si>
  <si>
    <t>certain</t>
  </si>
  <si>
    <t>influencing</t>
  </si>
  <si>
    <t>status</t>
  </si>
  <si>
    <t>Intestinal infectious diseases</t>
  </si>
  <si>
    <t>Certain zoonotic bacterial diseases</t>
  </si>
  <si>
    <t>Other bacterial diseases</t>
  </si>
  <si>
    <t>Infections with a predominantly sexual mode of transmission</t>
  </si>
  <si>
    <t>Other spirochaetal diseases</t>
  </si>
  <si>
    <t>Other diseases caused by chlamydiae</t>
  </si>
  <si>
    <t>Viral infections of the central nervous system</t>
  </si>
  <si>
    <t>Arthropod-borne viral fevers and viral hemorhagic fevers</t>
  </si>
  <si>
    <t>Anhui Medical University_1</t>
  </si>
  <si>
    <t>Anhui Medical University_2</t>
  </si>
  <si>
    <t>Anhui Medical University_3</t>
  </si>
  <si>
    <t>Japan_1</t>
  </si>
  <si>
    <t>Japan_2</t>
  </si>
  <si>
    <t>Japan_3</t>
  </si>
  <si>
    <t>Japan_4</t>
  </si>
  <si>
    <t>University of Hong Kong_1</t>
  </si>
  <si>
    <t>University of Hong Kong_2</t>
  </si>
  <si>
    <t>University of Hong Kong_3</t>
  </si>
  <si>
    <t>UK_1</t>
  </si>
  <si>
    <t>UK_2</t>
  </si>
  <si>
    <t>UK_3</t>
  </si>
  <si>
    <t>UK_4</t>
  </si>
  <si>
    <t>EA or SEA</t>
  </si>
  <si>
    <t>no prioritization</t>
  </si>
  <si>
    <t>Top5% IMPACT-annotated SNPs</t>
  </si>
  <si>
    <t>Variant IDs are based on chromosome and base position in hg19, and alleles are alphabetically ordered.</t>
  </si>
  <si>
    <t>Top5% IMPACT-annotated SNPs and index SNPs</t>
  </si>
  <si>
    <t>GO biological process complete</t>
  </si>
  <si>
    <t>Homo sapiens - REFLIST (20580)</t>
  </si>
  <si>
    <t>upload_1 (84)</t>
  </si>
  <si>
    <t>upload_1 (expected)</t>
  </si>
  <si>
    <t>upload_1 (over/under)</t>
  </si>
  <si>
    <t>upload_1 (fold Enrichment)</t>
  </si>
  <si>
    <t>upload_1 (raw P-value)</t>
  </si>
  <si>
    <t>upload_1 (FDR)</t>
  </si>
  <si>
    <t>interleukin-12-mediated signaling pathway (GO:0035722)</t>
  </si>
  <si>
    <t xml:space="preserve"> &gt; 100</t>
  </si>
  <si>
    <t>cellular response to interleukin-12 (GO:0071349)</t>
  </si>
  <si>
    <t>response to interleukin-12 (GO:0070671)</t>
  </si>
  <si>
    <t>regulation of NK T cell activation (GO:0051133)</t>
  </si>
  <si>
    <t>type II interferon-mediated signaling pathway (GO:0060333)</t>
  </si>
  <si>
    <t>defense response to protozoan (GO:0042832)</t>
  </si>
  <si>
    <t>response to protozoan (GO:0001562)</t>
  </si>
  <si>
    <t>regulation of defense response to virus (GO:0050688)</t>
  </si>
  <si>
    <t>cell surface receptor signaling pathway via JAK-STAT (GO:0007259)</t>
  </si>
  <si>
    <t>cell surface receptor signaling pathway via STAT (GO:0097696)</t>
  </si>
  <si>
    <t>interferon-mediated signaling pathway (GO:0140888)</t>
  </si>
  <si>
    <t>cellular response to type II interferon (GO:0071346)</t>
  </si>
  <si>
    <t>positive regulation of alpha-beta T cell activation (GO:0046635)</t>
  </si>
  <si>
    <t>response to type II interferon (GO:0034341)</t>
  </si>
  <si>
    <t>alpha-beta T cell activation (GO:0046631)</t>
  </si>
  <si>
    <t>regulation of alpha-beta T cell activation (GO:0046634)</t>
  </si>
  <si>
    <t>lymphocyte activation involved in immune response (GO:0002285)</t>
  </si>
  <si>
    <t>regulation of B cell activation (GO:0050864)</t>
  </si>
  <si>
    <t>negative regulation of T cell activation (GO:0050868)</t>
  </si>
  <si>
    <t>T cell activation (GO:0042110)</t>
  </si>
  <si>
    <t>T cell differentiation (GO:0030217)</t>
  </si>
  <si>
    <t>lymphocyte activation (GO:0046649)</t>
  </si>
  <si>
    <t>lymphocyte differentiation (GO:0030098)</t>
  </si>
  <si>
    <t>negative regulation of cell-cell adhesion (GO:0022408)</t>
  </si>
  <si>
    <t>negative regulation of immune response (GO:0050777)</t>
  </si>
  <si>
    <t>leukocyte activation involved in immune response (GO:0002366)</t>
  </si>
  <si>
    <t>cytokine-mediated signaling pathway (GO:0019221)</t>
  </si>
  <si>
    <t>mononuclear cell differentiation (GO:1903131)</t>
  </si>
  <si>
    <t>leukocyte activation (GO:0045321)</t>
  </si>
  <si>
    <t>regulation of leukocyte cell-cell adhesion (GO:1903037)</t>
  </si>
  <si>
    <t>regulation of T cell activation (GO:0050863)</t>
  </si>
  <si>
    <t>regulation of lymphocyte activation (GO:0051249)</t>
  </si>
  <si>
    <t>immune response-regulating cell surface receptor signaling pathway (GO:0002768)</t>
  </si>
  <si>
    <t>leukocyte differentiation (GO:0002521)</t>
  </si>
  <si>
    <t>response to virus (GO:0009615)</t>
  </si>
  <si>
    <t>cell activation (GO:0001775)</t>
  </si>
  <si>
    <t>immune effector process (GO:0002252)</t>
  </si>
  <si>
    <t>regulation of leukocyte activation (GO:0002694)</t>
  </si>
  <si>
    <t>regulation of cell-cell adhesion (GO:0022407)</t>
  </si>
  <si>
    <t>regulation of hemopoiesis (GO:1903706)</t>
  </si>
  <si>
    <t>regulation of response to biotic stimulus (GO:0002831)</t>
  </si>
  <si>
    <t>negative regulation of immune system process (GO:0002683)</t>
  </si>
  <si>
    <t>regulation of cell activation (GO:0050865)</t>
  </si>
  <si>
    <t>activation of immune response (GO:0002253)</t>
  </si>
  <si>
    <t>cellular response to cytokine stimulus (GO:0071345)</t>
  </si>
  <si>
    <t>regulation of innate immune response (GO:0045088)</t>
  </si>
  <si>
    <t>innate immune response (GO:0045087)</t>
  </si>
  <si>
    <t>response to cytokine (GO:0034097)</t>
  </si>
  <si>
    <t>defense response to symbiont (GO:0140546)</t>
  </si>
  <si>
    <t>regulation of defense response (GO:0031347)</t>
  </si>
  <si>
    <t>response to peptide (GO:1901652)</t>
  </si>
  <si>
    <t>positive regulation of immune response (GO:0050778)</t>
  </si>
  <si>
    <t>hemopoiesis (GO:0030097)</t>
  </si>
  <si>
    <t>regulation of immune response (GO:0050776)</t>
  </si>
  <si>
    <t>response to biotic stimulus (GO:0009607)</t>
  </si>
  <si>
    <t>response to other organism (GO:0051707)</t>
  </si>
  <si>
    <t>response to external biotic stimulus (GO:0043207)</t>
  </si>
  <si>
    <t>regulation of immune system process (GO:0002682)</t>
  </si>
  <si>
    <t>regulation of cell adhesion (GO:0030155)</t>
  </si>
  <si>
    <t>immune response (GO:0006955)</t>
  </si>
  <si>
    <t>defense response to other organism (GO:0098542)</t>
  </si>
  <si>
    <t>positive regulation of immune system process (GO:0002684)</t>
  </si>
  <si>
    <t>immune system process (GO:0002376)</t>
  </si>
  <si>
    <t>defense response (GO:0006952)</t>
  </si>
  <si>
    <t>biological process involved in interspecies interaction between organisms (GO:0044419)</t>
  </si>
  <si>
    <t>regulation of response to external stimulus (GO:0032101)</t>
  </si>
  <si>
    <t>response to external stimulus (GO:0009605)</t>
  </si>
  <si>
    <t>cell surface receptor signaling pathway (GO:0007166)</t>
  </si>
  <si>
    <t>negative regulation of cellular process (GO:0048523)</t>
  </si>
  <si>
    <t>negative regulation of biological process (GO:0048519)</t>
  </si>
  <si>
    <t>regulation of metabolic process (GO:0019222)</t>
  </si>
  <si>
    <t>upload_1 (64)</t>
  </si>
  <si>
    <t>negative stranded viral RNA replication (GO:0039689)</t>
  </si>
  <si>
    <t>negative regulation of toll-like receptor 2 signaling pathway (GO:0034136)</t>
  </si>
  <si>
    <t>viral RNA genome replication (GO:0039694)</t>
  </si>
  <si>
    <t>B cell homeostasis (GO:0001782)</t>
  </si>
  <si>
    <t>lymph node development (GO:0048535)</t>
  </si>
  <si>
    <t>negative regulation of B cell activation (GO:0050869)</t>
  </si>
  <si>
    <t>positive regulation of interferon-alpha production (GO:0032727)</t>
  </si>
  <si>
    <t>regulation of interferon-alpha production (GO:0032647)</t>
  </si>
  <si>
    <t>lymphocyte homeostasis (GO:0002260)</t>
  </si>
  <si>
    <t>T cell proliferation (GO:0042098)</t>
  </si>
  <si>
    <t>cytoplasmic pattern recognition receptor signaling pathway (GO:0002753)</t>
  </si>
  <si>
    <t>cellular response to virus (GO:0098586)</t>
  </si>
  <si>
    <t>negative regulation of leukocyte proliferation (GO:0070664)</t>
  </si>
  <si>
    <t>leukocyte homeostasis (GO:0001776)</t>
  </si>
  <si>
    <t>neural tube closure (GO:0001843)</t>
  </si>
  <si>
    <t>tube closure (GO:0060606)</t>
  </si>
  <si>
    <t>lymphocyte proliferation (GO:0046651)</t>
  </si>
  <si>
    <t>negative regulation of lymphocyte proliferation (GO:0050672)</t>
  </si>
  <si>
    <t>negative regulation of mononuclear cell proliferation (GO:0032945)</t>
  </si>
  <si>
    <t>mononuclear cell proliferation (GO:0032943)</t>
  </si>
  <si>
    <t>pattern recognition receptor signaling pathway (GO:0002221)</t>
  </si>
  <si>
    <t>leukocyte proliferation (GO:0070661)</t>
  </si>
  <si>
    <t>negative regulation of lymphocyte activation (GO:0051250)</t>
  </si>
  <si>
    <t>immune system development (GO:0002520)</t>
  </si>
  <si>
    <t>innate immune response-activating signaling pathway (GO:0002758)</t>
  </si>
  <si>
    <t>negative regulation of leukocyte activation (GO:0002695)</t>
  </si>
  <si>
    <t>activation of innate immune response (GO:0002218)</t>
  </si>
  <si>
    <t>negative regulation of cell activation (GO:0050866)</t>
  </si>
  <si>
    <t>positive regulation of innate immune response (GO:0045089)</t>
  </si>
  <si>
    <t>regulation of leukocyte proliferation (GO:0070663)</t>
  </si>
  <si>
    <t>positive regulation of response to biotic stimulus (GO:0002833)</t>
  </si>
  <si>
    <t>regulation of immune effector process (GO:0002697)</t>
  </si>
  <si>
    <t>negative regulation of cell population proliferation (GO:0008285)</t>
  </si>
  <si>
    <t>positive regulation of defense response (GO:0031349)</t>
  </si>
  <si>
    <t>cell population proliferation (GO:0008283)</t>
  </si>
  <si>
    <t>regulation of cytokine production (GO:0001817)</t>
  </si>
  <si>
    <t>circulatory system development (GO:0072359)</t>
  </si>
  <si>
    <t>regulation of cell population proliferation (GO:0042127)</t>
  </si>
  <si>
    <t>regulation of multicellular organismal development (GO:2000026)</t>
  </si>
  <si>
    <t>positive regulation of multicellular organismal process (GO:0051240)</t>
  </si>
  <si>
    <t>regulation of multicellular organismal process (GO:0051239)</t>
  </si>
  <si>
    <t>negative regulation of macromolecule biosynthetic process (GO:0010558)</t>
  </si>
  <si>
    <t>negative regulation of macromolecule metabolic process (GO:0010605)</t>
  </si>
  <si>
    <t>system development (GO:0048731)</t>
  </si>
  <si>
    <t>positive regulation of macromolecule metabolic process (GO:0010604)</t>
  </si>
  <si>
    <t>multicellular organism development (GO:0007275)</t>
  </si>
  <si>
    <t>regulation of gene expression (GO:0010468)</t>
  </si>
  <si>
    <t>developmental process (GO:0032502)</t>
  </si>
  <si>
    <t>multicellular organismal process (GO:0032501)</t>
  </si>
  <si>
    <t>upload_1 (73)</t>
  </si>
  <si>
    <t>vertebrate eye-specific patterning (GO:0150064)</t>
  </si>
  <si>
    <t>complement-mediated synapse pruning (GO:0150062)</t>
  </si>
  <si>
    <t>regulation of interleukin-4-mediated signaling pathway (GO:1902214)</t>
  </si>
  <si>
    <t>positive regulation of complement activation (GO:0045917)</t>
  </si>
  <si>
    <t>positive regulation of apoptotic cell clearance (GO:2000427)</t>
  </si>
  <si>
    <t>interleukin-27-mediated signaling pathway (GO:0070106)</t>
  </si>
  <si>
    <t>regulation of apoptotic cell clearance (GO:2000425)</t>
  </si>
  <si>
    <t>synapse pruning (GO:0098883)</t>
  </si>
  <si>
    <t>regulation of nucleotide-binding oligomerization domain containing 2 signaling pathway (GO:0070432)</t>
  </si>
  <si>
    <t>negative regulation of phagocytosis (GO:0050765)</t>
  </si>
  <si>
    <t>positive regulation of humoral immune response (GO:0002922)</t>
  </si>
  <si>
    <t>response to interferon-alpha (GO:0035455)</t>
  </si>
  <si>
    <t>negative regulation of antigen receptor-mediated signaling pathway (GO:0050858)</t>
  </si>
  <si>
    <t>type I interferon-mediated signaling pathway (GO:0060337)</t>
  </si>
  <si>
    <t>negative regulation of T cell receptor signaling pathway (GO:0050860)</t>
  </si>
  <si>
    <t>cellular response to type I interferon (GO:0071357)</t>
  </si>
  <si>
    <t>regulation of natural killer cell activation (GO:0032814)</t>
  </si>
  <si>
    <t>response to type I interferon (GO:0034340)</t>
  </si>
  <si>
    <t>response to interferon-beta (GO:0035456)</t>
  </si>
  <si>
    <t>positive regulation of type I interferon production (GO:0032481)</t>
  </si>
  <si>
    <t>regulation of T cell receptor signaling pathway (GO:0050856)</t>
  </si>
  <si>
    <t>transcription elongation by RNA polymerase II (GO:0006368)</t>
  </si>
  <si>
    <t>regulation of antigen receptor-mediated signaling pathway (GO:0050854)</t>
  </si>
  <si>
    <t>regulation of type I interferon-mediated signaling pathway (GO:0060338)</t>
  </si>
  <si>
    <t>regulation of humoral immune response (GO:0002920)</t>
  </si>
  <si>
    <t>regulation of phagocytosis (GO:0050764)</t>
  </si>
  <si>
    <t>regulation of receptor signaling pathway via JAK-STAT (GO:0046425)</t>
  </si>
  <si>
    <t>regulation of type I interferon production (GO:0032479)</t>
  </si>
  <si>
    <t>positive regulation of phagocytosis (GO:0050766)</t>
  </si>
  <si>
    <t>positive regulation of type II interferon production (GO:0032729)</t>
  </si>
  <si>
    <t>regulation of immunoglobulin production (GO:0002637)</t>
  </si>
  <si>
    <t>regulation of receptor signaling pathway via STAT (GO:1904892)</t>
  </si>
  <si>
    <t>dephosphorylation (GO:0016311)</t>
  </si>
  <si>
    <t>regulation of production of molecular mediator of immune response (GO:0002700)</t>
  </si>
  <si>
    <t>defense response to virus (GO:0051607)</t>
  </si>
  <si>
    <t>immune response-activating signaling pathway (GO:0002757)</t>
  </si>
  <si>
    <t>immune response-activating cell surface receptor signaling pathway (GO:0002429)</t>
  </si>
  <si>
    <t>negative regulation of MAPK cascade (GO:0043409)</t>
  </si>
  <si>
    <t>immune response-regulating signaling pathway (GO:0002764)</t>
  </si>
  <si>
    <t>regulation of cytokine-mediated signaling pathway (GO:0001959)</t>
  </si>
  <si>
    <t>regulation of response to cytokine stimulus (GO:0060759)</t>
  </si>
  <si>
    <t>positive regulation of cytokine production (GO:0001819)</t>
  </si>
  <si>
    <t>positive regulation of immune effector process (GO:0002699)</t>
  </si>
  <si>
    <t>calcium ion transport (GO:0006816)</t>
  </si>
  <si>
    <t>positive regulation of response to external stimulus (GO:0032103)</t>
  </si>
  <si>
    <t>regulation of vesicle-mediated transport (GO:0060627)</t>
  </si>
  <si>
    <t>positive regulation of gene expression (GO:0010628)</t>
  </si>
  <si>
    <t>regulation of response to stress (GO:0080134)</t>
  </si>
  <si>
    <t>negative regulation of transcription by RNA polymerase II (GO:0000122)</t>
  </si>
  <si>
    <t>negative regulation of multicellular organismal process (GO:0051241)</t>
  </si>
  <si>
    <t>negative regulation of RNA metabolic process (GO:0051253)</t>
  </si>
  <si>
    <t>negative regulation of signal transduction (GO:0009968)</t>
  </si>
  <si>
    <t>negative regulation of DNA-templated transcription (GO:0045892)</t>
  </si>
  <si>
    <t>negative regulation of gene expression (GO:0010629)</t>
  </si>
  <si>
    <t>negative regulation of cell communication (GO:0010648)</t>
  </si>
  <si>
    <t>negative regulation of signaling (GO:0023057)</t>
  </si>
  <si>
    <t>negative regulation of RNA biosynthetic process (GO:1902679)</t>
  </si>
  <si>
    <t>negative regulation of nucleobase-containing compound metabolic process (GO:0045934)</t>
  </si>
  <si>
    <t>negative regulation of biosynthetic process (GO:0009890)</t>
  </si>
  <si>
    <t>negative regulation of response to stimulus (GO:0048585)</t>
  </si>
  <si>
    <t>negative regulation of metabolic process (GO:0009892)</t>
  </si>
  <si>
    <t>positive regulation of signal transduction (GO:0009967)</t>
  </si>
  <si>
    <t>response to oxygen-containing compound (GO:1901700)</t>
  </si>
  <si>
    <t>positive regulation of macromolecule biosynthetic process (GO:0010557)</t>
  </si>
  <si>
    <t>positive regulation of response to stimulus (GO:0048584)</t>
  </si>
  <si>
    <t>positive regulation of biosynthetic process (GO:0009891)</t>
  </si>
  <si>
    <t>intracellular signal transduction (GO:0035556)</t>
  </si>
  <si>
    <t>regulation of localization (GO:0032879)</t>
  </si>
  <si>
    <t>positive regulation of cell communication (GO:0010647)</t>
  </si>
  <si>
    <t>positive regulation of signaling (GO:0023056)</t>
  </si>
  <si>
    <t>response to chemical (GO:0042221)</t>
  </si>
  <si>
    <t>regulation of signal transduction (GO:0009966)</t>
  </si>
  <si>
    <t>cellular response to chemical stimulus (GO:0070887)</t>
  </si>
  <si>
    <t>regulation of macromolecule biosynthetic process (GO:0010556)</t>
  </si>
  <si>
    <t>regulation of biosynthetic process (GO:0009889)</t>
  </si>
  <si>
    <t>regulation of signaling (GO:0023051)</t>
  </si>
  <si>
    <t>regulation of cell communication (GO:0010646)</t>
  </si>
  <si>
    <t>regulation of transcription by RNA polymerase II (GO:0006357)</t>
  </si>
  <si>
    <t>regulation of response to stimulus (GO:0048583)</t>
  </si>
  <si>
    <t>regulation of macromolecule metabolic process (GO:0060255)</t>
  </si>
  <si>
    <t>positive regulation of metabolic process (GO:0009893)</t>
  </si>
  <si>
    <t>regulation of RNA metabolic process (GO:0051252)</t>
  </si>
  <si>
    <t>signal transduction (GO:0007165)</t>
  </si>
  <si>
    <t>cell differentiation (GO:0030154)</t>
  </si>
  <si>
    <t>cellular developmental process (GO:0048869)</t>
  </si>
  <si>
    <t>regulation of nucleobase-containing compound metabolic process (GO:0019219)</t>
  </si>
  <si>
    <t>signaling (GO:0023052)</t>
  </si>
  <si>
    <t>cell communication (GO:0007154)</t>
  </si>
  <si>
    <t>regulation of primary metabolic process (GO:0080090)</t>
  </si>
  <si>
    <t>positive regulation of cellular process (GO:0048522)</t>
  </si>
  <si>
    <t>cellular response to stimulus (GO:0051716)</t>
  </si>
  <si>
    <t>positive regulation of biological process (GO:0048518)</t>
  </si>
  <si>
    <t>response to stimulus (GO:0050896)</t>
  </si>
  <si>
    <t>regulation of cellular process (GO:0050794)</t>
  </si>
  <si>
    <t>regulation of biological process (GO:0050789)</t>
  </si>
  <si>
    <t>biological regulation (GO:0065007)</t>
  </si>
  <si>
    <t>cellular process (GO:0009987)</t>
  </si>
  <si>
    <t>biological_process (GO:0008150)</t>
  </si>
  <si>
    <t>Unclassified (UNCLASSIFIED)</t>
  </si>
  <si>
    <t>-</t>
  </si>
  <si>
    <t xml:space="preserve"> &lt; 0.01</t>
  </si>
  <si>
    <t>Cluster3</t>
  </si>
  <si>
    <t>Cluster 2</t>
  </si>
  <si>
    <t>Cluster 1</t>
  </si>
  <si>
    <t>HDLC</t>
  </si>
  <si>
    <t>TC</t>
  </si>
  <si>
    <t>TBIL</t>
  </si>
  <si>
    <t>ALT</t>
  </si>
  <si>
    <t>GTP</t>
  </si>
  <si>
    <t>AST</t>
  </si>
  <si>
    <t>CK</t>
  </si>
  <si>
    <t>LDH</t>
  </si>
  <si>
    <t>NEUTRO</t>
  </si>
  <si>
    <t>BASO</t>
  </si>
  <si>
    <t>EOSINO</t>
  </si>
  <si>
    <t>MONO</t>
  </si>
  <si>
    <t>SEG</t>
  </si>
  <si>
    <t>PLT</t>
  </si>
  <si>
    <t>RBC</t>
  </si>
  <si>
    <t>HB</t>
  </si>
  <si>
    <t>HT</t>
  </si>
  <si>
    <t>MCHC</t>
  </si>
  <si>
    <t>MCH</t>
  </si>
  <si>
    <t>MCV</t>
  </si>
  <si>
    <t>K</t>
  </si>
  <si>
    <t>EGFR</t>
  </si>
  <si>
    <t>BUN</t>
  </si>
  <si>
    <t>SCR</t>
  </si>
  <si>
    <t>UA</t>
  </si>
  <si>
    <t>CRP</t>
  </si>
  <si>
    <t>ZTT</t>
  </si>
  <si>
    <t>TP</t>
  </si>
  <si>
    <t>NAP</t>
  </si>
  <si>
    <t>AG</t>
  </si>
  <si>
    <t>Abbreviation</t>
  </si>
  <si>
    <t>Trait</t>
  </si>
  <si>
    <t>Tryglyceride</t>
  </si>
  <si>
    <t>total cholesterol</t>
  </si>
  <si>
    <t>total bilirubin</t>
  </si>
  <si>
    <t>ganma-glutamyl transpeptidase</t>
  </si>
  <si>
    <t>asparatate transaminase</t>
  </si>
  <si>
    <t>alanine transfaminase</t>
  </si>
  <si>
    <t>creatine kinase</t>
  </si>
  <si>
    <t>lactate dehydrogenase</t>
  </si>
  <si>
    <t>calcium</t>
  </si>
  <si>
    <t>monocyte</t>
  </si>
  <si>
    <t>red blood cell</t>
  </si>
  <si>
    <t>hemoglobin</t>
  </si>
  <si>
    <t>mean corpuscular hemoglobin</t>
  </si>
  <si>
    <t>mean corpuscular hemoglobin concentration</t>
  </si>
  <si>
    <t>mean corpuscular volume</t>
  </si>
  <si>
    <t>Potassium</t>
  </si>
  <si>
    <t>estimated glomerular filtration rate</t>
  </si>
  <si>
    <t>blood urea nitrogen</t>
  </si>
  <si>
    <t>serum creatinine</t>
  </si>
  <si>
    <t>uric acid</t>
  </si>
  <si>
    <t>c-reactive protein</t>
  </si>
  <si>
    <t>zinc sulfate turbidity test</t>
  </si>
  <si>
    <t>total protein</t>
  </si>
  <si>
    <t>non-albumin protein</t>
  </si>
  <si>
    <t>albumin globulin ratio</t>
  </si>
  <si>
    <t>highdensity lipoprotein cholesterol</t>
  </si>
  <si>
    <t>hematocrit</t>
  </si>
  <si>
    <t>platelet</t>
  </si>
  <si>
    <t>segmented neutrophil</t>
  </si>
  <si>
    <t>organic phosphorus</t>
  </si>
  <si>
    <t>Supplementary Table 6|   A list of 33 biochemical phenotypes utilized for measuring associations with SLE independent signals</t>
  </si>
  <si>
    <t>REF</t>
  </si>
  <si>
    <t>rs485789</t>
  </si>
  <si>
    <t>rs564799</t>
  </si>
  <si>
    <t>rs115686522</t>
  </si>
  <si>
    <t>Suppplementary Table 7| Gene ontology analysis for four mehanistic clusters by PANTHER</t>
  </si>
  <si>
    <t>Covariate</t>
  </si>
  <si>
    <t>Array chip</t>
  </si>
  <si>
    <t>Sex, genotype PC1-5</t>
  </si>
  <si>
    <t>Sex, genotype PC1-10</t>
  </si>
  <si>
    <t>Genotype PC1-3</t>
  </si>
  <si>
    <t>Genotype PC1-8</t>
  </si>
  <si>
    <t>140255 (76943/63312)</t>
  </si>
  <si>
    <t>Sample size (female/male)</t>
  </si>
  <si>
    <t>3197 (1415/1782)</t>
  </si>
  <si>
    <t>939 (830/109)</t>
  </si>
  <si>
    <t>402 (362/40)</t>
  </si>
  <si>
    <t>12076 (4448/7628)</t>
  </si>
  <si>
    <t>2145 (1086/1059)</t>
  </si>
  <si>
    <t>469 (433/36)</t>
  </si>
  <si>
    <t>1184 (1044/140)</t>
  </si>
  <si>
    <t>1877 (1726/151)</t>
  </si>
  <si>
    <t>32820 (21600/11220)</t>
  </si>
  <si>
    <t>149 (131/18)</t>
  </si>
  <si>
    <t>38470 (24039/14431)</t>
  </si>
  <si>
    <t>348 (326/22)</t>
  </si>
  <si>
    <t>4203 (2829/1374)</t>
  </si>
  <si>
    <t>KOR_1</t>
  </si>
  <si>
    <t>KOR_2</t>
  </si>
  <si>
    <t>KOR</t>
  </si>
  <si>
    <t>Kinship matrix</t>
  </si>
  <si>
    <t>Kinship matrix + Genotype PC1-3</t>
  </si>
  <si>
    <t>R2≥0.7 and MAF≥0.001</t>
  </si>
  <si>
    <t>33536424, 34783190</t>
  </si>
  <si>
    <t>33493351, 34783190</t>
  </si>
  <si>
    <t>32771030, 34783190</t>
  </si>
  <si>
    <t>1034(972/62)</t>
  </si>
  <si>
    <t>3443 (1554/1889)</t>
  </si>
  <si>
    <t>6975 (6415/560)</t>
  </si>
  <si>
    <t>7091 (3597/3494)</t>
  </si>
  <si>
    <t>327 (311/16)</t>
  </si>
  <si>
    <t>467 (264/203)</t>
  </si>
  <si>
    <t>1604 (1478 /126 )</t>
  </si>
  <si>
    <t>3324 (1760 /1564 )</t>
  </si>
  <si>
    <t>512 (464 /48 )</t>
  </si>
  <si>
    <t>994 (773 /221 )</t>
  </si>
  <si>
    <t>1604 (1444 /160 )</t>
  </si>
  <si>
    <t>985 (268 /717 )</t>
  </si>
  <si>
    <t>835 (778 /57 )</t>
  </si>
  <si>
    <t>2995 (1554 /1441 )</t>
  </si>
  <si>
    <t>1183 (1,063 /120 )</t>
  </si>
  <si>
    <t>6821 (3,686 /3135 )</t>
  </si>
  <si>
    <t>4036 (3,671 /365 )</t>
  </si>
  <si>
    <t>6959 (4,174 /2,785 )</t>
  </si>
  <si>
    <t>522 (522 /0 )</t>
  </si>
  <si>
    <t>2543 (1,584 /959 )</t>
  </si>
  <si>
    <t>1163 (1,090 /73 )</t>
  </si>
  <si>
    <t>2106 (1,067 /1,039 )</t>
  </si>
  <si>
    <t>negative regulation of protein localization to ciliary membrane (GO:1903568)</t>
  </si>
  <si>
    <t>cerebellar molecular layer morphogenesis (GO:0021687)</t>
  </si>
  <si>
    <t>cerebellar molecular layer development (GO:0021679)</t>
  </si>
  <si>
    <t>regulation of DNA strand resection involved in replication fork processing (GO:0110026)</t>
  </si>
  <si>
    <t>regulation of protein localization to ciliary membrane (GO:1903567)</t>
  </si>
  <si>
    <t>gamma-tubulin complex localization (GO:0033566)</t>
  </si>
  <si>
    <t>Fc receptor-mediated immune complex endocytosis (GO:0160006)</t>
  </si>
  <si>
    <t>cellular response to Thyroglobulin triiodothyronine (GO:1904017)</t>
  </si>
  <si>
    <t>negative regulation of protein localization to cilium (GO:1903565)</t>
  </si>
  <si>
    <t>immunoglobulin transcytosis in epithelial cells (GO:0002414)</t>
  </si>
  <si>
    <t>vitellogenesis (GO:0007296)</t>
  </si>
  <si>
    <t>pyridine nucleoside metabolic process (GO:0070637)</t>
  </si>
  <si>
    <t>cardiolipin biosynthetic process (GO:0032049)</t>
  </si>
  <si>
    <t>nicotinamide riboside metabolic process (GO:0046495)</t>
  </si>
  <si>
    <t>nicotinamide metabolic process (GO:0006769)</t>
  </si>
  <si>
    <t>response to Thyroglobulin triiodothyronine (GO:1904016)</t>
  </si>
  <si>
    <t>negative regulation of lens fiber cell differentiation (GO:1902747)</t>
  </si>
  <si>
    <t>phosphatidylglycerol biosynthetic process (GO:0006655)</t>
  </si>
  <si>
    <t>NADP+ biosynthetic process (GO:0006741)</t>
  </si>
  <si>
    <t>articular cartilage development (GO:0061975)</t>
  </si>
  <si>
    <t>pyridine nucleotide salvage (GO:0019365)</t>
  </si>
  <si>
    <t>NAD+ biosynthetic process via the salvage pathway (GO:0034355)</t>
  </si>
  <si>
    <t>'de novo' NAD+ biosynthetic process from L-tryptophan (GO:0034354)</t>
  </si>
  <si>
    <t>regulation of lens fiber cell differentiation (GO:1902746)</t>
  </si>
  <si>
    <t>positive regulation of monocyte differentiation (GO:0045657)</t>
  </si>
  <si>
    <t>negative regulation of cytoplasmic translation (GO:2000766)</t>
  </si>
  <si>
    <t>protein targeting to peroxisome (GO:0006625)</t>
  </si>
  <si>
    <t>cardiolipin metabolic process (GO:0032048)</t>
  </si>
  <si>
    <t>peroxisome proliferator activated receptor signaling pathway (GO:0035357)</t>
  </si>
  <si>
    <t>regulation of gamma-delta T cell differentiation (GO:0045586)</t>
  </si>
  <si>
    <t>CD8-positive, alpha-beta T cell activation (GO:0036037)</t>
  </si>
  <si>
    <t>positive regulation of RIG-I signaling pathway (GO:1900246)</t>
  </si>
  <si>
    <t>gamma-delta T cell differentiation (GO:0042492)</t>
  </si>
  <si>
    <t>regulation of protein localization to cilium (GO:1903564)</t>
  </si>
  <si>
    <t>dendrite arborization (GO:0140059)</t>
  </si>
  <si>
    <t>myoblast proliferation (GO:0051450)</t>
  </si>
  <si>
    <t>positive regulation of JUN kinase activity (GO:0043507)</t>
  </si>
  <si>
    <t>mesenchymal cell apoptotic process (GO:0097152)</t>
  </si>
  <si>
    <t>regulation of gamma-delta T cell activation (GO:0046643)</t>
  </si>
  <si>
    <t>locomotor rhythm (GO:0045475)</t>
  </si>
  <si>
    <t>L-tryptophan metabolic process (GO:0006568)</t>
  </si>
  <si>
    <t>positive regulation of adipose tissue development (GO:1904179)</t>
  </si>
  <si>
    <t>cytoplasm organization (GO:0007028)</t>
  </si>
  <si>
    <t>cellular response to vitamin D (GO:0071305)</t>
  </si>
  <si>
    <t>positive regulation of DNA damage response, signal transduction by p53 class mediator (GO:0043517)</t>
  </si>
  <si>
    <t>NAD+ biosynthetic process (GO:0009435)</t>
  </si>
  <si>
    <t>dendritic spine morphogenesis (GO:0060997)</t>
  </si>
  <si>
    <t>regulation of monocyte differentiation (GO:0045655)</t>
  </si>
  <si>
    <t>regulation of JUN kinase activity (GO:0043506)</t>
  </si>
  <si>
    <t>toxin metabolic process (GO:0009404)</t>
  </si>
  <si>
    <t>3'-UTR-mediated mRNA destabilization (GO:0061158)</t>
  </si>
  <si>
    <t>pyridine nucleotide biosynthetic process (GO:0019363)</t>
  </si>
  <si>
    <t>nicotinamide nucleotide biosynthetic process (GO:0019359)</t>
  </si>
  <si>
    <t>transcytosis (GO:0045056)</t>
  </si>
  <si>
    <t>purine nucleotide salvage (GO:0032261)</t>
  </si>
  <si>
    <t>establishment of protein localization to peroxisome (GO:0072663)</t>
  </si>
  <si>
    <t>positive regulation of stress-activated MAPK cascade (GO:0032874)</t>
  </si>
  <si>
    <t>neuron projection arborization (GO:0140058)</t>
  </si>
  <si>
    <t>alkaloid metabolic process (GO:0009820)</t>
  </si>
  <si>
    <t>positive regulation of stress-activated protein kinase signaling cascade (GO:0070304)</t>
  </si>
  <si>
    <t>regulation of RIG-I signaling pathway (GO:0039535)</t>
  </si>
  <si>
    <t>regulation of adipose tissue development (GO:1904177)</t>
  </si>
  <si>
    <t>regulation of B cell receptor signaling pathway (GO:0050855)</t>
  </si>
  <si>
    <t>gamma-delta T cell activation (GO:0046629)</t>
  </si>
  <si>
    <t>cellular response to vitamin (GO:0071295)</t>
  </si>
  <si>
    <t>hematopoietic stem cell proliferation (GO:0071425)</t>
  </si>
  <si>
    <t>positive regulation of oligodendrocyte differentiation (GO:0048714)</t>
  </si>
  <si>
    <t>circadian behavior (GO:0048512)</t>
  </si>
  <si>
    <t>purine-containing compound salvage (GO:0043101)</t>
  </si>
  <si>
    <t>diacylglycerol metabolic process (GO:0046339)</t>
  </si>
  <si>
    <t>nucleotide salvage (GO:0043173)</t>
  </si>
  <si>
    <t>rhythmic behavior (GO:0007622)</t>
  </si>
  <si>
    <t>cardiac muscle cell proliferation (GO:0060038)</t>
  </si>
  <si>
    <t>regulation of mast cell degranulation (GO:0043304)</t>
  </si>
  <si>
    <t>dendritic spine development (GO:0060996)</t>
  </si>
  <si>
    <t>cellular response to interleukin-4 (GO:0071353)</t>
  </si>
  <si>
    <t>pyridine-containing compound biosynthetic process (GO:0072525)</t>
  </si>
  <si>
    <t>positive regulation of microtubule polymerization (GO:0031116)</t>
  </si>
  <si>
    <t>dendritic spine organization (GO:0097061)</t>
  </si>
  <si>
    <t>protein localization to Golgi apparatus (GO:0034067)</t>
  </si>
  <si>
    <t>response to vitamin D (GO:0033280)</t>
  </si>
  <si>
    <t>response to interleukin-4 (GO:0070670)</t>
  </si>
  <si>
    <t>indole-containing compound metabolic process (GO:0042430)</t>
  </si>
  <si>
    <t>phosphatidylglycerol metabolic process (GO:0046471)</t>
  </si>
  <si>
    <t>positive regulation of MAP kinase activity (GO:0043406)</t>
  </si>
  <si>
    <t>sperm axoneme assembly (GO:0007288)</t>
  </si>
  <si>
    <t>positive regulation of signal transduction by p53 class mediator (GO:1901798)</t>
  </si>
  <si>
    <t>response to progesterone (GO:0032570)</t>
  </si>
  <si>
    <t>negative regulation of protein localization to cell periphery (GO:1904376)</t>
  </si>
  <si>
    <t>NADP+ metabolic process (GO:0006739)</t>
  </si>
  <si>
    <t>negative regulation of protein localization to membrane (GO:1905476)</t>
  </si>
  <si>
    <t>positive regulation of microtubule polymerization or depolymerization (GO:0031112)</t>
  </si>
  <si>
    <t>negative regulation of JNK cascade (GO:0046329)</t>
  </si>
  <si>
    <t>mitotic G2 DNA damage checkpoint signaling (GO:0007095)</t>
  </si>
  <si>
    <t>cardiac muscle tissue growth (GO:0055017)</t>
  </si>
  <si>
    <t>negative regulation of smoothened signaling pathway (GO:0045879)</t>
  </si>
  <si>
    <t>cerebellar cortex morphogenesis (GO:0021696)</t>
  </si>
  <si>
    <t>regulation of cytoplasmic translation (GO:2000765)</t>
  </si>
  <si>
    <t>regulation of stress-activated MAPK cascade (GO:0032872)</t>
  </si>
  <si>
    <t>striated muscle cell proliferation (GO:0014855)</t>
  </si>
  <si>
    <t>NAD+ metabolic process (GO:0019674)</t>
  </si>
  <si>
    <t>heart growth (GO:0060419)</t>
  </si>
  <si>
    <t>regulation of DNA damage response, signal transduction by p53 class mediator (GO:0043516)</t>
  </si>
  <si>
    <t>regulation of stress-activated protein kinase signaling cascade (GO:0070302)</t>
  </si>
  <si>
    <t>positive regulation of glial cell differentiation (GO:0045687)</t>
  </si>
  <si>
    <t>blood vessel remodeling (GO:0001974)</t>
  </si>
  <si>
    <t>negative regulation of epithelial to mesenchymal transition (GO:0010719)</t>
  </si>
  <si>
    <t>humoral immune response mediated by circulating immunoglobulin (GO:0002455)</t>
  </si>
  <si>
    <t>cellular response to nutrient (GO:0031670)</t>
  </si>
  <si>
    <t>positive regulation of interferon-beta production (GO:0032728)</t>
  </si>
  <si>
    <t>aromatic amino acid metabolic process (GO:0009072)</t>
  </si>
  <si>
    <t>cerebellum morphogenesis (GO:0021587)</t>
  </si>
  <si>
    <t>regulation of oligodendrocyte differentiation (GO:0048713)</t>
  </si>
  <si>
    <t>neuron projection organization (GO:0106027)</t>
  </si>
  <si>
    <t>regulation of leukocyte degranulation (GO:0043300)</t>
  </si>
  <si>
    <t>hindbrain morphogenesis (GO:0021575)</t>
  </si>
  <si>
    <t>muscle cell proliferation (GO:0033002)</t>
  </si>
  <si>
    <t>metabolic compound salvage (GO:0043094)</t>
  </si>
  <si>
    <t>positive regulation of mRNA catabolic process (GO:0061014)</t>
  </si>
  <si>
    <t>negative regulation of epithelial cell differentiation (GO:0030857)</t>
  </si>
  <si>
    <t>mRNA transcription by RNA polymerase II (GO:0042789)</t>
  </si>
  <si>
    <t>nucleoside metabolic process (GO:0009116)</t>
  </si>
  <si>
    <t>peptidyl-tyrosine phosphorylation (GO:0018108)</t>
  </si>
  <si>
    <t>peptidyl-tyrosine modification (GO:0018212)</t>
  </si>
  <si>
    <t>secondary metabolic process (GO:0019748)</t>
  </si>
  <si>
    <t>cellular defense response (GO:0006968)</t>
  </si>
  <si>
    <t>negative regulation of viral genome replication (GO:0045071)</t>
  </si>
  <si>
    <t>positive regulation of protein serine/threonine kinase activity (GO:0071902)</t>
  </si>
  <si>
    <t>mRNA transcription (GO:0009299)</t>
  </si>
  <si>
    <t>mitotic G2/M transition checkpoint (GO:0044818)</t>
  </si>
  <si>
    <t>regulation of myeloid leukocyte mediated immunity (GO:0002886)</t>
  </si>
  <si>
    <t>cerebellar cortex development (GO:0021695)</t>
  </si>
  <si>
    <t>negative regulation of G1/S transition of mitotic cell cycle (GO:2000134)</t>
  </si>
  <si>
    <t>Fc receptor signaling pathway (GO:0038093)</t>
  </si>
  <si>
    <t>sperm flagellum assembly (GO:0120316)</t>
  </si>
  <si>
    <t>regulation of MAP kinase activity (GO:0043405)</t>
  </si>
  <si>
    <t>regulation of interferon-beta production (GO:0032648)</t>
  </si>
  <si>
    <t>negative regulation of cell cycle G1/S phase transition (GO:1902807)</t>
  </si>
  <si>
    <t>positive regulation of mRNA metabolic process (GO:1903313)</t>
  </si>
  <si>
    <t>positive regulation of gliogenesis (GO:0014015)</t>
  </si>
  <si>
    <t>regulation of microtubule polymerization (GO:0031113)</t>
  </si>
  <si>
    <t>positive regulation of myeloid leukocyte differentiation (GO:0002763)</t>
  </si>
  <si>
    <t>dendrite morphogenesis (GO:0048813)</t>
  </si>
  <si>
    <t>circadian regulation of gene expression (GO:0032922)</t>
  </si>
  <si>
    <t>microtubule bundle formation (GO:0001578)</t>
  </si>
  <si>
    <t>mitotic DNA damage checkpoint signaling (GO:0044773)</t>
  </si>
  <si>
    <t>glycosyl compound metabolic process (GO:1901657)</t>
  </si>
  <si>
    <t>negative regulation of G2/M transition of mitotic cell cycle (GO:0010972)</t>
  </si>
  <si>
    <t>regulation of glial cell differentiation (GO:0045685)</t>
  </si>
  <si>
    <t>negative regulation of cell cycle G2/M phase transition (GO:1902750)</t>
  </si>
  <si>
    <t>mitotic DNA integrity checkpoint signaling (GO:0044774)</t>
  </si>
  <si>
    <t>negative regulation of ERK1 and ERK2 cascade (GO:0070373)</t>
  </si>
  <si>
    <t>protein-containing complex localization (GO:0031503)</t>
  </si>
  <si>
    <t>regulation of cellular response to insulin stimulus (GO:1900076)</t>
  </si>
  <si>
    <t>negative regulation of viral process (GO:0048525)</t>
  </si>
  <si>
    <t>stem cell proliferation (GO:0072089)</t>
  </si>
  <si>
    <t>negative regulation of mitotic cell cycle phase transition (GO:1901991)</t>
  </si>
  <si>
    <t>response to vitamin (GO:0033273)</t>
  </si>
  <si>
    <t>positive regulation of pattern recognition receptor signaling pathway (GO:0062208)</t>
  </si>
  <si>
    <t>mRNA destabilization (GO:0061157)</t>
  </si>
  <si>
    <t>regulation of viral genome replication (GO:0045069)</t>
  </si>
  <si>
    <t>regulation of double-strand break repair via homologous recombination (GO:0010569)</t>
  </si>
  <si>
    <t>RNA destabilization (GO:0050779)</t>
  </si>
  <si>
    <t>motile cilium assembly (GO:0044458)</t>
  </si>
  <si>
    <t>mitotic cytokinesis (GO:0000281)</t>
  </si>
  <si>
    <t>positive regulation of protein polymerization (GO:0032273)</t>
  </si>
  <si>
    <t>sperm motility (GO:0097722)</t>
  </si>
  <si>
    <t>flagellated sperm motility (GO:0030317)</t>
  </si>
  <si>
    <t>regulation of smoothened signaling pathway (GO:0008589)</t>
  </si>
  <si>
    <t>negative regulation of transforming growth factor beta receptor signaling pathway (GO:0030512)</t>
  </si>
  <si>
    <t>centrosome cycle (GO:0007098)</t>
  </si>
  <si>
    <t>cilium movement involved in cell motility (GO:0060294)</t>
  </si>
  <si>
    <t>DNA damage checkpoint signaling (GO:0000077)</t>
  </si>
  <si>
    <t>retrograde transport, endosome to Golgi (GO:0042147)</t>
  </si>
  <si>
    <t>regulation of mRNA catabolic process (GO:0061013)</t>
  </si>
  <si>
    <t>cilium-dependent cell motility (GO:0060285)</t>
  </si>
  <si>
    <t>cilium or flagellum-dependent cell motility (GO:0001539)</t>
  </si>
  <si>
    <t>positive regulation of JNK cascade (GO:0046330)</t>
  </si>
  <si>
    <t>regulation of gliogenesis (GO:0014013)</t>
  </si>
  <si>
    <t>regulation of microtubule polymerization or depolymerization (GO:0031110)</t>
  </si>
  <si>
    <t>acylglycerol metabolic process (GO:0006639)</t>
  </si>
  <si>
    <t>regulation of glucose metabolic process (GO:0010906)</t>
  </si>
  <si>
    <t>neutral lipid metabolic process (GO:0006638)</t>
  </si>
  <si>
    <t>telomere maintenance (GO:0000723)</t>
  </si>
  <si>
    <t>regulation of epithelial to mesenchymal transition (GO:0010717)</t>
  </si>
  <si>
    <t>negative regulation of mitotic cell cycle (GO:0045930)</t>
  </si>
  <si>
    <t>antigen processing and presentation (GO:0019882)</t>
  </si>
  <si>
    <t>nuclear receptor-mediated signaling pathway (GO:0141193)</t>
  </si>
  <si>
    <t>canonical Wnt signaling pathway (GO:0060070)</t>
  </si>
  <si>
    <t>axoneme assembly (GO:0035082)</t>
  </si>
  <si>
    <t>telomere organization (GO:0032200)</t>
  </si>
  <si>
    <t>regulation of G2/M transition of mitotic cell cycle (GO:0010389)</t>
  </si>
  <si>
    <t>positive regulation of myeloid cell differentiation (GO:0045639)</t>
  </si>
  <si>
    <t>DNA integrity checkpoint signaling (GO:0031570)</t>
  </si>
  <si>
    <t>cerebellum development (GO:0021549)</t>
  </si>
  <si>
    <t>negative regulation of cell cycle phase transition (GO:1901988)</t>
  </si>
  <si>
    <t>organ growth (GO:0035265)</t>
  </si>
  <si>
    <t>microtubule organizing center organization (GO:0031023)</t>
  </si>
  <si>
    <t>postsynapse organization (GO:0099173)</t>
  </si>
  <si>
    <t>regulation of viral life cycle (GO:1903900)</t>
  </si>
  <si>
    <t>regulation of protein serine/threonine kinase activity (GO:0071900)</t>
  </si>
  <si>
    <t>dendrite development (GO:0016358)</t>
  </si>
  <si>
    <t>protein autophosphorylation (GO:0046777)</t>
  </si>
  <si>
    <t>nicotinamide nucleotide metabolic process (GO:0046496)</t>
  </si>
  <si>
    <t>cytoskeleton-dependent cytokinesis (GO:0061640)</t>
  </si>
  <si>
    <t>mitotic cell cycle checkpoint signaling (GO:0007093)</t>
  </si>
  <si>
    <t>cytokinesis (GO:0000910)</t>
  </si>
  <si>
    <t>tissue remodeling (GO:0048771)</t>
  </si>
  <si>
    <t>positive regulation of protein kinase activity (GO:0045860)</t>
  </si>
  <si>
    <t>metencephalon development (GO:0022037)</t>
  </si>
  <si>
    <t>regulation of signal transduction by p53 class mediator (GO:1901796)</t>
  </si>
  <si>
    <t>regulation of cell cycle G2/M phase transition (GO:1902749)</t>
  </si>
  <si>
    <t>cilium movement (GO:0003341)</t>
  </si>
  <si>
    <t>positive regulation of kinase activity (GO:0033674)</t>
  </si>
  <si>
    <t>regulation of regulated secretory pathway (GO:1903305)</t>
  </si>
  <si>
    <t>negative regulation of neuron projection development (GO:0010977)</t>
  </si>
  <si>
    <t>regulation of myeloid leukocyte differentiation (GO:0002761)</t>
  </si>
  <si>
    <t>regulation of cytoplasmic pattern recognition receptor signaling pathway (GO:0039531)</t>
  </si>
  <si>
    <t>negative regulation of translation (GO:0017148)</t>
  </si>
  <si>
    <t>negative regulation of cell cycle process (GO:0010948)</t>
  </si>
  <si>
    <t>pyridine-containing compound metabolic process (GO:0072524)</t>
  </si>
  <si>
    <t>cytosolic transport (GO:0016482)</t>
  </si>
  <si>
    <t>regulation of viral process (GO:0050792)</t>
  </si>
  <si>
    <t>regulation of cell shape (GO:0008360)</t>
  </si>
  <si>
    <t>circadian rhythm (GO:0007623)</t>
  </si>
  <si>
    <t>regulation of DNA recombination (GO:0000018)</t>
  </si>
  <si>
    <t>regulation of transforming growth factor beta receptor signaling pathway (GO:0017015)</t>
  </si>
  <si>
    <t>Golgi organization (GO:0007030)</t>
  </si>
  <si>
    <t>regulation of cellular response to transforming growth factor beta stimulus (GO:1903844)</t>
  </si>
  <si>
    <t>regulation of double-strand break repair (GO:2000779)</t>
  </si>
  <si>
    <t>regulation of JNK cascade (GO:0046328)</t>
  </si>
  <si>
    <t>cellular response to tumor necrosis factor (GO:0071356)</t>
  </si>
  <si>
    <t>positive regulation of transferase activity (GO:0051347)</t>
  </si>
  <si>
    <t>regulation of G1/S transition of mitotic cell cycle (GO:2000045)</t>
  </si>
  <si>
    <t>signal transduction in response to DNA damage (GO:0042770)</t>
  </si>
  <si>
    <t>negative regulation of transmembrane receptor protein serine/threonine kinase signaling pathway (GO:0090101)</t>
  </si>
  <si>
    <t>response to nutrient (GO:0007584)</t>
  </si>
  <si>
    <t>cell cycle checkpoint signaling (GO:0000075)</t>
  </si>
  <si>
    <t>positive regulation of neuron projection development (GO:0010976)</t>
  </si>
  <si>
    <t>regulation of protein localization to cell periphery (GO:1904375)</t>
  </si>
  <si>
    <t>regulation of canonical NF-kappaB signal transduction (GO:0043122)</t>
  </si>
  <si>
    <t>regulation of epithelial cell differentiation (GO:0030856)</t>
  </si>
  <si>
    <t>regulation of mRNA metabolic process (GO:1903311)</t>
  </si>
  <si>
    <t>adult behavior (GO:0030534)</t>
  </si>
  <si>
    <t>hindbrain development (GO:0030902)</t>
  </si>
  <si>
    <t>protein phosphorylation (GO:0006468)</t>
  </si>
  <si>
    <t>regulation of mitotic cell cycle phase transition (GO:1901990)</t>
  </si>
  <si>
    <t>regulation of microtubule cytoskeleton organization (GO:0070507)</t>
  </si>
  <si>
    <t>regulation of leukocyte differentiation (GO:1902105)</t>
  </si>
  <si>
    <t>receptor-mediated endocytosis (GO:0006898)</t>
  </si>
  <si>
    <t>response to tumor necrosis factor (GO:0034612)</t>
  </si>
  <si>
    <t>proteinogenic amino acid metabolic process (GO:0170039)</t>
  </si>
  <si>
    <t>female gamete generation (GO:0007292)</t>
  </si>
  <si>
    <t>L-amino acid metabolic process (GO:0170033)</t>
  </si>
  <si>
    <t>negative regulation of cell growth (GO:0030308)</t>
  </si>
  <si>
    <t>positive regulation of supramolecular fiber organization (GO:1902905)</t>
  </si>
  <si>
    <t>negative regulation of cell cycle (GO:0045786)</t>
  </si>
  <si>
    <t>purine nucleotide biosynthetic process (GO:0006164)</t>
  </si>
  <si>
    <t>regulation of cell cycle G1/S phase transition (GO:1902806)</t>
  </si>
  <si>
    <t>regulation of protein localization to membrane (GO:1905475)</t>
  </si>
  <si>
    <t>regulation of mRNA stability (GO:0043488)</t>
  </si>
  <si>
    <t>regulation of cellular response to stress (GO:0080135)</t>
  </si>
  <si>
    <t>regulation of carbohydrate metabolic process (GO:0006109)</t>
  </si>
  <si>
    <t>cartilage development (GO:0051216)</t>
  </si>
  <si>
    <t>immunoglobulin mediated immune response (GO:0016064)</t>
  </si>
  <si>
    <t>phosphorylation (GO:0016310)</t>
  </si>
  <si>
    <t>negative regulation of cell projection organization (GO:0031345)</t>
  </si>
  <si>
    <t>regulation of pattern recognition receptor signaling pathway (GO:0062207)</t>
  </si>
  <si>
    <t>B cell mediated immunity (GO:0019724)</t>
  </si>
  <si>
    <t>positive regulation of cytoskeleton organization (GO:0051495)</t>
  </si>
  <si>
    <t>regulation of exocytosis (GO:0017157)</t>
  </si>
  <si>
    <t>regulation of T cell differentiation (GO:0045580)</t>
  </si>
  <si>
    <t>vesicle localization (GO:0051648)</t>
  </si>
  <si>
    <t>regulation of RNA stability (GO:0043487)</t>
  </si>
  <si>
    <t>glycerophospholipid biosynthetic process (GO:0046474)</t>
  </si>
  <si>
    <t>positive regulation of leukocyte differentiation (GO:1902107)</t>
  </si>
  <si>
    <t>cardiac muscle tissue development (GO:0048738)</t>
  </si>
  <si>
    <t>positive regulation of hemopoiesis (GO:1903708)</t>
  </si>
  <si>
    <t>regulation of protein polymerization (GO:0032271)</t>
  </si>
  <si>
    <t>bone development (GO:0060348)</t>
  </si>
  <si>
    <t>alpha-amino acid metabolic process (GO:1901605)</t>
  </si>
  <si>
    <t>positive regulation of protein-containing complex assembly (GO:0031334)</t>
  </si>
  <si>
    <t>negative regulation of protein localization (GO:1903828)</t>
  </si>
  <si>
    <t>intracellular receptor signaling pathway (GO:0030522)</t>
  </si>
  <si>
    <t>regulation of myeloid cell differentiation (GO:0045637)</t>
  </si>
  <si>
    <t>nucleotide biosynthetic process (GO:0009165)</t>
  </si>
  <si>
    <t>locomotory behavior (GO:0007626)</t>
  </si>
  <si>
    <t>glycerolipid biosynthetic process (GO:0045017)</t>
  </si>
  <si>
    <t>positive regulation of protein phosphorylation (GO:0001934)</t>
  </si>
  <si>
    <t>regulation of cell cycle phase transition (GO:1901987)</t>
  </si>
  <si>
    <t>regulation of neuron projection development (GO:0010975)</t>
  </si>
  <si>
    <t>regulation of protein kinase activity (GO:0045859)</t>
  </si>
  <si>
    <t>positive regulation of cell development (GO:0010720)</t>
  </si>
  <si>
    <t>protein targeting (GO:0006605)</t>
  </si>
  <si>
    <t>MAPK cascade (GO:0000165)</t>
  </si>
  <si>
    <t>regulation of lymphocyte differentiation (GO:0045619)</t>
  </si>
  <si>
    <t>negative regulation of growth (GO:0045926)</t>
  </si>
  <si>
    <t>positive regulation of neurogenesis (GO:0050769)</t>
  </si>
  <si>
    <t>positive regulation of canonical NF-kappaB signal transduction (GO:0043123)</t>
  </si>
  <si>
    <t>microtubule-based movement (GO:0007018)</t>
  </si>
  <si>
    <t>response to ketone (GO:1901654)</t>
  </si>
  <si>
    <t>regulation of DNA repair (GO:0006282)</t>
  </si>
  <si>
    <t>purine-containing compound biosynthetic process (GO:0072522)</t>
  </si>
  <si>
    <t>phospholipid biosynthetic process (GO:0008654)</t>
  </si>
  <si>
    <t>positive regulation of phosphorylation (GO:0042327)</t>
  </si>
  <si>
    <t>regulation of kinase activity (GO:0043549)</t>
  </si>
  <si>
    <t>neuron projection development (GO:0031175)</t>
  </si>
  <si>
    <t>spermatid development (GO:0007286)</t>
  </si>
  <si>
    <t>cellular response to nutrient levels (GO:0031669)</t>
  </si>
  <si>
    <t>regulation of cell morphogenesis (GO:0022604)</t>
  </si>
  <si>
    <t>regulation of mitotic cell cycle (GO:0007346)</t>
  </si>
  <si>
    <t>connective tissue development (GO:0061448)</t>
  </si>
  <si>
    <t>neuron projection morphogenesis (GO:0048812)</t>
  </si>
  <si>
    <t>spermatid differentiation (GO:0048515)</t>
  </si>
  <si>
    <t>post-transcriptional regulation of gene expression (GO:0010608)</t>
  </si>
  <si>
    <t>mitotic cell cycle process (GO:1903047)</t>
  </si>
  <si>
    <t>plasma membrane bounded cell projection morphogenesis (GO:0120039)</t>
  </si>
  <si>
    <t>cell projection morphogenesis (GO:0048858)</t>
  </si>
  <si>
    <t>regulation of leukocyte mediated immunity (GO:0002703)</t>
  </si>
  <si>
    <t>lymphocyte mediated immunity (GO:0002449)</t>
  </si>
  <si>
    <t>positive regulation of catabolic process (GO:0009896)</t>
  </si>
  <si>
    <t>rhythmic process (GO:0048511)</t>
  </si>
  <si>
    <t>endosomal transport (GO:0016197)</t>
  </si>
  <si>
    <t>adaptive immune response based on somatic recombination of immune receptors built from immunoglobulin superfamily domains (GO:0002460)</t>
  </si>
  <si>
    <t>humoral immune response (GO:0006959)</t>
  </si>
  <si>
    <t>regulation of microtubule-based process (GO:0032886)</t>
  </si>
  <si>
    <t>regulation of transmembrane receptor protein serine/threonine kinase signaling pathway (GO:0090092)</t>
  </si>
  <si>
    <t>peptidyl-amino acid modification (GO:0018193)</t>
  </si>
  <si>
    <t>regulation of cell development (GO:0060284)</t>
  </si>
  <si>
    <t>amino acid metabolic process (GO:0006520)</t>
  </si>
  <si>
    <t>response to steroid hormone (GO:0048545)</t>
  </si>
  <si>
    <t>regulation of ERK1 and ERK2 cascade (GO:0070372)</t>
  </si>
  <si>
    <t>glycerophospholipid metabolic process (GO:0006650)</t>
  </si>
  <si>
    <t>positive regulation of nervous system development (GO:0051962)</t>
  </si>
  <si>
    <t>regulation of transferase activity (GO:0051338)</t>
  </si>
  <si>
    <t>organophosphate biosynthetic process (GO:0090407)</t>
  </si>
  <si>
    <t>gamete generation (GO:0007276)</t>
  </si>
  <si>
    <t>Wnt signaling pathway (GO:0016055)</t>
  </si>
  <si>
    <t>microtubule cytoskeleton organization (GO:0000226)</t>
  </si>
  <si>
    <t>positive regulation of catalytic activity (GO:0043085)</t>
  </si>
  <si>
    <t>mitotic cell cycle (GO:0000278)</t>
  </si>
  <si>
    <t>microtubule-based process (GO:0007017)</t>
  </si>
  <si>
    <t>nucleoside phosphate biosynthetic process (GO:1901293)</t>
  </si>
  <si>
    <t>plasma membrane bounded cell projection organization (GO:0120036)</t>
  </si>
  <si>
    <t>cell cycle process (GO:0022402)</t>
  </si>
  <si>
    <t>neuron development (GO:0048666)</t>
  </si>
  <si>
    <t>positive regulation of phosphorus metabolic process (GO:0010562)</t>
  </si>
  <si>
    <t>positive regulation of phosphate metabolic process (GO:0045937)</t>
  </si>
  <si>
    <t>cell projection organization (GO:0030030)</t>
  </si>
  <si>
    <t>regulation of plasma membrane bounded cell projection organization (GO:0120035)</t>
  </si>
  <si>
    <t>leukocyte mediated immunity (GO:0002443)</t>
  </si>
  <si>
    <t>regulation of cellular response to growth factor stimulus (GO:0090287)</t>
  </si>
  <si>
    <t>regulation of MAPK cascade (GO:0043408)</t>
  </si>
  <si>
    <t>regulation of cell projection organization (GO:0031344)</t>
  </si>
  <si>
    <t>cell cycle (GO:0007049)</t>
  </si>
  <si>
    <t>behavior (GO:0007610)</t>
  </si>
  <si>
    <t>multicellular organismal reproductive process (GO:0048609)</t>
  </si>
  <si>
    <t>striated muscle tissue development (GO:0014706)</t>
  </si>
  <si>
    <t>spermatogenesis (GO:0007283)</t>
  </si>
  <si>
    <t>regulation of lipid metabolic process (GO:0019216)</t>
  </si>
  <si>
    <t>autophagy (GO:0006914)</t>
  </si>
  <si>
    <t>process utilizing autophagic mechanism (GO:0061919)</t>
  </si>
  <si>
    <t>regulation of small molecule metabolic process (GO:0062012)</t>
  </si>
  <si>
    <t>male gamete generation (GO:0048232)</t>
  </si>
  <si>
    <t>chemotaxis (GO:0006935)</t>
  </si>
  <si>
    <t>phosphate-containing compound metabolic process (GO:0006796)</t>
  </si>
  <si>
    <t>taxis (GO:0042330)</t>
  </si>
  <si>
    <t>phosphorus metabolic process (GO:0006793)</t>
  </si>
  <si>
    <t>establishment of protein localization to organelle (GO:0072594)</t>
  </si>
  <si>
    <t>positive regulation of cell projection organization (GO:0031346)</t>
  </si>
  <si>
    <t>glycerolipid metabolic process (GO:0046486)</t>
  </si>
  <si>
    <t>cilium assembly (GO:0060271)</t>
  </si>
  <si>
    <t>muscle tissue development (GO:0060537)</t>
  </si>
  <si>
    <t>neurogenesis (GO:0022008)</t>
  </si>
  <si>
    <t>positive regulation of protein modification process (GO:0031401)</t>
  </si>
  <si>
    <t>phospholipid metabolic process (GO:0006644)</t>
  </si>
  <si>
    <t>positive regulation of RNA metabolic process (GO:0051254)</t>
  </si>
  <si>
    <t>cell morphogenesis (GO:0000902)</t>
  </si>
  <si>
    <t>regulation of translation (GO:0006417)</t>
  </si>
  <si>
    <t>regulation of protein phosphorylation (GO:0001932)</t>
  </si>
  <si>
    <t>regulation of neurogenesis (GO:0050767)</t>
  </si>
  <si>
    <t>sexual reproduction (GO:0019953)</t>
  </si>
  <si>
    <t>regulation of cell cycle process (GO:0010564)</t>
  </si>
  <si>
    <t>synapse organization (GO:0050808)</t>
  </si>
  <si>
    <t>purine nucleotide metabolic process (GO:0006163)</t>
  </si>
  <si>
    <t>locomotion (GO:0040011)</t>
  </si>
  <si>
    <t>DNA metabolic process (GO:0006259)</t>
  </si>
  <si>
    <t>negative regulation of intracellular signal transduction (GO:1902532)</t>
  </si>
  <si>
    <t>positive regulation of intracellular signal transduction (GO:1902533)</t>
  </si>
  <si>
    <t>neuron differentiation (GO:0030182)</t>
  </si>
  <si>
    <t>regulation of supramolecular fiber organization (GO:1902903)</t>
  </si>
  <si>
    <t>cilium organization (GO:0044782)</t>
  </si>
  <si>
    <t>cell development (GO:0048468)</t>
  </si>
  <si>
    <t>regulation of cell differentiation (GO:0045595)</t>
  </si>
  <si>
    <t>germ cell development (GO:0007281)</t>
  </si>
  <si>
    <t>positive regulation of nucleobase-containing compound metabolic process (GO:0045935)</t>
  </si>
  <si>
    <t>regulation of cell growth (GO:0001558)</t>
  </si>
  <si>
    <t>generation of neurons (GO:0048699)</t>
  </si>
  <si>
    <t>regulation of phosphorylation (GO:0042325)</t>
  </si>
  <si>
    <t>positive regulation of transcription by RNA polymerase II (GO:0045944)</t>
  </si>
  <si>
    <t>chromosome organization (GO:0051276)</t>
  </si>
  <si>
    <t>regulation of protein-containing complex assembly (GO:0043254)</t>
  </si>
  <si>
    <t>amide metabolic process (GO:0043603)</t>
  </si>
  <si>
    <t>chemical synaptic transmission (GO:0007268)</t>
  </si>
  <si>
    <t>anterograde trans-synaptic signaling (GO:0098916)</t>
  </si>
  <si>
    <t>nucleotide metabolic process (GO:0009117)</t>
  </si>
  <si>
    <t>positive regulation of cell differentiation (GO:0045597)</t>
  </si>
  <si>
    <t>cellular process involved in reproduction in multicellular organism (GO:0022412)</t>
  </si>
  <si>
    <t>axon development (GO:0061564)</t>
  </si>
  <si>
    <t>response to lipid (GO:0033993)</t>
  </si>
  <si>
    <t>positive regulation of developmental process (GO:0051094)</t>
  </si>
  <si>
    <t>transcription by RNA polymerase II (GO:0006366)</t>
  </si>
  <si>
    <t>negative regulation of apoptotic process (GO:0043066)</t>
  </si>
  <si>
    <t>plasma membrane bounded cell projection assembly (GO:0120031)</t>
  </si>
  <si>
    <t>trans-synaptic signaling (GO:0099537)</t>
  </si>
  <si>
    <t>positive regulation of MAPK cascade (GO:0043410)</t>
  </si>
  <si>
    <t>regulation of nervous system development (GO:0051960)</t>
  </si>
  <si>
    <t>cell morphogenesis involved in neuron differentiation (GO:0048667)</t>
  </si>
  <si>
    <t>cell projection assembly (GO:0030031)</t>
  </si>
  <si>
    <t>growth (GO:0040007)</t>
  </si>
  <si>
    <t>developmental growth (GO:0048589)</t>
  </si>
  <si>
    <t>negative regulation of programmed cell death (GO:0043069)</t>
  </si>
  <si>
    <t>positive regulation of molecular function (GO:0044093)</t>
  </si>
  <si>
    <t>regulation of DNA metabolic process (GO:0051052)</t>
  </si>
  <si>
    <t>organophosphate metabolic process (GO:0019637)</t>
  </si>
  <si>
    <t>synaptic signaling (GO:0099536)</t>
  </si>
  <si>
    <t>regulation of developmental process (GO:0050793)</t>
  </si>
  <si>
    <t>positive regulation of organelle organization (GO:0010638)</t>
  </si>
  <si>
    <t>response to nutrient levels (GO:0031667)</t>
  </si>
  <si>
    <t>regulation of intracellular signal transduction (GO:1902531)</t>
  </si>
  <si>
    <t>purine-containing compound metabolic process (GO:0072521)</t>
  </si>
  <si>
    <t>endocytosis (GO:0006897)</t>
  </si>
  <si>
    <t>positive regulation of cellular component biogenesis (GO:0044089)</t>
  </si>
  <si>
    <t>skeletal system development (GO:0001501)</t>
  </si>
  <si>
    <t>reproductive process (GO:0022414)</t>
  </si>
  <si>
    <t>regulation of catabolic process (GO:0009894)</t>
  </si>
  <si>
    <t>cell division (GO:0051301)</t>
  </si>
  <si>
    <t>developmental process involved in reproduction (GO:0003006)</t>
  </si>
  <si>
    <t>regulation of catalytic activity (GO:0050790)</t>
  </si>
  <si>
    <t>DNA repair (GO:0006281)</t>
  </si>
  <si>
    <t>regulation of cell cycle (GO:0051726)</t>
  </si>
  <si>
    <t>regulation of cellular localization (GO:0060341)</t>
  </si>
  <si>
    <t>apoptotic process (GO:0006915)</t>
  </si>
  <si>
    <t>regulation of cytoskeleton organization (GO:0051493)</t>
  </si>
  <si>
    <t>intracellular protein transport (GO:0006886)</t>
  </si>
  <si>
    <t>negative regulation of protein metabolic process (GO:0051248)</t>
  </si>
  <si>
    <t>protein modification process (GO:0036211)</t>
  </si>
  <si>
    <t>organelle localization (GO:0051640)</t>
  </si>
  <si>
    <t>protein transport (GO:0015031)</t>
  </si>
  <si>
    <t>programmed cell death (GO:0012501)</t>
  </si>
  <si>
    <t>positive regulation of DNA-templated transcription (GO:0045893)</t>
  </si>
  <si>
    <t>cellular response to hormone stimulus (GO:0032870)</t>
  </si>
  <si>
    <t>cell death (GO:0008219)</t>
  </si>
  <si>
    <t>positive regulation of RNA biosynthetic process (GO:1902680)</t>
  </si>
  <si>
    <t>ubiquitin-dependent protein catabolic process (GO:0006511)</t>
  </si>
  <si>
    <t>regulation of phosphate metabolic process (GO:0019220)</t>
  </si>
  <si>
    <t>regulation of phosphorus metabolic process (GO:0051174)</t>
  </si>
  <si>
    <t>cellular response to lipid (GO:0071396)</t>
  </si>
  <si>
    <t>cell junction organization (GO:0034330)</t>
  </si>
  <si>
    <t>modification-dependent protein catabolic process (GO:0019941)</t>
  </si>
  <si>
    <t>nervous system development (GO:0007399)</t>
  </si>
  <si>
    <t>heart development (GO:0007507)</t>
  </si>
  <si>
    <t>modification-dependent macromolecule catabolic process (GO:0043632)</t>
  </si>
  <si>
    <t>regulation of secretion by cell (GO:1903530)</t>
  </si>
  <si>
    <t>DNA-templated transcription (GO:0006351)</t>
  </si>
  <si>
    <t>nucleoside phosphate metabolic process (GO:0006753)</t>
  </si>
  <si>
    <t>endomembrane system organization (GO:0010256)</t>
  </si>
  <si>
    <t>cell motility (GO:0048870)</t>
  </si>
  <si>
    <t>lipid biosynthetic process (GO:0008610)</t>
  </si>
  <si>
    <t>protein ubiquitination (GO:0016567)</t>
  </si>
  <si>
    <t>regulation of growth (GO:0040008)</t>
  </si>
  <si>
    <t>macromolecule modification (GO:0043412)</t>
  </si>
  <si>
    <t>nucleobase-containing small molecule metabolic process (GO:0055086)</t>
  </si>
  <si>
    <t>regulation of protein modification process (GO:0031399)</t>
  </si>
  <si>
    <t>mRNA metabolic process (GO:0016071)</t>
  </si>
  <si>
    <t>regulation of secretion (GO:0051046)</t>
  </si>
  <si>
    <t>cytoskeleton organization (GO:0007010)</t>
  </si>
  <si>
    <t>vesicle-mediated transport (GO:0016192)</t>
  </si>
  <si>
    <t>establishment of protein localization (GO:0045184)</t>
  </si>
  <si>
    <t>anatomical structure development (GO:0048856)</t>
  </si>
  <si>
    <t>protein modification by small protein conjugation (GO:0032446)</t>
  </si>
  <si>
    <t>negative regulation of cell differentiation (GO:0045596)</t>
  </si>
  <si>
    <t>proteolysis involved in protein catabolic process (GO:0051603)</t>
  </si>
  <si>
    <t>adaptive immune response (GO:0002250)</t>
  </si>
  <si>
    <t>nucleobase-containing compound metabolic process (GO:0006139)</t>
  </si>
  <si>
    <t>import into cell (GO:0098657)</t>
  </si>
  <si>
    <t>protein localization to organelle (GO:0033365)</t>
  </si>
  <si>
    <t>negative regulation of cellular component organization (GO:0051129)</t>
  </si>
  <si>
    <t>cellular component organization (GO:0016043)</t>
  </si>
  <si>
    <t>nucleic acid metabolic process (GO:0090304)</t>
  </si>
  <si>
    <t>regulation of apoptotic process (GO:0042981)</t>
  </si>
  <si>
    <t>regulation of protein metabolic process (GO:0051246)</t>
  </si>
  <si>
    <t>cellular component organization or biogenesis (GO:0071840)</t>
  </si>
  <si>
    <t>brain development (GO:0007420)</t>
  </si>
  <si>
    <t>regulation of programmed cell death (GO:0043067)</t>
  </si>
  <si>
    <t>organelle organization (GO:0006996)</t>
  </si>
  <si>
    <t>macromolecule localization (GO:0033036)</t>
  </si>
  <si>
    <t>nitrogen compound transport (GO:0071705)</t>
  </si>
  <si>
    <t>positive regulation of protein metabolic process (GO:0051247)</t>
  </si>
  <si>
    <t>protein modification by small protein conjugation or removal (GO:0070647)</t>
  </si>
  <si>
    <t>carboxylic acid metabolic process (GO:0019752)</t>
  </si>
  <si>
    <t>head development (GO:0060322)</t>
  </si>
  <si>
    <t>protein catabolic process (GO:0030163)</t>
  </si>
  <si>
    <t>DNA damage response (GO:0006974)</t>
  </si>
  <si>
    <t>oxoacid metabolic process (GO:0043436)</t>
  </si>
  <si>
    <t>response to hormone (GO:0009725)</t>
  </si>
  <si>
    <t>chromatin organization (GO:0006325)</t>
  </si>
  <si>
    <t>organic acid metabolic process (GO:0006082)</t>
  </si>
  <si>
    <t>regulation of cellular component organization (GO:0051128)</t>
  </si>
  <si>
    <t>post-translational protein modification (GO:0043687)</t>
  </si>
  <si>
    <t>regulation of anatomical structure morphogenesis (GO:0022603)</t>
  </si>
  <si>
    <t>regulation of DNA-templated transcription (GO:0006355)</t>
  </si>
  <si>
    <t>regulation of RNA biosynthetic process (GO:2001141)</t>
  </si>
  <si>
    <t>metabolic process (GO:0008152)</t>
  </si>
  <si>
    <t>intracellular signaling cassette (GO:0141124)</t>
  </si>
  <si>
    <t>regulation of molecular function (GO:0065009)</t>
  </si>
  <si>
    <t>cell-cell signaling (GO:0007267)</t>
  </si>
  <si>
    <t>carbohydrate derivative metabolic process (GO:1901135)</t>
  </si>
  <si>
    <t>nucleobase-containing compound biosynthetic process (GO:0034654)</t>
  </si>
  <si>
    <t>tissue development (GO:0009888)</t>
  </si>
  <si>
    <t>regulation of protein localization (GO:0032880)</t>
  </si>
  <si>
    <t>organelle assembly (GO:0070925)</t>
  </si>
  <si>
    <t>localization (GO:0051179)</t>
  </si>
  <si>
    <t>intracellular protein localization (GO:0008104)</t>
  </si>
  <si>
    <t>negative regulation of developmental process (GO:0051093)</t>
  </si>
  <si>
    <t>primary metabolic process (GO:0044238)</t>
  </si>
  <si>
    <t>cell adhesion (GO:0007155)</t>
  </si>
  <si>
    <t>cellular response to endogenous stimulus (GO:0071495)</t>
  </si>
  <si>
    <t>animal organ development (GO:0048513)</t>
  </si>
  <si>
    <t>regulation of cell motility (GO:2000145)</t>
  </si>
  <si>
    <t>catabolic process (GO:0009056)</t>
  </si>
  <si>
    <t>regulation of cellular component biogenesis (GO:0044087)</t>
  </si>
  <si>
    <t>central nervous system development (GO:0007417)</t>
  </si>
  <si>
    <t>regulation of locomotion (GO:0040012)</t>
  </si>
  <si>
    <t>macromolecule metabolic process (GO:0043170)</t>
  </si>
  <si>
    <t>cellular response to oxygen-containing compound (GO:1901701)</t>
  </si>
  <si>
    <t>macromolecule catabolic process (GO:0009057)</t>
  </si>
  <si>
    <t>protein metabolic process (GO:0019538)</t>
  </si>
  <si>
    <t>positive regulation of cellular component organization (GO:0051130)</t>
  </si>
  <si>
    <t>anatomical structure morphogenesis (GO:0009653)</t>
  </si>
  <si>
    <t>regulation of organelle organization (GO:0033043)</t>
  </si>
  <si>
    <t>response to stress (GO:0006950)</t>
  </si>
  <si>
    <t>lipid metabolic process (GO:0006629)</t>
  </si>
  <si>
    <t>response to endogenous stimulus (GO:0009719)</t>
  </si>
  <si>
    <t>transport (GO:0006810)</t>
  </si>
  <si>
    <t>intracellular transport (GO:0046907)</t>
  </si>
  <si>
    <t>G protein-coupled receptor signaling pathway (GO:0007186)</t>
  </si>
  <si>
    <t>proteolysis (GO:0006508)</t>
  </si>
  <si>
    <t>establishment of localization (GO:0051234)</t>
  </si>
  <si>
    <t>biosynthetic process (GO:0009058)</t>
  </si>
  <si>
    <t>RNA biosynthetic process (GO:0032774)</t>
  </si>
  <si>
    <t>nucleic acid biosynthetic process (GO:0141187)</t>
  </si>
  <si>
    <t>regulation of biological quality (GO:0065008)</t>
  </si>
  <si>
    <t>small molecule metabolic process (GO:0044281)</t>
  </si>
  <si>
    <t>RNA metabolic process (GO:0016070)</t>
  </si>
  <si>
    <t>regulation of transport (GO:0051049)</t>
  </si>
  <si>
    <t>establishment of localization in cell (GO:0051649)</t>
  </si>
  <si>
    <t>cellular response to stress (GO:0033554)</t>
  </si>
  <si>
    <t>cellular localization (GO:0051641)</t>
  </si>
  <si>
    <t>cellular component assembly (GO:0022607)</t>
  </si>
  <si>
    <t>gene expression (GO:0010467)</t>
  </si>
  <si>
    <t>cellular component biogenesis (GO:0044085)</t>
  </si>
  <si>
    <t>macromolecule biosynthetic process (GO:0009059)</t>
  </si>
  <si>
    <t>monoatomic ion transmembrane transport (GO:0034220)</t>
  </si>
  <si>
    <t>respiratory burst involved in defense response (GO:0002679)</t>
  </si>
  <si>
    <t>response to lead ion (GO:0010288)</t>
  </si>
  <si>
    <t>positive regulation of chronic inflammatory response (GO:0002678)</t>
  </si>
  <si>
    <t>negative regulation of chronic inflammatory response (GO:0002677)</t>
  </si>
  <si>
    <t>heat acclimation (GO:0010286)</t>
  </si>
  <si>
    <t>regulation of chronic inflammatory response (GO:0002676)</t>
  </si>
  <si>
    <t>positive regulation of acute inflammatory response (GO:0002675)</t>
  </si>
  <si>
    <t>negative regulation of acute inflammatory response (GO:0002674)</t>
  </si>
  <si>
    <t>regulation of acute inflammatory response (GO:0002673)</t>
  </si>
  <si>
    <t>carbohydrate transmembrane transport (GO:0034219)</t>
  </si>
  <si>
    <t>protein hexamerization (GO:0034214)</t>
  </si>
  <si>
    <t>quinolinate catabolic process (GO:0034213)</t>
  </si>
  <si>
    <t>positive regulation of T cell anergy (GO:0002669)</t>
  </si>
  <si>
    <t>regulation of T cell anergy (GO:0002667)</t>
  </si>
  <si>
    <t>positive regulation of T cell tolerance induction (GO:0002666)</t>
  </si>
  <si>
    <t>regulation of T cell tolerance induction (GO:0002664)</t>
  </si>
  <si>
    <t>detoxification of copper ion (GO:0010273)</t>
  </si>
  <si>
    <t>positive regulation of B cell tolerance induction (GO:0002663)</t>
  </si>
  <si>
    <t>response to silver ion (GO:0010272)</t>
  </si>
  <si>
    <t>regulation of B cell tolerance induction (GO:0002661)</t>
  </si>
  <si>
    <t>positive regulation of peripheral tolerance induction (GO:0002660)</t>
  </si>
  <si>
    <t>amyloid-beta formation (GO:0034205)</t>
  </si>
  <si>
    <t>lipid translocation (GO:0034204)</t>
  </si>
  <si>
    <t>glycolipid translocation (GO:0034203)</t>
  </si>
  <si>
    <t>response to oleic acid (GO:0034201)</t>
  </si>
  <si>
    <t>response to selenium ion (GO:0010269)</t>
  </si>
  <si>
    <t>regulation of peripheral tolerance induction (GO:0002658)</t>
  </si>
  <si>
    <t>response to vitamin B1 (GO:0010266)</t>
  </si>
  <si>
    <t>SCF complex assembly (GO:0010265)</t>
  </si>
  <si>
    <t>positive regulation of tolerance induction dependent upon immune response (GO:0002654)</t>
  </si>
  <si>
    <t>regulation of tolerance induction dependent upon immune response (GO:0002652)</t>
  </si>
  <si>
    <t>positive regulation of tolerance induction to self antigen (GO:0002651)</t>
  </si>
  <si>
    <t>positive regulation of intestinal cholesterol absorption (GO:0045797)</t>
  </si>
  <si>
    <t>negative regulation of intestinal cholesterol absorption (GO:0045796)</t>
  </si>
  <si>
    <t>positive regulation of cell volume (GO:0045795)</t>
  </si>
  <si>
    <t>negative regulation of cell volume (GO:0045794)</t>
  </si>
  <si>
    <t>positive regulation of cell size (GO:0045793)</t>
  </si>
  <si>
    <t>negative regulation of cell size (GO:0045792)</t>
  </si>
  <si>
    <t>regulation of tolerance induction to self antigen (GO:0002649)</t>
  </si>
  <si>
    <t>positive regulation of central tolerance induction (GO:0002648)</t>
  </si>
  <si>
    <t>NADH dehydrogenase complex assembly (GO:0010257)</t>
  </si>
  <si>
    <t>regulation of central tolerance induction (GO:0002646)</t>
  </si>
  <si>
    <t>glucose mediated signaling pathway (GO:0010255)</t>
  </si>
  <si>
    <t>positive regulation of tolerance induction (GO:0002645)</t>
  </si>
  <si>
    <t>negative regulation of tolerance induction (GO:0002644)</t>
  </si>
  <si>
    <t>regulation of tolerance induction (GO:0002643)</t>
  </si>
  <si>
    <t>positive regulation of cell cycle (GO:0045787)</t>
  </si>
  <si>
    <t>positive regulation of cell adhesion (GO:0045785)</t>
  </si>
  <si>
    <t>positive regulation of bone resorption (GO:0045780)</t>
  </si>
  <si>
    <t>positive regulation of immunoglobulin production (GO:0002639)</t>
  </si>
  <si>
    <t>establishment or maintenance of transmembrane electrochemical gradient (GO:0010248)</t>
  </si>
  <si>
    <t>negative regulation of immunoglobulin production (GO:0002638)</t>
  </si>
  <si>
    <t>positive regulation of germinal center formation (GO:0002636)</t>
  </si>
  <si>
    <t>negative regulation of germinal center formation (GO:0002635)</t>
  </si>
  <si>
    <t>regulation of germinal center formation (GO:0002634)</t>
  </si>
  <si>
    <t>negative regulation of bone resorption (GO:0045779)</t>
  </si>
  <si>
    <t>positive regulation of ossification (GO:0045778)</t>
  </si>
  <si>
    <t>positive regulation of blood pressure (GO:0045777)</t>
  </si>
  <si>
    <t>negative regulation of blood pressure (GO:0045776)</t>
  </si>
  <si>
    <t>positive regulation of axon extension (GO:0045773)</t>
  </si>
  <si>
    <t>positive regulation of autophagosome size (GO:0045772)</t>
  </si>
  <si>
    <t>regulation of T cell antigen processing and presentation (GO:0002625)</t>
  </si>
  <si>
    <t>vascular transport (GO:0010232)</t>
  </si>
  <si>
    <t>regulation of B cell antigen processing and presentation (GO:0002622)</t>
  </si>
  <si>
    <t>negative regulation of asymmetric cell division (GO:0045769)</t>
  </si>
  <si>
    <t>positive regulation of angiogenesis (GO:0045766)</t>
  </si>
  <si>
    <t>regulation of angiogenesis (GO:0045765)</t>
  </si>
  <si>
    <t>positive regulation of amino acid metabolic process (GO:0045764)</t>
  </si>
  <si>
    <t>negative regulation of amino acid metabolic process (GO:0045763)</t>
  </si>
  <si>
    <t>positive regulation of adenylate cyclase activity (GO:0045762)</t>
  </si>
  <si>
    <t>regulation of adenylate cyclase activity (GO:0045761)</t>
  </si>
  <si>
    <t>positive regulation of action potential (GO:0045760)</t>
  </si>
  <si>
    <t>positive regulation of macrophage antigen processing and presentation (GO:0002618)</t>
  </si>
  <si>
    <t>negative regulation of macrophage antigen processing and presentation (GO:0002617)</t>
  </si>
  <si>
    <t>response to lithium ion (GO:0010226)</t>
  </si>
  <si>
    <t>regulation of macrophage antigen processing and presentation (GO:0002616)</t>
  </si>
  <si>
    <t>response to UV-C (GO:0010225)</t>
  </si>
  <si>
    <t>response to UV-B (GO:0010224)</t>
  </si>
  <si>
    <t>negative regulation of action potential (GO:0045759)</t>
  </si>
  <si>
    <t>positive regulation of Toll signaling pathway (GO:0045752)</t>
  </si>
  <si>
    <t>negative regulation of Toll signaling pathway (GO:0045751)</t>
  </si>
  <si>
    <t>positive regulation of dendritic cell antigen processing and presentation (GO:0002606)</t>
  </si>
  <si>
    <t>negative regulation of dendritic cell antigen processing and presentation (GO:0002605)</t>
  </si>
  <si>
    <t>regulation of dendritic cell antigen processing and presentation (GO:0002604)</t>
  </si>
  <si>
    <t>response to ionizing radiation (GO:0010212)</t>
  </si>
  <si>
    <t>negative regulation of hypoxia-induced intrinsic apoptotic signaling pathway (GO:1903298)</t>
  </si>
  <si>
    <t>regulation of hypoxia-induced intrinsic apoptotic signaling pathway (GO:1903297)</t>
  </si>
  <si>
    <t>positive regulation of Notch signaling pathway (GO:0045747)</t>
  </si>
  <si>
    <t>positive regulation of glutamate secretion, neurotransmission (GO:1903296)</t>
  </si>
  <si>
    <t>negative regulation of Notch signaling pathway (GO:0045746)</t>
  </si>
  <si>
    <t>positive regulation of G protein-coupled receptor signaling pathway (GO:0045745)</t>
  </si>
  <si>
    <t>regulation of glutamate secretion, neurotransmission (GO:1903294)</t>
  </si>
  <si>
    <t>negative regulation of G protein-coupled receptor signaling pathway (GO:0045744)</t>
  </si>
  <si>
    <t>positive regulation of fibroblast growth factor receptor signaling pathway (GO:0045743)</t>
  </si>
  <si>
    <t>protein localization to Golgi membrane (GO:1903292)</t>
  </si>
  <si>
    <t>positive regulation of epidermal growth factor receptor signaling pathway (GO:0045742)</t>
  </si>
  <si>
    <t>positive regulation of DNA replication (GO:0045740)</t>
  </si>
  <si>
    <t>positive regulation of DNA repair (GO:0045739)</t>
  </si>
  <si>
    <t>positive regulation of potassium ion import across plasma membrane (GO:1903288)</t>
  </si>
  <si>
    <t>negative regulation of DNA repair (GO:0045738)</t>
  </si>
  <si>
    <t>L-arginine catabolic process to L-proline (GO:0019493)</t>
  </si>
  <si>
    <t>positive regulation of cyclin-dependent protein serine/threonine kinase activity (GO:0045737)</t>
  </si>
  <si>
    <t>regulation of potassium ion import (GO:1903286)</t>
  </si>
  <si>
    <t>negative regulation of cyclin-dependent protein serine/threonine kinase activity (GO:0045736)</t>
  </si>
  <si>
    <t>positive regulation of hydrogen peroxide catabolic process (GO:1903285)</t>
  </si>
  <si>
    <t>positive regulation of protein catabolic process (GO:0045732)</t>
  </si>
  <si>
    <t>respiratory burst (GO:0045730)</t>
  </si>
  <si>
    <t>response to glucagon (GO:0033762)</t>
  </si>
  <si>
    <t>cerebral cortex radially oriented cell migration (GO:0021799)</t>
  </si>
  <si>
    <t>forebrain dorsal/ventral pattern formation (GO:0021798)</t>
  </si>
  <si>
    <t>forebrain anterior/posterior pattern specification (GO:0021797)</t>
  </si>
  <si>
    <t>cerebral cortex regionalization (GO:0021796)</t>
  </si>
  <si>
    <t>cerebral cortex cell migration (GO:0021795)</t>
  </si>
  <si>
    <t>thalamus development (GO:0021794)</t>
  </si>
  <si>
    <t>chemorepulsion of branchiomotor axon (GO:0021793)</t>
  </si>
  <si>
    <t>positive regulation of sodium ion export across plasma membrane (GO:1903278)</t>
  </si>
  <si>
    <t>respiratory burst after phagocytosis (GO:0045728)</t>
  </si>
  <si>
    <t>beta-alanine biosynthetic process (GO:0019483)</t>
  </si>
  <si>
    <t>positive regulation of translation (GO:0045727)</t>
  </si>
  <si>
    <t>regulation of sodium ion export across plasma membrane (GO:1903276)</t>
  </si>
  <si>
    <t>beta-alanine metabolic process (GO:0019482)</t>
  </si>
  <si>
    <t>positive regulation of integrin biosynthetic process (GO:0045726)</t>
  </si>
  <si>
    <t>L-alanine catabolic process, by transamination (GO:0019481)</t>
  </si>
  <si>
    <t>positive regulation of glycogen biosynthetic process (GO:0045725)</t>
  </si>
  <si>
    <t>positive regulation of cilium assembly (GO:0045724)</t>
  </si>
  <si>
    <t>positive regulation of fatty acid biosynthetic process (GO:0045723)</t>
  </si>
  <si>
    <t>positive regulation of gluconeogenesis (GO:0045722)</t>
  </si>
  <si>
    <t>negative regulation of gluconeogenesis (GO:0045721)</t>
  </si>
  <si>
    <t>negative regulation of integrin biosynthetic process (GO:0045720)</t>
  </si>
  <si>
    <t>ribosome localization (GO:0033750)</t>
  </si>
  <si>
    <t>branchiomotor neuron axon guidance (GO:0021785)</t>
  </si>
  <si>
    <t>postganglionic parasympathetic fiber development (GO:0021784)</t>
  </si>
  <si>
    <t>preganglionic parasympathetic fiber development (GO:0021783)</t>
  </si>
  <si>
    <t>glial cell development (GO:0021782)</t>
  </si>
  <si>
    <t>D-amino acid catabolic process (GO:0019478)</t>
  </si>
  <si>
    <t>glial cell fate commitment (GO:0021781)</t>
  </si>
  <si>
    <t>L-lysine catabolic process (GO:0019477)</t>
  </si>
  <si>
    <t>glial cell fate specification (GO:0021780)</t>
  </si>
  <si>
    <t>negative regulation of glycogen biosynthetic process (GO:0045719)</t>
  </si>
  <si>
    <t>L-lysine catabolic process to acetyl-CoA (GO:0019474)</t>
  </si>
  <si>
    <t>negative regulation of fatty acid biosynthetic process (GO:0045717)</t>
  </si>
  <si>
    <t>positive regulation of tumor necrosis factor-mediated signaling pathway (GO:1903265)</t>
  </si>
  <si>
    <t>trans-4-hydroxy-L-proline catabolic process (GO:0019470)</t>
  </si>
  <si>
    <t>oligodendrocyte cell fate commitment (GO:0021779)</t>
  </si>
  <si>
    <t>oligodendrocyte cell fate specification (GO:0021778)</t>
  </si>
  <si>
    <t>smoothened signaling pathway involved in spinal cord motor neuron cell fate specification (GO:0021776)</t>
  </si>
  <si>
    <t>smoothened signaling pathway involved in ventral spinal cord interneuron specification (GO:0021775)</t>
  </si>
  <si>
    <t>striatal medium spiny neuron differentiation (GO:0021773)</t>
  </si>
  <si>
    <t>olfactory bulb development (GO:0021772)</t>
  </si>
  <si>
    <t>lateral geniculate nucleus development (GO:0021771)</t>
  </si>
  <si>
    <t>exon-exon junction complex disassembly (GO:1903259)</t>
  </si>
  <si>
    <t>glycine decarboxylation via glycine cleavage system (GO:0019464)</t>
  </si>
  <si>
    <t>ectoderm and mesoderm interaction (GO:0007499)</t>
  </si>
  <si>
    <t>mesoderm development (GO:0007498)</t>
  </si>
  <si>
    <t>multi-ciliated epithelial cell differentiation (GO:1903251)</t>
  </si>
  <si>
    <t>posterior midgut development (GO:0007497)</t>
  </si>
  <si>
    <t>visceral mesoderm-endoderm interaction involved in midgut development (GO:0007495)</t>
  </si>
  <si>
    <t>midgut development (GO:0007494)</t>
  </si>
  <si>
    <t>endodermal cell fate determination (GO:0007493)</t>
  </si>
  <si>
    <t>endoderm development (GO:0007492)</t>
  </si>
  <si>
    <t>orbitofrontal cortex development (GO:0021769)</t>
  </si>
  <si>
    <t>nucleus accumbens development (GO:0021768)</t>
  </si>
  <si>
    <t>mammillary body development (GO:0021767)</t>
  </si>
  <si>
    <t>hippocampus development (GO:0021766)</t>
  </si>
  <si>
    <t>amygdala development (GO:0021764)</t>
  </si>
  <si>
    <t>subthalamic nucleus development (GO:0021763)</t>
  </si>
  <si>
    <t>substantia nigra development (GO:0021762)</t>
  </si>
  <si>
    <t>limbic system development (GO:0021761)</t>
  </si>
  <si>
    <t>negative regulation of citrulline biosynthetic process (GO:1903249)</t>
  </si>
  <si>
    <t>regulation of citrulline biosynthetic process (GO:1903248)</t>
  </si>
  <si>
    <t>L-cysteine catabolic process to taurine (GO:0019452)</t>
  </si>
  <si>
    <t>positive regulation of cardiac muscle hypertrophy in response to stress (GO:1903244)</t>
  </si>
  <si>
    <t>piRNA-mediated gene silencing by mRNA destabilization (GO:0140991)</t>
  </si>
  <si>
    <t>negative regulation of cardiac muscle hypertrophy in response to stress (GO:1903243)</t>
  </si>
  <si>
    <t>primary piRNA processing (GO:0140990)</t>
  </si>
  <si>
    <t>regulation of cardiac muscle hypertrophy in response to stress (GO:1903242)</t>
  </si>
  <si>
    <t>U2-type prespliceosome assembly (GO:1903241)</t>
  </si>
  <si>
    <t>globus pallidus development (GO:0021759)</t>
  </si>
  <si>
    <t>putamen development (GO:0021758)</t>
  </si>
  <si>
    <t>caudate nucleus development (GO:0021757)</t>
  </si>
  <si>
    <t>striatum development (GO:0021756)</t>
  </si>
  <si>
    <t>facial nucleus development (GO:0021754)</t>
  </si>
  <si>
    <t>pronephric nephron tubule development (GO:0039020)</t>
  </si>
  <si>
    <t>L-cysteine catabolic process to hypotaurine (GO:0019449)</t>
  </si>
  <si>
    <t>L-cysteine catabolic process (GO:0019448)</t>
  </si>
  <si>
    <t>vestibular nucleus development (GO:0021750)</t>
  </si>
  <si>
    <t>positive regulation of leukocyte tethering or rolling (GO:1903238)</t>
  </si>
  <si>
    <t>negative regulation of leukocyte tethering or rolling (GO:1903237)</t>
  </si>
  <si>
    <t>regulation of leukocyte tethering or rolling (GO:1903236)</t>
  </si>
  <si>
    <t>L-tryptophan catabolic process to acetyl-CoA (GO:0019442)</t>
  </si>
  <si>
    <t>positive regulation of calcium ion-dependent exocytosis of neurotransmitter (GO:1903235)</t>
  </si>
  <si>
    <t>L-tryptophan catabolic process to kynurenine (GO:0019441)</t>
  </si>
  <si>
    <t>negative regulation of calcium ion-dependent exocytosis of neurotransmitter (GO:1903234)</t>
  </si>
  <si>
    <t>L-tryptophan catabolic process to indole-3-acetate (GO:0019440)</t>
  </si>
  <si>
    <t>regulation of calcium ion-dependent exocytosis of neurotransmitter (GO:1903233)</t>
  </si>
  <si>
    <t>melanosome assembly (GO:1903232)</t>
  </si>
  <si>
    <t>pronephric nephron development (GO:0039019)</t>
  </si>
  <si>
    <t>pattern specification involved in pronephros development (GO:0039017)</t>
  </si>
  <si>
    <t>cochlear nucleus development (GO:0021747)</t>
  </si>
  <si>
    <t>hypoglossal nucleus development (GO:0021743)</t>
  </si>
  <si>
    <t>abducens nucleus development (GO:0021742)</t>
  </si>
  <si>
    <t>embryonic skeletal joint development (GO:0072498)</t>
  </si>
  <si>
    <t>principal sensory nucleus of trigeminal nerve development (GO:0021740)</t>
  </si>
  <si>
    <t>mesenchymal stem cell differentiation (GO:0072497)</t>
  </si>
  <si>
    <t>disruption of cellular anatomical structure in another organism (GO:0140975)</t>
  </si>
  <si>
    <t>triglyceride catabolic process (GO:0019433)</t>
  </si>
  <si>
    <t>positive regulation of endodermal cell differentiation (GO:1903226)</t>
  </si>
  <si>
    <t>triglyceride biosynthetic process (GO:0019432)</t>
  </si>
  <si>
    <t>positive regulation of AIM2 inflammasome complex assembly (GO:0140973)</t>
  </si>
  <si>
    <t>negative regulation of endodermal cell differentiation (GO:1903225)</t>
  </si>
  <si>
    <t>negative regulation of AIM2 inflammasome complex assembly (GO:0140972)</t>
  </si>
  <si>
    <t>regulation of endodermal cell differentiation (GO:1903224)</t>
  </si>
  <si>
    <t>removal of superoxide radicals (GO:0019430)</t>
  </si>
  <si>
    <t>regulation of AIM2 inflammasome complex assembly (GO:0140971)</t>
  </si>
  <si>
    <t>AIM2 inflammasome complex assembly (GO:0140970)</t>
  </si>
  <si>
    <t>DNA integration (GO:0015074)</t>
  </si>
  <si>
    <t>pronephric nephron tubule morphogenesis (GO:0039008)</t>
  </si>
  <si>
    <t>pronephric nephron morphogenesis (GO:0039007)</t>
  </si>
  <si>
    <t>phospholipid efflux (GO:0033700)</t>
  </si>
  <si>
    <t>pronephric field specification (GO:0039003)</t>
  </si>
  <si>
    <t>midbrain-hindbrain boundary maturation (GO:0021732)</t>
  </si>
  <si>
    <t>methylammonium transmembrane transport (GO:0072489)</t>
  </si>
  <si>
    <t>ammonium transmembrane transport (GO:0072488)</t>
  </si>
  <si>
    <t>acetyl-CoA biosynthetic process from acetate (GO:0019427)</t>
  </si>
  <si>
    <t>trigeminal sensory nucleus development (GO:0021730)</t>
  </si>
  <si>
    <t>piRNA-mediated heterochromatin formation (GO:0140966)</t>
  </si>
  <si>
    <t>secondary piRNA processing (GO:0140965)</t>
  </si>
  <si>
    <t>negative regulation of protein processing involved in protein targeting to mitochondrion (GO:1903217)</t>
  </si>
  <si>
    <t>regulation of protein processing involved in protein targeting to mitochondrion (GO:1903216)</t>
  </si>
  <si>
    <t>negative regulation of protein targeting to mitochondrion (GO:1903215)</t>
  </si>
  <si>
    <t>multicellular organismal-level chemical homeostasis (GO:0140962)</t>
  </si>
  <si>
    <t>regulation of protein targeting to mitochondrion (GO:1903214)</t>
  </si>
  <si>
    <t>cellular detoxification of metal ion (GO:0140961)</t>
  </si>
  <si>
    <t>podocyte apoptotic process (GO:1903210)</t>
  </si>
  <si>
    <t>positive regulation of the force of heart contraction by chemical signal (GO:0003099)</t>
  </si>
  <si>
    <t>renal water transport (GO:0003097)</t>
  </si>
  <si>
    <t>renal sodium ion transport (GO:0003096)</t>
  </si>
  <si>
    <t>pressure natriuresis (GO:0003095)</t>
  </si>
  <si>
    <t>glomerular filtration (GO:0003094)</t>
  </si>
  <si>
    <t>regulation of glomerular filtration (GO:0003093)</t>
  </si>
  <si>
    <t>renal water retention (GO:0003092)</t>
  </si>
  <si>
    <t>renal water homeostasis (GO:0003091)</t>
  </si>
  <si>
    <t>medullary reticular formation development (GO:0021723)</t>
  </si>
  <si>
    <t>superior olivary nucleus maturation (GO:0021722)</t>
  </si>
  <si>
    <t>sulfide oxidation (GO:0019418)</t>
  </si>
  <si>
    <t>sulfur oxidation (GO:0019417)</t>
  </si>
  <si>
    <t>target-directed miRNA degradation (GO:0140958)</t>
  </si>
  <si>
    <t>acetate biosynthetic process (GO:0019413)</t>
  </si>
  <si>
    <t>hindgut morphogenesis (GO:0007442)</t>
  </si>
  <si>
    <t>foregut morphogenesis (GO:0007440)</t>
  </si>
  <si>
    <t>negative regulation of systemic arterial blood pressure (GO:0003085)</t>
  </si>
  <si>
    <t>positive regulation of systemic arterial blood pressure (GO:0003084)</t>
  </si>
  <si>
    <t>negative regulation of renal output by angiotensin (GO:0003083)</t>
  </si>
  <si>
    <t>superior olivary nucleus development (GO:0021718)</t>
  </si>
  <si>
    <t>regulation of systemic arterial blood pressure by renin-angiotensin (GO:0003081)</t>
  </si>
  <si>
    <t>positive regulation of behavioral fear response (GO:2000987)</t>
  </si>
  <si>
    <t>hexitol catabolic process (GO:0019407)</t>
  </si>
  <si>
    <t>alditol catabolic process (GO:0019405)</t>
  </si>
  <si>
    <t>positive regulation of inner ear receptor cell differentiation (GO:2000982)</t>
  </si>
  <si>
    <t>negative regulation of inner ear receptor cell differentiation (GO:2000981)</t>
  </si>
  <si>
    <t>galactitol metabolic process (GO:0019402)</t>
  </si>
  <si>
    <t>regulation of inner ear receptor cell differentiation (GO:2000980)</t>
  </si>
  <si>
    <t>alditol biosynthetic process (GO:0019401)</t>
  </si>
  <si>
    <t>ectodermal digestive tract development (GO:0007439)</t>
  </si>
  <si>
    <t>mesenchymal-epithelial cell signaling involved in lung development (GO:0060496)</t>
  </si>
  <si>
    <t>salivary gland morphogenesis (GO:0007435)</t>
  </si>
  <si>
    <t>cell-cell signaling involved in lung development (GO:0060495)</t>
  </si>
  <si>
    <t>lung induction (GO:0060492)</t>
  </si>
  <si>
    <t>salivary gland development (GO:0007431)</t>
  </si>
  <si>
    <t>regulation of cell projection assembly (GO:0060491)</t>
  </si>
  <si>
    <t>lateral sprouting involved in lung morphogenesis (GO:0060490)</t>
  </si>
  <si>
    <t>regulation of systemic arterial blood pressure (GO:0003073)</t>
  </si>
  <si>
    <t>renal control of peripheral vascular resistance involved in regulation of systemic arterial blood pressure (GO:0003072)</t>
  </si>
  <si>
    <t>cerebellar granule cell differentiation (GO:0021707)</t>
  </si>
  <si>
    <t>renal system process involved in regulation of systemic arterial blood pressure (GO:0003071)</t>
  </si>
  <si>
    <t>regulation of systemic arterial blood pressure by neurotransmitter (GO:0003070)</t>
  </si>
  <si>
    <t>positive regulation of forebrain neuron differentiation (GO:2000979)</t>
  </si>
  <si>
    <t>locus ceruleus development (GO:0021703)</t>
  </si>
  <si>
    <t>negative regulation of forebrain neuron differentiation (GO:2000978)</t>
  </si>
  <si>
    <t>cerebellar Purkinje cell differentiation (GO:0021702)</t>
  </si>
  <si>
    <t>regulation of forebrain neuron differentiation (GO:2000977)</t>
  </si>
  <si>
    <t>developmental maturation (GO:0021700)</t>
  </si>
  <si>
    <t>positive regulation of pro-B cell differentiation (GO:2000975)</t>
  </si>
  <si>
    <t>negative regulation of pro-B cell differentiation (GO:2000974)</t>
  </si>
  <si>
    <t>regulation of pro-B cell differentiation (GO:2000973)</t>
  </si>
  <si>
    <t>positive regulation of detection of glucose (GO:2000972)</t>
  </si>
  <si>
    <t>regulation of detection of glucose (GO:2000970)</t>
  </si>
  <si>
    <t>planar dichotomous subdivision of terminal units involved in lung branching morphogenesis (GO:0060489)</t>
  </si>
  <si>
    <t>orthogonal dichotomous subdivision of terminal units involved in lung branching morphogenesis (GO:0060488)</t>
  </si>
  <si>
    <t>lung epithelial cell differentiation (GO:0060487)</t>
  </si>
  <si>
    <t>club cell differentiation (GO:0060486)</t>
  </si>
  <si>
    <t>mesenchyme development (GO:0060485)</t>
  </si>
  <si>
    <t>lung-associated mesenchyme development (GO:0060484)</t>
  </si>
  <si>
    <t>sensory organ development (GO:0007423)</t>
  </si>
  <si>
    <t>peripheral nervous system development (GO:0007422)</t>
  </si>
  <si>
    <t>lobar bronchus development (GO:0060482)</t>
  </si>
  <si>
    <t>lobar bronchus epithelium development (GO:0060481)</t>
  </si>
  <si>
    <t>acetylcholine-mediated vasodilation involved in regulation of systemic arterial blood pressure (GO:0003069)</t>
  </si>
  <si>
    <t>lung goblet cell differentiation (GO:0060480)</t>
  </si>
  <si>
    <t>regulation of systemic arterial blood pressure by acetylcholine (GO:0003068)</t>
  </si>
  <si>
    <t>positive regulation of heart rate by epinephrine (GO:0003065)</t>
  </si>
  <si>
    <t>regulation of heart rate by hormone (GO:0003064)</t>
  </si>
  <si>
    <t>regulation of heart rate by chemical signal (GO:0003062)</t>
  </si>
  <si>
    <t>inhibition of non-skeletal tissue mineralization (GO:0140928)</t>
  </si>
  <si>
    <t>L-kynurenine transmembrane transport (GO:0140924)</t>
  </si>
  <si>
    <t>lung cell differentiation (GO:0060479)</t>
  </si>
  <si>
    <t>ventral midline development (GO:0007418)</t>
  </si>
  <si>
    <t>acrosomal vesicle exocytosis (GO:0060478)</t>
  </si>
  <si>
    <t>synapse assembly (GO:0007416)</t>
  </si>
  <si>
    <t>protein localization involved in acrosome reaction (GO:0060476)</t>
  </si>
  <si>
    <t>positive regulation of flagellated sperm motility involved in capacitation (GO:0060474)</t>
  </si>
  <si>
    <t>axonal fasciculation (GO:0007413)</t>
  </si>
  <si>
    <t>axon target recognition (GO:0007412)</t>
  </si>
  <si>
    <t>axon guidance (GO:0007411)</t>
  </si>
  <si>
    <t>cortical granule exocytosis (GO:0060471)</t>
  </si>
  <si>
    <t>positive regulation of cytosolic calcium ion concentration involved in egg activation (GO:0060470)</t>
  </si>
  <si>
    <t>hormonal regulation of the force of heart contraction (GO:0003058)</t>
  </si>
  <si>
    <t>regulation of the force of heart contraction by chemical signal (GO:0003057)</t>
  </si>
  <si>
    <t>regulation of vascular associated smooth muscle contraction (GO:0003056)</t>
  </si>
  <si>
    <t>angiotensin-mediated drinking behavior (GO:0003051)</t>
  </si>
  <si>
    <t>regulation of systemic arterial blood pressure by atrial natriuretic peptide (GO:0003050)</t>
  </si>
  <si>
    <t>zinc ion import into mitochondrion (GO:0140917)</t>
  </si>
  <si>
    <t>zinc ion import into lysosome (GO:0140916)</t>
  </si>
  <si>
    <t>zinc ion import into zymogen granule (GO:0140915)</t>
  </si>
  <si>
    <t>zinc ion import into secretory vesicle (GO:0140914)</t>
  </si>
  <si>
    <t>response to G1 DNA damage checkpoint signaling (GO:0072432)</t>
  </si>
  <si>
    <t>axonogenesis (GO:0007409)</t>
  </si>
  <si>
    <t>prevention of polyspermy (GO:0060468)</t>
  </si>
  <si>
    <t>negative regulation of fertilization (GO:0060467)</t>
  </si>
  <si>
    <t>negative regulation of neuroblast proliferation (GO:0007406)</t>
  </si>
  <si>
    <t>activation of meiosis involved in egg activation (GO:0060466)</t>
  </si>
  <si>
    <t>neuroblast proliferation (GO:0007405)</t>
  </si>
  <si>
    <t>pharynx development (GO:0060465)</t>
  </si>
  <si>
    <t>glial cell fate determination (GO:0007403)</t>
  </si>
  <si>
    <t>heparan sulfate proteoglycan biosynthetic process (GO:0015012)</t>
  </si>
  <si>
    <t>lung lobe morphogenesis (GO:0060463)</t>
  </si>
  <si>
    <t>ganglion mother cell fate determination (GO:0007402)</t>
  </si>
  <si>
    <t>lung lobe development (GO:0060462)</t>
  </si>
  <si>
    <t>right lung morphogenesis (GO:0060461)</t>
  </si>
  <si>
    <t>neuroblast fate determination (GO:0007400)</t>
  </si>
  <si>
    <t>left lung morphogenesis (GO:0060460)</t>
  </si>
  <si>
    <t>regulation of systemic arterial blood pressure mediated by a chemical signal (GO:0003044)</t>
  </si>
  <si>
    <t>phenol-containing compound biosynthetic process (GO:0046189)</t>
  </si>
  <si>
    <t>aldehyde catabolic process (GO:0046185)</t>
  </si>
  <si>
    <t>response to intra-S DNA damage checkpoint signaling (GO:0072429)</t>
  </si>
  <si>
    <t>aldehyde biosynthetic process (GO:0046184)</t>
  </si>
  <si>
    <t>response to DNA damage checkpoint signaling (GO:0072423)</t>
  </si>
  <si>
    <t>left lung development (GO:0060459)</t>
  </si>
  <si>
    <t>right lung development (GO:0060458)</t>
  </si>
  <si>
    <t>negative regulation of digestive system process (GO:0060457)</t>
  </si>
  <si>
    <t>positive regulation of digestive system process (GO:0060456)</t>
  </si>
  <si>
    <t>somatic sex determination (GO:0018993)</t>
  </si>
  <si>
    <t>negative regulation of gastric acid secretion (GO:0060455)</t>
  </si>
  <si>
    <t>germ-line sex determination (GO:0018992)</t>
  </si>
  <si>
    <t>regulation of gastric acid secretion (GO:0060453)</t>
  </si>
  <si>
    <t>positive regulation of cardiac muscle contraction (GO:0060452)</t>
  </si>
  <si>
    <t>positive regulation of hindgut contraction (GO:0060450)</t>
  </si>
  <si>
    <t>detection of oxygen (GO:0003032)</t>
  </si>
  <si>
    <t>polyol catabolic process (GO:0046174)</t>
  </si>
  <si>
    <t>polyol biosynthetic process (GO:0046173)</t>
  </si>
  <si>
    <t>response to mitotic cell cycle checkpoint signaling (GO:0072414)</t>
  </si>
  <si>
    <t>bud elongation involved in lung branching (GO:0060449)</t>
  </si>
  <si>
    <t>dichotomous subdivision of terminal units involved in lung branching (GO:0060448)</t>
  </si>
  <si>
    <t>bud outgrowth involved in lung branching (GO:0060447)</t>
  </si>
  <si>
    <t>branching involved in salivary gland morphogenesis (GO:0060445)</t>
  </si>
  <si>
    <t>branching involved in mammary gland duct morphogenesis (GO:0060444)</t>
  </si>
  <si>
    <t>mitochondrial large ribosomal subunit assembly (GO:1902775)</t>
  </si>
  <si>
    <t>mammary gland morphogenesis (GO:0060443)</t>
  </si>
  <si>
    <t>late endosome to lysosome transport (GO:1902774)</t>
  </si>
  <si>
    <t>branching involved in prostate gland morphogenesis (GO:0060442)</t>
  </si>
  <si>
    <t>epithelial tube branching involved in lung morphogenesis (GO:0060441)</t>
  </si>
  <si>
    <t>detection of hypoxic conditions in blood by carotid body chemoreceptor signaling (GO:0003029)</t>
  </si>
  <si>
    <t>trachea formation (GO:0060440)</t>
  </si>
  <si>
    <t>regulation of systemic arterial blood pressure by carotid body chemoreceptor signaling (GO:0003027)</t>
  </si>
  <si>
    <t>regulation of systemic arterial blood pressure by aortic arch baroreceptor feedback (GO:0003026)</t>
  </si>
  <si>
    <t>regulation of systemic arterial blood pressure by baroreceptor feedback (GO:0003025)</t>
  </si>
  <si>
    <t>glycerol-3-phosphate catabolic process (GO:0046168)</t>
  </si>
  <si>
    <t>glycerol-3-phosphate biosynthetic process (GO:0046167)</t>
  </si>
  <si>
    <t>glyceraldehyde-3-phosphate biosynthetic process (GO:0046166)</t>
  </si>
  <si>
    <t>alcohol biosynthetic process (GO:0046165)</t>
  </si>
  <si>
    <t>alcohol catabolic process (GO:0046164)</t>
  </si>
  <si>
    <t>heme a metabolic process (GO:0046160)</t>
  </si>
  <si>
    <t>activation of protein kinase A activity (GO:0034199)</t>
  </si>
  <si>
    <t>cellular response to amino acid starvation (GO:0034198)</t>
  </si>
  <si>
    <t>response to DNA integrity checkpoint signaling (GO:0072402)</t>
  </si>
  <si>
    <t>triglyceride transport (GO:0034197)</t>
  </si>
  <si>
    <t>acylglycerol transport (GO:0034196)</t>
  </si>
  <si>
    <t>trachea morphogenesis (GO:0060439)</t>
  </si>
  <si>
    <t>trachea development (GO:0060438)</t>
  </si>
  <si>
    <t>lung growth (GO:0060437)</t>
  </si>
  <si>
    <t>bronchiole morphogenesis (GO:0060436)</t>
  </si>
  <si>
    <t>isoprenoid biosynthetic process via mevalonate (GO:1902767)</t>
  </si>
  <si>
    <t>bronchiole development (GO:0060435)</t>
  </si>
  <si>
    <t>skeletal muscle satellite cell migration (GO:1902766)</t>
  </si>
  <si>
    <t>bronchus morphogenesis (GO:0060434)</t>
  </si>
  <si>
    <t>bronchus development (GO:0060433)</t>
  </si>
  <si>
    <t>lung pattern specification process (GO:0060432)</t>
  </si>
  <si>
    <t>primary lung bud formation (GO:0060431)</t>
  </si>
  <si>
    <t>lung saccule development (GO:0060430)</t>
  </si>
  <si>
    <t>positive regulation of chondrocyte development (GO:1902761)</t>
  </si>
  <si>
    <t>vascular process in circulatory system (GO:0003018)</t>
  </si>
  <si>
    <t>lymph circulation (GO:0003017)</t>
  </si>
  <si>
    <t>respiratory system process (GO:0003016)</t>
  </si>
  <si>
    <t>heart process (GO:0003015)</t>
  </si>
  <si>
    <t>renal system process (GO:0003014)</t>
  </si>
  <si>
    <t>circulatory system process (GO:0003013)</t>
  </si>
  <si>
    <t>muscle system process (GO:0003012)</t>
  </si>
  <si>
    <t>involuntary skeletal muscle contraction (GO:0003011)</t>
  </si>
  <si>
    <t>voluntary skeletal muscle contraction (GO:0003010)</t>
  </si>
  <si>
    <t>thiocyanate metabolic process (GO:0018969)</t>
  </si>
  <si>
    <t>epithelium development (GO:0060429)</t>
  </si>
  <si>
    <t>positive regulation of maintenance of mitotic sister chromatid cohesion (GO:0034184)</t>
  </si>
  <si>
    <t>lung epithelium development (GO:0060428)</t>
  </si>
  <si>
    <t>negative regulation of maintenance of mitotic sister chromatid cohesion (GO:0034183)</t>
  </si>
  <si>
    <t>lung connective tissue development (GO:0060427)</t>
  </si>
  <si>
    <t>propylene metabolic process (GO:0018964)</t>
  </si>
  <si>
    <t>regulation of maintenance of mitotic sister chromatid cohesion (GO:0034182)</t>
  </si>
  <si>
    <t>lung vasculature development (GO:0060426)</t>
  </si>
  <si>
    <t>phthalate metabolic process (GO:0018963)</t>
  </si>
  <si>
    <t>lung morphogenesis (GO:0060425)</t>
  </si>
  <si>
    <t>4-nitrophenol metabolic process (GO:0018960)</t>
  </si>
  <si>
    <t>nuclear pore organization (GO:0006999)</t>
  </si>
  <si>
    <t>positive regulation of heart growth (GO:0060421)</t>
  </si>
  <si>
    <t>skeletal muscle contraction (GO:0003009)</t>
  </si>
  <si>
    <t>nuclear envelope organization (GO:0006998)</t>
  </si>
  <si>
    <t>regulation of heart growth (GO:0060420)</t>
  </si>
  <si>
    <t>positive regulation of cell cycle G2/M phase transition (GO:1902751)</t>
  </si>
  <si>
    <t>system process (GO:0003008)</t>
  </si>
  <si>
    <t>nucleus organization (GO:0006997)</t>
  </si>
  <si>
    <t>heart morphogenesis (GO:0003007)</t>
  </si>
  <si>
    <t>cellular response to nitrogen starvation (GO:0006995)</t>
  </si>
  <si>
    <t>regionalization (GO:0003002)</t>
  </si>
  <si>
    <t>response to sterol depletion (GO:0006991)</t>
  </si>
  <si>
    <t>pigment catabolic process (GO:0046149)</t>
  </si>
  <si>
    <t>pigment biosynthetic process (GO:0046148)</t>
  </si>
  <si>
    <t>tetrahydrobiopterin metabolic process (GO:0046146)</t>
  </si>
  <si>
    <t>cyclodextrin metabolic process (GO:2000900)</t>
  </si>
  <si>
    <t>phenol-containing compound metabolic process (GO:0018958)</t>
  </si>
  <si>
    <t>positive regulation of lens fiber cell differentiation (GO:1902748)</t>
  </si>
  <si>
    <t>response to growth hormone (GO:0060416)</t>
  </si>
  <si>
    <t>muscle tissue morphogenesis (GO:0060415)</t>
  </si>
  <si>
    <t>imidazole-containing compound catabolic process (GO:0052805)</t>
  </si>
  <si>
    <t>aorta smooth muscle tissue morphogenesis (GO:0060414)</t>
  </si>
  <si>
    <t>positive regulation of lamellipodium organization (GO:1902745)</t>
  </si>
  <si>
    <t>atrial septum morphogenesis (GO:0060413)</t>
  </si>
  <si>
    <t>negative regulation of lamellipodium organization (GO:1902744)</t>
  </si>
  <si>
    <t>imidazole-containing compound metabolic process (GO:0052803)</t>
  </si>
  <si>
    <t>ventricular septum morphogenesis (GO:0060412)</t>
  </si>
  <si>
    <t>regulation of lamellipodium organization (GO:1902743)</t>
  </si>
  <si>
    <t>cardiac septum morphogenesis (GO:0060411)</t>
  </si>
  <si>
    <t>apoptotic process involved in development (GO:1902742)</t>
  </si>
  <si>
    <t>response to unfolded protein (GO:0006986)</t>
  </si>
  <si>
    <t>ER-nucleus signaling pathway (GO:0006984)</t>
  </si>
  <si>
    <t>ER overload response (GO:0006983)</t>
  </si>
  <si>
    <t>response to lipid hydroperoxide (GO:0006982)</t>
  </si>
  <si>
    <t>negative regulation of vitamin metabolic process (GO:0046137)</t>
  </si>
  <si>
    <t>positive regulation of vitamin metabolic process (GO:0046136)</t>
  </si>
  <si>
    <t>pyrimidine nucleoside catabolic process (GO:0046135)</t>
  </si>
  <si>
    <t>pyrimidine nucleoside biosynthetic process (GO:0046134)</t>
  </si>
  <si>
    <t>pyrimidine ribonucleoside catabolic process (GO:0046133)</t>
  </si>
  <si>
    <t>pyrimidine ribonucleoside metabolic process (GO:0046131)</t>
  </si>
  <si>
    <t>purine ribonucleoside catabolic process (GO:0046130)</t>
  </si>
  <si>
    <t>positive regulation of toll-like receptor 9 signaling pathway (GO:0034165)</t>
  </si>
  <si>
    <t>negative regulation of toll-like receptor 9 signaling pathway (GO:0034164)</t>
  </si>
  <si>
    <t>regulation of acetylcholine metabolic process (GO:0060408)</t>
  </si>
  <si>
    <t>regulation of toll-like receptor 9 signaling pathway (GO:0034163)</t>
  </si>
  <si>
    <t>negative regulation of penile erection (GO:0060407)</t>
  </si>
  <si>
    <t>toll-like receptor 9 signaling pathway (GO:0034162)</t>
  </si>
  <si>
    <t>positive regulation of penile erection (GO:0060406)</t>
  </si>
  <si>
    <t>positive regulation of toll-like receptor 8 signaling pathway (GO:0034161)</t>
  </si>
  <si>
    <t>regulation of penile erection (GO:0060405)</t>
  </si>
  <si>
    <t>axonemal microtubule depolymerization (GO:0060404)</t>
  </si>
  <si>
    <t>calcium ion transport into cytosol (GO:0060402)</t>
  </si>
  <si>
    <t>response to oxidative stress (GO:0006979)</t>
  </si>
  <si>
    <t>positive regulation of chondrocyte proliferation (GO:1902732)</t>
  </si>
  <si>
    <t>negative regulation of growth hormone receptor signaling pathway (GO:0060400)</t>
  </si>
  <si>
    <t>negative regulation of chondrocyte proliferation (GO:1902731)</t>
  </si>
  <si>
    <t>positive regulation of proteoglycan biosynthetic process (GO:1902730)</t>
  </si>
  <si>
    <t>hyperosmotic response (GO:0006972)</t>
  </si>
  <si>
    <t>hypotonic response (GO:0006971)</t>
  </si>
  <si>
    <t>response to osmotic stress (GO:0006970)</t>
  </si>
  <si>
    <t>purine ribonucleoside biosynthetic process (GO:0046129)</t>
  </si>
  <si>
    <t>purine ribonucleoside metabolic process (GO:0046128)</t>
  </si>
  <si>
    <t>pyrimidine deoxyribonucleoside catabolic process (GO:0046127)</t>
  </si>
  <si>
    <t>pyrimidine deoxyribonucleoside biosynthetic process (GO:0046126)</t>
  </si>
  <si>
    <t>pyrimidine deoxyribonucleoside metabolic process (GO:0046125)</t>
  </si>
  <si>
    <t>purine deoxyribonucleoside catabolic process (GO:0046124)</t>
  </si>
  <si>
    <t>purine deoxyribonucleoside metabolic process (GO:0046122)</t>
  </si>
  <si>
    <t>deoxyribonucleoside catabolic process (GO:0046121)</t>
  </si>
  <si>
    <t>deoxyribonucleoside biosynthetic process (GO:0046120)</t>
  </si>
  <si>
    <t>regulation of toll-like receptor 8 signaling pathway (GO:0034159)</t>
  </si>
  <si>
    <t>toll-like receptor 8 signaling pathway (GO:0034158)</t>
  </si>
  <si>
    <t>positive regulation of toll-like receptor 7 signaling pathway (GO:0034157)</t>
  </si>
  <si>
    <t>negative regulation of toll-like receptor 7 signaling pathway (GO:0034156)</t>
  </si>
  <si>
    <t>nitroglycerin metabolic process (GO:0018937)</t>
  </si>
  <si>
    <t>regulation of toll-like receptor 7 signaling pathway (GO:0034155)</t>
  </si>
  <si>
    <t>toll-like receptor 7 signaling pathway (GO:0034154)</t>
  </si>
  <si>
    <t>negative regulation of proteoglycan biosynthetic process (GO:1902729)</t>
  </si>
  <si>
    <t>positive regulation of growth factor dependent skeletal muscle satellite cell proliferation (GO:1902728)</t>
  </si>
  <si>
    <t>regulation of toll-like receptor 6 signaling pathway (GO:0034151)</t>
  </si>
  <si>
    <t>positive regulation of skeletal muscle satellite cell differentiation (GO:1902726)</t>
  </si>
  <si>
    <t>negative regulation of satellite cell differentiation (GO:1902725)</t>
  </si>
  <si>
    <t>positive regulation of skeletal muscle satellite cell proliferation (GO:1902724)</t>
  </si>
  <si>
    <t>negative regulation of skeletal muscle satellite cell proliferation (GO:1902723)</t>
  </si>
  <si>
    <t>positive regulation of prolactin secretion (GO:1902722)</t>
  </si>
  <si>
    <t>nucleobase catabolic process (GO:0046113)</t>
  </si>
  <si>
    <t>nucleobase biosynthetic process (GO:0046112)</t>
  </si>
  <si>
    <t>xanthine biosynthetic process (GO:0046111)</t>
  </si>
  <si>
    <t>xanthine metabolic process (GO:0046110)</t>
  </si>
  <si>
    <t>negative regulation of toll-like receptor 5 signaling pathway (GO:0034148)</t>
  </si>
  <si>
    <t>regulation of toll-like receptor 5 signaling pathway (GO:0034147)</t>
  </si>
  <si>
    <t>toll-like receptor 5 signaling pathway (GO:0034146)</t>
  </si>
  <si>
    <t>positive regulation of toll-like receptor 4 signaling pathway (GO:0034145)</t>
  </si>
  <si>
    <t>negative regulation of toll-like receptor 4 signaling pathway (GO:0034144)</t>
  </si>
  <si>
    <t>regulation of toll-like receptor 4 signaling pathway (GO:0034143)</t>
  </si>
  <si>
    <t>multivesicular body sorting pathway (GO:0071985)</t>
  </si>
  <si>
    <t>toll-like receptor 4 signaling pathway (GO:0034142)</t>
  </si>
  <si>
    <t>positive regulation of toll-like receptor 3 signaling pathway (GO:0034141)</t>
  </si>
  <si>
    <t>negative regulation of toll-like receptor 3 signaling pathway (GO:0034140)</t>
  </si>
  <si>
    <t>complement activation, classical pathway (GO:0006958)</t>
  </si>
  <si>
    <t>complement activation, alternative pathway (GO:0006957)</t>
  </si>
  <si>
    <t>complement activation (GO:0006956)</t>
  </si>
  <si>
    <t>inflammatory response (GO:0006954)</t>
  </si>
  <si>
    <t>acute-phase response (GO:0006953)</t>
  </si>
  <si>
    <t>uridine metabolic process (GO:0046108)</t>
  </si>
  <si>
    <t>thymidine biosynthetic process (GO:0046105)</t>
  </si>
  <si>
    <t>thymidine metabolic process (GO:0046104)</t>
  </si>
  <si>
    <t>inosine biosynthetic process (GO:0046103)</t>
  </si>
  <si>
    <t>inosine metabolic process (GO:0046102)</t>
  </si>
  <si>
    <t>hypoxanthine biosynthetic process (GO:0046101)</t>
  </si>
  <si>
    <t>negative regulation of antigen processing and presentation of peptide antigen via MHC class I (GO:0002590)</t>
  </si>
  <si>
    <t>hypoxanthine metabolic process (GO:0046100)</t>
  </si>
  <si>
    <t>regulation of toll-like receptor 3 signaling pathway (GO:0034139)</t>
  </si>
  <si>
    <t>toll-like receptor 3 signaling pathway (GO:0034138)</t>
  </si>
  <si>
    <t>positive regulation of toll-like receptor 2 signaling pathway (GO:0034137)</t>
  </si>
  <si>
    <t>regulation of toll-like receptor 2 signaling pathway (GO:0034135)</t>
  </si>
  <si>
    <t>nitrobenzene metabolic process (GO:0018916)</t>
  </si>
  <si>
    <t>toll-like receptor 2 signaling pathway (GO:0034134)</t>
  </si>
  <si>
    <t>cell gliding (GO:0071976)</t>
  </si>
  <si>
    <t>extracellular exosome assembly (GO:0071971)</t>
  </si>
  <si>
    <t>benzene metabolic process (GO:0018910)</t>
  </si>
  <si>
    <t>syncytium formation (GO:0006949)</t>
  </si>
  <si>
    <t>regulation of striated muscle contraction (GO:0006942)</t>
  </si>
  <si>
    <t>striated muscle contraction (GO:0006941)</t>
  </si>
  <si>
    <t>regulation of antigen processing and presentation of peptide antigen via MHC class I (GO:0002589)</t>
  </si>
  <si>
    <t>regulation of smooth muscle contraction (GO:0006940)</t>
  </si>
  <si>
    <t>positive regulation of antigen processing and presentation of peptide antigen via MHC class II (GO:0002588)</t>
  </si>
  <si>
    <t>negative regulation of antigen processing and presentation of peptide antigen via MHC class II (GO:0002587)</t>
  </si>
  <si>
    <t>regulation of antigen processing and presentation of peptide antigen via MHC class II (GO:0002586)</t>
  </si>
  <si>
    <t>positive regulation of antigen processing and presentation of peptide antigen (GO:0002585)</t>
  </si>
  <si>
    <t>negative regulation of antigen processing and presentation of peptide antigen (GO:0002584)</t>
  </si>
  <si>
    <t>response to ozone (GO:0010193)</t>
  </si>
  <si>
    <t>regulation of antigen processing and presentation of peptide antigen (GO:0002583)</t>
  </si>
  <si>
    <t>positive regulation of antigen processing and presentation of peptide or polysaccharide antigen via MHC class II (GO:0002582)</t>
  </si>
  <si>
    <t>negative regulation of antigen processing and presentation of peptide or polysaccharide antigen via MHC class II (GO:0002581)</t>
  </si>
  <si>
    <t>regulation of antigen processing and presentation of peptide or polysaccharide antigen via MHC class II (GO:0002580)</t>
  </si>
  <si>
    <t>negative regulation of MyD88-independent toll-like receptor signaling pathway (GO:0034128)</t>
  </si>
  <si>
    <t>regulation of MyD88-independent toll-like receptor signaling pathway (GO:0034127)</t>
  </si>
  <si>
    <t>positive regulation of MyD88-dependent toll-like receptor signaling pathway (GO:0034126)</t>
  </si>
  <si>
    <t>negative regulation of MyD88-dependent toll-like receptor signaling pathway (GO:0034125)</t>
  </si>
  <si>
    <t>regulation of MyD88-dependent toll-like receptor signaling pathway (GO:0034124)</t>
  </si>
  <si>
    <t>positive regulation of toll-like receptor signaling pathway (GO:0034123)</t>
  </si>
  <si>
    <t>multicellular organismal locomotion (GO:0071965)</t>
  </si>
  <si>
    <t>negative regulation of toll-like receptor signaling pathway (GO:0034122)</t>
  </si>
  <si>
    <t>regulation of toll-like receptor signaling pathway (GO:0034121)</t>
  </si>
  <si>
    <t>establishment or maintenance of cell polarity regulating cell shape (GO:0071963)</t>
  </si>
  <si>
    <t>mitotic sister chromatid cohesion, centromeric (GO:0071962)</t>
  </si>
  <si>
    <t>smooth muscle contraction (GO:0006939)</t>
  </si>
  <si>
    <t>regulation of muscle contraction (GO:0006937)</t>
  </si>
  <si>
    <t>muscle contraction (GO:0006936)</t>
  </si>
  <si>
    <t>negative regulation of cell adhesion involved in substrate-bound cell migration (GO:0006933)</t>
  </si>
  <si>
    <t>substrate-dependent cell migration, cell attachment to substrate (GO:0006931)</t>
  </si>
  <si>
    <t>vitamin E biosynthetic process (GO:0010189)</t>
  </si>
  <si>
    <t>positive regulation of antigen processing and presentation (GO:0002579)</t>
  </si>
  <si>
    <t>substrate-dependent cell migration, cell extension (GO:0006930)</t>
  </si>
  <si>
    <t>negative regulation of antigen processing and presentation (GO:0002578)</t>
  </si>
  <si>
    <t>regulation of antigen processing and presentation (GO:0002577)</t>
  </si>
  <si>
    <t>positive regulation of cellular defense response (GO:0010186)</t>
  </si>
  <si>
    <t>platelet degranulation (GO:0002576)</t>
  </si>
  <si>
    <t>regulation of cellular defense response (GO:0010185)</t>
  </si>
  <si>
    <t>basophil chemotaxis (GO:0002575)</t>
  </si>
  <si>
    <t>thrombocyte differentiation (GO:0002574)</t>
  </si>
  <si>
    <t>myeloid leukocyte differentiation (GO:0002573)</t>
  </si>
  <si>
    <t>sugar mediated signaling pathway (GO:0010182)</t>
  </si>
  <si>
    <t>pro-T cell differentiation (GO:0002572)</t>
  </si>
  <si>
    <t>positive regulation of heterotypic cell-cell adhesion (GO:0034116)</t>
  </si>
  <si>
    <t>negative regulation of heterotypic cell-cell adhesion (GO:0034115)</t>
  </si>
  <si>
    <t>regulation of heterotypic cell-cell adhesion (GO:0034114)</t>
  </si>
  <si>
    <t>heterotypic cell-cell adhesion (GO:0034113)</t>
  </si>
  <si>
    <t>recycling endosome to Golgi transport (GO:0071955)</t>
  </si>
  <si>
    <t>positive regulation of homotypic cell-cell adhesion (GO:0034112)</t>
  </si>
  <si>
    <t>negative regulation of homotypic cell-cell adhesion (GO:0034111)</t>
  </si>
  <si>
    <t>regulation of homotypic cell-cell adhesion (GO:0034110)</t>
  </si>
  <si>
    <t>conversion of methionyl-tRNA to N-formyl-methionyl-tRNA (GO:0071951)</t>
  </si>
  <si>
    <t>substrate-dependent cell migration (GO:0006929)</t>
  </si>
  <si>
    <t>inflammatory cell apoptotic process (GO:0006925)</t>
  </si>
  <si>
    <t>activation-induced cell death of T cells (GO:0006924)</t>
  </si>
  <si>
    <t>cellular component disassembly involved in execution phase of apoptosis (GO:0006921)</t>
  </si>
  <si>
    <t>somatic diversification of T cell receptor genes (GO:0002568)</t>
  </si>
  <si>
    <t>somatic diversification of immune receptors via somatic mutation (GO:0002566)</t>
  </si>
  <si>
    <t>embryonic body morphogenesis (GO:0010172)</t>
  </si>
  <si>
    <t>somatic diversification of immune receptors via germline recombination within a single locus (GO:0002562)</t>
  </si>
  <si>
    <t>body morphogenesis (GO:0010171)</t>
  </si>
  <si>
    <t>homotypic cell-cell adhesion (GO:0034109)</t>
  </si>
  <si>
    <t>negative regulation of erythrocyte clearance (GO:0034107)</t>
  </si>
  <si>
    <t>regulation of erythrocyte clearance (GO:0034106)</t>
  </si>
  <si>
    <t>positive regulation of tissue remodeling (GO:0034105)</t>
  </si>
  <si>
    <t>protein deubiquitination involved in ubiquitin-dependent protein catabolic process (GO:0071947)</t>
  </si>
  <si>
    <t>negative regulation of tissue remodeling (GO:0034104)</t>
  </si>
  <si>
    <t>regulation of tissue remodeling (GO:0034103)</t>
  </si>
  <si>
    <t>erythrocyte homeostasis (GO:0034101)</t>
  </si>
  <si>
    <t>nitrogen cycle metabolic process (GO:0071941)</t>
  </si>
  <si>
    <t>nucleocytoplasmic transport (GO:0006913)</t>
  </si>
  <si>
    <t>phagocytosis, engulfment (GO:0006911)</t>
  </si>
  <si>
    <t>phagocytosis, recognition (GO:0006910)</t>
  </si>
  <si>
    <t>wax metabolic process (GO:0010166)</t>
  </si>
  <si>
    <t>response to X-ray (GO:0010165)</t>
  </si>
  <si>
    <t>response to cesium ion (GO:0010164)</t>
  </si>
  <si>
    <t>serotonin secretion by platelet (GO:0002554)</t>
  </si>
  <si>
    <t>histamine secretion by mast cell (GO:0002553)</t>
  </si>
  <si>
    <t>serotonin secretion by mast cell (GO:0002552)</t>
  </si>
  <si>
    <t>mast cell chemotaxis (GO:0002551)</t>
  </si>
  <si>
    <t>formation of animal organ boundary (GO:0010160)</t>
  </si>
  <si>
    <t>vitamin A import into cell (GO:0071939)</t>
  </si>
  <si>
    <t>vitamin A transport (GO:0071938)</t>
  </si>
  <si>
    <t>thiamine transmembrane transport (GO:0071934)</t>
  </si>
  <si>
    <t>replication fork reversal (GO:0071932)</t>
  </si>
  <si>
    <t>phagocytosis (GO:0006909)</t>
  </si>
  <si>
    <t>pinocytosis (GO:0006907)</t>
  </si>
  <si>
    <t>vesicle fusion (GO:0006906)</t>
  </si>
  <si>
    <t>vesicle docking involved in exocytosis (GO:0006904)</t>
  </si>
  <si>
    <t>vesicle targeting (GO:0006903)</t>
  </si>
  <si>
    <t>vesicle coating (GO:0006901)</t>
  </si>
  <si>
    <t>specification of animal organ position (GO:0010159)</t>
  </si>
  <si>
    <t>vesicle budding from membrane (GO:0006900)</t>
  </si>
  <si>
    <t>monocyte chemotaxis (GO:0002548)</t>
  </si>
  <si>
    <t>response to chlorate (GO:0010157)</t>
  </si>
  <si>
    <t>regulation of proton transport (GO:0010155)</t>
  </si>
  <si>
    <t>chronic inflammatory response (GO:0002544)</t>
  </si>
  <si>
    <t>activation of blood coagulation via clotting cascade (GO:0002543)</t>
  </si>
  <si>
    <t>Factor XII activation (GO:0002542)</t>
  </si>
  <si>
    <t>activation of plasma proteins involved in acute inflammatory response (GO:0002541)</t>
  </si>
  <si>
    <t>leukotriene production involved in inflammatory response (GO:0002540)</t>
  </si>
  <si>
    <t>negative regulation of glial cell differentiation (GO:0045686)</t>
  </si>
  <si>
    <t>alpha-tubulin acetylation (GO:0071929)</t>
  </si>
  <si>
    <t>positive regulation of epidermis development (GO:0045684)</t>
  </si>
  <si>
    <t>negative regulation of epidermis development (GO:0045683)</t>
  </si>
  <si>
    <t>regulation of epidermis development (GO:0045682)</t>
  </si>
  <si>
    <t>endocannabinoid signaling pathway (GO:0071926)</t>
  </si>
  <si>
    <t>prostaglandin production involved in inflammatory response (GO:0002539)</t>
  </si>
  <si>
    <t>arachidonate metabolite production involved in inflammatory response (GO:0002538)</t>
  </si>
  <si>
    <t>nitric oxide production involved in inflammatory response (GO:0002537)</t>
  </si>
  <si>
    <t>respiratory burst involved in inflammatory response (GO:0002536)</t>
  </si>
  <si>
    <t>farnesyl diphosphate biosynthetic process, mevalonate pathway (GO:0010142)</t>
  </si>
  <si>
    <t>production of molecular mediator involved in inflammatory response (GO:0002532)</t>
  </si>
  <si>
    <t>G-quadruplex DNA formation (GO:0071919)</t>
  </si>
  <si>
    <t>urea transmembrane transport (GO:0071918)</t>
  </si>
  <si>
    <t>positive regulation of osteoclast differentiation (GO:0045672)</t>
  </si>
  <si>
    <t>negative regulation of osteoclast differentiation (GO:0045671)</t>
  </si>
  <si>
    <t>regulation of osteoclast differentiation (GO:0045670)</t>
  </si>
  <si>
    <t>synchronous neurotransmitter secretion (GO:0071911)</t>
  </si>
  <si>
    <t>determination of liver left/right asymmetry (GO:0071910)</t>
  </si>
  <si>
    <t>pyrimidine ribonucleotide salvage (GO:0010138)</t>
  </si>
  <si>
    <t>regulation of vascular permeability involved in acute inflammatory response (GO:0002528)</t>
  </si>
  <si>
    <t>acute inflammatory response (GO:0002526)</t>
  </si>
  <si>
    <t>hypersensitivity (GO:0002524)</t>
  </si>
  <si>
    <t>L-proline catabolic process to L-glutamate (GO:0010133)</t>
  </si>
  <si>
    <t>leukocyte migration involved in inflammatory response (GO:0002523)</t>
  </si>
  <si>
    <t>leukocyte migration involved in immune response (GO:0002522)</t>
  </si>
  <si>
    <t>positive regulation of osteoblast differentiation (GO:0045669)</t>
  </si>
  <si>
    <t>negative regulation of osteoblast differentiation (GO:0045668)</t>
  </si>
  <si>
    <t>regulation of osteoblast differentiation (GO:0045667)</t>
  </si>
  <si>
    <t>positive regulation of neuron differentiation (GO:0045666)</t>
  </si>
  <si>
    <t>negative regulation of neuron differentiation (GO:0045665)</t>
  </si>
  <si>
    <t>determination of stomach left/right asymmetry (GO:0071909)</t>
  </si>
  <si>
    <t>regulation of neuron differentiation (GO:0045664)</t>
  </si>
  <si>
    <t>determination of intestine left/right asymmetry (GO:0071908)</t>
  </si>
  <si>
    <t>positive regulation of myoblast differentiation (GO:0045663)</t>
  </si>
  <si>
    <t>determination of digestive tract left/right asymmetry (GO:0071907)</t>
  </si>
  <si>
    <t>negative regulation of myoblast differentiation (GO:0045662)</t>
  </si>
  <si>
    <t>regulation of myoblast differentiation (GO:0045661)</t>
  </si>
  <si>
    <t>positive regulation of neutrophil differentiation (GO:0045660)</t>
  </si>
  <si>
    <t>negative regulation of protein serine/threonine kinase activity (GO:0071901)</t>
  </si>
  <si>
    <t>heterochromatin boundary formation (GO:0033696)</t>
  </si>
  <si>
    <t>neurofilament bundle assembly (GO:0033693)</t>
  </si>
  <si>
    <t>positive regulation of osteoblast proliferation (GO:0033690)</t>
  </si>
  <si>
    <t>natural killer cell tolerance induction (GO:0002519)</t>
  </si>
  <si>
    <t>lymphocyte chemotaxis across high endothelial venule (GO:0002518)</t>
  </si>
  <si>
    <t>T cell tolerance induction (GO:0002517)</t>
  </si>
  <si>
    <t>phenylacetate catabolic process (GO:0010124)</t>
  </si>
  <si>
    <t>B cell tolerance induction (GO:0002514)</t>
  </si>
  <si>
    <t>tolerance induction to self antigen (GO:0002513)</t>
  </si>
  <si>
    <t>L-arginine catabolic process to proline via ornithine (GO:0010121)</t>
  </si>
  <si>
    <t>negative regulation of neutrophil differentiation (GO:0045659)</t>
  </si>
  <si>
    <t>regulation of neutrophil differentiation (GO:0045658)</t>
  </si>
  <si>
    <t>negative regulation of monocyte differentiation (GO:0045656)</t>
  </si>
  <si>
    <t>positive regulation of megakaryocyte differentiation (GO:0045654)</t>
  </si>
  <si>
    <t>negative regulation of megakaryocyte differentiation (GO:0045653)</t>
  </si>
  <si>
    <t>regulation of megakaryocyte differentiation (GO:0045652)</t>
  </si>
  <si>
    <t>positive regulation of macrophage differentiation (GO:0045651)</t>
  </si>
  <si>
    <t>negative regulation of macrophage differentiation (GO:0045650)</t>
  </si>
  <si>
    <t>negative regulation of osteoblast proliferation (GO:0033689)</t>
  </si>
  <si>
    <t>regulation of osteoblast proliferation (GO:0033688)</t>
  </si>
  <si>
    <t>osteoblast proliferation (GO:0033687)</t>
  </si>
  <si>
    <t>positive regulation of luteinizing hormone secretion (GO:0033686)</t>
  </si>
  <si>
    <t>negative regulation of luteinizing hormone secretion (GO:0033685)</t>
  </si>
  <si>
    <t>regulation of luteinizing hormone secretion (GO:0033684)</t>
  </si>
  <si>
    <t>central tolerance induction to self antigen (GO:0002509)</t>
  </si>
  <si>
    <t>central tolerance induction (GO:0002508)</t>
  </si>
  <si>
    <t>tolerance induction (GO:0002507)</t>
  </si>
  <si>
    <t>antigen processing and presentation of polysaccharide antigen via MHC class II (GO:0002505)</t>
  </si>
  <si>
    <t>antigen processing and presentation of peptide or polysaccharide antigen via MHC class II (GO:0002504)</t>
  </si>
  <si>
    <t>peptide antigen assembly with MHC class II protein complex (GO:0002503)</t>
  </si>
  <si>
    <t>peptide antigen assembly with MHC class I protein complex (GO:0002502)</t>
  </si>
  <si>
    <t>peptide antigen assembly with MHC protein complex (GO:0002501)</t>
  </si>
  <si>
    <t>regulation of macrophage differentiation (GO:0045649)</t>
  </si>
  <si>
    <t>positive regulation of erythrocyte differentiation (GO:0045648)</t>
  </si>
  <si>
    <t>positive regulation of L-dopa biosynthetic process (GO:1903197)</t>
  </si>
  <si>
    <t>negative regulation of erythrocyte differentiation (GO:0045647)</t>
  </si>
  <si>
    <t>regulation of erythrocyte differentiation (GO:0045646)</t>
  </si>
  <si>
    <t>regulation of L-dopa biosynthetic process (GO:1903195)</t>
  </si>
  <si>
    <t>positive regulation of eosinophil differentiation (GO:0045645)</t>
  </si>
  <si>
    <t>regulation of eosinophil differentiation (GO:0045643)</t>
  </si>
  <si>
    <t>glyoxal catabolic process (GO:1903190)</t>
  </si>
  <si>
    <t>negative regulation of kinase activity (GO:0033673)</t>
  </si>
  <si>
    <t>glyoxal metabolic process (GO:1903189)</t>
  </si>
  <si>
    <t>fatty acid oxidation (GO:0019395)</t>
  </si>
  <si>
    <t>negative regulation of myeloid cell differentiation (GO:0045638)</t>
  </si>
  <si>
    <t>positive regulation of melanocyte differentiation (GO:0045636)</t>
  </si>
  <si>
    <t>regulation of melanocyte differentiation (GO:0045634)</t>
  </si>
  <si>
    <t>positive regulation of mechanoreceptor differentiation (GO:0045633)</t>
  </si>
  <si>
    <t>negative regulation of mechanoreceptor differentiation (GO:0045632)</t>
  </si>
  <si>
    <t>positive regulation of dopamine biosynthetic process (GO:1903181)</t>
  </si>
  <si>
    <t>regulation of mechanoreceptor differentiation (GO:0045631)</t>
  </si>
  <si>
    <t>negative regulation of dopamine biosynthetic process (GO:1903180)</t>
  </si>
  <si>
    <t>positive regulation of T-helper 2 cell differentiation (GO:0045630)</t>
  </si>
  <si>
    <t>cerebellar cortex maturation (GO:0021699)</t>
  </si>
  <si>
    <t>cerebellar cortex structural organization (GO:0021698)</t>
  </si>
  <si>
    <t>cerebellar cortex formation (GO:0021697)</t>
  </si>
  <si>
    <t>cerebellar Purkinje cell layer formation (GO:0021694)</t>
  </si>
  <si>
    <t>cerebellar Purkinje cell layer structural organization (GO:0021693)</t>
  </si>
  <si>
    <t>cerebellar Purkinje cell layer morphogenesis (GO:0021692)</t>
  </si>
  <si>
    <t>galactose catabolic process (GO:0019388)</t>
  </si>
  <si>
    <t>cerebellar Purkinje cell layer maturation (GO:0021691)</t>
  </si>
  <si>
    <t>regulation of dopamine biosynthetic process (GO:1903179)</t>
  </si>
  <si>
    <t>negative regulation of T-helper 2 cell differentiation (GO:0045629)</t>
  </si>
  <si>
    <t>regulation of T-helper 2 cell differentiation (GO:0045628)</t>
  </si>
  <si>
    <t>positive regulation of T-helper 1 cell differentiation (GO:0045627)</t>
  </si>
  <si>
    <t>negative regulation of T-helper 1 cell differentiation (GO:0045626)</t>
  </si>
  <si>
    <t>regulation of T-helper 1 cell differentiation (GO:0045625)</t>
  </si>
  <si>
    <t>positive regulation of T-helper cell differentiation (GO:0045624)</t>
  </si>
  <si>
    <t>fatty alcohol metabolic process (GO:1903173)</t>
  </si>
  <si>
    <t>negative regulation of T-helper cell differentiation (GO:0045623)</t>
  </si>
  <si>
    <t>regulation of T-helper cell differentiation (GO:0045622)</t>
  </si>
  <si>
    <t>positive regulation of lymphocyte differentiation (GO:0045621)</t>
  </si>
  <si>
    <t>negative regulation of calcium ion transmembrane transport (GO:1903170)</t>
  </si>
  <si>
    <t>negative regulation of lymphocyte differentiation (GO:0045620)</t>
  </si>
  <si>
    <t>cerebellar molecular layer formation (GO:0021688)</t>
  </si>
  <si>
    <t>cerebellar granular layer maturation (GO:0021686)</t>
  </si>
  <si>
    <t>cerebellar granular layer structural organization (GO:0021685)</t>
  </si>
  <si>
    <t>cerebellar granular layer formation (GO:0021684)</t>
  </si>
  <si>
    <t>cerebellar granular layer morphogenesis (GO:0021683)</t>
  </si>
  <si>
    <t>nerve maturation (GO:0021682)</t>
  </si>
  <si>
    <t>cerebellar granular layer development (GO:0021681)</t>
  </si>
  <si>
    <t>glycolipid catabolic process (GO:0019377)</t>
  </si>
  <si>
    <t>cerebellar Purkinje cell layer development (GO:0021680)</t>
  </si>
  <si>
    <t>galactolipid catabolic process (GO:0019376)</t>
  </si>
  <si>
    <t>regulation of calcium ion transmembrane transport (GO:1903169)</t>
  </si>
  <si>
    <t>galactolipid biosynthetic process (GO:0019375)</t>
  </si>
  <si>
    <t>galactolipid metabolic process (GO:0019374)</t>
  </si>
  <si>
    <t>positive regulation of keratinocyte differentiation (GO:0045618)</t>
  </si>
  <si>
    <t>epoxygenase P450 pathway (GO:0019373)</t>
  </si>
  <si>
    <t>negative regulation of keratinocyte differentiation (GO:0045617)</t>
  </si>
  <si>
    <t>lipoxygenase pathway (GO:0019372)</t>
  </si>
  <si>
    <t>regulation of keratinocyte differentiation (GO:0045616)</t>
  </si>
  <si>
    <t>response to polycyclic arene (GO:1903165)</t>
  </si>
  <si>
    <t>cyclooxygenase pathway (GO:0019371)</t>
  </si>
  <si>
    <t>leukotriene biosynthetic process (GO:0019370)</t>
  </si>
  <si>
    <t>protein O-linked glycosylation via xylose (GO:0180064)</t>
  </si>
  <si>
    <t>protein O-linked glycosylation via galactose (GO:0180062)</t>
  </si>
  <si>
    <t>third ventricle development (GO:0021678)</t>
  </si>
  <si>
    <t>nerve development (GO:0021675)</t>
  </si>
  <si>
    <t>lysobisphosphatidic acid metabolic process (GO:2001311)</t>
  </si>
  <si>
    <t>arachidonate metabolic process (GO:0019369)</t>
  </si>
  <si>
    <t>fatty acid elongation, unsaturated fatty acid (GO:0019368)</t>
  </si>
  <si>
    <t>fatty acid elongation, saturated fatty acid (GO:0019367)</t>
  </si>
  <si>
    <t>lateral ventricle development (GO:0021670)</t>
  </si>
  <si>
    <t>positive regulation of inner ear auditory receptor cell differentiation (GO:0045609)</t>
  </si>
  <si>
    <t>pyridine nucleotide catabolic process (GO:0019364)</t>
  </si>
  <si>
    <t>negative regulation of inner ear auditory receptor cell differentiation (GO:0045608)</t>
  </si>
  <si>
    <t>regulation of inner ear auditory receptor cell differentiation (GO:0045607)</t>
  </si>
  <si>
    <t>positive regulation of epidermal cell differentiation (GO:0045606)</t>
  </si>
  <si>
    <t>negative regulation of epidermal cell differentiation (GO:0045605)</t>
  </si>
  <si>
    <t>regulation of epidermal cell differentiation (GO:0045604)</t>
  </si>
  <si>
    <t>positive regulation of endothelial cell differentiation (GO:0045603)</t>
  </si>
  <si>
    <t>protein O-linked glycosylation via glucose (GO:0180059)</t>
  </si>
  <si>
    <t>ectoderm development (GO:0007398)</t>
  </si>
  <si>
    <t>negative regulation of endothelial cell differentiation (GO:0045602)</t>
  </si>
  <si>
    <t>regulation of endothelial cell differentiation (GO:0045601)</t>
  </si>
  <si>
    <t>positive regulation of fat cell differentiation (GO:0045600)</t>
  </si>
  <si>
    <t>response to metal ion starvation (GO:0180055)</t>
  </si>
  <si>
    <t>positive regulation of cell-cell adhesion mediated by integrin (GO:0033634)</t>
  </si>
  <si>
    <t>negative regulation of cell-cell adhesion mediated by integrin (GO:0033633)</t>
  </si>
  <si>
    <t>regulation of cell-cell adhesion mediated by integrin (GO:0033632)</t>
  </si>
  <si>
    <t>cell-cell adhesion mediated by integrin (GO:0033631)</t>
  </si>
  <si>
    <t>positive regulation of cell adhesion mediated by integrin (GO:0033630)</t>
  </si>
  <si>
    <t>lipoxin B4 biosynthetic process (GO:2001306)</t>
  </si>
  <si>
    <t>lipoxin B4 metabolic process (GO:2001304)</t>
  </si>
  <si>
    <t>rhombomere 5 formation (GO:0021666)</t>
  </si>
  <si>
    <t>lipoxin A4 biosynthetic process (GO:2001303)</t>
  </si>
  <si>
    <t>rhombomere 5 structural organization (GO:0021665)</t>
  </si>
  <si>
    <t>lipoxin A4 metabolic process (GO:2001302)</t>
  </si>
  <si>
    <t>rhombomere 5 morphogenesis (GO:0021664)</t>
  </si>
  <si>
    <t>lipoxin biosynthetic process (GO:2001301)</t>
  </si>
  <si>
    <t>lipoxin metabolic process (GO:2001300)</t>
  </si>
  <si>
    <t>rhombomere 3 formation (GO:0021660)</t>
  </si>
  <si>
    <t>cGAS/STING signaling pathway (GO:0140896)</t>
  </si>
  <si>
    <t>cell surface toll-like receptor signaling pathway (GO:0140895)</t>
  </si>
  <si>
    <t>negative regulation of autophagy of mitochondrion (GO:1903147)</t>
  </si>
  <si>
    <t>endolysosomal toll-like receptor signaling pathway (GO:0140894)</t>
  </si>
  <si>
    <t>regulation of autophagy of mitochondrion (GO:1903146)</t>
  </si>
  <si>
    <t>pattern specification process (GO:0007389)</t>
  </si>
  <si>
    <t>positive regulation of establishment of endothelial barrier (GO:1903142)</t>
  </si>
  <si>
    <t>posterior compartment specification (GO:0007388)</t>
  </si>
  <si>
    <t>negative regulation of establishment of endothelial barrier (GO:1903141)</t>
  </si>
  <si>
    <t>anterior compartment pattern formation (GO:0007387)</t>
  </si>
  <si>
    <t>dolichol phosphate mannose biosynthetic process (GO:0180047)</t>
  </si>
  <si>
    <t>regulation of establishment of endothelial barrier (GO:1903140)</t>
  </si>
  <si>
    <t>compartment pattern specification (GO:0007386)</t>
  </si>
  <si>
    <t>GPI anchored protein biosynthesis (GO:0180046)</t>
  </si>
  <si>
    <t>negative regulation of cell adhesion mediated by integrin (GO:0033629)</t>
  </si>
  <si>
    <t>regulation of cell adhesion mediated by integrin (GO:0033628)</t>
  </si>
  <si>
    <t>cell adhesion mediated by integrin (GO:0033627)</t>
  </si>
  <si>
    <t>positive regulation of integrin activation by cell surface receptor linked signal transduction (GO:0033626)</t>
  </si>
  <si>
    <t>positive regulation of integrin activation (GO:0033625)</t>
  </si>
  <si>
    <t>negative regulation of integrin activation (GO:0033624)</t>
  </si>
  <si>
    <t>regulation of integrin activation (GO:0033623)</t>
  </si>
  <si>
    <t>integrin activation (GO:0033622)</t>
  </si>
  <si>
    <t>rhombomere 3 structural organization (GO:0021659)</t>
  </si>
  <si>
    <t>rhombomere 3 morphogenesis (GO:0021658)</t>
  </si>
  <si>
    <t>DNA replication-dependent chromatin disassembly (GO:0140889)</t>
  </si>
  <si>
    <t>vestibulocochlear nerve formation (GO:0021650)</t>
  </si>
  <si>
    <t>transsulfuration (GO:0019346)</t>
  </si>
  <si>
    <t>cysteine biosynthetic process (GO:0019344)</t>
  </si>
  <si>
    <t>cysteine biosynthetic process via cystathionine (GO:0019343)</t>
  </si>
  <si>
    <t>dibenzo-p-dioxin catabolic process (GO:0019341)</t>
  </si>
  <si>
    <t>zinc export across plasma membrane (GO:0140882)</t>
  </si>
  <si>
    <t>segment specification (GO:0007379)</t>
  </si>
  <si>
    <t>membrane protein proteolysis (GO:0033619)</t>
  </si>
  <si>
    <t>lncRNA processing (GO:0180035)</t>
  </si>
  <si>
    <t>co-transcriptional lncRNA 3' end processing, cleavage and polyadenylation pathway (GO:0180034)</t>
  </si>
  <si>
    <t>mitochondrial cytochrome c oxidase assembly (GO:0033617)</t>
  </si>
  <si>
    <t>ventral midline determination (GO:0007371)</t>
  </si>
  <si>
    <t>mitochondrial proton-transporting ATP synthase complex assembly (GO:0033615)</t>
  </si>
  <si>
    <t>vestibulocochlear nerve structural organization (GO:0021649)</t>
  </si>
  <si>
    <t>vestibulocochlear nerve morphogenesis (GO:0021648)</t>
  </si>
  <si>
    <t>vestibulocochlear nerve maturation (GO:0021647)</t>
  </si>
  <si>
    <t>vagus nerve morphogenesis (GO:0021644)</t>
  </si>
  <si>
    <t>trochlear nerve formation (GO:0021642)</t>
  </si>
  <si>
    <t>phenol-containing compound catabolic process (GO:0019336)</t>
  </si>
  <si>
    <t>response to cell cycle checkpoint signaling (GO:0072396)</t>
  </si>
  <si>
    <t>microtubule anchoring at microtubule organizing center (GO:0072393)</t>
  </si>
  <si>
    <t>negative regulation of centriole-centriole cohesion (GO:1903126)</t>
  </si>
  <si>
    <t>gastrulation (GO:0007369)</t>
  </si>
  <si>
    <t>negative regulation of TRAIL-activated apoptotic signaling pathway (GO:1903122)</t>
  </si>
  <si>
    <t>determination of left/right symmetry (GO:0007368)</t>
  </si>
  <si>
    <t>regulation of TRAIL-activated apoptotic signaling pathway (GO:1903121)</t>
  </si>
  <si>
    <t>mitochondrial small ribosomal subunit assembly (GO:0180026)</t>
  </si>
  <si>
    <t>oxalate metabolic process (GO:0033609)</t>
  </si>
  <si>
    <t>cytosolic small ribosomal subunit assembly (GO:0180025)</t>
  </si>
  <si>
    <t>chemokine receptor transport within lipid bilayer (GO:0033606)</t>
  </si>
  <si>
    <t>positive regulation of catecholamine secretion (GO:0033605)</t>
  </si>
  <si>
    <t>negative regulation of catecholamine secretion (GO:0033604)</t>
  </si>
  <si>
    <t>positive regulation of dopamine secretion (GO:0033603)</t>
  </si>
  <si>
    <t>negative regulation of dopamine secretion (GO:0033602)</t>
  </si>
  <si>
    <t>positive regulation of mammary gland epithelial cell proliferation (GO:0033601)</t>
  </si>
  <si>
    <t>negative regulation of mammary gland epithelial cell proliferation (GO:0033600)</t>
  </si>
  <si>
    <t>trochlear nerve morphogenesis (GO:0021639)</t>
  </si>
  <si>
    <t>trigeminal nerve structural organization (GO:0021637)</t>
  </si>
  <si>
    <t>trigeminal nerve morphogenesis (GO:0021636)</t>
  </si>
  <si>
    <t>optic nerve structural organization (GO:0021633)</t>
  </si>
  <si>
    <t>flavin adenine dinucleotide catabolic process (GO:0072389)</t>
  </si>
  <si>
    <t>optic nerve morphogenesis (GO:0021631)</t>
  </si>
  <si>
    <t>flavin adenine dinucleotide biosynthetic process (GO:0072388)</t>
  </si>
  <si>
    <t>olfactory nerve maturation (GO:0021630)</t>
  </si>
  <si>
    <t>flavin adenine dinucleotide metabolic process (GO:0072387)</t>
  </si>
  <si>
    <t>plus-end-directed organelle transport along microtubule (GO:0072386)</t>
  </si>
  <si>
    <t>protein localization to actin cytoskeleton (GO:1903119)</t>
  </si>
  <si>
    <t>minus-end-directed organelle transport along microtubule (GO:0072385)</t>
  </si>
  <si>
    <t>organelle transport along microtubule (GO:0072384)</t>
  </si>
  <si>
    <t>interleukin-22-mediated signaling pathway (GO:0140865)</t>
  </si>
  <si>
    <t>pentose catabolic process (GO:0019323)</t>
  </si>
  <si>
    <t>plus-end-directed vesicle transport along microtubule (GO:0072383)</t>
  </si>
  <si>
    <t>positive regulation of actin filament-based movement (GO:1903116)</t>
  </si>
  <si>
    <t>pentose biosynthetic process (GO:0019322)</t>
  </si>
  <si>
    <t>regulation of actin filament-based movement (GO:1903115)</t>
  </si>
  <si>
    <t>pentose metabolic process (GO:0019321)</t>
  </si>
  <si>
    <t>hexose catabolic process (GO:0019320)</t>
  </si>
  <si>
    <t>DNA repair-dependent chromatin remodeling (GO:0140861)</t>
  </si>
  <si>
    <t>thorax and anterior abdomen determination (GO:0007356)</t>
  </si>
  <si>
    <t>nucleoside import across plasma membrane (GO:0180015)</t>
  </si>
  <si>
    <t>zygotic determination of anterior/posterior axis, embryo (GO:0007354)</t>
  </si>
  <si>
    <t>zygotic specification of dorsal/ventral axis (GO:0007352)</t>
  </si>
  <si>
    <t>co-transcriptional RNA 3'-end processing, cleavage and polyadenylation pathway (GO:0180012)</t>
  </si>
  <si>
    <t>tripartite regional subdivision (GO:0007351)</t>
  </si>
  <si>
    <t>cytosolic mRNA polyadenylation (GO:0180011)</t>
  </si>
  <si>
    <t>blastoderm segmentation (GO:0007350)</t>
  </si>
  <si>
    <t>co-transcriptional mRNA 3'-end processing, cleavage and polyadenylation pathway (GO:0180010)</t>
  </si>
  <si>
    <t>olfactory nerve formation (GO:0021628)</t>
  </si>
  <si>
    <t>olfactory nerve morphogenesis (GO:0021627)</t>
  </si>
  <si>
    <t>central nervous system maturation (GO:0021626)</t>
  </si>
  <si>
    <t>oculomotor nerve formation (GO:0021623)</t>
  </si>
  <si>
    <t>hexose biosynthetic process (GO:0019319)</t>
  </si>
  <si>
    <t>oculomotor nerve morphogenesis (GO:0021622)</t>
  </si>
  <si>
    <t>hexose metabolic process (GO:0019318)</t>
  </si>
  <si>
    <t>blood coagulation, fibrin clot formation (GO:0072378)</t>
  </si>
  <si>
    <t>amylopectin metabolic process (GO:2000896)</t>
  </si>
  <si>
    <t>fucose catabolic process (GO:0019317)</t>
  </si>
  <si>
    <t>blood coagulation, common pathway (GO:0072377)</t>
  </si>
  <si>
    <t>protein activation cascade (GO:0072376)</t>
  </si>
  <si>
    <t>positive regulation of mitochondrial transcription (GO:1903109)</t>
  </si>
  <si>
    <t>medium-term memory (GO:0072375)</t>
  </si>
  <si>
    <t>regulation of mitochondrial transcription (GO:1903108)</t>
  </si>
  <si>
    <t>cellobiose catabolic process (GO:2000892)</t>
  </si>
  <si>
    <t>cellobiose metabolic process (GO:2000891)</t>
  </si>
  <si>
    <t>inositol catabolic process (GO:0019310)</t>
  </si>
  <si>
    <t>cellularization (GO:0007349)</t>
  </si>
  <si>
    <t>1-phosphatidyl-1D-myo-inositol 3,5-bisphosphate metabolic process (GO:1903100)</t>
  </si>
  <si>
    <t>pronuclear fusion (GO:0007344)</t>
  </si>
  <si>
    <t>egg activation (GO:0007343)</t>
  </si>
  <si>
    <t>fusion of sperm to egg plasma membrane involved in single fertilization (GO:0007342)</t>
  </si>
  <si>
    <t>penetration of zona pellucida (GO:0007341)</t>
  </si>
  <si>
    <t>acrosome reaction (GO:0007340)</t>
  </si>
  <si>
    <t>hypoglossal nerve morphogenesis (GO:0021618)</t>
  </si>
  <si>
    <t>glossopharyngeal nerve morphogenesis (GO:0021615)</t>
  </si>
  <si>
    <t>mannose catabolic process (GO:0019309)</t>
  </si>
  <si>
    <t>facial nerve structural organization (GO:0021612)</t>
  </si>
  <si>
    <t>facial nerve morphogenesis (GO:0021610)</t>
  </si>
  <si>
    <t>D-ribose catabolic process (GO:0019303)</t>
  </si>
  <si>
    <t>positive regulation of dipeptide transport (GO:2000880)</t>
  </si>
  <si>
    <t>binding of sperm to zona pellucida (GO:0007339)</t>
  </si>
  <si>
    <t>positive regulation of growth hormone receptor signaling pathway (GO:0060399)</t>
  </si>
  <si>
    <t>single fertilization (GO:0007338)</t>
  </si>
  <si>
    <t>regulation of growth hormone receptor signaling pathway (GO:0060398)</t>
  </si>
  <si>
    <t>growth hormone receptor signaling pathway via JAK-STAT (GO:0060397)</t>
  </si>
  <si>
    <t>growth hormone receptor signaling pathway (GO:0060396)</t>
  </si>
  <si>
    <t>SMAD protein signal transduction (GO:0060395)</t>
  </si>
  <si>
    <t>negative regulation of SMAD protein signal transduction (GO:0060392)</t>
  </si>
  <si>
    <t>positive regulation of SMAD protein signal transduction (GO:0060391)</t>
  </si>
  <si>
    <t>regulation of SMAD protein signal transduction (GO:0060390)</t>
  </si>
  <si>
    <t>cranial nerve maturation (GO:0021605)</t>
  </si>
  <si>
    <t>cranial nerve structural organization (GO:0021604)</t>
  </si>
  <si>
    <t>cranial nerve formation (GO:0021603)</t>
  </si>
  <si>
    <t>positive regulation of oligopeptide transport (GO:2000878)</t>
  </si>
  <si>
    <t>cranial nerve morphogenesis (GO:0021602)</t>
  </si>
  <si>
    <t>chromosome passenger complex localization to kinetochore (GO:0072356)</t>
  </si>
  <si>
    <t>positive regulation of progesterone secretion (GO:2000872)</t>
  </si>
  <si>
    <t>regulation of progesterone secretion (GO:2000870)</t>
  </si>
  <si>
    <t>tricarboxylic acid metabolic process (GO:0072350)</t>
  </si>
  <si>
    <t>synapse assembly involved in innervation (GO:0060386)</t>
  </si>
  <si>
    <t>axonogenesis involved in innervation (GO:0060385)</t>
  </si>
  <si>
    <t>innervation (GO:0060384)</t>
  </si>
  <si>
    <t>peptide pheromone maturation (GO:0007323)</t>
  </si>
  <si>
    <t>positive regulation of DNA strand elongation (GO:0060383)</t>
  </si>
  <si>
    <t>regulation of DNA strand elongation (GO:0060382)</t>
  </si>
  <si>
    <t>sperm displacement (GO:0007321)</t>
  </si>
  <si>
    <t>insemination (GO:0007320)</t>
  </si>
  <si>
    <t>sulfur compound transport (GO:0072348)</t>
  </si>
  <si>
    <t>positive regulation of estradiol secretion (GO:2000866)</t>
  </si>
  <si>
    <t>response to anesthetic (GO:0072347)</t>
  </si>
  <si>
    <t>regulation of estradiol secretion (GO:2000864)</t>
  </si>
  <si>
    <t>rescue of stalled ribosome (GO:0072344)</t>
  </si>
  <si>
    <t>positive regulation of aldosterone secretion (GO:2000860)</t>
  </si>
  <si>
    <t>lactam catabolic process (GO:0072340)</t>
  </si>
  <si>
    <t>cardiac muscle cell myoblast differentiation (GO:0060379)</t>
  </si>
  <si>
    <t>cytosol to Golgi apparatus transport (GO:0140820)</t>
  </si>
  <si>
    <t>regulation of brood size (GO:0060378)</t>
  </si>
  <si>
    <t>negative regulation of mast cell differentiation (GO:0060377)</t>
  </si>
  <si>
    <t>positive regulation of mast cell differentiation (GO:0060376)</t>
  </si>
  <si>
    <t>pole plasm assembly (GO:0007315)</t>
  </si>
  <si>
    <t>regulation of mast cell differentiation (GO:0060375)</t>
  </si>
  <si>
    <t>oocyte anterior/posterior axis specification (GO:0007314)</t>
  </si>
  <si>
    <t>mast cell differentiation (GO:0060374)</t>
  </si>
  <si>
    <t>regulation of ventricular cardiac muscle cell membrane depolarization (GO:0060373)</t>
  </si>
  <si>
    <t>regulation of atrial cardiac muscle cell membrane repolarization (GO:0060372)</t>
  </si>
  <si>
    <t>regulation of atrial cardiac muscle cell membrane depolarization (GO:0060371)</t>
  </si>
  <si>
    <t>susceptibility to T cell mediated cytotoxicity (GO:0060370)</t>
  </si>
  <si>
    <t>guanine biosynthetic process (GO:0046099)</t>
  </si>
  <si>
    <t>guanine metabolic process (GO:0046098)</t>
  </si>
  <si>
    <t>negative regulation of aldosterone secretion (GO:2000859)</t>
  </si>
  <si>
    <t>regulation of aldosterone secretion (GO:2000858)</t>
  </si>
  <si>
    <t>positive regulation of mineralocorticoid secretion (GO:2000857)</t>
  </si>
  <si>
    <t>deoxyinosine metabolic process (GO:0046094)</t>
  </si>
  <si>
    <t>lactam metabolic process (GO:0072338)</t>
  </si>
  <si>
    <t>negative regulation of mineralocorticoid secretion (GO:2000856)</t>
  </si>
  <si>
    <t>modified amino acid transport (GO:0072337)</t>
  </si>
  <si>
    <t>regulation of mineralocorticoid secretion (GO:2000855)</t>
  </si>
  <si>
    <t>deoxycytidine metabolic process (GO:0046092)</t>
  </si>
  <si>
    <t>positive regulation of corticosterone secretion (GO:2000854)</t>
  </si>
  <si>
    <t>negative regulation of corticosterone secretion (GO:2000853)</t>
  </si>
  <si>
    <t>deoxyadenosine metabolic process (GO:0046090)</t>
  </si>
  <si>
    <t>UDP-galactose transmembrane transport (GO:0072334)</t>
  </si>
  <si>
    <t>regulation of corticosterone secretion (GO:2000852)</t>
  </si>
  <si>
    <t>positive regulation of glucocorticoid secretion (GO:2000851)</t>
  </si>
  <si>
    <t>intrinsic apoptotic signaling pathway by p53 class mediator (GO:0072332)</t>
  </si>
  <si>
    <t>negative regulation of glucocorticoid secretion (GO:2000850)</t>
  </si>
  <si>
    <t>signal transduction by p53 class mediator (GO:0072331)</t>
  </si>
  <si>
    <t>monocarboxylic acid biosynthetic process (GO:0072330)</t>
  </si>
  <si>
    <t>positive regulation of Fc receptor mediated stimulatory signaling pathway (GO:0060369)</t>
  </si>
  <si>
    <t>oocyte axis specification (GO:0007309)</t>
  </si>
  <si>
    <t>regulation of Fc receptor mediated stimulatory signaling pathway (GO:0060368)</t>
  </si>
  <si>
    <t>oocyte construction (GO:0007308)</t>
  </si>
  <si>
    <t>sagittal suture morphogenesis (GO:0060367)</t>
  </si>
  <si>
    <t>lambdoid suture morphogenesis (GO:0060366)</t>
  </si>
  <si>
    <t>frontal suture morphogenesis (GO:0060364)</t>
  </si>
  <si>
    <t>cranial suture morphogenesis (GO:0060363)</t>
  </si>
  <si>
    <t>regulation of neuroblast proliferation (GO:1902692)</t>
  </si>
  <si>
    <t>respiratory basal cell differentiation (GO:1902691)</t>
  </si>
  <si>
    <t>regulation of glucocorticoid secretion (GO:2000849)</t>
  </si>
  <si>
    <t>adenosine biosynthetic process (GO:0046086)</t>
  </si>
  <si>
    <t>positive regulation of corticosteroid hormone secretion (GO:2000848)</t>
  </si>
  <si>
    <t>adenosine metabolic process (GO:0046085)</t>
  </si>
  <si>
    <t>monocarboxylic acid catabolic process (GO:0072329)</t>
  </si>
  <si>
    <t>negative regulation of corticosteroid hormone secretion (GO:2000847)</t>
  </si>
  <si>
    <t>adenine biosynthetic process (GO:0046084)</t>
  </si>
  <si>
    <t>regulation of corticosteroid hormone secretion (GO:2000846)</t>
  </si>
  <si>
    <t>adenine metabolic process (GO:0046083)</t>
  </si>
  <si>
    <t>positive regulation of testosterone secretion (GO:2000845)</t>
  </si>
  <si>
    <t>dUTP catabolic process (GO:0046081)</t>
  </si>
  <si>
    <t>regulation of testosterone secretion (GO:2000843)</t>
  </si>
  <si>
    <t>dUTP metabolic process (GO:0046080)</t>
  </si>
  <si>
    <t>response to ammonium ion (GO:0060359)</t>
  </si>
  <si>
    <t>regulation of NAD metabolic process (GO:1902688)</t>
  </si>
  <si>
    <t>dibenzo-p-dioxin metabolic process (GO:0018894)</t>
  </si>
  <si>
    <t>positive regulation of cell adhesion molecule production (GO:0060355)</t>
  </si>
  <si>
    <t>mitochondrial outer membrane permeabilization involved in programmed cell death (GO:1902686)</t>
  </si>
  <si>
    <t>negative regulation of cell adhesion molecule production (GO:0060354)</t>
  </si>
  <si>
    <t>positive regulation of receptor localization to synapse (GO:1902685)</t>
  </si>
  <si>
    <t>regulation of cell adhesion molecule production (GO:0060353)</t>
  </si>
  <si>
    <t>cell adhesion molecule production (GO:0060352)</t>
  </si>
  <si>
    <t>regulation of receptor localization to synapse (GO:1902683)</t>
  </si>
  <si>
    <t>cartilage development involved in endochondral bone morphogenesis (GO:0060351)</t>
  </si>
  <si>
    <t>protein localization to pericentric heterochromatin (GO:1902682)</t>
  </si>
  <si>
    <t>endochondral bone morphogenesis (GO:0060350)</t>
  </si>
  <si>
    <t>dUMP catabolic process (GO:0046079)</t>
  </si>
  <si>
    <t>dUMP metabolic process (GO:0046078)</t>
  </si>
  <si>
    <t>dUDP metabolic process (GO:0046077)</t>
  </si>
  <si>
    <t>dTTP metabolic process (GO:0046075)</t>
  </si>
  <si>
    <t>vesicle uncoating (GO:0072319)</t>
  </si>
  <si>
    <t>dTMP catabolic process (GO:0046074)</t>
  </si>
  <si>
    <t>clathrin coat disassembly (GO:0072318)</t>
  </si>
  <si>
    <t>positive regulation of androgen secretion (GO:2000836)</t>
  </si>
  <si>
    <t>dTMP metabolic process (GO:0046073)</t>
  </si>
  <si>
    <t>dTDP metabolic process (GO:0046072)</t>
  </si>
  <si>
    <t>regulation of androgen secretion (GO:2000834)</t>
  </si>
  <si>
    <t>positive regulation of steroid hormone secretion (GO:2000833)</t>
  </si>
  <si>
    <t>dGTP metabolic process (GO:0046070)</t>
  </si>
  <si>
    <t>negative regulation of steroid hormone secretion (GO:2000832)</t>
  </si>
  <si>
    <t>metanephric glomerular epithelial cell development (GO:0072313)</t>
  </si>
  <si>
    <t>regulation of steroid hormone secretion (GO:2000831)</t>
  </si>
  <si>
    <t>metanephric glomerular epithelial cell differentiation (GO:0072312)</t>
  </si>
  <si>
    <t>positive regulation of parathyroid hormone secretion (GO:2000830)</t>
  </si>
  <si>
    <t>glomerular epithelial cell differentiation (GO:0072311)</t>
  </si>
  <si>
    <t>glomerular epithelial cell development (GO:0072310)</t>
  </si>
  <si>
    <t>bone morphogenesis (GO:0060349)</t>
  </si>
  <si>
    <t>heart trabecula formation (GO:0060347)</t>
  </si>
  <si>
    <t>carbon tetrachloride metabolic process (GO:0018885)</t>
  </si>
  <si>
    <t>bone trabecula formation (GO:0060346)</t>
  </si>
  <si>
    <t>spleen trabecula formation (GO:0060345)</t>
  </si>
  <si>
    <t>trabecula formation (GO:0060343)</t>
  </si>
  <si>
    <t>positive regulation of type I interferon-mediated signaling pathway (GO:0060340)</t>
  </si>
  <si>
    <t>cGMP catabolic process (GO:0046069)</t>
  </si>
  <si>
    <t>cGMP metabolic process (GO:0046068)</t>
  </si>
  <si>
    <t>dGDP catabolic process (GO:0046067)</t>
  </si>
  <si>
    <t>dGDP metabolic process (GO:0046066)</t>
  </si>
  <si>
    <t>regulation of parathyroid hormone secretion (GO:2000828)</t>
  </si>
  <si>
    <t>dCTP metabolic process (GO:0046065)</t>
  </si>
  <si>
    <t>mitochondrial RNA surveillance (GO:2000827)</t>
  </si>
  <si>
    <t>negative regulation of metanephric nephron tubule epithelial cell differentiation (GO:0072308)</t>
  </si>
  <si>
    <t>regulation of heart morphogenesis (GO:2000826)</t>
  </si>
  <si>
    <t>dCMP metabolic process (GO:0046063)</t>
  </si>
  <si>
    <t>regulation of metanephric nephron tubule epithelial cell differentiation (GO:0072307)</t>
  </si>
  <si>
    <t>dATP catabolic process (GO:0046061)</t>
  </si>
  <si>
    <t>negative regulation of mesenchymal cell apoptotic process involved in metanephric nephron morphogenesis (GO:0072305)</t>
  </si>
  <si>
    <t>dATP metabolic process (GO:0046060)</t>
  </si>
  <si>
    <t>regulation of mesenchymal cell apoptotic process involved in metanephric nephron morphogenesis (GO:0072304)</t>
  </si>
  <si>
    <t>regulation of behavioral fear response (GO:2000822)</t>
  </si>
  <si>
    <t>positive regulation of glomerular metanephric mesangial cell proliferation (GO:0072303)</t>
  </si>
  <si>
    <t>regulation of grooming behavior (GO:2000821)</t>
  </si>
  <si>
    <t>negative regulation of metanephric glomerular mesangial cell proliferation (GO:0072302)</t>
  </si>
  <si>
    <t>regulation of metanephric glomerular mesangial cell proliferation (GO:0072301)</t>
  </si>
  <si>
    <t>biphenyl metabolic process (GO:0018879)</t>
  </si>
  <si>
    <t>positive regulation of metanephric glomerulus development (GO:0072300)</t>
  </si>
  <si>
    <t>negative regulation of type I interferon-mediated signaling pathway (GO:0060339)</t>
  </si>
  <si>
    <t>positive regulation of axon guidance (GO:1902669)</t>
  </si>
  <si>
    <t>negative regulation of axon guidance (GO:1902668)</t>
  </si>
  <si>
    <t>positive regulation of maintenance of sister chromatid cohesion (GO:0034093)</t>
  </si>
  <si>
    <t>negative regulation of type II interferon-mediated signaling pathway (GO:0060336)</t>
  </si>
  <si>
    <t>regulation of axon guidance (GO:1902667)</t>
  </si>
  <si>
    <t>benzoate metabolic process (GO:0018874)</t>
  </si>
  <si>
    <t>negative regulation of maintenance of sister chromatid cohesion (GO:0034092)</t>
  </si>
  <si>
    <t>positive regulation of type II interferon-mediated signaling pathway (GO:0060335)</t>
  </si>
  <si>
    <t>regulation of maintenance of sister chromatid cohesion (GO:0034091)</t>
  </si>
  <si>
    <t>regulation of type II interferon-mediated signaling pathway (GO:0060334)</t>
  </si>
  <si>
    <t>arsonoacetate metabolic process (GO:0018872)</t>
  </si>
  <si>
    <t>positive regulation of response to type II interferon (GO:0060332)</t>
  </si>
  <si>
    <t>negative regulation of response to type II interferon (GO:0060331)</t>
  </si>
  <si>
    <t>regulation of response to type II interferon (GO:0060330)</t>
  </si>
  <si>
    <t>positive regulation of glucose mediated signaling pathway (GO:1902661)</t>
  </si>
  <si>
    <t>dAMP catabolic process (GO:0046059)</t>
  </si>
  <si>
    <t>cAMP metabolic process (GO:0046058)</t>
  </si>
  <si>
    <t>dADP catabolic process (GO:0046057)</t>
  </si>
  <si>
    <t>regulation of nucleotide-excision repair (GO:2000819)</t>
  </si>
  <si>
    <t>dADP metabolic process (GO:0046056)</t>
  </si>
  <si>
    <t>negative regulation of myoblast proliferation (GO:2000818)</t>
  </si>
  <si>
    <t>dGMP catabolic process (GO:0046055)</t>
  </si>
  <si>
    <t>dGMP metabolic process (GO:0046054)</t>
  </si>
  <si>
    <t>negative regulation of mitotic sister chromatid separation (GO:2000816)</t>
  </si>
  <si>
    <t>dAMP metabolic process (GO:0046053)</t>
  </si>
  <si>
    <t>UTP catabolic process (GO:0046052)</t>
  </si>
  <si>
    <t>positive regulation of barbed-end actin filament capping (GO:2000814)</t>
  </si>
  <si>
    <t>UTP metabolic process (GO:0046051)</t>
  </si>
  <si>
    <t>negative regulation of barbed-end actin filament capping (GO:2000813)</t>
  </si>
  <si>
    <t>UMP catabolic process (GO:0046050)</t>
  </si>
  <si>
    <t>regulation of barbed-end actin filament capping (GO:2000812)</t>
  </si>
  <si>
    <t>negative regulation of anoikis (GO:2000811)</t>
  </si>
  <si>
    <t>establishment of meiotic sister chromatid cohesion (GO:0034089)</t>
  </si>
  <si>
    <t>regulation of bicellular tight junction assembly (GO:2000810)</t>
  </si>
  <si>
    <t>maintenance of mitotic sister chromatid cohesion (GO:0034088)</t>
  </si>
  <si>
    <t>establishment of mitotic sister chromatid cohesion (GO:0034087)</t>
  </si>
  <si>
    <t>maintenance of sister chromatid cohesion (GO:0034086)</t>
  </si>
  <si>
    <t>establishment of sister chromatid cohesion (GO:0034085)</t>
  </si>
  <si>
    <t>regulation of glucose mediated signaling pathway (GO:1902659)</t>
  </si>
  <si>
    <t>cytoplasmic actin-based contraction involved in cell motility (GO:0060327)</t>
  </si>
  <si>
    <t>cell chemotaxis (GO:0060326)</t>
  </si>
  <si>
    <t>face morphogenesis (GO:0060325)</t>
  </si>
  <si>
    <t>calcium ion import into cytosol (GO:1902656)</t>
  </si>
  <si>
    <t>face development (GO:0060324)</t>
  </si>
  <si>
    <t>CENP-A containing chromatin assembly (GO:0034080)</t>
  </si>
  <si>
    <t>head morphogenesis (GO:0060323)</t>
  </si>
  <si>
    <t>secondary alcohol biosynthetic process (GO:1902653)</t>
  </si>
  <si>
    <t>secondary alcohol metabolic process (GO:1902652)</t>
  </si>
  <si>
    <t>Golgi to vacuole transport (GO:0006896)</t>
  </si>
  <si>
    <t>Golgi to endosome transport (GO:0006895)</t>
  </si>
  <si>
    <t>Golgi to plasma membrane transport (GO:0006893)</t>
  </si>
  <si>
    <t>post-Golgi vesicle-mediated transport (GO:0006892)</t>
  </si>
  <si>
    <t>intra-Golgi vesicle-mediated transport (GO:0006891)</t>
  </si>
  <si>
    <t>retrograde vesicle-mediated transport, Golgi to endoplasmic reticulum (GO:0006890)</t>
  </si>
  <si>
    <t>UMP metabolic process (GO:0046049)</t>
  </si>
  <si>
    <t>UDP metabolic process (GO:0046048)</t>
  </si>
  <si>
    <t>positive regulation of synaptic vesicle clustering (GO:2000809)</t>
  </si>
  <si>
    <t>negative regulation of synaptic vesicle clustering (GO:2000808)</t>
  </si>
  <si>
    <t>regulation of synaptic vesicle clustering (GO:2000807)</t>
  </si>
  <si>
    <t>TMP catabolic process (GO:0046045)</t>
  </si>
  <si>
    <t>positive regulation of termination of RNA polymerase II transcription, poly(A)-coupled (GO:2000806)</t>
  </si>
  <si>
    <t>TMP metabolic process (GO:0046044)</t>
  </si>
  <si>
    <t>negative regulation of termination of RNA polymerase II transcription, poly(A)-coupled (GO:2000805)</t>
  </si>
  <si>
    <t>regulation of termination of RNA polymerase II transcription, poly(A)-coupled (GO:2000804)</t>
  </si>
  <si>
    <t>ITP biosynthetic process (GO:0046042)</t>
  </si>
  <si>
    <t>ITP metabolic process (GO:0046041)</t>
  </si>
  <si>
    <t>positive regulation of endocardial cushion to mesenchymal transition involved in heart valve formation (GO:2000802)</t>
  </si>
  <si>
    <t>IMP metabolic process (GO:0046040)</t>
  </si>
  <si>
    <t>regulation of endocardial cushion to mesenchymal transition involved in heart valve formation (GO:2000800)</t>
  </si>
  <si>
    <t>primitive erythrocyte differentiation (GO:0060319)</t>
  </si>
  <si>
    <t>definitive erythrocyte differentiation (GO:0060318)</t>
  </si>
  <si>
    <t>cardiac epithelial to mesenchymal transition (GO:0060317)</t>
  </si>
  <si>
    <t>positive regulation of ryanodine-sensitive calcium-release channel activity (GO:0060316)</t>
  </si>
  <si>
    <t>negative regulation of ryanodine-sensitive calcium-release channel activity (GO:0060315)</t>
  </si>
  <si>
    <t>regulation of ryanodine-sensitive calcium-release channel activity (GO:0060314)</t>
  </si>
  <si>
    <t>tertiary alcohol biosynthetic process (GO:1902645)</t>
  </si>
  <si>
    <t>negative regulation of blood vessel remodeling (GO:0060313)</t>
  </si>
  <si>
    <t>tertiary alcohol metabolic process (GO:1902644)</t>
  </si>
  <si>
    <t>regulation of blood vessel remodeling (GO:0060312)</t>
  </si>
  <si>
    <t>negative regulation of elastin catabolic process (GO:0060311)</t>
  </si>
  <si>
    <t>regulation of elastin catabolic process (GO:0060310)</t>
  </si>
  <si>
    <t>endoplasmic reticulum to Golgi vesicle-mediated transport (GO:0006888)</t>
  </si>
  <si>
    <t>exocytosis (GO:0006887)</t>
  </si>
  <si>
    <t>regulation of pH (GO:0006885)</t>
  </si>
  <si>
    <t>cell volume homeostasis (GO:0006884)</t>
  </si>
  <si>
    <t>intracellular sodium ion homeostasis (GO:0006883)</t>
  </si>
  <si>
    <t>intracellular zinc ion homeostasis (GO:0006882)</t>
  </si>
  <si>
    <t>GTP metabolic process (GO:0046039)</t>
  </si>
  <si>
    <t>GMP catabolic process (GO:0046038)</t>
  </si>
  <si>
    <t>GMP metabolic process (GO:0046037)</t>
  </si>
  <si>
    <t>CTP metabolic process (GO:0046036)</t>
  </si>
  <si>
    <t>CMP metabolic process (GO:0046035)</t>
  </si>
  <si>
    <t>ATP metabolic process (GO:0046034)</t>
  </si>
  <si>
    <t>AMP metabolic process (GO:0046033)</t>
  </si>
  <si>
    <t>ADP catabolic process (GO:0046032)</t>
  </si>
  <si>
    <t>ADP metabolic process (GO:0046031)</t>
  </si>
  <si>
    <t>mRNA methylguanosine-cap decapping (GO:0110156)</t>
  </si>
  <si>
    <t>elastin catabolic process (GO:0060309)</t>
  </si>
  <si>
    <t>NAD-cap decapping (GO:0110155)</t>
  </si>
  <si>
    <t>RNA decapping (GO:0110154)</t>
  </si>
  <si>
    <t>regulation of ventricular cardiac muscle cell membrane repolarization (GO:0060307)</t>
  </si>
  <si>
    <t>stress granule assembly (GO:0034063)</t>
  </si>
  <si>
    <t>regulation of membrane repolarization (GO:0060306)</t>
  </si>
  <si>
    <t>regulation of cell diameter (GO:0060305)</t>
  </si>
  <si>
    <t>regulation of phosphatidylinositol dephosphorylation (GO:0060304)</t>
  </si>
  <si>
    <t>1-phosphatidyl-1D-myo-inositol 4,5-bisphosphate biosynthetic process (GO:1902635)</t>
  </si>
  <si>
    <t>negative regulation of cytokine activity (GO:0060302)</t>
  </si>
  <si>
    <t>1-phosphatidyl-1D-myo-inositol 4,5-bisphosphate metabolic process (GO:1902633)</t>
  </si>
  <si>
    <t>positive regulation of membrane hyperpolarization (GO:1902632)</t>
  </si>
  <si>
    <t>intracellular iron ion homeostasis (GO:0006879)</t>
  </si>
  <si>
    <t>regulation of cytokine activity (GO:0060300)</t>
  </si>
  <si>
    <t>negative regulation of membrane hyperpolarization (GO:1902631)</t>
  </si>
  <si>
    <t>intracellular copper ion homeostasis (GO:0006878)</t>
  </si>
  <si>
    <t>regulation of membrane hyperpolarization (GO:1902630)</t>
  </si>
  <si>
    <t>intracellular calcium ion homeostasis (GO:0006874)</t>
  </si>
  <si>
    <t>intracellular monoatomic ion homeostasis (GO:0006873)</t>
  </si>
  <si>
    <t>response to anoxia (GO:0034059)</t>
  </si>
  <si>
    <t>endosomal vesicle fusion (GO:0034058)</t>
  </si>
  <si>
    <t>DNA biosynthetic process (GO:0071897)</t>
  </si>
  <si>
    <t>protein localization to adherens junction (GO:0071896)</t>
  </si>
  <si>
    <t>regulation of mRNA stability involved in cellular response to UV (GO:1902629)</t>
  </si>
  <si>
    <t>odontoblast differentiation (GO:0071895)</t>
  </si>
  <si>
    <t>assembly of large subunit precursor of preribosome (GO:1902626)</t>
  </si>
  <si>
    <t>symbiont-induced defense-related programmed cell death (GO:0034050)</t>
  </si>
  <si>
    <t>positive regulation of neutrophil migration (GO:1902624)</t>
  </si>
  <si>
    <t>negative regulation of neutrophil migration (GO:1902623)</t>
  </si>
  <si>
    <t>regulation of neutrophil migration (GO:1902622)</t>
  </si>
  <si>
    <t>lipid transport (GO:0006869)</t>
  </si>
  <si>
    <t>glutamine transport (GO:0006868)</t>
  </si>
  <si>
    <t>asparagine transport (GO:0006867)</t>
  </si>
  <si>
    <t>amino acid transport (GO:0006865)</t>
  </si>
  <si>
    <t>pyrimidine nucleotide transport (GO:0006864)</t>
  </si>
  <si>
    <t>purine nucleobase transport (GO:0006863)</t>
  </si>
  <si>
    <t>nucleotide transport (GO:0006862)</t>
  </si>
  <si>
    <t>positive regulation of transcription by glucose (GO:0046016)</t>
  </si>
  <si>
    <t>regulation of transcription by glucose (GO:0046015)</t>
  </si>
  <si>
    <t>regulation of T cell homeostatic proliferation (GO:0046013)</t>
  </si>
  <si>
    <t>positive regulation of circadian sleep/wake cycle, non-REM sleep (GO:0046010)</t>
  </si>
  <si>
    <t>macrophage apoptotic process (GO:0071888)</t>
  </si>
  <si>
    <t>Norrin signaling pathway (GO:0110135)</t>
  </si>
  <si>
    <t>leukocyte apoptotic process (GO:0071887)</t>
  </si>
  <si>
    <t>cellular response to fluoride (GO:1902618)</t>
  </si>
  <si>
    <t>response to fluoride (GO:1902617)</t>
  </si>
  <si>
    <t>O-acyl-L-carnitine transmembrane transport (GO:1902616)</t>
  </si>
  <si>
    <t>immune response involved in response to exogenous dsRNA (GO:1902615)</t>
  </si>
  <si>
    <t>phospholipase C-activating adrenergic receptor signaling pathway (GO:0071882)</t>
  </si>
  <si>
    <t>adenylate cyclase-inhibiting adrenergic receptor signaling pathway (GO:0071881)</t>
  </si>
  <si>
    <t>negative regulation of anti-Mullerian hormone signaling pathway (GO:1902613)</t>
  </si>
  <si>
    <t>adenylate cyclase-activating adrenergic receptor signaling pathway (GO:0071880)</t>
  </si>
  <si>
    <t>regulation of anti-Mullerian hormone signaling pathway (GO:1902612)</t>
  </si>
  <si>
    <t>extracellular transport (GO:0006858)</t>
  </si>
  <si>
    <t>oligopeptide transport (GO:0006857)</t>
  </si>
  <si>
    <t>xenobiotic transmembrane transport (GO:0006855)</t>
  </si>
  <si>
    <t>carnitine shuttle (GO:0006853)</t>
  </si>
  <si>
    <t>mitochondrial calcium ion transmembrane transport (GO:0006851)</t>
  </si>
  <si>
    <t>pyruvate import into mitochondria (GO:0006850)</t>
  </si>
  <si>
    <t>negative regulation of activated T cell proliferation (GO:0046007)</t>
  </si>
  <si>
    <t>regulation of activated T cell proliferation (GO:0046006)</t>
  </si>
  <si>
    <t>antigen processing and presentation of peptide antigen via MHC class II (GO:0002495)</t>
  </si>
  <si>
    <t>positive regulation of circadian sleep/wake cycle, REM sleep (GO:0046005)</t>
  </si>
  <si>
    <t>antigen processing and presentation of endogenous peptide antigen via MHC class II (GO:0002491)</t>
  </si>
  <si>
    <t>positive regulation of adenylate cyclase-activating adrenergic receptor signaling pathway (GO:0071879)</t>
  </si>
  <si>
    <t>purine ribonucleoside bisphosphate biosynthetic process (GO:0034036)</t>
  </si>
  <si>
    <t>negative regulation of adenylate cyclase-activating adrenergic receptor signaling pathway (GO:0071878)</t>
  </si>
  <si>
    <t>purine ribonucleoside bisphosphate metabolic process (GO:0034035)</t>
  </si>
  <si>
    <t>regulation of adenylate cyclase-inhibiting adrenergic receptor signaling pathway (GO:0071877)</t>
  </si>
  <si>
    <t>purine nucleoside bisphosphate biosynthetic process (GO:0034033)</t>
  </si>
  <si>
    <t>adrenergic receptor signaling pathway (GO:0071875)</t>
  </si>
  <si>
    <t>purine nucleoside bisphosphate metabolic process (GO:0034032)</t>
  </si>
  <si>
    <t>cellular response to norepinephrine stimulus (GO:0071874)</t>
  </si>
  <si>
    <t>response to norepinephrine (GO:0071873)</t>
  </si>
  <si>
    <t>heterotrimeric G-protein complex assembly (GO:1902605)</t>
  </si>
  <si>
    <t>ribonucleoside bisphosphate biosynthetic process (GO:0034030)</t>
  </si>
  <si>
    <t>cellular response to epinephrine stimulus (GO:0071872)</t>
  </si>
  <si>
    <t>response to epinephrine (GO:0071871)</t>
  </si>
  <si>
    <t>carnitine transmembrane transport (GO:1902603)</t>
  </si>
  <si>
    <t>cellular response to catecholamine stimulus (GO:0071870)</t>
  </si>
  <si>
    <t>silver ion transmembrane transport (GO:1902601)</t>
  </si>
  <si>
    <t>pyruvate transport (GO:0006848)</t>
  </si>
  <si>
    <t>proton transmembrane transport (GO:1902600)</t>
  </si>
  <si>
    <t>acetate transport (GO:0006846)</t>
  </si>
  <si>
    <t>mitochondrial citrate transmembrane transport (GO:0006843)</t>
  </si>
  <si>
    <t>tricarboxylic acid transport (GO:0006842)</t>
  </si>
  <si>
    <t>antigen processing and presentation of endogenous peptide antigen via MHC class Ib via ER pathway, TAP-dependent (GO:0002489)</t>
  </si>
  <si>
    <t>antigen processing and presentation of endogenous peptide antigen via MHC class Ib via ER pathway (GO:0002488)</t>
  </si>
  <si>
    <t>antigen processing and presentation of endogenous peptide antigen via MHC class I via ER pathway, TAP-independent (GO:0002486)</t>
  </si>
  <si>
    <t>antigen processing and presentation of endogenous peptide antigen via MHC class I via ER pathway, TAP-dependent (GO:0002485)</t>
  </si>
  <si>
    <t>antigen processing and presentation of endogenous peptide antigen via MHC class I via ER pathway (GO:0002484)</t>
  </si>
  <si>
    <t>antigen processing and presentation of endogenous peptide antigen (GO:0002483)</t>
  </si>
  <si>
    <t>specification of animal organ identity (GO:0010092)</t>
  </si>
  <si>
    <t>antigen processing and presentation of exogenous protein antigen via MHC class Ib, TAP-dependent (GO:0002481)</t>
  </si>
  <si>
    <t>antigen processing and presentation of exogenous peptide antigen via MHC class I, TAP-independent (GO:0002480)</t>
  </si>
  <si>
    <t>response to catecholamine (GO:0071869)</t>
  </si>
  <si>
    <t>cellular response to monoamine stimulus (GO:0071868)</t>
  </si>
  <si>
    <t>response to monoamine (GO:0071867)</t>
  </si>
  <si>
    <t>negative regulation of apoptotic process in bone marrow cell (GO:0071866)</t>
  </si>
  <si>
    <t>regulation of apoptotic process in bone marrow cell (GO:0071865)</t>
  </si>
  <si>
    <t>positive regulation of cell proliferation in bone marrow (GO:0071864)</t>
  </si>
  <si>
    <t>negative regulation of animal organ morphogenesis (GO:0110111)</t>
  </si>
  <si>
    <t>response to silicon dioxide (GO:0034021)</t>
  </si>
  <si>
    <t>regulation of cell proliferation in bone marrow (GO:0071863)</t>
  </si>
  <si>
    <t>positive regulation of animal organ morphogenesis (GO:0110110)</t>
  </si>
  <si>
    <t>mitochondrial transport (GO:0006839)</t>
  </si>
  <si>
    <t>serotonin transport (GO:0006837)</t>
  </si>
  <si>
    <t>neurotransmitter transport (GO:0006836)</t>
  </si>
  <si>
    <t>dicarboxylic acid transport (GO:0006835)</t>
  </si>
  <si>
    <t>water transport (GO:0006833)</t>
  </si>
  <si>
    <t>antigen processing and presentation of exogenous peptide antigen via MHC class I, TAP-dependent (GO:0002479)</t>
  </si>
  <si>
    <t>antigen processing and presentation of exogenous peptide antigen (GO:0002478)</t>
  </si>
  <si>
    <t>antigen processing and presentation of exogenous peptide antigen via MHC class Ib (GO:0002477)</t>
  </si>
  <si>
    <t>antigen processing and presentation of endogenous peptide antigen via MHC class Ib (GO:0002476)</t>
  </si>
  <si>
    <t>polarity specification of proximal/distal axis (GO:0010085)</t>
  </si>
  <si>
    <t>antigen processing and presentation via MHC class Ib (GO:0002475)</t>
  </si>
  <si>
    <t>antigen processing and presentation of peptide antigen via MHC class I (GO:0002474)</t>
  </si>
  <si>
    <t>plasmacytoid dendritic cell antigen processing and presentation (GO:0002470)</t>
  </si>
  <si>
    <t>mRNA alternative polyadenylation (GO:0110104)</t>
  </si>
  <si>
    <t>response to triglyceride (GO:0034014)</t>
  </si>
  <si>
    <t>zinc ion transport (GO:0006829)</t>
  </si>
  <si>
    <t>manganese ion transport (GO:0006828)</t>
  </si>
  <si>
    <t>iron ion transport (GO:0006826)</t>
  </si>
  <si>
    <t>copper ion transport (GO:0006825)</t>
  </si>
  <si>
    <t>cobalt ion transport (GO:0006824)</t>
  </si>
  <si>
    <t>chloride transport (GO:0006821)</t>
  </si>
  <si>
    <t>myeloid dendritic cell antigen processing and presentation (GO:0002469)</t>
  </si>
  <si>
    <t>monoatomic anion transport (GO:0006820)</t>
  </si>
  <si>
    <t>dendritic cell antigen processing and presentation (GO:0002468)</t>
  </si>
  <si>
    <t>germinal center formation (GO:0002467)</t>
  </si>
  <si>
    <t>peripheral tolerance induction (GO:0002465)</t>
  </si>
  <si>
    <t>tolerance induction to nonself antigen (GO:0002462)</t>
  </si>
  <si>
    <t>tolerance induction dependent upon immune response (GO:0002461)</t>
  </si>
  <si>
    <t>zygote asymmetric cell division (GO:0010070)</t>
  </si>
  <si>
    <t>actin filament debranching (GO:0071846)</t>
  </si>
  <si>
    <t>corpus callosum development (GO:0022038)</t>
  </si>
  <si>
    <t>phosphate ion transport (GO:0006817)</t>
  </si>
  <si>
    <t>sodium ion transport (GO:0006814)</t>
  </si>
  <si>
    <t>potassium ion transport (GO:0006813)</t>
  </si>
  <si>
    <t>monoatomic cation transport (GO:0006812)</t>
  </si>
  <si>
    <t>telencephalon glial cell migration (GO:0022030)</t>
  </si>
  <si>
    <t>monoatomic ion transport (GO:0006811)</t>
  </si>
  <si>
    <t>peripheral T cell tolerance induction (GO:0002458)</t>
  </si>
  <si>
    <t>T cell antigen processing and presentation (GO:0002457)</t>
  </si>
  <si>
    <t>T cell mediated immunity (GO:0002456)</t>
  </si>
  <si>
    <t>peripheral B cell tolerance induction (GO:0002451)</t>
  </si>
  <si>
    <t>negative regulation of fat cell differentiation (GO:0045599)</t>
  </si>
  <si>
    <t>B cell antigen processing and presentation (GO:0002450)</t>
  </si>
  <si>
    <t>regulation of fat cell differentiation (GO:0045598)</t>
  </si>
  <si>
    <t>apoptotic process in bone marrow cell (GO:0071839)</t>
  </si>
  <si>
    <t>cell proliferation in bone marrow (GO:0071838)</t>
  </si>
  <si>
    <t>positive regulation of regulatory T cell differentiation (GO:0045591)</t>
  </si>
  <si>
    <t>negative regulation of regulatory T cell differentiation (GO:0045590)</t>
  </si>
  <si>
    <t>telencephalon cell migration (GO:0022029)</t>
  </si>
  <si>
    <t>intermediate-density lipoprotein particle clearance (GO:0071831)</t>
  </si>
  <si>
    <t>tangential migration from the subventricular zone to the olfactory bulb (GO:0022028)</t>
  </si>
  <si>
    <t>triglyceride-rich lipoprotein particle clearance (GO:0071830)</t>
  </si>
  <si>
    <t>nitric oxide biosynthetic process (GO:0006809)</t>
  </si>
  <si>
    <t>interkinetic nuclear migration (GO:0022027)</t>
  </si>
  <si>
    <t>regulation of nitrogen utilization (GO:0006808)</t>
  </si>
  <si>
    <t>N(omega),N(omega)-dimethyl-L-arginine catabolic process (GO:2001299)</t>
  </si>
  <si>
    <t>N(omega),N(omega)-dimethyl-L-arginine metabolic process (GO:2001298)</t>
  </si>
  <si>
    <t>xenobiotic metabolic process (GO:0006805)</t>
  </si>
  <si>
    <t>malonyl-CoA biosynthetic process (GO:2001295)</t>
  </si>
  <si>
    <t>malonyl-CoA catabolic process (GO:2001294)</t>
  </si>
  <si>
    <t>superoxide metabolic process (GO:0006801)</t>
  </si>
  <si>
    <t>malonyl-CoA metabolic process (GO:2001293)</t>
  </si>
  <si>
    <t>mast cell mediated immunity (GO:0002448)</t>
  </si>
  <si>
    <t>eosinophil mediated immunity (GO:0002447)</t>
  </si>
  <si>
    <t>neutrophil mediated immunity (GO:0002446)</t>
  </si>
  <si>
    <t>type II hypersensitivity (GO:0002445)</t>
  </si>
  <si>
    <t>myeloid leukocyte mediated immunity (GO:0002444)</t>
  </si>
  <si>
    <t>serotonin secretion involved in inflammatory response (GO:0002442)</t>
  </si>
  <si>
    <t>histamine secretion involved in inflammatory response (GO:0002441)</t>
  </si>
  <si>
    <t>regulation of regulatory T cell differentiation (GO:0045589)</t>
  </si>
  <si>
    <t>production of molecular mediator of immune response (GO:0002440)</t>
  </si>
  <si>
    <t>positive regulation of gamma-delta T cell differentiation (GO:0045588)</t>
  </si>
  <si>
    <t>positive regulation of cytotoxic T cell differentiation (GO:0045585)</t>
  </si>
  <si>
    <t>negative regulation of cytotoxic T cell differentiation (GO:0045584)</t>
  </si>
  <si>
    <t>regulation of cytotoxic T cell differentiation (GO:0045583)</t>
  </si>
  <si>
    <t>plasma lipoprotein particle organization (GO:0071827)</t>
  </si>
  <si>
    <t>positive regulation of T cell differentiation (GO:0045582)</t>
  </si>
  <si>
    <t>protein-RNA complex organization (GO:0071826)</t>
  </si>
  <si>
    <t>negative regulation of T cell differentiation (GO:0045581)</t>
  </si>
  <si>
    <t>protein-lipid complex organization (GO:0071825)</t>
  </si>
  <si>
    <t>protein-DNA complex organization (GO:0071824)</t>
  </si>
  <si>
    <t>lateral ganglionic eminence cell proliferation (GO:0022018)</t>
  </si>
  <si>
    <t>positive regulation of caveolin-mediated endocytosis (GO:2001288)</t>
  </si>
  <si>
    <t>pallium cell proliferation in forebrain (GO:0022013)</t>
  </si>
  <si>
    <t>negative regulation of caveolin-mediated endocytosis (GO:2001287)</t>
  </si>
  <si>
    <t>subpallium cell proliferation in forebrain (GO:0022012)</t>
  </si>
  <si>
    <t>regulation of caveolin-mediated endocytosis (GO:2001286)</t>
  </si>
  <si>
    <t>myelination in peripheral nervous system (GO:0022011)</t>
  </si>
  <si>
    <t>central nervous system myelination (GO:0022010)</t>
  </si>
  <si>
    <t>chronic inflammatory response to antigenic stimulus (GO:0002439)</t>
  </si>
  <si>
    <t>acute inflammatory response to antigenic stimulus (GO:0002438)</t>
  </si>
  <si>
    <t>inflammatory response to antigenic stimulus (GO:0002437)</t>
  </si>
  <si>
    <t>response to mycotoxin (GO:0010046)</t>
  </si>
  <si>
    <t>positive regulation of unsaturated fatty acid biosynthetic process (GO:2001280)</t>
  </si>
  <si>
    <t>immune complex clearance by monocytes and macrophages (GO:0002436)</t>
  </si>
  <si>
    <t>response to nickel cation (GO:0010045)</t>
  </si>
  <si>
    <t>immune complex clearance by erythrocytes (GO:0002435)</t>
  </si>
  <si>
    <t>response to aluminum ion (GO:0010044)</t>
  </si>
  <si>
    <t>immune complex clearance (GO:0002434)</t>
  </si>
  <si>
    <t>response to zinc ion (GO:0010043)</t>
  </si>
  <si>
    <t>immune response-regulating cell surface receptor signaling pathway involved in phagocytosis (GO:0002433)</t>
  </si>
  <si>
    <t>response to manganese ion (GO:0010042)</t>
  </si>
  <si>
    <t>granuloma formation (GO:0002432)</t>
  </si>
  <si>
    <t>response to iron(III) ion (GO:0010041)</t>
  </si>
  <si>
    <t>Fc receptor mediated stimulatory signaling pathway (GO:0002431)</t>
  </si>
  <si>
    <t>response to iron(II) ion (GO:0010040)</t>
  </si>
  <si>
    <t>positive regulation of B cell differentiation (GO:0045579)</t>
  </si>
  <si>
    <t>complement receptor mediated signaling pathway (GO:0002430)</t>
  </si>
  <si>
    <t>negative regulation of B cell differentiation (GO:0045578)</t>
  </si>
  <si>
    <t>regulation of B cell differentiation (GO:0045577)</t>
  </si>
  <si>
    <t>mast cell activation (GO:0045576)</t>
  </si>
  <si>
    <t>basophil activation (GO:0045575)</t>
  </si>
  <si>
    <t>tail-anchored membrane protein insertion into ER membrane (GO:0071816)</t>
  </si>
  <si>
    <t>positive regulation of fever generation by positive regulation of prostaglandin secretion (GO:0071812)</t>
  </si>
  <si>
    <t>central nervous system vasculogenesis (GO:0022009)</t>
  </si>
  <si>
    <t>convergent extension involved in neural plate elongation (GO:0022007)</t>
  </si>
  <si>
    <t>regulation of unsaturated fatty acid biosynthetic process (GO:2001279)</t>
  </si>
  <si>
    <t>midbrain-hindbrain boundary maturation during brain development (GO:0022004)</t>
  </si>
  <si>
    <t>response to iron ion (GO:0010039)</t>
  </si>
  <si>
    <t>response to metal ion (GO:0010038)</t>
  </si>
  <si>
    <t>antigen processing and presentation of peptide antigen via MHC class Ib (GO:0002428)</t>
  </si>
  <si>
    <t>response to carbon dioxide (GO:0010037)</t>
  </si>
  <si>
    <t>mucosal tolerance induction (GO:0002427)</t>
  </si>
  <si>
    <t>response to acetate (GO:0010034)</t>
  </si>
  <si>
    <t>T cell mediated immune response to tumor cell (GO:0002424)</t>
  </si>
  <si>
    <t>natural killer cell mediated immune response to tumor cell (GO:0002423)</t>
  </si>
  <si>
    <t>meiotic chromosome condensation (GO:0010032)</t>
  </si>
  <si>
    <t>natural killer cell mediated cytotoxicity directed against tumor cell target (GO:0002420)</t>
  </si>
  <si>
    <t>protein transmembrane transport (GO:0071806)</t>
  </si>
  <si>
    <t>potassium ion transmembrane transport (GO:0071805)</t>
  </si>
  <si>
    <t>regulation of mammary gland epithelial cell proliferation (GO:0033599)</t>
  </si>
  <si>
    <t>positive regulation of podosome assembly (GO:0071803)</t>
  </si>
  <si>
    <t>mammary gland epithelial cell proliferation (GO:0033598)</t>
  </si>
  <si>
    <t>regulation of podosome assembly (GO:0071801)</t>
  </si>
  <si>
    <t>podosome assembly (GO:0071800)</t>
  </si>
  <si>
    <t>response to genistein (GO:0033595)</t>
  </si>
  <si>
    <t>response to hydroxyisoflavone (GO:0033594)</t>
  </si>
  <si>
    <t>response to L-ascorbic acid (GO:0033591)</t>
  </si>
  <si>
    <t>response to cobalamin (GO:0033590)</t>
  </si>
  <si>
    <t>T cell mediated cytotoxicity directed against tumor cell target (GO:0002419)</t>
  </si>
  <si>
    <t>positive regulation of semaphorin-plexin signaling pathway (GO:2001262)</t>
  </si>
  <si>
    <t>immune response to tumor cell (GO:0002418)</t>
  </si>
  <si>
    <t>regulation of semaphorin-plexin signaling pathway (GO:2001260)</t>
  </si>
  <si>
    <t>IgG immunoglobulin transcytosis in epithelial cells mediated by FcRn immunoglobulin receptor (GO:0002416)</t>
  </si>
  <si>
    <t>wax biosynthetic process (GO:0010025)</t>
  </si>
  <si>
    <t>immunoglobulin transcytosis in epithelial cells mediated by polymeric immunoglobulin receptor (GO:0002415)</t>
  </si>
  <si>
    <t>antigen transcytosis by M cells in mucosal-associated lymphoid tissue (GO:0002412)</t>
  </si>
  <si>
    <t>amylopectin biosynthetic process (GO:0010021)</t>
  </si>
  <si>
    <t>positive regulation of cation channel activity (GO:2001259)</t>
  </si>
  <si>
    <t>negative regulation of cation channel activity (GO:2001258)</t>
  </si>
  <si>
    <t>regulation of cation channel activity (GO:2001257)</t>
  </si>
  <si>
    <t>regulation of store-operated calcium entry (GO:2001256)</t>
  </si>
  <si>
    <t>glycoRNA biosynthetic process (GO:0141217)</t>
  </si>
  <si>
    <t>positive regulation of chromosome organization (GO:2001252)</t>
  </si>
  <si>
    <t>myeloid dendritic cell chemotaxis (GO:0002408)</t>
  </si>
  <si>
    <t>positive regulation of phospholipase C/protein kinase C signal transduction (GO:0141214)</t>
  </si>
  <si>
    <t>negative regulation of chromosome organization (GO:2001251)</t>
  </si>
  <si>
    <t>dendritic cell chemotaxis (GO:0002407)</t>
  </si>
  <si>
    <t>positive regulation of ammonia assimilation cycle (GO:2001250)</t>
  </si>
  <si>
    <t>antigen sampling by M cells in mucosal-associated lymphoid tissue (GO:0002406)</t>
  </si>
  <si>
    <t>phospholipase C/protein kinase C signal transduction (GO:0141212)</t>
  </si>
  <si>
    <t>antigen sampling in mucosal-associated lymphoid tissue (GO:0002404)</t>
  </si>
  <si>
    <t>tolerance induction in mucosal-associated lymphoid tissue (GO:0002401)</t>
  </si>
  <si>
    <t>protein localization to meiotic spindle midzone (GO:1903096)</t>
  </si>
  <si>
    <t>negative regulation of protein K48-linked deubiquitination (GO:1903094)</t>
  </si>
  <si>
    <t>regulation of protein K48-linked deubiquitination (GO:1903093)</t>
  </si>
  <si>
    <t>positive regulation of cholesterol biosynthetic process (GO:0045542)</t>
  </si>
  <si>
    <t>negative regulation of cholesterol biosynthetic process (GO:0045541)</t>
  </si>
  <si>
    <t>regulation of cholesterol biosynthetic process (GO:0045540)</t>
  </si>
  <si>
    <t>response to testosterone (GO:0033574)</t>
  </si>
  <si>
    <t>transferrin transport (GO:0033572)</t>
  </si>
  <si>
    <t>regulation of ammonia assimilation cycle (GO:2001248)</t>
  </si>
  <si>
    <t>positive regulation of phosphatidylcholine biosynthetic process (GO:2001247)</t>
  </si>
  <si>
    <t>negative regulation of phosphatidylcholine biosynthetic process (GO:2001246)</t>
  </si>
  <si>
    <t>regulation of phosphatidylcholine biosynthetic process (GO:2001245)</t>
  </si>
  <si>
    <t>positive regulation of intrinsic apoptotic signaling pathway (GO:2001244)</t>
  </si>
  <si>
    <t>negative regulation of intrinsic apoptotic signaling pathway (GO:2001243)</t>
  </si>
  <si>
    <t>regulation of intrinsic apoptotic signaling pathway (GO:2001242)</t>
  </si>
  <si>
    <t>dipeptide transmembrane transport from lysosomal lumen to cytosol (GO:0141204)</t>
  </si>
  <si>
    <t>positive regulation of extrinsic apoptotic signaling pathway in absence of ligand (GO:2001241)</t>
  </si>
  <si>
    <t>negative regulation of extrinsic apoptotic signaling pathway in absence of ligand (GO:2001240)</t>
  </si>
  <si>
    <t>pyroptotic cell death (GO:0141201)</t>
  </si>
  <si>
    <t>cardioblast differentiation (GO:0010002)</t>
  </si>
  <si>
    <t>glial cell differentiation (GO:0010001)</t>
  </si>
  <si>
    <t>tyrosine biosynthetic process, by oxidation of phenylalanine (GO:0019293)</t>
  </si>
  <si>
    <t>protein localization to condensed chromosome (GO:1903083)</t>
  </si>
  <si>
    <t>siderophore biosynthetic process (GO:0019290)</t>
  </si>
  <si>
    <t>positive regulation of C-C chemokine receptor CCR7 signaling pathway (GO:1903082)</t>
  </si>
  <si>
    <t>regulation of C-C chemokine receptor CCR7 signaling pathway (GO:1903080)</t>
  </si>
  <si>
    <t>DNA replication, Okazaki fragment processing (GO:0033567)</t>
  </si>
  <si>
    <t>anterior/posterior axon guidance (GO:0033564)</t>
  </si>
  <si>
    <t>dorsal/ventral axon guidance (GO:0033563)</t>
  </si>
  <si>
    <t>regulation of extrinsic apoptotic signaling pathway in absence of ligand (GO:2001239)</t>
  </si>
  <si>
    <t>positive regulation of extrinsic apoptotic signaling pathway (GO:2001238)</t>
  </si>
  <si>
    <t>negative regulation of extrinsic apoptotic signaling pathway (GO:2001237)</t>
  </si>
  <si>
    <t>regulation of extrinsic apoptotic signaling pathway (GO:2001236)</t>
  </si>
  <si>
    <t>abducens nerve formation (GO:0021599)</t>
  </si>
  <si>
    <t>positive regulation of apoptotic signaling pathway (GO:2001235)</t>
  </si>
  <si>
    <t>abducens nerve morphogenesis (GO:0021598)</t>
  </si>
  <si>
    <t>negative regulation of apoptotic signaling pathway (GO:2001234)</t>
  </si>
  <si>
    <t>regulation of apoptotic signaling pathway (GO:2001233)</t>
  </si>
  <si>
    <t>rhombomere structural organization (GO:0021595)</t>
  </si>
  <si>
    <t>rhombomere formation (GO:0021594)</t>
  </si>
  <si>
    <t>rhombomere morphogenesis (GO:0021593)</t>
  </si>
  <si>
    <t>fourth ventricle development (GO:0021592)</t>
  </si>
  <si>
    <t>ventricular system development (GO:0021591)</t>
  </si>
  <si>
    <t>isopentenyl diphosphate biosynthetic process, mevalonate pathway (GO:0019287)</t>
  </si>
  <si>
    <t>cerebellum maturation (GO:0021590)</t>
  </si>
  <si>
    <t>positive regulation of protein localization to plasma membrane (GO:1903078)</t>
  </si>
  <si>
    <t>glycine betaine biosynthetic process from choline (GO:0019285)</t>
  </si>
  <si>
    <t>negative regulation of protein localization to plasma membrane (GO:1903077)</t>
  </si>
  <si>
    <t>regulation of protein localization to plasma membrane (GO:1903076)</t>
  </si>
  <si>
    <t>negative regulation of death-inducing signaling complex assembly (GO:1903073)</t>
  </si>
  <si>
    <t>regulation of death-inducing signaling complex assembly (GO:1903072)</t>
  </si>
  <si>
    <t>unsaturated fatty acid metabolic process (GO:0033559)</t>
  </si>
  <si>
    <t>multicellular organismal response to stress (GO:0033555)</t>
  </si>
  <si>
    <t>response to vitamin B3 (GO:0033552)</t>
  </si>
  <si>
    <t>negative regulation of chloride transport (GO:2001226)</t>
  </si>
  <si>
    <t>cerebellum structural organization (GO:0021589)</t>
  </si>
  <si>
    <t>regulation of chloride transport (GO:2001225)</t>
  </si>
  <si>
    <t>cerebellum formation (GO:0021588)</t>
  </si>
  <si>
    <t>positive regulation of neuron migration (GO:2001224)</t>
  </si>
  <si>
    <t>negative regulation of neuron migration (GO:2001223)</t>
  </si>
  <si>
    <t>pons maturation (GO:0021586)</t>
  </si>
  <si>
    <t>regulation of neuron migration (GO:2001222)</t>
  </si>
  <si>
    <t>UDP-N-acetylgalactosamine metabolic process (GO:0019276)</t>
  </si>
  <si>
    <t>positive regulation of reverse cholesterol transport (GO:1903064)</t>
  </si>
  <si>
    <t>regulation of reverse cholesterol transport (GO:1903062)</t>
  </si>
  <si>
    <t>positive regulation of protein lipidation (GO:1903061)</t>
  </si>
  <si>
    <t>negative regulation of protein lipidation (GO:1903060)</t>
  </si>
  <si>
    <t>fatty acid beta-oxidation using acyl-CoA oxidase (GO:0033540)</t>
  </si>
  <si>
    <t>hindbrain maturation (GO:0021578)</t>
  </si>
  <si>
    <t>positive regulation of vasculogenesis (GO:2001214)</t>
  </si>
  <si>
    <t>hindbrain structural organization (GO:0021577)</t>
  </si>
  <si>
    <t>negative regulation of vasculogenesis (GO:2001213)</t>
  </si>
  <si>
    <t>hindbrain formation (GO:0021576)</t>
  </si>
  <si>
    <t>regulation of vasculogenesis (GO:2001212)</t>
  </si>
  <si>
    <t>rhombomere 6 development (GO:0021572)</t>
  </si>
  <si>
    <t>rhombomere 5 development (GO:0021571)</t>
  </si>
  <si>
    <t>rhombomere 4 development (GO:0021570)</t>
  </si>
  <si>
    <t>regulation of protein lipidation (GO:1903059)</t>
  </si>
  <si>
    <t>renal response to blood flow involved in circulatory renin-angiotensin regulation of systemic arterial blood pressure (GO:0001999)</t>
  </si>
  <si>
    <t>glycine biosynthetic process, by transamination of glyoxylate (GO:0019265)</t>
  </si>
  <si>
    <t>angiotensin-mediated vasoconstriction involved in regulation of systemic arterial blood pressure (GO:0001998)</t>
  </si>
  <si>
    <t>glycine biosynthetic process from serine (GO:0019264)</t>
  </si>
  <si>
    <t>regulation of melanosome organization (GO:1903056)</t>
  </si>
  <si>
    <t>positive regulation of the force of heart contraction by epinephrine-norepinephrine (GO:0001997)</t>
  </si>
  <si>
    <t>positive regulation of extracellular matrix organization (GO:1903055)</t>
  </si>
  <si>
    <t>positive regulation of heart rate by epinephrine-norepinephrine (GO:0001996)</t>
  </si>
  <si>
    <t>N-acetylneuraminate catabolic process (GO:0019262)</t>
  </si>
  <si>
    <t>negative regulation of extracellular matrix organization (GO:1903054)</t>
  </si>
  <si>
    <t>regulation of extracellular matrix organization (GO:1903053)</t>
  </si>
  <si>
    <t>norepinephrine-epinephrine vasoconstriction involved in regulation of systemic arterial blood pressure (GO:0001994)</t>
  </si>
  <si>
    <t>positive regulation of proteolysis involved in protein catabolic process (GO:1903052)</t>
  </si>
  <si>
    <t>regulation of systemic arterial blood pressure by norepinephrine-epinephrine (GO:0001993)</t>
  </si>
  <si>
    <t>negative regulation of proteolysis involved in protein catabolic process (GO:1903051)</t>
  </si>
  <si>
    <t>regulation of systemic arterial blood pressure by vasopressin (GO:0001992)</t>
  </si>
  <si>
    <t>regulation of proteolysis involved in protein catabolic process (GO:1903050)</t>
  </si>
  <si>
    <t>regulation of systemic arterial blood pressure by circulatory renin-angiotensin (GO:0001991)</t>
  </si>
  <si>
    <t>regulation of systemic arterial blood pressure by hormone (GO:0001990)</t>
  </si>
  <si>
    <t>fatty acid beta-oxidation using acyl-CoA dehydrogenase (GO:0033539)</t>
  </si>
  <si>
    <t>sperm individualization (GO:0007291)</t>
  </si>
  <si>
    <t>spermatid nucleus elongation (GO:0007290)</t>
  </si>
  <si>
    <t>positive regulation of osteoclast development (GO:2001206)</t>
  </si>
  <si>
    <t>rhombomere 3 development (GO:0021569)</t>
  </si>
  <si>
    <t>negative regulation of osteoclast development (GO:2001205)</t>
  </si>
  <si>
    <t>rhombomere 2 development (GO:0021568)</t>
  </si>
  <si>
    <t>regulation of osteoclast development (GO:2001204)</t>
  </si>
  <si>
    <t>hypoglossal nerve development (GO:0021566)</t>
  </si>
  <si>
    <t>vagus nerve development (GO:0021564)</t>
  </si>
  <si>
    <t>positive regulation of dendritic cell differentiation (GO:2001200)</t>
  </si>
  <si>
    <t>glossopharyngeal nerve development (GO:0021563)</t>
  </si>
  <si>
    <t>vestibulocochlear nerve development (GO:0021562)</t>
  </si>
  <si>
    <t>facial nerve development (GO:0021561)</t>
  </si>
  <si>
    <t>abducens nerve development (GO:0021560)</t>
  </si>
  <si>
    <t>glucose 1-phosphate metabolic process (GO:0019255)</t>
  </si>
  <si>
    <t>carnitine metabolic process, CoA-linked (GO:0019254)</t>
  </si>
  <si>
    <t>meiotic cell cycle process (GO:1903046)</t>
  </si>
  <si>
    <t>protein localization to membrane raft (GO:1903044)</t>
  </si>
  <si>
    <t>negative regulation of heart rate involved in baroreceptor response to increased systemic arterial blood pressure (GO:0001985)</t>
  </si>
  <si>
    <t>positive regulation of chondrocyte hypertrophy (GO:1903043)</t>
  </si>
  <si>
    <t>baroreceptor response to increased systemic arterial blood pressure (GO:0001983)</t>
  </si>
  <si>
    <t>spermatid nucleus differentiation (GO:0007289)</t>
  </si>
  <si>
    <t>regulation of chondrocyte hypertrophy (GO:1903041)</t>
  </si>
  <si>
    <t>regulation of systemic arterial blood pressure by ischemic conditions (GO:0001980)</t>
  </si>
  <si>
    <t>spermatogonial cell division (GO:0007284)</t>
  </si>
  <si>
    <t>trigeminal nerve development (GO:0021559)</t>
  </si>
  <si>
    <t>trochlear nerve development (GO:0021558)</t>
  </si>
  <si>
    <t>oculomotor nerve development (GO:0021557)</t>
  </si>
  <si>
    <t>central nervous system formation (GO:0021556)</t>
  </si>
  <si>
    <t>midbrain-hindbrain boundary morphogenesis (GO:0021555)</t>
  </si>
  <si>
    <t>optic nerve development (GO:0021554)</t>
  </si>
  <si>
    <t>olfactory nerve development (GO:0021553)</t>
  </si>
  <si>
    <t>lactate biosynthetic process (GO:0019249)</t>
  </si>
  <si>
    <t>central nervous system morphogenesis (GO:0021551)</t>
  </si>
  <si>
    <t>medulla oblongata development (GO:0021550)</t>
  </si>
  <si>
    <t>positive regulation of leukocyte cell-cell adhesion (GO:1903039)</t>
  </si>
  <si>
    <t>negative regulation of leukocyte cell-cell adhesion (GO:1903038)</t>
  </si>
  <si>
    <t>regulation of systemic arterial blood pressure by chemoreceptor signaling (GO:0001979)</t>
  </si>
  <si>
    <t>regulation of systemic arterial blood pressure by carotid sinus baroreceptor feedback (GO:0001978)</t>
  </si>
  <si>
    <t>lactate biosynthetic process from pyruvate (GO:0019244)</t>
  </si>
  <si>
    <t>positive regulation of response to wounding (GO:1903036)</t>
  </si>
  <si>
    <t>renal system process involved in regulation of blood volume (GO:0001977)</t>
  </si>
  <si>
    <t>methylglyoxal catabolic process to D-lactate via S-lactoyl-glutathione (GO:0019243)</t>
  </si>
  <si>
    <t>negative regulation of response to wounding (GO:1903035)</t>
  </si>
  <si>
    <t>nervous system process involved in regulation of systemic arterial blood pressure (GO:0001976)</t>
  </si>
  <si>
    <t>methylglyoxal biosynthetic process (GO:0019242)</t>
  </si>
  <si>
    <t>regulation of response to wounding (GO:1903034)</t>
  </si>
  <si>
    <t>response to amphetamine (GO:0001975)</t>
  </si>
  <si>
    <t>citrulline biosynthetic process (GO:0019240)</t>
  </si>
  <si>
    <t>G protein-coupled adenosine receptor signaling pathway (GO:0001973)</t>
  </si>
  <si>
    <t>negative regulation of activation of membrane attack complex (GO:0001971)</t>
  </si>
  <si>
    <t>positive regulation of activation of membrane attack complex (GO:0001970)</t>
  </si>
  <si>
    <t>neuromuscular synaptic transmission (GO:0007274)</t>
  </si>
  <si>
    <t>ensheathment of neurons (GO:0007272)</t>
  </si>
  <si>
    <t>synaptic transmission, cholinergic (GO:0007271)</t>
  </si>
  <si>
    <t>neuron-neuron synaptic transmission (GO:0007270)</t>
  </si>
  <si>
    <t>L-lysine catabolic process to acetyl-CoA via L-pipecolate (GO:0033514)</t>
  </si>
  <si>
    <t>L-lysine catabolic process to acetyl-CoA via saccharopine (GO:0033512)</t>
  </si>
  <si>
    <t>pons development (GO:0021548)</t>
  </si>
  <si>
    <t>midbrain-hindbrain boundary initiation (GO:0021547)</t>
  </si>
  <si>
    <t>rhombomere development (GO:0021546)</t>
  </si>
  <si>
    <t>cranial nerve development (GO:0021545)</t>
  </si>
  <si>
    <t>subpallium development (GO:0021544)</t>
  </si>
  <si>
    <t>pallium development (GO:0021543)</t>
  </si>
  <si>
    <t>dentate gyrus development (GO:0021542)</t>
  </si>
  <si>
    <t>ammon gyrus development (GO:0021541)</t>
  </si>
  <si>
    <t>regulation of metanephric glomerulus development (GO:0072298)</t>
  </si>
  <si>
    <t>corpus callosum morphogenesis (GO:0021540)</t>
  </si>
  <si>
    <t>response to pheromone (GO:0019236)</t>
  </si>
  <si>
    <t>positive regulation of opsonization (GO:1903028)</t>
  </si>
  <si>
    <t>regulation of activation of membrane attack complex (GO:0001969)</t>
  </si>
  <si>
    <t>regulation of opsonization (GO:1903027)</t>
  </si>
  <si>
    <t>negative regulation of RNA polymerase II regulatory region sequence-specific DNA binding (GO:1903026)</t>
  </si>
  <si>
    <t>suckling behavior (GO:0001967)</t>
  </si>
  <si>
    <t>sensory perception of pain (GO:0019233)</t>
  </si>
  <si>
    <t>regulation of RNA polymerase II regulatory region sequence-specific DNA binding (GO:1903025)</t>
  </si>
  <si>
    <t>thigmotaxis (GO:0001966)</t>
  </si>
  <si>
    <t>startle response (GO:0001964)</t>
  </si>
  <si>
    <t>proprioception (GO:0019230)</t>
  </si>
  <si>
    <t>synaptic transmission, dopaminergic (GO:0001963)</t>
  </si>
  <si>
    <t>neurotransmitter secretion (GO:0007269)</t>
  </si>
  <si>
    <t>positive regulation of glycoprotein metabolic process (GO:1903020)</t>
  </si>
  <si>
    <t>positive regulation of cytokine-mediated signaling pathway (GO:0001961)</t>
  </si>
  <si>
    <t>negative regulation of cytokine-mediated signaling pathway (GO:0001960)</t>
  </si>
  <si>
    <t>Rho protein signal transduction (GO:0007266)</t>
  </si>
  <si>
    <t>Ras protein signal transduction (GO:0007265)</t>
  </si>
  <si>
    <t>small GTPase-mediated signal transduction (GO:0007264)</t>
  </si>
  <si>
    <t>nitric oxide mediated signal transduction (GO:0007263)</t>
  </si>
  <si>
    <t>floor plate morphogenesis (GO:0033505)</t>
  </si>
  <si>
    <t>tyrosine phosphorylation of STAT protein (GO:0007260)</t>
  </si>
  <si>
    <t>floor plate development (GO:0033504)</t>
  </si>
  <si>
    <t>carbohydrate homeostasis (GO:0033500)</t>
  </si>
  <si>
    <t>subthalamus development (GO:0021539)</t>
  </si>
  <si>
    <t>epithalamus development (GO:0021538)</t>
  </si>
  <si>
    <t>telencephalon development (GO:0021537)</t>
  </si>
  <si>
    <t>diencephalon development (GO:0021536)</t>
  </si>
  <si>
    <t>cell migration in hindbrain (GO:0021535)</t>
  </si>
  <si>
    <t>cell proliferation in hindbrain (GO:0021534)</t>
  </si>
  <si>
    <t>cell differentiation in hindbrain (GO:0021533)</t>
  </si>
  <si>
    <t>regulation of vasoconstriction (GO:0019229)</t>
  </si>
  <si>
    <t>neural tube patterning (GO:0021532)</t>
  </si>
  <si>
    <t>metanephric nephron tubule formation (GO:0072289)</t>
  </si>
  <si>
    <t>neuronal action potential (GO:0019228)</t>
  </si>
  <si>
    <t>neuronal action potential propagation (GO:0019227)</t>
  </si>
  <si>
    <t>spinal cord oligodendrocyte cell fate specification (GO:0021530)</t>
  </si>
  <si>
    <t>metanephric distal tubule morphogenesis (GO:0072287)</t>
  </si>
  <si>
    <t>negative regulation of glycoprotein metabolic process (GO:1903019)</t>
  </si>
  <si>
    <t>transmission of nerve impulse (GO:0019226)</t>
  </si>
  <si>
    <t>metanephric connecting tubule development (GO:0072286)</t>
  </si>
  <si>
    <t>siRNA-mediated post-transcriptional gene silencing (GO:0140766)</t>
  </si>
  <si>
    <t>regulation of glycoprotein metabolic process (GO:1903018)</t>
  </si>
  <si>
    <t>mesenchymal to epithelial transition involved in metanephric renal vesicle formation (GO:0072285)</t>
  </si>
  <si>
    <t>positive regulation of exo-alpha-sialidase activity (GO:1903017)</t>
  </si>
  <si>
    <t>endochondral ossification (GO:0001958)</t>
  </si>
  <si>
    <t>metanephric S-shaped body morphogenesis (GO:0072284)</t>
  </si>
  <si>
    <t>intramembranous ossification (GO:0001957)</t>
  </si>
  <si>
    <t>metanephric renal vesicle morphogenesis (GO:0072283)</t>
  </si>
  <si>
    <t>positive regulation of neurotransmitter secretion (GO:0001956)</t>
  </si>
  <si>
    <t>metanephric nephron tubule morphogenesis (GO:0072282)</t>
  </si>
  <si>
    <t>blood vessel maturation (GO:0001955)</t>
  </si>
  <si>
    <t>positive regulation of cell-matrix adhesion (GO:0001954)</t>
  </si>
  <si>
    <t>positive regulation of bone development (GO:1903012)</t>
  </si>
  <si>
    <t>negative regulation of cell-matrix adhesion (GO:0001953)</t>
  </si>
  <si>
    <t>negative regulation of bone development (GO:1903011)</t>
  </si>
  <si>
    <t>regulation of cell-matrix adhesion (GO:0001952)</t>
  </si>
  <si>
    <t>JUN phosphorylation (GO:0007258)</t>
  </si>
  <si>
    <t>regulation of bone development (GO:1903010)</t>
  </si>
  <si>
    <t>intestinal D-glucose absorption (GO:0001951)</t>
  </si>
  <si>
    <t>JNK cascade (GO:0007254)</t>
  </si>
  <si>
    <t>I-kappaB phosphorylation (GO:0007252)</t>
  </si>
  <si>
    <t>activation of NF-kappaB-inducing kinase activity (GO:0007250)</t>
  </si>
  <si>
    <t>spinal cord oligodendrocyte cell differentiation (GO:0021529)</t>
  </si>
  <si>
    <t>commissural neuron differentiation in spinal cord (GO:0021528)</t>
  </si>
  <si>
    <t>spinal cord association neuron differentiation (GO:0021527)</t>
  </si>
  <si>
    <t>medial motor column neuron differentiation (GO:0021526)</t>
  </si>
  <si>
    <t>visceral motor neuron differentiation (GO:0021524)</t>
  </si>
  <si>
    <t>negative regulation of amniotic stem cell differentiation (GO:2000798)</t>
  </si>
  <si>
    <t>somatic motor neuron differentiation (GO:0021523)</t>
  </si>
  <si>
    <t>regulation of amniotic stem cell differentiation (GO:2000797)</t>
  </si>
  <si>
    <t>spinal cord motor neuron differentiation (GO:0021522)</t>
  </si>
  <si>
    <t>regulation of steroid metabolic process (GO:0019218)</t>
  </si>
  <si>
    <t>ventral spinal cord interneuron specification (GO:0021521)</t>
  </si>
  <si>
    <t>metanephric comma-shaped body morphogenesis (GO:0072278)</t>
  </si>
  <si>
    <t>negative regulation of epithelial cell proliferation involved in lung morphogenesis (GO:2000795)</t>
  </si>
  <si>
    <t>regulation of fatty acid metabolic process (GO:0019217)</t>
  </si>
  <si>
    <t>spinal cord motor neuron cell fate specification (GO:0021520)</t>
  </si>
  <si>
    <t>metanephric glomerular capillary formation (GO:0072277)</t>
  </si>
  <si>
    <t>regulation of epithelial cell proliferation involved in lung morphogenesis (GO:2000794)</t>
  </si>
  <si>
    <t>metanephric glomerulus vasculature morphogenesis (GO:0072276)</t>
  </si>
  <si>
    <t>organelle disassembly (GO:1903008)</t>
  </si>
  <si>
    <t>cell proliferation involved in heart valve development (GO:2000793)</t>
  </si>
  <si>
    <t>sebaceous gland cell differentiation (GO:0001949)</t>
  </si>
  <si>
    <t>metanephric glomerulus morphogenesis (GO:0072275)</t>
  </si>
  <si>
    <t>metanephric glomerular basement membrane development (GO:0072274)</t>
  </si>
  <si>
    <t>reorganization of cellular membranes to establish viral sites of replication (GO:0140754)</t>
  </si>
  <si>
    <t>positive regulation of protein K63-linked deubiquitination (GO:1903006)</t>
  </si>
  <si>
    <t>negative regulation of mesenchymal cell proliferation involved in lung development (GO:2000791)</t>
  </si>
  <si>
    <t>heart looping (GO:0001947)</t>
  </si>
  <si>
    <t>metanephric nephron morphogenesis (GO:0072273)</t>
  </si>
  <si>
    <t>regulation of mesenchymal cell proliferation involved in lung development (GO:2000790)</t>
  </si>
  <si>
    <t>lymphangiogenesis (GO:0001946)</t>
  </si>
  <si>
    <t>proximal/distal pattern formation involved in metanephric nephron development (GO:0072272)</t>
  </si>
  <si>
    <t>regulation of protein K63-linked deubiquitination (GO:1903004)</t>
  </si>
  <si>
    <t>lymph vessel development (GO:0001945)</t>
  </si>
  <si>
    <t>positive regulation of protein deubiquitination (GO:1903003)</t>
  </si>
  <si>
    <t>vasculature development (GO:0001944)</t>
  </si>
  <si>
    <t>positive regulation of lipid transport across blood-brain barrier (GO:1903002)</t>
  </si>
  <si>
    <t>canonical NF-kappaB signal transduction (GO:0007249)</t>
  </si>
  <si>
    <t>negative regulation of lipid transport across blood-brain barrier (GO:1903001)</t>
  </si>
  <si>
    <t>hair follicle development (GO:0001942)</t>
  </si>
  <si>
    <t>regulation of lipid transport across blood-brain barrier (GO:1903000)</t>
  </si>
  <si>
    <t>postsynaptic membrane organization (GO:0001941)</t>
  </si>
  <si>
    <t>spinal cord association neuron specification (GO:0021519)</t>
  </si>
  <si>
    <t>ventral spinal cord development (GO:0021517)</t>
  </si>
  <si>
    <t>dorsal spinal cord development (GO:0021516)</t>
  </si>
  <si>
    <t>cell differentiation in spinal cord (GO:0021515)</t>
  </si>
  <si>
    <t>ventral spinal cord interneuron differentiation (GO:0021514)</t>
  </si>
  <si>
    <t>spinal cord dorsal/ventral patterning (GO:0021513)</t>
  </si>
  <si>
    <t>spinal cord anterior/posterior patterning (GO:0021512)</t>
  </si>
  <si>
    <t>positive regulation of autophagosome assembly (GO:2000786)</t>
  </si>
  <si>
    <t>spinal cord patterning (GO:0021511)</t>
  </si>
  <si>
    <t>pattern specification involved in metanephros development (GO:0072268)</t>
  </si>
  <si>
    <t>regulation of autophagosome assembly (GO:2000785)</t>
  </si>
  <si>
    <t>spinal cord development (GO:0021510)</t>
  </si>
  <si>
    <t>metanephric capsule specification (GO:0072267)</t>
  </si>
  <si>
    <t>positive regulation of establishment of cell polarity regulating cell shape (GO:2000784)</t>
  </si>
  <si>
    <t>metanephric capsule formation (GO:0072266)</t>
  </si>
  <si>
    <t>metanephric capsule morphogenesis (GO:0072265)</t>
  </si>
  <si>
    <t>siRNA transcription (GO:0140745)</t>
  </si>
  <si>
    <t>regulation of establishment of cell polarity regulating cell shape (GO:2000782)</t>
  </si>
  <si>
    <t>positive regulation of endothelial cell proliferation (GO:0001938)</t>
  </si>
  <si>
    <t>negative regulation of lncRNA transcription (GO:0140744)</t>
  </si>
  <si>
    <t>positive regulation of double-strand break repair (GO:2000781)</t>
  </si>
  <si>
    <t>negative regulation of endothelial cell proliferation (GO:0001937)</t>
  </si>
  <si>
    <t>regulation of lncRNA transcription (GO:0140743)</t>
  </si>
  <si>
    <t>negative regulation of double-strand break repair (GO:2000780)</t>
  </si>
  <si>
    <t>regulation of endothelial cell proliferation (GO:0001936)</t>
  </si>
  <si>
    <t>metanephric glomerular mesangial cell proliferation involved in metanephros development (GO:0072262)</t>
  </si>
  <si>
    <t>lncRNA transcription (GO:0140742)</t>
  </si>
  <si>
    <t>endothelial cell proliferation (GO:0001935)</t>
  </si>
  <si>
    <t>negative regulation of protein phosphorylation (GO:0001933)</t>
  </si>
  <si>
    <t>negative regulation of sarcomere organization (GO:0060299)</t>
  </si>
  <si>
    <t>positive regulation of sarcomere organization (GO:0060298)</t>
  </si>
  <si>
    <t>regulation of sarcomere organization (GO:0060297)</t>
  </si>
  <si>
    <t>regulation of cilium beat frequency involved in ciliary motility (GO:0060296)</t>
  </si>
  <si>
    <t>regulation of cilium movement involved in cell motility (GO:0060295)</t>
  </si>
  <si>
    <t>long-term synaptic depression (GO:0060292)</t>
  </si>
  <si>
    <t>osmosensory signaling pathway (GO:0007231)</t>
  </si>
  <si>
    <t>long-term synaptic potentiation (GO:0060291)</t>
  </si>
  <si>
    <t>transdifferentiation (GO:0060290)</t>
  </si>
  <si>
    <t>roof plate formation (GO:0021509)</t>
  </si>
  <si>
    <t>floor plate formation (GO:0021508)</t>
  </si>
  <si>
    <t>neural fold bending (GO:0021503)</t>
  </si>
  <si>
    <t>neural fold elevation formation (GO:0021502)</t>
  </si>
  <si>
    <t>metanephric interstitial fibroblast development (GO:0072259)</t>
  </si>
  <si>
    <t>NLRP6 inflammasome complex assembly (GO:0140739)</t>
  </si>
  <si>
    <t>prechordal plate formation (GO:0021501)</t>
  </si>
  <si>
    <t>metanephric interstitial fibroblast differentiation (GO:0072258)</t>
  </si>
  <si>
    <t>positive regulation of cellular senescence (GO:2000774)</t>
  </si>
  <si>
    <t>negative regulation of cellular senescence (GO:2000773)</t>
  </si>
  <si>
    <t>metanephric glomerular mesangial cell development (GO:0072255)</t>
  </si>
  <si>
    <t>regulation of cellular senescence (GO:2000772)</t>
  </si>
  <si>
    <t>regulation of exocyst assembly (GO:0001928)</t>
  </si>
  <si>
    <t>metanephric glomerular mesangial cell differentiation (GO:0072254)</t>
  </si>
  <si>
    <t>positive regulation of establishment or maintenance of cell polarity regulating cell shape (GO:2000771)</t>
  </si>
  <si>
    <t>B-1 B cell differentiation (GO:0001923)</t>
  </si>
  <si>
    <t>integrin-mediated signaling pathway (GO:0007229)</t>
  </si>
  <si>
    <t>B-1 B cell homeostasis (GO:0001922)</t>
  </si>
  <si>
    <t>positive regulation of receptor recycling (GO:0001921)</t>
  </si>
  <si>
    <t>epithelial cilium movement involved in determination of left/right asymmetry (GO:0060287)</t>
  </si>
  <si>
    <t>negative regulation of receptor recycling (GO:0001920)</t>
  </si>
  <si>
    <t>patched ligand maturation (GO:0007225)</t>
  </si>
  <si>
    <t>smoothened signaling pathway (GO:0007224)</t>
  </si>
  <si>
    <t>Wnt signaling pathway, calcium modulating pathway (GO:0007223)</t>
  </si>
  <si>
    <t>negative regulation of oocyte development (GO:0060283)</t>
  </si>
  <si>
    <t>positive regulation of oocyte development (GO:0060282)</t>
  </si>
  <si>
    <t>positive regulation of transcription of Notch receptor target (GO:0007221)</t>
  </si>
  <si>
    <t>regulation of oocyte development (GO:0060281)</t>
  </si>
  <si>
    <t>Notch receptor processing (GO:0007220)</t>
  </si>
  <si>
    <t>negative regulation of ovulation (GO:0060280)</t>
  </si>
  <si>
    <t>regulation of establishment or maintenance of cell polarity regulating cell shape (GO:2000769)</t>
  </si>
  <si>
    <t>positive regulation of nephron tubule epithelial cell differentiation (GO:2000768)</t>
  </si>
  <si>
    <t>positive regulation of cytoplasmic translation (GO:2000767)</t>
  </si>
  <si>
    <t>metanephric podocyte development (GO:0072249)</t>
  </si>
  <si>
    <t>metanephric podocyte differentiation (GO:0072248)</t>
  </si>
  <si>
    <t>regulation of receptor recycling (GO:0001919)</t>
  </si>
  <si>
    <t>metanephric glomerular epithelium development (GO:0072244)</t>
  </si>
  <si>
    <t>metanephric nephron epithelium development (GO:0072243)</t>
  </si>
  <si>
    <t>positive regulation of T cell mediated cytotoxicity (GO:0001916)</t>
  </si>
  <si>
    <t>negative regulation of T cell mediated cytotoxicity (GO:0001915)</t>
  </si>
  <si>
    <t>regulation of T cell mediated cytotoxicity (GO:0001914)</t>
  </si>
  <si>
    <t>metanephric DCT cell differentiation (GO:0072240)</t>
  </si>
  <si>
    <t>T cell mediated cytotoxicity (GO:0001913)</t>
  </si>
  <si>
    <t>Notch signaling pathway (GO:0007219)</t>
  </si>
  <si>
    <t>positive regulation of ovulation (GO:0060279)</t>
  </si>
  <si>
    <t>positive regulation of leukocyte mediated cytotoxicity (GO:0001912)</t>
  </si>
  <si>
    <t>neuropeptide signaling pathway (GO:0007218)</t>
  </si>
  <si>
    <t>regulation of ovulation (GO:0060278)</t>
  </si>
  <si>
    <t>negative regulation of leukocyte mediated cytotoxicity (GO:0001911)</t>
  </si>
  <si>
    <t>tachykinin receptor signaling pathway (GO:0007217)</t>
  </si>
  <si>
    <t>regulation of leukocyte mediated cytotoxicity (GO:0001910)</t>
  </si>
  <si>
    <t>G protein-coupled glutamate receptor signaling pathway (GO:0007216)</t>
  </si>
  <si>
    <t>glutamate receptor signaling pathway (GO:0007215)</t>
  </si>
  <si>
    <t>gamma-aminobutyric acid signaling pathway (GO:0007214)</t>
  </si>
  <si>
    <t>G protein-coupled acetylcholine receptor signaling pathway (GO:0007213)</t>
  </si>
  <si>
    <t>G protein-coupled dopamine receptor signaling pathway (GO:0007212)</t>
  </si>
  <si>
    <t>embryonic skeletal joint morphogenesis (GO:0060272)</t>
  </si>
  <si>
    <t>serotonin receptor signaling pathway (GO:0007210)</t>
  </si>
  <si>
    <t>positive regulation of peptidyl-lysine acetylation (GO:2000758)</t>
  </si>
  <si>
    <t>negative regulation of peptidyl-lysine acetylation (GO:2000757)</t>
  </si>
  <si>
    <t>metanephric glomerulus vasculature development (GO:0072239)</t>
  </si>
  <si>
    <t>constitutive heterochromatin formation (GO:0140719)</t>
  </si>
  <si>
    <t>regulation of peptidyl-lysine acetylation (GO:2000756)</t>
  </si>
  <si>
    <t>facultative heterochromatin formation (GO:0140718)</t>
  </si>
  <si>
    <t>positive regulation of sphingomyelin catabolic process (GO:2000755)</t>
  </si>
  <si>
    <t>metanephric proximal tubule development (GO:0072237)</t>
  </si>
  <si>
    <t>regulation of sphingomyelin catabolic process (GO:2000754)</t>
  </si>
  <si>
    <t>metanephric loop of Henle development (GO:0072236)</t>
  </si>
  <si>
    <t>positive regulation of glucosylceramide catabolic process (GO:2000753)</t>
  </si>
  <si>
    <t>leukocyte mediated cytotoxicity (GO:0001909)</t>
  </si>
  <si>
    <t>metanephric distal tubule development (GO:0072235)</t>
  </si>
  <si>
    <t>regulation of glucosylceramide catabolic process (GO:2000752)</t>
  </si>
  <si>
    <t>metanephric nephron tubule development (GO:0072234)</t>
  </si>
  <si>
    <t>metanephric thick ascending limb development (GO:0072233)</t>
  </si>
  <si>
    <t>cell killing (GO:0001906)</t>
  </si>
  <si>
    <t>metanephric proximal convoluted tubule segment 2 development (GO:0072232)</t>
  </si>
  <si>
    <t>activation of membrane attack complex (GO:0001905)</t>
  </si>
  <si>
    <t>metanephric proximal straight tubule development (GO:0072230)</t>
  </si>
  <si>
    <t>phospholipase C-activating serotonin receptor signaling pathway (GO:0007208)</t>
  </si>
  <si>
    <t>negative regulation of respiratory burst (GO:0060268)</t>
  </si>
  <si>
    <t>phospholipase C-activating G protein-coupled acetylcholine receptor signaling pathway (GO:0007207)</t>
  </si>
  <si>
    <t>positive regulation of respiratory burst (GO:0060267)</t>
  </si>
  <si>
    <t>phospholipase C-activating G protein-coupled glutamate receptor signaling pathway (GO:0007206)</t>
  </si>
  <si>
    <t>negative regulation of respiratory burst involved in inflammatory response (GO:0060266)</t>
  </si>
  <si>
    <t>positive regulation of respiratory burst involved in inflammatory response (GO:0060265)</t>
  </si>
  <si>
    <t>positive regulation of cytosolic calcium ion concentration (GO:0007204)</t>
  </si>
  <si>
    <t>regulation of respiratory burst involved in inflammatory response (GO:0060264)</t>
  </si>
  <si>
    <t>regulation of respiratory burst (GO:0060263)</t>
  </si>
  <si>
    <t>negative regulation of N-terminal protein palmitoylation (GO:0060262)</t>
  </si>
  <si>
    <t>cyclic purine nucleotide metabolic process (GO:0052652)</t>
  </si>
  <si>
    <t>positive regulation of transcription initiation by RNA polymerase II (GO:0060261)</t>
  </si>
  <si>
    <t>phospholipase C-activating G protein-coupled receptor signaling pathway (GO:0007200)</t>
  </si>
  <si>
    <t>monoacylglycerol catabolic process (GO:0052651)</t>
  </si>
  <si>
    <t>regulation of transcription initiation by RNA polymerase II (GO:0060260)</t>
  </si>
  <si>
    <t>metanephric proximal convoluted tubule development (GO:0072229)</t>
  </si>
  <si>
    <t>CAT tailing (GO:0140708)</t>
  </si>
  <si>
    <t>metanephric macula densa development (GO:0072227)</t>
  </si>
  <si>
    <t>positive regulation of anterior head development (GO:2000744)</t>
  </si>
  <si>
    <t>protein-containing complex localization to centriolar satellite (GO:0140706)</t>
  </si>
  <si>
    <t>regulation of anterior head development (GO:2000742)</t>
  </si>
  <si>
    <t>metanephric glomerulus development (GO:0072224)</t>
  </si>
  <si>
    <t>positive regulation of mesenchymal stem cell differentiation (GO:2000741)</t>
  </si>
  <si>
    <t>metanephric glomerular mesangium development (GO:0072223)</t>
  </si>
  <si>
    <t>negative regulation of mesenchymal stem cell differentiation (GO:2000740)</t>
  </si>
  <si>
    <t>metanephric distal convoluted tubule development (GO:0072221)</t>
  </si>
  <si>
    <t>metanephric descending thin limb development (GO:0072220)</t>
  </si>
  <si>
    <t>regulation of feeding behavior (GO:0060259)</t>
  </si>
  <si>
    <t>alditol phosphate metabolic process (GO:0052646)</t>
  </si>
  <si>
    <t>regulation of N-terminal protein palmitoylation (GO:0060254)</t>
  </si>
  <si>
    <t>negative regulation of glial cell proliferation (GO:0060253)</t>
  </si>
  <si>
    <t>positive regulation of glial cell proliferation (GO:0060252)</t>
  </si>
  <si>
    <t>regulation of glial cell proliferation (GO:0060251)</t>
  </si>
  <si>
    <t>regulation of mesenchymal stem cell differentiation (GO:2000739)</t>
  </si>
  <si>
    <t>positive regulation of stem cell differentiation (GO:2000738)</t>
  </si>
  <si>
    <t>negative regulation of stem cell differentiation (GO:2000737)</t>
  </si>
  <si>
    <t>metanephric cortical collecting duct development (GO:0072219)</t>
  </si>
  <si>
    <t>regulation of stem cell differentiation (GO:2000736)</t>
  </si>
  <si>
    <t>metanephric ascending thin limb development (GO:0072218)</t>
  </si>
  <si>
    <t>negative regulation of metanephros development (GO:0072217)</t>
  </si>
  <si>
    <t>negative regulation of glial cell-derived neurotrophic factor receptor signaling pathway involved in ureteric bud formation (GO:2000734)</t>
  </si>
  <si>
    <t>positive regulation of metanephros development (GO:0072216)</t>
  </si>
  <si>
    <t>regulation of glial cell-derived neurotrophic factor receptor signaling pathway involved in ureteric bud formation (GO:2000733)</t>
  </si>
  <si>
    <t>regulation of metanephros development (GO:0072215)</t>
  </si>
  <si>
    <t>metanephric cortex development (GO:0072214)</t>
  </si>
  <si>
    <t>negative regulation of calcium import into the mitochondrion (GO:0110099)</t>
  </si>
  <si>
    <t>metanephric capsule development (GO:0072213)</t>
  </si>
  <si>
    <t>regulation of termination of RNA polymerase I transcription (GO:2000730)</t>
  </si>
  <si>
    <t>regulation of calcium import into the mitochondrion (GO:0110097)</t>
  </si>
  <si>
    <t>cellular response to aldehyde (GO:0110096)</t>
  </si>
  <si>
    <t>metanephric nephron development (GO:0072210)</t>
  </si>
  <si>
    <t>cellular detoxification of aldehyde (GO:0110095)</t>
  </si>
  <si>
    <t>anatomical structure homeostasis (GO:0060249)</t>
  </si>
  <si>
    <t>negative regulation of hippocampal neuron apoptotic process (GO:0110091)</t>
  </si>
  <si>
    <t>negative regulation of nuclear cell cycle DNA replication (GO:1902576)</t>
  </si>
  <si>
    <t>detection of cell density (GO:0060245)</t>
  </si>
  <si>
    <t>positive regulation of hippocampal neuron apoptotic process (GO:0110090)</t>
  </si>
  <si>
    <t>negative regulation of cell proliferation involved in contact inhibition (GO:0060244)</t>
  </si>
  <si>
    <t>negative regulation of cell growth involved in contact inhibition (GO:0060243)</t>
  </si>
  <si>
    <t>contact inhibition (GO:0060242)</t>
  </si>
  <si>
    <t>negative regulation of serine-type peptidase activity (GO:1902572)</t>
  </si>
  <si>
    <t>protein localization to nucleolus (GO:1902570)</t>
  </si>
  <si>
    <t>positive regulation of mesenchymal cell proliferation involved in ureter development (GO:2000729)</t>
  </si>
  <si>
    <t>positive regulation of cardiac muscle cell differentiation (GO:2000727)</t>
  </si>
  <si>
    <t>metanephric mesangial cell differentiation (GO:0072209)</t>
  </si>
  <si>
    <t>negative regulation of cardiac muscle cell differentiation (GO:2000726)</t>
  </si>
  <si>
    <t>metanephric smooth muscle tissue development (GO:0072208)</t>
  </si>
  <si>
    <t>regulation of cardiac muscle cell differentiation (GO:2000725)</t>
  </si>
  <si>
    <t>metanephric epithelium development (GO:0072207)</t>
  </si>
  <si>
    <t>positive regulation of cardiac vascular smooth muscle cell differentiation (GO:2000724)</t>
  </si>
  <si>
    <t>metanephric juxtaglomerular apparatus development (GO:0072206)</t>
  </si>
  <si>
    <t>negative regulation of cardiac vascular smooth muscle cell differentiation (GO:2000723)</t>
  </si>
  <si>
    <t>metanephric collecting duct development (GO:0072205)</t>
  </si>
  <si>
    <t>regulation of cardiac vascular smooth muscle cell differentiation (GO:2000722)</t>
  </si>
  <si>
    <t>regulation of hippocampal neuron apoptotic process (GO:0110089)</t>
  </si>
  <si>
    <t>cell proliferation involved in metanephros development (GO:0072203)</t>
  </si>
  <si>
    <t>hippocampal neuron apoptotic process (GO:0110088)</t>
  </si>
  <si>
    <t>positive regulation of maintenance of mitotic sister chromatid cohesion, centromeric (GO:2000720)</t>
  </si>
  <si>
    <t>cell differentiation involved in metanephros development (GO:0072202)</t>
  </si>
  <si>
    <t>negative regulation of mesenchymal cell proliferation (GO:0072201)</t>
  </si>
  <si>
    <t>negative regulation of mesenchymal cell proliferation involved in ureter development (GO:0072200)</t>
  </si>
  <si>
    <t>negative regulation of eosinophil activation (GO:1902567)</t>
  </si>
  <si>
    <t>regulation of mitotic spindle organization (GO:0060236)</t>
  </si>
  <si>
    <t>regulation of eosinophil activation (GO:1902566)</t>
  </si>
  <si>
    <t>lens induction in camera-type eye (GO:0060235)</t>
  </si>
  <si>
    <t>positive regulation of neutrophil activation (GO:1902565)</t>
  </si>
  <si>
    <t>neuroblast delamination (GO:0060234)</t>
  </si>
  <si>
    <t>negative regulation of neutrophil activation (GO:1902564)</t>
  </si>
  <si>
    <t>regulation of neutrophil activation (GO:1902563)</t>
  </si>
  <si>
    <t>delamination (GO:0060232)</t>
  </si>
  <si>
    <t>mesenchymal to epithelial transition (GO:0060231)</t>
  </si>
  <si>
    <t>negative regulation of maintenance of mitotic sister chromatid cohesion, centromeric (GO:2000719)</t>
  </si>
  <si>
    <t>regulation of maintenance of mitotic sister chromatid cohesion, centromeric (GO:2000718)</t>
  </si>
  <si>
    <t>vesicle-mediated intercellular transport (GO:0110077)</t>
  </si>
  <si>
    <t>negative regulation of ferroptosis (GO:0110076)</t>
  </si>
  <si>
    <t>regulation of ferroptosis (GO:0110075)</t>
  </si>
  <si>
    <t>3'-phospho-5'-adenylyl sulfate transmembrane transport (GO:1902559)</t>
  </si>
  <si>
    <t>5'-adenylyl sulfate transmembrane transport (GO:1902558)</t>
  </si>
  <si>
    <t>positive regulation of catalase activity (GO:1902553)</t>
  </si>
  <si>
    <t>retinal rod cell differentiation (GO:0060221)</t>
  </si>
  <si>
    <t>regulation of catalase activity (GO:1902551)</t>
  </si>
  <si>
    <t>camera-type eye photoreceptor cell fate commitment (GO:0060220)</t>
  </si>
  <si>
    <t>sulfur compound metabolic process (GO:0006790)</t>
  </si>
  <si>
    <t>positive regulation of dense core granule biogenesis (GO:2000707)</t>
  </si>
  <si>
    <t>negative regulation of dense core granule biogenesis (GO:2000706)</t>
  </si>
  <si>
    <t>regulation of dense core granule biogenesis (GO:2000705)</t>
  </si>
  <si>
    <t>negative regulation of fibroblast growth factor receptor signaling pathway involved in ureteric bud formation (GO:2000703)</t>
  </si>
  <si>
    <t>regulation of fibroblast growth factor receptor signaling pathway involved in ureteric bud formation (GO:2000702)</t>
  </si>
  <si>
    <t>camera-type eye photoreceptor cell differentiation (GO:0060219)</t>
  </si>
  <si>
    <t>lncRNA catabolic process (GO:0110064)</t>
  </si>
  <si>
    <t>hematopoietic stem cell differentiation (GO:0060218)</t>
  </si>
  <si>
    <t>positive regulation of angiotensin-activated signaling pathway (GO:0110063)</t>
  </si>
  <si>
    <t>negative regulation of cellular response to vascular endothelial growth factor stimulus (GO:1902548)</t>
  </si>
  <si>
    <t>hemangioblast cell differentiation (GO:0060217)</t>
  </si>
  <si>
    <t>negative regulation of angiotensin-activated signaling pathway (GO:0110062)</t>
  </si>
  <si>
    <t>regulation of cellular response to vascular endothelial growth factor stimulus (GO:1902547)</t>
  </si>
  <si>
    <t>definitive hemopoiesis (GO:0060216)</t>
  </si>
  <si>
    <t>regulation of angiotensin-activated signaling pathway (GO:0110061)</t>
  </si>
  <si>
    <t>primitive hemopoiesis (GO:0060215)</t>
  </si>
  <si>
    <t>endocardium formation (GO:0060214)</t>
  </si>
  <si>
    <t>positive regulation of nuclear-transcribed mRNA poly(A) tail shortening (GO:0060213)</t>
  </si>
  <si>
    <t>negative regulation of nuclear-transcribed mRNA poly(A) tail shortening (GO:0060212)</t>
  </si>
  <si>
    <t>bilirubin conjugation (GO:0006789)</t>
  </si>
  <si>
    <t>regulation of nuclear-transcribed mRNA poly(A) tail shortening (GO:0060211)</t>
  </si>
  <si>
    <t>heme oxidation (GO:0006788)</t>
  </si>
  <si>
    <t>porphyrin-containing compound catabolic process (GO:0006787)</t>
  </si>
  <si>
    <t>heme B biosynthetic process (GO:0006785)</t>
  </si>
  <si>
    <t>heme A biosynthetic process (GO:0006784)</t>
  </si>
  <si>
    <t>heme biosynthetic process (GO:0006783)</t>
  </si>
  <si>
    <t>protoporphyrinogen IX biosynthetic process (GO:0006782)</t>
  </si>
  <si>
    <t>succinyl-CoA pathway (GO:0006781)</t>
  </si>
  <si>
    <t>uroporphyrinogen III biosynthetic process (GO:0006780)</t>
  </si>
  <si>
    <t>negative regulation of blood vessel endothelial cell differentiation (GO:0110059)</t>
  </si>
  <si>
    <t>regulation of blood vessel endothelial cell differentiation (GO:0110057)</t>
  </si>
  <si>
    <t>regulation of actin filament organization (GO:0110053)</t>
  </si>
  <si>
    <t>metabolite repair (GO:0110051)</t>
  </si>
  <si>
    <t>porphyrin-containing compound biosynthetic process (GO:0006779)</t>
  </si>
  <si>
    <t>porphyrin-containing compound metabolic process (GO:0006778)</t>
  </si>
  <si>
    <t>positive regulation of protein linear polyubiquitination (GO:1902530)</t>
  </si>
  <si>
    <t>Mo-molybdopterin cofactor biosynthetic process (GO:0006777)</t>
  </si>
  <si>
    <t>vitamin A metabolic process (GO:0006776)</t>
  </si>
  <si>
    <t>thiamine metabolic process (GO:0006772)</t>
  </si>
  <si>
    <t>riboflavin metabolic process (GO:0006771)</t>
  </si>
  <si>
    <t>cellular response to prostaglandin D stimulus (GO:0071799)</t>
  </si>
  <si>
    <t>response to prostaglandin D (GO:0071798)</t>
  </si>
  <si>
    <t>regulation of protein linear polyubiquitination (GO:1902528)</t>
  </si>
  <si>
    <t>positive regulation of protein monoubiquitination (GO:1902527)</t>
  </si>
  <si>
    <t>regulation of protein monoubiquitination (GO:1902525)</t>
  </si>
  <si>
    <t>positive regulation of protein K48-linked ubiquitination (GO:1902524)</t>
  </si>
  <si>
    <t>positive regulation of protein K63-linked ubiquitination (GO:1902523)</t>
  </si>
  <si>
    <t>biotin metabolic process (GO:0006768)</t>
  </si>
  <si>
    <t>vitamin metabolic process (GO:0006766)</t>
  </si>
  <si>
    <t>folic acid-containing compound metabolic process (GO:0006760)</t>
  </si>
  <si>
    <t>endoplasmic reticulum tubular network maintenance (GO:0071788)</t>
  </si>
  <si>
    <t>endoplasmic reticulum tubular network formation (GO:0071787)</t>
  </si>
  <si>
    <t>endoplasmic reticulum tubular network organization (GO:0071786)</t>
  </si>
  <si>
    <t>positive regulation of G2/MI transition of meiotic cell cycle (GO:0110032)</t>
  </si>
  <si>
    <t>negative regulation of G2/MI transition of meiotic cell cycle (GO:0110031)</t>
  </si>
  <si>
    <t>regulation of G2/MI transition of meiotic cell cycle (GO:0110030)</t>
  </si>
  <si>
    <t>regulation of calcium ion transmembrane transport via high voltage-gated calcium channel (GO:1902514)</t>
  </si>
  <si>
    <t>regulation of organelle transport along microtubule (GO:1902513)</t>
  </si>
  <si>
    <t>positive regulation of apoptotic DNA fragmentation (GO:1902512)</t>
  </si>
  <si>
    <t>negative regulation of apoptotic DNA fragmentation (GO:1902511)</t>
  </si>
  <si>
    <t>regulation of apoptotic DNA fragmentation (GO:1902510)</t>
  </si>
  <si>
    <t>ATP biosynthetic process (GO:0006754)</t>
  </si>
  <si>
    <t>glutathione catabolic process (GO:0006751)</t>
  </si>
  <si>
    <t>MHC class II protein complex assembly (GO:0002399)</t>
  </si>
  <si>
    <t>glutathione biosynthetic process (GO:0006750)</t>
  </si>
  <si>
    <t>MHC class Ib protein complex assembly (GO:0002398)</t>
  </si>
  <si>
    <t>MHC class I protein complex assembly (GO:0002397)</t>
  </si>
  <si>
    <t>MHC protein complex assembly (GO:0002396)</t>
  </si>
  <si>
    <t>immune response in nasopharyngeal-associated lymphoid tissue (GO:0002395)</t>
  </si>
  <si>
    <t>tolerance induction in gut-associated lymphoid tissue (GO:0002394)</t>
  </si>
  <si>
    <t>negative regulation of DNA strand resection involved in replication fork processing (GO:0110027)</t>
  </si>
  <si>
    <t>DNA strand resection involved in replication fork processing (GO:0110025)</t>
  </si>
  <si>
    <t>positive regulation of cardiac muscle myoblast proliferation (GO:0110024)</t>
  </si>
  <si>
    <t>response to fibroblast growth factor (GO:0071774)</t>
  </si>
  <si>
    <t>regulation of cardiac muscle myoblast proliferation (GO:0110022)</t>
  </si>
  <si>
    <t>cellular response to BMP stimulus (GO:0071773)</t>
  </si>
  <si>
    <t>response to BMP (GO:0071772)</t>
  </si>
  <si>
    <t>regulation of actomyosin structure organization (GO:0110020)</t>
  </si>
  <si>
    <t>glutathione metabolic process (GO:0006749)</t>
  </si>
  <si>
    <t>FAD biosynthetic process (GO:0006747)</t>
  </si>
  <si>
    <t>ubiquinone biosynthetic process (GO:0006744)</t>
  </si>
  <si>
    <t>ubiquinone metabolic process (GO:0006743)</t>
  </si>
  <si>
    <t>protein branched polyubiquitination (GO:0141198)</t>
  </si>
  <si>
    <t>NADP+ catabolic process (GO:0006742)</t>
  </si>
  <si>
    <t>transposable element silencing by piRNA-mediated DNA methylation (GO:0141196)</t>
  </si>
  <si>
    <t>NADPH regeneration (GO:0006740)</t>
  </si>
  <si>
    <t>immune response in gut-associated lymphoid tissue (GO:0002387)</t>
  </si>
  <si>
    <t>mucosal immune response (GO:0002385)</t>
  </si>
  <si>
    <t>negative regulation of HRI-mediated signaling (GO:0141191)</t>
  </si>
  <si>
    <t>hepatic immune response (GO:0002384)</t>
  </si>
  <si>
    <t>immune response in brain or nervous system (GO:0002383)</t>
  </si>
  <si>
    <t>immunoglobulin production involved in immunoglobulin-mediated immune response (GO:0002381)</t>
  </si>
  <si>
    <t>cap-independent translational initiation of linear mRNA (GO:0110017)</t>
  </si>
  <si>
    <t>nuclear inner membrane organization (GO:0071765)</t>
  </si>
  <si>
    <t>protein localization to P-body (GO:0110012)</t>
  </si>
  <si>
    <t>nuclear membrane organization (GO:0071763)</t>
  </si>
  <si>
    <t>regulation of basement membrane organization (GO:0110011)</t>
  </si>
  <si>
    <t>basolateral protein secretion (GO:0110010)</t>
  </si>
  <si>
    <t>nicotinamide riboside catabolic process (GO:0006738)</t>
  </si>
  <si>
    <t>nucleic acid catabolic process (GO:0141188)</t>
  </si>
  <si>
    <t>one-carbon metabolic process (GO:0006730)</t>
  </si>
  <si>
    <t>immunoglobulin production (GO:0002377)</t>
  </si>
  <si>
    <t>formin-nucleated actin cable organization (GO:0110009)</t>
  </si>
  <si>
    <t>regulation of tRNA methylation (GO:0110002)</t>
  </si>
  <si>
    <t>tetrahydrobiopterin biosynthetic process (GO:0006729)</t>
  </si>
  <si>
    <t>eye pigment biosynthetic process (GO:0006726)</t>
  </si>
  <si>
    <t>triterpenoid metabolic process (GO:0006722)</t>
  </si>
  <si>
    <t>terpenoid metabolic process (GO:0006721)</t>
  </si>
  <si>
    <t>isoprenoid metabolic process (GO:0006720)</t>
  </si>
  <si>
    <t>gene silencing by piRNA-directed DNA methylation (GO:0141176)</t>
  </si>
  <si>
    <t>NK T cell lineage commitment (GO:0002364)</t>
  </si>
  <si>
    <t>symbiont-mediated perturbation of host membrane (GO:0141171)</t>
  </si>
  <si>
    <t>alpha-beta T cell lineage commitment (GO:0002363)</t>
  </si>
  <si>
    <t>CD4-positive, CD25-positive, alpha-beta regulatory T cell lineage commitment (GO:0002362)</t>
  </si>
  <si>
    <t>CD4-positive, CD25-positive, alpha-beta regulatory T cell differentiation (GO:0002361)</t>
  </si>
  <si>
    <t>T cell lineage commitment (GO:0002360)</t>
  </si>
  <si>
    <t>sesquiterpenoid metabolic process (GO:0006714)</t>
  </si>
  <si>
    <t>glucocorticoid catabolic process (GO:0006713)</t>
  </si>
  <si>
    <t>estrogen catabolic process (GO:0006711)</t>
  </si>
  <si>
    <t>chromosomal 5-methylcytosine DNA demethylation, oxidation pathway (GO:0141167)</t>
  </si>
  <si>
    <t>androgen catabolic process (GO:0006710)</t>
  </si>
  <si>
    <t>chromosomal 5-methylcytosine DNA demethylation pathway (GO:0141166)</t>
  </si>
  <si>
    <t>B cell homeostatic proliferation (GO:0002358)</t>
  </si>
  <si>
    <t>defense response to tumor cell (GO:0002357)</t>
  </si>
  <si>
    <t>mitochondrial protein quality control (GO:0141164)</t>
  </si>
  <si>
    <t>positive regulation of cAMP/PKA signal transduction (GO:0141163)</t>
  </si>
  <si>
    <t>detection of tumor cell (GO:0002355)</t>
  </si>
  <si>
    <t>negative regulation of cAMP/PKA signal transduction (GO:0141162)</t>
  </si>
  <si>
    <t>regulation of cAMP/PKA signal transduction (GO:0141161)</t>
  </si>
  <si>
    <t>plasma kallikrein-kinin cascade (GO:0002353)</t>
  </si>
  <si>
    <t>B cell negative selection (GO:0002352)</t>
  </si>
  <si>
    <t>serotonin production involved in inflammatory response (GO:0002351)</t>
  </si>
  <si>
    <t>photoreceptor cell maintenance (GO:0045494)</t>
  </si>
  <si>
    <t>cellular response to nitric oxide (GO:0071732)</t>
  </si>
  <si>
    <t>response to nitric oxide (GO:0071731)</t>
  </si>
  <si>
    <t>cholesterol catabolic process (GO:0006707)</t>
  </si>
  <si>
    <t>negative regulation of dendritic cell differentiation (GO:2001199)</t>
  </si>
  <si>
    <t>steroid catabolic process (GO:0006706)</t>
  </si>
  <si>
    <t>regulation of dendritic cell differentiation (GO:2001198)</t>
  </si>
  <si>
    <t>mineralocorticoid biosynthetic process (GO:0006705)</t>
  </si>
  <si>
    <t>glucocorticoid biosynthetic process (GO:0006704)</t>
  </si>
  <si>
    <t>estrogen biosynthetic process (GO:0006703)</t>
  </si>
  <si>
    <t>androgen biosynthetic process (GO:0006702)</t>
  </si>
  <si>
    <t>progesterone biosynthetic process (GO:0006701)</t>
  </si>
  <si>
    <t>positive regulation of gamma-delta T cell activation involved in immune response (GO:2001193)</t>
  </si>
  <si>
    <t>histamine production involved in inflammatory response (GO:0002349)</t>
  </si>
  <si>
    <t>C21-steroid hormone biosynthetic process (GO:0006700)</t>
  </si>
  <si>
    <t>cAMP/PKA signal transduction (GO:0141156)</t>
  </si>
  <si>
    <t>regulation of gamma-delta T cell activation involved in immune response (GO:2001191)</t>
  </si>
  <si>
    <t>response to tumor cell (GO:0002347)</t>
  </si>
  <si>
    <t>positive regulation of T cell activation via T cell receptor contact with antigen bound to MHC molecule on antigen presenting cell (GO:2001190)</t>
  </si>
  <si>
    <t>B cell affinity maturation (GO:0002344)</t>
  </si>
  <si>
    <t>peripheral B cell selection (GO:0002343)</t>
  </si>
  <si>
    <t>positive regulation of nitric oxide-cGMP mediated signal transduction (GO:0141150)</t>
  </si>
  <si>
    <t>cellular response to triacyl bacterial lipopeptide (GO:0071727)</t>
  </si>
  <si>
    <t>cellular response to diacyl bacterial lipopeptide (GO:0071726)</t>
  </si>
  <si>
    <t>response to triacyl bacterial lipopeptide (GO:0071725)</t>
  </si>
  <si>
    <t>response to diacyl bacterial lipopeptide (GO:0071724)</t>
  </si>
  <si>
    <t>detoxification of arsenic-containing substance (GO:0071722)</t>
  </si>
  <si>
    <t>negative regulation of T cell activation via T cell receptor contact with antigen bound to MHC molecule on antigen presenting cell (GO:2001189)</t>
  </si>
  <si>
    <t>regulation of T cell activation via T cell receptor contact with antigen bound to MHC molecule on antigen presenting cell (GO:2001188)</t>
  </si>
  <si>
    <t>positive regulation of CD8-positive, alpha-beta T cell activation (GO:2001187)</t>
  </si>
  <si>
    <t>negative regulation of CD8-positive, alpha-beta T cell activation (GO:2001186)</t>
  </si>
  <si>
    <t>regulation of nitric oxide-cGMP mediated signal transduction (GO:0141149)</t>
  </si>
  <si>
    <t>regulation of CD8-positive, alpha-beta T cell activation (GO:2001185)</t>
  </si>
  <si>
    <t>B cell selection (GO:0002339)</t>
  </si>
  <si>
    <t>B-1a B cell differentiation (GO:0002337)</t>
  </si>
  <si>
    <t>B-1 B cell lineage commitment (GO:0002336)</t>
  </si>
  <si>
    <t>mature B cell differentiation (GO:0002335)</t>
  </si>
  <si>
    <t>transitional two stage B cell differentiation (GO:0002334)</t>
  </si>
  <si>
    <t>transitional one stage B cell differentiation (GO:0002333)</t>
  </si>
  <si>
    <t>transitional stage B cell differentiation (GO:0002332)</t>
  </si>
  <si>
    <t>pre-B cell allelic exclusion (GO:0002331)</t>
  </si>
  <si>
    <t>response to ether (GO:0045472)</t>
  </si>
  <si>
    <t>leukotriene transport (GO:0071716)</t>
  </si>
  <si>
    <t>response to ethanol (GO:0045471)</t>
  </si>
  <si>
    <t>icosanoid transport (GO:0071715)</t>
  </si>
  <si>
    <t>basement membrane organization (GO:0071711)</t>
  </si>
  <si>
    <t>positive regulation of mediator complex assembly (GO:2001178)</t>
  </si>
  <si>
    <t>regulation of mediator complex assembly (GO:2001176)</t>
  </si>
  <si>
    <t>positive regulation of gene expression, epigenetic (GO:0141137)</t>
  </si>
  <si>
    <t>pre-B cell differentiation (GO:0002329)</t>
  </si>
  <si>
    <t>pro-B cell differentiation (GO:0002328)</t>
  </si>
  <si>
    <t>positive regulation of ATP biosynthetic process (GO:2001171)</t>
  </si>
  <si>
    <t>immature B cell differentiation (GO:0002327)</t>
  </si>
  <si>
    <t>negative regulation of ATP biosynthetic process (GO:2001170)</t>
  </si>
  <si>
    <t>B cell lineage commitment (GO:0002326)</t>
  </si>
  <si>
    <t>natural killer cell activation involved in immune response (GO:0002323)</t>
  </si>
  <si>
    <t>B cell proliferation involved in immune response (GO:0002322)</t>
  </si>
  <si>
    <t>lymphoid progenitor cell differentiation (GO:0002320)</t>
  </si>
  <si>
    <t>membrane assembly (GO:0071709)</t>
  </si>
  <si>
    <t>immunoglobulin heavy chain V-D-J recombination (GO:0071707)</t>
  </si>
  <si>
    <t>galactose catabolic process via UDP-galactose, Leloir pathway (GO:0033499)</t>
  </si>
  <si>
    <t>regulation of ATP biosynthetic process (GO:2001169)</t>
  </si>
  <si>
    <t>cholesterol biosynthetic process via lathosterol (GO:0033490)</t>
  </si>
  <si>
    <t>memory B cell differentiation (GO:0002319)</t>
  </si>
  <si>
    <t>myeloid progenitor cell differentiation (GO:0002318)</t>
  </si>
  <si>
    <t>plasma cell differentiation (GO:0002317)</t>
  </si>
  <si>
    <t>follicular B cell differentiation (GO:0002316)</t>
  </si>
  <si>
    <t>marginal zone B cell differentiation (GO:0002315)</t>
  </si>
  <si>
    <t>germinal center B cell differentiation (GO:0002314)</t>
  </si>
  <si>
    <t>mature B cell differentiation involved in immune response (GO:0002313)</t>
  </si>
  <si>
    <t>B cell activation involved in immune response (GO:0002312)</t>
  </si>
  <si>
    <t>cell redox homeostasis (GO:0045454)</t>
  </si>
  <si>
    <t>bone resorption (GO:0045453)</t>
  </si>
  <si>
    <t>cholesterol biosynthetic process via desmosterol (GO:0033489)</t>
  </si>
  <si>
    <t>cholesterol biosynthetic process via 24,25-dihydrolanosterol (GO:0033488)</t>
  </si>
  <si>
    <t>intracellular nitric oxide homeostasis (GO:0033484)</t>
  </si>
  <si>
    <t>chromosomal DNA methylation maintenance following DNA replication (GO:0141119)</t>
  </si>
  <si>
    <t>positive regulation of renal water transport (GO:2001153)</t>
  </si>
  <si>
    <t>T cell proliferation involved in immune response (GO:0002309)</t>
  </si>
  <si>
    <t>regulation of renal water transport (GO:2001151)</t>
  </si>
  <si>
    <t>positive regulation of dipeptide transmembrane transport (GO:2001150)</t>
  </si>
  <si>
    <t>CD8-positive, gamma-delta intraepithelial T cell differentiation (GO:0002305)</t>
  </si>
  <si>
    <t>broken chromosome clustering (GO:0141112)</t>
  </si>
  <si>
    <t>gamma-delta intraepithelial T cell differentiation (GO:0002304)</t>
  </si>
  <si>
    <t>positive regulation of cGAS/STING signaling pathway (GO:0141111)</t>
  </si>
  <si>
    <t>CD8-positive, alpha-beta T cell differentiation involved in immune response (GO:0002302)</t>
  </si>
  <si>
    <t>CD8-positive, alpha-beta intraepithelial T cell differentiation (GO:0002300)</t>
  </si>
  <si>
    <t>endothelial cell differentiation (GO:0045446)</t>
  </si>
  <si>
    <t>myoblast differentiation (GO:0045445)</t>
  </si>
  <si>
    <t>fat cell differentiation (GO:0045444)</t>
  </si>
  <si>
    <t>S-methylmethionine metabolic process (GO:0033477)</t>
  </si>
  <si>
    <t>regulation of dipeptide transmembrane transport (GO:2001148)</t>
  </si>
  <si>
    <t>negative regulation of phosphatidylinositol-3,4,5-trisphosphate 5-phosphatase activity (GO:2001145)</t>
  </si>
  <si>
    <t>nicotinate transport (GO:2001142)</t>
  </si>
  <si>
    <t>positive regulation of phospholipid transport (GO:2001140)</t>
  </si>
  <si>
    <t>negative regulation of phospholipid transport (GO:2001139)</t>
  </si>
  <si>
    <t>regulation of phospholipid transport (GO:2001138)</t>
  </si>
  <si>
    <t>positive regulation of endocytic recycling (GO:2001137)</t>
  </si>
  <si>
    <t>negative regulation of endocytic recycling (GO:2001136)</t>
  </si>
  <si>
    <t>regulation of endocytic recycling (GO:2001135)</t>
  </si>
  <si>
    <t>protein-lipid complex assembly (GO:0065005)</t>
  </si>
  <si>
    <t>protein-DNA complex assembly (GO:0065004)</t>
  </si>
  <si>
    <t>protein-containing complex assembly (GO:0065003)</t>
  </si>
  <si>
    <t>intracellular protein transmembrane transport (GO:0065002)</t>
  </si>
  <si>
    <t>specification of axis polarity (GO:0065001)</t>
  </si>
  <si>
    <t>positive regulation of nitric oxide biosynthetic process (GO:0045429)</t>
  </si>
  <si>
    <t>nonribosomal peptide biosynthetic process (GO:0019184)</t>
  </si>
  <si>
    <t>regulation of nitric oxide biosynthetic process (GO:0045428)</t>
  </si>
  <si>
    <t>negative regulation of translational frameshifting (GO:2001125)</t>
  </si>
  <si>
    <t>regulation of translational frameshifting (GO:2001124)</t>
  </si>
  <si>
    <t>positive regulation of cellular response to hepatocyte growth factor stimulus (GO:2001114)</t>
  </si>
  <si>
    <t>negative regulation of cellular response to hepatocyte growth factor stimulus (GO:2001113)</t>
  </si>
  <si>
    <t>regulation of cellular response to hepatocyte growth factor stimulus (GO:2001112)</t>
  </si>
  <si>
    <t>positive regulation of lens epithelial cell proliferation (GO:2001111)</t>
  </si>
  <si>
    <t>retina homeostasis (GO:0001895)</t>
  </si>
  <si>
    <t>tissue homeostasis (GO:0001894)</t>
  </si>
  <si>
    <t>maternal placenta development (GO:0001893)</t>
  </si>
  <si>
    <t>G protein-coupled receptor signaling pathway coupled to cGMP nucleotide second messenger (GO:0007199)</t>
  </si>
  <si>
    <t>embryonic placenta development (GO:0001892)</t>
  </si>
  <si>
    <t>adenylate cyclase-inhibiting serotonin receptor signaling pathway (GO:0007198)</t>
  </si>
  <si>
    <t>adenylate cyclase-inhibiting G protein-coupled acetylcholine receptor signaling pathway (GO:0007197)</t>
  </si>
  <si>
    <t>placenta development (GO:0001890)</t>
  </si>
  <si>
    <t>adenylate cyclase-inhibiting G protein-coupled glutamate receptor signaling pathway (GO:0007196)</t>
  </si>
  <si>
    <t>adenylate cyclase-inhibiting dopamine receptor signaling pathway (GO:0007195)</t>
  </si>
  <si>
    <t>negative regulation of adenylate cyclase activity (GO:0007194)</t>
  </si>
  <si>
    <t>adenylate cyclase-inhibiting G protein-coupled receptor signaling pathway (GO:0007193)</t>
  </si>
  <si>
    <t>adenylate cyclase-activating serotonin receptor signaling pathway (GO:0007192)</t>
  </si>
  <si>
    <t>adenylate cyclase-activating dopamine receptor signaling pathway (GO:0007191)</t>
  </si>
  <si>
    <t>activation of adenylate cyclase activity (GO:0007190)</t>
  </si>
  <si>
    <t>regulation of lens epithelial cell proliferation (GO:2001109)</t>
  </si>
  <si>
    <t>negative regulation of Rho guanyl-nucleotide exchange factor activity (GO:2001107)</t>
  </si>
  <si>
    <t>negative regulation of beige fat cell differentiation (GO:0160276)</t>
  </si>
  <si>
    <t>negative regulation of white fat cell differentiation (GO:0160275)</t>
  </si>
  <si>
    <t>beige fat cell differentiation (GO:0160274)</t>
  </si>
  <si>
    <t>liver development (GO:0001889)</t>
  </si>
  <si>
    <t>selenium compound metabolic process (GO:0001887)</t>
  </si>
  <si>
    <t>membraneless organelle assembly (GO:0140694)</t>
  </si>
  <si>
    <t>endothelial cell morphogenesis (GO:0001886)</t>
  </si>
  <si>
    <t>endothelial cell development (GO:0001885)</t>
  </si>
  <si>
    <t>adenylate cyclase-activating G protein-coupled receptor signaling pathway (GO:0007189)</t>
  </si>
  <si>
    <t>adenylate cyclase-modulating G protein-coupled receptor signaling pathway (GO:0007188)</t>
  </si>
  <si>
    <t>receptor recycling (GO:0001881)</t>
  </si>
  <si>
    <t>G protein-coupled receptor signaling pathway, coupled to cyclic nucleotide second messenger (GO:0007187)</t>
  </si>
  <si>
    <t>Mullerian duct regression (GO:0001880)</t>
  </si>
  <si>
    <t>cell surface receptor protein tyrosine phosphatase signaling pathway (GO:0007185)</t>
  </si>
  <si>
    <t>transforming growth factor beta receptor complex assembly (GO:0007181)</t>
  </si>
  <si>
    <t>detection of yeast (GO:0001879)</t>
  </si>
  <si>
    <t>response to yeast (GO:0001878)</t>
  </si>
  <si>
    <t>transforming growth factor beta receptor signaling pathway (GO:0007179)</t>
  </si>
  <si>
    <t>cell surface receptor protein serine/threonine kinase signaling pathway (GO:0007178)</t>
  </si>
  <si>
    <t>regulation of epidermal growth factor-activated receptor activity (GO:0007176)</t>
  </si>
  <si>
    <t>negative regulation of epidermal growth factor-activated receptor activity (GO:0007175)</t>
  </si>
  <si>
    <t>epidermal growth factor catabolic process (GO:0007174)</t>
  </si>
  <si>
    <t>epidermal growth factor receptor signaling pathway (GO:0007173)</t>
  </si>
  <si>
    <t>signal complex assembly (GO:0007172)</t>
  </si>
  <si>
    <t>activation of transmembrane receptor protein tyrosine kinase activity (GO:0007171)</t>
  </si>
  <si>
    <t>complement activation, GZMK pathway (GO:0160257)</t>
  </si>
  <si>
    <t>regulation of mesenchymal cell proliferation involved in ureter development (GO:0072199)</t>
  </si>
  <si>
    <t>mesenchymal cell proliferation involved in ureter development (GO:0072198)</t>
  </si>
  <si>
    <t>ureter morphogenesis (GO:0072197)</t>
  </si>
  <si>
    <t>negative regulation of complement activation, lectin pathway (GO:0001869)</t>
  </si>
  <si>
    <t>regulation of complement activation, lectin pathway (GO:0001868)</t>
  </si>
  <si>
    <t>kidney smooth muscle tissue development (GO:0072194)</t>
  </si>
  <si>
    <t>complement activation, lectin pathway (GO:0001867)</t>
  </si>
  <si>
    <t>ureter smooth muscle cell differentiation (GO:0072193)</t>
  </si>
  <si>
    <t>NK T cell proliferation (GO:0001866)</t>
  </si>
  <si>
    <t>transcription elongation-coupled chromatin remodeling (GO:0140673)</t>
  </si>
  <si>
    <t>NK T cell differentiation (GO:0001865)</t>
  </si>
  <si>
    <t>ureter smooth muscle development (GO:0072191)</t>
  </si>
  <si>
    <t>ureter urothelium development (GO:0072190)</t>
  </si>
  <si>
    <t>cell surface receptor protein tyrosine kinase signaling pathway (GO:0007169)</t>
  </si>
  <si>
    <t>receptor guanylyl cyclase signaling pathway (GO:0007168)</t>
  </si>
  <si>
    <t>enzyme-linked receptor protein signaling pathway (GO:0007167)</t>
  </si>
  <si>
    <t>establishment of tissue polarity (GO:0007164)</t>
  </si>
  <si>
    <t>establishment or maintenance of cell polarity (GO:0007163)</t>
  </si>
  <si>
    <t>negative regulation of cell adhesion (GO:0007162)</t>
  </si>
  <si>
    <t>calcium-independent cell-matrix adhesion (GO:0007161)</t>
  </si>
  <si>
    <t>cell-matrix adhesion (GO:0007160)</t>
  </si>
  <si>
    <t>glycogen biosynthetic process via UDP-glucose (GO:0160249)</t>
  </si>
  <si>
    <t>RNA polymerase II transcription initiation surveillance (GO:0160240)</t>
  </si>
  <si>
    <t>ureter development (GO:0072189)</t>
  </si>
  <si>
    <t>positive regulation of oxytocin production (GO:0140668)</t>
  </si>
  <si>
    <t>metanephric cap morphogenesis (GO:0072186)</t>
  </si>
  <si>
    <t>regulation of oxytocin production (GO:0140667)</t>
  </si>
  <si>
    <t>metanephric cap development (GO:0072185)</t>
  </si>
  <si>
    <t>renal vesicle progenitor cell differentiation (GO:0072184)</t>
  </si>
  <si>
    <t>negative regulation of nephron tubule epithelial cell differentiation (GO:0072183)</t>
  </si>
  <si>
    <t>regulation of nephron tubule epithelial cell differentiation (GO:0072182)</t>
  </si>
  <si>
    <t>mesonephric duct formation (GO:0072181)</t>
  </si>
  <si>
    <t>mesonephric duct morphogenesis (GO:0072180)</t>
  </si>
  <si>
    <t>leukocyte cell-cell adhesion (GO:0007159)</t>
  </si>
  <si>
    <t>neuron cell-cell adhesion (GO:0007158)</t>
  </si>
  <si>
    <t>heterophilic cell-cell adhesion via plasma membrane cell adhesion molecules (GO:0007157)</t>
  </si>
  <si>
    <t>homophilic cell adhesion via plasma membrane adhesion molecules (GO:0007156)</t>
  </si>
  <si>
    <t>transcription pausing by RNA polymerase II (GO:0160239)</t>
  </si>
  <si>
    <t>integrator complex assembly (GO:0160234)</t>
  </si>
  <si>
    <t>positive regulation of epithelial cell differentiation involved in kidney development (GO:2000698)</t>
  </si>
  <si>
    <t>negative regulation of epithelial cell differentiation involved in kidney development (GO:2000697)</t>
  </si>
  <si>
    <t>nephric duct formation (GO:0072179)</t>
  </si>
  <si>
    <t>regulation of epithelial cell differentiation involved in kidney development (GO:2000696)</t>
  </si>
  <si>
    <t>nephric duct morphogenesis (GO:0072178)</t>
  </si>
  <si>
    <t>mesonephric duct development (GO:0072177)</t>
  </si>
  <si>
    <t>nephric duct development (GO:0072176)</t>
  </si>
  <si>
    <t>epithelial tube formation (GO:0072175)</t>
  </si>
  <si>
    <t>metanephric tubule formation (GO:0072174)</t>
  </si>
  <si>
    <t>negative regulation of cardiac muscle cell myoblast differentiation (GO:2000691)</t>
  </si>
  <si>
    <t>metanephric tubule morphogenesis (GO:0072173)</t>
  </si>
  <si>
    <t>regulation of cardiac muscle cell myoblast differentiation (GO:2000690)</t>
  </si>
  <si>
    <t>mesonephric tubule formation (GO:0072172)</t>
  </si>
  <si>
    <t>phagolysosome assembly (GO:0001845)</t>
  </si>
  <si>
    <t>mesonephric tubule morphogenesis (GO:0072171)</t>
  </si>
  <si>
    <t>metanephric tubule development (GO:0072170)</t>
  </si>
  <si>
    <t>futile creatine cycle (GO:0140651)</t>
  </si>
  <si>
    <t>radial glia-guided pyramidal neuron migration (GO:0140650)</t>
  </si>
  <si>
    <t>neural fold formation (GO:0001842)</t>
  </si>
  <si>
    <t>neural tube formation (GO:0001841)</t>
  </si>
  <si>
    <t>female meiosis II (GO:0007147)</t>
  </si>
  <si>
    <t>neural plate development (GO:0001840)</t>
  </si>
  <si>
    <t>meiotic recombination nodule assembly (GO:0007146)</t>
  </si>
  <si>
    <t>female meiosis I (GO:0007144)</t>
  </si>
  <si>
    <t>female meiotic nuclear division (GO:0007143)</t>
  </si>
  <si>
    <t>male meiosis I (GO:0007141)</t>
  </si>
  <si>
    <t>male meiotic nuclear division (GO:0007140)</t>
  </si>
  <si>
    <t>actomyosin contractile ring assembly actin filament organization (GO:2000689)</t>
  </si>
  <si>
    <t>Rho-activating G protein-coupled receptor signaling pathway (GO:0160221)</t>
  </si>
  <si>
    <t>specification of posterior mesonephric tubule identity (GO:0072169)</t>
  </si>
  <si>
    <t>specification of anterior mesonephric tubule identity (GO:0072168)</t>
  </si>
  <si>
    <t>specification of mesonephric tubule identity (GO:0072167)</t>
  </si>
  <si>
    <t>posterior mesonephric tubule development (GO:0072166)</t>
  </si>
  <si>
    <t>P450-containing electron transport chain (GO:0140647)</t>
  </si>
  <si>
    <t>regulation of cellular response to X-ray (GO:2000683)</t>
  </si>
  <si>
    <t>neural plate morphogenesis (GO:0001839)</t>
  </si>
  <si>
    <t>anterior mesonephric tubule development (GO:0072165)</t>
  </si>
  <si>
    <t>negative regulation of pre-B cell receptor expression (GO:0140646)</t>
  </si>
  <si>
    <t>embryonic epithelial tube formation (GO:0001838)</t>
  </si>
  <si>
    <t>mesonephric tubule development (GO:0072164)</t>
  </si>
  <si>
    <t>epithelial to mesenchymal transition (GO:0001837)</t>
  </si>
  <si>
    <t>mesonephric epithelium development (GO:0072163)</t>
  </si>
  <si>
    <t>release of cytochrome c from mitochondria (GO:0001836)</t>
  </si>
  <si>
    <t>male somatic sex determination (GO:0019102)</t>
  </si>
  <si>
    <t>metanephric mesenchymal cell differentiation (GO:0072162)</t>
  </si>
  <si>
    <t>blastocyst hatching (GO:0001835)</t>
  </si>
  <si>
    <t>female somatic sex determination (GO:0019101)</t>
  </si>
  <si>
    <t>mesenchymal cell differentiation involved in kidney development (GO:0072161)</t>
  </si>
  <si>
    <t>trophectodermal cell proliferation (GO:0001834)</t>
  </si>
  <si>
    <t>male germ-line sex determination (GO:0019100)</t>
  </si>
  <si>
    <t>nephron tubule epithelial cell differentiation (GO:0072160)</t>
  </si>
  <si>
    <t>inner cell mass cell proliferation (GO:0001833)</t>
  </si>
  <si>
    <t>blastocyst growth (GO:0001832)</t>
  </si>
  <si>
    <t>trophectodermal cellular morphogenesis (GO:0001831)</t>
  </si>
  <si>
    <t>cloacal septation (GO:0060197)</t>
  </si>
  <si>
    <t>trophectodermal cell fate commitment (GO:0001830)</t>
  </si>
  <si>
    <t>meiosis II (GO:0007135)</t>
  </si>
  <si>
    <t>positive regulation of lipase activity (GO:0060193)</t>
  </si>
  <si>
    <t>negative regulation of lipase activity (GO:0060192)</t>
  </si>
  <si>
    <t>reciprocal meiotic recombination (GO:0007131)</t>
  </si>
  <si>
    <t>synaptonemal complex assembly (GO:0007130)</t>
  </si>
  <si>
    <t>negative regulation of pyruvate decarboxylation to acetyl-CoA (GO:0160218)</t>
  </si>
  <si>
    <t>negative regulation of transcription initiation-coupled chromatin remodeling (GO:0160217)</t>
  </si>
  <si>
    <t>beta-arrestin-dependent dopamine receptor signaling pathway (GO:0160213)</t>
  </si>
  <si>
    <t>positive regulation of transcription regulatory region DNA binding (GO:2000679)</t>
  </si>
  <si>
    <t>negative regulation of transcription regulatory region DNA binding (GO:2000678)</t>
  </si>
  <si>
    <t>regulation of transcription regulatory region DNA binding (GO:2000677)</t>
  </si>
  <si>
    <t>positive regulation of type B pancreatic cell apoptotic process (GO:2000676)</t>
  </si>
  <si>
    <t>positive regulation of pyroptotic inflammatory response (GO:0140639)</t>
  </si>
  <si>
    <t>negative regulation of type B pancreatic cell apoptotic process (GO:2000675)</t>
  </si>
  <si>
    <t>regulation of type B pancreatic cell apoptotic process (GO:2000674)</t>
  </si>
  <si>
    <t>distal tubule morphogenesis (GO:0072156)</t>
  </si>
  <si>
    <t>positive regulation of motor neuron apoptotic process (GO:2000673)</t>
  </si>
  <si>
    <t>trophectodermal cell differentiation (GO:0001829)</t>
  </si>
  <si>
    <t>negative regulation of motor neuron apoptotic process (GO:2000672)</t>
  </si>
  <si>
    <t>inner cell mass cellular morphogenesis (GO:0001828)</t>
  </si>
  <si>
    <t>regulation of motor neuron apoptotic process (GO:2000671)</t>
  </si>
  <si>
    <t>inner cell mass cell fate commitment (GO:0001827)</t>
  </si>
  <si>
    <t>positive regulation of dendritic cell apoptotic process (GO:2000670)</t>
  </si>
  <si>
    <t>inner cell mass cell differentiation (GO:0001826)</t>
  </si>
  <si>
    <t>CARD8 inflammasome complex assembly (GO:0140633)</t>
  </si>
  <si>
    <t>blastocyst formation (GO:0001825)</t>
  </si>
  <si>
    <t>canonical inflammasome complex assembly (GO:0140632)</t>
  </si>
  <si>
    <t>blastocyst development (GO:0001824)</t>
  </si>
  <si>
    <t>mesonephros development (GO:0001823)</t>
  </si>
  <si>
    <t>homologous chromosome pairing at meiosis (GO:0007129)</t>
  </si>
  <si>
    <t>kidney development (GO:0001822)</t>
  </si>
  <si>
    <t>histamine secretion (GO:0001821)</t>
  </si>
  <si>
    <t>meiosis I (GO:0007127)</t>
  </si>
  <si>
    <t>serotonin secretion (GO:0001820)</t>
  </si>
  <si>
    <t>cell cycle switching (GO:0060184)</t>
  </si>
  <si>
    <t>apelin receptor signaling pathway (GO:0060183)</t>
  </si>
  <si>
    <t>female mating behavior (GO:0060180)</t>
  </si>
  <si>
    <t>positive regulation of androgen receptor signaling pathway (GO:0160207)</t>
  </si>
  <si>
    <t>mitochondrial disulfide relay system (GO:0160203)</t>
  </si>
  <si>
    <t>negative regulation of dendritic cell apoptotic process (GO:2000669)</t>
  </si>
  <si>
    <t>regulation of dendritic cell apoptotic process (GO:2000668)</t>
  </si>
  <si>
    <t>epithelial cell fate commitment (GO:0072148)</t>
  </si>
  <si>
    <t>ubiquitin-dependent protein catabolic process via the C-end degron rule pathway (GO:0140627)</t>
  </si>
  <si>
    <t>negative regulation of cytokine production (GO:0001818)</t>
  </si>
  <si>
    <t>glomerular mesangial cell development (GO:0072144)</t>
  </si>
  <si>
    <t>positive regulation of interleukin-1-mediated signaling pathway (GO:2000661)</t>
  </si>
  <si>
    <t>mesangial cell development (GO:0072143)</t>
  </si>
  <si>
    <t>negative regulation of interleukin-1-mediated signaling pathway (GO:2000660)</t>
  </si>
  <si>
    <t>cytokine production (GO:0001816)</t>
  </si>
  <si>
    <t>positive regulation of antibody-dependent cellular cytotoxicity (GO:0001815)</t>
  </si>
  <si>
    <t>renal interstitial fibroblast development (GO:0072141)</t>
  </si>
  <si>
    <t>negative regulation of antibody-dependent cellular cytotoxicity (GO:0001814)</t>
  </si>
  <si>
    <t>regulation of antibody-dependent cellular cytotoxicity (GO:0001813)</t>
  </si>
  <si>
    <t>male mating behavior (GO:0060179)</t>
  </si>
  <si>
    <t>positive regulation of type I hypersensitivity (GO:0001812)</t>
  </si>
  <si>
    <t>regulation of exocyst localization (GO:0060178)</t>
  </si>
  <si>
    <t>negative regulation of type I hypersensitivity (GO:0001811)</t>
  </si>
  <si>
    <t>regulation of angiotensin metabolic process (GO:0060177)</t>
  </si>
  <si>
    <t>regulation of type I hypersensitivity (GO:0001810)</t>
  </si>
  <si>
    <t>limb bud formation (GO:0060174)</t>
  </si>
  <si>
    <t>endomitotic cell cycle (GO:0007113)</t>
  </si>
  <si>
    <t>limb development (GO:0060173)</t>
  </si>
  <si>
    <t>male meiosis cytokinesis (GO:0007112)</t>
  </si>
  <si>
    <t>cellular anatomical entity morphogenesis (GO:0032989)</t>
  </si>
  <si>
    <t>protein-RNA complex disassembly (GO:0032988)</t>
  </si>
  <si>
    <t>protein-DNA complex disassembly (GO:0032986)</t>
  </si>
  <si>
    <t>protein-containing complex disassembly (GO:0032984)</t>
  </si>
  <si>
    <t>regulation of interleukin-1-mediated signaling pathway (GO:2000659)</t>
  </si>
  <si>
    <t>mitochondrial respiratory chain complex I assembly (GO:0032981)</t>
  </si>
  <si>
    <t>keratinocyte activation (GO:0032980)</t>
  </si>
  <si>
    <t>glomerular parietal epithelial cell differentiation (GO:0072139)</t>
  </si>
  <si>
    <t>mesenchymal cell proliferation involved in ureteric bud development (GO:0072138)</t>
  </si>
  <si>
    <t>negative regulation of cellular response to testosterone stimulus (GO:2000655)</t>
  </si>
  <si>
    <t>condensed mesenchymal cell proliferation (GO:0072137)</t>
  </si>
  <si>
    <t>regulation of cellular response to testosterone stimulus (GO:2000654)</t>
  </si>
  <si>
    <t>metanephric mesenchymal cell proliferation involved in metanephros development (GO:0072136)</t>
  </si>
  <si>
    <t>positive regulation of type IV hypersensitivity (GO:0001809)</t>
  </si>
  <si>
    <t>kidney mesenchymal cell proliferation (GO:0072135)</t>
  </si>
  <si>
    <t>negative regulation of type IV hypersensitivity (GO:0001808)</t>
  </si>
  <si>
    <t>nephrogenic mesenchyme morphogenesis (GO:0072134)</t>
  </si>
  <si>
    <t>positive regulation of sodium ion transmembrane transporter activity (GO:2000651)</t>
  </si>
  <si>
    <t>regulation of type IV hypersensitivity (GO:0001807)</t>
  </si>
  <si>
    <t>metanephric mesenchyme morphogenesis (GO:0072133)</t>
  </si>
  <si>
    <t>type IV hypersensitivity (GO:0001806)</t>
  </si>
  <si>
    <t>mesenchyme morphogenesis (GO:0072132)</t>
  </si>
  <si>
    <t>positive regulation of type III hypersensitivity (GO:0001805)</t>
  </si>
  <si>
    <t>kidney mesenchyme morphogenesis (GO:0072131)</t>
  </si>
  <si>
    <t>renal capsule specification (GO:0072130)</t>
  </si>
  <si>
    <t>regulation of type III hypersensitivity (GO:0001803)</t>
  </si>
  <si>
    <t>negative regulation of adenosine receptor signaling pathway (GO:0060169)</t>
  </si>
  <si>
    <t>positive regulation of protein autoubiquitination (GO:1902499)</t>
  </si>
  <si>
    <t>positive regulation of adenosine receptor signaling pathway (GO:0060168)</t>
  </si>
  <si>
    <t>regulation of protein autoubiquitination (GO:1902498)</t>
  </si>
  <si>
    <t>regulation of adenosine receptor signaling pathway (GO:0060167)</t>
  </si>
  <si>
    <t>iron-sulfur cluster transmembrane transport (GO:1902497)</t>
  </si>
  <si>
    <t>olfactory pit development (GO:0060166)</t>
  </si>
  <si>
    <t>regulation of timing of subpallium neuron differentiation (GO:0060165)</t>
  </si>
  <si>
    <t>regulation of timing of neuron differentiation (GO:0060164)</t>
  </si>
  <si>
    <t>subpallium neuron fate commitment (GO:0060163)</t>
  </si>
  <si>
    <t>positive regulation of sperm capacitation (GO:1902492)</t>
  </si>
  <si>
    <t>positive regulation of dopamine receptor signaling pathway (GO:0060161)</t>
  </si>
  <si>
    <t>negative regulation of sperm capacitation (GO:1902491)</t>
  </si>
  <si>
    <t>mitotic centrosome separation (GO:0007100)</t>
  </si>
  <si>
    <t>negative regulation of dopamine receptor signaling pathway (GO:0060160)</t>
  </si>
  <si>
    <t>regulation of sperm capacitation (GO:1902490)</t>
  </si>
  <si>
    <t>protein insertion into mitochondrial inner membrane from matrix (GO:0032979)</t>
  </si>
  <si>
    <t>release of matrix enzymes from mitochondria (GO:0032976)</t>
  </si>
  <si>
    <t>amino acid transmembrane export from vacuole (GO:0032974)</t>
  </si>
  <si>
    <t>amino acid export across plasma membrane (GO:0032973)</t>
  </si>
  <si>
    <t>regulation of sodium ion transmembrane transporter activity (GO:2000649)</t>
  </si>
  <si>
    <t>regulation of muscle filament sliding speed (GO:0032972)</t>
  </si>
  <si>
    <t>positive regulation of stem cell proliferation (GO:2000648)</t>
  </si>
  <si>
    <t>regulation of muscle filament sliding (GO:0032971)</t>
  </si>
  <si>
    <t>negative regulation of stem cell proliferation (GO:2000647)</t>
  </si>
  <si>
    <t>regulation of actin filament-based process (GO:0032970)</t>
  </si>
  <si>
    <t>renal capsule formation (GO:0072129)</t>
  </si>
  <si>
    <t>positive regulation of receptor catabolic process (GO:2000646)</t>
  </si>
  <si>
    <t>renal capsule morphogenesis (GO:0072128)</t>
  </si>
  <si>
    <t>negative regulation of receptor catabolic process (GO:2000645)</t>
  </si>
  <si>
    <t>renal capsule development (GO:0072127)</t>
  </si>
  <si>
    <t>regulation of receptor catabolic process (GO:2000644)</t>
  </si>
  <si>
    <t>positive regulation of glomerular mesangial cell proliferation (GO:0072126)</t>
  </si>
  <si>
    <t>positive regulation of early endosome to late endosome transport (GO:2000643)</t>
  </si>
  <si>
    <t>negative regulation of glomerular mesangial cell proliferation (GO:0072125)</t>
  </si>
  <si>
    <t>negative regulation of early endosome to late endosome transport (GO:2000642)</t>
  </si>
  <si>
    <t>regulation of glomerular mesangial cell proliferation (GO:0072124)</t>
  </si>
  <si>
    <t>regulation of early endosome to late endosome transport (GO:2000641)</t>
  </si>
  <si>
    <t>positive regulation of SREBP signaling pathway (GO:2000640)</t>
  </si>
  <si>
    <t>regulation of dopamine receptor signaling pathway (GO:0060159)</t>
  </si>
  <si>
    <t>phospholipase C-activating dopamine receptor signaling pathway (GO:0060158)</t>
  </si>
  <si>
    <t>regulation of endopeptidase activity (GO:0052548)</t>
  </si>
  <si>
    <t>urinary bladder development (GO:0060157)</t>
  </si>
  <si>
    <t>regulation of peptidase activity (GO:0052547)</t>
  </si>
  <si>
    <t>platelet dense granule organization (GO:0060155)</t>
  </si>
  <si>
    <t>cytotoxic T cell pyroptotic cell death (GO:1902483)</t>
  </si>
  <si>
    <t>microtubule-based peroxisome localization (GO:0060152)</t>
  </si>
  <si>
    <t>regulatory T cell apoptotic process (GO:1902482)</t>
  </si>
  <si>
    <t>peroxisome localization (GO:0060151)</t>
  </si>
  <si>
    <t>protein localization to mitotic spindle (GO:1902480)</t>
  </si>
  <si>
    <t>positive regulation of transcription elongation by RNA polymerase II (GO:0032968)</t>
  </si>
  <si>
    <t>positive regulation of collagen biosynthetic process (GO:0032967)</t>
  </si>
  <si>
    <t>negative regulation of collagen biosynthetic process (GO:0032966)</t>
  </si>
  <si>
    <t>regulation of collagen biosynthetic process (GO:0032965)</t>
  </si>
  <si>
    <t>collagen biosynthetic process (GO:0032964)</t>
  </si>
  <si>
    <t>collagen metabolic process (GO:0032963)</t>
  </si>
  <si>
    <t>negative regulation of SREBP signaling pathway (GO:2000639)</t>
  </si>
  <si>
    <t>positive regulation of inositol trisphosphate biosynthetic process (GO:0032962)</t>
  </si>
  <si>
    <t>regulation of SREBP signaling pathway (GO:2000638)</t>
  </si>
  <si>
    <t>positive regulation of miRNA-mediated gene silencing (GO:2000637)</t>
  </si>
  <si>
    <t>regulation of inositol trisphosphate biosynthetic process (GO:0032960)</t>
  </si>
  <si>
    <t>positive regulation of primary miRNA processing (GO:2000636)</t>
  </si>
  <si>
    <t>negative regulation of primary miRNA processing (GO:2000635)</t>
  </si>
  <si>
    <t>regulation of primary miRNA processing (GO:2000634)</t>
  </si>
  <si>
    <t>positive regulation of pre-miRNA processing (GO:2000633)</t>
  </si>
  <si>
    <t>negative regulation of pre-miRNA processing (GO:2000632)</t>
  </si>
  <si>
    <t>pronephros morphogenesis (GO:0072114)</t>
  </si>
  <si>
    <t>regulation of pre-miRNA processing (GO:2000631)</t>
  </si>
  <si>
    <t>positive regulation of miRNA metabolic process (GO:2000630)</t>
  </si>
  <si>
    <t>podocyte differentiation (GO:0072112)</t>
  </si>
  <si>
    <t>cell proliferation involved in kidney development (GO:0072111)</t>
  </si>
  <si>
    <t>glomerular mesangial cell proliferation (GO:0072110)</t>
  </si>
  <si>
    <t>negative regulation of post-transcriptional gene silencing (GO:0060149)</t>
  </si>
  <si>
    <t>positive regulation of post-transcriptional gene silencing (GO:0060148)</t>
  </si>
  <si>
    <t>regulation of post-transcriptional gene silencing (GO:0060147)</t>
  </si>
  <si>
    <t>chloride transmembrane transport (GO:1902476)</t>
  </si>
  <si>
    <t>L-alpha-amino acid transmembrane transport (GO:1902475)</t>
  </si>
  <si>
    <t>positive regulation of protein localization to synapse (GO:1902474)</t>
  </si>
  <si>
    <t>positive regulation of syncytium formation by plasma membrane fusion (GO:0060143)</t>
  </si>
  <si>
    <t>regulation of protein localization to synapse (GO:1902473)</t>
  </si>
  <si>
    <t>regulation of syncytium formation by plasma membrane fusion (GO:0060142)</t>
  </si>
  <si>
    <t>inositol trisphosphate biosynthetic process (GO:0032959)</t>
  </si>
  <si>
    <t>inositol phosphate biosynthetic process (GO:0032958)</t>
  </si>
  <si>
    <t>inositol trisphosphate metabolic process (GO:0032957)</t>
  </si>
  <si>
    <t>regulation of actin cytoskeleton organization (GO:0032956)</t>
  </si>
  <si>
    <t>regulation of cytokinetic process (GO:0032954)</t>
  </si>
  <si>
    <t>negative regulation of miRNA metabolic process (GO:2000629)</t>
  </si>
  <si>
    <t>regulation of miRNA metabolic process (GO:2000628)</t>
  </si>
  <si>
    <t>positive regulation of miRNA catabolic process (GO:2000627)</t>
  </si>
  <si>
    <t>glomerular mesangium development (GO:0072109)</t>
  </si>
  <si>
    <t>negative regulation of miRNA catabolic process (GO:2000626)</t>
  </si>
  <si>
    <t>positive regulation of mesenchymal to epithelial transition involved in metanephros morphogenesis (GO:0072108)</t>
  </si>
  <si>
    <t>regulation of miRNA catabolic process (GO:2000625)</t>
  </si>
  <si>
    <t>positive regulation of ureteric bud formation (GO:0072107)</t>
  </si>
  <si>
    <t>regulation of ureteric bud formation (GO:0072106)</t>
  </si>
  <si>
    <t>negative regulation of nuclear-transcribed mRNA catabolic process, nonsense-mediated decay (GO:2000623)</t>
  </si>
  <si>
    <t>ureteric peristalsis (GO:0072105)</t>
  </si>
  <si>
    <t>regulation of nuclear-transcribed mRNA catabolic process, nonsense-mediated decay (GO:2000622)</t>
  </si>
  <si>
    <t>glomerular capillary formation (GO:0072104)</t>
  </si>
  <si>
    <t>glomerulus vasculature morphogenesis (GO:0072103)</t>
  </si>
  <si>
    <t>glomerulus morphogenesis (GO:0072102)</t>
  </si>
  <si>
    <t>maternal process involved in parturition (GO:0060137)</t>
  </si>
  <si>
    <t>embryonic process involved in female pregnancy (GO:0060136)</t>
  </si>
  <si>
    <t>maternal process involved in female pregnancy (GO:0060135)</t>
  </si>
  <si>
    <t>prepulse inhibition (GO:0060134)</t>
  </si>
  <si>
    <t>somatotropin secreting cell development (GO:0060133)</t>
  </si>
  <si>
    <t>protein localization to cell leading edge (GO:1902463)</t>
  </si>
  <si>
    <t>positive regulation of mesenchymal stem cell proliferation (GO:1902462)</t>
  </si>
  <si>
    <t>regulation of mesenchymal stem cell proliferation (GO:1902460)</t>
  </si>
  <si>
    <t>positive regulation of mononuclear cell proliferation (GO:0032946)</t>
  </si>
  <si>
    <t>regulation of mononuclear cell proliferation (GO:0032944)</t>
  </si>
  <si>
    <t>secretion by tissue (GO:0032941)</t>
  </si>
  <si>
    <t>secretion by cell (GO:0032940)</t>
  </si>
  <si>
    <t>regulation of thyroid-stimulating hormone secretion (GO:2000612)</t>
  </si>
  <si>
    <t>positive regulation of thyroid hormone generation (GO:2000611)</t>
  </si>
  <si>
    <t>thyroid-stimulating hormone-secreting cell differentiation (GO:0060129)</t>
  </si>
  <si>
    <t>positive regulation of stem cell population maintenance (GO:1902459)</t>
  </si>
  <si>
    <t>corticotropin hormone secreting cell differentiation (GO:0060128)</t>
  </si>
  <si>
    <t>prolactin secreting cell differentiation (GO:0060127)</t>
  </si>
  <si>
    <t>somatotropin secreting cell differentiation (GO:0060126)</t>
  </si>
  <si>
    <t>negative regulation of growth hormone secretion (GO:0060125)</t>
  </si>
  <si>
    <t>negative regulation of stem cell population maintenance (GO:1902455)</t>
  </si>
  <si>
    <t>positive regulation of growth hormone secretion (GO:0060124)</t>
  </si>
  <si>
    <t>regulation of growth hormone secretion (GO:0060123)</t>
  </si>
  <si>
    <t>inner ear receptor cell stereocilium organization (GO:0060122)</t>
  </si>
  <si>
    <t>bile acid biosynthetic process (GO:0006699)</t>
  </si>
  <si>
    <t>vestibular receptor cell stereocilium organization (GO:0060121)</t>
  </si>
  <si>
    <t>inner ear receptor cell fate commitment (GO:0060120)</t>
  </si>
  <si>
    <t>cholesterol biosynthetic process (GO:0006695)</t>
  </si>
  <si>
    <t>steroid biosynthetic process (GO:0006694)</t>
  </si>
  <si>
    <t>negative regulation of translation in response to oxidative stress (GO:0032938)</t>
  </si>
  <si>
    <t>prostaglandin metabolic process (GO:0006693)</t>
  </si>
  <si>
    <t>prostanoid metabolic process (GO:0006692)</t>
  </si>
  <si>
    <t>leukotriene metabolic process (GO:0006691)</t>
  </si>
  <si>
    <t>icosanoid metabolic process (GO:0006690)</t>
  </si>
  <si>
    <t>SREBP signaling pathway (GO:0032933)</t>
  </si>
  <si>
    <t>regulation of thyroid hormone generation (GO:2000609)</t>
  </si>
  <si>
    <t>negative regulation of cell proliferation involved in mesonephros development (GO:2000607)</t>
  </si>
  <si>
    <t>positive regulation of superoxide anion generation (GO:0032930)</t>
  </si>
  <si>
    <t>regulation of cell proliferation involved in mesonephros development (GO:2000606)</t>
  </si>
  <si>
    <t>positive regulation of Arp2/3 complex-mediated actin nucleation (GO:2000601)</t>
  </si>
  <si>
    <t>inner ear receptor cell development (GO:0060119)</t>
  </si>
  <si>
    <t>vestibular receptor cell development (GO:0060118)</t>
  </si>
  <si>
    <t>auditory receptor cell development (GO:0060117)</t>
  </si>
  <si>
    <t>vestibular receptor cell morphogenesis (GO:0060116)</t>
  </si>
  <si>
    <t>regulation of mitochondrial membrane permeability involved in programmed necrotic cell death (GO:1902445)</t>
  </si>
  <si>
    <t>vestibular receptor cell differentiation (GO:0060114)</t>
  </si>
  <si>
    <t>inner ear receptor cell differentiation (GO:0060113)</t>
  </si>
  <si>
    <t>negative regulation of ripoptosome assembly involved in necroptotic process (GO:1902443)</t>
  </si>
  <si>
    <t>generation of ovulation cycle rhythm (GO:0060112)</t>
  </si>
  <si>
    <t>regulation of ripoptosome assembly involved in necroptotic process (GO:1902442)</t>
  </si>
  <si>
    <t>ganglioside catabolic process (GO:0006689)</t>
  </si>
  <si>
    <t>glycosphingolipid biosynthetic process (GO:0006688)</t>
  </si>
  <si>
    <t>glycosphingolipid metabolic process (GO:0006687)</t>
  </si>
  <si>
    <t>sphingomyelin biosynthetic process (GO:0006686)</t>
  </si>
  <si>
    <t>sphingomyelin catabolic process (GO:0006685)</t>
  </si>
  <si>
    <t>negative regulation of superoxide anion generation (GO:0032929)</t>
  </si>
  <si>
    <t>sphingomyelin metabolic process (GO:0006684)</t>
  </si>
  <si>
    <t>regulation of superoxide anion generation (GO:0032928)</t>
  </si>
  <si>
    <t>galactosylceramide catabolic process (GO:0006683)</t>
  </si>
  <si>
    <t>positive regulation of activin receptor signaling pathway (GO:0032927)</t>
  </si>
  <si>
    <t>galactosylceramide biosynthetic process (GO:0006682)</t>
  </si>
  <si>
    <t>negative regulation of activin receptor signaling pathway (GO:0032926)</t>
  </si>
  <si>
    <t>galactosylceramide metabolic process (GO:0006681)</t>
  </si>
  <si>
    <t>regulation of activin receptor signaling pathway (GO:0032925)</t>
  </si>
  <si>
    <t>glucosylceramide catabolic process (GO:0006680)</t>
  </si>
  <si>
    <t>activin receptor signaling pathway (GO:0032924)</t>
  </si>
  <si>
    <t>putrescine acetylation (GO:0032920)</t>
  </si>
  <si>
    <t>positive regulation of male mating behavior (GO:1902437)</t>
  </si>
  <si>
    <t>regulation of male mating behavior (GO:1902435)</t>
  </si>
  <si>
    <t>glucosylceramide biosynthetic process (GO:0006679)</t>
  </si>
  <si>
    <t>negative regulation of phagocytosis, engulfment (GO:0060101)</t>
  </si>
  <si>
    <t>glucosylceramide metabolic process (GO:0006678)</t>
  </si>
  <si>
    <t>positive regulation of phagocytosis, engulfment (GO:0060100)</t>
  </si>
  <si>
    <t>negative regulation of amyloid-beta formation (GO:1902430)</t>
  </si>
  <si>
    <t>glycosylceramide metabolic process (GO:0006677)</t>
  </si>
  <si>
    <t>spermine acetylation (GO:0032919)</t>
  </si>
  <si>
    <t>spermidine acetylation (GO:0032918)</t>
  </si>
  <si>
    <t>polyamine acetylation (GO:0032917)</t>
  </si>
  <si>
    <t>ceramide metabolic process (GO:0006672)</t>
  </si>
  <si>
    <t>positive regulation of transforming growth factor beta3 production (GO:0032916)</t>
  </si>
  <si>
    <t>phytosphingosine metabolic process (GO:0006671)</t>
  </si>
  <si>
    <t>positive regulation of transforming growth factor beta2 production (GO:0032915)</t>
  </si>
  <si>
    <t>sphingosine metabolic process (GO:0006670)</t>
  </si>
  <si>
    <t>positive regulation of transforming growth factor beta1 production (GO:0032914)</t>
  </si>
  <si>
    <t>negative regulation of transforming growth factor beta3 production (GO:0032913)</t>
  </si>
  <si>
    <t>negative regulation of transforming growth factor beta2 production (GO:0032912)</t>
  </si>
  <si>
    <t>negative regulation of transforming growth factor beta1 production (GO:0032911)</t>
  </si>
  <si>
    <t>regulation of transforming growth factor beta3 production (GO:0032910)</t>
  </si>
  <si>
    <t>olfactory placode morphogenesis (GO:0071699)</t>
  </si>
  <si>
    <t>olfactory placode development (GO:0071698)</t>
  </si>
  <si>
    <t>ectodermal placode morphogenesis (GO:0071697)</t>
  </si>
  <si>
    <t>ectodermal placode development (GO:0071696)</t>
  </si>
  <si>
    <t>anatomical structure maturation (GO:0071695)</t>
  </si>
  <si>
    <t>maintenance of protein location in extracellular region (GO:0071694)</t>
  </si>
  <si>
    <t>deactivation of mitotic spindle assembly checkpoint (GO:1902426)</t>
  </si>
  <si>
    <t>protein transport within extracellular region (GO:0071693)</t>
  </si>
  <si>
    <t>positive regulation of attachment of mitotic spindle microtubules to kinetochore (GO:1902425)</t>
  </si>
  <si>
    <t>protein localization to extracellular region (GO:0071692)</t>
  </si>
  <si>
    <t>negative regulation of attachment of mitotic spindle microtubules to kinetochore (GO:1902424)</t>
  </si>
  <si>
    <t>cardiac muscle thin filament assembly (GO:0071691)</t>
  </si>
  <si>
    <t>regulation of attachment of mitotic spindle microtubules to kinetochore (GO:1902423)</t>
  </si>
  <si>
    <t>sphinganine-1-phosphate biosynthetic process (GO:0006669)</t>
  </si>
  <si>
    <t>sphinganine-1-phosphate metabolic process (GO:0006668)</t>
  </si>
  <si>
    <t>sphinganine metabolic process (GO:0006667)</t>
  </si>
  <si>
    <t>3-keto-sphinganine metabolic process (GO:0006666)</t>
  </si>
  <si>
    <t>sphingolipid metabolic process (GO:0006665)</t>
  </si>
  <si>
    <t>regulation of transforming growth factor beta2 production (GO:0032909)</t>
  </si>
  <si>
    <t>glycolipid metabolic process (GO:0006664)</t>
  </si>
  <si>
    <t>regulation of transforming growth factor beta1 production (GO:0032908)</t>
  </si>
  <si>
    <t>platelet activating factor biosynthetic process (GO:0006663)</t>
  </si>
  <si>
    <t>phosphatidylinositol biosynthetic process (GO:0006661)</t>
  </si>
  <si>
    <t>transforming growth factor beta1 production (GO:0032905)</t>
  </si>
  <si>
    <t>phosphatidylserine catabolic process (GO:0006660)</t>
  </si>
  <si>
    <t>regulation of nerve growth factor production (GO:0032903)</t>
  </si>
  <si>
    <t>nerve growth factor production (GO:0032902)</t>
  </si>
  <si>
    <t>positive regulation of neurotrophin production (GO:0032901)</t>
  </si>
  <si>
    <t>negative regulation of neurotrophin production (GO:0032900)</t>
  </si>
  <si>
    <t>TORC2 signaling (GO:0038203)</t>
  </si>
  <si>
    <t>TORC1 signaling (GO:0038202)</t>
  </si>
  <si>
    <t>striated muscle myosin thick filament assembly (GO:0071688)</t>
  </si>
  <si>
    <t>organism emergence from protective structure (GO:0071684)</t>
  </si>
  <si>
    <t>positive regulation of mRNA binding (GO:1902416)</t>
  </si>
  <si>
    <t>regulation of mRNA binding (GO:1902415)</t>
  </si>
  <si>
    <t>protein localization to cell junction (GO:1902414)</t>
  </si>
  <si>
    <t>cellular response to indole-3-methanol (GO:0071681)</t>
  </si>
  <si>
    <t>response to indole-3-methanol (GO:0071680)</t>
  </si>
  <si>
    <t>regulation of mitotic cytokinesis (GO:1902412)</t>
  </si>
  <si>
    <t>phosphatidylserine biosynthetic process (GO:0006659)</t>
  </si>
  <si>
    <t>phosphatidylserine metabolic process (GO:0006658)</t>
  </si>
  <si>
    <t>mitotic cytokinetic process (GO:1902410)</t>
  </si>
  <si>
    <t>CDP-choline pathway (GO:0006657)</t>
  </si>
  <si>
    <t>phosphatidylcholine biosynthetic process (GO:0006656)</t>
  </si>
  <si>
    <t>phosphatidic acid biosynthetic process (GO:0006654)</t>
  </si>
  <si>
    <t>diacylglycerol biosynthetic process (GO:0006651)</t>
  </si>
  <si>
    <t>alpha-beta intraepithelial T cell differentiation (GO:0002299)</t>
  </si>
  <si>
    <t>T-helper 1 cell lineage commitment (GO:0002296)</t>
  </si>
  <si>
    <t>T-helper cell lineage commitment (GO:0002295)</t>
  </si>
  <si>
    <t>CD4-positive, alpha-beta T cell differentiation involved in immune response (GO:0002294)</t>
  </si>
  <si>
    <t>alpha-beta T cell differentiation involved in immune response (GO:0002293)</t>
  </si>
  <si>
    <t>T cell differentiation involved in immune response (GO:0002292)</t>
  </si>
  <si>
    <t>T cell activation via T cell receptor contact with antigen bound to MHC molecule on antigen presenting cell (GO:0002291)</t>
  </si>
  <si>
    <t>commissural neuron axon guidance (GO:0071679)</t>
  </si>
  <si>
    <t>olfactory bulb axon guidance (GO:0071678)</t>
  </si>
  <si>
    <t>positive regulation of mononuclear cell migration (GO:0071677)</t>
  </si>
  <si>
    <t>negative regulation of mononuclear cell migration (GO:0071676)</t>
  </si>
  <si>
    <t>regulation of mononuclear cell migration (GO:0071675)</t>
  </si>
  <si>
    <t>assembly of actomyosin apparatus involved in mitotic cytokinesis (GO:1902407)</t>
  </si>
  <si>
    <t>mononuclear cell migration (GO:0071674)</t>
  </si>
  <si>
    <t>positive regulation of smooth muscle cell chemotaxis (GO:0071673)</t>
  </si>
  <si>
    <t>negative regulation of smooth muscle cell chemotaxis (GO:0071672)</t>
  </si>
  <si>
    <t>regulation of smooth muscle cell chemotaxis (GO:0071671)</t>
  </si>
  <si>
    <t>smooth muscle cell chemotaxis (GO:0071670)</t>
  </si>
  <si>
    <t>phospholipid transfer to membrane (GO:0006649)</t>
  </si>
  <si>
    <t>phosphatidylethanolamine biosynthetic process (GO:0006646)</t>
  </si>
  <si>
    <t>membrane lipid metabolic process (GO:0006643)</t>
  </si>
  <si>
    <t>triglyceride mobilization (GO:0006642)</t>
  </si>
  <si>
    <t>triglyceride metabolic process (GO:0006641)</t>
  </si>
  <si>
    <t>monoacylglycerol biosynthetic process (GO:0006640)</t>
  </si>
  <si>
    <t>alpha-beta T cell activation involved in immune response (GO:0002287)</t>
  </si>
  <si>
    <t>T cell activation involved in immune response (GO:0002286)</t>
  </si>
  <si>
    <t>transforming growth factor beta receptor superfamily signaling pathway (GO:0141091)</t>
  </si>
  <si>
    <t>neutrophil activation involved in immune response (GO:0002283)</t>
  </si>
  <si>
    <t>microglial cell activation involved in immune response (GO:0002282)</t>
  </si>
  <si>
    <t>macrophage activation involved in immune response (GO:0002281)</t>
  </si>
  <si>
    <t>monocyte activation involved in immune response (GO:0002280)</t>
  </si>
  <si>
    <t>positive regulation of granzyme B production (GO:0071663)</t>
  </si>
  <si>
    <t>regulation of granzyme B production (GO:0071661)</t>
  </si>
  <si>
    <t>positive regulation of IP-10 production (GO:0071660)</t>
  </si>
  <si>
    <t>acyl-CoA metabolic process (GO:0006637)</t>
  </si>
  <si>
    <t>unsaturated fatty acid biosynthetic process (GO:0006636)</t>
  </si>
  <si>
    <t>fatty acid beta-oxidation (GO:0006635)</t>
  </si>
  <si>
    <t>fatty acid biosynthetic process (GO:0006633)</t>
  </si>
  <si>
    <t>regulation of translational initiation by tRNA modification (GO:1990983)</t>
  </si>
  <si>
    <t>fatty acid metabolic process (GO:0006631)</t>
  </si>
  <si>
    <t>positive regulation of inflammasome-mediated signaling pathway (GO:0141087)</t>
  </si>
  <si>
    <t>mast cell activation involved in immune response (GO:0002279)</t>
  </si>
  <si>
    <t>negative regulation of inflammasome-mediated signaling pathway (GO:0141086)</t>
  </si>
  <si>
    <t>eosinophil activation involved in immune response (GO:0002278)</t>
  </si>
  <si>
    <t>regulation of inflammasome-mediated signaling pathway (GO:0141085)</t>
  </si>
  <si>
    <t>myeloid dendritic cell activation involved in immune response (GO:0002277)</t>
  </si>
  <si>
    <t>inflammasome-mediated signaling pathway (GO:0141084)</t>
  </si>
  <si>
    <t>basophil activation involved in immune response (GO:0002276)</t>
  </si>
  <si>
    <t>myeloid cell activation involved in immune response (GO:0002275)</t>
  </si>
  <si>
    <t>myeloid leukocyte activation (GO:0002274)</t>
  </si>
  <si>
    <t>plasmacytoid dendritic cell differentiation (GO:0002273)</t>
  </si>
  <si>
    <t>plasmacytoid dendritic cell activation (GO:0002270)</t>
  </si>
  <si>
    <t>negative regulation of IP-10 production (GO:0071659)</t>
  </si>
  <si>
    <t>regulation of IP-10 production (GO:0071658)</t>
  </si>
  <si>
    <t>positive regulation of granulocyte colony-stimulating factor production (GO:0071657)</t>
  </si>
  <si>
    <t>negative regulation of granulocyte colony-stimulating factor production (GO:0071656)</t>
  </si>
  <si>
    <t>regulation of granulocyte colony-stimulating factor production (GO:0071655)</t>
  </si>
  <si>
    <t>positive regulation of chemokine (C-C motif) ligand 1 production (GO:0071654)</t>
  </si>
  <si>
    <t>regulation of chemokine (C-C motif) ligand 1 production (GO:0071652)</t>
  </si>
  <si>
    <t>positive regulation of chemokine (C-C motif) ligand 5 production (GO:0071651)</t>
  </si>
  <si>
    <t>negative regulation of chemokine (C-C motif) ligand 5 production (GO:0071650)</t>
  </si>
  <si>
    <t>protein processing involved in protein targeting to mitochondrion (GO:0006627)</t>
  </si>
  <si>
    <t>protein targeting to mitochondrion (GO:0006626)</t>
  </si>
  <si>
    <t>vacuolar protein processing (GO:0006624)</t>
  </si>
  <si>
    <t>protein targeting to vacuole (GO:0006623)</t>
  </si>
  <si>
    <t>protein targeting to lysosome (GO:0006622)</t>
  </si>
  <si>
    <t>protein retention in ER lumen (GO:0006621)</t>
  </si>
  <si>
    <t>leukocyte activation involved in inflammatory response (GO:0002269)</t>
  </si>
  <si>
    <t>post-translational protein targeting to endoplasmic reticulum membrane (GO:0006620)</t>
  </si>
  <si>
    <t>follicular dendritic cell differentiation (GO:0002268)</t>
  </si>
  <si>
    <t>follicular dendritic cell activation (GO:0002266)</t>
  </si>
  <si>
    <t>astrocyte activation involved in immune response (GO:0002265)</t>
  </si>
  <si>
    <t>endothelial cell activation involved in immune response (GO:0002264)</t>
  </si>
  <si>
    <t>cell activation involved in immune response (GO:0002263)</t>
  </si>
  <si>
    <t>myeloid cell homeostasis (GO:0002262)</t>
  </si>
  <si>
    <t>regulation of chemokine (C-C motif) ligand 5 production (GO:0071649)</t>
  </si>
  <si>
    <t>negative regulation of chemokine (C-C motif) ligand 4 production (GO:0071644)</t>
  </si>
  <si>
    <t>regulation of chemokine (C-C motif) ligand 4 production (GO:0071643)</t>
  </si>
  <si>
    <t>positive regulation of macrophage inflammatory protein 1 alpha production (GO:0071642)</t>
  </si>
  <si>
    <t>negative regulation of macrophage inflammatory protein 1 alpha production (GO:0071641)</t>
  </si>
  <si>
    <t>regulation of macrophage inflammatory protein 1 alpha production (GO:0071640)</t>
  </si>
  <si>
    <t>SRP-dependent cotranslational protein targeting to membrane, signal sequence recognition (GO:0006617)</t>
  </si>
  <si>
    <t>SRP-dependent cotranslational protein targeting to membrane, translocation (GO:0006616)</t>
  </si>
  <si>
    <t>ATP generation from poly-ADP-D-ribose (GO:1990966)</t>
  </si>
  <si>
    <t>SRP-dependent cotranslational protein targeting to membrane (GO:0006614)</t>
  </si>
  <si>
    <t>cotranslational protein targeting to membrane (GO:0006613)</t>
  </si>
  <si>
    <t>protein targeting to membrane (GO:0006612)</t>
  </si>
  <si>
    <t>autosome genomic imprinting (GO:0141068)</t>
  </si>
  <si>
    <t>establishment of blood-retinal barrier (GO:1990963)</t>
  </si>
  <si>
    <t>protein export from nucleus (GO:0006611)</t>
  </si>
  <si>
    <t>intracellular nitrogen homeostasis (GO:0141067)</t>
  </si>
  <si>
    <t>xenobiotic transport across blood-brain barrier (GO:1990962)</t>
  </si>
  <si>
    <t>ribosomal protein import into nucleus (GO:0006610)</t>
  </si>
  <si>
    <t>xenobiotic detoxification by transmembrane export across the plasma membrane (GO:1990961)</t>
  </si>
  <si>
    <t>maternal mRNA clearance (GO:0141065)</t>
  </si>
  <si>
    <t>basophil homeostasis (GO:1990960)</t>
  </si>
  <si>
    <t>zygotic genome activation (GO:0141064)</t>
  </si>
  <si>
    <t>kinin cascade (GO:0002254)</t>
  </si>
  <si>
    <t>disruption of cell in another organism (GO:0141061)</t>
  </si>
  <si>
    <t>disruption of anatomical structure in another organism (GO:0141060)</t>
  </si>
  <si>
    <t>organ or tissue specific immune response (GO:0002251)</t>
  </si>
  <si>
    <t>positive regulation of monocyte chemotactic protein-1 production (GO:0071639)</t>
  </si>
  <si>
    <t>negative regulation of monocyte chemotactic protein-1 production (GO:0071638)</t>
  </si>
  <si>
    <t>regulation of monocyte chemotactic protein-1 production (GO:0071637)</t>
  </si>
  <si>
    <t>positive regulation of transforming growth factor beta production (GO:0071636)</t>
  </si>
  <si>
    <t>negative regulation of transforming growth factor beta production (GO:0071635)</t>
  </si>
  <si>
    <t>regulation of transforming growth factor beta production (GO:0071634)</t>
  </si>
  <si>
    <t>nuclear protein quality control by the ubiquitin-proteasome system (GO:0071630)</t>
  </si>
  <si>
    <t>homogentisate metabolic process (GO:1901999)</t>
  </si>
  <si>
    <t>eosinophil homeostasis (GO:1990959)</t>
  </si>
  <si>
    <t>NLS-bearing protein import into nucleus (GO:0006607)</t>
  </si>
  <si>
    <t>protein import into nucleus (GO:0006606)</t>
  </si>
  <si>
    <t>positive regulation of meiotic cell cycle phase transition (GO:1901995)</t>
  </si>
  <si>
    <t>negative regulation of meiotic cell cycle phase transition (GO:1901994)</t>
  </si>
  <si>
    <t>phosphocreatine metabolic process (GO:0006603)</t>
  </si>
  <si>
    <t>regulation of meiotic cell cycle phase transition (GO:1901993)</t>
  </si>
  <si>
    <t>positive regulation of mitotic cell cycle phase transition (GO:1901992)</t>
  </si>
  <si>
    <t>intramanchette transport (GO:1990953)</t>
  </si>
  <si>
    <t>creatine biosynthetic process (GO:0006601)</t>
  </si>
  <si>
    <t>lymphocyte anergy (GO:0002249)</t>
  </si>
  <si>
    <t>creatine metabolic process (GO:0006600)</t>
  </si>
  <si>
    <t>connective tissue replacement involved in inflammatory response wound healing (GO:0002248)</t>
  </si>
  <si>
    <t>wound healing involved in inflammatory response (GO:0002246)</t>
  </si>
  <si>
    <t>hematopoietic progenitor cell differentiation (GO:0002244)</t>
  </si>
  <si>
    <t>cytoplasm protein quality control by the ubiquitin-proteasome system (GO:0071629)</t>
  </si>
  <si>
    <t>mastication (GO:0071626)</t>
  </si>
  <si>
    <t>vocalization behavior (GO:0071625)</t>
  </si>
  <si>
    <t>positive regulation of granulocyte chemotaxis (GO:0071624)</t>
  </si>
  <si>
    <t>negative regulation of granulocyte chemotaxis (GO:0071623)</t>
  </si>
  <si>
    <t>regulation of granulocyte chemotaxis (GO:0071622)</t>
  </si>
  <si>
    <t>granulocyte chemotaxis (GO:0071621)</t>
  </si>
  <si>
    <t>positive regulation of cell cycle phase transition (GO:1901989)</t>
  </si>
  <si>
    <t>metaphase/anaphase transition of meiosis I (GO:1990949)</t>
  </si>
  <si>
    <t>response to ketamine (GO:1901986)</t>
  </si>
  <si>
    <t>positive regulation of protein acetylation (GO:1901985)</t>
  </si>
  <si>
    <t>negative regulation of protein acetylation (GO:1901984)</t>
  </si>
  <si>
    <t>regulation of protein acetylation (GO:1901983)</t>
  </si>
  <si>
    <t>response to molecule of fungal origin (GO:0002238)</t>
  </si>
  <si>
    <t>response to molecule of bacterial origin (GO:0002237)</t>
  </si>
  <si>
    <t>leukocyte chemotaxis involved in inflammatory response (GO:0002232)</t>
  </si>
  <si>
    <t>positive regulation of defense response to virus by host (GO:0002230)</t>
  </si>
  <si>
    <t>acyl-CoA biosynthetic process (GO:0071616)</t>
  </si>
  <si>
    <t>positive regulation of cell cycle checkpoint (GO:1901978)</t>
  </si>
  <si>
    <t>negative regulation of cell cycle checkpoint (GO:1901977)</t>
  </si>
  <si>
    <t>regulation of cell cycle checkpoint (GO:1901976)</t>
  </si>
  <si>
    <t>positive regulation of metanephric ureteric bud development (GO:2001076)</t>
  </si>
  <si>
    <t>regulation of metanephric ureteric bud development (GO:2001074)</t>
  </si>
  <si>
    <t>positive regulation of mitotic sister chromatid separation (GO:1901970)</t>
  </si>
  <si>
    <t>natural killer cell mediated immunity (GO:0002228)</t>
  </si>
  <si>
    <t>innate immune response in mucosa (GO:0002227)</t>
  </si>
  <si>
    <t>positive regulation of antimicrobial peptide production (GO:0002225)</t>
  </si>
  <si>
    <t>toll-like receptor signaling pathway (GO:0002224)</t>
  </si>
  <si>
    <t>stimulatory C-type lectin receptor signaling pathway (GO:0002223)</t>
  </si>
  <si>
    <t>stimulatory killer cell immunoglobulin-like receptor signaling pathway (GO:0002222)</t>
  </si>
  <si>
    <t>innate immune response activating cell surface receptor signaling pathway (GO:0002220)</t>
  </si>
  <si>
    <t>transforming growth factor beta production (GO:0071604)</t>
  </si>
  <si>
    <t>endothelial cell-cell adhesion (GO:0071603)</t>
  </si>
  <si>
    <t>phytosphingosine biosynthetic process (GO:0071602)</t>
  </si>
  <si>
    <t>beta-alanine biosynthetic process via 3-ureidopropionate (GO:0033396)</t>
  </si>
  <si>
    <t>otic vesicle morphogenesis (GO:0071600)</t>
  </si>
  <si>
    <t>response to amino acid starvation (GO:1990928)</t>
  </si>
  <si>
    <t>calcium ion regulated lysosome exocytosis (GO:1990927)</t>
  </si>
  <si>
    <t>short-term synaptic potentiation (GO:1990926)</t>
  </si>
  <si>
    <t>S-adenosyl-L-methionine transmembrane transport (GO:1901962)</t>
  </si>
  <si>
    <t>defense response to nematode (GO:0002215)</t>
  </si>
  <si>
    <t>putrescine biosynthetic process from arginine, via agmatine (GO:0033389)</t>
  </si>
  <si>
    <t>putrescine biosynthetic process from arginine (GO:0033388)</t>
  </si>
  <si>
    <t>putrescine biosynthetic process from arginine, via ornithine (GO:0033387)</t>
  </si>
  <si>
    <t>geranylgeranyl diphosphate biosynthetic process (GO:0033386)</t>
  </si>
  <si>
    <t>geranylgeranyl diphosphate metabolic process (GO:0033385)</t>
  </si>
  <si>
    <t>geranyl diphosphate biosynthetic process (GO:0033384)</t>
  </si>
  <si>
    <t>geranyl diphosphate metabolic process (GO:0033383)</t>
  </si>
  <si>
    <t>double-strand break repair involved in meiotic recombination (GO:1990918)</t>
  </si>
  <si>
    <t>maintenance of granzyme B location in T cell secretory granule (GO:0033382)</t>
  </si>
  <si>
    <t>reactive nitrogen species metabolic process (GO:2001057)</t>
  </si>
  <si>
    <t>granzyme B localization to T cell secretory granule (GO:0033380)</t>
  </si>
  <si>
    <t>positive regulation of anterograde dense core granule transport (GO:1901953)</t>
  </si>
  <si>
    <t>positive regulation of mesenchymal cell apoptotic process (GO:2001055)</t>
  </si>
  <si>
    <t>negative regulation of mesenchymal cell apoptotic process (GO:2001054)</t>
  </si>
  <si>
    <t>regulation of anterograde dense core granule transport (GO:1901951)</t>
  </si>
  <si>
    <t>regulation of mesenchymal cell apoptotic process (GO:2001053)</t>
  </si>
  <si>
    <t>behavioral defense response (GO:0002209)</t>
  </si>
  <si>
    <t>dense core granule transport (GO:1901950)</t>
  </si>
  <si>
    <t>response to psychosocial stress (GO:1990911)</t>
  </si>
  <si>
    <t>somatic diversification of immunoglobulins involved in immune response (GO:0002208)</t>
  </si>
  <si>
    <t>response to hypobaric hypoxia (GO:1990910)</t>
  </si>
  <si>
    <t>positive regulation of tendon cell differentiation (GO:2001051)</t>
  </si>
  <si>
    <t>ribosome hibernation (GO:0141014)</t>
  </si>
  <si>
    <t>purine nucleotide import into lysosome (GO:0141013)</t>
  </si>
  <si>
    <t>somatic recombination of immunoglobulin genes involved in immune response (GO:0002204)</t>
  </si>
  <si>
    <t>somatic diversification of immune receptors (GO:0002200)</t>
  </si>
  <si>
    <t>positive regulation of MHC class II biosynthetic process (GO:0045348)</t>
  </si>
  <si>
    <t>negative regulation of MHC class II biosynthetic process (GO:0045347)</t>
  </si>
  <si>
    <t>regulation of MHC class II biosynthetic process (GO:0045346)</t>
  </si>
  <si>
    <t>positive regulation of MHC class I biosynthetic process (GO:0045345)</t>
  </si>
  <si>
    <t>negative regulation of MHC class I biosynthetic process (GO:0045344)</t>
  </si>
  <si>
    <t>regulation of MHC class I biosynthetic process (GO:0045343)</t>
  </si>
  <si>
    <t>MHC class II biosynthetic process (GO:0045342)</t>
  </si>
  <si>
    <t>maintenance of protease location in T cell secretory granule (GO:0033379)</t>
  </si>
  <si>
    <t>maintenance of protein location in T cell secretory granule (GO:0033377)</t>
  </si>
  <si>
    <t>protease localization to T cell secretory granule (GO:0033375)</t>
  </si>
  <si>
    <t>protein localization to T cell secretory granule (GO:0033374)</t>
  </si>
  <si>
    <t>maintenance of protease location in mast cell secretory granule (GO:0033373)</t>
  </si>
  <si>
    <t>regulation of tendon cell differentiation (GO:2001049)</t>
  </si>
  <si>
    <t>T cell secretory granule organization (GO:0033371)</t>
  </si>
  <si>
    <t>maintenance of protein location in mast cell secretory granule (GO:0033370)</t>
  </si>
  <si>
    <t>positive regulation of integrin-mediated signaling pathway (GO:2001046)</t>
  </si>
  <si>
    <t>negative regulation of integrin-mediated signaling pathway (GO:2001045)</t>
  </si>
  <si>
    <t>transposable element silencing by mRNA destabilization (GO:0141008)</t>
  </si>
  <si>
    <t>regulation of integrin-mediated signaling pathway (GO:2001044)</t>
  </si>
  <si>
    <t>transposable element silencing by piRNA-mediated heterochromatin formation (GO:0141006)</t>
  </si>
  <si>
    <t>transposable element silencing by heterochromatin formation (GO:0141005)</t>
  </si>
  <si>
    <t>positive regulation of cellular response to drug (GO:2001040)</t>
  </si>
  <si>
    <t>reproductive behavior (GO:0019098)</t>
  </si>
  <si>
    <t>farnesyl diphosphate catabolic process (GO:0045339)</t>
  </si>
  <si>
    <t>farnesyl diphosphate metabolic process (GO:0045338)</t>
  </si>
  <si>
    <t>farnesyl diphosphate biosynthetic process (GO:0045337)</t>
  </si>
  <si>
    <t>cellular respiration (GO:0045333)</t>
  </si>
  <si>
    <t>phospholipid translocation (GO:0045332)</t>
  </si>
  <si>
    <t>protease localization to mast cell secretory granule (GO:0033368)</t>
  </si>
  <si>
    <t>protein localization to mast cell secretory granule (GO:0033367)</t>
  </si>
  <si>
    <t>protein localization to secretory granule (GO:0033366)</t>
  </si>
  <si>
    <t>mast cell secretory granule organization (GO:0033364)</t>
  </si>
  <si>
    <t>secretory granule organization (GO:0033363)</t>
  </si>
  <si>
    <t>regulation of cellular response to drug (GO:2001038)</t>
  </si>
  <si>
    <t>positive regulation of tongue muscle cell differentiation (GO:2001037)</t>
  </si>
  <si>
    <t>regulation of tongue muscle cell differentiation (GO:2001035)</t>
  </si>
  <si>
    <t>positive regulation of double-strand break repair via nonhomologous end joining (GO:2001034)</t>
  </si>
  <si>
    <t>negative regulation of double-strand break repair via nonhomologous end joining (GO:2001033)</t>
  </si>
  <si>
    <t>regulation of double-strand break repair via nonhomologous end joining (GO:2001032)</t>
  </si>
  <si>
    <t>late viral transcription (GO:0019086)</t>
  </si>
  <si>
    <t>early viral transcription (GO:0019085)</t>
  </si>
  <si>
    <t>carnitine biosynthetic process (GO:0045329)</t>
  </si>
  <si>
    <t>viral transcription (GO:0019083)</t>
  </si>
  <si>
    <t>viral protein processing (GO:0019082)</t>
  </si>
  <si>
    <t>viral translation (GO:0019081)</t>
  </si>
  <si>
    <t>viral gene expression (GO:0019080)</t>
  </si>
  <si>
    <t>late endosome to vacuole transport (GO:0045324)</t>
  </si>
  <si>
    <t>S-adenosylmethionine cycle (GO:0033353)</t>
  </si>
  <si>
    <t>positive regulation of endothelial cell chemotaxis (GO:2001028)</t>
  </si>
  <si>
    <t>negative regulation of endothelial cell chemotaxis (GO:2001027)</t>
  </si>
  <si>
    <t>regulation of endothelial cell chemotaxis (GO:2001026)</t>
  </si>
  <si>
    <t>positive regulation of response to drug (GO:2001025)</t>
  </si>
  <si>
    <t>negative regulation of phospholipase C/protein kinase C signal transduction (GO:0160195)</t>
  </si>
  <si>
    <t>stereocilium bundle organization (GO:0160194)</t>
  </si>
  <si>
    <t>regulation of response to drug (GO:2001023)</t>
  </si>
  <si>
    <t>autophagosome-dependent secretion (GO:0160192)</t>
  </si>
  <si>
    <t>viral genome replication (GO:0019079)</t>
  </si>
  <si>
    <t>viral release from host cell (GO:0019076)</t>
  </si>
  <si>
    <t>virus maturation (GO:0019075)</t>
  </si>
  <si>
    <t>viral RNA genome packaging (GO:0019074)</t>
  </si>
  <si>
    <t>viral genome packaging (GO:0019072)</t>
  </si>
  <si>
    <t>L-asparagine catabolic process via L-aspartate (GO:0033345)</t>
  </si>
  <si>
    <t>cholesterol efflux (GO:0033344)</t>
  </si>
  <si>
    <t>positive regulation of retrograde axon cargo transport (GO:2001019)</t>
  </si>
  <si>
    <t>regulation of retrograde axon cargo transport (GO:2001017)</t>
  </si>
  <si>
    <t>positive regulation of skeletal muscle cell differentiation (GO:2001016)</t>
  </si>
  <si>
    <t>negative regulation of skeletal muscle cell differentiation (GO:2001015)</t>
  </si>
  <si>
    <t>regulation of skeletal muscle cell differentiation (GO:2001014)</t>
  </si>
  <si>
    <t>paracellular transport (GO:0160184)</t>
  </si>
  <si>
    <t>adenosine 5'-(hexahydrogen pentaphosphate) catabolic process (GO:1901911)</t>
  </si>
  <si>
    <t>epithelial cell proliferation involved in renal tubule morphogenesis (GO:2001013)</t>
  </si>
  <si>
    <t>adenosine 5'-(hexahydrogen pentaphosphate) metabolic process (GO:1901910)</t>
  </si>
  <si>
    <t>mesenchymal cell differentiation involved in renal system development (GO:2001012)</t>
  </si>
  <si>
    <t>virion assembly (GO:0019068)</t>
  </si>
  <si>
    <t>receptor-mediated endocytosis of virus by host cell (GO:0019065)</t>
  </si>
  <si>
    <t>positive regulation of type IIa hypersensitivity (GO:0001798)</t>
  </si>
  <si>
    <t>fusion of virus membrane with host plasma membrane (GO:0019064)</t>
  </si>
  <si>
    <t>negative regulation of type IIa hypersensitivity (GO:0001797)</t>
  </si>
  <si>
    <t>regulation of type IIa hypersensitivity (GO:0001796)</t>
  </si>
  <si>
    <t>virion attachment to host cell (GO:0019062)</t>
  </si>
  <si>
    <t>type IIa hypersensitivity (GO:0001794)</t>
  </si>
  <si>
    <t>intracellular transport of viral protein in host cell (GO:0019060)</t>
  </si>
  <si>
    <t>centriole replication (GO:0007099)</t>
  </si>
  <si>
    <t>nuclear migration (GO:0007097)</t>
  </si>
  <si>
    <t>regulation of exit from mitosis (GO:0007096)</t>
  </si>
  <si>
    <t>mitotic spindle assembly checkpoint signaling (GO:0007094)</t>
  </si>
  <si>
    <t>metaphase/anaphase transition of mitotic cell cycle (GO:0007091)</t>
  </si>
  <si>
    <t>diadenosine hexaphosphate catabolic process (GO:1901909)</t>
  </si>
  <si>
    <t>diadenosine hexaphosphate metabolic process (GO:1901908)</t>
  </si>
  <si>
    <t>diadenosine pentaphosphate catabolic process (GO:1901907)</t>
  </si>
  <si>
    <t>intestinal iron absorption (GO:0160179)</t>
  </si>
  <si>
    <t>diadenosine pentaphosphate metabolic process (GO:1901906)</t>
  </si>
  <si>
    <t>positive regulation of autophagosome-lysosome fusion (GO:0160177)</t>
  </si>
  <si>
    <t>magnesium ion transport from cytosol to endoplasmic reticulum (GO:0160176)</t>
  </si>
  <si>
    <t>viral life cycle (GO:0019058)</t>
  </si>
  <si>
    <t>antibody-dependent cellular cytotoxicity (GO:0001788)</t>
  </si>
  <si>
    <t>natural killer cell proliferation (GO:0001787)</t>
  </si>
  <si>
    <t>nuclear envelope budding (GO:0140591)</t>
  </si>
  <si>
    <t>B cell apoptotic process (GO:0001783)</t>
  </si>
  <si>
    <t>traversing start control point of mitotic cell cycle (GO:0007089)</t>
  </si>
  <si>
    <t>regulation of mitotic nuclear division (GO:0007088)</t>
  </si>
  <si>
    <t>neutrophil apoptotic process (GO:0001781)</t>
  </si>
  <si>
    <t>neutrophil homeostasis (GO:0001780)</t>
  </si>
  <si>
    <t>mitotic nuclear membrane reassembly (GO:0007084)</t>
  </si>
  <si>
    <t>Leydig cell differentiation (GO:0033327)</t>
  </si>
  <si>
    <t>cerebrospinal fluid secretion (GO:0033326)</t>
  </si>
  <si>
    <t>mitotic metaphase chromosome alignment (GO:0007080)</t>
  </si>
  <si>
    <t>UDP-D-xylose biosynthetic process (GO:0033320)</t>
  </si>
  <si>
    <t>CD8-positive, alpha-beta T cell homeostasis (GO:0160165)</t>
  </si>
  <si>
    <t>CD27 signaling pathway (GO:0160162)</t>
  </si>
  <si>
    <t>chromatin looping (GO:0140588)</t>
  </si>
  <si>
    <t>release from viral latency (GO:0019046)</t>
  </si>
  <si>
    <t>natural killer cell differentiation (GO:0001779)</t>
  </si>
  <si>
    <t>latent virus replication (GO:0019045)</t>
  </si>
  <si>
    <t>plasma membrane repair (GO:0001778)</t>
  </si>
  <si>
    <t>T cell homeostatic proliferation (GO:0001777)</t>
  </si>
  <si>
    <t>establishment of viral latency (GO:0019043)</t>
  </si>
  <si>
    <t>viral latency (GO:0019042)</t>
  </si>
  <si>
    <t>telomere maintenance via telomere trimming (GO:0090737)</t>
  </si>
  <si>
    <t>adenylate cyclase-activating G protein-coupled cAMP receptor signaling pathway (GO:0140582)</t>
  </si>
  <si>
    <t>microglial cell activation (GO:0001774)</t>
  </si>
  <si>
    <t>DNA repair complex assembly (GO:0090735)</t>
  </si>
  <si>
    <t>myeloid dendritic cell activation (GO:0001773)</t>
  </si>
  <si>
    <t>mitotic chromosome movement towards spindle pole (GO:0007079)</t>
  </si>
  <si>
    <t>immunological synapse formation (GO:0001771)</t>
  </si>
  <si>
    <t>mitotic nuclear membrane disassembly (GO:0007077)</t>
  </si>
  <si>
    <t>establishment of natural killer cell polarity (GO:0001770)</t>
  </si>
  <si>
    <t>mitotic chromosome condensation (GO:0007076)</t>
  </si>
  <si>
    <t>UDP-D-xylose metabolic process (GO:0033319)</t>
  </si>
  <si>
    <t>meiotic spindle assembly checkpoint signaling (GO:0033316)</t>
  </si>
  <si>
    <t>mitotic DNA replication checkpoint signaling (GO:0033314)</t>
  </si>
  <si>
    <t>meiotic cell cycle checkpoint signaling (GO:0033313)</t>
  </si>
  <si>
    <t>anterior/posterior pattern specification involved in kidney development (GO:0072098)</t>
  </si>
  <si>
    <t>regulation of branch elongation involved in ureteric bud branching (GO:0072095)</t>
  </si>
  <si>
    <t>ascorbate homeostasis (GO:0140576)</t>
  </si>
  <si>
    <t>establishment of T cell polarity (GO:0001768)</t>
  </si>
  <si>
    <t>establishment of lymphocyte polarity (GO:0001767)</t>
  </si>
  <si>
    <t>metanephric renal vesicle formation (GO:0072093)</t>
  </si>
  <si>
    <t>membrane raft polarization (GO:0001766)</t>
  </si>
  <si>
    <t>ureteric bud invasion (GO:0072092)</t>
  </si>
  <si>
    <t>membrane raft assembly (GO:0001765)</t>
  </si>
  <si>
    <t>regulation of stem cell proliferation (GO:0072091)</t>
  </si>
  <si>
    <t>neuron migration (GO:0001764)</t>
  </si>
  <si>
    <t>morphogenesis of a branching structure (GO:0001763)</t>
  </si>
  <si>
    <t>extraction of mislocalized protein from mitochondrial outer membrane (GO:0140570)</t>
  </si>
  <si>
    <t>beta-alanine transport (GO:0001762)</t>
  </si>
  <si>
    <t>female meiosis sister chromatid cohesion (GO:0007066)</t>
  </si>
  <si>
    <t>primary adaptive immune response involving T cells and B cells (GO:0090721)</t>
  </si>
  <si>
    <t>primary adaptive immune response (GO:0090720)</t>
  </si>
  <si>
    <t>mitotic sister chromatid cohesion (GO:0007064)</t>
  </si>
  <si>
    <t>regulation of sister chromatid cohesion (GO:0007063)</t>
  </si>
  <si>
    <t>sister chromatid cohesion (GO:0007062)</t>
  </si>
  <si>
    <t>phytol metabolic process (GO:0033306)</t>
  </si>
  <si>
    <t>male meiosis chromosome segregation (GO:0007060)</t>
  </si>
  <si>
    <t>cell cycle comprising mitosis without cytokinesis (GO:0033301)</t>
  </si>
  <si>
    <t>negative regulation of GDF15-GFRAL signaling pathway (GO:0160145)</t>
  </si>
  <si>
    <t>GDF15-GFRAL signaling pathway (GO:0160144)</t>
  </si>
  <si>
    <t>nephron epithelium morphogenesis (GO:0072088)</t>
  </si>
  <si>
    <t>extraction of mislocalized protein from ER membrane (GO:0140569)</t>
  </si>
  <si>
    <t>renal vesicle development (GO:0072087)</t>
  </si>
  <si>
    <t>extraction of mislocalized protein from membrane (GO:0140568)</t>
  </si>
  <si>
    <t>specification of loop of Henle identity (GO:0072086)</t>
  </si>
  <si>
    <t>organ induction (GO:0001759)</t>
  </si>
  <si>
    <t>somite specification (GO:0001757)</t>
  </si>
  <si>
    <t>somitogenesis (GO:0001756)</t>
  </si>
  <si>
    <t>adaptive immune memory response involving T cells and B cells (GO:0090717)</t>
  </si>
  <si>
    <t>neural crest cell migration (GO:0001755)</t>
  </si>
  <si>
    <t>specification of nephron tubule identity (GO:0072081)</t>
  </si>
  <si>
    <t>adaptive immune memory response (GO:0090716)</t>
  </si>
  <si>
    <t>eye photoreceptor cell differentiation (GO:0001754)</t>
  </si>
  <si>
    <t>nephron tubule development (GO:0072080)</t>
  </si>
  <si>
    <t>immunological memory formation process (GO:0090715)</t>
  </si>
  <si>
    <t>chromosome segregation (GO:0007059)</t>
  </si>
  <si>
    <t>immunological memory process (GO:0090713)</t>
  </si>
  <si>
    <t>spindle assembly involved in female meiosis I (GO:0007057)</t>
  </si>
  <si>
    <t>spindle assembly involved in female meiosis (GO:0007056)</t>
  </si>
  <si>
    <t>mitotic spindle organization (GO:0007052)</t>
  </si>
  <si>
    <t>spindle organization (GO:0007051)</t>
  </si>
  <si>
    <t>phospholipase C-activating endothelin receptor signaling pathway (GO:0160135)</t>
  </si>
  <si>
    <t>sperm migration through the uterotubal junction (GO:0160131)</t>
  </si>
  <si>
    <t>positive regulation of optic nerve formation (GO:2000597)</t>
  </si>
  <si>
    <t>nephron tubule formation (GO:0072079)</t>
  </si>
  <si>
    <t>nephron tubule morphogenesis (GO:0072078)</t>
  </si>
  <si>
    <t>regulation of optic nerve formation (GO:2000595)</t>
  </si>
  <si>
    <t>renal vesicle morphogenesis (GO:0072077)</t>
  </si>
  <si>
    <t>positive regulation of metanephric DCT cell differentiation (GO:2000594)</t>
  </si>
  <si>
    <t>nephrogenic mesenchyme development (GO:0072076)</t>
  </si>
  <si>
    <t>metanephric mesenchyme development (GO:0072075)</t>
  </si>
  <si>
    <t>regulation of metanephric DCT cell differentiation (GO:2000592)</t>
  </si>
  <si>
    <t>kidney mesenchyme development (GO:0072074)</t>
  </si>
  <si>
    <t>positive regulation of metanephric mesenchymal cell migration (GO:2000591)</t>
  </si>
  <si>
    <t>kidney epithelium development (GO:0072073)</t>
  </si>
  <si>
    <t>negative regulation of metanephric mesenchymal cell migration (GO:2000590)</t>
  </si>
  <si>
    <t>kidney interstitial fibroblast differentiation (GO:0072071)</t>
  </si>
  <si>
    <t>loop of Henle development (GO:0072070)</t>
  </si>
  <si>
    <t>lens placode formation (GO:0001743)</t>
  </si>
  <si>
    <t>cell-substrate junction assembly (GO:0007044)</t>
  </si>
  <si>
    <t>cell-cell junction assembly (GO:0007043)</t>
  </si>
  <si>
    <t>lysosomal lumen acidification (GO:0007042)</t>
  </si>
  <si>
    <t>lysosomal transport (GO:0007041)</t>
  </si>
  <si>
    <t>lysosome organization (GO:0007040)</t>
  </si>
  <si>
    <t>protein-RNA covalent cross-linking repair (GO:0160127)</t>
  </si>
  <si>
    <t>regulation of metanephric mesenchymal cell migration (GO:2000589)</t>
  </si>
  <si>
    <t>positive regulation of platelet-derived growth factor receptor-beta signaling pathway (GO:2000588)</t>
  </si>
  <si>
    <t>negative regulation of platelet-derived growth factor receptor-beta signaling pathway (GO:2000587)</t>
  </si>
  <si>
    <t>DCT cell differentiation (GO:0072069)</t>
  </si>
  <si>
    <t>regulation of platelet-derived growth factor receptor-beta signaling pathway (GO:2000586)</t>
  </si>
  <si>
    <t>negative regulation of platelet-derived growth factor receptor-alpha signaling pathway (GO:2000584)</t>
  </si>
  <si>
    <t>regulation of platelet-derived growth factor receptor-alpha signaling pathway (GO:2000583)</t>
  </si>
  <si>
    <t>morphogenesis of a polarized epithelium (GO:0001738)</t>
  </si>
  <si>
    <t>establishment of planar polarity (GO:0001736)</t>
  </si>
  <si>
    <t>positive regulation of piRNA transcription (GO:0140543)</t>
  </si>
  <si>
    <t>inner medullary collecting duct development (GO:0072061)</t>
  </si>
  <si>
    <t>regulation of piRNA transcription (GO:0140542)</t>
  </si>
  <si>
    <t>outer medullary collecting duct development (GO:0072060)</t>
  </si>
  <si>
    <t>piRNA transcription (GO:0140541)</t>
  </si>
  <si>
    <t>protein catabolic process in the vacuole (GO:0007039)</t>
  </si>
  <si>
    <t>regulation of phagocytosis, engulfment (GO:0060099)</t>
  </si>
  <si>
    <t>formation of cytoplasmic translation initiation complex (GO:0001732)</t>
  </si>
  <si>
    <t>formation of translation preinitiation complex (GO:0001731)</t>
  </si>
  <si>
    <t>cytoskeletal rearrangement involved in phagocytosis, engulfment (GO:0060097)</t>
  </si>
  <si>
    <t>mitotic cytokinesis checkpoint signaling (GO:0044878)</t>
  </si>
  <si>
    <t>vacuolar acidification (GO:0007035)</t>
  </si>
  <si>
    <t>vacuolar transport (GO:0007034)</t>
  </si>
  <si>
    <t>positive regulation of synaptic transmission, glycinergic (GO:0060094)</t>
  </si>
  <si>
    <t>vacuole organization (GO:0007033)</t>
  </si>
  <si>
    <t>endosome organization (GO:0007032)</t>
  </si>
  <si>
    <t>regulation of synaptic transmission, glycinergic (GO:0060092)</t>
  </si>
  <si>
    <t>peroxisome organization (GO:0007031)</t>
  </si>
  <si>
    <t>lipoprotein localization to membrane (GO:0044873)</t>
  </si>
  <si>
    <t>lipoprotein localization (GO:0044872)</t>
  </si>
  <si>
    <t>negative regulation by host of viral glycoprotein metabolic process (GO:0044871)</t>
  </si>
  <si>
    <t>modulation by host of viral glycoprotein metabolic process (GO:0044870)</t>
  </si>
  <si>
    <t>cortical collecting duct development (GO:0072059)</t>
  </si>
  <si>
    <t>positive regulation of DNA biosynthetic process (GO:2000573)</t>
  </si>
  <si>
    <t>renal cortex development (GO:0072055)</t>
  </si>
  <si>
    <t>positive regulation of interleukin-4-dependent isotype switching to IgE isotypes (GO:2000572)</t>
  </si>
  <si>
    <t>renal outer medulla development (GO:0072054)</t>
  </si>
  <si>
    <t>regulation of interleukin-4-dependent isotype switching to IgE isotypes (GO:2000571)</t>
  </si>
  <si>
    <t>renal inner medulla development (GO:0072053)</t>
  </si>
  <si>
    <t>positive regulation of T-helper 2 cell activation (GO:2000570)</t>
  </si>
  <si>
    <t>juxtaglomerular apparatus development (GO:0072051)</t>
  </si>
  <si>
    <t>S-shaped body morphogenesis (GO:0072050)</t>
  </si>
  <si>
    <t>endoplasmic reticulum organization (GO:0007029)</t>
  </si>
  <si>
    <t>auditory receptor cell stereocilium organization (GO:0060088)</t>
  </si>
  <si>
    <t>relaxation of vascular associated smooth muscle (GO:0060087)</t>
  </si>
  <si>
    <t>negative regulation of microtubule depolymerization (GO:0007026)</t>
  </si>
  <si>
    <t>circadian temperature homeostasis (GO:0060086)</t>
  </si>
  <si>
    <t>synaptic transmission involved in micturition (GO:0060084)</t>
  </si>
  <si>
    <t>post-chaperonin tubulin folding pathway (GO:0007023)</t>
  </si>
  <si>
    <t>smooth muscle contraction involved in micturition (GO:0060083)</t>
  </si>
  <si>
    <t>eye blink reflex (GO:0060082)</t>
  </si>
  <si>
    <t>tubulin complex assembly (GO:0007021)</t>
  </si>
  <si>
    <t>membrane hyperpolarization (GO:0060081)</t>
  </si>
  <si>
    <t>microtubule nucleation (GO:0007020)</t>
  </si>
  <si>
    <t>inhibitory postsynaptic potential (GO:0060080)</t>
  </si>
  <si>
    <t>protein transport into plasma membrane raft (GO:0044861)</t>
  </si>
  <si>
    <t>protein localization to plasma membrane raft (GO:0044860)</t>
  </si>
  <si>
    <t>regulation of neurotrophin production (GO:0032899)</t>
  </si>
  <si>
    <t>neurotrophin production (GO:0032898)</t>
  </si>
  <si>
    <t>negative regulation of viral transcription (GO:0032897)</t>
  </si>
  <si>
    <t>regulation of T-helper 2 cell activation (GO:2000569)</t>
  </si>
  <si>
    <t>positive regulation of organic acid transport (GO:0032892)</t>
  </si>
  <si>
    <t>positive regulation of memory T cell activation (GO:2000568)</t>
  </si>
  <si>
    <t>negative regulation of organic acid transport (GO:0032891)</t>
  </si>
  <si>
    <t>regulation of memory T cell activation (GO:2000567)</t>
  </si>
  <si>
    <t>regulation of organic acid transport (GO:0032890)</t>
  </si>
  <si>
    <t>type III interferon-mediated signaling pathway (GO:0038196)</t>
  </si>
  <si>
    <t>comma-shaped body morphogenesis (GO:0072049)</t>
  </si>
  <si>
    <t>positive regulation of CD8-positive, alpha-beta T cell proliferation (GO:2000566)</t>
  </si>
  <si>
    <t>urokinase plasminogen activator signaling pathway (GO:0038195)</t>
  </si>
  <si>
    <t>renal system pattern specification (GO:0072048)</t>
  </si>
  <si>
    <t>negative regulation of CD8-positive, alpha-beta T cell proliferation (GO:2000565)</t>
  </si>
  <si>
    <t>thyroid-stimulating hormone signaling pathway (GO:0038194)</t>
  </si>
  <si>
    <t>proximal/distal pattern formation involved in nephron development (GO:0072047)</t>
  </si>
  <si>
    <t>regulation of CD8-positive, alpha-beta T cell proliferation (GO:2000564)</t>
  </si>
  <si>
    <t>thromboxane A2 signaling pathway (GO:0038193)</t>
  </si>
  <si>
    <t>establishment of planar polarity involved in nephron morphogenesis (GO:0072046)</t>
  </si>
  <si>
    <t>reciprocal homologous recombination (GO:0140527)</t>
  </si>
  <si>
    <t>positive regulation of CD4-positive, alpha-beta T cell proliferation (GO:2000563)</t>
  </si>
  <si>
    <t>gastric inhibitory peptide signaling pathway (GO:0038192)</t>
  </si>
  <si>
    <t>negative regulation of CD4-positive, alpha-beta T cell proliferation (GO:2000562)</t>
  </si>
  <si>
    <t>collecting duct development (GO:0072044)</t>
  </si>
  <si>
    <t>regulation of CD4-positive, alpha-beta T cell proliferation (GO:2000561)</t>
  </si>
  <si>
    <t>conversion of seryl-tRNAsec to selenocys-tRNAsec (GO:0001717)</t>
  </si>
  <si>
    <t>VEGF-activated neuropilin signaling pathway (GO:0038190)</t>
  </si>
  <si>
    <t>endodermal cell fate specification (GO:0001714)</t>
  </si>
  <si>
    <t>negative regulation of mesenchymal cell apoptotic process involved in nephron morphogenesis (GO:0072040)</t>
  </si>
  <si>
    <t>microtubule depolymerization (GO:0007019)</t>
  </si>
  <si>
    <t>excitatory postsynaptic potential (GO:0060079)</t>
  </si>
  <si>
    <t>ectodermal cell fate commitment (GO:0001712)</t>
  </si>
  <si>
    <t>regulation of postsynaptic membrane potential (GO:0060078)</t>
  </si>
  <si>
    <t>endodermal cell fate commitment (GO:0001711)</t>
  </si>
  <si>
    <t>mesodermal cell fate commitment (GO:0001710)</t>
  </si>
  <si>
    <t>actin filament organization (GO:0007015)</t>
  </si>
  <si>
    <t>plasma membrane raft organization (GO:0044857)</t>
  </si>
  <si>
    <t>regulation of resting membrane potential (GO:0060075)</t>
  </si>
  <si>
    <t>actin ubiquitination (GO:0007014)</t>
  </si>
  <si>
    <t>plasma membrane raft localization (GO:0044856)</t>
  </si>
  <si>
    <t>synapse maturation (GO:0060074)</t>
  </si>
  <si>
    <t>plasma membrane raft distribution (GO:0044855)</t>
  </si>
  <si>
    <t>micturition (GO:0060073)</t>
  </si>
  <si>
    <t>plasma membrane raft assembly (GO:0044854)</t>
  </si>
  <si>
    <t>Wnt signaling pathway, planar cell polarity pathway (GO:0060071)</t>
  </si>
  <si>
    <t>regulation of mitotic spindle elongation (GO:0032888)</t>
  </si>
  <si>
    <t>regulation of spindle elongation (GO:0032887)</t>
  </si>
  <si>
    <t>regulation of polysaccharide biosynthetic process (GO:0032885)</t>
  </si>
  <si>
    <t>neuropilin signaling pathway (GO:0038189)</t>
  </si>
  <si>
    <t>cholecystokinin signaling pathway (GO:0038188)</t>
  </si>
  <si>
    <t>positive regulation of immunoglobulin production in mucosal tissue (GO:2000558)</t>
  </si>
  <si>
    <t>regulation of polysaccharide metabolic process (GO:0032881)</t>
  </si>
  <si>
    <t>regulation of immunoglobulin production in mucosal tissue (GO:2000557)</t>
  </si>
  <si>
    <t>regulation of mesenchymal cell apoptotic process involved in nephron morphogenesis (GO:0072039)</t>
  </si>
  <si>
    <t>positive regulation of T-helper 1 cell cytokine production (GO:2000556)</t>
  </si>
  <si>
    <t>nuclear receptor-mediated bile acid signaling pathway (GO:0038185)</t>
  </si>
  <si>
    <t>mesenchymal stem cell maintenance involved in nephron morphogenesis (GO:0072038)</t>
  </si>
  <si>
    <t>adenylate cyclase-activating G protein-coupled bile acid receptor signaling pathway (GO:0038184)</t>
  </si>
  <si>
    <t>regulation of T-helper 1 cell cytokine production (GO:2000554)</t>
  </si>
  <si>
    <t>bile acid signaling pathway (GO:0038183)</t>
  </si>
  <si>
    <t>mesenchymal to epithelial transition involved in renal vesicle formation (GO:0072036)</t>
  </si>
  <si>
    <t>positive regulation of T-helper 2 cell cytokine production (GO:2000553)</t>
  </si>
  <si>
    <t>cell fate determination (GO:0001709)</t>
  </si>
  <si>
    <t>negative regulation of T-helper 2 cell cytokine production (GO:2000552)</t>
  </si>
  <si>
    <t>cell fate specification (GO:0001708)</t>
  </si>
  <si>
    <t>renal vesicle induction (GO:0072034)</t>
  </si>
  <si>
    <t>regulation of T-helper 2 cell cytokine production (GO:2000551)</t>
  </si>
  <si>
    <t>mesoderm formation (GO:0001707)</t>
  </si>
  <si>
    <t>nerve growth factor signaling pathway (GO:0038180)</t>
  </si>
  <si>
    <t>renal vesicle formation (GO:0072033)</t>
  </si>
  <si>
    <t>endoderm formation (GO:0001706)</t>
  </si>
  <si>
    <t>proximal convoluted tubule segment 2 development (GO:0072032)</t>
  </si>
  <si>
    <t>ectoderm formation (GO:0001705)</t>
  </si>
  <si>
    <t>formation of primary germ layer (GO:0001704)</t>
  </si>
  <si>
    <t>plasma membrane organization (GO:0007009)</t>
  </si>
  <si>
    <t>gastrulation with mouth forming second (GO:0001702)</t>
  </si>
  <si>
    <t>outer mitochondrial membrane organization (GO:0007008)</t>
  </si>
  <si>
    <t>vagina development (GO:0060068)</t>
  </si>
  <si>
    <t>in utero embryonic development (GO:0001701)</t>
  </si>
  <si>
    <t>inner mitochondrial membrane organization (GO:0007007)</t>
  </si>
  <si>
    <t>estrous cycle (GO:0044849)</t>
  </si>
  <si>
    <t>cervix development (GO:0060067)</t>
  </si>
  <si>
    <t>mitochondrial membrane organization (GO:0007006)</t>
  </si>
  <si>
    <t>oviduct development (GO:0060066)</t>
  </si>
  <si>
    <t>protein localization to bicellular tight junction (GO:1902396)</t>
  </si>
  <si>
    <t>mitochondrion organization (GO:0007005)</t>
  </si>
  <si>
    <t>uterus development (GO:0060065)</t>
  </si>
  <si>
    <t>telomere maintenance via telomerase (GO:0007004)</t>
  </si>
  <si>
    <t>Spemann organizer formation at the anterior end of the primitive streak (GO:0060064)</t>
  </si>
  <si>
    <t>cell cycle G1/S phase transition (GO:0044843)</t>
  </si>
  <si>
    <t>Spemann organizer formation (GO:0060061)</t>
  </si>
  <si>
    <t>nucleolus organization (GO:0007000)</t>
  </si>
  <si>
    <t>post-embryonic retina morphogenesis in camera-type eye (GO:0060060)</t>
  </si>
  <si>
    <t>regulation of establishment or maintenance of cell polarity (GO:0032878)</t>
  </si>
  <si>
    <t>positive regulation of DNA endoreduplication (GO:0032877)</t>
  </si>
  <si>
    <t>negative regulation of DNA endoreduplication (GO:0032876)</t>
  </si>
  <si>
    <t>regulation of DNA endoreduplication (GO:0032875)</t>
  </si>
  <si>
    <t>negative regulation of stress-activated MAPK cascade (GO:0032873)</t>
  </si>
  <si>
    <t>neurotrophin signaling pathway (GO:0038179)</t>
  </si>
  <si>
    <t>positive regulation of dendritic cell dendrite assembly (GO:2000549)</t>
  </si>
  <si>
    <t>complement component C5a signaling pathway (GO:0038178)</t>
  </si>
  <si>
    <t>negative regulation of dendritic cell dendrite assembly (GO:2000548)</t>
  </si>
  <si>
    <t>regulation of dendritic cell dendrite assembly (GO:2000547)</t>
  </si>
  <si>
    <t>positive regulation of endothelial cell chemotaxis to fibroblast growth factor (GO:2000546)</t>
  </si>
  <si>
    <t>nephron morphogenesis (GO:0072028)</t>
  </si>
  <si>
    <t>negative regulation of endothelial cell chemotaxis to fibroblast growth factor (GO:2000545)</t>
  </si>
  <si>
    <t>connecting tubule development (GO:0072027)</t>
  </si>
  <si>
    <t>regulation of endothelial cell chemotaxis to fibroblast growth factor (GO:2000544)</t>
  </si>
  <si>
    <t>interleukin-17A-mediated signaling pathway (GO:0038173)</t>
  </si>
  <si>
    <t>granzyme-mediated programmed cell death signaling pathway (GO:0140507)</t>
  </si>
  <si>
    <t>positive regulation of gastrulation (GO:2000543)</t>
  </si>
  <si>
    <t>interleukin-33-mediated signaling pathway (GO:0038172)</t>
  </si>
  <si>
    <t>distal convoluted tubule development (GO:0072025)</t>
  </si>
  <si>
    <t>cannabinoid signaling pathway (GO:0038171)</t>
  </si>
  <si>
    <t>macula densa development (GO:0072024)</t>
  </si>
  <si>
    <t>positive regulation of protein geranylgeranylation (GO:2000541)</t>
  </si>
  <si>
    <t>somatostatin signaling pathway (GO:0038170)</t>
  </si>
  <si>
    <t>thick ascending limb development (GO:0072023)</t>
  </si>
  <si>
    <t>descending thin limb development (GO:0072022)</t>
  </si>
  <si>
    <t>ascending thin limb development (GO:0072021)</t>
  </si>
  <si>
    <t>proximal straight tubule development (GO:0072020)</t>
  </si>
  <si>
    <t>positive regulation of reticulophagy (GO:0140501)</t>
  </si>
  <si>
    <t>embryonic retina morphogenesis in camera-type eye (GO:0060059)</t>
  </si>
  <si>
    <t>regulation of reticulophagy (GO:0140500)</t>
  </si>
  <si>
    <t>ceramide 1-phosphate transport (GO:1902389)</t>
  </si>
  <si>
    <t>positive regulation of apoptotic process involved in mammary gland involution (GO:0060058)</t>
  </si>
  <si>
    <t>cell cycle G2/M phase transition (GO:0044839)</t>
  </si>
  <si>
    <t>apoptotic process involved in mammary gland involution (GO:0060057)</t>
  </si>
  <si>
    <t>mammary gland involution (GO:0060056)</t>
  </si>
  <si>
    <t>actomyosin contractile ring organization (GO:0044837)</t>
  </si>
  <si>
    <t>angiogenesis involved in wound healing (GO:0060055)</t>
  </si>
  <si>
    <t>positive regulation of epithelial cell proliferation involved in wound healing (GO:0060054)</t>
  </si>
  <si>
    <t>neurofilament cytoskeleton organization (GO:0060052)</t>
  </si>
  <si>
    <t>negative regulation of protein glycosylation (GO:0060051)</t>
  </si>
  <si>
    <t>positive regulation of protein glycosylation (GO:0060050)</t>
  </si>
  <si>
    <t>host-mediated perturbation of viral RNA genome replication (GO:0044830)</t>
  </si>
  <si>
    <t>cellular response to insulin stimulus (GO:0032869)</t>
  </si>
  <si>
    <t>response to insulin (GO:0032868)</t>
  </si>
  <si>
    <t>somatostatin receptor signaling pathway (GO:0038169)</t>
  </si>
  <si>
    <t>regulation of protein geranylgeranylation (GO:2000539)</t>
  </si>
  <si>
    <t>positive regulation of B cell chemotaxis (GO:2000538)</t>
  </si>
  <si>
    <t>regulation of B cell chemotaxis (GO:2000537)</t>
  </si>
  <si>
    <t>angiotensin-activated signaling pathway (GO:0038166)</t>
  </si>
  <si>
    <t>proximal convoluted tubule development (GO:0072019)</t>
  </si>
  <si>
    <t>negative regulation of entry of bacterium into host cell (GO:2000536)</t>
  </si>
  <si>
    <t>oncostatin-M-mediated signaling pathway (GO:0038165)</t>
  </si>
  <si>
    <t>regulation of entry of bacterium into host cell (GO:2000535)</t>
  </si>
  <si>
    <t>distal tubule development (GO:0072017)</t>
  </si>
  <si>
    <t>positive regulation of renal albumin absorption (GO:2000534)</t>
  </si>
  <si>
    <t>thrombopoietin-mediated signaling pathway (GO:0038163)</t>
  </si>
  <si>
    <t>glomerular parietal epithelial cell development (GO:0072016)</t>
  </si>
  <si>
    <t>negative regulation of renal albumin absorption (GO:2000533)</t>
  </si>
  <si>
    <t>erythropoietin-mediated signaling pathway (GO:0038162)</t>
  </si>
  <si>
    <t>podocyte development (GO:0072015)</t>
  </si>
  <si>
    <t>regulation of renal albumin absorption (GO:2000532)</t>
  </si>
  <si>
    <t>prolactin signaling pathway (GO:0038161)</t>
  </si>
  <si>
    <t>proximal tubule development (GO:0072014)</t>
  </si>
  <si>
    <t>CXCL12-activated CXCR4 signaling pathway (GO:0038160)</t>
  </si>
  <si>
    <t>glomerulus vasculature development (GO:0072012)</t>
  </si>
  <si>
    <t>glomerular endothelium development (GO:0072011)</t>
  </si>
  <si>
    <t>glomerular epithelium development (GO:0072010)</t>
  </si>
  <si>
    <t>regulation of protein glycosylation (GO:0060049)</t>
  </si>
  <si>
    <t>cardiac muscle contraction (GO:0060048)</t>
  </si>
  <si>
    <t>host-mediated activation of viral genome replication (GO:0044829)</t>
  </si>
  <si>
    <t>heart contraction (GO:0060047)</t>
  </si>
  <si>
    <t>host-mediated suppression of viral genome replication (GO:0044828)</t>
  </si>
  <si>
    <t>regulation of acrosome reaction (GO:0060046)</t>
  </si>
  <si>
    <t>host-mediated perturbation of viral genome replication (GO:0044827)</t>
  </si>
  <si>
    <t>positive regulation of cardiac muscle cell proliferation (GO:0060045)</t>
  </si>
  <si>
    <t>negative regulation of cardiac muscle cell proliferation (GO:0060044)</t>
  </si>
  <si>
    <t>regulation of rRNA catabolic process (GO:1902374)</t>
  </si>
  <si>
    <t>regulation of cardiac muscle cell proliferation (GO:0060043)</t>
  </si>
  <si>
    <t>negative regulation of mRNA catabolic process (GO:1902373)</t>
  </si>
  <si>
    <t>retina morphogenesis in camera-type eye (GO:0060042)</t>
  </si>
  <si>
    <t>retina development in camera-type eye (GO:0060041)</t>
  </si>
  <si>
    <t>negative regulation of tRNA catabolic process (GO:1902371)</t>
  </si>
  <si>
    <t>retinal bipolar neuron differentiation (GO:0060040)</t>
  </si>
  <si>
    <t>regulation of tRNA catabolic process (GO:1902370)</t>
  </si>
  <si>
    <t>meiotic telomere tethering at nuclear periphery (GO:0044821)</t>
  </si>
  <si>
    <t>C-X-C chemokine receptor CXCR4 signaling pathway (GO:0038159)</t>
  </si>
  <si>
    <t>positive regulation of myeloid dendritic cell chemotaxis (GO:2000529)</t>
  </si>
  <si>
    <t>granulocyte colony-stimulating factor signaling pathway (GO:0038158)</t>
  </si>
  <si>
    <t>granulocyte-macrophage colony-stimulating factor signaling pathway (GO:0038157)</t>
  </si>
  <si>
    <t>regulation of myeloid dendritic cell chemotaxis (GO:2000527)</t>
  </si>
  <si>
    <t>interleukin-3-mediated signaling pathway (GO:0038156)</t>
  </si>
  <si>
    <t>nephron epithelium development (GO:0072009)</t>
  </si>
  <si>
    <t>positive regulation of glycoprotein biosynthetic process involved in immunological synapse formation (GO:2000526)</t>
  </si>
  <si>
    <t>interleukin-23-mediated signaling pathway (GO:0038155)</t>
  </si>
  <si>
    <t>glomerular mesangial cell differentiation (GO:0072008)</t>
  </si>
  <si>
    <t>positive regulation of T cell costimulation (GO:2000525)</t>
  </si>
  <si>
    <t>interleukin-11-mediated signaling pathway (GO:0038154)</t>
  </si>
  <si>
    <t>mesangial cell differentiation (GO:0072007)</t>
  </si>
  <si>
    <t>negative regulation of T cell costimulation (GO:2000524)</t>
  </si>
  <si>
    <t>nephron development (GO:0072006)</t>
  </si>
  <si>
    <t>regulation of T cell costimulation (GO:2000523)</t>
  </si>
  <si>
    <t>positive regulation of immunological synapse formation (GO:2000522)</t>
  </si>
  <si>
    <t>kidney field specification (GO:0072004)</t>
  </si>
  <si>
    <t>negative regulation of immunological synapse formation (GO:2000521)</t>
  </si>
  <si>
    <t>kidney rudiment formation (GO:0072003)</t>
  </si>
  <si>
    <t>regulation of immunological synapse formation (GO:2000520)</t>
  </si>
  <si>
    <t>renal system development (GO:0072001)</t>
  </si>
  <si>
    <t>pericardium development (GO:0060039)</t>
  </si>
  <si>
    <t>negative regulation of RNA catabolic process (GO:1902369)</t>
  </si>
  <si>
    <t>mitotic G1/S transition checkpoint signaling (GO:0044819)</t>
  </si>
  <si>
    <t>pharyngeal system development (GO:0060037)</t>
  </si>
  <si>
    <t>negative regulation of Notch signaling pathway involved in somitogenesis (GO:1902367)</t>
  </si>
  <si>
    <t>regulation of Notch signaling pathway involved in somitogenesis (GO:1902366)</t>
  </si>
  <si>
    <t>notochord cell development (GO:0060035)</t>
  </si>
  <si>
    <t>positive regulation of protein localization to spindle pole body (GO:1902365)</t>
  </si>
  <si>
    <t>notochord cell differentiation (GO:0060034)</t>
  </si>
  <si>
    <t>anatomical structure regression (GO:0060033)</t>
  </si>
  <si>
    <t>regulation of protein localization to spindle pole body (GO:1902363)</t>
  </si>
  <si>
    <t>notochord regression (GO:0060032)</t>
  </si>
  <si>
    <t>melanocyte apoptotic process (GO:1902362)</t>
  </si>
  <si>
    <t>positive regulation of cellular pH reduction (GO:0032849)</t>
  </si>
  <si>
    <t>negative regulation of cellular pH reduction (GO:0032848)</t>
  </si>
  <si>
    <t>regulation of cellular pH reduction (GO:0032847)</t>
  </si>
  <si>
    <t>chemokine (C-C motif) ligand 2 signaling pathway (GO:0038148)</t>
  </si>
  <si>
    <t>negative regulation of T-helper 1 cell activation (GO:2000518)</t>
  </si>
  <si>
    <t>regulation of T-helper 1 cell activation (GO:2000517)</t>
  </si>
  <si>
    <t>chemokine (C-X-C motif) ligand 12 signaling pathway (GO:0038146)</t>
  </si>
  <si>
    <t>positive regulation of CD4-positive, alpha-beta T cell activation (GO:2000516)</t>
  </si>
  <si>
    <t>macrophage colony-stimulating factor signaling pathway (GO:0038145)</t>
  </si>
  <si>
    <t>negative regulation of CD4-positive, alpha-beta T cell activation (GO:2000515)</t>
  </si>
  <si>
    <t>regulation of CD4-positive, alpha-beta T cell activation (GO:2000514)</t>
  </si>
  <si>
    <t>positive regulation of granzyme A production (GO:2000513)</t>
  </si>
  <si>
    <t>regulation of granzyme A production (GO:2000511)</t>
  </si>
  <si>
    <t>positive regulation of dendritic cell chemotaxis (GO:2000510)</t>
  </si>
  <si>
    <t>convergent extension involved in organogenesis (GO:0060029)</t>
  </si>
  <si>
    <t>convergent extension involved in axis elongation (GO:0060028)</t>
  </si>
  <si>
    <t>sulfate transmembrane transport (GO:1902358)</t>
  </si>
  <si>
    <t>convergent extension involved in gastrulation (GO:0060027)</t>
  </si>
  <si>
    <t>convergent extension (GO:0060026)</t>
  </si>
  <si>
    <t>oxaloacetate(2-) transmembrane transport (GO:1902356)</t>
  </si>
  <si>
    <t>regulation of synaptic activity (GO:0060025)</t>
  </si>
  <si>
    <t>rhythmic synaptic transmission (GO:0060024)</t>
  </si>
  <si>
    <t>soft palate development (GO:0060023)</t>
  </si>
  <si>
    <t>nucleophagy (GO:0044804)</t>
  </si>
  <si>
    <t>hard palate development (GO:0060022)</t>
  </si>
  <si>
    <t>roof of mouth development (GO:0060021)</t>
  </si>
  <si>
    <t>polyamine catabolic process (GO:0006598)</t>
  </si>
  <si>
    <t>Bergmann glial cell differentiation (GO:0060020)</t>
  </si>
  <si>
    <t>cellular response to chloroquine (GO:1902350)</t>
  </si>
  <si>
    <t>spermine biosynthetic process (GO:0006597)</t>
  </si>
  <si>
    <t>polyamine biosynthetic process (GO:0006596)</t>
  </si>
  <si>
    <t>polyamine metabolic process (GO:0006595)</t>
  </si>
  <si>
    <t>L-ornithine catabolic process (GO:0006593)</t>
  </si>
  <si>
    <t>ornithine biosynthetic process (GO:0006592)</t>
  </si>
  <si>
    <t>glomerular basement membrane development (GO:0032836)</t>
  </si>
  <si>
    <t>ornithine metabolic process (GO:0006591)</t>
  </si>
  <si>
    <t>glomerulus development (GO:0032835)</t>
  </si>
  <si>
    <t>thyroid hormone generation (GO:0006590)</t>
  </si>
  <si>
    <t>positive regulation of CD4-positive, CD25-positive, alpha-beta regulatory T cell differentiation involved in immune response (GO:0032834)</t>
  </si>
  <si>
    <t>negative regulation of dendritic cell chemotaxis (GO:2000509)</t>
  </si>
  <si>
    <t>regulation of CD4-positive, CD25-positive, alpha-beta regulatory T cell differentiation involved in immune response (GO:0032832)</t>
  </si>
  <si>
    <t>ERBB4-ERBB4 signaling pathway (GO:0038138)</t>
  </si>
  <si>
    <t>regulation of dendritic cell chemotaxis (GO:2000508)</t>
  </si>
  <si>
    <t>positive regulation of CD4-positive, CD25-positive, alpha-beta regulatory T cell differentiation (GO:0032831)</t>
  </si>
  <si>
    <t>ERBB2-ERBB4 signaling pathway (GO:0038135)</t>
  </si>
  <si>
    <t>ERBB2-EGFR signaling pathway (GO:0038134)</t>
  </si>
  <si>
    <t>positive regulation of blood vessel remodeling (GO:2000504)</t>
  </si>
  <si>
    <t>ERBB2-ERBB3 signaling pathway (GO:0038133)</t>
  </si>
  <si>
    <t>positive regulation of natural killer cell chemotaxis (GO:2000503)</t>
  </si>
  <si>
    <t>negative regulation of natural killer cell chemotaxis (GO:2000502)</t>
  </si>
  <si>
    <t>regulation of natural killer cell chemotaxis (GO:2000501)</t>
  </si>
  <si>
    <t>ERBB4 signaling pathway (GO:0038130)</t>
  </si>
  <si>
    <t>radial glial cell differentiation (GO:0060019)</t>
  </si>
  <si>
    <t>response to chloroquine (GO:1902349)</t>
  </si>
  <si>
    <t>astrocyte fate commitment (GO:0060018)</t>
  </si>
  <si>
    <t>parathyroid gland development (GO:0060017)</t>
  </si>
  <si>
    <t>granulosa cell differentiation (GO:0060014)</t>
  </si>
  <si>
    <t>righting reflex (GO:0060013)</t>
  </si>
  <si>
    <t>synaptic transmission, glycinergic (GO:0060012)</t>
  </si>
  <si>
    <t>octopamine biosynthetic process (GO:0006589)</t>
  </si>
  <si>
    <t>Sertoli cell proliferation (GO:0060011)</t>
  </si>
  <si>
    <t>Sertoli cell fate commitment (GO:0060010)</t>
  </si>
  <si>
    <t>negative regulation of chromosome condensation (GO:1902340)</t>
  </si>
  <si>
    <t>serotonin biosynthetic process from tryptophan (GO:0006587)</t>
  </si>
  <si>
    <t>dopamine biosynthetic process from tyrosine (GO:0006585)</t>
  </si>
  <si>
    <t>regulation of CD4-positive, CD25-positive, alpha-beta regulatory T cell differentiation (GO:0032829)</t>
  </si>
  <si>
    <t>catecholamine metabolic process (GO:0006584)</t>
  </si>
  <si>
    <t>melanin biosynthetic process from tyrosine (GO:0006583)</t>
  </si>
  <si>
    <t>negative regulation of natural killer cell differentiation involved in immune response (GO:0032827)</t>
  </si>
  <si>
    <t>melanin metabolic process (GO:0006582)</t>
  </si>
  <si>
    <t>regulation of natural killer cell differentiation involved in immune response (GO:0032826)</t>
  </si>
  <si>
    <t>acetylcholine catabolic process (GO:0006581)</t>
  </si>
  <si>
    <t>positive regulation of natural killer cell differentiation (GO:0032825)</t>
  </si>
  <si>
    <t>ethanolamine metabolic process (GO:0006580)</t>
  </si>
  <si>
    <t>negative regulation of natural killer cell differentiation (GO:0032824)</t>
  </si>
  <si>
    <t>regulation of natural killer cell differentiation (GO:0032823)</t>
  </si>
  <si>
    <t>ERBB3 signaling pathway (GO:0038129)</t>
  </si>
  <si>
    <t>ERBB2 signaling pathway (GO:0038128)</t>
  </si>
  <si>
    <t>ERBB signaling pathway (GO:0038127)</t>
  </si>
  <si>
    <t>toll-like receptor TLR6:TLR2 signaling pathway (GO:0038124)</t>
  </si>
  <si>
    <t>toll-like receptor TLR1:TLR2 signaling pathway (GO:0038123)</t>
  </si>
  <si>
    <t>CCL21-activated CCR7 signaling pathway (GO:0038120)</t>
  </si>
  <si>
    <t>Sertoli cell development (GO:0060009)</t>
  </si>
  <si>
    <t>positive regulation of apoptotic process involved in morphogenesis (GO:1902339)</t>
  </si>
  <si>
    <t>Sertoli cell differentiation (GO:0060008)</t>
  </si>
  <si>
    <t>negative regulation of apoptotic process involved in morphogenesis (GO:1902338)</t>
  </si>
  <si>
    <t>linear vestibuloocular reflex (GO:0060007)</t>
  </si>
  <si>
    <t>regulation of apoptotic process involved in morphogenesis (GO:1902337)</t>
  </si>
  <si>
    <t>positive regulation of retinal ganglion cell axon guidance (GO:1902336)</t>
  </si>
  <si>
    <t>vestibular reflex (GO:0060005)</t>
  </si>
  <si>
    <t>reflex (GO:0060004)</t>
  </si>
  <si>
    <t>copper ion export (GO:0060003)</t>
  </si>
  <si>
    <t>amino-acid betaine catabolic process (GO:0006579)</t>
  </si>
  <si>
    <t>amino-acid betaine biosynthetic process (GO:0006578)</t>
  </si>
  <si>
    <t>amino-acid betaine metabolic process (GO:0006577)</t>
  </si>
  <si>
    <t>biogenic amine metabolic process (GO:0006576)</t>
  </si>
  <si>
    <t>modified amino acid metabolic process (GO:0006575)</t>
  </si>
  <si>
    <t>positive regulation of natural killer cell proliferation (GO:0032819)</t>
  </si>
  <si>
    <t>L-valine catabolic process (GO:0006574)</t>
  </si>
  <si>
    <t>valine metabolic process (GO:0006573)</t>
  </si>
  <si>
    <t>regulation of natural killer cell proliferation (GO:0032817)</t>
  </si>
  <si>
    <t>L-tyrosine catabolic process (GO:0006572)</t>
  </si>
  <si>
    <t>positive regulation of natural killer cell activation (GO:0032816)</t>
  </si>
  <si>
    <t>tyrosine biosynthetic process (GO:0006571)</t>
  </si>
  <si>
    <t>negative regulation of natural killer cell activation (GO:0032815)</t>
  </si>
  <si>
    <t>tyrosine metabolic process (GO:0006570)</t>
  </si>
  <si>
    <t>CCL19-activated CCR7 signaling pathway (GO:0038119)</t>
  </si>
  <si>
    <t>positive regulation of epinephrine secretion (GO:0032812)</t>
  </si>
  <si>
    <t>C-C chemokine receptor CCR7 signaling pathway (GO:0038118)</t>
  </si>
  <si>
    <t>negative regulation of epinephrine secretion (GO:0032811)</t>
  </si>
  <si>
    <t>chemokine (C-C motif) ligand 21 signaling pathway (GO:0038116)</t>
  </si>
  <si>
    <t>chemokine (C-C motif) ligand 19 signaling pathway (GO:0038115)</t>
  </si>
  <si>
    <t>interleukin-21-mediated signaling pathway (GO:0038114)</t>
  </si>
  <si>
    <t>interleukin-9-mediated signaling pathway (GO:0038113)</t>
  </si>
  <si>
    <t>interleukin-8-mediated signaling pathway (GO:0038112)</t>
  </si>
  <si>
    <t>interleukin-7-mediated signaling pathway (GO:0038111)</t>
  </si>
  <si>
    <t>interleukin-2-mediated signaling pathway (GO:0038110)</t>
  </si>
  <si>
    <t>otic vesicle development (GO:0071599)</t>
  </si>
  <si>
    <t>ubiquitin-dependent protein catabolic process via the N-end rule pathway (GO:0071596)</t>
  </si>
  <si>
    <t>lymphocyte aggregation (GO:0071593)</t>
  </si>
  <si>
    <t>L-tryptophan catabolic process (GO:0006569)</t>
  </si>
  <si>
    <t>L-threonine catabolic process (GO:0006567)</t>
  </si>
  <si>
    <t>threonine metabolic process (GO:0006566)</t>
  </si>
  <si>
    <t>L-serine catabolic process (GO:0006565)</t>
  </si>
  <si>
    <t>L-serine biosynthetic process (GO:0006564)</t>
  </si>
  <si>
    <t>lacrimal gland development (GO:0032808)</t>
  </si>
  <si>
    <t>L-serine metabolic process (GO:0006563)</t>
  </si>
  <si>
    <t>L-proline catabolic process (GO:0006562)</t>
  </si>
  <si>
    <t>positive regulation of low-density lipoprotein particle receptor catabolic process (GO:0032805)</t>
  </si>
  <si>
    <t>proline metabolic process (GO:0006560)</t>
  </si>
  <si>
    <t>negative regulation of low-density lipoprotein particle receptor catabolic process (GO:0032804)</t>
  </si>
  <si>
    <t>regulation of low-density lipoprotein particle receptor catabolic process (GO:0032803)</t>
  </si>
  <si>
    <t>Kit signaling pathway (GO:0038109)</t>
  </si>
  <si>
    <t>low-density lipoprotein particle receptor catabolic process (GO:0032802)</t>
  </si>
  <si>
    <t>negative regulation of appetite by leptin-mediated signaling pathway (GO:0038108)</t>
  </si>
  <si>
    <t>receptor catabolic process (GO:0032801)</t>
  </si>
  <si>
    <t>sequestering of nodal from receptor via nodal binding (GO:0038101)</t>
  </si>
  <si>
    <t>DNA strand elongation involved in nuclear cell cycle DNA replication (GO:1902319)</t>
  </si>
  <si>
    <t>CAAX-box protein processing (GO:0071586)</t>
  </si>
  <si>
    <t>detoxification of cadmium ion (GO:0071585)</t>
  </si>
  <si>
    <t>negative regulation of zinc ion transmembrane import (GO:0071584)</t>
  </si>
  <si>
    <t>negative regulation of zinc ion transmembrane transport (GO:0071583)</t>
  </si>
  <si>
    <t>nuclear cell cycle DNA replication initiation (GO:1902315)</t>
  </si>
  <si>
    <t>negative regulation of zinc ion transport (GO:0071582)</t>
  </si>
  <si>
    <t>regulation of zinc ion transmembrane import (GO:0071581)</t>
  </si>
  <si>
    <t>regulation of zinc ion transmembrane transport (GO:0071580)</t>
  </si>
  <si>
    <t>L-phenylalanine catabolic process (GO:0006559)</t>
  </si>
  <si>
    <t>regulation of copper ion transmembrane transport (GO:1902311)</t>
  </si>
  <si>
    <t>L-phenylalanine metabolic process (GO:0006558)</t>
  </si>
  <si>
    <t>S-adenosylmethionine biosynthetic process (GO:0006556)</t>
  </si>
  <si>
    <t>methionine metabolic process (GO:0006555)</t>
  </si>
  <si>
    <t>lysine catabolic process (GO:0006554)</t>
  </si>
  <si>
    <t>lysine metabolic process (GO:0006553)</t>
  </si>
  <si>
    <t>L-leucine catabolic process (GO:0006552)</t>
  </si>
  <si>
    <t>L-leucine metabolic process (GO:0006551)</t>
  </si>
  <si>
    <t>L-isoleucine catabolic process (GO:0006550)</t>
  </si>
  <si>
    <t>hepatocyte cell migration (GO:0002194)</t>
  </si>
  <si>
    <t>IRES-dependent translational initiation of linear mRNA (GO:0002192)</t>
  </si>
  <si>
    <t>cap-dependent translational initiation (GO:0002191)</t>
  </si>
  <si>
    <t>cap-independent translational initiation (GO:0002190)</t>
  </si>
  <si>
    <t>regulation of zinc ion transport (GO:0071579)</t>
  </si>
  <si>
    <t>zinc ion import across plasma membrane (GO:0071578)</t>
  </si>
  <si>
    <t>zinc ion transmembrane transport (GO:0071577)</t>
  </si>
  <si>
    <t>positive regulation of sodium ion transmembrane transport (GO:1902307)</t>
  </si>
  <si>
    <t>negative regulation of sodium ion transmembrane transport (GO:1902306)</t>
  </si>
  <si>
    <t>regulation of sodium ion transmembrane transport (GO:1902305)</t>
  </si>
  <si>
    <t>isoleucine metabolic process (GO:0006549)</t>
  </si>
  <si>
    <t>L-histidine catabolic process (GO:0006548)</t>
  </si>
  <si>
    <t>L-histidine metabolic process (GO:0006547)</t>
  </si>
  <si>
    <t>glycine catabolic process (GO:0006546)</t>
  </si>
  <si>
    <t>glycine biosynthetic process (GO:0006545)</t>
  </si>
  <si>
    <t>glycine metabolic process (GO:0006544)</t>
  </si>
  <si>
    <t>L-glutamine catabolic process (GO:0006543)</t>
  </si>
  <si>
    <t>glutamine biosynthetic process (GO:0006542)</t>
  </si>
  <si>
    <t>glutamine metabolic process (GO:0006541)</t>
  </si>
  <si>
    <t>gamma-aminobutyrate shunt (GO:0006540)</t>
  </si>
  <si>
    <t>translation reinitiation (GO:0002188)</t>
  </si>
  <si>
    <t>acetylcholine receptor signaling pathway (GO:0095500)</t>
  </si>
  <si>
    <t>cytoplasmic translational termination (GO:0002184)</t>
  </si>
  <si>
    <t>cytoplasmic translational initiation (GO:0002183)</t>
  </si>
  <si>
    <t>cytoplasmic translational elongation (GO:0002182)</t>
  </si>
  <si>
    <t>cytoplasmic translation (GO:0002181)</t>
  </si>
  <si>
    <t>protein ufmylation (GO:0071569)</t>
  </si>
  <si>
    <t>cellular response to transforming growth factor beta stimulus (GO:0071560)</t>
  </si>
  <si>
    <t>L-glutamate catabolic process (GO:0006538)</t>
  </si>
  <si>
    <t>glutamate biosynthetic process (GO:0006537)</t>
  </si>
  <si>
    <t>regulation of attachment of spindle microtubules to kinetochore (GO:0051988)</t>
  </si>
  <si>
    <t>glutamate metabolic process (GO:0006536)</t>
  </si>
  <si>
    <t>positive regulation of attachment of spindle microtubules to kinetochore (GO:0051987)</t>
  </si>
  <si>
    <t>cysteine biosynthetic process from serine (GO:0006535)</t>
  </si>
  <si>
    <t>negative regulation of attachment of spindle microtubules to kinetochore (GO:0051986)</t>
  </si>
  <si>
    <t>cysteine metabolic process (GO:0006534)</t>
  </si>
  <si>
    <t>negative regulation of chromosome segregation (GO:0051985)</t>
  </si>
  <si>
    <t>L-aspartate catabolic process (GO:0006533)</t>
  </si>
  <si>
    <t>positive regulation of chromosome segregation (GO:0051984)</t>
  </si>
  <si>
    <t>RNA acetylation (GO:1990884)</t>
  </si>
  <si>
    <t>aspartate biosynthetic process (GO:0006532)</t>
  </si>
  <si>
    <t>regulation of chromosome segregation (GO:0051983)</t>
  </si>
  <si>
    <t>aspartate metabolic process (GO:0006531)</t>
  </si>
  <si>
    <t>rRNA acetylation (GO:1990882)</t>
  </si>
  <si>
    <t>L-asparagine catabolic process (GO:0006530)</t>
  </si>
  <si>
    <t>male germ cell proliferation (GO:0002176)</t>
  </si>
  <si>
    <t>protein localization to paranode region of axon (GO:0002175)</t>
  </si>
  <si>
    <t>response to transforming growth factor beta (GO:0071559)</t>
  </si>
  <si>
    <t>death-inducing signaling complex assembly (GO:0071550)</t>
  </si>
  <si>
    <t>asparagine biosynthetic process (GO:0006529)</t>
  </si>
  <si>
    <t>asparagine metabolic process (GO:0006528)</t>
  </si>
  <si>
    <t>L-arginine catabolic process (GO:0006527)</t>
  </si>
  <si>
    <t>L-arginine biosynthetic process (GO:0006526)</t>
  </si>
  <si>
    <t>lysophospholipid transport (GO:0051977)</t>
  </si>
  <si>
    <t>arginine metabolic process (GO:0006525)</t>
  </si>
  <si>
    <t>alanine catabolic process (GO:0006524)</t>
  </si>
  <si>
    <t>vascular associated smooth muscle cell proliferation (GO:1990874)</t>
  </si>
  <si>
    <t>alanine metabolic process (GO:0006522)</t>
  </si>
  <si>
    <t>regulation of amino acid metabolic process (GO:0006521)</t>
  </si>
  <si>
    <t>positive regulation of transmission of nerve impulse (GO:0051971)</t>
  </si>
  <si>
    <t>negative regulation of transmission of nerve impulse (GO:0051970)</t>
  </si>
  <si>
    <t>desmosome maintenance (GO:0002160)</t>
  </si>
  <si>
    <t>cellular response to dexamethasone stimulus (GO:0071549)</t>
  </si>
  <si>
    <t>response to dexamethasone (GO:0071548)</t>
  </si>
  <si>
    <t>inositol phosphate catabolic process (GO:0071545)</t>
  </si>
  <si>
    <t>diphosphoinositol polyphosphate catabolic process (GO:0071544)</t>
  </si>
  <si>
    <t>diphosphoinositol polyphosphate metabolic process (GO:0071543)</t>
  </si>
  <si>
    <t>dopaminergic neuron differentiation (GO:0071542)</t>
  </si>
  <si>
    <t>peptide metabolic process (GO:0006518)</t>
  </si>
  <si>
    <t>regulation of transmission of nerve impulse (GO:0051969)</t>
  </si>
  <si>
    <t>cellular response to chemokine (GO:1990869)</t>
  </si>
  <si>
    <t>protein deglycosylation (GO:0006517)</t>
  </si>
  <si>
    <t>positive regulation of synaptic transmission, glutamatergic (GO:0051968)</t>
  </si>
  <si>
    <t>response to chemokine (GO:1990868)</t>
  </si>
  <si>
    <t>glycoprotein catabolic process (GO:0006516)</t>
  </si>
  <si>
    <t>negative regulation of synaptic transmission, glutamatergic (GO:0051967)</t>
  </si>
  <si>
    <t>protein quality control for misfolded or incompletely synthesized proteins (GO:0006515)</t>
  </si>
  <si>
    <t>regulation of synaptic transmission, glutamatergic (GO:0051966)</t>
  </si>
  <si>
    <t>positive regulation of synapse assembly (GO:0051965)</t>
  </si>
  <si>
    <t>protein monoubiquitination (GO:0006513)</t>
  </si>
  <si>
    <t>negative regulation of synapse assembly (GO:0051964)</t>
  </si>
  <si>
    <t>regulation of synapse assembly (GO:0051963)</t>
  </si>
  <si>
    <t>acinar cell proliferation (GO:1990863)</t>
  </si>
  <si>
    <t>desmosome assembly (GO:0002159)</t>
  </si>
  <si>
    <t>negative regulation of nervous system development (GO:0051961)</t>
  </si>
  <si>
    <t>osteoclast proliferation (GO:0002158)</t>
  </si>
  <si>
    <t>positive regulation of thyroid hormone receptor signaling pathway (GO:0002157)</t>
  </si>
  <si>
    <t>regulation of thyroid hormone receptor signaling pathway (GO:0002155)</t>
  </si>
  <si>
    <t>thyroid hormone receptor signaling pathway (GO:0002154)</t>
  </si>
  <si>
    <t>bile acid conjugation (GO:0002152)</t>
  </si>
  <si>
    <t>otolith mineralization (GO:0045299)</t>
  </si>
  <si>
    <t>protein localization to centrosome (GO:0071539)</t>
  </si>
  <si>
    <t>mRNA cis splicing, via spliceosome (GO:0045292)</t>
  </si>
  <si>
    <t>membrane protein ectodomain proteolysis (GO:0006509)</t>
  </si>
  <si>
    <t>positive regulation of relaxation of cardiac muscle (GO:1901899)</t>
  </si>
  <si>
    <t>negative regulation of relaxation of cardiac muscle (GO:1901898)</t>
  </si>
  <si>
    <t>cellular response to endothelin (GO:1990859)</t>
  </si>
  <si>
    <t>methotrexate transport (GO:0051958)</t>
  </si>
  <si>
    <t>regulation of relaxation of cardiac muscle (GO:1901897)</t>
  </si>
  <si>
    <t>cellular response to lectin (GO:1990858)</t>
  </si>
  <si>
    <t>GPI anchor biosynthetic process (GO:0006506)</t>
  </si>
  <si>
    <t>positive regulation of amino acid transport (GO:0051957)</t>
  </si>
  <si>
    <t>positive regulation of ATPase-coupled calcium transmembrane transporter activity (GO:1901896)</t>
  </si>
  <si>
    <t>GPI anchor metabolic process (GO:0006505)</t>
  </si>
  <si>
    <t>negative regulation of amino acid transport (GO:0051956)</t>
  </si>
  <si>
    <t>negative regulation of ATPase-coupled calcium transmembrane transporter activity (GO:1901895)</t>
  </si>
  <si>
    <t>regulation of amino acid transport (GO:0051955)</t>
  </si>
  <si>
    <t>regulation of ATPase-coupled calcium transmembrane transporter activity (GO:1901894)</t>
  </si>
  <si>
    <t>positive regulation of amine transport (GO:0051954)</t>
  </si>
  <si>
    <t>negative regulation of amine transport (GO:0051953)</t>
  </si>
  <si>
    <t>C-terminal protein lipidation (GO:0006501)</t>
  </si>
  <si>
    <t>regulation of amine transport (GO:0051952)</t>
  </si>
  <si>
    <t>hypochlorous acid biosynthetic process (GO:0002149)</t>
  </si>
  <si>
    <t>N-terminal protein palmitoylation (GO:0006500)</t>
  </si>
  <si>
    <t>positive regulation of glutamate uptake involved in transmission of nerve impulse (GO:0051951)</t>
  </si>
  <si>
    <t>positive regulation of cell junction assembly (GO:1901890)</t>
  </si>
  <si>
    <t>tRNA wobble position uridine thiolation (GO:0002143)</t>
  </si>
  <si>
    <t>cementum mineralization (GO:0071529)</t>
  </si>
  <si>
    <t>tRNA re-export from nucleus (GO:0071528)</t>
  </si>
  <si>
    <t>semaphorin-plexin signaling pathway (GO:0071526)</t>
  </si>
  <si>
    <t>negative regulation of cell junction assembly (GO:1901889)</t>
  </si>
  <si>
    <t>regulation of cell junction assembly (GO:1901888)</t>
  </si>
  <si>
    <t>vacuolar localization (GO:1990849)</t>
  </si>
  <si>
    <t>regulation of glutamate uptake involved in transmission of nerve impulse (GO:0051946)</t>
  </si>
  <si>
    <t>negative regulation of catecholamine uptake involved in synaptic transmission (GO:0051945)</t>
  </si>
  <si>
    <t>adaptive thermogenesis (GO:1990845)</t>
  </si>
  <si>
    <t>positive regulation of catecholamine uptake involved in synaptic transmission (GO:0051944)</t>
  </si>
  <si>
    <t>positive regulation of amino acid uptake involved in synaptic transmission (GO:0051943)</t>
  </si>
  <si>
    <t>positive regulation of protein depolymerization (GO:1901881)</t>
  </si>
  <si>
    <t>regulation of amino acid uptake involved in synaptic transmission (GO:0051941)</t>
  </si>
  <si>
    <t>negative regulation of protein depolymerization (GO:1901880)</t>
  </si>
  <si>
    <t>retinoic acid biosynthetic process (GO:0002138)</t>
  </si>
  <si>
    <t>regulation of catecholamine uptake involved in synaptic transmission (GO:0051940)</t>
  </si>
  <si>
    <t>response to lectin (GO:1990840)</t>
  </si>
  <si>
    <t>wobble position ribose methylation (GO:0002130)</t>
  </si>
  <si>
    <t>genomic imprinting (GO:0071514)</t>
  </si>
  <si>
    <t>regulation of protein depolymerization (GO:1901879)</t>
  </si>
  <si>
    <t>gamma-aminobutyric acid import (GO:0051939)</t>
  </si>
  <si>
    <t>response to endothelin (GO:1990839)</t>
  </si>
  <si>
    <t>L-glutamate import (GO:0051938)</t>
  </si>
  <si>
    <t>catecholamine transport (GO:0051937)</t>
  </si>
  <si>
    <t>gamma-aminobutyric acid reuptake (GO:0051936)</t>
  </si>
  <si>
    <t>positive regulation of post-translational protein modification (GO:1901875)</t>
  </si>
  <si>
    <t>glutamate reuptake (GO:0051935)</t>
  </si>
  <si>
    <t>negative regulation of post-translational protein modification (GO:1901874)</t>
  </si>
  <si>
    <t>catecholamine uptake involved in synaptic transmission (GO:0051934)</t>
  </si>
  <si>
    <t>regulation of post-translational protein modification (GO:1901873)</t>
  </si>
  <si>
    <t>response to odorant (GO:1990834)</t>
  </si>
  <si>
    <t>amino acid neurotransmitter reuptake (GO:0051933)</t>
  </si>
  <si>
    <t>synaptic transmission, GABAergic (GO:0051932)</t>
  </si>
  <si>
    <t>regulation of sensory perception (GO:0051931)</t>
  </si>
  <si>
    <t>tRNA nucleoside ribose methylation (GO:0002128)</t>
  </si>
  <si>
    <t>regulation of sensory perception of pain (GO:0051930)</t>
  </si>
  <si>
    <t>cellular response to leukemia inhibitory factor (GO:1990830)</t>
  </si>
  <si>
    <t>tRNA wobble base cytosine methylation (GO:0002127)</t>
  </si>
  <si>
    <t>maternal aggressive behavior (GO:0002125)</t>
  </si>
  <si>
    <t>inter-male aggressive behavior (GO:0002121)</t>
  </si>
  <si>
    <t>cellular response to mycophenolic acid (GO:0071506)</t>
  </si>
  <si>
    <t>response to mycophenolic acid (GO:0071505)</t>
  </si>
  <si>
    <t>cellular response to heparin (GO:0071504)</t>
  </si>
  <si>
    <t>secretion of lysosomal enzymes (GO:0033299)</t>
  </si>
  <si>
    <t>response to heparin (GO:0071503)</t>
  </si>
  <si>
    <t>cellular response to temperature stimulus (GO:0071502)</t>
  </si>
  <si>
    <t>cellular response to sterol depletion (GO:0071501)</t>
  </si>
  <si>
    <t>cellular response to nitrosative stress (GO:0071500)</t>
  </si>
  <si>
    <t>positive regulation of calcium ion transport (GO:0051928)</t>
  </si>
  <si>
    <t>hepatocyte dedifferentiation (GO:1990828)</t>
  </si>
  <si>
    <t>T-tubule organization (GO:0033292)</t>
  </si>
  <si>
    <t>negative regulation of calcium ion transport (GO:0051926)</t>
  </si>
  <si>
    <t>regulation of calcium ion transport (GO:0051924)</t>
  </si>
  <si>
    <t>positive regulation of muscle tissue development (GO:1901863)</t>
  </si>
  <si>
    <t>sulfation (GO:0051923)</t>
  </si>
  <si>
    <t>negative regulation of muscle tissue development (GO:1901862)</t>
  </si>
  <si>
    <t>response to leukemia inhibitory factor (GO:1990823)</t>
  </si>
  <si>
    <t>regulation of muscle tissue development (GO:1901861)</t>
  </si>
  <si>
    <t>basic amino acid transmembrane transport (GO:1990822)</t>
  </si>
  <si>
    <t>positive regulation of mitochondrial DNA metabolic process (GO:1901860)</t>
  </si>
  <si>
    <t>aggressive behavior (GO:0002118)</t>
  </si>
  <si>
    <t>store-operated calcium entry (GO:0002115)</t>
  </si>
  <si>
    <t>negative regulation of mitochondrial DNA metabolic process (GO:1901859)</t>
  </si>
  <si>
    <t>positive regulation of fibrinolysis (GO:0051919)</t>
  </si>
  <si>
    <t>regulation of mitochondrial DNA metabolic process (GO:1901858)</t>
  </si>
  <si>
    <t>negative regulation of fibrinolysis (GO:0051918)</t>
  </si>
  <si>
    <t>positive regulation of cellular respiration (GO:1901857)</t>
  </si>
  <si>
    <t>regulation of fibrinolysis (GO:0051917)</t>
  </si>
  <si>
    <t>negative regulation of cellular respiration (GO:1901856)</t>
  </si>
  <si>
    <t>induction of synaptic plasticity by chemical substance (GO:0051915)</t>
  </si>
  <si>
    <t>positive regulation of synaptic plasticity by chemical substance (GO:0051914)</t>
  </si>
  <si>
    <t>regulation of synaptic plasticity by chemical substance (GO:0051913)</t>
  </si>
  <si>
    <t>microtubule anchoring at mitotic spindle pole body (GO:1990810)</t>
  </si>
  <si>
    <t>tRNA wobble cytosine modification (GO:0002101)</t>
  </si>
  <si>
    <t>tRNA wobble adenosine to inosine editing (GO:0002100)</t>
  </si>
  <si>
    <t>cell proliferation in midbrain (GO:0033278)</t>
  </si>
  <si>
    <t>actin-myosin filament sliding (GO:0033275)</t>
  </si>
  <si>
    <t>response to vitamin B2 (GO:0033274)</t>
  </si>
  <si>
    <t>endoplasmic reticulum tubular network membrane organization (GO:1990809)</t>
  </si>
  <si>
    <t>nicotinate metabolic process (GO:1901847)</t>
  </si>
  <si>
    <t>positive regulation of cell communication by electrical coupling involved in cardiac conduction (GO:1901846)</t>
  </si>
  <si>
    <t>ligand-gated ion channel signaling pathway (GO:1990806)</t>
  </si>
  <si>
    <t>establishment of pigment granule localization (GO:0051905)</t>
  </si>
  <si>
    <t>regulation of cell communication by electrical coupling involved in cardiac conduction (GO:1901844)</t>
  </si>
  <si>
    <t>pigment granule transport (GO:0051904)</t>
  </si>
  <si>
    <t>positive regulation of high voltage-gated calcium channel activity (GO:1901843)</t>
  </si>
  <si>
    <t>negative regulation of high voltage-gated calcium channel activity (GO:1901842)</t>
  </si>
  <si>
    <t>negative regulation of mitochondrial depolarization (GO:0051902)</t>
  </si>
  <si>
    <t>regulation of high voltage-gated calcium channel activity (GO:1901841)</t>
  </si>
  <si>
    <t>positive regulation of mitochondrial depolarization (GO:0051901)</t>
  </si>
  <si>
    <t>regulation of mitochondrial depolarization (GO:0051900)</t>
  </si>
  <si>
    <t>protein palmitoleylation (GO:0045234)</t>
  </si>
  <si>
    <t>RNA localization to nucleus (GO:0090685)</t>
  </si>
  <si>
    <t>positive regulation of transcription of nucleolar large rRNA by RNA polymerase I (GO:1901838)</t>
  </si>
  <si>
    <t>negative regulation of transcription of nucleolar large rRNA by RNA polymerase I (GO:1901837)</t>
  </si>
  <si>
    <t>regulation of nuclear cell cycle DNA replication (GO:0033262)</t>
  </si>
  <si>
    <t>regulation of transcription of nucleolar large rRNA by RNA polymerase I (GO:1901836)</t>
  </si>
  <si>
    <t>positive regulation of deadenylation-independent decapping of nuclear-transcribed mRNA (GO:1901835)</t>
  </si>
  <si>
    <t>nuclear DNA replication (GO:0033260)</t>
  </si>
  <si>
    <t>regulation of deadenylation-independent decapping of nuclear-transcribed mRNA (GO:1901834)</t>
  </si>
  <si>
    <t>external encapsulating structure organization (GO:0045229)</t>
  </si>
  <si>
    <t>calcium ion transmembrane transport via low voltage-gated calcium channel (GO:0090676)</t>
  </si>
  <si>
    <t>intermicrovillar adhesion (GO:0090675)</t>
  </si>
  <si>
    <t>endothelial cell-matrix adhesion (GO:0090673)</t>
  </si>
  <si>
    <t>telomerase RNA localization (GO:0090672)</t>
  </si>
  <si>
    <t>telomerase RNA localization to Cajal body (GO:0090671)</t>
  </si>
  <si>
    <t>RNA localization to Cajal body (GO:0090670)</t>
  </si>
  <si>
    <t>zeaxanthin biosynthetic process (GO:1901827)</t>
  </si>
  <si>
    <t>zeaxanthin catabolic process (GO:1901826)</t>
  </si>
  <si>
    <t>zeaxanthin metabolic process (GO:1901825)</t>
  </si>
  <si>
    <t>chordate pharynx development (GO:0160093)</t>
  </si>
  <si>
    <t>spliceosome-depend formation of circular RNA (GO:0160091)</t>
  </si>
  <si>
    <t>zonula adherens maintenance (GO:0045218)</t>
  </si>
  <si>
    <t>telomerase RNA stabilization (GO:0090669)</t>
  </si>
  <si>
    <t>cell-cell junction maintenance (GO:0045217)</t>
  </si>
  <si>
    <t>cell-cell junction organization (GO:0045216)</t>
  </si>
  <si>
    <t>scaRNA localization to Cajal body (GO:0090666)</t>
  </si>
  <si>
    <t>sarcomere organization (GO:0045214)</t>
  </si>
  <si>
    <t>galanin-activated signaling pathway (GO:0090663)</t>
  </si>
  <si>
    <t>cerebrospinal fluid circulation (GO:0090660)</t>
  </si>
  <si>
    <t>negative regulation of amine catabolic process (GO:0033242)</t>
  </si>
  <si>
    <t>regulation of amine catabolic process (GO:0033241)</t>
  </si>
  <si>
    <t>positive regulation of amine metabolic process (GO:0033240)</t>
  </si>
  <si>
    <t>spermatid cytoplasm removal during spermiation of flagellated sperm (GO:0160087)</t>
  </si>
  <si>
    <t>beta-carotene metabolic process (GO:1901810)</t>
  </si>
  <si>
    <t>gastrin-induced gastric acid secretion (GO:0001698)</t>
  </si>
  <si>
    <t>walking behavior (GO:0090659)</t>
  </si>
  <si>
    <t>gastric acid secretion (GO:0001696)</t>
  </si>
  <si>
    <t>telomeric loop disassembly (GO:0090657)</t>
  </si>
  <si>
    <t>histamine catabolic process (GO:0001695)</t>
  </si>
  <si>
    <t>t-circle formation (GO:0090656)</t>
  </si>
  <si>
    <t>histamine biosynthetic process (GO:0001694)</t>
  </si>
  <si>
    <t>histamine metabolic process (GO:0001692)</t>
  </si>
  <si>
    <t>establishment of neuroblast polarity (GO:0045200)</t>
  </si>
  <si>
    <t>negative regulation of amine metabolic process (GO:0033239)</t>
  </si>
  <si>
    <t>cellular response to oxygen-glucose deprivation (GO:0090650)</t>
  </si>
  <si>
    <t>regulation of amine metabolic process (GO:0033238)</t>
  </si>
  <si>
    <t>positive regulation of protein sumoylation (GO:0033235)</t>
  </si>
  <si>
    <t>negative regulation of protein sumoylation (GO:0033234)</t>
  </si>
  <si>
    <t>regulation of protein sumoylation (GO:0033233)</t>
  </si>
  <si>
    <t>negative regulation of lipid droplet fusion (GO:0160078)</t>
  </si>
  <si>
    <t>beta-glucoside catabolic process (GO:1901805)</t>
  </si>
  <si>
    <t>lipid droplet fusion (GO:0160077)</t>
  </si>
  <si>
    <t>negative regulation of non-canonical inflammasome complex assembly (GO:0160076)</t>
  </si>
  <si>
    <t>non-canonical inflammasome complex assembly (GO:0160075)</t>
  </si>
  <si>
    <t>positive regulation of proteasomal protein catabolic process (GO:1901800)</t>
  </si>
  <si>
    <t>negative regulation of mitotic spindle assembly checkpoint signaling (GO:0140499)</t>
  </si>
  <si>
    <t>response to oxygen-glucose deprivation (GO:0090649)</t>
  </si>
  <si>
    <t>migracytosis (GO:0140495)</t>
  </si>
  <si>
    <t>response to environmental enrichment (GO:0090648)</t>
  </si>
  <si>
    <t>very long-chain fatty acid beta-oxidation (GO:0140493)</t>
  </si>
  <si>
    <t>mitochondrial tRNA processing (GO:0090646)</t>
  </si>
  <si>
    <t>tRNA 5'-leader removal (GO:0001682)</t>
  </si>
  <si>
    <t>tRNA 3'-terminal CCA addition (GO:0001680)</t>
  </si>
  <si>
    <t>dsRNA transport (GO:0033227)</t>
  </si>
  <si>
    <t>surfactant secretion (GO:0160069)</t>
  </si>
  <si>
    <t>multi-pass transmembrane protein insertion into ER membrane (GO:0160063)</t>
  </si>
  <si>
    <t>intracellular glucose homeostasis (GO:0001678)</t>
  </si>
  <si>
    <t>5-aminolevulinic acid import across plasma membrane (GO:0140484)</t>
  </si>
  <si>
    <t>long-chain fatty acid metabolic process (GO:0001676)</t>
  </si>
  <si>
    <t>acrosome assembly (GO:0001675)</t>
  </si>
  <si>
    <t>activation of GTPase activity (GO:0090630)</t>
  </si>
  <si>
    <t>reductive iron assimilation (GO:0033215)</t>
  </si>
  <si>
    <t>iron import into cell (GO:0033212)</t>
  </si>
  <si>
    <t>adiponectin-activated signaling pathway (GO:0033211)</t>
  </si>
  <si>
    <t>leptin-mediated signaling pathway (GO:0033210)</t>
  </si>
  <si>
    <t>microfibril assembly (GO:0160054)</t>
  </si>
  <si>
    <t>ameboidal-type cell migration (GO:0001667)</t>
  </si>
  <si>
    <t>response to hypoxia (GO:0001666)</t>
  </si>
  <si>
    <t>siRNA-mediated gene silencing by mRNA destabilization (GO:0090625)</t>
  </si>
  <si>
    <t>behavioral fear response (GO:0001662)</t>
  </si>
  <si>
    <t>conditioned taste aversion (GO:0001661)</t>
  </si>
  <si>
    <t>fever generation (GO:0001660)</t>
  </si>
  <si>
    <t>tumor necrosis factor-mediated signaling pathway (GO:0033209)</t>
  </si>
  <si>
    <t>meiotic cytokinesis (GO:0033206)</t>
  </si>
  <si>
    <t>negative regulation of cGAS/STING signaling pathway (GO:0160049)</t>
  </si>
  <si>
    <t>mitocytosis (GO:0160040)</t>
  </si>
  <si>
    <t>GCN2-mediated signaling (GO:0140469)</t>
  </si>
  <si>
    <t>HRI-mediated signaling (GO:0140468)</t>
  </si>
  <si>
    <t>integrated stress response signaling (GO:0140467)</t>
  </si>
  <si>
    <t>temperature homeostasis (GO:0001659)</t>
  </si>
  <si>
    <t>iron-sulfur cluster export from the mitochondrion (GO:0140466)</t>
  </si>
  <si>
    <t>branching involved in ureteric bud morphogenesis (GO:0001658)</t>
  </si>
  <si>
    <t>ureteric bud development (GO:0001657)</t>
  </si>
  <si>
    <t>metanephros development (GO:0001656)</t>
  </si>
  <si>
    <t>urogenital system development (GO:0001655)</t>
  </si>
  <si>
    <t>mitochondrial mRNA 3'-end processing (GO:0090616)</t>
  </si>
  <si>
    <t>pericentric heterochromatin organization (GO:0140462)</t>
  </si>
  <si>
    <t>eye development (GO:0001654)</t>
  </si>
  <si>
    <t>mitochondrial mRNA processing (GO:0090615)</t>
  </si>
  <si>
    <t>response to Gram-negative bacterium (GO:0140460)</t>
  </si>
  <si>
    <t>ubiquitin-independent protein catabolic process via the multivesicular body sorting pathway (GO:0090611)</t>
  </si>
  <si>
    <t>trans-Golgi network to recycling endosome transport (GO:0044795)</t>
  </si>
  <si>
    <t>host-mediated activation of viral process (GO:0044794)</t>
  </si>
  <si>
    <t>host-mediated suppression of viral proces (GO:0044793)</t>
  </si>
  <si>
    <t>suppression of viral release by host (GO:0044790)</t>
  </si>
  <si>
    <t>somatic sensory system development (GO:0160038)</t>
  </si>
  <si>
    <t>response to Gram-positive bacterium (GO:0140459)</t>
  </si>
  <si>
    <t>positive regulation of interleukin-18-mediated signaling pathway (GO:2000494)</t>
  </si>
  <si>
    <t>negative regulation of interleukin-18-mediated signaling pathway (GO:2000493)</t>
  </si>
  <si>
    <t>osteoblast differentiation (GO:0001649)</t>
  </si>
  <si>
    <t>regulation of interleukin-18-mediated signaling pathway (GO:2000492)</t>
  </si>
  <si>
    <t>cytoplasm protein quality control (GO:0140455)</t>
  </si>
  <si>
    <t>positive regulation of hepatic stellate cell activation (GO:2000491)</t>
  </si>
  <si>
    <t>protein aggregate center assembly (GO:0140454)</t>
  </si>
  <si>
    <t>negative regulation of hepatic stellate cell activation (GO:2000490)</t>
  </si>
  <si>
    <t>protein targeting to Golgi apparatus (GO:0140450)</t>
  </si>
  <si>
    <t>host-mediated perturbation of viral process (GO:0044788)</t>
  </si>
  <si>
    <t>enucleation (GO:0090601)</t>
  </si>
  <si>
    <t>cell cycle DNA replication (GO:0044786)</t>
  </si>
  <si>
    <t>metaphase/anaphase transition of meiotic cell cycle (GO:0044785)</t>
  </si>
  <si>
    <t>metaphase/anaphase transition of cell cycle (GO:0044784)</t>
  </si>
  <si>
    <t>sensory perception of itch (GO:0160025)</t>
  </si>
  <si>
    <t>Leydig cell proliferation (GO:0160024)</t>
  </si>
  <si>
    <t>sneeze reflex (GO:0160023)</t>
  </si>
  <si>
    <t>regulation of hepatic stellate cell activation (GO:2000489)</t>
  </si>
  <si>
    <t>maternal-to-zygotic transition of gene expression (GO:0160021)</t>
  </si>
  <si>
    <t>positive regulation of ferroptosis (GO:0160020)</t>
  </si>
  <si>
    <t>positive regulation of glutamine transport (GO:2000487)</t>
  </si>
  <si>
    <t>negative regulation of glutamine transport (GO:2000486)</t>
  </si>
  <si>
    <t>regulation of glutamine transport (GO:2000485)</t>
  </si>
  <si>
    <t>signaling receptor ligand precursor processing (GO:0140448)</t>
  </si>
  <si>
    <t>cytokine precursor processing (GO:0140447)</t>
  </si>
  <si>
    <t>positive regulation of cAMP-dependent protein kinase activity (GO:2000481)</t>
  </si>
  <si>
    <t>negative regulation of cAMP-dependent protein kinase activity (GO:2000480)</t>
  </si>
  <si>
    <t>meiotic spindle checkpoint signaling (GO:0044779)</t>
  </si>
  <si>
    <t>meiotic DNA integrity checkpoint signaling (GO:0044778)</t>
  </si>
  <si>
    <t>mitotic cell cycle phase transition (GO:0044772)</t>
  </si>
  <si>
    <t>meiotic cell cycle phase transition (GO:0044771)</t>
  </si>
  <si>
    <t>cell cycle phase transition (GO:0044770)</t>
  </si>
  <si>
    <t>regulation of cAMP-dependent protein kinase activity (GO:2000479)</t>
  </si>
  <si>
    <t>positive regulation of metanephric podocyte development (GO:2000478)</t>
  </si>
  <si>
    <t>regulation of metanephric podocyte development (GO:2000477)</t>
  </si>
  <si>
    <t>positive regulation of opioid receptor signaling pathway (GO:2000476)</t>
  </si>
  <si>
    <t>regulation of opioid receptor signaling pathway (GO:2000474)</t>
  </si>
  <si>
    <t>positive regulation of hematopoietic stem cell migration (GO:2000473)</t>
  </si>
  <si>
    <t>regulation of hematopoietic stem cell migration (GO:2000471)</t>
  </si>
  <si>
    <t>positive regulation of peroxidase activity (GO:2000470)</t>
  </si>
  <si>
    <t>suppression of symbiont entry into host (GO:0052373)</t>
  </si>
  <si>
    <t>modulation by symbiont of entry into host (GO:0052372)</t>
  </si>
  <si>
    <t>low-density lipoprotein receptor particle metabolic process (GO:0032799)</t>
  </si>
  <si>
    <t>glutathione import into mitochondrion (GO:0160007)</t>
  </si>
  <si>
    <t>uropod organization (GO:0032796)</t>
  </si>
  <si>
    <t>positive regulation of CREB transcription factor activity (GO:0032793)</t>
  </si>
  <si>
    <t>negative regulation of CREB transcription factor activity (GO:0032792)</t>
  </si>
  <si>
    <t>sequestering of BMP from receptor via BMP binding (GO:0038098)</t>
  </si>
  <si>
    <t>positive regulation of mast cell activation by Fc-epsilon receptor signaling pathway (GO:0038097)</t>
  </si>
  <si>
    <t>positive regulation of glycogen (starch) synthase activity (GO:2000467)</t>
  </si>
  <si>
    <t>ribosome disassembly (GO:0032790)</t>
  </si>
  <si>
    <t>Fc-gamma receptor signaling pathway involved in phagocytosis (GO:0038096)</t>
  </si>
  <si>
    <t>negative regulation of glycogen (starch) synthase activity (GO:2000466)</t>
  </si>
  <si>
    <t>Fc-epsilon receptor signaling pathway (GO:0038095)</t>
  </si>
  <si>
    <t>regulation of glycogen (starch) synthase activity (GO:2000465)</t>
  </si>
  <si>
    <t>Fc-gamma receptor signaling pathway (GO:0038094)</t>
  </si>
  <si>
    <t>positive regulation of astrocyte chemotaxis (GO:2000464)</t>
  </si>
  <si>
    <t>positive regulation of excitatory postsynaptic potential (GO:2000463)</t>
  </si>
  <si>
    <t>nodal signaling pathway (GO:0038092)</t>
  </si>
  <si>
    <t>positive regulation of cell proliferation by VEGF-activated platelet derived growth factor receptor signaling pathway (GO:0038091)</t>
  </si>
  <si>
    <t>response to human chorionic gonadotropin (GO:0044752)</t>
  </si>
  <si>
    <t>cellular response to human chorionic gonadotropin stimulus (GO:0044751)</t>
  </si>
  <si>
    <t>unsaturated monocarboxylic acid metabolic process (GO:0032789)</t>
  </si>
  <si>
    <t>saturated monocarboxylic acid metabolic process (GO:0032788)</t>
  </si>
  <si>
    <t>monocarboxylic acid metabolic process (GO:0032787)</t>
  </si>
  <si>
    <t>positive regulation of DNA-templated transcription, elongation (GO:0032786)</t>
  </si>
  <si>
    <t>negative regulation of DNA-templated transcription, elongation (GO:0032785)</t>
  </si>
  <si>
    <t>regulation of DNA-templated transcription elongation (GO:0032784)</t>
  </si>
  <si>
    <t>positive regulation of cell migration by vascular endothelial growth factor signaling pathway (GO:0038089)</t>
  </si>
  <si>
    <t>bile acid secretion (GO:0032782)</t>
  </si>
  <si>
    <t>regulation of astrocyte chemotaxis (GO:2000458)</t>
  </si>
  <si>
    <t>positive regulation of ATP-dependent activity (GO:0032781)</t>
  </si>
  <si>
    <t>negative regulation of ATP-dependent activity (GO:0032780)</t>
  </si>
  <si>
    <t>VEGF-activated platelet-derived growth factor receptor signaling pathway (GO:0038086)</t>
  </si>
  <si>
    <t>vascular endothelial growth factor signaling pathway (GO:0038084)</t>
  </si>
  <si>
    <t>positive regulation of CD8-positive, alpha-beta cytotoxic T cell extravasation (GO:2000454)</t>
  </si>
  <si>
    <t>peptidyl-tyrosine autophosphorylation (GO:0038083)</t>
  </si>
  <si>
    <t>regulation of CD8-positive, alpha-beta cytotoxic T cell extravasation (GO:2000452)</t>
  </si>
  <si>
    <t>positive regulation of CD8-positive, alpha-beta T cell extravasation (GO:2000451)</t>
  </si>
  <si>
    <t>pre-replicative complex assembly involved in cell cycle DNA replication (GO:1902299)</t>
  </si>
  <si>
    <t>cell cycle DNA replication maintenance of fidelity (GO:1902298)</t>
  </si>
  <si>
    <t>DNA strand elongation involved in cell cycle DNA replication (GO:1902296)</t>
  </si>
  <si>
    <t>cell cycle DNA replication initiation (GO:1902292)</t>
  </si>
  <si>
    <t>protein transmembrane import into intracellular organelle (GO:0044743)</t>
  </si>
  <si>
    <t>regulation of CD8-positive, alpha-beta T cell extravasation (GO:2000449)</t>
  </si>
  <si>
    <t>positive regulation of macrophage migration inhibitory factor signaling pathway (GO:2000448)</t>
  </si>
  <si>
    <t>regulation of macrophage migration inhibitory factor signaling pathway (GO:2000446)</t>
  </si>
  <si>
    <t>semaphorin-plexin signaling pathway involved in axon guidance (GO:1902287)</t>
  </si>
  <si>
    <t>semaphorin-plexin signaling pathway involved in neuron projection guidance (GO:1902285)</t>
  </si>
  <si>
    <t>neuron projection extension involved in neuron projection guidance (GO:1902284)</t>
  </si>
  <si>
    <t>positive regulation of mast cell cytokine production (GO:0032765)</t>
  </si>
  <si>
    <t>negative regulation of mast cell cytokine production (GO:0032764)</t>
  </si>
  <si>
    <t>regulation of mast cell cytokine production (GO:0032763)</t>
  </si>
  <si>
    <t>positive regulation of monocyte extravasation (GO:2000439)</t>
  </si>
  <si>
    <t>negative regulation of monocyte extravasation (GO:2000438)</t>
  </si>
  <si>
    <t>positive regulation of lymphotoxin A production (GO:0032761)</t>
  </si>
  <si>
    <t>regulation of monocyte extravasation (GO:2000437)</t>
  </si>
  <si>
    <t>positive regulation of tumor necrosis factor production (GO:0032760)</t>
  </si>
  <si>
    <t>p38MAPK cascade (GO:0038066)</t>
  </si>
  <si>
    <t>positive regulation of protein neddylation (GO:2000436)</t>
  </si>
  <si>
    <t>collagen-activated signaling pathway (GO:0038065)</t>
  </si>
  <si>
    <t>negative regulation of protein neddylation (GO:2000435)</t>
  </si>
  <si>
    <t>regulation of protein neddylation (GO:2000434)</t>
  </si>
  <si>
    <t>collagen-activated tyrosine kinase receptor signaling pathway (GO:0038063)</t>
  </si>
  <si>
    <t>non-canonical NF-kappaB signal transduction (GO:0038061)</t>
  </si>
  <si>
    <t>regulation of cytokinesis, actomyosin contractile ring assembly (GO:2000431)</t>
  </si>
  <si>
    <t>nitric oxide-cGMP-mediated signaling (GO:0038060)</t>
  </si>
  <si>
    <t>epigenetic programing of male pronucleus (GO:0044727)</t>
  </si>
  <si>
    <t>regulation of chromatin organization (GO:1902275)</t>
  </si>
  <si>
    <t>epigenetic programing of female pronucleus (GO:0044726)</t>
  </si>
  <si>
    <t>epigenetic programming in the zygotic pronuclei (GO:0044725)</t>
  </si>
  <si>
    <t>(R)-carnitine transmembrane transport (GO:1902270)</t>
  </si>
  <si>
    <t>protein import into peroxisome matrix, substrate release (GO:0044721)</t>
  </si>
  <si>
    <t>positive regulation of TRAIL production (GO:0032759)</t>
  </si>
  <si>
    <t>positive regulation of interleukin-8 production (GO:0032757)</t>
  </si>
  <si>
    <t>positive regulation of interleukin-6 production (GO:0032755)</t>
  </si>
  <si>
    <t>positive regulation of interleukin-5 production (GO:0032754)</t>
  </si>
  <si>
    <t>positive regulation of interleukin-4 production (GO:0032753)</t>
  </si>
  <si>
    <t>positive regulation of interleukin-3 production (GO:0032752)</t>
  </si>
  <si>
    <t>negative regulation of apoptotic cell clearance (GO:2000426)</t>
  </si>
  <si>
    <t>positive regulation of eosinophil chemotaxis (GO:2000424)</t>
  </si>
  <si>
    <t>regulation of eosinophil chemotaxis (GO:2000422)</t>
  </si>
  <si>
    <t>negative regulation of eosinophil extravasation (GO:2000420)</t>
  </si>
  <si>
    <t>positive regulation of polyamine transmembrane transport (GO:1902269)</t>
  </si>
  <si>
    <t>negative regulation of polyamine transmembrane transport (GO:1902268)</t>
  </si>
  <si>
    <t>regulation of polyamine transmembrane transport (GO:1902267)</t>
  </si>
  <si>
    <t>apoptotic process involved in embryonic digit morphogenesis (GO:1902263)</t>
  </si>
  <si>
    <t>apoptotic process involved in blood vessel morphogenesis (GO:1902262)</t>
  </si>
  <si>
    <t>negative regulation of delayed rectifier potassium channel activity (GO:1902260)</t>
  </si>
  <si>
    <t>positive regulation of interleukin-23 production (GO:0032747)</t>
  </si>
  <si>
    <t>positive regulation of interleukin-22 production (GO:0032746)</t>
  </si>
  <si>
    <t>positive regulation of interleukin-21 production (GO:0032745)</t>
  </si>
  <si>
    <t>positive regulation of interleukin-2 production (GO:0032743)</t>
  </si>
  <si>
    <t>regulation of eosinophil extravasation (GO:2000419)</t>
  </si>
  <si>
    <t>positive regulation of eosinophil migration (GO:2000418)</t>
  </si>
  <si>
    <t>positive regulation of interleukin-18 production (GO:0032741)</t>
  </si>
  <si>
    <t>negative regulation of eosinophil migration (GO:2000417)</t>
  </si>
  <si>
    <t>positive regulation of interleukin-17 production (GO:0032740)</t>
  </si>
  <si>
    <t>regulation of eosinophil migration (GO:2000416)</t>
  </si>
  <si>
    <t>positive regulation of fibronectin-dependent thymocyte migration (GO:2000415)</t>
  </si>
  <si>
    <t>interleukin-5-mediated signaling pathway (GO:0038043)</t>
  </si>
  <si>
    <t>regulation of fibronectin-dependent thymocyte migration (GO:2000413)</t>
  </si>
  <si>
    <t>positive regulation of thymocyte migration (GO:2000412)</t>
  </si>
  <si>
    <t>cross-receptor inhibition within G protein-coupled receptor heterodimer (GO:0038041)</t>
  </si>
  <si>
    <t>regulation of thymocyte migration (GO:2000410)</t>
  </si>
  <si>
    <t>regulation of delayed rectifier potassium channel activity (GO:1902259)</t>
  </si>
  <si>
    <t>negative regulation of apoptotic process involved in outflow tract morphogenesis (GO:1902257)</t>
  </si>
  <si>
    <t>regulation of apoptotic process involved in outflow tract morphogenesis (GO:1902256)</t>
  </si>
  <si>
    <t>positive regulation of intrinsic apoptotic signaling pathway by p53 class mediator (GO:1902255)</t>
  </si>
  <si>
    <t>multi-multicellular organism process (GO:0044706)</t>
  </si>
  <si>
    <t>negative regulation of intrinsic apoptotic signaling pathway by p53 class mediator (GO:1902254)</t>
  </si>
  <si>
    <t>regulation of intrinsic apoptotic signaling pathway by p53 class mediator (GO:1902253)</t>
  </si>
  <si>
    <t>N-terminal protein myristoylation (GO:0006499)</t>
  </si>
  <si>
    <t>multi-organism reproductive process (GO:0044703)</t>
  </si>
  <si>
    <t>negative regulation of erythrocyte apoptotic process (GO:1902251)</t>
  </si>
  <si>
    <t>N-terminal protein lipidation (GO:0006498)</t>
  </si>
  <si>
    <t>regulation of erythrocyte apoptotic process (GO:1902250)</t>
  </si>
  <si>
    <t>protein lipidation (GO:0006497)</t>
  </si>
  <si>
    <t>positive regulation of interleukin-16 production (GO:0032739)</t>
  </si>
  <si>
    <t>positive regulation of interleukin-15 production (GO:0032738)</t>
  </si>
  <si>
    <t>protein O-linked glycosylation (GO:0006493)</t>
  </si>
  <si>
    <t>positive regulation of interleukin-13 production (GO:0032736)</t>
  </si>
  <si>
    <t>N-glycan processing (GO:0006491)</t>
  </si>
  <si>
    <t>positive regulation of interleukin-12 production (GO:0032735)</t>
  </si>
  <si>
    <t>positive regulation of interleukin-10 production (GO:0032733)</t>
  </si>
  <si>
    <t>positive regulation of T cell extravasation (GO:2000409)</t>
  </si>
  <si>
    <t>positive regulation of interleukin-1 production (GO:0032732)</t>
  </si>
  <si>
    <t>negative regulation of T cell extravasation (GO:2000408)</t>
  </si>
  <si>
    <t>positive regulation of interleukin-1 beta production (GO:0032731)</t>
  </si>
  <si>
    <t>regulation of T cell extravasation (GO:2000407)</t>
  </si>
  <si>
    <t>positive regulation of interleukin-1 alpha production (GO:0032730)</t>
  </si>
  <si>
    <t>positive regulation of T cell migration (GO:2000406)</t>
  </si>
  <si>
    <t>ligand-independent adenylate cyclase-activating G protein-coupled receptor signaling pathway (GO:0038035)</t>
  </si>
  <si>
    <t>negative regulation of T cell migration (GO:2000405)</t>
  </si>
  <si>
    <t>signal transduction in absence of ligand (GO:0038034)</t>
  </si>
  <si>
    <t>regulation of T cell migration (GO:2000404)</t>
  </si>
  <si>
    <t>positive regulation of endothelial cell chemotaxis by VEGF-activated vascular endothelial growth factor receptor signaling pathway (GO:0038033)</t>
  </si>
  <si>
    <t>positive regulation of lymphocyte migration (GO:2000403)</t>
  </si>
  <si>
    <t>negative regulation of lymphocyte migration (GO:2000402)</t>
  </si>
  <si>
    <t>regulation of lymphocyte migration (GO:2000401)</t>
  </si>
  <si>
    <t>geranylgeranyl diphosphate catabolic process (GO:1902247)</t>
  </si>
  <si>
    <t>dolichyl diphosphate biosynthetic process (GO:0006489)</t>
  </si>
  <si>
    <t>dolichol-linked oligosaccharide biosynthetic process (GO:0006488)</t>
  </si>
  <si>
    <t>protein N-linked glycosylation (GO:0006487)</t>
  </si>
  <si>
    <t>protein glycosylation (GO:0006486)</t>
  </si>
  <si>
    <t>protein demethylation (GO:0006482)</t>
  </si>
  <si>
    <t>C-terminal protein methylation (GO:0006481)</t>
  </si>
  <si>
    <t>positive regulation of granulocyte macrophage colony-stimulating factor production (GO:0032725)</t>
  </si>
  <si>
    <t>N-terminal protein amino acid methylation (GO:0006480)</t>
  </si>
  <si>
    <t>positive regulation of fractalkine production (GO:0032724)</t>
  </si>
  <si>
    <t>positive regulation of connective tissue growth factor production (GO:0032723)</t>
  </si>
  <si>
    <t>positive regulation of chemokine production (GO:0032722)</t>
  </si>
  <si>
    <t>apolipoprotein A-I-mediated signaling pathway (GO:0038027)</t>
  </si>
  <si>
    <t>negative regulation of tumor necrosis factor production (GO:0032720)</t>
  </si>
  <si>
    <t>reelin-mediated signaling pathway (GO:0038026)</t>
  </si>
  <si>
    <t>insulin receptor recycling (GO:0038020)</t>
  </si>
  <si>
    <t>negative regulation of intrinsic apoptotic signaling pathway in response to osmotic stress by p53 class mediator (GO:1902239)</t>
  </si>
  <si>
    <t>regulation of intrinsic apoptotic signaling pathway in response to osmotic stress by p53 class mediator (GO:1902238)</t>
  </si>
  <si>
    <t>positive regulation of endoplasmic reticulum stress-induced intrinsic apoptotic signaling pathway (GO:1902237)</t>
  </si>
  <si>
    <t>negative regulation of endoplasmic reticulum stress-induced intrinsic apoptotic signaling pathway (GO:1902236)</t>
  </si>
  <si>
    <t>regulation of endoplasmic reticulum stress-induced intrinsic apoptotic signaling pathway (GO:1902235)</t>
  </si>
  <si>
    <t>negative regulation of positive thymic T cell selection (GO:1902233)</t>
  </si>
  <si>
    <t>regulation of positive thymic T cell selection (GO:1902232)</t>
  </si>
  <si>
    <t>protein methylation (GO:0006479)</t>
  </si>
  <si>
    <t>positive regulation of intrinsic apoptotic signaling pathway in response to DNA damage (GO:1902231)</t>
  </si>
  <si>
    <t>peptidyl-tyrosine sulfation (GO:0006478)</t>
  </si>
  <si>
    <t>negative regulation of intrinsic apoptotic signaling pathway in response to DNA damage (GO:1902230)</t>
  </si>
  <si>
    <t>protein sulfation (GO:0006477)</t>
  </si>
  <si>
    <t>protein deacetylation (GO:0006476)</t>
  </si>
  <si>
    <t>internal protein amino acid acetylation (GO:0006475)</t>
  </si>
  <si>
    <t>N-terminal protein amino acid acetylation (GO:0006474)</t>
  </si>
  <si>
    <t>protein acetylation (GO:0006473)</t>
  </si>
  <si>
    <t>negative regulation of interleukin-8 production (GO:0032717)</t>
  </si>
  <si>
    <t>negative regulation of interleukin-6 production (GO:0032715)</t>
  </si>
  <si>
    <t>protein dephosphorylation (GO:0006470)</t>
  </si>
  <si>
    <t>negative regulation of interleukin-5 production (GO:0032714)</t>
  </si>
  <si>
    <t>negative regulation of interleukin-4 production (GO:0032713)</t>
  </si>
  <si>
    <t>negative regulation of interleukin-3 production (GO:0032712)</t>
  </si>
  <si>
    <t>Wnt receptor catabolic process (GO:0038018)</t>
  </si>
  <si>
    <t>insulin receptor internalization (GO:0038016)</t>
  </si>
  <si>
    <t>cellular response to laminar fluid shear stress (GO:0071499)</t>
  </si>
  <si>
    <t>cellular response to fluid shear stress (GO:0071498)</t>
  </si>
  <si>
    <t>regulation of intrinsic apoptotic signaling pathway in response to DNA damage (GO:1902229)</t>
  </si>
  <si>
    <t>cellular response to external stimulus (GO:0071496)</t>
  </si>
  <si>
    <t>positive regulation of macrophage colony-stimulating factor signaling pathway (GO:1902228)</t>
  </si>
  <si>
    <t>negative regulation of macrophage colony-stimulating factor signaling pathway (GO:1902227)</t>
  </si>
  <si>
    <t>cellular response to UV-C (GO:0071494)</t>
  </si>
  <si>
    <t>regulation of macrophage colony-stimulating factor signaling pathway (GO:1902226)</t>
  </si>
  <si>
    <t>cellular response to UV-B (GO:0071493)</t>
  </si>
  <si>
    <t>negative regulation of acrosome reaction (GO:1902225)</t>
  </si>
  <si>
    <t>cellular response to UV-A (GO:0071492)</t>
  </si>
  <si>
    <t>ketone body metabolic process (GO:1902224)</t>
  </si>
  <si>
    <t>erythrose 4-phosphate/phosphoenolpyruvate family amino acid biosynthetic process (GO:1902223)</t>
  </si>
  <si>
    <t>erythrose 4-phosphate/phosphoenolpyruvate family amino acid catabolic process (GO:1902222)</t>
  </si>
  <si>
    <t>negative regulation of protein kinase activity (GO:0006469)</t>
  </si>
  <si>
    <t>positive regulation of intrinsic apoptotic signaling pathway in response to osmotic stress (GO:1902220)</t>
  </si>
  <si>
    <t>response to amine (GO:0014075)</t>
  </si>
  <si>
    <t>signal peptide processing (GO:0006465)</t>
  </si>
  <si>
    <t>response to purine-containing compound (GO:0014074)</t>
  </si>
  <si>
    <t>steroid hormone receptor complex assembly (GO:0006463)</t>
  </si>
  <si>
    <t>response to isoquinoline alkaloid (GO:0014072)</t>
  </si>
  <si>
    <t>negative regulation of interleukin-23 production (GO:0032707)</t>
  </si>
  <si>
    <t>negative regulation of interleukin-2 production (GO:0032703)</t>
  </si>
  <si>
    <t>regulation of signal transduction by receptor internalization (GO:0038009)</t>
  </si>
  <si>
    <t>negative regulation of interleukin-18 production (GO:0032701)</t>
  </si>
  <si>
    <t>netrin-activated signaling pathway (GO:0038007)</t>
  </si>
  <si>
    <t>negative regulation of interleukin-17 production (GO:0032700)</t>
  </si>
  <si>
    <t>epidermal growth factor receptor ligand maturation (GO:0038004)</t>
  </si>
  <si>
    <t>G protein-coupled opioid receptor signaling pathway (GO:0038003)</t>
  </si>
  <si>
    <t>paracrine signaling (GO:0038001)</t>
  </si>
  <si>
    <t>negative regulation of intrinsic apoptotic signaling pathway in response to osmotic stress (GO:1902219)</t>
  </si>
  <si>
    <t>cellular response to high light intensity (GO:0071486)</t>
  </si>
  <si>
    <t>regulation of intrinsic apoptotic signaling pathway in response to osmotic stress (GO:1902218)</t>
  </si>
  <si>
    <t>cellular response to absence of light (GO:0071485)</t>
  </si>
  <si>
    <t>erythrocyte apoptotic process (GO:1902217)</t>
  </si>
  <si>
    <t>cellular response to light intensity (GO:0071484)</t>
  </si>
  <si>
    <t>positive regulation of interleukin-4-mediated signaling pathway (GO:1902216)</t>
  </si>
  <si>
    <t>cellular response to blue light (GO:0071483)</t>
  </si>
  <si>
    <t>negative regulation of interleukin-4-mediated signaling pathway (GO:1902215)</t>
  </si>
  <si>
    <t>cellular response to light stimulus (GO:0071482)</t>
  </si>
  <si>
    <t>cellular response to X-ray (GO:0071481)</t>
  </si>
  <si>
    <t>positive regulation of prolactin signaling pathway (GO:1902213)</t>
  </si>
  <si>
    <t>cellular response to gamma radiation (GO:0071480)</t>
  </si>
  <si>
    <t>regulation of prolactin signaling pathway (GO:1902211)</t>
  </si>
  <si>
    <t>'de novo' protein folding (GO:0006458)</t>
  </si>
  <si>
    <t>protein folding (GO:0006457)</t>
  </si>
  <si>
    <t>positive regulation of serotonin secretion (GO:0014064)</t>
  </si>
  <si>
    <t>negative regulation of serotonin secretion (GO:0014063)</t>
  </si>
  <si>
    <t>regulation of serotonin secretion (GO:0014062)</t>
  </si>
  <si>
    <t>regulation of norepinephrine secretion (GO:0014061)</t>
  </si>
  <si>
    <t>translational readthrough (GO:0006451)</t>
  </si>
  <si>
    <t>regulation of epinephrine secretion (GO:0014060)</t>
  </si>
  <si>
    <t>tRNA wobble guanine modification (GO:0002099)</t>
  </si>
  <si>
    <t>regulation of translational fidelity (GO:0006450)</t>
  </si>
  <si>
    <t>tRNA wobble uridine modification (GO:0002098)</t>
  </si>
  <si>
    <t>tRNA wobble base modification (GO:0002097)</t>
  </si>
  <si>
    <t>auditory receptor cell morphogenesis (GO:0002093)</t>
  </si>
  <si>
    <t>positive regulation of receptor internalization (GO:0002092)</t>
  </si>
  <si>
    <t>negative regulation of receptor internalization (GO:0002091)</t>
  </si>
  <si>
    <t>regulation of receptor internalization (GO:0002090)</t>
  </si>
  <si>
    <t>cellular response to ionizing radiation (GO:0071479)</t>
  </si>
  <si>
    <t>cellular response to radiation (GO:0071478)</t>
  </si>
  <si>
    <t>cellular hypotonic salinity response (GO:0071477)</t>
  </si>
  <si>
    <t>cellular hypotonic response (GO:0071476)</t>
  </si>
  <si>
    <t>cellular hyperosmotic salinity response (GO:0071475)</t>
  </si>
  <si>
    <t>cellular hyperosmotic response (GO:0071474)</t>
  </si>
  <si>
    <t>negative regulation of interleukin-2-mediated signaling pathway (GO:1902206)</t>
  </si>
  <si>
    <t>regulation of interleukin-2-mediated signaling pathway (GO:1902205)</t>
  </si>
  <si>
    <t>cellular response to salt stress (GO:0071472)</t>
  </si>
  <si>
    <t>positive regulation of hepatocyte growth factor receptor signaling pathway (GO:1902204)</t>
  </si>
  <si>
    <t>cellular response to non-ionic osmotic stress (GO:0071471)</t>
  </si>
  <si>
    <t>negative regulation of hepatocyte growth factor receptor signaling pathway (GO:1902203)</t>
  </si>
  <si>
    <t>regulation of dopamine secretion (GO:0014059)</t>
  </si>
  <si>
    <t>C-terminal protein amino acid modification (GO:0018410)</t>
  </si>
  <si>
    <t>cellular response to osmotic stress (GO:0071470)</t>
  </si>
  <si>
    <t>regulation of hepatocyte growth factor receptor signaling pathway (GO:1902202)</t>
  </si>
  <si>
    <t>regulation of translational termination (GO:0006449)</t>
  </si>
  <si>
    <t>regulation of translational elongation (GO:0006448)</t>
  </si>
  <si>
    <t>positive regulation of acetylcholine secretion, neurotransmission (GO:0014057)</t>
  </si>
  <si>
    <t>membrane depolarization (GO:0051899)</t>
  </si>
  <si>
    <t>regulation of translational initiation by iron (GO:0006447)</t>
  </si>
  <si>
    <t>regulation of acetylcholine secretion, neurotransmission (GO:0014056)</t>
  </si>
  <si>
    <t>negative regulation of phosphatidylinositol 3-kinase/protein kinase B signal transduction (GO:0051898)</t>
  </si>
  <si>
    <t>regulation of translational initiation (GO:0006446)</t>
  </si>
  <si>
    <t>positive regulation of phosphatidylinositol 3-kinase/protein kinase B signal transduction (GO:0051897)</t>
  </si>
  <si>
    <t>positive regulation of gamma-aminobutyric acid secretion (GO:0014054)</t>
  </si>
  <si>
    <t>regulation of phosphatidylinositol 3-kinase/protein kinase B signal transduction (GO:0051896)</t>
  </si>
  <si>
    <t>negative regulation of gamma-aminobutyric acid secretion (GO:0014053)</t>
  </si>
  <si>
    <t>negative regulation of focal adhesion assembly (GO:0051895)</t>
  </si>
  <si>
    <t>regulation of gamma-aminobutyric acid secretion (GO:0014052)</t>
  </si>
  <si>
    <t>positive regulation of focal adhesion assembly (GO:0051894)</t>
  </si>
  <si>
    <t>gamma-aminobutyric acid secretion (GO:0014051)</t>
  </si>
  <si>
    <t>regulation of focal adhesion assembly (GO:0051893)</t>
  </si>
  <si>
    <t>negative regulation of glutamate secretion (GO:0014050)</t>
  </si>
  <si>
    <t>negative regulation of cardioblast differentiation (GO:0051892)</t>
  </si>
  <si>
    <t>cellular response to glial cell derived neurotrophic factor (GO:1990792)</t>
  </si>
  <si>
    <t>lens morphogenesis in camera-type eye (GO:0002089)</t>
  </si>
  <si>
    <t>positive regulation of cardioblast differentiation (GO:0051891)</t>
  </si>
  <si>
    <t>dorsal root ganglion development (GO:1990791)</t>
  </si>
  <si>
    <t>lens development in camera-type eye (GO:0002088)</t>
  </si>
  <si>
    <t>regulation of cardioblast differentiation (GO:0051890)</t>
  </si>
  <si>
    <t>response to glial cell derived neurotrophic factor (GO:1990790)</t>
  </si>
  <si>
    <t>regulation of respiratory gaseous exchange by nervous system process (GO:0002087)</t>
  </si>
  <si>
    <t>diaphragm contraction (GO:0002086)</t>
  </si>
  <si>
    <t>inhibition of neuroepithelial cell differentiation (GO:0002085)</t>
  </si>
  <si>
    <t>protein depalmitoylation (GO:0002084)</t>
  </si>
  <si>
    <t>regulation of oxidative phosphorylation (GO:0002082)</t>
  </si>
  <si>
    <t>cellular response to alkaline pH (GO:0071469)</t>
  </si>
  <si>
    <t>cellular response to acidic pH (GO:0071468)</t>
  </si>
  <si>
    <t>cellular response to pH (GO:0071467)</t>
  </si>
  <si>
    <t>cellular response to xenobiotic stimulus (GO:0071466)</t>
  </si>
  <si>
    <t>cellular response to hydrostatic pressure (GO:0071464)</t>
  </si>
  <si>
    <t>cellular response to water stimulus (GO:0071462)</t>
  </si>
  <si>
    <t>peptidyl-proline hydroxylation to 4-hydroxy-L-proline (GO:0018401)</t>
  </si>
  <si>
    <t>cellular response to redox state (GO:0071461)</t>
  </si>
  <si>
    <t>positive regulation of glutamate secretion (GO:0014049)</t>
  </si>
  <si>
    <t>cellular response to cell-matrix adhesion (GO:0071460)</t>
  </si>
  <si>
    <t>regulation of glutamate secretion (GO:0014048)</t>
  </si>
  <si>
    <t>valyl-tRNA aminoacylation (GO:0006438)</t>
  </si>
  <si>
    <t>glutamate secretion (GO:0014047)</t>
  </si>
  <si>
    <t>tyrosyl-tRNA aminoacylation (GO:0006437)</t>
  </si>
  <si>
    <t>dopamine secretion (GO:0014046)</t>
  </si>
  <si>
    <t>tryptophanyl-tRNA aminoacylation (GO:0006436)</t>
  </si>
  <si>
    <t>establishment of endothelial blood-brain barrier (GO:0014045)</t>
  </si>
  <si>
    <t>negative regulation of hh target transcription factor activity (GO:1990787)</t>
  </si>
  <si>
    <t>threonyl-tRNA aminoacylation (GO:0006435)</t>
  </si>
  <si>
    <t>Schwann cell development (GO:0014044)</t>
  </si>
  <si>
    <t>negative regulation of timing of anagen (GO:0051886)</t>
  </si>
  <si>
    <t>cellular response to dsDNA (GO:1990786)</t>
  </si>
  <si>
    <t>seryl-tRNA aminoacylation (GO:0006434)</t>
  </si>
  <si>
    <t>negative regulation of neuron maturation (GO:0014043)</t>
  </si>
  <si>
    <t>positive regulation of timing of anagen (GO:0051885)</t>
  </si>
  <si>
    <t>response to water-immersion restraint stress (GO:1990785)</t>
  </si>
  <si>
    <t>prolyl-tRNA aminoacylation (GO:0006433)</t>
  </si>
  <si>
    <t>positive regulation of neuron maturation (GO:0014042)</t>
  </si>
  <si>
    <t>regulation of timing of anagen (GO:0051884)</t>
  </si>
  <si>
    <t>response to dsDNA (GO:1990784)</t>
  </si>
  <si>
    <t>phenylalanyl-tRNA aminoacylation (GO:0006432)</t>
  </si>
  <si>
    <t>regulation of neuron maturation (GO:0014041)</t>
  </si>
  <si>
    <t>methionyl-tRNA aminoacylation (GO:0006431)</t>
  </si>
  <si>
    <t>positive regulation of Schwann cell differentiation (GO:0014040)</t>
  </si>
  <si>
    <t>mitochondrial depolarization (GO:0051882)</t>
  </si>
  <si>
    <t>lysyl-tRNA aminoacylation (GO:0006430)</t>
  </si>
  <si>
    <t>regulation of mitochondrial membrane potential (GO:0051881)</t>
  </si>
  <si>
    <t>membrane fusion involved in acrosome reaction (GO:0002078)</t>
  </si>
  <si>
    <t>acrosome matrix dispersal (GO:0002077)</t>
  </si>
  <si>
    <t>osteoblast development (GO:0002076)</t>
  </si>
  <si>
    <t>extraocular skeletal muscle development (GO:0002074)</t>
  </si>
  <si>
    <t>optic cup morphogenesis involved in camera-type eye development (GO:0002072)</t>
  </si>
  <si>
    <t>glandular epithelial cell maturation (GO:0002071)</t>
  </si>
  <si>
    <t>epithelial cell maturation (GO:0002070)</t>
  </si>
  <si>
    <t>protein localization to chromosome, centromeric region (GO:0071459)</t>
  </si>
  <si>
    <t>cellular response to hypoxia (GO:0071456)</t>
  </si>
  <si>
    <t>cellular response to hyperoxia (GO:0071455)</t>
  </si>
  <si>
    <t>cellular response to anoxia (GO:0071454)</t>
  </si>
  <si>
    <t>cellular response to oxygen levels (GO:0071453)</t>
  </si>
  <si>
    <t>cellular response to superoxide (GO:0071451)</t>
  </si>
  <si>
    <t>cellular response to oxygen radical (GO:0071450)</t>
  </si>
  <si>
    <t>leucyl-tRNA aminoacylation (GO:0006429)</t>
  </si>
  <si>
    <t>regulation of Schwann cell differentiation (GO:0014038)</t>
  </si>
  <si>
    <t>isoleucyl-tRNA aminoacylation (GO:0006428)</t>
  </si>
  <si>
    <t>Schwann cell differentiation (GO:0014037)</t>
  </si>
  <si>
    <t>histidyl-tRNA aminoacylation (GO:0006427)</t>
  </si>
  <si>
    <t>neural crest cell fate specification (GO:0014036)</t>
  </si>
  <si>
    <t>lateral element assembly (GO:0051878)</t>
  </si>
  <si>
    <t>protein localization to cell periphery (GO:1990778)</t>
  </si>
  <si>
    <t>glycyl-tRNA aminoacylation (GO:0006426)</t>
  </si>
  <si>
    <t>pigment granule aggregation in cell center (GO:0051877)</t>
  </si>
  <si>
    <t>glutaminyl-tRNA aminoacylation (GO:0006425)</t>
  </si>
  <si>
    <t>neural crest cell fate commitment (GO:0014034)</t>
  </si>
  <si>
    <t>response to angiotensin (GO:1990776)</t>
  </si>
  <si>
    <t>glutamyl-tRNA aminoacylation (GO:0006424)</t>
  </si>
  <si>
    <t>neural crest cell differentiation (GO:0014033)</t>
  </si>
  <si>
    <t>pigment granule localization (GO:0051875)</t>
  </si>
  <si>
    <t>cysteinyl-tRNA aminoacylation (GO:0006423)</t>
  </si>
  <si>
    <t>neural crest cell development (GO:0014032)</t>
  </si>
  <si>
    <t>aspartyl-tRNA aminoacylation (GO:0006422)</t>
  </si>
  <si>
    <t>mesenchymal cell development (GO:0014031)</t>
  </si>
  <si>
    <t>killing by host of symbiont cells (GO:0051873)</t>
  </si>
  <si>
    <t>asparaginyl-tRNA aminoacylation (GO:0006421)</t>
  </si>
  <si>
    <t>columnar/cuboidal epithelial cell maturation (GO:0002069)</t>
  </si>
  <si>
    <t>arginyl-tRNA aminoacylation (GO:0006420)</t>
  </si>
  <si>
    <t>clathrin-dependent extracellular exosome endocytosis (GO:1990771)</t>
  </si>
  <si>
    <t>glandular epithelial cell development (GO:0002068)</t>
  </si>
  <si>
    <t>small intestine smooth muscle contraction (GO:1990770)</t>
  </si>
  <si>
    <t>glandular epithelial cell differentiation (GO:0002067)</t>
  </si>
  <si>
    <t>columnar/cuboidal epithelial cell development (GO:0002066)</t>
  </si>
  <si>
    <t>columnar/cuboidal epithelial cell differentiation (GO:0002065)</t>
  </si>
  <si>
    <t>epithelial cell development (GO:0002064)</t>
  </si>
  <si>
    <t>chondrocyte development (GO:0002063)</t>
  </si>
  <si>
    <t>chondrocyte differentiation (GO:0002062)</t>
  </si>
  <si>
    <t>cellular response to lipid hydroperoxide (GO:0071449)</t>
  </si>
  <si>
    <t>cellular response to alkyl hydroperoxide (GO:0071448)</t>
  </si>
  <si>
    <t>cellular response to hydroperoxide (GO:0071447)</t>
  </si>
  <si>
    <t>cellular response to pheromone (GO:0071444)</t>
  </si>
  <si>
    <t>neural crest formation (GO:0014029)</t>
  </si>
  <si>
    <t>alanyl-tRNA aminoacylation (GO:0006419)</t>
  </si>
  <si>
    <t>notochord formation (GO:0014028)</t>
  </si>
  <si>
    <t>tRNA aminoacylation for protein translation (GO:0006418)</t>
  </si>
  <si>
    <t>general adaptation syndrome, behavioral process (GO:0051867)</t>
  </si>
  <si>
    <t>translational termination (GO:0006415)</t>
  </si>
  <si>
    <t>general adaptation syndrome (GO:0051866)</t>
  </si>
  <si>
    <t>translational elongation (GO:0006414)</t>
  </si>
  <si>
    <t>protein autoubiquitination (GO:0051865)</t>
  </si>
  <si>
    <t>translational initiation (GO:0006413)</t>
  </si>
  <si>
    <t>neural plate elongation (GO:0014022)</t>
  </si>
  <si>
    <t>myofibroblast contraction (GO:1990764)</t>
  </si>
  <si>
    <t>translation (GO:0006412)</t>
  </si>
  <si>
    <t>primary neural tube formation (GO:0014020)</t>
  </si>
  <si>
    <t>positive regulation of mesenchymal cell proliferation (GO:0002053)</t>
  </si>
  <si>
    <t>positive regulation of neuroblast proliferation (GO:0002052)</t>
  </si>
  <si>
    <t>osteoblast fate commitment (GO:0002051)</t>
  </si>
  <si>
    <t>maintenance of epithelial cell apical/basal polarity (GO:0045199)</t>
  </si>
  <si>
    <t>establishment of epithelial cell apical/basal polarity (GO:0045198)</t>
  </si>
  <si>
    <t>establishment or maintenance of epithelial cell apical/basal polarity (GO:0045197)</t>
  </si>
  <si>
    <t>establishment or maintenance of neuroblast polarity (GO:0045196)</t>
  </si>
  <si>
    <t>regulation of isotype switching (GO:0045191)</t>
  </si>
  <si>
    <t>isotype switching (GO:0045190)</t>
  </si>
  <si>
    <t>tRNA export from nucleus (GO:0006409)</t>
  </si>
  <si>
    <t>negative regulation of proteasomal protein catabolic process (GO:1901799)</t>
  </si>
  <si>
    <t>snRNA export from nucleus (GO:0006408)</t>
  </si>
  <si>
    <t>neuroblast fate commitment (GO:0014017)</t>
  </si>
  <si>
    <t>neuroblast differentiation (GO:0014016)</t>
  </si>
  <si>
    <t>negative regulation of signal transduction by p53 class mediator (GO:1901797)</t>
  </si>
  <si>
    <t>mitotic sister chromatid biorientation (GO:1990758)</t>
  </si>
  <si>
    <t>mRNA export from nucleus (GO:0006406)</t>
  </si>
  <si>
    <t>RNA export from nucleus (GO:0006405)</t>
  </si>
  <si>
    <t>negative regulation of gliogenesis (GO:0014014)</t>
  </si>
  <si>
    <t>RNA import into nucleus (GO:0006404)</t>
  </si>
  <si>
    <t>mitotic spindle microtubule depolymerization (GO:1990755)</t>
  </si>
  <si>
    <t>RNA localization (GO:0006403)</t>
  </si>
  <si>
    <t>peripheral nervous system axon regeneration (GO:0014012)</t>
  </si>
  <si>
    <t>mRNA catabolic process (GO:0006402)</t>
  </si>
  <si>
    <t>RNA catabolic process (GO:0006401)</t>
  </si>
  <si>
    <t>Schwann cell proliferation (GO:0014010)</t>
  </si>
  <si>
    <t>tRNA modification (GO:0006400)</t>
  </si>
  <si>
    <t>host-mediated perturbation of symbiont process (GO:0051851)</t>
  </si>
  <si>
    <t>blood vessel endothelial cell proliferation involved in sprouting angiogenesis (GO:0002043)</t>
  </si>
  <si>
    <t>cell migration involved in sprouting angiogenesis (GO:0002042)</t>
  </si>
  <si>
    <t>intussusceptive angiogenesis (GO:0002041)</t>
  </si>
  <si>
    <t>sprouting angiogenesis (GO:0002040)</t>
  </si>
  <si>
    <t>regulation of circadian sleep/wake cycle, non-REM sleep (GO:0045188)</t>
  </si>
  <si>
    <t>regulation of circadian sleep/wake cycle, sleep (GO:0045187)</t>
  </si>
  <si>
    <t>zonula adherens assembly (GO:0045186)</t>
  </si>
  <si>
    <t>maintenance of protein location (GO:0045185)</t>
  </si>
  <si>
    <t>malate transmembrane transport (GO:0071423)</t>
  </si>
  <si>
    <t>succinate transmembrane transport (GO:0071422)</t>
  </si>
  <si>
    <t>manganese ion transmembrane transport (GO:0071421)</t>
  </si>
  <si>
    <t>glial cell proliferation (GO:0014009)</t>
  </si>
  <si>
    <t>cellular response to histamine (GO:0071420)</t>
  </si>
  <si>
    <t>positive regulation of microglia differentiation (GO:0014008)</t>
  </si>
  <si>
    <t>regulation of microglia differentiation (GO:0014006)</t>
  </si>
  <si>
    <t>benzoyl-CoA metabolic process (GO:1901787)</t>
  </si>
  <si>
    <t>cellular detoxification (GO:1990748)</t>
  </si>
  <si>
    <t>microglia development (GO:0014005)</t>
  </si>
  <si>
    <t>microglia differentiation (GO:0014004)</t>
  </si>
  <si>
    <t>oligodendrocyte development (GO:0014003)</t>
  </si>
  <si>
    <t>astrocyte development (GO:0014002)</t>
  </si>
  <si>
    <t>protein sialylation (GO:1990743)</t>
  </si>
  <si>
    <t>positive regulation of L-glutamate import across plasma membrane (GO:0002038)</t>
  </si>
  <si>
    <t>negative regulation of L-glutamate import across plasma membrane (GO:0002037)</t>
  </si>
  <si>
    <t>regulation of L-glutamate import across plasma membrane (GO:0002036)</t>
  </si>
  <si>
    <t>brain renin-angiotensin system (GO:0002035)</t>
  </si>
  <si>
    <t>maintenance of blood vessel diameter homeostasis by renin-angiotensin (GO:0002034)</t>
  </si>
  <si>
    <t>angiotensin-mediated vasodilation involved in regulation of systemic arterial blood pressure (GO:0002033)</t>
  </si>
  <si>
    <t>G protein-coupled receptor internalization (GO:0002031)</t>
  </si>
  <si>
    <t>apical protein localization (GO:0045176)</t>
  </si>
  <si>
    <t>basal protein localization (GO:0045175)</t>
  </si>
  <si>
    <t>cellular response to amine stimulus (GO:0071418)</t>
  </si>
  <si>
    <t>cellular response to purine-containing compound (GO:0071415)</t>
  </si>
  <si>
    <t>cellular response to hydroxyisoflavone (GO:0071413)</t>
  </si>
  <si>
    <t>cellular response to genistein (GO:0071412)</t>
  </si>
  <si>
    <t>granulosa cell proliferation (GO:1990739)</t>
  </si>
  <si>
    <t>cytolysis by host of symbiont cells (GO:0051838)</t>
  </si>
  <si>
    <t>response to manganese-induced endoplasmic reticulum stress (GO:1990737)</t>
  </si>
  <si>
    <t>positive regulation of synapse structural plasticity (GO:0051835)</t>
  </si>
  <si>
    <t>desensitization of G protein-coupled receptor signaling pathway (GO:0002029)</t>
  </si>
  <si>
    <t>regulation of sodium ion transport (GO:0002028)</t>
  </si>
  <si>
    <t>regulation of heart rate (GO:0002027)</t>
  </si>
  <si>
    <t>regulation of the force of heart contraction (GO:0002026)</t>
  </si>
  <si>
    <t>norepinephrine-epinephrine-mediated vasodilation involved in regulation of systemic arterial blood pressure (GO:0002025)</t>
  </si>
  <si>
    <t>diet induced thermogenesis (GO:0002024)</t>
  </si>
  <si>
    <t>reduction of food intake in response to dietary excess (GO:0002023)</t>
  </si>
  <si>
    <t>response to dietary excess (GO:0002021)</t>
  </si>
  <si>
    <t>cell-cell signaling involved in cell fate commitment (GO:0045168)</t>
  </si>
  <si>
    <t>asymmetric protein localization involved in cell fate determination (GO:0045167)</t>
  </si>
  <si>
    <t>cell fate commitment (GO:0045165)</t>
  </si>
  <si>
    <t>cellular response to cycloheximide (GO:0071409)</t>
  </si>
  <si>
    <t>clustering of voltage-gated potassium channels (GO:0045163)</t>
  </si>
  <si>
    <t>clustering of voltage-gated sodium channels (GO:0045162)</t>
  </si>
  <si>
    <t>neuronal ion channel clustering (GO:0045161)</t>
  </si>
  <si>
    <t>cellular response to low-density lipoprotein particle stimulus (GO:0071404)</t>
  </si>
  <si>
    <t>cellular response to high density lipoprotein particle stimulus (GO:0071403)</t>
  </si>
  <si>
    <t>response to ATP (GO:0033198)</t>
  </si>
  <si>
    <t>cellular response to lipoprotein particle stimulus (GO:0071402)</t>
  </si>
  <si>
    <t>response to vitamin E (GO:0033197)</t>
  </si>
  <si>
    <t>cellular response to triglyceride (GO:0071401)</t>
  </si>
  <si>
    <t>cellular response to oleic acid (GO:0071400)</t>
  </si>
  <si>
    <t>response to alkyl hydroperoxide (GO:0033195)</t>
  </si>
  <si>
    <t>response to hydroperoxide (GO:0033194)</t>
  </si>
  <si>
    <t>regulation of synapse structural plasticity (GO:0051823)</t>
  </si>
  <si>
    <t>regulation of renal output by angiotensin (GO:0002019)</t>
  </si>
  <si>
    <t>renin-angiotensin regulation of aldosterone production (GO:0002018)</t>
  </si>
  <si>
    <t>regulation of blood volume by renal aldosterone (GO:0002017)</t>
  </si>
  <si>
    <t>regulation of blood volume by renin-angiotensin (GO:0002016)</t>
  </si>
  <si>
    <t>vasoconstriction of artery involved in ischemic response to lowering of systemic arterial blood pressure (GO:0002014)</t>
  </si>
  <si>
    <t>morphogenesis of an epithelial sheet (GO:0002011)</t>
  </si>
  <si>
    <t>response to vitamin A (GO:0033189)</t>
  </si>
  <si>
    <t>leukotriene A4 biosynthetic process (GO:1901753)</t>
  </si>
  <si>
    <t>leukotriene A4 metabolic process (GO:1901751)</t>
  </si>
  <si>
    <t>morphogenesis of an epithelium (GO:0002009)</t>
  </si>
  <si>
    <t>xylulose catabolic process (GO:0005998)</t>
  </si>
  <si>
    <t>leukotriene D4 biosynthetic process (GO:1901750)</t>
  </si>
  <si>
    <t>xylulose metabolic process (GO:0005997)</t>
  </si>
  <si>
    <t>detection of hypoxic conditions in blood by chemoreceptor signaling (GO:0002007)</t>
  </si>
  <si>
    <t>monosaccharide metabolic process (GO:0005996)</t>
  </si>
  <si>
    <t>trehalose catabolic process (GO:0005993)</t>
  </si>
  <si>
    <t>angiotensin maturation (GO:0002003)</t>
  </si>
  <si>
    <t>regulation of angiotensin levels in blood (GO:0002002)</t>
  </si>
  <si>
    <t>trehalose metabolic process (GO:0005991)</t>
  </si>
  <si>
    <t>renin secretion into blood stream (GO:0002001)</t>
  </si>
  <si>
    <t>lactose catabolic process (GO:0005990)</t>
  </si>
  <si>
    <t>male anatomical structure morphogenesis (GO:0090598)</t>
  </si>
  <si>
    <t>sensory organ morphogenesis (GO:0090596)</t>
  </si>
  <si>
    <t>homologous chromosome segregation (GO:0045143)</t>
  </si>
  <si>
    <t>inflammatory response to wounding (GO:0090594)</t>
  </si>
  <si>
    <t>meiotic telomere clustering (GO:0045141)</t>
  </si>
  <si>
    <t>DNA synthesis involved in DNA replication (GO:0090592)</t>
  </si>
  <si>
    <t>leukotriene D4 catabolic process (GO:1901749)</t>
  </si>
  <si>
    <t>leukotriene D4 metabolic process (GO:1901748)</t>
  </si>
  <si>
    <t>presynaptic active zone organization (GO:1990709)</t>
  </si>
  <si>
    <t>calcineurin-NFAT signaling cascade (GO:0033173)</t>
  </si>
  <si>
    <t>conditioned place preference (GO:1990708)</t>
  </si>
  <si>
    <t>cholangiocyte proliferation (GO:1990705)</t>
  </si>
  <si>
    <t>lactose biosynthetic process (GO:0005989)</t>
  </si>
  <si>
    <t>positive regulation of myoblast fusion (GO:1901741)</t>
  </si>
  <si>
    <t>lactose metabolic process (GO:0005988)</t>
  </si>
  <si>
    <t>negative regulation of myoblast fusion (GO:1901740)</t>
  </si>
  <si>
    <t>sucrose catabolic process (GO:0005987)</t>
  </si>
  <si>
    <t>nucleolar chromatin organization (GO:1990700)</t>
  </si>
  <si>
    <t>sucrose metabolic process (GO:0005985)</t>
  </si>
  <si>
    <t>disaccharide metabolic process (GO:0005984)</t>
  </si>
  <si>
    <t>starch catabolic process (GO:0005983)</t>
  </si>
  <si>
    <t>starch metabolic process (GO:0005982)</t>
  </si>
  <si>
    <t>regulation of glycogen catabolic process (GO:0005981)</t>
  </si>
  <si>
    <t>glycogen catabolic process (GO:0005980)</t>
  </si>
  <si>
    <t>development of primary sexual characteristics (GO:0045137)</t>
  </si>
  <si>
    <t>development of secondary sexual characteristics (GO:0045136)</t>
  </si>
  <si>
    <t>meiotic chromosome segregation (GO:0045132)</t>
  </si>
  <si>
    <t>regulation of myoblast fusion (GO:1901739)</t>
  </si>
  <si>
    <t>quercetin catabolic process (GO:1901733)</t>
  </si>
  <si>
    <t>quercetin metabolic process (GO:1901732)</t>
  </si>
  <si>
    <t>regulation of glycogen biosynthetic process (GO:0005979)</t>
  </si>
  <si>
    <t>positive regulation of platelet aggregation (GO:1901731)</t>
  </si>
  <si>
    <t>glycogen biosynthetic process (GO:0005978)</t>
  </si>
  <si>
    <t>glycogen metabolic process (GO:0005977)</t>
  </si>
  <si>
    <t>polysaccharide metabolic process (GO:0005976)</t>
  </si>
  <si>
    <t>carbohydrate metabolic process (GO:0005975)</t>
  </si>
  <si>
    <t>regulation of bone resorption (GO:0045124)</t>
  </si>
  <si>
    <t>cellular extravasation (GO:0045123)</t>
  </si>
  <si>
    <t>regulation of intracellular protein transport (GO:0033157)</t>
  </si>
  <si>
    <t>T cell receptor V(D)J recombination (GO:0033153)</t>
  </si>
  <si>
    <t>immunoglobulin V(D)J recombination (GO:0033152)</t>
  </si>
  <si>
    <t>detection of oxidative stress (GO:0070994)</t>
  </si>
  <si>
    <t>V(D)J recombination (GO:0033151)</t>
  </si>
  <si>
    <t>positive regulation of cell proliferation involved in kidney development (GO:1901724)</t>
  </si>
  <si>
    <t>negative regulation of cell proliferation involved in kidney development (GO:1901723)</t>
  </si>
  <si>
    <t>regulation of cell proliferation involved in kidney development (GO:1901722)</t>
  </si>
  <si>
    <t>azole transmembrane transport (GO:0045117)</t>
  </si>
  <si>
    <t>protein neddylation (GO:0045116)</t>
  </si>
  <si>
    <t>regulation of integrin biosynthetic process (GO:0045113)</t>
  </si>
  <si>
    <t>integrin biosynthetic process (GO:0045112)</t>
  </si>
  <si>
    <t>intermediate filament bundle assembly (GO:0045110)</t>
  </si>
  <si>
    <t>positive regulation of intracellular estrogen receptor signaling pathway (GO:0033148)</t>
  </si>
  <si>
    <t>negative regulation of intracellular estrogen receptor signaling pathway (GO:0033147)</t>
  </si>
  <si>
    <t>oxidative demethylation (GO:0070989)</t>
  </si>
  <si>
    <t>regulation of intracellular estrogen receptor signaling pathway (GO:0033146)</t>
  </si>
  <si>
    <t>demethylation (GO:0070988)</t>
  </si>
  <si>
    <t>positive regulation of intracellular steroid hormone receptor signaling pathway (GO:0033145)</t>
  </si>
  <si>
    <t>error-free translesion synthesis (GO:0070987)</t>
  </si>
  <si>
    <t>negative regulation of intracellular steroid hormone receptor signaling pathway (GO:0033144)</t>
  </si>
  <si>
    <t>left/right axis specification (GO:0070986)</t>
  </si>
  <si>
    <t>regulation of intracellular steroid hormone receptor signaling pathway (GO:0033143)</t>
  </si>
  <si>
    <t>positive regulation of peptidyl-serine phosphorylation of STAT protein (GO:0033141)</t>
  </si>
  <si>
    <t>negative regulation of peptidyl-serine phosphorylation of STAT protein (GO:0033140)</t>
  </si>
  <si>
    <t>L-asparagine metabolic process (GO:0070982)</t>
  </si>
  <si>
    <t>L-asparagine biosynthetic process (GO:0070981)</t>
  </si>
  <si>
    <t>intermediate filament organization (GO:0045109)</t>
  </si>
  <si>
    <t>regulation of intermediate filament polymerization or depolymerization (GO:0045108)</t>
  </si>
  <si>
    <t>regulation of membrane permeability (GO:0090559)</t>
  </si>
  <si>
    <t>intermediate filament polymerization (GO:0045107)</t>
  </si>
  <si>
    <t>establishment of endothelial intestinal barrier (GO:0090557)</t>
  </si>
  <si>
    <t>intermediate filament polymerization or depolymerization (GO:0045105)</t>
  </si>
  <si>
    <t>intermediate filament cytoskeleton organization (GO:0045104)</t>
  </si>
  <si>
    <t>intermediate filament-based process (GO:0045103)</t>
  </si>
  <si>
    <t>regulation of peptidyl-serine phosphorylation of STAT protein (GO:0033139)</t>
  </si>
  <si>
    <t>positive regulation of peptidyl-serine phosphorylation (GO:0033138)</t>
  </si>
  <si>
    <t>negative regulation of peptidyl-serine phosphorylation (GO:0033137)</t>
  </si>
  <si>
    <t>protein K11-linked ubiquitination (GO:0070979)</t>
  </si>
  <si>
    <t>regulation of peptidyl-serine phosphorylation (GO:0033135)</t>
  </si>
  <si>
    <t>bone maturation (GO:0070977)</t>
  </si>
  <si>
    <t>negative regulation of glucokinase activity (GO:0033132)</t>
  </si>
  <si>
    <t>mesenchymal cell differentiation involved in bone development (GO:1901706)</t>
  </si>
  <si>
    <t>protein localization to endoplasmic reticulum exit site (GO:0070973)</t>
  </si>
  <si>
    <t>protein localization to endoplasmic reticulum (GO:0070972)</t>
  </si>
  <si>
    <t>detection of chemical stimulus involved in sensory perception of sweet taste (GO:0001582)</t>
  </si>
  <si>
    <t>detection of chemical stimulus involved in sensory perception of sour taste (GO:0001581)</t>
  </si>
  <si>
    <t>detection of chemical stimulus involved in sensory perception of bitter taste (GO:0001580)</t>
  </si>
  <si>
    <t>nuclear-transcribed mRNA catabolic process, no-go decay (GO:0070966)</t>
  </si>
  <si>
    <t>positive regulation of purine nucleotide catabolic process (GO:0033123)</t>
  </si>
  <si>
    <t>positive regulation of neutrophil mediated killing of fungus (GO:0070965)</t>
  </si>
  <si>
    <t>negative regulation of purine nucleotide catabolic process (GO:0033122)</t>
  </si>
  <si>
    <t>regulation of purine nucleotide catabolic process (GO:0033121)</t>
  </si>
  <si>
    <t>positive regulation of neutrophil mediated killing of gram-negative bacterium (GO:0070963)</t>
  </si>
  <si>
    <t>positive regulation of RNA splicing (GO:0033120)</t>
  </si>
  <si>
    <t>positive regulation of neutrophil mediated killing of bacterium (GO:0070962)</t>
  </si>
  <si>
    <t>positive regulation of neutrophil mediated killing of symbiont cell (GO:0070961)</t>
  </si>
  <si>
    <t>positive regulation of neutrophil mediated cytotoxicity (GO:0070960)</t>
  </si>
  <si>
    <t>medium-chain fatty acid transport (GO:0001579)</t>
  </si>
  <si>
    <t>globoside biosynthetic process (GO:0001576)</t>
  </si>
  <si>
    <t>globoside metabolic process (GO:0001575)</t>
  </si>
  <si>
    <t>ganglioside biosynthetic process (GO:0001574)</t>
  </si>
  <si>
    <t>ganglioside metabolic process (GO:0001573)</t>
  </si>
  <si>
    <t>lactosylceramide biosynthetic process (GO:0001572)</t>
  </si>
  <si>
    <t>vasculogenesis (GO:0001570)</t>
  </si>
  <si>
    <t>negative regulation of RNA splicing (GO:0033119)</t>
  </si>
  <si>
    <t>regulation of neutrophil mediated killing of fungus (GO:0070953)</t>
  </si>
  <si>
    <t>regulation of neutrophil mediated killing of gram-negative bacterium (GO:0070951)</t>
  </si>
  <si>
    <t>regulation of neutrophil mediated killing of bacterium (GO:0070950)</t>
  </si>
  <si>
    <t>branching involved in blood vessel morphogenesis (GO:0001569)</t>
  </si>
  <si>
    <t>blood vessel development (GO:0001568)</t>
  </si>
  <si>
    <t>antiviral innate immune response (GO:0140374)</t>
  </si>
  <si>
    <t>fatty acid alpha-oxidation (GO:0001561)</t>
  </si>
  <si>
    <t>vesicle tethering involved in exocytosis (GO:0090522)</t>
  </si>
  <si>
    <t>regulation of cell growth by extracellular stimulus (GO:0001560)</t>
  </si>
  <si>
    <t>podocyte cell migration (GO:0090521)</t>
  </si>
  <si>
    <t>sphingolipid mediated signaling pathway (GO:0090520)</t>
  </si>
  <si>
    <t>mitochondrial respiratory chain complex assembly (GO:0033108)</t>
  </si>
  <si>
    <t>regulation of neutrophil mediated killing of symbiont cell (GO:0070949)</t>
  </si>
  <si>
    <t>regulation of neutrophil mediated cytotoxicity (GO:0070948)</t>
  </si>
  <si>
    <t>neutrophil-mediated killing of fungus (GO:0070947)</t>
  </si>
  <si>
    <t>neutrophil-mediated killing of gram-positive bacterium (GO:0070946)</t>
  </si>
  <si>
    <t>neutrophil-mediated killing of gram-negative bacterium (GO:0070945)</t>
  </si>
  <si>
    <t>neutrophil-mediated killing of bacterium (GO:0070944)</t>
  </si>
  <si>
    <t>neutrophil-mediated killing of symbiont cell (GO:0070943)</t>
  </si>
  <si>
    <t>neutrophil mediated cytotoxicity (GO:0070942)</t>
  </si>
  <si>
    <t>antibacterial innate immune response (GO:0140367)</t>
  </si>
  <si>
    <t>oocyte maturation (GO:0001556)</t>
  </si>
  <si>
    <t>oocyte growth (GO:0001555)</t>
  </si>
  <si>
    <t>luteolysis (GO:0001554)</t>
  </si>
  <si>
    <t>cyclic-GMP-AMP transmembrane import across plasma membrane (GO:0140361)</t>
  </si>
  <si>
    <t>luteinization (GO:0001553)</t>
  </si>
  <si>
    <t>ovarian follicle atresia (GO:0001552)</t>
  </si>
  <si>
    <t>ovarian cumulus expansion (GO:0001550)</t>
  </si>
  <si>
    <t>protein K48-linked ubiquitination (GO:0070936)</t>
  </si>
  <si>
    <t>tooth eruption (GO:0044691)</t>
  </si>
  <si>
    <t>3'-UTR-mediated mRNA stabilization (GO:0070935)</t>
  </si>
  <si>
    <t>CRD-mediated mRNA stabilization (GO:0070934)</t>
  </si>
  <si>
    <t>positive regulation of ubiquitin-dependent endocytosis (GO:2000397)</t>
  </si>
  <si>
    <t>regulation of ubiquitin-dependent endocytosis (GO:2000395)</t>
  </si>
  <si>
    <t>positive regulation of lamellipodium morphogenesis (GO:2000394)</t>
  </si>
  <si>
    <t>heme export from vacuole to cytoplasm (GO:0140357)</t>
  </si>
  <si>
    <t>negative regulation of lamellipodium morphogenesis (GO:2000393)</t>
  </si>
  <si>
    <t>cumulus cell differentiation (GO:0001549)</t>
  </si>
  <si>
    <t>regulation of lamellipodium morphogenesis (GO:2000392)</t>
  </si>
  <si>
    <t>positive regulation of neutrophil extravasation (GO:2000391)</t>
  </si>
  <si>
    <t>antral ovarian follicle growth (GO:0001547)</t>
  </si>
  <si>
    <t>lipid import into cell (GO:0140354)</t>
  </si>
  <si>
    <t>preantral ovarian follicle growth (GO:0001546)</t>
  </si>
  <si>
    <t>lipid export from cell (GO:0140353)</t>
  </si>
  <si>
    <t>primary ovarian follicle growth (GO:0001545)</t>
  </si>
  <si>
    <t>export from cell (GO:0140352)</t>
  </si>
  <si>
    <t>initiation of primordial ovarian follicle growth (GO:0001544)</t>
  </si>
  <si>
    <t>epiboly involved in wound healing (GO:0090505)</t>
  </si>
  <si>
    <t>ovarian follicle rupture (GO:0001543)</t>
  </si>
  <si>
    <t>epiboly (GO:0090504)</t>
  </si>
  <si>
    <t>ovulation from ovarian follicle (GO:0001542)</t>
  </si>
  <si>
    <t>ovarian follicle development (GO:0001541)</t>
  </si>
  <si>
    <t>endocardial cushion to mesenchymal transition (GO:0090500)</t>
  </si>
  <si>
    <t>RISC complex assembly (GO:0070922)</t>
  </si>
  <si>
    <t>regulation of siRNA processing (GO:0070921)</t>
  </si>
  <si>
    <t>regulation of regulatory ncRNA processing (GO:0070920)</t>
  </si>
  <si>
    <t>regulation of neutrophil extravasation (GO:2000389)</t>
  </si>
  <si>
    <t>positive regulation of antral ovarian follicle growth (GO:2000388)</t>
  </si>
  <si>
    <t>regulation of antral ovarian follicle growth (GO:2000387)</t>
  </si>
  <si>
    <t>positive regulation of ovarian follicle development (GO:2000386)</t>
  </si>
  <si>
    <t>negative regulation of ectoderm development (GO:2000384)</t>
  </si>
  <si>
    <t>regulation of ectoderm development (GO:2000383)</t>
  </si>
  <si>
    <t>positive regulation of mesoderm development (GO:2000382)</t>
  </si>
  <si>
    <t>negative regulation of mesoderm development (GO:2000381)</t>
  </si>
  <si>
    <t>regulation of mesoderm development (GO:2000380)</t>
  </si>
  <si>
    <t>regulatory ncRNA processing (GO:0070918)</t>
  </si>
  <si>
    <t>UV-damage excision repair (GO:0070914)</t>
  </si>
  <si>
    <t>global genome nucleotide-excision repair (GO:0070911)</t>
  </si>
  <si>
    <t>positive regulation of reactive oxygen species metabolic process (GO:2000379)</t>
  </si>
  <si>
    <t>negative regulation of reactive oxygen species metabolic process (GO:2000378)</t>
  </si>
  <si>
    <t>regulation of reactive oxygen species metabolic process (GO:2000377)</t>
  </si>
  <si>
    <t>positive regulation of oxygen metabolic process (GO:2000376)</t>
  </si>
  <si>
    <t>regulation of oxygen metabolic process (GO:2000374)</t>
  </si>
  <si>
    <t>positive regulation of DNA topoisomerase (ATP-hydrolyzing) activity (GO:2000373)</t>
  </si>
  <si>
    <t>positive regulation of clathrin-dependent endocytosis (GO:2000370)</t>
  </si>
  <si>
    <t>angiogenesis (GO:0001525)</t>
  </si>
  <si>
    <t>aminophospholipid translocation (GO:0140331)</t>
  </si>
  <si>
    <t>retinoid metabolic process (GO:0001523)</t>
  </si>
  <si>
    <t>pseudouridine synthesis (GO:0001522)</t>
  </si>
  <si>
    <t>mitochondrial tRNA pseudouridine synthesis (GO:0070902)</t>
  </si>
  <si>
    <t>mitochondrial tRNA methylation (GO:0070901)</t>
  </si>
  <si>
    <t>negative regulation of interleukin-13 production (GO:0032696)</t>
  </si>
  <si>
    <t>mitochondrial tRNA modification (GO:0070900)</t>
  </si>
  <si>
    <t>negative regulation of interleukin-12 production (GO:0032695)</t>
  </si>
  <si>
    <t>negative regulation of interleukin-10 production (GO:0032693)</t>
  </si>
  <si>
    <t>regulation of clathrin-dependent endocytosis (GO:2000369)</t>
  </si>
  <si>
    <t>negative regulation of interleukin-1 production (GO:0032692)</t>
  </si>
  <si>
    <t>positive regulation of acrosomal vesicle exocytosis (GO:2000368)</t>
  </si>
  <si>
    <t>negative regulation of interleukin-1 beta production (GO:0032691)</t>
  </si>
  <si>
    <t>regulation of acrosomal vesicle exocytosis (GO:2000367)</t>
  </si>
  <si>
    <t>negative regulation of interleukin-1 alpha production (GO:0032690)</t>
  </si>
  <si>
    <t>lysophospholipid translocation (GO:0140329)</t>
  </si>
  <si>
    <t>peptide amidation (GO:0001519)</t>
  </si>
  <si>
    <t>negative regulation of binding of sperm to zona pellucida (GO:2000360)</t>
  </si>
  <si>
    <t>prostaglandin biosynthetic process (GO:0001516)</t>
  </si>
  <si>
    <t>selenocysteine incorporation (GO:0001514)</t>
  </si>
  <si>
    <t>RNA methylation (GO:0001510)</t>
  </si>
  <si>
    <t>adhesion of symbiont to host cell (GO:0044650)</t>
  </si>
  <si>
    <t>negative regulation of type II interferon production (GO:0032689)</t>
  </si>
  <si>
    <t>negative regulation of interferon-beta production (GO:0032688)</t>
  </si>
  <si>
    <t>negative regulation of interferon-alpha production (GO:0032687)</t>
  </si>
  <si>
    <t>negative regulation of hepatocyte growth factor production (GO:0032686)</t>
  </si>
  <si>
    <t>negative regulation of granulocyte macrophage colony-stimulating factor production (GO:0032685)</t>
  </si>
  <si>
    <t>negative regulation of connective tissue growth factor production (GO:0032683)</t>
  </si>
  <si>
    <t>regulation of binding of sperm to zona pellucida (GO:2000359)</t>
  </si>
  <si>
    <t>negative regulation of chemokine production (GO:0032682)</t>
  </si>
  <si>
    <t>positive regulation of kidney smooth muscle cell differentiation (GO:2000358)</t>
  </si>
  <si>
    <t>regulation of lymphotoxin A production (GO:0032681)</t>
  </si>
  <si>
    <t>negative regulation of kidney smooth muscle cell differentiation (GO:2000357)</t>
  </si>
  <si>
    <t>regulation of tumor necrosis factor production (GO:0032680)</t>
  </si>
  <si>
    <t>regulation of kidney smooth muscle cell differentiation (GO:2000356)</t>
  </si>
  <si>
    <t>negative regulation of ovarian follicle development (GO:2000355)</t>
  </si>
  <si>
    <t>regulation of ovarian follicle development (GO:2000354)</t>
  </si>
  <si>
    <t>positive regulation of endothelial cell apoptotic process (GO:2000353)</t>
  </si>
  <si>
    <t>negative regulation of endothelial cell apoptotic process (GO:2000352)</t>
  </si>
  <si>
    <t>action potential (GO:0001508)</t>
  </si>
  <si>
    <t>regulation of endothelial cell apoptotic process (GO:2000351)</t>
  </si>
  <si>
    <t>acetylcholine catabolic process in synaptic cleft (GO:0001507)</t>
  </si>
  <si>
    <t>positive regulation of CD40 signaling pathway (GO:2000350)</t>
  </si>
  <si>
    <t>neurotransmitter uptake (GO:0001504)</t>
  </si>
  <si>
    <t>ossification (GO:0001503)</t>
  </si>
  <si>
    <t>cartilage condensation (GO:0001502)</t>
  </si>
  <si>
    <t>regulation of TRAIL production (GO:0032679)</t>
  </si>
  <si>
    <t>regulation of interleukin-8 production (GO:0032677)</t>
  </si>
  <si>
    <t>regulation of interleukin-6 production (GO:0032675)</t>
  </si>
  <si>
    <t>regulation of interleukin-5 production (GO:0032674)</t>
  </si>
  <si>
    <t>regulation of interleukin-4 production (GO:0032673)</t>
  </si>
  <si>
    <t>negative regulation of CD40 signaling pathway (GO:2000349)</t>
  </si>
  <si>
    <t>regulation of interleukin-3 production (GO:0032672)</t>
  </si>
  <si>
    <t>regulation of CD40 signaling pathway (GO:2000348)</t>
  </si>
  <si>
    <t>positive regulation of hepatocyte proliferation (GO:2000347)</t>
  </si>
  <si>
    <t>negative regulation of hepatocyte proliferation (GO:2000346)</t>
  </si>
  <si>
    <t>regulation of hepatocyte proliferation (GO:2000345)</t>
  </si>
  <si>
    <t>positive regulation of acrosome reaction (GO:2000344)</t>
  </si>
  <si>
    <t>positive regulation of chemokine (C-X-C motif) ligand 2 production (GO:2000343)</t>
  </si>
  <si>
    <t>negative regulation of chemokine (C-X-C motif) ligand 2 production (GO:2000342)</t>
  </si>
  <si>
    <t>regulation of chemokine (C-X-C motif) ligand 2 production (GO:2000341)</t>
  </si>
  <si>
    <t>positive regulation of chemokine (C-X-C motif) ligand 1 production (GO:2000340)</t>
  </si>
  <si>
    <t>serine import into mitochondrion (GO:0140300)</t>
  </si>
  <si>
    <t>peptidyl-lysine hydroxylation to 5-hydroxy-L-lysine (GO:0018395)</t>
  </si>
  <si>
    <t>peptidyl-lysine acetylation (GO:0018394)</t>
  </si>
  <si>
    <t>internal peptidyl-lysine acetylation (GO:0018393)</t>
  </si>
  <si>
    <t>regulation of interleukin-23 production (GO:0032667)</t>
  </si>
  <si>
    <t>regulation of interleukin-22 production (GO:0032666)</t>
  </si>
  <si>
    <t>regulation of interleukin-21 production (GO:0032665)</t>
  </si>
  <si>
    <t>regulation of interleukin-2 production (GO:0032663)</t>
  </si>
  <si>
    <t>regulation of chemokine (C-X-C motif) ligand 1 production (GO:2000338)</t>
  </si>
  <si>
    <t>regulation of interleukin-18 production (GO:0032661)</t>
  </si>
  <si>
    <t>regulation of interleukin-17 production (GO:0032660)</t>
  </si>
  <si>
    <t>positive regulation of blood microparticle formation (GO:2000334)</t>
  </si>
  <si>
    <t>regulation of blood microparticle formation (GO:2000332)</t>
  </si>
  <si>
    <t>regulation of terminal button organization (GO:2000331)</t>
  </si>
  <si>
    <t>positive regulation of T-helper 17 cell lineage commitment (GO:2000330)</t>
  </si>
  <si>
    <t>fibroblast growth factor receptor apoptotic signaling pathway (GO:1902178)</t>
  </si>
  <si>
    <t>positive regulation of oxidative stress-induced intrinsic apoptotic signaling pathway (GO:1902177)</t>
  </si>
  <si>
    <t>negative regulation of oxidative stress-induced intrinsic apoptotic signaling pathway (GO:1902176)</t>
  </si>
  <si>
    <t>regulation of oxidative stress-induced intrinsic apoptotic signaling pathway (GO:1902175)</t>
  </si>
  <si>
    <t>positive regulation of keratinocyte apoptotic process (GO:1902174)</t>
  </si>
  <si>
    <t>negative regulation of keratinocyte apoptotic process (GO:1902173)</t>
  </si>
  <si>
    <t>regulation of keratinocyte apoptotic process (GO:1902172)</t>
  </si>
  <si>
    <t>cellular response to reactive nitrogen species (GO:1902170)</t>
  </si>
  <si>
    <t>regulation of interleukin-16 production (GO:0032659)</t>
  </si>
  <si>
    <t>regulation of interleukin-15 production (GO:0032658)</t>
  </si>
  <si>
    <t>regulation of interleukin-13 production (GO:0032656)</t>
  </si>
  <si>
    <t>regulation of interleukin-12 production (GO:0032655)</t>
  </si>
  <si>
    <t>regulation of interleukin-10 production (GO:0032653)</t>
  </si>
  <si>
    <t>negative regulation of T-helper 17 cell lineage commitment (GO:2000329)</t>
  </si>
  <si>
    <t>regulation of interleukin-1 production (GO:0032652)</t>
  </si>
  <si>
    <t>regulation of T-helper 17 cell lineage commitment (GO:2000328)</t>
  </si>
  <si>
    <t>regulation of interleukin-1 beta production (GO:0032651)</t>
  </si>
  <si>
    <t>regulation of interleukin-1 alpha production (GO:0032650)</t>
  </si>
  <si>
    <t>positive regulation of nuclear receptor-mediated glucocorticoid signaling pathway (GO:2000324)</t>
  </si>
  <si>
    <t>negative regulation of nuclear receptor-mediated glucocorticoid signaling pathway (GO:2000323)</t>
  </si>
  <si>
    <t>regulation of nuclear receptor-mediated glucocorticoid signaling pathway (GO:2000322)</t>
  </si>
  <si>
    <t>positive regulation of T-helper 17 cell differentiation (GO:2000321)</t>
  </si>
  <si>
    <t>negative regulation of T-helper 17 cell differentiation (GO:2000320)</t>
  </si>
  <si>
    <t>protein myristoylation (GO:0018377)</t>
  </si>
  <si>
    <t>positive regulation of intrinsic apoptotic signaling pathway in response to DNA damage by p53 class mediator (GO:1902167)</t>
  </si>
  <si>
    <t>negative regulation of intrinsic apoptotic signaling pathway in response to DNA damage by p53 class mediator (GO:1902166)</t>
  </si>
  <si>
    <t>regulation of intrinsic apoptotic signaling pathway in response to DNA damage by p53 class mediator (GO:1902165)</t>
  </si>
  <si>
    <t>regulation of type II interferon production (GO:0032649)</t>
  </si>
  <si>
    <t>regulation of hepatocyte growth factor production (GO:0032646)</t>
  </si>
  <si>
    <t>regulation of granulocyte macrophage colony-stimulating factor production (GO:0032645)</t>
  </si>
  <si>
    <t>regulation of fractalkine production (GO:0032644)</t>
  </si>
  <si>
    <t>regulation of connective tissue growth factor production (GO:0032643)</t>
  </si>
  <si>
    <t>regulation of T-helper 17 cell differentiation (GO:2000319)</t>
  </si>
  <si>
    <t>regulation of chemokine production (GO:0032642)</t>
  </si>
  <si>
    <t>positive regulation of T-helper 17 type immune response (GO:2000318)</t>
  </si>
  <si>
    <t>negative regulation of T-helper 17 type immune response (GO:2000317)</t>
  </si>
  <si>
    <t>regulation of T-helper 17 type immune response (GO:2000316)</t>
  </si>
  <si>
    <t>negative regulation of fibroblast growth factor receptor signaling pathway involved in neural plate anterior/posterior pattern formation (GO:2000314)</t>
  </si>
  <si>
    <t>regulation of fibroblast growth factor receptor signaling pathway involved in neural plate anterior/posterior pattern formation (GO:2000313)</t>
  </si>
  <si>
    <t>regulation of AMPA receptor activity (GO:2000311)</t>
  </si>
  <si>
    <t>regulation of NMDA receptor activity (GO:2000310)</t>
  </si>
  <si>
    <t>peptidyl-glutamine methylation (GO:0018364)</t>
  </si>
  <si>
    <t>regulation of response to DNA damage checkpoint signaling (GO:1902153)</t>
  </si>
  <si>
    <t>tRNA metabolic process (GO:0006399)</t>
  </si>
  <si>
    <t>regulation of response to DNA integrity checkpoint signaling (GO:1902151)</t>
  </si>
  <si>
    <t>mRNA 3'-end processing by stem-loop binding and cleavage (GO:0006398)</t>
  </si>
  <si>
    <t>protein deadenylylation (GO:0044602)</t>
  </si>
  <si>
    <t>mRNA processing (GO:0006397)</t>
  </si>
  <si>
    <t>protein denucleotidylation (GO:0044601)</t>
  </si>
  <si>
    <t>RNA processing (GO:0006396)</t>
  </si>
  <si>
    <t>termination of mitochondrial transcription (GO:0006393)</t>
  </si>
  <si>
    <t>transcription elongation by mitochondrial RNA polymerase (GO:0006392)</t>
  </si>
  <si>
    <t>transcription initiation at mitochondrial promoter (GO:0006391)</t>
  </si>
  <si>
    <t>mitochondrial transcription (GO:0006390)</t>
  </si>
  <si>
    <t>positive regulation of tumor necrosis factor (ligand) superfamily member 11 production (GO:2000309)</t>
  </si>
  <si>
    <t>negative regulation of tumor necrosis factor (ligand) superfamily member 11 production (GO:2000308)</t>
  </si>
  <si>
    <t>regulation of tumor necrosis factor (ligand) superfamily member 11 production (GO:2000307)</t>
  </si>
  <si>
    <t>positive regulation of ceramide biosynthetic process (GO:2000304)</t>
  </si>
  <si>
    <t>regulation of ceramide biosynthetic process (GO:2000303)</t>
  </si>
  <si>
    <t>positive regulation of synaptic vesicle exocytosis (GO:2000302)</t>
  </si>
  <si>
    <t>negative regulation of synaptic vesicle exocytosis (GO:2000301)</t>
  </si>
  <si>
    <t>regulation of synaptic vesicle exocytosis (GO:2000300)</t>
  </si>
  <si>
    <t>regulation of response to cell cycle checkpoint signaling (GO:1902145)</t>
  </si>
  <si>
    <t>protein-pyridoxal-5-phosphate linkage (GO:0018352)</t>
  </si>
  <si>
    <t>tRNA splicing, via endonucleolytic cleavage and ligation (GO:0006388)</t>
  </si>
  <si>
    <t>response to inositol (GO:1902140)</t>
  </si>
  <si>
    <t>transcription initiation at RNA polymerase III promoter (GO:0006384)</t>
  </si>
  <si>
    <t>transcription by RNA polymerase III (GO:0006383)</t>
  </si>
  <si>
    <t>adenosine to inosine editing (GO:0006382)</t>
  </si>
  <si>
    <t>Lewis x epitope biosynthetic process (GO:0106402)</t>
  </si>
  <si>
    <t>protein palmitoylation (GO:0018345)</t>
  </si>
  <si>
    <t>protein geranylgeranylation (GO:0018344)</t>
  </si>
  <si>
    <t>protein farnesylation (GO:0018343)</t>
  </si>
  <si>
    <t>protein prenylation (GO:0018342)</t>
  </si>
  <si>
    <t>mRNA splice site recognition (GO:0006376)</t>
  </si>
  <si>
    <t>7-methylguanosine mRNA capping (GO:0006370)</t>
  </si>
  <si>
    <t>cellular response to fatty acid (GO:0071398)</t>
  </si>
  <si>
    <t>cellular response to cholesterol (GO:0071397)</t>
  </si>
  <si>
    <t>cellular response to jasmonic acid stimulus (GO:0071395)</t>
  </si>
  <si>
    <t>cellular response to testosterone stimulus (GO:0071394)</t>
  </si>
  <si>
    <t>cellular response to progesterone stimulus (GO:0071393)</t>
  </si>
  <si>
    <t>cellular response to estradiol stimulus (GO:0071392)</t>
  </si>
  <si>
    <t>cellular response to estrogen stimulus (GO:0071391)</t>
  </si>
  <si>
    <t>termination of RNA polymerase II transcription (GO:0006369)</t>
  </si>
  <si>
    <t>transcription initiation at RNA polymerase II promoter (GO:0006367)</t>
  </si>
  <si>
    <t>rRNA processing (GO:0006364)</t>
  </si>
  <si>
    <t>termination of RNA polymerase I transcription (GO:0006363)</t>
  </si>
  <si>
    <t>transcription elongation by RNA polymerase I (GO:0006362)</t>
  </si>
  <si>
    <t>transcription initiation at RNA polymerase I promoter (GO:0006361)</t>
  </si>
  <si>
    <t>transcription by RNA polymerase I (GO:0006360)</t>
  </si>
  <si>
    <t>chemokine receptor transport out of membrane raft (GO:0032600)</t>
  </si>
  <si>
    <t>cellular response to mineralocorticoid stimulus (GO:0071389)</t>
  </si>
  <si>
    <t>cellular response to cortisol stimulus (GO:0071387)</t>
  </si>
  <si>
    <t>cellular response to corticosterone stimulus (GO:0071386)</t>
  </si>
  <si>
    <t>cellular response to glucocorticoid stimulus (GO:0071385)</t>
  </si>
  <si>
    <t>positive regulation of organelle assembly (GO:1902117)</t>
  </si>
  <si>
    <t>cellular response to corticosteroid stimulus (GO:0071384)</t>
  </si>
  <si>
    <t>negative regulation of organelle assembly (GO:1902116)</t>
  </si>
  <si>
    <t>cellular response to steroid hormone stimulus (GO:0071383)</t>
  </si>
  <si>
    <t>regulation of organelle assembly (GO:1902115)</t>
  </si>
  <si>
    <t>cellular response to prostaglandin E stimulus (GO:0071380)</t>
  </si>
  <si>
    <t>regulation of transcription by RNA polymerase III (GO:0006359)</t>
  </si>
  <si>
    <t>positive regulation of mitochondrial membrane permeability involved in apoptotic process (GO:1902110)</t>
  </si>
  <si>
    <t>regulation of transcription by RNA polymerase I (GO:0006356)</t>
  </si>
  <si>
    <t>DNA-templated transcription elongation (GO:0006354)</t>
  </si>
  <si>
    <t>DNA-templated transcription termination (GO:0006353)</t>
  </si>
  <si>
    <t>DNA-templated transcription initiation (GO:0006352)</t>
  </si>
  <si>
    <t>intracellular transport of virus (GO:0075733)</t>
  </si>
  <si>
    <t>viral penetration into host nucleus (GO:0075732)</t>
  </si>
  <si>
    <t>cellular response to prostaglandin stimulus (GO:0071379)</t>
  </si>
  <si>
    <t>cellular response to growth hormone stimulus (GO:0071378)</t>
  </si>
  <si>
    <t>cellular response to glucagon stimulus (GO:0071377)</t>
  </si>
  <si>
    <t>negative regulation of mitochondrial membrane permeability involved in apoptotic process (GO:1902109)</t>
  </si>
  <si>
    <t>cellular response to corticotropin-releasing hormone stimulus (GO:0071376)</t>
  </si>
  <si>
    <t>regulation of mitochondrial membrane permeability involved in apoptotic process (GO:1902108)</t>
  </si>
  <si>
    <t>cellular response to peptide hormone stimulus (GO:0071375)</t>
  </si>
  <si>
    <t>cellular response to parathyroid hormone stimulus (GO:0071374)</t>
  </si>
  <si>
    <t>negative regulation of leukocyte differentiation (GO:1902106)</t>
  </si>
  <si>
    <t>cellular response to luteinizing hormone stimulus (GO:0071373)</t>
  </si>
  <si>
    <t>cellular response to follicle-stimulating hormone stimulus (GO:0071372)</t>
  </si>
  <si>
    <t>positive regulation of metaphase/anaphase transition of meiotic cell cycle (GO:1902104)</t>
  </si>
  <si>
    <t>cellular response to gonadotropin stimulus (GO:0071371)</t>
  </si>
  <si>
    <t>negative regulation of metaphase/anaphase transition of meiotic cell cycle (GO:1902103)</t>
  </si>
  <si>
    <t>regulation of metaphase/anaphase transition of meiotic cell cycle (GO:1902102)</t>
  </si>
  <si>
    <t>positive regulation of metaphase/anaphase transition of cell cycle (GO:1902101)</t>
  </si>
  <si>
    <t>negative regulation of hair follicle development (GO:0051799)</t>
  </si>
  <si>
    <t>negative regulation of metaphase/anaphase transition of cell cycle (GO:1902100)</t>
  </si>
  <si>
    <t>positive regulation of hair follicle development (GO:0051798)</t>
  </si>
  <si>
    <t>DNA methylation-dependent constitutive heterochromatin formation (GO:0006346)</t>
  </si>
  <si>
    <t>regulation of hair follicle development (GO:0051797)</t>
  </si>
  <si>
    <t>protein depalmitoleylation (GO:1990697)</t>
  </si>
  <si>
    <t>negative regulation of timing of catagen (GO:0051796)</t>
  </si>
  <si>
    <t>positive regulation of timing of catagen (GO:0051795)</t>
  </si>
  <si>
    <t>regulation of timing of catagen (GO:0051794)</t>
  </si>
  <si>
    <t>medium-chain fatty acid catabolic process (GO:0051793)</t>
  </si>
  <si>
    <t>medium-chain fatty acid biosynthetic process (GO:0051792)</t>
  </si>
  <si>
    <t>medium-chain fatty acid metabolic process (GO:0051791)</t>
  </si>
  <si>
    <t>short-chain fatty acid biosynthetic process (GO:0051790)</t>
  </si>
  <si>
    <t>cellular response to epidermal growth factor stimulus (GO:0071364)</t>
  </si>
  <si>
    <t>cellular response to growth factor stimulus (GO:0071363)</t>
  </si>
  <si>
    <t>cellular response to ether (GO:0071362)</t>
  </si>
  <si>
    <t>cellular response to ethanol (GO:0071361)</t>
  </si>
  <si>
    <t>cellular response to exogenous dsRNA (GO:0071360)</t>
  </si>
  <si>
    <t>chromatin remodeling (GO:0006338)</t>
  </si>
  <si>
    <t>nucleosome disassembly (GO:0006337)</t>
  </si>
  <si>
    <t>response to misfolded protein (GO:0051788)</t>
  </si>
  <si>
    <t>DNA replication-dependent chromatin assembly (GO:0006335)</t>
  </si>
  <si>
    <t>nucleosome assembly (GO:0006334)</t>
  </si>
  <si>
    <t>positive regulation of nuclear division (GO:0051785)</t>
  </si>
  <si>
    <t>negative regulation of nuclear division (GO:0051784)</t>
  </si>
  <si>
    <t>regulation of nuclear division (GO:0051783)</t>
  </si>
  <si>
    <t>DNA double-strand break attachment to nuclear envelope (GO:1990683)</t>
  </si>
  <si>
    <t>negative regulation of cell division (GO:0051782)</t>
  </si>
  <si>
    <t>positive regulation of cell division (GO:0051781)</t>
  </si>
  <si>
    <t>behavioral response to nutrient (GO:0051780)</t>
  </si>
  <si>
    <t>response to melanocyte-stimulating hormone (GO:1990680)</t>
  </si>
  <si>
    <t>establishment of integrated proviral latency (GO:0075713)</t>
  </si>
  <si>
    <t>cellular response to dsRNA (GO:0071359)</t>
  </si>
  <si>
    <t>cellular response to type III interferon (GO:0071358)</t>
  </si>
  <si>
    <t>cellular response to interleukin-9 (GO:0071355)</t>
  </si>
  <si>
    <t>cellular response to interleukin-6 (GO:0071354)</t>
  </si>
  <si>
    <t>cellular response to interleukin-2 (GO:0071352)</t>
  </si>
  <si>
    <t>cellular response to interleukin-18 (GO:0071351)</t>
  </si>
  <si>
    <t>cellular response to interleukin-15 (GO:0071350)</t>
  </si>
  <si>
    <t>response to redox state (GO:0051775)</t>
  </si>
  <si>
    <t>cellular response to interleukin-11 (GO:0071348)</t>
  </si>
  <si>
    <t>cellular response to interleukin-1 (GO:0071347)</t>
  </si>
  <si>
    <t>diphosphate metabolic process (GO:0071344)</t>
  </si>
  <si>
    <t>skeletal muscle acetylcholine-gated channel clustering (GO:0071340)</t>
  </si>
  <si>
    <t>DNA transposition (GO:0006313)</t>
  </si>
  <si>
    <t>actin crosslink formation (GO:0051764)</t>
  </si>
  <si>
    <t>mitotic recombination (GO:0006312)</t>
  </si>
  <si>
    <t>meiotic gene conversion (GO:0006311)</t>
  </si>
  <si>
    <t>DNA recombination (GO:0006310)</t>
  </si>
  <si>
    <t>positive regulation of hair follicle cell proliferation (GO:0071338)</t>
  </si>
  <si>
    <t>regulation of hair follicle cell proliferation (GO:0071336)</t>
  </si>
  <si>
    <t>regulation of single stranded viral RNA replication via double stranded DNA intermediate (GO:0045091)</t>
  </si>
  <si>
    <t>hair follicle cell proliferation (GO:0071335)</t>
  </si>
  <si>
    <t>cellular response to glucose stimulus (GO:0071333)</t>
  </si>
  <si>
    <t>cellular response to fructose stimulus (GO:0071332)</t>
  </si>
  <si>
    <t>cellular response to hexose stimulus (GO:0071331)</t>
  </si>
  <si>
    <t>apoptotic DNA fragmentation (GO:0006309)</t>
  </si>
  <si>
    <t>cellular response to nitrogen compound (GO:1901699)</t>
  </si>
  <si>
    <t>DNA catabolic process (GO:0006308)</t>
  </si>
  <si>
    <t>response to nitrogen compound (GO:1901698)</t>
  </si>
  <si>
    <t>DNA alkylation repair (GO:0006307)</t>
  </si>
  <si>
    <t>homologous chromosome movement towards spindle pole in meiosis I anaphase (GO:0051758)</t>
  </si>
  <si>
    <t>cannabinoid biosynthetic process (GO:1901696)</t>
  </si>
  <si>
    <t>DNA modification (GO:0006304)</t>
  </si>
  <si>
    <t>double-strand break repair via nonhomologous end joining (GO:0006303)</t>
  </si>
  <si>
    <t>meiotic sister chromatid cohesion, centromeric (GO:0051754)</t>
  </si>
  <si>
    <t>sebum secreting cell proliferation (GO:1990654)</t>
  </si>
  <si>
    <t>double-strand break repair (GO:0006302)</t>
  </si>
  <si>
    <t>postreplication repair (GO:0006301)</t>
  </si>
  <si>
    <t>cellular response to sucrose stimulus (GO:0071329)</t>
  </si>
  <si>
    <t>cellular response to monosaccharide stimulus (GO:0071326)</t>
  </si>
  <si>
    <t>cellular response to disaccharide stimulus (GO:0071324)</t>
  </si>
  <si>
    <t>cellular response to carbohydrate stimulus (GO:0071322)</t>
  </si>
  <si>
    <t>cellular response to cGMP (GO:0071321)</t>
  </si>
  <si>
    <t>cellular response to cAMP (GO:0071320)</t>
  </si>
  <si>
    <t>glutathione derivative biosynthetic process (GO:1901687)</t>
  </si>
  <si>
    <t>glutathione derivative metabolic process (GO:1901685)</t>
  </si>
  <si>
    <t>cellular response to prolactin (GO:1990646)</t>
  </si>
  <si>
    <t>arsenate ion transmembrane transport (GO:1901684)</t>
  </si>
  <si>
    <t>response to iron ion starvation (GO:1990641)</t>
  </si>
  <si>
    <t>cellular response to ATP (GO:0071318)</t>
  </si>
  <si>
    <t>cellular response to isoquinoline alkaloid (GO:0071317)</t>
  </si>
  <si>
    <t>cellular response to nicotine (GO:0071316)</t>
  </si>
  <si>
    <t>cellular response to morphine (GO:0071315)</t>
  </si>
  <si>
    <t>positive regulation of viral genome replication (GO:0045070)</t>
  </si>
  <si>
    <t>cellular response to cocaine (GO:0071314)</t>
  </si>
  <si>
    <t>cellular response to caffeine (GO:0071313)</t>
  </si>
  <si>
    <t>cellular response to alkaloid (GO:0071312)</t>
  </si>
  <si>
    <t>nucleotide transmembrane transport (GO:1901679)</t>
  </si>
  <si>
    <t>iron coordination entity transport (GO:1901678)</t>
  </si>
  <si>
    <t>response to prolactin (GO:1990637)</t>
  </si>
  <si>
    <t>regulation of mitotic spindle assembly (GO:1901673)</t>
  </si>
  <si>
    <t>positive regulation of superoxide dismutase activity (GO:1901671)</t>
  </si>
  <si>
    <t>regulatory T cell differentiation (GO:0045066)</t>
  </si>
  <si>
    <t>cytotoxic T cell differentiation (GO:0045065)</t>
  </si>
  <si>
    <t>T-helper 2 cell differentiation (GO:0045064)</t>
  </si>
  <si>
    <t>T-helper 1 cell differentiation (GO:0045063)</t>
  </si>
  <si>
    <t>cellular response to vitamin K (GO:0071307)</t>
  </si>
  <si>
    <t>extrathymic T cell selection (GO:0045062)</t>
  </si>
  <si>
    <t>cellular response to vitamin E (GO:0071306)</t>
  </si>
  <si>
    <t>thymic T cell selection (GO:0045061)</t>
  </si>
  <si>
    <t>negative thymic T cell selection (GO:0045060)</t>
  </si>
  <si>
    <t>cellular response to vitamin B1 (GO:0071301)</t>
  </si>
  <si>
    <t>cellular response to retinoic acid (GO:0071300)</t>
  </si>
  <si>
    <t>germline cell cycle switching, mitotic to meiotic cell cycle (GO:0051729)</t>
  </si>
  <si>
    <t>regulation of superoxide dismutase activity (GO:1901668)</t>
  </si>
  <si>
    <t>cell cycle switching, mitotic to meiotic cell cycle (GO:0051728)</t>
  </si>
  <si>
    <t>positive regulation of immature T cell proliferation in thymus (GO:0033092)</t>
  </si>
  <si>
    <t>mitochondrial inner membrane fusion (GO:1990627)</t>
  </si>
  <si>
    <t>positive regulation of immature T cell proliferation (GO:0033091)</t>
  </si>
  <si>
    <t>mitochondrial outer membrane fusion (GO:1990626)</t>
  </si>
  <si>
    <t>protein de-ADP-ribosylation (GO:0051725)</t>
  </si>
  <si>
    <t>quinone biosynthetic process (GO:1901663)</t>
  </si>
  <si>
    <t>quinone catabolic process (GO:1901662)</t>
  </si>
  <si>
    <t>quinone metabolic process (GO:1901661)</t>
  </si>
  <si>
    <t>calcium ion export (GO:1901660)</t>
  </si>
  <si>
    <t>positive thymic T cell selection (GO:0045059)</t>
  </si>
  <si>
    <t>T cell selection (GO:0045058)</t>
  </si>
  <si>
    <t>regulated exocytosis (GO:0045055)</t>
  </si>
  <si>
    <t>constitutive secretory pathway (GO:0045054)</t>
  </si>
  <si>
    <t>protein retention in Golgi apparatus (GO:0045053)</t>
  </si>
  <si>
    <t>protein insertion into ER membrane by stop-transfer membrane-anchor sequence (GO:0045050)</t>
  </si>
  <si>
    <t>positive regulation of T cell differentiation in thymus (GO:0033089)</t>
  </si>
  <si>
    <t>negative regulation of immature T cell proliferation in thymus (GO:0033088)</t>
  </si>
  <si>
    <t>negative regulation of immature T cell proliferation (GO:0033087)</t>
  </si>
  <si>
    <t>negative regulation of T cell differentiation in thymus (GO:0033085)</t>
  </si>
  <si>
    <t>glycosyl compound biosynthetic process (GO:1901659)</t>
  </si>
  <si>
    <t>regulation of immature T cell proliferation in thymus (GO:0033084)</t>
  </si>
  <si>
    <t>glycosyl compound catabolic process (GO:1901658)</t>
  </si>
  <si>
    <t>regulation of immature T cell proliferation (GO:0033083)</t>
  </si>
  <si>
    <t>regulation of extrathymic T cell differentiation (GO:0033082)</t>
  </si>
  <si>
    <t>glycoside transport (GO:1901656)</t>
  </si>
  <si>
    <t>regulation of T cell differentiation in thymus (GO:0033081)</t>
  </si>
  <si>
    <t>cellular response to ketone (GO:1901655)</t>
  </si>
  <si>
    <t>immature T cell proliferation in thymus (GO:0033080)</t>
  </si>
  <si>
    <t>cytolysis in another organism (GO:0051715)</t>
  </si>
  <si>
    <t>cellular response to peptide (GO:1901653)</t>
  </si>
  <si>
    <t>positive regulation of killing of cells of another organism (GO:0051712)</t>
  </si>
  <si>
    <t>regulation of cytoplasmic translational initiation in response to stress (GO:1990611)</t>
  </si>
  <si>
    <t>protein insertion into ER membrane (GO:0045048)</t>
  </si>
  <si>
    <t>protein targeting to ER (GO:0045047)</t>
  </si>
  <si>
    <t>protein import into peroxisome membrane (GO:0045046)</t>
  </si>
  <si>
    <t>mesenchymal cell migration (GO:0090497)</t>
  </si>
  <si>
    <t>dopamine uptake (GO:0090494)</t>
  </si>
  <si>
    <t>catecholamine uptake (GO:0090493)</t>
  </si>
  <si>
    <t>protein import into mitochondrial intermembrane space (GO:0045041)</t>
  </si>
  <si>
    <t>protein insertion into mitochondrial outer membrane (GO:0045040)</t>
  </si>
  <si>
    <t>immature T cell proliferation (GO:0033079)</t>
  </si>
  <si>
    <t>extrathymic T cell differentiation (GO:0033078)</t>
  </si>
  <si>
    <t>T cell differentiation in thymus (GO:0033077)</t>
  </si>
  <si>
    <t>isoquinoline alkaloid metabolic process (GO:0033076)</t>
  </si>
  <si>
    <t>regulation of killing of cells of another organism (GO:0051709)</t>
  </si>
  <si>
    <t>positive regulation of synoviocyte proliferation (GO:1901647)</t>
  </si>
  <si>
    <t>regulation of synoviocyte proliferation (GO:1901645)</t>
  </si>
  <si>
    <t>biological process involved in intraspecies interaction between organisms (GO:0051703)</t>
  </si>
  <si>
    <t>nucleoside transmembrane transport (GO:1901642)</t>
  </si>
  <si>
    <t>dark adaptation (GO:1990603)</t>
  </si>
  <si>
    <t>biological process involved in interaction with symbiont (GO:0051702)</t>
  </si>
  <si>
    <t>biological process involved in interaction with host (GO:0051701)</t>
  </si>
  <si>
    <t>protein insertion into mitochondrial inner membrane (GO:0045039)</t>
  </si>
  <si>
    <t>pyrimidine nucleotide-sugar transmembrane transport (GO:0090481)</t>
  </si>
  <si>
    <t>purine nucleotide-sugar transmembrane transport (GO:0090480)</t>
  </si>
  <si>
    <t>positive regulation of synaptic vesicle membrane organization (GO:1901634)</t>
  </si>
  <si>
    <t>regulation of synaptic vesicle membrane organization (GO:1901632)</t>
  </si>
  <si>
    <t>positive regulation of presynaptic membrane organization (GO:1901631)</t>
  </si>
  <si>
    <t>plasma membrane fusion (GO:0045026)</t>
  </si>
  <si>
    <t>G0 to G1 transition (GO:0045023)</t>
  </si>
  <si>
    <t>early endosome to late endosome transport (GO:0045022)</t>
  </si>
  <si>
    <t>dibasic protein processing (GO:0090472)</t>
  </si>
  <si>
    <t>cellular pigmentation (GO:0033059)</t>
  </si>
  <si>
    <t>directional locomotion (GO:0033058)</t>
  </si>
  <si>
    <t>mitochondrial tRNA wobble uridine modification (GO:0070899)</t>
  </si>
  <si>
    <t>RNA polymerase III preinitiation complex assembly (GO:0070898)</t>
  </si>
  <si>
    <t>transcription preinitiation complex assembly (GO:0070897)</t>
  </si>
  <si>
    <t>regulation of presynaptic membrane organization (GO:1901629)</t>
  </si>
  <si>
    <t>positive regulation of postsynaptic membrane organization (GO:1901628)</t>
  </si>
  <si>
    <t>negative regulation of postsynaptic membrane organization (GO:1901627)</t>
  </si>
  <si>
    <t>regulation of postsynaptic membrane organization (GO:1901626)</t>
  </si>
  <si>
    <t>cellular response to ergosterol (GO:1901625)</t>
  </si>
  <si>
    <t>negative regulation of lymphocyte chemotaxis (GO:1901624)</t>
  </si>
  <si>
    <t>regulation of lymphocyte chemotaxis (GO:1901623)</t>
  </si>
  <si>
    <t>negative regulation of smoothened signaling pathway involved in dorsal/ventral neural tube patterning (GO:1901621)</t>
  </si>
  <si>
    <t>regulation of smoothened signaling pathway involved in dorsal/ventral neural tube patterning (GO:1901620)</t>
  </si>
  <si>
    <t>negative regulation of nitric oxide biosynthetic process (GO:0045019)</t>
  </si>
  <si>
    <t>mitochondrial magnesium ion transmembrane transport (GO:0045016)</t>
  </si>
  <si>
    <t>actin nucleation (GO:0045010)</t>
  </si>
  <si>
    <t>intracellular glutamate homeostasis (GO:0090461)</t>
  </si>
  <si>
    <t>negative regulation of mitotic sister chromatid segregation (GO:0033048)</t>
  </si>
  <si>
    <t>regulation of mitotic sister chromatid segregation (GO:0033047)</t>
  </si>
  <si>
    <t>platelet alpha granule organization (GO:0070889)</t>
  </si>
  <si>
    <t>negative regulation of sister chromatid segregation (GO:0033046)</t>
  </si>
  <si>
    <t>regulation of sister chromatid segregation (GO:0033045)</t>
  </si>
  <si>
    <t>regulation of chromosome organization (GO:0033044)</t>
  </si>
  <si>
    <t>positive regulation of calcineurin-NFAT signaling cascade (GO:0070886)</t>
  </si>
  <si>
    <t>negative regulation of calcineurin-NFAT signaling cascade (GO:0070885)</t>
  </si>
  <si>
    <t>regulation of calcineurin-NFAT signaling cascade (GO:0070884)</t>
  </si>
  <si>
    <t>regulation of proline transport (GO:0070881)</t>
  </si>
  <si>
    <t>positive regulation of vesicle transport along microtubule (GO:1901610)</t>
  </si>
  <si>
    <t>depyrimidination (GO:0045008)</t>
  </si>
  <si>
    <t>intracellular aspartate homeostasis (GO:0090459)</t>
  </si>
  <si>
    <t>depurination (GO:0045007)</t>
  </si>
  <si>
    <t>DNA deamination (GO:0045006)</t>
  </si>
  <si>
    <t>DNA-templated DNA replication maintenance of fidelity (GO:0045005)</t>
  </si>
  <si>
    <t>DNA replication proofreading (GO:0045004)</t>
  </si>
  <si>
    <t>double-strand break repair via synthesis-dependent strand annealing (GO:0045003)</t>
  </si>
  <si>
    <t>double-strand break repair via single-strand annealing (GO:0045002)</t>
  </si>
  <si>
    <t>polysaccharide localization (GO:0033037)</t>
  </si>
  <si>
    <t>positive regulation of myeloid cell apoptotic process (GO:0033034)</t>
  </si>
  <si>
    <t>regulation of vesicle transport along microtubule (GO:1901608)</t>
  </si>
  <si>
    <t>negative regulation of myeloid cell apoptotic process (GO:0033033)</t>
  </si>
  <si>
    <t>positive regulation of glycogen metabolic process (GO:0070875)</t>
  </si>
  <si>
    <t>alpha-amino acid biosynthetic process (GO:1901607)</t>
  </si>
  <si>
    <t>regulation of myeloid cell apoptotic process (GO:0033032)</t>
  </si>
  <si>
    <t>negative regulation of glycogen metabolic process (GO:0070874)</t>
  </si>
  <si>
    <t>alpha-amino acid catabolic process (GO:1901606)</t>
  </si>
  <si>
    <t>positive regulation of neutrophil apoptotic process (GO:0033031)</t>
  </si>
  <si>
    <t>regulation of glycogen metabolic process (GO:0070873)</t>
  </si>
  <si>
    <t>negative regulation of neutrophil apoptotic process (GO:0033030)</t>
  </si>
  <si>
    <t>endocytic iron import into cell (GO:0140298)</t>
  </si>
  <si>
    <t>peptidyl-glutamate ADP-deribosylation (GO:0140291)</t>
  </si>
  <si>
    <t>peptidyl-serine ADP-deribosylation (GO:0140290)</t>
  </si>
  <si>
    <t>regulation of neutrophil apoptotic process (GO:0033029)</t>
  </si>
  <si>
    <t>myeloid cell apoptotic process (GO:0033028)</t>
  </si>
  <si>
    <t>positive regulation of mast cell apoptotic process (GO:0033027)</t>
  </si>
  <si>
    <t>negative regulation of mast cell apoptotic process (GO:0033026)</t>
  </si>
  <si>
    <t>regulation of mast cell apoptotic process (GO:0033025)</t>
  </si>
  <si>
    <t>mast cell apoptotic process (GO:0033024)</t>
  </si>
  <si>
    <t>mast cell homeostasis (GO:0033023)</t>
  </si>
  <si>
    <t>positive regulation of protein exit from endoplasmic reticulum (GO:0070863)</t>
  </si>
  <si>
    <t>negative regulation of protein exit from endoplasmic reticulum (GO:0070862)</t>
  </si>
  <si>
    <t>regulation of protein exit from endoplasmic reticulum (GO:0070861)</t>
  </si>
  <si>
    <t>endosome fission (GO:0140285)</t>
  </si>
  <si>
    <t>protein localization to nuclear envelope (GO:0090435)</t>
  </si>
  <si>
    <t>positive regulation of bile acid biosynthetic process (GO:0070859)</t>
  </si>
  <si>
    <t>negative regulation of bile acid biosynthetic process (GO:0070858)</t>
  </si>
  <si>
    <t>tetrapyrrole catabolic process (GO:0033015)</t>
  </si>
  <si>
    <t>regulation of bile acid biosynthetic process (GO:0070857)</t>
  </si>
  <si>
    <t>tetrapyrrole biosynthetic process (GO:0033014)</t>
  </si>
  <si>
    <t>tetrapyrrole metabolic process (GO:0033013)</t>
  </si>
  <si>
    <t>repair of kinetochore microtubule attachment defect (GO:0140274)</t>
  </si>
  <si>
    <t>activation of meiosis (GO:0090427)</t>
  </si>
  <si>
    <t>repair of mitotic kinetochore microtubule attachment defect (GO:0140273)</t>
  </si>
  <si>
    <t>acinar cell differentiation (GO:0090425)</t>
  </si>
  <si>
    <t>hexose import across plasma membrane (GO:0140271)</t>
  </si>
  <si>
    <t>positive regulation of mast cell activation involved in immune response (GO:0033008)</t>
  </si>
  <si>
    <t>negative regulation of mast cell activation involved in immune response (GO:0033007)</t>
  </si>
  <si>
    <t>response to epidermal growth factor (GO:0070849)</t>
  </si>
  <si>
    <t>regulation of mast cell activation involved in immune response (GO:0033006)</t>
  </si>
  <si>
    <t>response to growth factor (GO:0070848)</t>
  </si>
  <si>
    <t>positive regulation of mast cell activation (GO:0033005)</t>
  </si>
  <si>
    <t>negative regulation of mast cell activation (GO:0033004)</t>
  </si>
  <si>
    <t>regulation of mast cell activation (GO:0033003)</t>
  </si>
  <si>
    <t>polyubiquitinated misfolded protein transport (GO:0070845)</t>
  </si>
  <si>
    <t>polyubiquitinated protein transport (GO:0070844)</t>
  </si>
  <si>
    <t>misfolded protein transport (GO:0070843)</t>
  </si>
  <si>
    <t>aggresome assembly (GO:0070842)</t>
  </si>
  <si>
    <t>inclusion body assembly (GO:0070841)</t>
  </si>
  <si>
    <t>doxorubicin metabolic process (GO:0044598)</t>
  </si>
  <si>
    <t>daunorubicin metabolic process (GO:0044597)</t>
  </si>
  <si>
    <t>malonate catabolic process (GO:0090410)</t>
  </si>
  <si>
    <t>dehydroascorbic acid transport (GO:0070837)</t>
  </si>
  <si>
    <t>caveola assembly (GO:0070836)</t>
  </si>
  <si>
    <t>basement membrane assembly (GO:0070831)</t>
  </si>
  <si>
    <t>bicellular tight junction assembly (GO:0070830)</t>
  </si>
  <si>
    <t>negative regulation of Rho-dependent protein serine/threonine kinase activity (GO:2000299)</t>
  </si>
  <si>
    <t>regulation of Rho-dependent protein serine/threonine kinase activity (GO:2000298)</t>
  </si>
  <si>
    <t>negative regulation of synapse maturation (GO:2000297)</t>
  </si>
  <si>
    <t>negative regulation of hydrogen peroxide catabolic process (GO:2000296)</t>
  </si>
  <si>
    <t>regulation of hydrogen peroxide catabolic process (GO:2000295)</t>
  </si>
  <si>
    <t>negative regulation of defecation (GO:2000293)</t>
  </si>
  <si>
    <t>regulation of defecation (GO:2000292)</t>
  </si>
  <si>
    <t>regulation of myoblast proliferation (GO:2000291)</t>
  </si>
  <si>
    <t>regulation of myotome development (GO:2000290)</t>
  </si>
  <si>
    <t>cell-cell fusion (GO:0140253)</t>
  </si>
  <si>
    <t>regulation protein catabolic process at postsynapse (GO:0140252)</t>
  </si>
  <si>
    <t>regulation protein catabolic process at presynapse (GO:0140251)</t>
  </si>
  <si>
    <t>regulation protein catabolic process at synapse (GO:0140250)</t>
  </si>
  <si>
    <t>oxidative stress-induced premature senescence (GO:0090403)</t>
  </si>
  <si>
    <t>oncogene-induced cell senescence (GO:0090402)</t>
  </si>
  <si>
    <t>stress-induced premature senescence (GO:0090400)</t>
  </si>
  <si>
    <t>heterochromatin organization (GO:0070828)</t>
  </si>
  <si>
    <t>butyryl-CoA catabolic process (GO:0044580)</t>
  </si>
  <si>
    <t>positive regulation of myoblast proliferation (GO:2000288)</t>
  </si>
  <si>
    <t>positive regulation of myotome development (GO:2000287)</t>
  </si>
  <si>
    <t>protein catabolic process at postsynapse (GO:0140249)</t>
  </si>
  <si>
    <t>positive regulation of amino acid biosynthetic process (GO:2000284)</t>
  </si>
  <si>
    <t>negative regulation of amino acid biosynthetic process (GO:2000283)</t>
  </si>
  <si>
    <t>protein catabolic process at synapse (GO:0140246)</t>
  </si>
  <si>
    <t>regulation of amino acid biosynthetic process (GO:2000282)</t>
  </si>
  <si>
    <t>regulation of translation at postsynapse (GO:0140245)</t>
  </si>
  <si>
    <t>peripheral nervous system neuron axonogenesis (GO:0048936)</t>
  </si>
  <si>
    <t>regulation of translation at presynapse (GO:0140244)</t>
  </si>
  <si>
    <t>peripheral nervous system neuron development (GO:0048935)</t>
  </si>
  <si>
    <t>regulation of translation at synapse (GO:0140243)</t>
  </si>
  <si>
    <t>peripheral nervous system neuron differentiation (GO:0048934)</t>
  </si>
  <si>
    <t>translation at postsynapse (GO:0140242)</t>
  </si>
  <si>
    <t>translation at synapse (GO:0140241)</t>
  </si>
  <si>
    <t>[4Fe-4S] cluster assembly (GO:0044572)</t>
  </si>
  <si>
    <t>[2Fe-2S] cluster assembly (GO:0044571)</t>
  </si>
  <si>
    <t>hydrogen sulfide biosynthetic process (GO:0070814)</t>
  </si>
  <si>
    <t>hydrogen sulfide metabolic process (GO:0070813)</t>
  </si>
  <si>
    <t>negative regulation of DNA biosynthetic process (GO:2000279)</t>
  </si>
  <si>
    <t>regulation of DNA biosynthetic process (GO:2000278)</t>
  </si>
  <si>
    <t>postsynaptic endocytosis (GO:0140239)</t>
  </si>
  <si>
    <t>presynaptic endocytosis (GO:0140238)</t>
  </si>
  <si>
    <t>dAMP salvage (GO:0106383)</t>
  </si>
  <si>
    <t>translation at presynapse (GO:0140236)</t>
  </si>
  <si>
    <t>negative regulation of signaling receptor activity (GO:2000272)</t>
  </si>
  <si>
    <t>positive regulation of fibroblast apoptotic process (GO:2000271)</t>
  </si>
  <si>
    <t>purine deoxyribonucleotide salvage (GO:0106381)</t>
  </si>
  <si>
    <t>negative regulation of fibroblast apoptotic process (GO:2000270)</t>
  </si>
  <si>
    <t>lateral line system development (GO:0048925)</t>
  </si>
  <si>
    <t>purine ribonucleotide salvage (GO:0106380)</t>
  </si>
  <si>
    <t>posterior lateral line neuromast hair cell differentiation (GO:0048923)</t>
  </si>
  <si>
    <t>anterograde axonal transport of neurotransmitter receptor complex (GO:0140231)</t>
  </si>
  <si>
    <t>dendritic cell proliferation (GO:0044565)</t>
  </si>
  <si>
    <t>protein transport out of membrane raft (GO:0032599)</t>
  </si>
  <si>
    <t>B cell receptor transport into membrane raft (GO:0032597)</t>
  </si>
  <si>
    <t>protein transport into membrane raft (GO:0032596)</t>
  </si>
  <si>
    <t>B cell receptor transport within lipid bilayer (GO:0032595)</t>
  </si>
  <si>
    <t>protein transport within lipid bilayer (GO:0032594)</t>
  </si>
  <si>
    <t>regulation of fibroblast apoptotic process (GO:2000269)</t>
  </si>
  <si>
    <t>posterior lateral line neuromast development (GO:0048919)</t>
  </si>
  <si>
    <t>serotonin-gated cation-selective signaling pathway (GO:0140227)</t>
  </si>
  <si>
    <t>negative regulation of blood coagulation, common pathway (GO:2000261)</t>
  </si>
  <si>
    <t>posterior lateral line development (GO:0048916)</t>
  </si>
  <si>
    <t>regulation of blood coagulation, common pathway (GO:2000260)</t>
  </si>
  <si>
    <t>posterior lateral line system development (GO:0048915)</t>
  </si>
  <si>
    <t>relaxation of smooth muscle (GO:0044557)</t>
  </si>
  <si>
    <t>secondary metabolite biosynthetic process (GO:0044550)</t>
  </si>
  <si>
    <t>negative regulation of protein activation cascade (GO:2000258)</t>
  </si>
  <si>
    <t>ER-dependent peroxisome organization (GO:0032581)</t>
  </si>
  <si>
    <t>regulation of protein activation cascade (GO:2000257)</t>
  </si>
  <si>
    <t>positive regulation of male germ cell proliferation (GO:2000256)</t>
  </si>
  <si>
    <t>negative regulation of male germ cell proliferation (GO:2000255)</t>
  </si>
  <si>
    <t>regulation of male germ cell proliferation (GO:2000254)</t>
  </si>
  <si>
    <t>positive regulation of feeding behavior (GO:2000253)</t>
  </si>
  <si>
    <t>negative regulation of feeding behavior (GO:2000252)</t>
  </si>
  <si>
    <t>guanine nucleotide transport (GO:0001408)</t>
  </si>
  <si>
    <t>positive regulation of long-chain fatty acid import into cell (GO:0140214)</t>
  </si>
  <si>
    <t>negative regulation of long-chain fatty acid import into cell (GO:0140213)</t>
  </si>
  <si>
    <t>regulation of long-chain fatty acid import into cell (GO:0140212)</t>
  </si>
  <si>
    <t>regulation of metaphase/anaphase transition of cell cycle (GO:1902099)</t>
  </si>
  <si>
    <t>NLRP3 inflammasome complex assembly (GO:0044546)</t>
  </si>
  <si>
    <t>positive regulation of flagellated sperm motility (GO:1902093)</t>
  </si>
  <si>
    <t>response to vitamin K (GO:0032571)</t>
  </si>
  <si>
    <t>apoptotic process in response to mitochondrial fragmentation (GO:0140208)</t>
  </si>
  <si>
    <t>tRNA surveillance (GO:0106354)</t>
  </si>
  <si>
    <t>tripeptide import across plasma membrane (GO:0140207)</t>
  </si>
  <si>
    <t>positive regulation of reproductive process (GO:2000243)</t>
  </si>
  <si>
    <t>dipeptide import across plasma membrane (GO:0140206)</t>
  </si>
  <si>
    <t>negative regulation of reproductive process (GO:2000242)</t>
  </si>
  <si>
    <t>oligopeptide import across plasma membrane (GO:0140205)</t>
  </si>
  <si>
    <t>regulation of reproductive process (GO:2000241)</t>
  </si>
  <si>
    <t>long-chain fatty acid import into cell (GO:0044539)</t>
  </si>
  <si>
    <t>protein-FAD linkage (GO:0018293)</t>
  </si>
  <si>
    <t>regulation of circulating fibrinogen levels (GO:0044537)</t>
  </si>
  <si>
    <t>neurotransmitter receptor localization to postsynaptic specialization membrane (GO:0099645)</t>
  </si>
  <si>
    <t>signal release from synapse (GO:0099643)</t>
  </si>
  <si>
    <t>retrograde axonal protein transport (GO:0099642)</t>
  </si>
  <si>
    <t>positive regulation of calcium ion import into sarcoplasmic reticulum (GO:1902082)</t>
  </si>
  <si>
    <t>anterograde axonal protein transport (GO:0099641)</t>
  </si>
  <si>
    <t>negative regulation of calcium ion import into sarcoplasmic reticulum (GO:1902081)</t>
  </si>
  <si>
    <t>axo-dendritic protein transport (GO:0099640)</t>
  </si>
  <si>
    <t>regulation of calcium ion import into sarcoplasmic reticulum (GO:1902080)</t>
  </si>
  <si>
    <t>snRNA methylation (GO:0106349)</t>
  </si>
  <si>
    <t>negative regulation of tRNA processing (GO:2000236)</t>
  </si>
  <si>
    <t>regulation of tRNA processing (GO:2000235)</t>
  </si>
  <si>
    <t>positive regulation of rRNA processing (GO:2000234)</t>
  </si>
  <si>
    <t>negative regulation of rRNA processing (GO:2000233)</t>
  </si>
  <si>
    <t>regulation of rRNA processing (GO:2000232)</t>
  </si>
  <si>
    <t>omega-hydroxyceramide biosynthetic process (GO:0106342)</t>
  </si>
  <si>
    <t>positive regulation of pancreatic stellate cell proliferation (GO:2000231)</t>
  </si>
  <si>
    <t>neurotransmitter receptor transport, endosome to plasma membrane (GO:0099639)</t>
  </si>
  <si>
    <t>endosome to plasma membrane protein transport (GO:0099638)</t>
  </si>
  <si>
    <t>positive regulation of lateral motor column neuron migration (GO:1902078)</t>
  </si>
  <si>
    <t>neurotransmitter receptor transport (GO:0099637)</t>
  </si>
  <si>
    <t>regulation of mitochondrial mRNA stability (GO:0044528)</t>
  </si>
  <si>
    <t>regulation of lateral motor column neuron migration (GO:1902076)</t>
  </si>
  <si>
    <t>cellular response to salt (GO:1902075)</t>
  </si>
  <si>
    <t>response to salt (GO:1902074)</t>
  </si>
  <si>
    <t>protein localization to postsynaptic specialization membrane (GO:0099633)</t>
  </si>
  <si>
    <t>positive regulation of hypoxia-inducible factor-1alpha signaling pathway (GO:1902073)</t>
  </si>
  <si>
    <t>protein sulfhydration (GO:0044524)</t>
  </si>
  <si>
    <t>negative regulation of hypoxia-inducible factor-1alpha signaling pathway (GO:1902072)</t>
  </si>
  <si>
    <t>regulation of hypoxia-inducible factor-1alpha signaling pathway (GO:1902071)</t>
  </si>
  <si>
    <t>postsynaptic neurotransmitter receptor cycle (GO:0099630)</t>
  </si>
  <si>
    <t>positive regulation of sphingolipid mediated signaling pathway (GO:1902070)</t>
  </si>
  <si>
    <t>regulation of pancreatic stellate cell proliferation (GO:2000229)</t>
  </si>
  <si>
    <t>negative regulation of pancreatic A cell differentiation (GO:2000227)</t>
  </si>
  <si>
    <t>regulation of pancreatic A cell differentiation (GO:2000226)</t>
  </si>
  <si>
    <t>negative regulation of testosterone biosynthetic process (GO:2000225)</t>
  </si>
  <si>
    <t>regulation of testosterone biosynthetic process (GO:2000224)</t>
  </si>
  <si>
    <t>protein N-linked glycosylation via asparagine (GO:0018279)</t>
  </si>
  <si>
    <t>protein deamination (GO:0018277)</t>
  </si>
  <si>
    <t>neurotransmitter receptor diffusion trapping (GO:0099628)</t>
  </si>
  <si>
    <t>regulation of sphingolipid mediated signaling pathway (GO:1902068)</t>
  </si>
  <si>
    <t>neurotransmitter receptor cycle (GO:0099627)</t>
  </si>
  <si>
    <t>ventricular cardiac muscle cell membrane repolarization (GO:0099625)</t>
  </si>
  <si>
    <t>response to L-glutamate (GO:1902065)</t>
  </si>
  <si>
    <t>protein-pyridoxal-5-phosphate linkage via peptidyl-N6-pyridoxal phosphate-L-lysine (GO:0018272)</t>
  </si>
  <si>
    <t>atrial cardiac muscle cell membrane repolarization (GO:0099624)</t>
  </si>
  <si>
    <t>regulation of cardiac muscle cell membrane repolarization (GO:0099623)</t>
  </si>
  <si>
    <t>cardiac muscle cell membrane repolarization (GO:0099622)</t>
  </si>
  <si>
    <t>mitochondrial translation (GO:0032543)</t>
  </si>
  <si>
    <t>positive regulation of glutamate metabolic process (GO:2000213)</t>
  </si>
  <si>
    <t>negative regulation of glutamate metabolic process (GO:2000212)</t>
  </si>
  <si>
    <t>regulation of glutamate metabolic process (GO:2000211)</t>
  </si>
  <si>
    <t>positive regulation of anoikis (GO:2000210)</t>
  </si>
  <si>
    <t>isopeptide cross-linking (GO:0018262)</t>
  </si>
  <si>
    <t>protein localization to axon (GO:0099612)</t>
  </si>
  <si>
    <t>regulation of action potential firing threshold (GO:0099611)</t>
  </si>
  <si>
    <t>mismatch repair (GO:0006298)</t>
  </si>
  <si>
    <t>symbiont-mediated disruption of host anatomical structure (GO:0052111)</t>
  </si>
  <si>
    <t>action potential initiation (GO:0099610)</t>
  </si>
  <si>
    <t>nucleotide-excision repair, DNA gap filling (GO:0006297)</t>
  </si>
  <si>
    <t>nucleotide-excision repair, preincision complex assembly (GO:0006294)</t>
  </si>
  <si>
    <t>regulation of cell projection size (GO:0032536)</t>
  </si>
  <si>
    <t>regulation of cellular component size (GO:0032535)</t>
  </si>
  <si>
    <t>pyrimidine dimer repair (GO:0006290)</t>
  </si>
  <si>
    <t>regulation of microvillus assembly (GO:0032534)</t>
  </si>
  <si>
    <t>regulation of anoikis (GO:2000209)</t>
  </si>
  <si>
    <t>regulation of microvillus length (GO:0032532)</t>
  </si>
  <si>
    <t>positive regulation of ribosomal small subunit export from nucleus (GO:2000208)</t>
  </si>
  <si>
    <t>regulation of microvillus organization (GO:0032530)</t>
  </si>
  <si>
    <t>regulation of ribosomal small subunit export from nucleus (GO:2000206)</t>
  </si>
  <si>
    <t>negative regulation of ribosomal large subunit export from nucleus (GO:2000204)</t>
  </si>
  <si>
    <t>regulation of ribosomal large subunit export from nucleus (GO:2000203)</t>
  </si>
  <si>
    <t>positive regulation of ribosomal subunit export from nucleus (GO:2000202)</t>
  </si>
  <si>
    <t>negative regulation of ribosomal subunit export from nucleus (GO:2000201)</t>
  </si>
  <si>
    <t>regulation of ribosomal subunit export from nucleus (GO:2000200)</t>
  </si>
  <si>
    <t>regulation of action potential firing pattern (GO:0099608)</t>
  </si>
  <si>
    <t>lateral attachment of mitotic spindle microtubules to kinetochore (GO:0099607)</t>
  </si>
  <si>
    <t>polyamine transmembrane transport (GO:1902047)</t>
  </si>
  <si>
    <t>microtubule plus-end directed mitotic chromosome migration (GO:0099606)</t>
  </si>
  <si>
    <t>regulation of action potential firing rate (GO:0099605)</t>
  </si>
  <si>
    <t>negative regulation of Fas signaling pathway (GO:1902045)</t>
  </si>
  <si>
    <t>regulation of Fas signaling pathway (GO:1902044)</t>
  </si>
  <si>
    <t>positive regulation of extrinsic apoptotic signaling pathway via death domain receptors (GO:1902043)</t>
  </si>
  <si>
    <t>negative regulation of extrinsic apoptotic signaling pathway via death domain receptors (GO:1902042)</t>
  </si>
  <si>
    <t>nucleotide-excision repair (GO:0006289)</t>
  </si>
  <si>
    <t>regulation of neurotransmitter receptor activity (GO:0099601)</t>
  </si>
  <si>
    <t>regulation of extrinsic apoptotic signaling pathway via death domain receptors (GO:1902041)</t>
  </si>
  <si>
    <t>base-excision repair, gap-filling (GO:0006287)</t>
  </si>
  <si>
    <t>base-excision repair, AP site formation (GO:0006285)</t>
  </si>
  <si>
    <t>base-excision repair (GO:0006284)</t>
  </si>
  <si>
    <t>microvillus organization (GO:0032528)</t>
  </si>
  <si>
    <t>transcription-coupled nucleotide-excision repair (GO:0006283)</t>
  </si>
  <si>
    <t>protein exit from endoplasmic reticulum (GO:0032527)</t>
  </si>
  <si>
    <t>response to retinoic acid (GO:0032526)</t>
  </si>
  <si>
    <t>somite rostral/caudal axis specification (GO:0032525)</t>
  </si>
  <si>
    <t>protein-DNA covalent cross-linking repair (GO:0106300)</t>
  </si>
  <si>
    <t>positive regulation of hematopoietic stem cell differentiation (GO:1902038)</t>
  </si>
  <si>
    <t>negative regulation of hematopoietic stem cell differentiation (GO:1902037)</t>
  </si>
  <si>
    <t>regulation of hematopoietic stem cell differentiation (GO:1902036)</t>
  </si>
  <si>
    <t>positive regulation of hematopoietic stem cell proliferation (GO:1902035)</t>
  </si>
  <si>
    <t>negative regulation of hematopoietic stem cell proliferation (GO:1902034)</t>
  </si>
  <si>
    <t>regulation of hematopoietic stem cell proliferation (GO:1902033)</t>
  </si>
  <si>
    <t>post-transcriptional tethering of RNA polymerase II gene DNA at nuclear periphery (GO:0000973)</t>
  </si>
  <si>
    <t>regulation of NADP metabolic process (GO:1902031)</t>
  </si>
  <si>
    <t>transcription-dependent tethering of RNA polymerase II gene DNA at nuclear periphery (GO:0000972)</t>
  </si>
  <si>
    <t>RNA-templated DNA biosynthetic process (GO:0006278)</t>
  </si>
  <si>
    <t>regulation of DNA replication (GO:0006275)</t>
  </si>
  <si>
    <t>lagging strand elongation (GO:0006273)</t>
  </si>
  <si>
    <t>leading strand elongation (GO:0006272)</t>
  </si>
  <si>
    <t>DNA strand elongation involved in DNA replication (GO:0006271)</t>
  </si>
  <si>
    <t>DNA replication initiation (GO:0006270)</t>
  </si>
  <si>
    <t>late endosome to vacuole transport via multivesicular body sorting pathway (GO:0032511)</t>
  </si>
  <si>
    <t>endosome to lysosome transport via multivesicular body sorting pathway (GO:0032510)</t>
  </si>
  <si>
    <t>cellular response to L-ascorbic acid (GO:0071298)</t>
  </si>
  <si>
    <t>cellular response to zinc ion (GO:0071294)</t>
  </si>
  <si>
    <t>rRNA 5'-end processing (GO:0000967)</t>
  </si>
  <si>
    <t>nitrate import (GO:1902025)</t>
  </si>
  <si>
    <t>RNA 5'-end processing (GO:0000966)</t>
  </si>
  <si>
    <t>L-histidine transport (GO:1902024)</t>
  </si>
  <si>
    <t>mitochondrial RNA 3'-end processing (GO:0000965)</t>
  </si>
  <si>
    <t>peptidyl-S-diacylglycerol-L-cysteine biosynthetic process from peptidyl-cysteine (GO:0018231)</t>
  </si>
  <si>
    <t>mitochondrial RNA 5'-end processing (GO:0000964)</t>
  </si>
  <si>
    <t>peptidyl-L-cysteine S-palmitoylation (GO:0018230)</t>
  </si>
  <si>
    <t>L-lysine transport (GO:1902022)</t>
  </si>
  <si>
    <t>mitochondrial RNA processing (GO:0000963)</t>
  </si>
  <si>
    <t>DNA replication, synthesis of primer (GO:0006269)</t>
  </si>
  <si>
    <t>positive regulation of mitochondrial RNA catabolic process (GO:0000962)</t>
  </si>
  <si>
    <t>negative regulation of cilium-dependent cell motility (GO:1902020)</t>
  </si>
  <si>
    <t>negative regulation of mitochondrial RNA catabolic process (GO:0000961)</t>
  </si>
  <si>
    <t>pre-replicative complex assembly involved in nuclear cell cycle DNA replication (GO:0006267)</t>
  </si>
  <si>
    <t>regulation of mitochondrial RNA catabolic process (GO:0000960)</t>
  </si>
  <si>
    <t>DNA topological change (GO:0006265)</t>
  </si>
  <si>
    <t>endosome transport via multivesicular body sorting pathway (GO:0032509)</t>
  </si>
  <si>
    <t>mitochondrial DNA replication (GO:0006264)</t>
  </si>
  <si>
    <t>maintenance of protein location in cell (GO:0032507)</t>
  </si>
  <si>
    <t>cytokinetic process (GO:0032506)</t>
  </si>
  <si>
    <t>DNA-templated DNA replication (GO:0006261)</t>
  </si>
  <si>
    <t>DNA replication (GO:0006260)</t>
  </si>
  <si>
    <t>cellular response to mercury ion (GO:0071288)</t>
  </si>
  <si>
    <t>cellular response to manganese ion (GO:0071287)</t>
  </si>
  <si>
    <t>regulation of cilium-dependent cell motility (GO:1902019)</t>
  </si>
  <si>
    <t>cellular response to magnesium ion (GO:0071286)</t>
  </si>
  <si>
    <t>negative regulation of cilium assembly (GO:1902018)</t>
  </si>
  <si>
    <t>mitochondrial RNA metabolic process (GO:0000959)</t>
  </si>
  <si>
    <t>cellular response to lithium ion (GO:0071285)</t>
  </si>
  <si>
    <t>regulation of cilium assembly (GO:1902017)</t>
  </si>
  <si>
    <t>mitochondrial mRNA catabolic process (GO:0000958)</t>
  </si>
  <si>
    <t>cellular response to lead ion (GO:0071284)</t>
  </si>
  <si>
    <t>mitochondrial RNA catabolic process (GO:0000957)</t>
  </si>
  <si>
    <t>cellular response to iron(III) ion (GO:0071283)</t>
  </si>
  <si>
    <t>nuclear-transcribed mRNA catabolic process (GO:0000956)</t>
  </si>
  <si>
    <t>cellular response to iron ion (GO:0071281)</t>
  </si>
  <si>
    <t>cellular response to copper ion (GO:0071280)</t>
  </si>
  <si>
    <t>negative regulation of translation in response to endoplasmic reticulum stress (GO:1902010)</t>
  </si>
  <si>
    <t>UDP catabolic process (GO:0006256)</t>
  </si>
  <si>
    <t>CTP catabolic process (GO:0006254)</t>
  </si>
  <si>
    <t>dCTP catabolic process (GO:0006253)</t>
  </si>
  <si>
    <t>cellular response to cobalt ion (GO:0071279)</t>
  </si>
  <si>
    <t>cellular response to calcium ion (GO:0071277)</t>
  </si>
  <si>
    <t>peptidyl-arginine methylation (GO:0018216)</t>
  </si>
  <si>
    <t>cellular response to cadmium ion (GO:0071276)</t>
  </si>
  <si>
    <t>cellular response to aluminum ion (GO:0071275)</t>
  </si>
  <si>
    <t>protein carboxylation (GO:0018214)</t>
  </si>
  <si>
    <t>isoquinoline alkaloid catabolic process (GO:0071274)</t>
  </si>
  <si>
    <t>morphine catabolic process (GO:0071273)</t>
  </si>
  <si>
    <t>morphine metabolic process (GO:0071272)</t>
  </si>
  <si>
    <t>positive regulation of amyloid-beta formation (GO:1902004)</t>
  </si>
  <si>
    <t>regulation of amyloid-beta formation (GO:1902003)</t>
  </si>
  <si>
    <t>peptidyl-threonine modification (GO:0018210)</t>
  </si>
  <si>
    <t>dCMP catabolic process (GO:0006249)</t>
  </si>
  <si>
    <t>fatty acid transmembrane transport (GO:1902001)</t>
  </si>
  <si>
    <t>CMP catabolic process (GO:0006248)</t>
  </si>
  <si>
    <t>homogentisate catabolic process (GO:1902000)</t>
  </si>
  <si>
    <t>protein delipidation (GO:0051697)</t>
  </si>
  <si>
    <t>pyrimidine nucleotide catabolic process (GO:0006244)</t>
  </si>
  <si>
    <t>actin filament uncapping (GO:0051695)</t>
  </si>
  <si>
    <t>pointed-end actin filament capping (GO:0051694)</t>
  </si>
  <si>
    <t>actin filament capping (GO:0051693)</t>
  </si>
  <si>
    <t>CTP biosynthetic process (GO:0006241)</t>
  </si>
  <si>
    <t>protein K69-linked ufmylation (GO:1990592)</t>
  </si>
  <si>
    <t>peptidyl-serine modification (GO:0018209)</t>
  </si>
  <si>
    <t>peptidyl-proline modification (GO:0018208)</t>
  </si>
  <si>
    <t>L-methionine salvage (GO:0071267)</t>
  </si>
  <si>
    <t>peptidyl-methionine modification (GO:0018206)</t>
  </si>
  <si>
    <t>'de novo' L-methionine biosynthetic process (GO:0071266)</t>
  </si>
  <si>
    <t>peptidyl-lysine modification (GO:0018205)</t>
  </si>
  <si>
    <t>L-methionine biosynthetic process (GO:0071265)</t>
  </si>
  <si>
    <t>positive regulation of translational initiation in response to starvation (GO:0071264)</t>
  </si>
  <si>
    <t>peptidyl-histidine modification (GO:0018202)</t>
  </si>
  <si>
    <t>regulation of translational initiation in response to starvation (GO:0071262)</t>
  </si>
  <si>
    <t>peptidyl-glycine modification (GO:0018201)</t>
  </si>
  <si>
    <t>peptidyl-glutamic acid modification (GO:0018200)</t>
  </si>
  <si>
    <t>cellular response to mechanical stimulus (GO:0071260)</t>
  </si>
  <si>
    <t>dTTP biosynthetic process (GO:0006235)</t>
  </si>
  <si>
    <t>maintenance of ER location (GO:0051685)</t>
  </si>
  <si>
    <t>dTDP biosynthetic process (GO:0006233)</t>
  </si>
  <si>
    <t>maintenance of Golgi location (GO:0051684)</t>
  </si>
  <si>
    <t>establishment of Golgi localization (GO:0051683)</t>
  </si>
  <si>
    <t>dTMP biosynthetic process (GO:0006231)</t>
  </si>
  <si>
    <t>cellular response to magnetism (GO:0071259)</t>
  </si>
  <si>
    <t>cellular response to electrical stimulus (GO:0071257)</t>
  </si>
  <si>
    <t>UTP biosynthetic process (GO:0006228)</t>
  </si>
  <si>
    <t>septin ring assembly (GO:0000921)</t>
  </si>
  <si>
    <t>dUDP biosynthetic process (GO:0006227)</t>
  </si>
  <si>
    <t>dUMP biosynthetic process (GO:0006226)</t>
  </si>
  <si>
    <t>UDP biosynthetic process (GO:0006225)</t>
  </si>
  <si>
    <t>mitochondrial L-ornithine transmembrane transport (GO:1990575)</t>
  </si>
  <si>
    <t>localization of cell (GO:0051674)</t>
  </si>
  <si>
    <t>UMP biosynthetic process (GO:0006222)</t>
  </si>
  <si>
    <t>disruption of plasma membrane integrity in another organism (GO:0051673)</t>
  </si>
  <si>
    <t>potassium ion import across plasma membrane (GO:1990573)</t>
  </si>
  <si>
    <t>pyrimidine nucleotide biosynthetic process (GO:0006221)</t>
  </si>
  <si>
    <t>pyrimidine nucleotide metabolic process (GO:0006220)</t>
  </si>
  <si>
    <t>GDP-mannose transmembrane transport (GO:1990570)</t>
  </si>
  <si>
    <t>transport of viral material towards nucleus (GO:0075606)</t>
  </si>
  <si>
    <t>cellular response to metal ion (GO:0071248)</t>
  </si>
  <si>
    <t>cellular response to carbon dioxide (GO:0071244)</t>
  </si>
  <si>
    <t>cellular response to arsenic-containing substance (GO:0071243)</t>
  </si>
  <si>
    <t>actomyosin contractile ring contraction (GO:0000916)</t>
  </si>
  <si>
    <t>cellular response to ammonium ion (GO:0071242)</t>
  </si>
  <si>
    <t>actomyosin contractile ring assembly (GO:0000915)</t>
  </si>
  <si>
    <t>glutamatergic neuron differentiation (GO:1905962)</t>
  </si>
  <si>
    <t>cellular response to food (GO:0071240)</t>
  </si>
  <si>
    <t>assembly of actomyosin apparatus involved in cytokinesis (GO:0000912)</t>
  </si>
  <si>
    <t>uridine catabolic process (GO:0006218)</t>
  </si>
  <si>
    <t>UDP-N-acetylglucosamine transmembrane transport (GO:1990569)</t>
  </si>
  <si>
    <t>localization within membrane (GO:0051668)</t>
  </si>
  <si>
    <t>actin cortical patch localization (GO:0051666)</t>
  </si>
  <si>
    <t>thymidine catabolic process (GO:0006214)</t>
  </si>
  <si>
    <t>membrane raft localization (GO:0051665)</t>
  </si>
  <si>
    <t>pyrimidine nucleoside metabolic process (GO:0006213)</t>
  </si>
  <si>
    <t>nuclear pore localization (GO:0051664)</t>
  </si>
  <si>
    <t>protein polyufmylation (GO:1990564)</t>
  </si>
  <si>
    <t>uracil catabolic process (GO:0006212)</t>
  </si>
  <si>
    <t>thymine catabolic process (GO:0006210)</t>
  </si>
  <si>
    <t>maintenance of centrosome location (GO:0051661)</t>
  </si>
  <si>
    <t>establishment of centrosome localization (GO:0051660)</t>
  </si>
  <si>
    <t>cellular response to antibiotic (GO:0071236)</t>
  </si>
  <si>
    <t>regulation of cellular response to alcohol (GO:1905957)</t>
  </si>
  <si>
    <t>positive regulation of endothelial tube morphogenesis (GO:1905956)</t>
  </si>
  <si>
    <t>cellular response to L-leucine (GO:0071233)</t>
  </si>
  <si>
    <t>positive regulation of lipid localization (GO:1905954)</t>
  </si>
  <si>
    <t>negative regulation of lipid localization (GO:1905953)</t>
  </si>
  <si>
    <t>cellular response to folic acid (GO:0071231)</t>
  </si>
  <si>
    <t>regulation of lipid localization (GO:1905952)</t>
  </si>
  <si>
    <t>cellular response to amino acid stimulus (GO:0071230)</t>
  </si>
  <si>
    <t>pyrimidine nucleobase catabolic process (GO:0006208)</t>
  </si>
  <si>
    <t>maintenance of mitochondrion location (GO:0051659)</t>
  </si>
  <si>
    <t>mitochondrial coenzyme A transmembrane transport (GO:1990559)</t>
  </si>
  <si>
    <t>'de novo' pyrimidine nucleobase biosynthetic process (GO:0006207)</t>
  </si>
  <si>
    <t>maintenance of nucleus location (GO:0051658)</t>
  </si>
  <si>
    <t>pyrimidine nucleobase metabolic process (GO:0006206)</t>
  </si>
  <si>
    <t>maintenance of organelle location (GO:0051657)</t>
  </si>
  <si>
    <t>establishment of organelle localization (GO:0051656)</t>
  </si>
  <si>
    <t>IMP catabolic process (GO:0006204)</t>
  </si>
  <si>
    <t>response to capsazepine (GO:1901594)</t>
  </si>
  <si>
    <t>dGTP catabolic process (GO:0006203)</t>
  </si>
  <si>
    <t>establishment of mitochondrion localization (GO:0051654)</t>
  </si>
  <si>
    <t>GMP catabolic process to guanine (GO:0006202)</t>
  </si>
  <si>
    <t>spindle localization (GO:0051653)</t>
  </si>
  <si>
    <t>maintenance of location in cell (GO:0051651)</t>
  </si>
  <si>
    <t>establishment of vesicle localization (GO:0051650)</t>
  </si>
  <si>
    <t>mitochondrial alpha-ketoglutarate transmembrane transport (GO:1990550)</t>
  </si>
  <si>
    <t>cellular response to acid chemical (GO:0071229)</t>
  </si>
  <si>
    <t>cellular response to tumor cell (GO:0071228)</t>
  </si>
  <si>
    <t>negative regulation of calcium ion import across plasma membrane (GO:1905949)</t>
  </si>
  <si>
    <t>cellular response to molecule of fungal origin (GO:0071226)</t>
  </si>
  <si>
    <t>cellular response to muramyl dipeptide (GO:0071225)</t>
  </si>
  <si>
    <t>cellular response to peptidoglycan (GO:0071224)</t>
  </si>
  <si>
    <t>regulation of response to calcium ion (GO:1905945)</t>
  </si>
  <si>
    <t>cellular response to lipoteichoic acid (GO:0071223)</t>
  </si>
  <si>
    <t>cellular response to lipopolysaccharide (GO:0071222)</t>
  </si>
  <si>
    <t>cellular response to bacterial lipopeptide (GO:0071221)</t>
  </si>
  <si>
    <t>cellular response to bacterial lipoprotein (GO:0071220)</t>
  </si>
  <si>
    <t>positive regulation of gonad development (GO:1905941)</t>
  </si>
  <si>
    <t>negative regulation of gonad development (GO:1905940)</t>
  </si>
  <si>
    <t>mitochondrial NAD transmembrane transport (GO:1990549)</t>
  </si>
  <si>
    <t>mitochondrial FAD transmembrane transport (GO:1990548)</t>
  </si>
  <si>
    <t>nucleus localization (GO:0051647)</t>
  </si>
  <si>
    <t>mitochondrial phosphate ion transmembrane transport (GO:1990547)</t>
  </si>
  <si>
    <t>mitochondrion localization (GO:0051646)</t>
  </si>
  <si>
    <t>mitochondrial tricarboxylic acid transmembrane transport (GO:1990546)</t>
  </si>
  <si>
    <t>Golgi localization (GO:0051645)</t>
  </si>
  <si>
    <t>mitochondrial ATP transmembrane transport (GO:1990544)</t>
  </si>
  <si>
    <t>endoplasmic reticulum localization (GO:0051643)</t>
  </si>
  <si>
    <t>mitochondrial S-adenosyl-L-methionine transmembrane transport (GO:1990543)</t>
  </si>
  <si>
    <t>centrosome localization (GO:0051642)</t>
  </si>
  <si>
    <t>mitochondrial transmembrane transport (GO:1990542)</t>
  </si>
  <si>
    <t>mitochondrial manganese ion transmembrane transport (GO:1990540)</t>
  </si>
  <si>
    <t>cellular response to molecule of bacterial origin (GO:0071219)</t>
  </si>
  <si>
    <t>cellular response to misfolded protein (GO:0071218)</t>
  </si>
  <si>
    <t>regulation of gonad development (GO:1905939)</t>
  </si>
  <si>
    <t>cellular response to external biotic stimulus (GO:0071217)</t>
  </si>
  <si>
    <t>positive regulation of germ cell proliferation (GO:1905938)</t>
  </si>
  <si>
    <t>cellular response to biotic stimulus (GO:0071216)</t>
  </si>
  <si>
    <t>negative regulation of germ cell proliferation (GO:1905937)</t>
  </si>
  <si>
    <t>regulation of germ cell proliferation (GO:1905936)</t>
  </si>
  <si>
    <t>cellular response to abiotic stimulus (GO:0071214)</t>
  </si>
  <si>
    <t>positive regulation of cell fate determination (GO:1905935)</t>
  </si>
  <si>
    <t>negative regulation of cell fate determination (GO:1905934)</t>
  </si>
  <si>
    <t>regulation of cell fate determination (GO:1905933)</t>
  </si>
  <si>
    <t>protein targeting to vacuole involved in autophagy (GO:0071211)</t>
  </si>
  <si>
    <t>positive regulation of vascular associated smooth muscle cell differentiation involved in phenotypic switching (GO:1905932)</t>
  </si>
  <si>
    <t>negative regulation of vascular associated smooth muscle cell differentiation involved in phenotypic switching (GO:1905931)</t>
  </si>
  <si>
    <t>regulation of vascular associated smooth muscle cell differentiation involved in phenotypic switching (GO:1905930)</t>
  </si>
  <si>
    <t>actin filament network formation (GO:0051639)</t>
  </si>
  <si>
    <t>fructose import across plasma membrane (GO:1990539)</t>
  </si>
  <si>
    <t>barbed-end actin filament uncapping (GO:0051638)</t>
  </si>
  <si>
    <t>neuron projection maintenance (GO:1990535)</t>
  </si>
  <si>
    <t>fatty acid derivative transport (GO:1901571)</t>
  </si>
  <si>
    <t>regulation of acetylcholine uptake (GO:0051631)</t>
  </si>
  <si>
    <t>fatty acid derivative biosynthetic process (GO:1901570)</t>
  </si>
  <si>
    <t>acetylcholine uptake (GO:0051630)</t>
  </si>
  <si>
    <t>establishment of protein localization to juxtaparanode region of axon (GO:0071206)</t>
  </si>
  <si>
    <t>protein localization to juxtaparanode region of axon (GO:0071205)</t>
  </si>
  <si>
    <t>fatty acid derivative catabolic process (GO:1901569)</t>
  </si>
  <si>
    <t>fatty acid derivative metabolic process (GO:1901568)</t>
  </si>
  <si>
    <t>epinephrine uptake (GO:0051625)</t>
  </si>
  <si>
    <t>response to camptothecin (GO:1901563)</t>
  </si>
  <si>
    <t>positive regulation of norepinephrine uptake (GO:0051623)</t>
  </si>
  <si>
    <t>response to paraquat (GO:1901562)</t>
  </si>
  <si>
    <t>bone regeneration (GO:1990523)</t>
  </si>
  <si>
    <t>negative regulation of norepinephrine uptake (GO:0051622)</t>
  </si>
  <si>
    <t>regulation of norepinephrine uptake (GO:0051621)</t>
  </si>
  <si>
    <t>norepinephrine uptake (GO:0051620)</t>
  </si>
  <si>
    <t>positive regulation of cell differentiation involved in phenotypic switching (GO:1905917)</t>
  </si>
  <si>
    <t>negative regulation of cell differentiation involved in phenotypic switching (GO:1905916)</t>
  </si>
  <si>
    <t>regulation of cell differentiation involved in phenotypic switching (GO:1905915)</t>
  </si>
  <si>
    <t>negative regulation of calcium ion export across plasma membrane (GO:1905913)</t>
  </si>
  <si>
    <t>regulation of calcium ion export across plasma membrane (GO:1905912)</t>
  </si>
  <si>
    <t>response to metformin (GO:1901558)</t>
  </si>
  <si>
    <t>pyrimidine nucleotide import into mitochondrion (GO:1990519)</t>
  </si>
  <si>
    <t>response to fenofibrate (GO:1901557)</t>
  </si>
  <si>
    <t>histamine uptake (GO:0051615)</t>
  </si>
  <si>
    <t>positive regulation of endothelial cell development (GO:1901552)</t>
  </si>
  <si>
    <t>negative regulation of serotonin uptake (GO:0051612)</t>
  </si>
  <si>
    <t>negative regulation of endothelial cell development (GO:1901551)</t>
  </si>
  <si>
    <t>regulation of serotonin uptake (GO:0051611)</t>
  </si>
  <si>
    <t>regulation of endothelial cell development (GO:1901550)</t>
  </si>
  <si>
    <t>serotonin uptake (GO:0051610)</t>
  </si>
  <si>
    <t>replicative senescence (GO:0090399)</t>
  </si>
  <si>
    <t>cellular senescence (GO:0090398)</t>
  </si>
  <si>
    <t>negative regulation of excitatory postsynaptic potential (GO:0090394)</t>
  </si>
  <si>
    <t>positive regulation of amyloid fibril formation (GO:1905908)</t>
  </si>
  <si>
    <t>negative regulation of amyloid fibril formation (GO:1905907)</t>
  </si>
  <si>
    <t>regulation of amyloid fibril formation (GO:1905906)</t>
  </si>
  <si>
    <t>histamine transport (GO:0051608)</t>
  </si>
  <si>
    <t>detection of stimulus (GO:0051606)</t>
  </si>
  <si>
    <t>response to raffinose (GO:1901545)</t>
  </si>
  <si>
    <t>mitotic DNA-templated DNA replication (GO:1990506)</t>
  </si>
  <si>
    <t>mitotic DNA replication maintenance of fidelity (GO:1990505)</t>
  </si>
  <si>
    <t>protein maturation (GO:0051604)</t>
  </si>
  <si>
    <t>dense core granule exocytosis (GO:1990504)</t>
  </si>
  <si>
    <t>response to electrical stimulus (GO:0051602)</t>
  </si>
  <si>
    <t>dense core granule maturation (GO:1990502)</t>
  </si>
  <si>
    <t>exocyst localization (GO:0051601)</t>
  </si>
  <si>
    <t>phagosome-lysosome fusion involved in apoptotic cell clearance (GO:0090389)</t>
  </si>
  <si>
    <t>phagolysosome assembly involved in apoptotic cell clearance (GO:0090387)</t>
  </si>
  <si>
    <t>phagosome maturation involved in apoptotic cell clearance (GO:0090386)</t>
  </si>
  <si>
    <t>phagosome-lysosome fusion (GO:0090385)</t>
  </si>
  <si>
    <t>phagosome-lysosome docking (GO:0090384)</t>
  </si>
  <si>
    <t>phagosome acidification (GO:0090383)</t>
  </si>
  <si>
    <t>phagosome maturation (GO:0090382)</t>
  </si>
  <si>
    <t>positive regulation of hematopoietic progenitor cell differentiation (GO:1901534)</t>
  </si>
  <si>
    <t>negative regulation of hematopoietic progenitor cell differentiation (GO:1901533)</t>
  </si>
  <si>
    <t>regulation of hematopoietic progenitor cell differentiation (GO:1901532)</t>
  </si>
  <si>
    <t>negative regulation of cholesterol efflux (GO:0090370)</t>
  </si>
  <si>
    <t>positive regulation of anion channel activity (GO:1901529)</t>
  </si>
  <si>
    <t>positive regulation of mitophagy (GO:1901526)</t>
  </si>
  <si>
    <t>negative regulation of mitophagy (GO:1901525)</t>
  </si>
  <si>
    <t>regulation of mitophagy (GO:1901524)</t>
  </si>
  <si>
    <t>icosanoid catabolic process (GO:1901523)</t>
  </si>
  <si>
    <t>regulation of ornithine metabolic process (GO:0090368)</t>
  </si>
  <si>
    <t>negative regulation of mRNA modification (GO:0090367)</t>
  </si>
  <si>
    <t>regulation of mRNA modification (GO:0090365)</t>
  </si>
  <si>
    <t>regulation of proteasome assembly (GO:0090364)</t>
  </si>
  <si>
    <t>positive regulation of platelet-derived growth factor production (GO:0090362)</t>
  </si>
  <si>
    <t>regulation of platelet-derived growth factor production (GO:0090361)</t>
  </si>
  <si>
    <t>phosphatidylserine exposure on apoptotic cell surface (GO:0070782)</t>
  </si>
  <si>
    <t>response to biotin (GO:0070781)</t>
  </si>
  <si>
    <t>regulation of L-tryptophan metabolic process (GO:0090357)</t>
  </si>
  <si>
    <t>efferent axon development in a lateral line nerve (GO:0048894)</t>
  </si>
  <si>
    <t>lateral line nerve development (GO:0048892)</t>
  </si>
  <si>
    <t>negative regulation of organofluorine metabolic process (GO:0090350)</t>
  </si>
  <si>
    <t>D-aspartate import across plasma membrane (GO:0070779)</t>
  </si>
  <si>
    <t>L-aspartate transmembrane transport (GO:0070778)</t>
  </si>
  <si>
    <t>D-aspartate transmembrane transport (GO:0070777)</t>
  </si>
  <si>
    <t>regulation of endothelial tube morphogenesis (GO:1901509)</t>
  </si>
  <si>
    <t>positive regulation of acylglycerol transport (GO:1901508)</t>
  </si>
  <si>
    <t>regulation of acylglycerol transport (GO:1901506)</t>
  </si>
  <si>
    <t>ether biosynthetic process (GO:1901503)</t>
  </si>
  <si>
    <t>ether catabolic process (GO:1901502)</t>
  </si>
  <si>
    <t>negative regulation of organohalogen metabolic process (GO:0090349)</t>
  </si>
  <si>
    <t>neuromast hair cell differentiation (GO:0048886)</t>
  </si>
  <si>
    <t>regulation of organofluorine metabolic process (GO:0090348)</t>
  </si>
  <si>
    <t>regulation of organohalogen metabolic process (GO:0090347)</t>
  </si>
  <si>
    <t>neuromast development (GO:0048884)</t>
  </si>
  <si>
    <t>organofluorine metabolic process (GO:0090346)</t>
  </si>
  <si>
    <t>organohalogen metabolic process (GO:0090345)</t>
  </si>
  <si>
    <t>lateral line development (GO:0048882)</t>
  </si>
  <si>
    <t>mechanosensory lateral line system development (GO:0048881)</t>
  </si>
  <si>
    <t>sensory system development (GO:0048880)</t>
  </si>
  <si>
    <t>negative regulation of secretion of lysosomal enzymes (GO:0090341)</t>
  </si>
  <si>
    <t>positive regulation of secretion of lysosomal enzymes (GO:0090340)</t>
  </si>
  <si>
    <t>chemical homeostasis (GO:0048878)</t>
  </si>
  <si>
    <t>homeostasis of number of retina cells (GO:0048877)</t>
  </si>
  <si>
    <t>host-mediated modulation of intestinal microbiota composition (GO:0048874)</t>
  </si>
  <si>
    <t>positive regulation of brown fat cell differentiation (GO:0090336)</t>
  </si>
  <si>
    <t>homeostasis of number of cells within a tissue (GO:0048873)</t>
  </si>
  <si>
    <t>regulation of brown fat cell differentiation (GO:0090335)</t>
  </si>
  <si>
    <t>homeostasis of number of cells (GO:0048872)</t>
  </si>
  <si>
    <t>multicellular organismal-level homeostasis (GO:0048871)</t>
  </si>
  <si>
    <t>negative regulation of platelet aggregation (GO:0090331)</t>
  </si>
  <si>
    <t>regulation of platelet aggregation (GO:0090330)</t>
  </si>
  <si>
    <t>interleukin-35-mediated signaling pathway (GO:0070757)</t>
  </si>
  <si>
    <t>positive regulation of pyruvate decarboxylation to acetyl-CoA (GO:0140176)</t>
  </si>
  <si>
    <t>regulation of DNA-templated DNA replication (GO:0090329)</t>
  </si>
  <si>
    <t>stem cell fate specification (GO:0048866)</t>
  </si>
  <si>
    <t>stem cell fate commitment (GO:0048865)</t>
  </si>
  <si>
    <t>negative regulation of locomotion involved in locomotory behavior (GO:0090327)</t>
  </si>
  <si>
    <t>stem cell development (GO:0048864)</t>
  </si>
  <si>
    <t>positive regulation of locomotion involved in locomotory behavior (GO:0090326)</t>
  </si>
  <si>
    <t>stem cell differentiation (GO:0048863)</t>
  </si>
  <si>
    <t>regulation of locomotion involved in locomotory behavior (GO:0090325)</t>
  </si>
  <si>
    <t>negative regulation of oxidative phosphorylation (GO:0090324)</t>
  </si>
  <si>
    <t>leukemia inhibitory factor signaling pathway (GO:0048861)</t>
  </si>
  <si>
    <t>regulation of superoxide metabolic process (GO:0090322)</t>
  </si>
  <si>
    <t>positive regulation of chylomicron remnant clearance (GO:0090321)</t>
  </si>
  <si>
    <t>regulation of chylomicron remnant clearance (GO:0090320)</t>
  </si>
  <si>
    <t>response to interleukin-6 (GO:0070741)</t>
  </si>
  <si>
    <t>formation of anatomical boundary (GO:0048859)</t>
  </si>
  <si>
    <t>neural nucleus development (GO:0048857)</t>
  </si>
  <si>
    <t>positive regulation of chylomicron remodeling (GO:0090319)</t>
  </si>
  <si>
    <t>regulation of chylomicron remodeling (GO:0090318)</t>
  </si>
  <si>
    <t>negative regulation of intracellular protein transport (GO:0090317)</t>
  </si>
  <si>
    <t>brain morphogenesis (GO:0048854)</t>
  </si>
  <si>
    <t>positive regulation of intracellular protein transport (GO:0090316)</t>
  </si>
  <si>
    <t>forebrain morphogenesis (GO:0048853)</t>
  </si>
  <si>
    <t>negative regulation of protein targeting to membrane (GO:0090315)</t>
  </si>
  <si>
    <t>diencephalon morphogenesis (GO:0048852)</t>
  </si>
  <si>
    <t>positive regulation of protein targeting to membrane (GO:0090314)</t>
  </si>
  <si>
    <t>regulation of protein targeting to membrane (GO:0090313)</t>
  </si>
  <si>
    <t>hypophysis morphogenesis (GO:0048850)</t>
  </si>
  <si>
    <t>positive regulation of protein deacetylation (GO:0090312)</t>
  </si>
  <si>
    <t>regulation of protein deacetylation (GO:0090311)</t>
  </si>
  <si>
    <t>negative regulation of DNA methylation-dependent heterochromatin formation (GO:0090310)</t>
  </si>
  <si>
    <t>cGMP transport (GO:0070731)</t>
  </si>
  <si>
    <t>cAMP transport (GO:0070730)</t>
  </si>
  <si>
    <t>positive regulation of ribonucleoprotein complex localization (GO:2000199)</t>
  </si>
  <si>
    <t>negative regulation of ribonucleoprotein complex localization (GO:2000198)</t>
  </si>
  <si>
    <t>regulation of ribonucleoprotein complex localization (GO:2000197)</t>
  </si>
  <si>
    <t>positive regulation of female gonad development (GO:2000196)</t>
  </si>
  <si>
    <t>negative regulation of female gonad development (GO:2000195)</t>
  </si>
  <si>
    <t>regulation of female gonad development (GO:2000194)</t>
  </si>
  <si>
    <t>ammonium import across plasma membrane (GO:0140157)</t>
  </si>
  <si>
    <t>positive regulation of fatty acid transport (GO:2000193)</t>
  </si>
  <si>
    <t>negative regulation of fatty acid transport (GO:2000192)</t>
  </si>
  <si>
    <t>regulation of fatty acid transport (GO:2000191)</t>
  </si>
  <si>
    <t>axon extension involved in axon guidance (GO:0048846)</t>
  </si>
  <si>
    <t>venous blood vessel morphogenesis (GO:0048845)</t>
  </si>
  <si>
    <t>mitotic spindle assembly (GO:0090307)</t>
  </si>
  <si>
    <t>artery morphogenesis (GO:0048844)</t>
  </si>
  <si>
    <t>meiotic spindle assembly (GO:0090306)</t>
  </si>
  <si>
    <t>negative regulation of axon extension involved in axon guidance (GO:0048843)</t>
  </si>
  <si>
    <t>positive regulation of axon extension involved in axon guidance (GO:0048842)</t>
  </si>
  <si>
    <t>regulation of axon extension involved in axon guidance (GO:0048841)</t>
  </si>
  <si>
    <t>positive regulation of wound healing (GO:0090303)</t>
  </si>
  <si>
    <t>otolith development (GO:0048840)</t>
  </si>
  <si>
    <t>negative regulation of neural crest formation (GO:0090301)</t>
  </si>
  <si>
    <t>cyclic nucleotide transport (GO:0070729)</t>
  </si>
  <si>
    <t>neurotransmitter receptor internalization (GO:0099590)</t>
  </si>
  <si>
    <t>response to cholesterol (GO:0070723)</t>
  </si>
  <si>
    <t>positive regulation of phosphate transmembrane transport (GO:2000187)</t>
  </si>
  <si>
    <t>negative regulation of phosphate transmembrane transport (GO:2000186)</t>
  </si>
  <si>
    <t>regulation of phosphate transmembrane transport (GO:2000185)</t>
  </si>
  <si>
    <t>positive regulation of progesterone biosynthetic process (GO:2000184)</t>
  </si>
  <si>
    <t>inner ear development (GO:0048839)</t>
  </si>
  <si>
    <t>regulation of progesterone biosynthetic process (GO:2000182)</t>
  </si>
  <si>
    <t>negative regulation of blood vessel morphogenesis (GO:2000181)</t>
  </si>
  <si>
    <t>negative regulation of androgen biosynthetic process (GO:2000180)</t>
  </si>
  <si>
    <t>mitochondrial potassium ion transmembrane transport (GO:0140141)</t>
  </si>
  <si>
    <t>inorganic ion import across plasma membrane (GO:0099587)</t>
  </si>
  <si>
    <t>mismatch repair involved in maintenance of fidelity involved in DNA-dependent DNA replication (GO:0070716)</t>
  </si>
  <si>
    <t>sodium-dependent organic cation transport (GO:0070715)</t>
  </si>
  <si>
    <t>positive regulation of neural precursor cell proliferation (GO:2000179)</t>
  </si>
  <si>
    <t>negative regulation of deadenylation-dependent decapping of nuclear-transcribed mRNA (GO:0106289)</t>
  </si>
  <si>
    <t>negative regulation of neural precursor cell proliferation (GO:2000178)</t>
  </si>
  <si>
    <t>regulation of deadenylation-dependent decapping of nuclear-transcribed mRNA (GO:0106288)</t>
  </si>
  <si>
    <t>regulation of neural precursor cell proliferation (GO:2000177)</t>
  </si>
  <si>
    <t>positive regulation of pro-T cell differentiation (GO:2000176)</t>
  </si>
  <si>
    <t>regulation of pro-T cell differentiation (GO:2000174)</t>
  </si>
  <si>
    <t>negative regulation of branching morphogenesis of a nerve (GO:2000173)</t>
  </si>
  <si>
    <t>regulation of branching morphogenesis of a nerve (GO:2000172)</t>
  </si>
  <si>
    <t>negative regulation of dendrite development (GO:2000171)</t>
  </si>
  <si>
    <t>formation of extrachromosomal circular DNA (GO:0001325)</t>
  </si>
  <si>
    <t>positive regulation of lymphocyte chemotaxis (GO:0140131)</t>
  </si>
  <si>
    <t>enucleate erythrocyte development (GO:0048822)</t>
  </si>
  <si>
    <t>erythrocyte development (GO:0048821)</t>
  </si>
  <si>
    <t>regulation of translation at postsynapse, modulating synaptic transmission (GO:0099578)</t>
  </si>
  <si>
    <t>hair follicle maturation (GO:0048820)</t>
  </si>
  <si>
    <t>regulation of translation at presynapse, modulating synaptic transmission (GO:0099577)</t>
  </si>
  <si>
    <t>regulation of protein catabolic process at postsynapse, modulating synaptic transmission (GO:0099576)</t>
  </si>
  <si>
    <t>regulation of protein catabolic process at presynapse, modulating synaptic transmission (GO:0099575)</t>
  </si>
  <si>
    <t>branched-chain alpha-keto acid decarboxylation to branched-chain acyl-CoA (GO:0120552)</t>
  </si>
  <si>
    <t>2-oxoglutarate decarboxylation to succinyl-CoA (GO:0120551)</t>
  </si>
  <si>
    <t>detection of peptidoglycan (GO:0032499)</t>
  </si>
  <si>
    <t>detection of muramyl dipeptide (GO:0032498)</t>
  </si>
  <si>
    <t>detection of lipopolysaccharide (GO:0032497)</t>
  </si>
  <si>
    <t>response to lipopolysaccharide (GO:0032496)</t>
  </si>
  <si>
    <t>response to muramyl dipeptide (GO:0032495)</t>
  </si>
  <si>
    <t>response to peptidoglycan (GO:0032494)</t>
  </si>
  <si>
    <t>response to bacterial lipoprotein (GO:0032493)</t>
  </si>
  <si>
    <t>negative regulation of UDP-N-acetylglucosamine biosynthetic process (GO:0106279)</t>
  </si>
  <si>
    <t>detection of molecule of fungal origin (GO:0032491)</t>
  </si>
  <si>
    <t>regulation of UDP-N-acetylglucosamine biosynthetic process (GO:0106278)</t>
  </si>
  <si>
    <t>detection of molecule of bacterial origin (GO:0032490)</t>
  </si>
  <si>
    <t>regulation of hair follicle maturation (GO:0048819)</t>
  </si>
  <si>
    <t>positive regulation of hair follicle maturation (GO:0048818)</t>
  </si>
  <si>
    <t>cytosol to ERGIC protein transport (GO:0106273)</t>
  </si>
  <si>
    <t>negative regulation of hair follicle maturation (GO:0048817)</t>
  </si>
  <si>
    <t>protein localization to ERGIC (GO:0106272)</t>
  </si>
  <si>
    <t>negative regulation of Lewy body formation (GO:0140123)</t>
  </si>
  <si>
    <t>regulation of dendrite morphogenesis (GO:0048814)</t>
  </si>
  <si>
    <t>regulation of Lewy body formation (GO:0140122)</t>
  </si>
  <si>
    <t>regulation of postsynaptic cytosolic calcium ion concentration (GO:0099566)</t>
  </si>
  <si>
    <t>chemical synaptic transmission, postsynaptic (GO:0099565)</t>
  </si>
  <si>
    <t>modification of synaptic structure (GO:0099563)</t>
  </si>
  <si>
    <t>maintenance of postsynaptic density structure (GO:0099562)</t>
  </si>
  <si>
    <t>synaptic membrane adhesion (GO:0099560)</t>
  </si>
  <si>
    <t>regulation of Cdc42 protein signal transduction (GO:0032489)</t>
  </si>
  <si>
    <t>Cdc42 protein signal transduction (GO:0032488)</t>
  </si>
  <si>
    <t>regulation of Rap protein signal transduction (GO:0032487)</t>
  </si>
  <si>
    <t>Rap protein signal transduction (GO:0032486)</t>
  </si>
  <si>
    <t>regulation of Ral protein signal transduction (GO:0032485)</t>
  </si>
  <si>
    <t>Ral protein signal transduction (GO:0032484)</t>
  </si>
  <si>
    <t>regulation of Rab protein signal transduction (GO:0032483)</t>
  </si>
  <si>
    <t>Rab protein signal transduction (GO:0032482)</t>
  </si>
  <si>
    <t>positive regulation of ubiquitin-specific protease activity (GO:2000158)</t>
  </si>
  <si>
    <t>negative regulation of type I interferon production (GO:0032480)</t>
  </si>
  <si>
    <t>regulation of retrograde vesicle-mediated transport, Golgi to ER (GO:2000156)</t>
  </si>
  <si>
    <t>positive regulation of cilium-dependent cell motility (GO:2000155)</t>
  </si>
  <si>
    <t>male genitalia morphogenesis (GO:0048808)</t>
  </si>
  <si>
    <t>female genitalia morphogenesis (GO:0048807)</t>
  </si>
  <si>
    <t>export across plasma membrane (GO:0140115)</t>
  </si>
  <si>
    <t>genitalia development (GO:0048806)</t>
  </si>
  <si>
    <t>extracellular vesicle biogenesis (GO:0140112)</t>
  </si>
  <si>
    <t>maintenance of synapse structure (GO:0099558)</t>
  </si>
  <si>
    <t>trans-synaptic signaling by trans-synaptic complex, modulating synaptic transmission (GO:0099557)</t>
  </si>
  <si>
    <t>trans-synaptic signaling by nitric oxide, modulating synaptic transmission (GO:0099555)</t>
  </si>
  <si>
    <t>trans-synaptic signaling by soluble gas, modulating synaptic transmission (GO:0099554)</t>
  </si>
  <si>
    <t>trans-synaptic signaling by endocannabinoid, modulating synaptic transmission (GO:0099553)</t>
  </si>
  <si>
    <t>trans-synaptic signaling by lipid, modulating synaptic transmission (GO:0099552)</t>
  </si>
  <si>
    <t>trans-synaptic signaling, modulating synaptic transmission (GO:0099550)</t>
  </si>
  <si>
    <t>glycosaminoglycan-protein linkage region biosynthetic process (GO:0120532)</t>
  </si>
  <si>
    <t>otolith formation (GO:0032475)</t>
  </si>
  <si>
    <t>otolith morphogenesis (GO:0032474)</t>
  </si>
  <si>
    <t>Golgi calcium ion transport (GO:0032472)</t>
  </si>
  <si>
    <t>negative regulation of endoplasmic reticulum calcium ion concentration (GO:0032471)</t>
  </si>
  <si>
    <t>positive regulation of cell motility (GO:2000147)</t>
  </si>
  <si>
    <t>positive regulation of endoplasmic reticulum calcium ion concentration (GO:0032470)</t>
  </si>
  <si>
    <t>negative regulation of cell motility (GO:2000146)</t>
  </si>
  <si>
    <t>positive regulation of DNA-templated transcription initiation (GO:2000144)</t>
  </si>
  <si>
    <t>negative regulation of DNA-templated transcription initiation (GO:2000143)</t>
  </si>
  <si>
    <t>regulation of DNA-templated transcription initiation (GO:2000142)</t>
  </si>
  <si>
    <t>interleukin-10-mediated signaling pathway (GO:0140105)</t>
  </si>
  <si>
    <t>peptidyl-glutamine modification (GO:0018199)</t>
  </si>
  <si>
    <t>peptidyl-cysteine modification (GO:0018198)</t>
  </si>
  <si>
    <t>peptidyl-aspartic acid modification (GO:0018197)</t>
  </si>
  <si>
    <t>trans-synaptic signaling by nitric oxide (GO:0099548)</t>
  </si>
  <si>
    <t>peptidyl-arginine modification (GO:0018195)</t>
  </si>
  <si>
    <t>regulation of translation at synapse, modulating synaptic transmission (GO:0099547)</t>
  </si>
  <si>
    <t>trans-synaptic signaling by trans-synaptic complex (GO:0099545)</t>
  </si>
  <si>
    <t>peptidyl-serine octanoylation (GO:0018191)</t>
  </si>
  <si>
    <t>trans-synaptic signaling by soluble gas (GO:0099543)</t>
  </si>
  <si>
    <t>protein octanoylation (GO:0018190)</t>
  </si>
  <si>
    <t>trans-synaptic signaling by endocannabinoid (GO:0099542)</t>
  </si>
  <si>
    <t>trans-synaptic signaling by lipid (GO:0099541)</t>
  </si>
  <si>
    <t>endoplasmic reticulum calcium ion homeostasis (GO:0032469)</t>
  </si>
  <si>
    <t>Golgi calcium ion homeostasis (GO:0032468)</t>
  </si>
  <si>
    <t>positive regulation of cytokinesis (GO:0032467)</t>
  </si>
  <si>
    <t>negative regulation of cytokinesis (GO:0032466)</t>
  </si>
  <si>
    <t>regulation of cytokinesis (GO:0032465)</t>
  </si>
  <si>
    <t>positive regulation of protein homooligomerization (GO:0032464)</t>
  </si>
  <si>
    <t>negative regulation of protein homooligomerization (GO:0032463)</t>
  </si>
  <si>
    <t>regulation of protein homooligomerization (GO:0032462)</t>
  </si>
  <si>
    <t>positive regulation of cell proliferation involved in heart morphogenesis (GO:2000138)</t>
  </si>
  <si>
    <t>positive regulation of protein oligomerization (GO:0032461)</t>
  </si>
  <si>
    <t>negative regulation of cell proliferation involved in heart morphogenesis (GO:2000137)</t>
  </si>
  <si>
    <t>negative regulation of protein oligomerization (GO:0032460)</t>
  </si>
  <si>
    <t>regulation of cell proliferation involved in heart morphogenesis (GO:2000136)</t>
  </si>
  <si>
    <t>synaptic signaling via neuropeptide (GO:0099538)</t>
  </si>
  <si>
    <t>positive regulation of presynaptic cytosolic calcium concentration (GO:0099533)</t>
  </si>
  <si>
    <t>synaptic vesicle endosomal processing (GO:0099532)</t>
  </si>
  <si>
    <t>regulation of protein oligomerization (GO:0032459)</t>
  </si>
  <si>
    <t>slow endocytic recycling (GO:0032458)</t>
  </si>
  <si>
    <t>endocytic recycling (GO:0032456)</t>
  </si>
  <si>
    <t>regulation of endocannabinoid signaling pathway (GO:2000124)</t>
  </si>
  <si>
    <t>regulation of removal of superoxide radicals (GO:2000121)</t>
  </si>
  <si>
    <t>positive regulation of sodium-dependent phosphate transport (GO:2000120)</t>
  </si>
  <si>
    <t>protein depropionylation (GO:0106230)</t>
  </si>
  <si>
    <t>protein nucleotidylation (GO:0018175)</t>
  </si>
  <si>
    <t>postsynapse to nucleus signaling pathway (GO:0099527)</t>
  </si>
  <si>
    <t>presynaptic dense core vesicle exocytosis (GO:0099525)</t>
  </si>
  <si>
    <t>protein urmylation (GO:0032447)</t>
  </si>
  <si>
    <t>negative regulation of sodium-dependent phosphate transport (GO:2000119)</t>
  </si>
  <si>
    <t>regulation of sodium-dependent phosphate transport (GO:2000118)</t>
  </si>
  <si>
    <t>peptidyl-lysine glutarylation (GO:0106227)</t>
  </si>
  <si>
    <t>regulation of establishment of cell polarity (GO:2000114)</t>
  </si>
  <si>
    <t>positive regulation of macrophage apoptotic process (GO:2000111)</t>
  </si>
  <si>
    <t>negative regulation of macrophage apoptotic process (GO:2000110)</t>
  </si>
  <si>
    <t>dense core granule cytoskeletal transport (GO:0099519)</t>
  </si>
  <si>
    <t>vesicle cytoskeletal trafficking (GO:0099518)</t>
  </si>
  <si>
    <t>symbiont entry into host (GO:0044409)</t>
  </si>
  <si>
    <t>synaptic vesicle transport along microtubule (GO:0099517)</t>
  </si>
  <si>
    <t>actin filament-based transport (GO:0099515)</t>
  </si>
  <si>
    <t>adhesion of symbiont to host (GO:0044406)</t>
  </si>
  <si>
    <t>synaptic vesicle cytoskeletal transport (GO:0099514)</t>
  </si>
  <si>
    <t>biological process involved in symbiotic interaction (GO:0044403)</t>
  </si>
  <si>
    <t>cAMP catabolic process (GO:0006198)</t>
  </si>
  <si>
    <t>AMP catabolic process (GO:0006196)</t>
  </si>
  <si>
    <t>purine nucleotide catabolic process (GO:0006195)</t>
  </si>
  <si>
    <t>melanosome organization (GO:0032438)</t>
  </si>
  <si>
    <t>ITP catabolic process (GO:0006193)</t>
  </si>
  <si>
    <t>positive regulation of proteasomal ubiquitin-dependent protein catabolic process (GO:0032436)</t>
  </si>
  <si>
    <t>negative regulation of proteasomal ubiquitin-dependent protein catabolic process (GO:0032435)</t>
  </si>
  <si>
    <t>regulation of proteasomal ubiquitin-dependent protein catabolic process (GO:0032434)</t>
  </si>
  <si>
    <t>regulation of macrophage apoptotic process (GO:2000109)</t>
  </si>
  <si>
    <t>positive regulation of leukocyte apoptotic process (GO:2000108)</t>
  </si>
  <si>
    <t>thermosensory behavior (GO:0040040)</t>
  </si>
  <si>
    <t>negative regulation of leukocyte apoptotic process (GO:2000107)</t>
  </si>
  <si>
    <t>tRNA C3-cytosine methylation (GO:0106217)</t>
  </si>
  <si>
    <t>regulation of leukocyte apoptotic process (GO:2000106)</t>
  </si>
  <si>
    <t>positive regulation of DNA-templated DNA replication (GO:2000105)</t>
  </si>
  <si>
    <t>negative regulation of DNA-templated DNA replication (GO:2000104)</t>
  </si>
  <si>
    <t>positive regulation of mammary stem cell proliferation (GO:2000103)</t>
  </si>
  <si>
    <t>regulation of mammary stem cell proliferation (GO:2000101)</t>
  </si>
  <si>
    <t>protein oxidation (GO:0018158)</t>
  </si>
  <si>
    <t>regulation of presynaptic cytosolic calcium ion concentration (GO:0099509)</t>
  </si>
  <si>
    <t>symbiont-mediated disruption of host cellular anatomical structure (GO:0052008)</t>
  </si>
  <si>
    <t>isopeptide cross-linking via N6-(L-isoglutamyl)-L-lysine (GO:0018153)</t>
  </si>
  <si>
    <t>regulation of presynaptic membrane potential (GO:0099505)</t>
  </si>
  <si>
    <t>synaptic vesicle cycle (GO:0099504)</t>
  </si>
  <si>
    <t>calcium-dependent activation of synaptic vesicle fusion (GO:0099502)</t>
  </si>
  <si>
    <t>'de novo' IMP biosynthetic process (GO:0006189)</t>
  </si>
  <si>
    <t>IMP biosynthetic process (GO:0006188)</t>
  </si>
  <si>
    <t>vesicle fusion to plasma membrane (GO:0099500)</t>
  </si>
  <si>
    <t>dGDP biosynthetic process (GO:0006185)</t>
  </si>
  <si>
    <t>polar body extrusion after meiotic divisions (GO:0040038)</t>
  </si>
  <si>
    <t>negative regulation of fibroblast growth factor receptor signaling pathway (GO:0040037)</t>
  </si>
  <si>
    <t>GTP biosynthetic process (GO:0006183)</t>
  </si>
  <si>
    <t>regulation of fibroblast growth factor receptor signaling pathway (GO:0040036)</t>
  </si>
  <si>
    <t>cGMP biosynthetic process (GO:0006182)</t>
  </si>
  <si>
    <t>positive regulation of mismatch repair (GO:0032425)</t>
  </si>
  <si>
    <t>regulation of development, heterochronic (GO:0040034)</t>
  </si>
  <si>
    <t>regulation of mismatch repair (GO:0032423)</t>
  </si>
  <si>
    <t>snRNA modification (GO:0040031)</t>
  </si>
  <si>
    <t>peptide cross-linking (GO:0018149)</t>
  </si>
  <si>
    <t>keratan sulfate proteoglycan biosynthetic process (GO:0018146)</t>
  </si>
  <si>
    <t>guanine salvage (GO:0006178)</t>
  </si>
  <si>
    <t>GMP biosynthetic process (GO:0006177)</t>
  </si>
  <si>
    <t>epigenetic regulation of gene expression (GO:0040029)</t>
  </si>
  <si>
    <t>dATP biosynthetic process (GO:0006175)</t>
  </si>
  <si>
    <t>lysosome localization (GO:0032418)</t>
  </si>
  <si>
    <t>dADP biosynthetic process (GO:0006173)</t>
  </si>
  <si>
    <t>positive regulation of sodium:proton antiporter activity (GO:0032417)</t>
  </si>
  <si>
    <t>ADP biosynthetic process (GO:0006172)</t>
  </si>
  <si>
    <t>cAMP biosynthetic process (GO:0006171)</t>
  </si>
  <si>
    <t>dAMP biosynthetic process (GO:0006170)</t>
  </si>
  <si>
    <t>positive regulation of ion transmembrane transporter activity (GO:0032414)</t>
  </si>
  <si>
    <t>negative regulation of ion transmembrane transporter activity (GO:0032413)</t>
  </si>
  <si>
    <t>regulation of monoatomic ion transmembrane transporter activity (GO:0032412)</t>
  </si>
  <si>
    <t>positive regulation of transporter activity (GO:0032411)</t>
  </si>
  <si>
    <t>regulation of meiotic nuclear division (GO:0040020)</t>
  </si>
  <si>
    <t>negative regulation of transporter activity (GO:0032410)</t>
  </si>
  <si>
    <t>adenine salvage (GO:0006168)</t>
  </si>
  <si>
    <t>AMP biosynthetic process (GO:0006167)</t>
  </si>
  <si>
    <t>purine ribonucleoside salvage (GO:0006166)</t>
  </si>
  <si>
    <t>positive regulation of embryonic development (GO:0040019)</t>
  </si>
  <si>
    <t>regulation of transporter activity (GO:0032409)</t>
  </si>
  <si>
    <t>positive regulation of multicellular organism growth (GO:0040018)</t>
  </si>
  <si>
    <t>positive regulation of locomotion (GO:0040017)</t>
  </si>
  <si>
    <t>embryonic cleavage (GO:0040016)</t>
  </si>
  <si>
    <t>negative regulation of multicellular organism growth (GO:0040015)</t>
  </si>
  <si>
    <t>deoxyguanosine catabolic process (GO:0006161)</t>
  </si>
  <si>
    <t>regulation of multicellular organism growth (GO:0040014)</t>
  </si>
  <si>
    <t>negative regulation of locomotion (GO:0040013)</t>
  </si>
  <si>
    <t>melanosome transport (GO:0032402)</t>
  </si>
  <si>
    <t>establishment of melanosome localization (GO:0032401)</t>
  </si>
  <si>
    <t>positive regulation of growth rate (GO:0040010)</t>
  </si>
  <si>
    <t>melanosome localization (GO:0032400)</t>
  </si>
  <si>
    <t>protein hydroxylation (GO:0018126)</t>
  </si>
  <si>
    <t>peptidyl-cysteine methylation (GO:0018125)</t>
  </si>
  <si>
    <t>deoxyadenosine catabolic process (GO:0006157)</t>
  </si>
  <si>
    <t>regulation of growth rate (GO:0040009)</t>
  </si>
  <si>
    <t>adenosine catabolic process (GO:0006154)</t>
  </si>
  <si>
    <t>purine nucleoside catabolic process (GO:0006152)</t>
  </si>
  <si>
    <t>establishment of mitotic spindle localization (GO:0040001)</t>
  </si>
  <si>
    <t>peptidyl-cysteine S-nitrosylation (GO:0018119)</t>
  </si>
  <si>
    <t>regulation of smooth muscle tissue development (GO:1905899)</t>
  </si>
  <si>
    <t>protein adenylylation (GO:0018117)</t>
  </si>
  <si>
    <t>positive regulation of response to endoplasmic reticulum stress (GO:1905898)</t>
  </si>
  <si>
    <t>regulation of response to endoplasmic reticulum stress (GO:1905897)</t>
  </si>
  <si>
    <t>mitotic spindle checkpoint signaling (GO:0071174)</t>
  </si>
  <si>
    <t>spindle assembly checkpoint signaling (GO:0071173)</t>
  </si>
  <si>
    <t>deoxyinosine catabolic process (GO:0006149)</t>
  </si>
  <si>
    <t>regulation of cellular response to very-low-density lipoprotein particle stimulus (GO:1905890)</t>
  </si>
  <si>
    <t>inosine catabolic process (GO:0006148)</t>
  </si>
  <si>
    <t>response to hydrostatic pressure (GO:0051599)</t>
  </si>
  <si>
    <t>guanine catabolic process (GO:0006147)</t>
  </si>
  <si>
    <t>meiotic recombination checkpoint signaling (GO:0051598)</t>
  </si>
  <si>
    <t>response to methylmercury (GO:0051597)</t>
  </si>
  <si>
    <t>regulation of cytoplasmic translation in response to stress (GO:1990497)</t>
  </si>
  <si>
    <t>purine nucleobase catabolic process (GO:0006145)</t>
  </si>
  <si>
    <t>methylglyoxal catabolic process (GO:0051596)</t>
  </si>
  <si>
    <t>purine nucleobase metabolic process (GO:0006144)</t>
  </si>
  <si>
    <t>response to methylglyoxal (GO:0051595)</t>
  </si>
  <si>
    <t>response to folic acid (GO:0051593)</t>
  </si>
  <si>
    <t>response to calcium ion (GO:0051592)</t>
  </si>
  <si>
    <t>regulation of nucleotide metabolic process (GO:0006140)</t>
  </si>
  <si>
    <t>response to cAMP (GO:0051591)</t>
  </si>
  <si>
    <t>positive regulation of neurotransmitter transport (GO:0051590)</t>
  </si>
  <si>
    <t>viral translational termination-reinitiation (GO:0075525)</t>
  </si>
  <si>
    <t>viral translational frameshifting (GO:0075523)</t>
  </si>
  <si>
    <t>IRES-dependent viral translational initiation (GO:0075522)</t>
  </si>
  <si>
    <t>microtubule-dependent intracellular transport of viral material towards nucleus (GO:0075521)</t>
  </si>
  <si>
    <t>establishment of protein localization to chromatin (GO:0071169)</t>
  </si>
  <si>
    <t>protein localization to chromatin (GO:0071168)</t>
  </si>
  <si>
    <t>peptidyl-threonine phosphorylation (GO:0018107)</t>
  </si>
  <si>
    <t>ribonucleoprotein complex localization (GO:0071166)</t>
  </si>
  <si>
    <t>peptidyl-serine phosphorylation (GO:0018105)</t>
  </si>
  <si>
    <t>positive regulation of triglyceride transport (GO:1905885)</t>
  </si>
  <si>
    <t>DNA replication preinitiation complex assembly (GO:0071163)</t>
  </si>
  <si>
    <t>regulation of triglyceride transport (GO:1905883)</t>
  </si>
  <si>
    <t>negative regulation of neurotransmitter transport (GO:0051589)</t>
  </si>
  <si>
    <t>regulation of neurotransmitter transport (GO:0051588)</t>
  </si>
  <si>
    <t>positive regulation of dopamine uptake involved in synaptic transmission (GO:0051586)</t>
  </si>
  <si>
    <t>negative regulation of dopamine uptake involved in synaptic transmission (GO:0051585)</t>
  </si>
  <si>
    <t>regulation of dopamine uptake involved in synaptic transmission (GO:0051584)</t>
  </si>
  <si>
    <t>dopamine uptake involved in synaptic transmission (GO:0051583)</t>
  </si>
  <si>
    <t>positive regulation of neurotransmitter uptake (GO:0051582)</t>
  </si>
  <si>
    <t>negative regulation of neurotransmitter uptake (GO:0051581)</t>
  </si>
  <si>
    <t>mRNA pseudouridine synthesis (GO:1990481)</t>
  </si>
  <si>
    <t>regulation of neurotransmitter uptake (GO:0051580)</t>
  </si>
  <si>
    <t>microtubule-dependent intracellular transport of viral material (GO:0075519)</t>
  </si>
  <si>
    <t>clathrin-dependent endocytosis of virus by host cell (GO:0075512)</t>
  </si>
  <si>
    <t>regulation of oogenesis (GO:1905879)</t>
  </si>
  <si>
    <t>negative regulation of postsynaptic density organization (GO:1905875)</t>
  </si>
  <si>
    <t>regulation of postsynaptic density organization (GO:1905874)</t>
  </si>
  <si>
    <t>positive regulation of protein localization to cell leading edge (GO:1905873)</t>
  </si>
  <si>
    <t>negative regulation of protein localization to cell leading edge (GO:1905872)</t>
  </si>
  <si>
    <t>regulation of protein localization to cell leading edge (GO:1905871)</t>
  </si>
  <si>
    <t>positive regulation of 3'-UTR-mediated mRNA stabilization (GO:1905870)</t>
  </si>
  <si>
    <t>regulation of arginine metabolic process (GO:0000821)</t>
  </si>
  <si>
    <t>glycerol-3-phosphate shuttle (GO:0006127)</t>
  </si>
  <si>
    <t>response to ultrasound (GO:1990478)</t>
  </si>
  <si>
    <t>regulation of glutamine family amino acid metabolic process (GO:0000820)</t>
  </si>
  <si>
    <t>mitochondrial electron transport, cytochrome c to oxygen (GO:0006123)</t>
  </si>
  <si>
    <t>mitochondrial electron transport, ubiquinol to cytochrome c (GO:0006122)</t>
  </si>
  <si>
    <t>mitochondrial electron transport, succinate to ubiquinone (GO:0006121)</t>
  </si>
  <si>
    <t>mitochondrial electron transport, NADH to ubiquinone (GO:0006120)</t>
  </si>
  <si>
    <t>negative regulation of fatty acid beta-oxidation (GO:0031999)</t>
  </si>
  <si>
    <t>endocytosis involved in viral entry into host cell (GO:0075509)</t>
  </si>
  <si>
    <t>regulation of fatty acid beta-oxidation (GO:0031998)</t>
  </si>
  <si>
    <t>entry of viral genome into host nucleus through nuclear pore complex via importin (GO:0075506)</t>
  </si>
  <si>
    <t>mRNA export from nucleus in response to heat stress (GO:0031990)</t>
  </si>
  <si>
    <t>negative regulation of 3'-UTR-mediated mRNA stabilization (GO:1905869)</t>
  </si>
  <si>
    <t>regulation of 3'-UTR-mediated mRNA stabilization (GO:1905868)</t>
  </si>
  <si>
    <t>epididymis development (GO:1905867)</t>
  </si>
  <si>
    <t>sister chromatid segregation (GO:0000819)</t>
  </si>
  <si>
    <t>resolution of mitotic recombination intermediates (GO:0071140)</t>
  </si>
  <si>
    <t>oxidative phosphorylation (GO:0006119)</t>
  </si>
  <si>
    <t>protein autosumoylation (GO:1990466)</t>
  </si>
  <si>
    <t>glycerol biosynthetic process (GO:0006114)</t>
  </si>
  <si>
    <t>fermentation (GO:0006113)</t>
  </si>
  <si>
    <t>energy reserve metabolic process (GO:0006112)</t>
  </si>
  <si>
    <t>cellular component maintenance (GO:0043954)</t>
  </si>
  <si>
    <t>smooth endoplasmic reticulum calcium ion homeostasis (GO:0051563)</t>
  </si>
  <si>
    <t>regulation of gluconeogenesis (GO:0006111)</t>
  </si>
  <si>
    <t>negative regulation of mitochondrial calcium ion concentration (GO:0051562)</t>
  </si>
  <si>
    <t>regulation of glycolytic process (GO:0006110)</t>
  </si>
  <si>
    <t>positive regulation of mitochondrial calcium ion concentration (GO:0051561)</t>
  </si>
  <si>
    <t>negative regulation of cAMP-mediated signaling (GO:0043951)</t>
  </si>
  <si>
    <t>mitochondrial calcium ion homeostasis (GO:0051560)</t>
  </si>
  <si>
    <t>positive regulation of cAMP-mediated signaling (GO:0043950)</t>
  </si>
  <si>
    <t>bombesin receptor signaling pathway (GO:0031989)</t>
  </si>
  <si>
    <t>locomotion involved in locomotory behavior (GO:0031987)</t>
  </si>
  <si>
    <t>resolution of DNA recombination intermediates (GO:0071139)</t>
  </si>
  <si>
    <t>positive regulation of pentose-phosphate shunt (GO:1905857)</t>
  </si>
  <si>
    <t>negative regulation of pentose-phosphate shunt (GO:1905856)</t>
  </si>
  <si>
    <t>malate metabolic process (GO:0006108)</t>
  </si>
  <si>
    <t>oxaloacetate metabolic process (GO:0006107)</t>
  </si>
  <si>
    <t>regulation of cAMP-mediated signaling (GO:0043949)</t>
  </si>
  <si>
    <t>response to diphenyl ether (GO:1901497)</t>
  </si>
  <si>
    <t>fumarate metabolic process (GO:0006106)</t>
  </si>
  <si>
    <t>succinate metabolic process (GO:0006105)</t>
  </si>
  <si>
    <t>mitochondrion-endoplasmic reticulum membrane tethering (GO:1990456)</t>
  </si>
  <si>
    <t>succinyl-CoA metabolic process (GO:0006104)</t>
  </si>
  <si>
    <t>regulation of cysteine metabolic process (GO:1901494)</t>
  </si>
  <si>
    <t>2-oxoglutarate metabolic process (GO:0006103)</t>
  </si>
  <si>
    <t>isocitrate metabolic process (GO:0006102)</t>
  </si>
  <si>
    <t>positive regulation of lymphangiogenesis (GO:1901492)</t>
  </si>
  <si>
    <t>citrate metabolic process (GO:0006101)</t>
  </si>
  <si>
    <t>flavone metabolic process (GO:0051552)</t>
  </si>
  <si>
    <t>negative regulation of lymphangiogenesis (GO:1901491)</t>
  </si>
  <si>
    <t>regulation of lymphangiogenesis (GO:1901490)</t>
  </si>
  <si>
    <t>positive regulation of telomeric D-loop disassembly (GO:1905840)</t>
  </si>
  <si>
    <t>positive regulation of keratinocyte migration (GO:0051549)</t>
  </si>
  <si>
    <t>negative regulation of keratinocyte migration (GO:0051548)</t>
  </si>
  <si>
    <t>regulation of keratinocyte migration (GO:0051547)</t>
  </si>
  <si>
    <t>keratinocyte migration (GO:0051546)</t>
  </si>
  <si>
    <t>peptidyl-threonine autophosphorylation (GO:1990443)</t>
  </si>
  <si>
    <t>protein-containing complex organization (GO:0043933)</t>
  </si>
  <si>
    <t>intrinsic apoptotic signaling pathway in response to nitrosative stress (GO:1990442)</t>
  </si>
  <si>
    <t>ossification involved in bone remodeling (GO:0043932)</t>
  </si>
  <si>
    <t>elastin metabolic process (GO:0051541)</t>
  </si>
  <si>
    <t>ossification involved in bone maturation (GO:0043931)</t>
  </si>
  <si>
    <t>response to corticosteroid (GO:0031960)</t>
  </si>
  <si>
    <t>negative regulation of telomeric D-loop disassembly (GO:1905839)</t>
  </si>
  <si>
    <t>regulation of telomeric D-loop disassembly (GO:1905838)</t>
  </si>
  <si>
    <t>cellular response to pyrimidine ribonucleotide (GO:1905835)</t>
  </si>
  <si>
    <t>response to pyrimidine ribonucleotide (GO:1905834)</t>
  </si>
  <si>
    <t>negative regulation of microtubule nucleation (GO:1905833)</t>
  </si>
  <si>
    <t>positive regulation of spindle assembly (GO:1905832)</t>
  </si>
  <si>
    <t>U6 2'-O-snRNA methylation (GO:1990438)</t>
  </si>
  <si>
    <t>snRNA 2'-O-methylation (GO:1990437)</t>
  </si>
  <si>
    <t>pyruvate transmembrane transport (GO:1901475)</t>
  </si>
  <si>
    <t>host-mediated activation of viral transcription (GO:0043923)</t>
  </si>
  <si>
    <t>siRNA 3'-end processing (GO:1990432)</t>
  </si>
  <si>
    <t>host-mediated suppression of viral transcription (GO:0043922)</t>
  </si>
  <si>
    <t>priRNA 3'-end processing (GO:1990431)</t>
  </si>
  <si>
    <t>host-mediated perturbation of viral transcription (GO:0043921)</t>
  </si>
  <si>
    <t>nuclear receptor-mediated mineralocorticoid signaling pathway (GO:0031959)</t>
  </si>
  <si>
    <t>nuclear receptor-mediated corticosteroid signaling pathway (GO:0031958)</t>
  </si>
  <si>
    <t>positive regulation of protein autophosphorylation (GO:0031954)</t>
  </si>
  <si>
    <t>negative regulation of protein autophosphorylation (GO:0031953)</t>
  </si>
  <si>
    <t>regulation of protein autophosphorylation (GO:0031952)</t>
  </si>
  <si>
    <t>superior temporal gyrus development (GO:0071109)</t>
  </si>
  <si>
    <t>protein K48-linked deubiquitination (GO:0071108)</t>
  </si>
  <si>
    <t>response to parathyroid hormone (GO:0071107)</t>
  </si>
  <si>
    <t>regulation of prostaglandin catabolic process (GO:1905828)</t>
  </si>
  <si>
    <t>response to interleukin-11 (GO:0071105)</t>
  </si>
  <si>
    <t>response to interleukin-9 (GO:0071104)</t>
  </si>
  <si>
    <t>DNA conformation change (GO:0071103)</t>
  </si>
  <si>
    <t>positive regulation of chromosome condensation (GO:1905821)</t>
  </si>
  <si>
    <t>positive regulation of chromosome separation (GO:1905820)</t>
  </si>
  <si>
    <t>miRNA transport (GO:1990428)</t>
  </si>
  <si>
    <t>positive regulation of tetrapyrrole biosynthetic process (GO:1901465)</t>
  </si>
  <si>
    <t>mitotic recombination-dependent replication fork processing (GO:1990426)</t>
  </si>
  <si>
    <t>regulation of tetrapyrrole biosynthetic process (GO:1901463)</t>
  </si>
  <si>
    <t>positive regulation of glucocorticoid biosynthetic process (GO:0031948)</t>
  </si>
  <si>
    <t>negative regulation of glucocorticoid biosynthetic process (GO:0031947)</t>
  </si>
  <si>
    <t>regulation of glucocorticoid biosynthetic process (GO:0031946)</t>
  </si>
  <si>
    <t>positive regulation of glucocorticoid metabolic process (GO:0031945)</t>
  </si>
  <si>
    <t>negative regulation of glucocorticoid metabolic process (GO:0031944)</t>
  </si>
  <si>
    <t>regulation of glucocorticoid metabolic process (GO:0031943)</t>
  </si>
  <si>
    <t>negative regulation of chromosome separation (GO:1905819)</t>
  </si>
  <si>
    <t>regulation of chromosome separation (GO:1905818)</t>
  </si>
  <si>
    <t>regulation of excitatory synapse pruning (GO:1905810)</t>
  </si>
  <si>
    <t>response to insulin-like growth factor stimulus (GO:1990418)</t>
  </si>
  <si>
    <t>cellular response to brain-derived neurotrophic factor stimulus (GO:1990416)</t>
  </si>
  <si>
    <t>replication-born double-strand break repair via sister chromatid exchange (GO:1990414)</t>
  </si>
  <si>
    <t>regulation of biological process involved in symbiotic interaction (GO:0043903)</t>
  </si>
  <si>
    <t>negative regulation of unidimensional cell growth (GO:0051511)</t>
  </si>
  <si>
    <t>regulation of unidimensional cell growth (GO:0051510)</t>
  </si>
  <si>
    <t>adrenomedullin receptor signaling pathway (GO:1990410)</t>
  </si>
  <si>
    <t>regulation of neural crest formation (GO:0090299)</t>
  </si>
  <si>
    <t>negative regulation of mitochondrial DNA replication (GO:0090298)</t>
  </si>
  <si>
    <t>positive regulation of mitochondrial DNA replication (GO:0090297)</t>
  </si>
  <si>
    <t>mitochondria-nucleus signaling pathway (GO:0031930)</t>
  </si>
  <si>
    <t>regulation of mitochondrial DNA replication (GO:0090296)</t>
  </si>
  <si>
    <t>negative regulation of synapse organization (GO:1905809)</t>
  </si>
  <si>
    <t>positive regulation of synapse pruning (GO:1905808)</t>
  </si>
  <si>
    <t>nuclear matrix anchoring at nuclear membrane (GO:0090292)</t>
  </si>
  <si>
    <t>regulation of synapse pruning (GO:1905806)</t>
  </si>
  <si>
    <t>negative regulation of osteoclast proliferation (GO:0090291)</t>
  </si>
  <si>
    <t>excitatory synapse pruning (GO:1905805)</t>
  </si>
  <si>
    <t>positive regulation of osteoclast proliferation (GO:0090290)</t>
  </si>
  <si>
    <t>calcitonin gene-related peptide receptor signaling pathway (GO:1990408)</t>
  </si>
  <si>
    <t>adenine nucleotide transport (GO:0051503)</t>
  </si>
  <si>
    <t>embryonic brain development (GO:1990403)</t>
  </si>
  <si>
    <t>embryonic liver development (GO:1990402)</t>
  </si>
  <si>
    <t>embryonic lung development (GO:1990401)</t>
  </si>
  <si>
    <t>TOR signaling (GO:0031929)</t>
  </si>
  <si>
    <t>pyridoxine transport (GO:0031923)</t>
  </si>
  <si>
    <t>regulation of osteoclast proliferation (GO:0090289)</t>
  </si>
  <si>
    <t>negative regulation of cellular response to growth factor stimulus (GO:0090288)</t>
  </si>
  <si>
    <t>negative regulation of calcium ion import (GO:0090281)</t>
  </si>
  <si>
    <t>positive regulation of calcium ion import (GO:0090280)</t>
  </si>
  <si>
    <t>vitamin B6 transport (GO:0031919)</t>
  </si>
  <si>
    <t>positive regulation of synaptic plasticity (GO:0031915)</t>
  </si>
  <si>
    <t>negative regulation of synaptic plasticity (GO:0031914)</t>
  </si>
  <si>
    <t>regulation of calcium ion import (GO:0090279)</t>
  </si>
  <si>
    <t>negative regulation of peptide hormone secretion (GO:0090278)</t>
  </si>
  <si>
    <t>positive regulation of peptide hormone secretion (GO:0090277)</t>
  </si>
  <si>
    <t>regulation of peptide hormone secretion (GO:0090276)</t>
  </si>
  <si>
    <t>negative regulation of somatostatin secretion (GO:0090275)</t>
  </si>
  <si>
    <t>positive regulation of somatostatin secretion (GO:0090274)</t>
  </si>
  <si>
    <t>regulation of somatostatin secretion (GO:0090273)</t>
  </si>
  <si>
    <t>negative regulation of fibroblast growth factor production (GO:0090272)</t>
  </si>
  <si>
    <t>positive regulation of fibroblast growth factor production (GO:0090271)</t>
  </si>
  <si>
    <t>regulation of fibroblast growth factor production (GO:0090270)</t>
  </si>
  <si>
    <t>positive regulation of mitotic cell cycle spindle assembly checkpoint (GO:0090267)</t>
  </si>
  <si>
    <t>regulation of mitotic cell cycle spindle assembly checkpoint (GO:0090266)</t>
  </si>
  <si>
    <t>positive regulation of immune complex clearance by monocytes and macrophages (GO:0090265)</t>
  </si>
  <si>
    <t>regulation of immune complex clearance by monocytes and macrophages (GO:0090264)</t>
  </si>
  <si>
    <t>positive regulation of canonical Wnt signaling pathway (GO:0090263)</t>
  </si>
  <si>
    <t>regulation of transcription-coupled nucleotide-excision repair (GO:0090262)</t>
  </si>
  <si>
    <t>positive regulation of inclusion body assembly (GO:0090261)</t>
  </si>
  <si>
    <t>negative regulation of retinal ganglion cell axon guidance (GO:0090260)</t>
  </si>
  <si>
    <t>regulation of response to alcohol (GO:1901419)</t>
  </si>
  <si>
    <t>seminal clot liquefaction (GO:0070684)</t>
  </si>
  <si>
    <t>proteasome regulatory particle assembly (GO:0070682)</t>
  </si>
  <si>
    <t>glutaminyl-tRNAGln biosynthesis via transamidation (GO:0070681)</t>
  </si>
  <si>
    <t>animal organ maturation (GO:0048799)</t>
  </si>
  <si>
    <t>regulation of retinal ganglion cell axon guidance (GO:0090259)</t>
  </si>
  <si>
    <t>negative regulation of mitochondrial fission (GO:0090258)</t>
  </si>
  <si>
    <t>regulation of muscle system process (GO:0090257)</t>
  </si>
  <si>
    <t>pronephros development (GO:0048793)</t>
  </si>
  <si>
    <t>spontaneous exocytosis of neurotransmitter (GO:0048792)</t>
  </si>
  <si>
    <t>calcium ion-regulated exocytosis of neurotransmitter (GO:0048791)</t>
  </si>
  <si>
    <t>maintenance of presynaptic active zone structure (GO:0048790)</t>
  </si>
  <si>
    <t>protein localization involved in establishment of planar polarity (GO:0090251)</t>
  </si>
  <si>
    <t>intralumenal vesicle formation (GO:0070676)</t>
  </si>
  <si>
    <t>response to interleukin-18 (GO:0070673)</t>
  </si>
  <si>
    <t>response to interleukin-15 (GO:0070672)</t>
  </si>
  <si>
    <t>positive regulation of tetrapyrrole metabolic process (GO:1901403)</t>
  </si>
  <si>
    <t>regulation of tetrapyrrole metabolic process (GO:1901401)</t>
  </si>
  <si>
    <t>cytoskeletal matrix organization at active zone (GO:0048789)</t>
  </si>
  <si>
    <t>regulation of cell migration involved in somitogenic axis elongation (GO:0090249)</t>
  </si>
  <si>
    <t>convergent extension involved in somitogenesis (GO:0090246)</t>
  </si>
  <si>
    <t>axis elongation involved in somitogenesis (GO:0090245)</t>
  </si>
  <si>
    <t>Wnt signaling pathway involved in somitogenesis (GO:0090244)</t>
  </si>
  <si>
    <t>response to interleukin-2 (GO:0070669)</t>
  </si>
  <si>
    <t>positive regulation of mast cell proliferation (GO:0070668)</t>
  </si>
  <si>
    <t>negative regulation of mast cell proliferation (GO:0070667)</t>
  </si>
  <si>
    <t>regulation of mast cell proliferation (GO:0070666)</t>
  </si>
  <si>
    <t>positive regulation of leukocyte proliferation (GO:0070665)</t>
  </si>
  <si>
    <t>mast cell proliferation (GO:0070662)</t>
  </si>
  <si>
    <t>protein storage (GO:0140089)</t>
  </si>
  <si>
    <t>positive regulation of arachidonate secretion (GO:0090238)</t>
  </si>
  <si>
    <t>regulation of arachidonate secretion (GO:0090237)</t>
  </si>
  <si>
    <t>erythrophore differentiation (GO:0048773)</t>
  </si>
  <si>
    <t>regulation of metaphase plate congression (GO:0090235)</t>
  </si>
  <si>
    <t>regulation of kinetochore assembly (GO:0090234)</t>
  </si>
  <si>
    <t>negative regulation of spindle checkpoint (GO:0090233)</t>
  </si>
  <si>
    <t>positive regulation of spindle checkpoint (GO:0090232)</t>
  </si>
  <si>
    <t>regulation of spindle checkpoint (GO:0090231)</t>
  </si>
  <si>
    <t>regulation of centromere complex assembly (GO:0090230)</t>
  </si>
  <si>
    <t>sensory epithelium regeneration (GO:0070654)</t>
  </si>
  <si>
    <t>nonfunctional rRNA decay (GO:0070651)</t>
  </si>
  <si>
    <t>actin filament bundle distribution (GO:0070650)</t>
  </si>
  <si>
    <t>sarcomerogenesis (GO:0048769)</t>
  </si>
  <si>
    <t>positive regulation of lipoprotein transport (GO:0140077)</t>
  </si>
  <si>
    <t>regulation of lipoprotein transport (GO:0140075)</t>
  </si>
  <si>
    <t>cardiac endothelial to mesenchymal transition (GO:0140074)</t>
  </si>
  <si>
    <t>mesenchymal cell differentiation (GO:0048762)</t>
  </si>
  <si>
    <t>regulation of spindle organization (GO:0090224)</t>
  </si>
  <si>
    <t>centrosome-templated microtubule nucleation (GO:0090222)</t>
  </si>
  <si>
    <t>chromosome localization to nuclear envelope involved in homologous chromosome segregation (GO:0090220)</t>
  </si>
  <si>
    <t>formin-nucleated actin cable assembly (GO:0070649)</t>
  </si>
  <si>
    <t>protein modification by small protein removal (GO:0070646)</t>
  </si>
  <si>
    <t>vitamin D3 metabolic process (GO:0070640)</t>
  </si>
  <si>
    <t>peptidyl-lysine butyrylation (GO:0140067)</t>
  </si>
  <si>
    <t>peptidyl-lysine crotonylation (GO:0140066)</t>
  </si>
  <si>
    <t>pigment granule maturation (GO:0048757)</t>
  </si>
  <si>
    <t>positive regulation of lipid kinase activity (GO:0090218)</t>
  </si>
  <si>
    <t>branching morphogenesis of a nerve (GO:0048755)</t>
  </si>
  <si>
    <t>branching morphogenesis of an epithelial tube (GO:0048754)</t>
  </si>
  <si>
    <t>pigment granule organization (GO:0048753)</t>
  </si>
  <si>
    <t>semicircular canal morphogenesis (GO:0048752)</t>
  </si>
  <si>
    <t>axon arborization (GO:0140060)</t>
  </si>
  <si>
    <t>negative regulation of establishment of blood-brain barrier (GO:0090212)</t>
  </si>
  <si>
    <t>regulation of establishment of blood-brain barrier (GO:0090210)</t>
  </si>
  <si>
    <t>pyridine nucleoside catabolic process (GO:0070638)</t>
  </si>
  <si>
    <t>transepithelial ammonium transport (GO:0070634)</t>
  </si>
  <si>
    <t>transepithelial transport (GO:0070633)</t>
  </si>
  <si>
    <t>negative regulation of smooth muscle cell-matrix adhesion (GO:2000098)</t>
  </si>
  <si>
    <t>regulation of smooth muscle cell-matrix adhesion (GO:2000097)</t>
  </si>
  <si>
    <t>positive regulation of Wnt signaling pathway, planar cell polarity pathway (GO:2000096)</t>
  </si>
  <si>
    <t>regulation of Wnt signaling pathway, planar cell polarity pathway (GO:2000095)</t>
  </si>
  <si>
    <t>organelle localization by membrane tethering (GO:0140056)</t>
  </si>
  <si>
    <t>negative regulation of triglyceride metabolic process (GO:0090209)</t>
  </si>
  <si>
    <t>positive regulation of triglyceride metabolic process (GO:0090208)</t>
  </si>
  <si>
    <t>smooth muscle tissue development (GO:0048745)</t>
  </si>
  <si>
    <t>regulation of triglyceride metabolic process (GO:0090207)</t>
  </si>
  <si>
    <t>mitochondrial gene expression (GO:0140053)</t>
  </si>
  <si>
    <t>negative regulation of cholesterol metabolic process (GO:0090206)</t>
  </si>
  <si>
    <t>cellular response to oxidised low-density lipoprotein particle stimulus (GO:0140052)</t>
  </si>
  <si>
    <t>positive regulation of skeletal muscle fiber development (GO:0048743)</t>
  </si>
  <si>
    <t>positive regulation of cholesterol metabolic process (GO:0090205)</t>
  </si>
  <si>
    <t>positive regulation of endocardial cushion to mesenchymal transition (GO:0140051)</t>
  </si>
  <si>
    <t>regulation of skeletal muscle fiber development (GO:0048742)</t>
  </si>
  <si>
    <t>protein localization to nuclear pore (GO:0090204)</t>
  </si>
  <si>
    <t>skeletal muscle fiber development (GO:0048741)</t>
  </si>
  <si>
    <t>negative regulation of release of cytochrome c from mitochondria (GO:0090201)</t>
  </si>
  <si>
    <t>negative regulation of protein kinase activity by regulation of protein phosphorylation (GO:0044387)</t>
  </si>
  <si>
    <t>positive regulation of release of cytochrome c from mitochondria (GO:0090200)</t>
  </si>
  <si>
    <t>glucose import in response to insulin stimulus (GO:0044381)</t>
  </si>
  <si>
    <t>zymogen granule exocytosis (GO:0070625)</t>
  </si>
  <si>
    <t>protein localization to cytoskeleton (GO:0044380)</t>
  </si>
  <si>
    <t>regulation of endocardial cushion to mesenchymal transition (GO:0140049)</t>
  </si>
  <si>
    <t>manganese ion export across plasma membrane (GO:0140048)</t>
  </si>
  <si>
    <t>appendage development (GO:0048736)</t>
  </si>
  <si>
    <t>lipid droplet formation (GO:0140042)</t>
  </si>
  <si>
    <t>sebaceous gland development (GO:0048733)</t>
  </si>
  <si>
    <t>cellular detoxification of methylglyoxal (GO:0140041)</t>
  </si>
  <si>
    <t>gland development (GO:0048732)</t>
  </si>
  <si>
    <t>epidermis morphogenesis (GO:0048730)</t>
  </si>
  <si>
    <t>regulation of peroxisome size (GO:0044375)</t>
  </si>
  <si>
    <t>regulation of protein processing (GO:0070613)</t>
  </si>
  <si>
    <t>positive regulation of type B pancreatic cell development (GO:2000078)</t>
  </si>
  <si>
    <t>negative regulation of type B pancreatic cell development (GO:2000077)</t>
  </si>
  <si>
    <t>regulation of type B pancreatic cell development (GO:2000074)</t>
  </si>
  <si>
    <t>tissue morphogenesis (GO:0048729)</t>
  </si>
  <si>
    <t>regulation of centromeric sister chromatid cohesion (GO:0070602)</t>
  </si>
  <si>
    <t>centromeric sister chromatid cohesion (GO:0070601)</t>
  </si>
  <si>
    <t>DNA geometric change (GO:0032392)</t>
  </si>
  <si>
    <t>positive regulation of cortisol biosynthetic process (GO:2000066)</t>
  </si>
  <si>
    <t>exocytic process (GO:0140029)</t>
  </si>
  <si>
    <t>negative regulation of cortisol biosynthetic process (GO:2000065)</t>
  </si>
  <si>
    <t>regulation of cortisol biosynthetic process (GO:2000064)</t>
  </si>
  <si>
    <t>positive regulation of ureter smooth muscle cell differentiation (GO:2000063)</t>
  </si>
  <si>
    <t>negative regulation of ureter smooth muscle cell differentiation (GO:2000062)</t>
  </si>
  <si>
    <t>regulation of ureter smooth muscle cell differentiation (GO:2000061)</t>
  </si>
  <si>
    <t>positive regulation of ubiquitin-dependent protein catabolic process (GO:2000060)</t>
  </si>
  <si>
    <t>negative regulation of oligodendrocyte differentiation (GO:0048715)</t>
  </si>
  <si>
    <t>mitochondrial ADP transmembrane transport (GO:0140021)</t>
  </si>
  <si>
    <t>negative regulation of astrocyte differentiation (GO:0048712)</t>
  </si>
  <si>
    <t>positive regulation of astrocyte differentiation (GO:0048711)</t>
  </si>
  <si>
    <t>regulation of astrocyte differentiation (GO:0048710)</t>
  </si>
  <si>
    <t>regulation of rRNA stability (GO:0044357)</t>
  </si>
  <si>
    <t>clearance of foreign intracellular DNA (GO:0044355)</t>
  </si>
  <si>
    <t>macropinocytosis (GO:0044351)</t>
  </si>
  <si>
    <t>positive regulation of intracellular transport (GO:0032388)</t>
  </si>
  <si>
    <t>negative regulation of intracellular transport (GO:0032387)</t>
  </si>
  <si>
    <t>regulation of intracellular transport (GO:0032386)</t>
  </si>
  <si>
    <t>positive regulation of intracellular cholesterol transport (GO:0032385)</t>
  </si>
  <si>
    <t>negative regulation of intracellular cholesterol transport (GO:0032384)</t>
  </si>
  <si>
    <t>regulation of intracellular cholesterol transport (GO:0032383)</t>
  </si>
  <si>
    <t>negative regulation of ubiquitin-dependent protein catabolic process (GO:2000059)</t>
  </si>
  <si>
    <t>positive regulation of intracellular sterol transport (GO:0032382)</t>
  </si>
  <si>
    <t>regulation of ubiquitin-dependent protein catabolic process (GO:2000058)</t>
  </si>
  <si>
    <t>negative regulation of intracellular sterol transport (GO:0032381)</t>
  </si>
  <si>
    <t>regulation of intracellular sterol transport (GO:0032380)</t>
  </si>
  <si>
    <t>regulation of cytoplasmic translational fidelity (GO:0140018)</t>
  </si>
  <si>
    <t>oligodendrocyte differentiation (GO:0048709)</t>
  </si>
  <si>
    <t>astrocyte differentiation (GO:0048708)</t>
  </si>
  <si>
    <t>positive regulation of non-canonical Wnt signaling pathway (GO:2000052)</t>
  </si>
  <si>
    <t>negative regulation of non-canonical Wnt signaling pathway (GO:2000051)</t>
  </si>
  <si>
    <t>embryonic skeletal system development (GO:0048706)</t>
  </si>
  <si>
    <t>mitotic nuclear division (GO:0140014)</t>
  </si>
  <si>
    <t>regulation of non-canonical Wnt signaling pathway (GO:2000050)</t>
  </si>
  <si>
    <t>skeletal system morphogenesis (GO:0048705)</t>
  </si>
  <si>
    <t>meiotic nuclear division (GO:0140013)</t>
  </si>
  <si>
    <t>embryonic skeletal system morphogenesis (GO:0048704)</t>
  </si>
  <si>
    <t>embryonic viscerocranium morphogenesis (GO:0048703)</t>
  </si>
  <si>
    <t>embryonic neurocranium morphogenesis (GO:0048702)</t>
  </si>
  <si>
    <t>embryonic cranial skeleton morphogenesis (GO:0048701)</t>
  </si>
  <si>
    <t>fibroblast apoptotic process (GO:0044346)</t>
  </si>
  <si>
    <t>cellular response to fibroblast growth factor stimulus (GO:0044344)</t>
  </si>
  <si>
    <t>type B pancreatic cell proliferation (GO:0044342)</t>
  </si>
  <si>
    <t>sodium-dependent phosphate transport (GO:0044341)</t>
  </si>
  <si>
    <t>positive regulation of intracellular lipid transport (GO:0032379)</t>
  </si>
  <si>
    <t>negative regulation of intracellular lipid transport (GO:0032378)</t>
  </si>
  <si>
    <t>regulation of intracellular lipid transport (GO:0032377)</t>
  </si>
  <si>
    <t>positive regulation of cholesterol transport (GO:0032376)</t>
  </si>
  <si>
    <t>negative regulation of cholesterol transport (GO:0032375)</t>
  </si>
  <si>
    <t>regulation of cholesterol transport (GO:0032374)</t>
  </si>
  <si>
    <t>positive regulation of sterol transport (GO:0032373)</t>
  </si>
  <si>
    <t>positive regulation of cell-cell adhesion mediated by cadherin (GO:2000049)</t>
  </si>
  <si>
    <t>negative regulation of sterol transport (GO:0032372)</t>
  </si>
  <si>
    <t>negative regulation of cell-cell adhesion mediated by cadherin (GO:2000048)</t>
  </si>
  <si>
    <t>regulation of sterol transport (GO:0032371)</t>
  </si>
  <si>
    <t>regulation of cell-cell adhesion mediated by cadherin (GO:2000047)</t>
  </si>
  <si>
    <t>positive regulation of lipid transport (GO:0032370)</t>
  </si>
  <si>
    <t>L-aspartate import across plasma membrane (GO:0140009)</t>
  </si>
  <si>
    <t>regulation of cardiac cell fate specification (GO:2000043)</t>
  </si>
  <si>
    <t>negative regulation of double-strand break repair via homologous recombination (GO:2000042)</t>
  </si>
  <si>
    <t>morula formation (GO:0140001)</t>
  </si>
  <si>
    <t>protein polyglutamylation (GO:0018095)</t>
  </si>
  <si>
    <t>protein polyglycylation (GO:0018094)</t>
  </si>
  <si>
    <t>canonical Wnt signaling pathway involved in mesenchymal stem cell differentiation (GO:0044338)</t>
  </si>
  <si>
    <t>cell-cell adhesion mediated by cadherin (GO:0044331)</t>
  </si>
  <si>
    <t>negative regulation of lipid transport (GO:0032369)</t>
  </si>
  <si>
    <t>regulation of lipid transport (GO:0032368)</t>
  </si>
  <si>
    <t>intracellular cholesterol transport (GO:0032367)</t>
  </si>
  <si>
    <t>intracellular sterol transport (GO:0032366)</t>
  </si>
  <si>
    <t>intracellular lipid transport (GO:0032365)</t>
  </si>
  <si>
    <t>intracellular oxygen homeostasis (GO:0032364)</t>
  </si>
  <si>
    <t>pyridoxal phosphate catabolic process (GO:0032361)</t>
  </si>
  <si>
    <t>regulation of stem cell population maintenance (GO:2000036)</t>
  </si>
  <si>
    <t>regulation of stem cell division (GO:2000035)</t>
  </si>
  <si>
    <t>response to leptin (GO:0044321)</t>
  </si>
  <si>
    <t>cellular response to leptin stimulus (GO:0044320)</t>
  </si>
  <si>
    <t>response to estradiol (GO:0032355)</t>
  </si>
  <si>
    <t>response to follicle-stimulating hormone (GO:0032354)</t>
  </si>
  <si>
    <t>negative regulation of hormone biosynthetic process (GO:0032353)</t>
  </si>
  <si>
    <t>positive regulation of hormone metabolic process (GO:0032352)</t>
  </si>
  <si>
    <t>negative regulation of hormone metabolic process (GO:0032351)</t>
  </si>
  <si>
    <t>regulation of animal organ morphogenesis (GO:2000027)</t>
  </si>
  <si>
    <t>regulation of hormone metabolic process (GO:0032350)</t>
  </si>
  <si>
    <t>negative regulation of glycine import across plasma membrane (GO:1900924)</t>
  </si>
  <si>
    <t>regulation of glycine import across plasma membrane (GO:1900923)</t>
  </si>
  <si>
    <t>negative regulation of cardiac muscle cell contraction (GO:0106135)</t>
  </si>
  <si>
    <t>positive regulation of cardiac muscle cell contraction (GO:0106134)</t>
  </si>
  <si>
    <t>positive regulation of male gonad development (GO:2000020)</t>
  </si>
  <si>
    <t>N-terminal peptidyl-lysine acetylation (GO:0018076)</t>
  </si>
  <si>
    <t>wound healing, spreading of cells (GO:0044319)</t>
  </si>
  <si>
    <t>protein K27-linked ubiquitination (GO:0044314)</t>
  </si>
  <si>
    <t>protein K6-linked deubiquitination (GO:0044313)</t>
  </si>
  <si>
    <t>positive regulation of aldosterone biosynthetic process (GO:0032349)</t>
  </si>
  <si>
    <t>negative regulation of aldosterone biosynthetic process (GO:0032348)</t>
  </si>
  <si>
    <t>regulation of aldosterone biosynthetic process (GO:0032347)</t>
  </si>
  <si>
    <t>positive regulation of aldosterone metabolic process (GO:0032346)</t>
  </si>
  <si>
    <t>negative regulation of aldosterone metabolic process (GO:0032345)</t>
  </si>
  <si>
    <t>regulation of aldosterone metabolic process (GO:0032344)</t>
  </si>
  <si>
    <t>negative regulation of male gonad development (GO:2000019)</t>
  </si>
  <si>
    <t>aldosterone biosynthetic process (GO:0032342)</t>
  </si>
  <si>
    <t>regulation of male gonad development (GO:2000018)</t>
  </si>
  <si>
    <t>aldosterone metabolic process (GO:0032341)</t>
  </si>
  <si>
    <t>positive regulation of determination of dorsal identity (GO:2000017)</t>
  </si>
  <si>
    <t>negative regulation of determination of dorsal identity (GO:2000016)</t>
  </si>
  <si>
    <t>regulation of determination of dorsal identity (GO:2000015)</t>
  </si>
  <si>
    <t>regulation of adaxial/abaxial pattern formation (GO:2000011)</t>
  </si>
  <si>
    <t>positive regulation of cobalamin metabolic process (GO:0106121)</t>
  </si>
  <si>
    <t>positive regulation of protein localization to cell surface (GO:2000010)</t>
  </si>
  <si>
    <t>positive regulation of sterol biosynthetic process (GO:0106120)</t>
  </si>
  <si>
    <t>cytochrome c-heme linkage (GO:0018063)</t>
  </si>
  <si>
    <t>tricarboxylic acid cycle (GO:0006099)</t>
  </si>
  <si>
    <t>pentose-phosphate shunt (GO:0006098)</t>
  </si>
  <si>
    <t>glyoxylate cycle (GO:0006097)</t>
  </si>
  <si>
    <t>glycolytic process (GO:0006096)</t>
  </si>
  <si>
    <t>gluconeogenesis (GO:0006094)</t>
  </si>
  <si>
    <t>generation of precursor metabolites and energy (GO:0006091)</t>
  </si>
  <si>
    <t>pyruvate metabolic process (GO:0006090)</t>
  </si>
  <si>
    <t>negative regulation of protein localization to cell surface (GO:2000009)</t>
  </si>
  <si>
    <t>positive regulation of chondrocyte differentiation (GO:0032332)</t>
  </si>
  <si>
    <t>negative regulation of sterol biosynthetic process (GO:0106119)</t>
  </si>
  <si>
    <t>regulation of protein localization to cell surface (GO:2000008)</t>
  </si>
  <si>
    <t>negative regulation of chondrocyte differentiation (GO:0032331)</t>
  </si>
  <si>
    <t>regulation of sterol biosynthetic process (GO:0106118)</t>
  </si>
  <si>
    <t>negative regulation of metanephric comma-shaped body morphogenesis (GO:2000007)</t>
  </si>
  <si>
    <t>regulation of chondrocyte differentiation (GO:0032330)</t>
  </si>
  <si>
    <t>regulation of metanephric comma-shaped body morphogenesis (GO:2000006)</t>
  </si>
  <si>
    <t>negative regulation of metanephric S-shaped body morphogenesis (GO:2000005)</t>
  </si>
  <si>
    <t>regulation of metanephric S-shaped body morphogenesis (GO:2000004)</t>
  </si>
  <si>
    <t>positive regulation of DNA damage checkpoint (GO:2000003)</t>
  </si>
  <si>
    <t>negative regulation of DNA damage checkpoint (GO:2000002)</t>
  </si>
  <si>
    <t>regulation of DNA damage checkpoint (GO:2000001)</t>
  </si>
  <si>
    <t>peptidyl-lysine oxidation (GO:0018057)</t>
  </si>
  <si>
    <t>lactate metabolic process (GO:0006089)</t>
  </si>
  <si>
    <t>pyruvate decarboxylation to acetyl-CoA (GO:0006086)</t>
  </si>
  <si>
    <t>acetyl-CoA biosynthetic process (GO:0006085)</t>
  </si>
  <si>
    <t>serine transport (GO:0032329)</t>
  </si>
  <si>
    <t>acetyl-CoA metabolic process (GO:0006084)</t>
  </si>
  <si>
    <t>alanine transport (GO:0032328)</t>
  </si>
  <si>
    <t>acetate metabolic process (GO:0006083)</t>
  </si>
  <si>
    <t>aldehyde metabolic process (GO:0006081)</t>
  </si>
  <si>
    <t>molybdopterin cofactor biosynthetic process (GO:0032324)</t>
  </si>
  <si>
    <t>cold-induced thermogenesis (GO:0106106)</t>
  </si>
  <si>
    <t>regulation of glutamate receptor clustering (GO:0106104)</t>
  </si>
  <si>
    <t>ER-dependent peroxisome localization (GO:0106101)</t>
  </si>
  <si>
    <t>glycerol-3-phosphate metabolic process (GO:0006072)</t>
  </si>
  <si>
    <t>glycerol metabolic process (GO:0006071)</t>
  </si>
  <si>
    <t>prostaglandin secretion (GO:0032310)</t>
  </si>
  <si>
    <t>syncytium formation by plasma membrane fusion (GO:0000768)</t>
  </si>
  <si>
    <t>ethanol catabolic process (GO:0006068)</t>
  </si>
  <si>
    <t>ethanol metabolic process (GO:0006067)</t>
  </si>
  <si>
    <t>alcohol metabolic process (GO:0006066)</t>
  </si>
  <si>
    <t>UDP-glucuronate biosynthetic process (GO:0006065)</t>
  </si>
  <si>
    <t>icosanoid secretion (GO:0032309)</t>
  </si>
  <si>
    <t>glucuronate catabolic process (GO:0006064)</t>
  </si>
  <si>
    <t>positive regulation of prostaglandin secretion (GO:0032308)</t>
  </si>
  <si>
    <t>negative regulation of prostaglandin secretion (GO:0032307)</t>
  </si>
  <si>
    <t>sorbitol catabolic process (GO:0006062)</t>
  </si>
  <si>
    <t>regulation of prostaglandin secretion (GO:0032306)</t>
  </si>
  <si>
    <t>positive regulation of icosanoid secretion (GO:0032305)</t>
  </si>
  <si>
    <t>sorbitol metabolic process (GO:0006060)</t>
  </si>
  <si>
    <t>negative regulation of icosanoid secretion (GO:0032304)</t>
  </si>
  <si>
    <t>regulation of icosanoid secretion (GO:0032303)</t>
  </si>
  <si>
    <t>peptidyl-lysine dimethylation (GO:0018027)</t>
  </si>
  <si>
    <t>peptidyl-lysine monomethylation (GO:0018026)</t>
  </si>
  <si>
    <t>peptidyl-lysine trimethylation (GO:0018023)</t>
  </si>
  <si>
    <t>peptidyl-lysine methylation (GO:0018022)</t>
  </si>
  <si>
    <t>peptidyl-histidine methylation (GO:0018021)</t>
  </si>
  <si>
    <t>hexitol metabolic process (GO:0006059)</t>
  </si>
  <si>
    <t>CMP-N-acetylneuraminate biosynthetic process (GO:0006055)</t>
  </si>
  <si>
    <t>N-acetylneuraminate metabolic process (GO:0006054)</t>
  </si>
  <si>
    <t>N-acetylmannosamine metabolic process (GO:0006051)</t>
  </si>
  <si>
    <t>regulation of intraciliary retrograde transport (GO:1905799)</t>
  </si>
  <si>
    <t>N-terminal peptidyl-proline dimethylation (GO:0018016)</t>
  </si>
  <si>
    <t>cellular response to puromycin (GO:1905795)</t>
  </si>
  <si>
    <t>N-terminal peptidyl-glycine methylation (GO:0018013)</t>
  </si>
  <si>
    <t>positive regulation of phospholipid biosynthetic process (GO:0071073)</t>
  </si>
  <si>
    <t>response to puromycin (GO:1905794)</t>
  </si>
  <si>
    <t>negative regulation of phospholipid biosynthetic process (GO:0071072)</t>
  </si>
  <si>
    <t>protein localization to pericentriolar material (GO:1905793)</t>
  </si>
  <si>
    <t>regulation of phospholipid biosynthetic process (GO:0071071)</t>
  </si>
  <si>
    <t>UDP-N-acetylglucosamine catabolic process (GO:0006049)</t>
  </si>
  <si>
    <t>UDP-N-acetylglucosamine biosynthetic process (GO:0006048)</t>
  </si>
  <si>
    <t>epithelium regeneration (GO:1990399)</t>
  </si>
  <si>
    <t>karyogamy (GO:0000741)</t>
  </si>
  <si>
    <t>UDP-N-acetylglucosamine metabolic process (GO:0006047)</t>
  </si>
  <si>
    <t>N-acetylglucosamine catabolic process (GO:0006046)</t>
  </si>
  <si>
    <t>negative regulation of stress fiber assembly (GO:0051497)</t>
  </si>
  <si>
    <t>N-acetylglucosamine biosynthetic process (GO:0006045)</t>
  </si>
  <si>
    <t>positive regulation of stress fiber assembly (GO:0051496)</t>
  </si>
  <si>
    <t>N-acetylglucosamine metabolic process (GO:0006044)</t>
  </si>
  <si>
    <t>glucosamine catabolic process (GO:0006043)</t>
  </si>
  <si>
    <t>negative regulation of cytoskeleton organization (GO:0051494)</t>
  </si>
  <si>
    <t>glucosamine metabolic process (GO:0006041)</t>
  </si>
  <si>
    <t>regulation of stress fiber assembly (GO:0051492)</t>
  </si>
  <si>
    <t>amino sugar metabolic process (GO:0006040)</t>
  </si>
  <si>
    <t>positive regulation of filopodium assembly (GO:0051491)</t>
  </si>
  <si>
    <t>AMPA selective glutamate receptor signaling pathway (GO:0098990)</t>
  </si>
  <si>
    <t>negative regulation of filopodium assembly (GO:0051490)</t>
  </si>
  <si>
    <t>protein K33-linked ubiquitination (GO:1990390)</t>
  </si>
  <si>
    <t>N-terminal peptidyl-L-cysteine N-palmitoylation (GO:0018009)</t>
  </si>
  <si>
    <t>N-terminal peptidyl-glycine N-myristoylation (GO:0018008)</t>
  </si>
  <si>
    <t>positive regulation of anaphase-promoting complex-dependent catabolic process (GO:1905786)</t>
  </si>
  <si>
    <t>peptidyl-lysine N6-acetylation (GO:0018003)</t>
  </si>
  <si>
    <t>regulation of anaphase-promoting complex-dependent catabolic process (GO:1905784)</t>
  </si>
  <si>
    <t>N-terminal peptidyl-glutamic acid acetylation (GO:0018002)</t>
  </si>
  <si>
    <t>positive regulation of phosphatidylserine exposure on apoptotic cell surface (GO:1905782)</t>
  </si>
  <si>
    <t>NMDA selective glutamate receptor signaling pathway (GO:0098989)</t>
  </si>
  <si>
    <t>regulation of phosphatidylserine exposure on apoptotic cell surface (GO:1905780)</t>
  </si>
  <si>
    <t>DNA strand displacement (GO:0000732)</t>
  </si>
  <si>
    <t>regulation of filopodium assembly (GO:0051489)</t>
  </si>
  <si>
    <t>DNA synthesis involved in DNA repair (GO:0000731)</t>
  </si>
  <si>
    <t>regulation of modification of synapse structure, modulating synaptic transmission (GO:0098987)</t>
  </si>
  <si>
    <t>DNA recombinase assembly (GO:0000730)</t>
  </si>
  <si>
    <t>mitotic cleavage furrow ingression (GO:1990386)</t>
  </si>
  <si>
    <t>hyaloid vascular plexus regression (GO:1990384)</t>
  </si>
  <si>
    <t>chitin catabolic process (GO:0006032)</t>
  </si>
  <si>
    <t>chitin metabolic process (GO:0006030)</t>
  </si>
  <si>
    <t>negative regulation of cytosolic calcium ion concentration (GO:0051481)</t>
  </si>
  <si>
    <t>regulation of cytosolic calcium ion concentration (GO:0051480)</t>
  </si>
  <si>
    <t>DNA double-strand break processing (GO:0000729)</t>
  </si>
  <si>
    <t>double-strand break repair via break-induced replication (GO:0000727)</t>
  </si>
  <si>
    <t>recombinational repair (GO:0000725)</t>
  </si>
  <si>
    <t>poly(A)-dependent snoRNA 3'-end processing (GO:0071051)</t>
  </si>
  <si>
    <t>positive regulation of mesodermal cell differentiation (GO:1905772)</t>
  </si>
  <si>
    <t>double-strand break repair via homologous recombination (GO:0000724)</t>
  </si>
  <si>
    <t>negative regulation of mesodermal cell differentiation (GO:1905771)</t>
  </si>
  <si>
    <t>proteoglycan metabolic process (GO:0006029)</t>
  </si>
  <si>
    <t>regulation of mesodermal cell differentiation (GO:1905770)</t>
  </si>
  <si>
    <t>telomere maintenance via recombination (GO:0000722)</t>
  </si>
  <si>
    <t>lipid transport across blood-brain barrier (GO:1990379)</t>
  </si>
  <si>
    <t>glycosaminoglycan catabolic process (GO:0006027)</t>
  </si>
  <si>
    <t>inhibitory chemical synaptic transmission (GO:0098977)</t>
  </si>
  <si>
    <t>pyrimidine dimer repair by nucleotide-excision repair (GO:0000720)</t>
  </si>
  <si>
    <t>aminoglycan catabolic process (GO:0006026)</t>
  </si>
  <si>
    <t>excitatory chemical synaptic transmission (GO:0098976)</t>
  </si>
  <si>
    <t>glycosaminoglycan biosynthetic process (GO:0006024)</t>
  </si>
  <si>
    <t>postsynaptic actin cytoskeleton organization (GO:0098974)</t>
  </si>
  <si>
    <t>aminoglycan biosynthetic process (GO:0006023)</t>
  </si>
  <si>
    <t>aminoglycan metabolic process (GO:0006022)</t>
  </si>
  <si>
    <t>inositol biosynthetic process (GO:0006021)</t>
  </si>
  <si>
    <t>anterograde dendritic transport of neurotransmitter receptor complex (GO:0098971)</t>
  </si>
  <si>
    <t>inositol metabolic process (GO:0006020)</t>
  </si>
  <si>
    <t>postsynaptic neurotransmitter receptor diffusion trapping (GO:0098970)</t>
  </si>
  <si>
    <t>polyadenylation-dependent mRNA catabolic process (GO:0071047)</t>
  </si>
  <si>
    <t>nuclear histone mRNA catabolic process (GO:0071045)</t>
  </si>
  <si>
    <t>histone mRNA catabolic process (GO:0071044)</t>
  </si>
  <si>
    <t>negative regulation of protection from non-homologous end joining at telomere (GO:1905765)</t>
  </si>
  <si>
    <t>regulation of protection from non-homologous end joining at telomere (GO:1905764)</t>
  </si>
  <si>
    <t>nuclear polyadenylation-dependent mRNA catabolic process (GO:0071042)</t>
  </si>
  <si>
    <t>nucleotide-excision repair, DNA damage recognition (GO:0000715)</t>
  </si>
  <si>
    <t>antisense RNA transcript catabolic process (GO:0071041)</t>
  </si>
  <si>
    <t>nuclear polyadenylation-dependent antisense transcript catabolic process (GO:0071040)</t>
  </si>
  <si>
    <t>neurotransmitter receptor transport to postsynaptic membrane (GO:0098969)</t>
  </si>
  <si>
    <t>resolution of meiotic recombination intermediates (GO:0000712)</t>
  </si>
  <si>
    <t>vesicle fusion with vacuole (GO:0051469)</t>
  </si>
  <si>
    <t>neurotransmitter receptor transport postsynaptic membrane to endosome (GO:0098968)</t>
  </si>
  <si>
    <t>meiotic DNA repair synthesis (GO:0000711)</t>
  </si>
  <si>
    <t>exocytic insertion of neurotransmitter receptor to postsynaptic membrane (GO:0098967)</t>
  </si>
  <si>
    <t>meiotic mismatch repair (GO:0000710)</t>
  </si>
  <si>
    <t>5-phosphoribose 1-diphosphate biosynthetic process (GO:0006015)</t>
  </si>
  <si>
    <t>positive regulation of corticotropin-releasing hormone secretion (GO:0051466)</t>
  </si>
  <si>
    <t>D-ribose metabolic process (GO:0006014)</t>
  </si>
  <si>
    <t>anterograde dendritic transport of messenger ribonucleoprotein complex (GO:0098964)</t>
  </si>
  <si>
    <t>mannose metabolic process (GO:0006013)</t>
  </si>
  <si>
    <t>positive regulation of cortisol secretion (GO:0051464)</t>
  </si>
  <si>
    <t>dendritic transport of messenger ribonucleoprotein complex (GO:0098963)</t>
  </si>
  <si>
    <t>galactose metabolic process (GO:0006012)</t>
  </si>
  <si>
    <t>negative regulation of cortisol secretion (GO:0051463)</t>
  </si>
  <si>
    <t>UDP-alpha-D-glucose metabolic process (GO:0006011)</t>
  </si>
  <si>
    <t>regulation of cortisol secretion (GO:0051462)</t>
  </si>
  <si>
    <t>positive regulation of corticotropin secretion (GO:0051461)</t>
  </si>
  <si>
    <t>negative regulation of corticotropin secretion (GO:0051460)</t>
  </si>
  <si>
    <t>nuclear polyadenylation-dependent CUT catabolic process (GO:0071039)</t>
  </si>
  <si>
    <t>TRAMP-dependent tRNA surveillance pathway (GO:0071038)</t>
  </si>
  <si>
    <t>nuclear polyadenylation-dependent snRNA catabolic process (GO:0071037)</t>
  </si>
  <si>
    <t>nuclear polyadenylation-dependent snoRNA catabolic process (GO:0071036)</t>
  </si>
  <si>
    <t>meiotic joint molecule formation (GO:0000709)</t>
  </si>
  <si>
    <t>nuclear polyadenylation-dependent rRNA catabolic process (GO:0071035)</t>
  </si>
  <si>
    <t>meiotic strand invasion (GO:0000708)</t>
  </si>
  <si>
    <t>CUT catabolic process (GO:0071034)</t>
  </si>
  <si>
    <t>protein localization to cytoplasmic microtubule (GO:1905755)</t>
  </si>
  <si>
    <t>meiotic DNA recombinase assembly (GO:0000707)</t>
  </si>
  <si>
    <t>meiotic DNA double-strand break processing (GO:0000706)</t>
  </si>
  <si>
    <t>nuclear mRNA surveillance of mRNA 3'-end processing (GO:0071031)</t>
  </si>
  <si>
    <t>positive regulation of endosome to plasma membrane protein transport (GO:1905751)</t>
  </si>
  <si>
    <t>negative regulation of endosome to plasma membrane protein transport (GO:1905750)</t>
  </si>
  <si>
    <t>regulation of corticotropin secretion (GO:0051459)</t>
  </si>
  <si>
    <t>retrograde axonal transport of mitochondrion (GO:0098958)</t>
  </si>
  <si>
    <t>stress response to zinc ion (GO:1990359)</t>
  </si>
  <si>
    <t>glucose catabolic process (GO:0006007)</t>
  </si>
  <si>
    <t>negative regulation of cell fate specification (GO:0009996)</t>
  </si>
  <si>
    <t>corticotropin secretion (GO:0051458)</t>
  </si>
  <si>
    <t>anterograde axonal transport of mitochondrion (GO:0098957)</t>
  </si>
  <si>
    <t>glucose metabolic process (GO:0006006)</t>
  </si>
  <si>
    <t>maintenance of protein location in nucleus (GO:0051457)</t>
  </si>
  <si>
    <t>oocyte differentiation (GO:0009994)</t>
  </si>
  <si>
    <t>fucose metabolic process (GO:0006004)</t>
  </si>
  <si>
    <t>spindle attachment to meiosis I kinetochore (GO:0051455)</t>
  </si>
  <si>
    <t>fructose 2,6-bisphosphate metabolic process (GO:0006003)</t>
  </si>
  <si>
    <t>intracellular water homeostasis (GO:0009992)</t>
  </si>
  <si>
    <t>intracellular pH elevation (GO:0051454)</t>
  </si>
  <si>
    <t>receptor diffusion trapping (GO:0098953)</t>
  </si>
  <si>
    <t>fructose 6-phosphate metabolic process (GO:0006002)</t>
  </si>
  <si>
    <t>regulation of intracellular pH (GO:0051453)</t>
  </si>
  <si>
    <t>fructose catabolic process (GO:0006001)</t>
  </si>
  <si>
    <t>intracellular pH reduction (GO:0051452)</t>
  </si>
  <si>
    <t>fructose metabolic process (GO:0006000)</t>
  </si>
  <si>
    <t>myoblast migration (GO:0051451)</t>
  </si>
  <si>
    <t>nuclear mRNA surveillance (GO:0071028)</t>
  </si>
  <si>
    <t>regulation of endosome to plasma membrane protein transport (GO:1905749)</t>
  </si>
  <si>
    <t>nuclear RNA surveillance (GO:0071027)</t>
  </si>
  <si>
    <t>hard palate morphogenesis (GO:1905748)</t>
  </si>
  <si>
    <t>cytoplasmic RNA surveillance (GO:0071026)</t>
  </si>
  <si>
    <t>negative regulation of saliva secretion (GO:1905747)</t>
  </si>
  <si>
    <t>RNA surveillance (GO:0071025)</t>
  </si>
  <si>
    <t>positive regulation of mRNA cis splicing, via spliceosome (GO:1905746)</t>
  </si>
  <si>
    <t>regulation of mRNA cis splicing, via spliceosome (GO:1905744)</t>
  </si>
  <si>
    <t>cell-cell recognition (GO:0009988)</t>
  </si>
  <si>
    <t>gap junction-mediated intercellular transport (GO:1990349)</t>
  </si>
  <si>
    <t>positive regulation of voltage-gated calcium channel activity (GO:1901387)</t>
  </si>
  <si>
    <t>negative regulation of meiotic cell cycle (GO:0051447)</t>
  </si>
  <si>
    <t>negative regulation of voltage-gated calcium channel activity (GO:1901386)</t>
  </si>
  <si>
    <t>positive regulation of meiotic cell cycle (GO:0051446)</t>
  </si>
  <si>
    <t>regulation of voltage-gated calcium channel activity (GO:1901385)</t>
  </si>
  <si>
    <t>regulation of meiotic cell cycle (GO:0051445)</t>
  </si>
  <si>
    <t>positive regulation of chorionic trophoblast cell proliferation (GO:1901384)</t>
  </si>
  <si>
    <t>negative regulation of ubiquitin-protein transferase activity (GO:0051444)</t>
  </si>
  <si>
    <t>neurotransmitter receptor transport, postsynaptic endosome to lysosome (GO:0098943)</t>
  </si>
  <si>
    <t>negative regulation of chorionic trophoblast cell proliferation (GO:1901383)</t>
  </si>
  <si>
    <t>positive regulation of ubiquitin-protein transferase activity (GO:0051443)</t>
  </si>
  <si>
    <t>retrograde trans-synaptic signaling by trans-synaptic protein complex (GO:0098942)</t>
  </si>
  <si>
    <t>regulation of chorionic trophoblast cell proliferation (GO:1901382)</t>
  </si>
  <si>
    <t>positive regulation of potassium ion transmembrane transport (GO:1901381)</t>
  </si>
  <si>
    <t>negative regulation of potassium ion transmembrane transport (GO:1901380)</t>
  </si>
  <si>
    <t>telomeric 3' overhang formation (GO:0031860)</t>
  </si>
  <si>
    <t>positive regulation of L-proline import across plasma membrane (GO:1905737)</t>
  </si>
  <si>
    <t>regulation of L-proline import across plasma membrane (GO:1905735)</t>
  </si>
  <si>
    <t>dendritic transport of mitochondrion (GO:0098939)</t>
  </si>
  <si>
    <t>regulation of potassium ion transmembrane transport (GO:1901379)</t>
  </si>
  <si>
    <t>regulation of ubiquitin-protein transferase activity (GO:0051438)</t>
  </si>
  <si>
    <t>anterograde dendritic transport (GO:0098937)</t>
  </si>
  <si>
    <t>dendritic transport (GO:0098935)</t>
  </si>
  <si>
    <t>acetate ester transport (GO:1901374)</t>
  </si>
  <si>
    <t>lipid hydroperoxide transport (GO:1901373)</t>
  </si>
  <si>
    <t>axonal transport (GO:0098930)</t>
  </si>
  <si>
    <t>response to glutathione (GO:1901370)</t>
  </si>
  <si>
    <t>protein localization to microtubule end (GO:1905725)</t>
  </si>
  <si>
    <t>response to magnetism (GO:0071000)</t>
  </si>
  <si>
    <t>presynaptic signal transduction (GO:0098928)</t>
  </si>
  <si>
    <t>vesicle-mediated transport between endosomal compartments (GO:0098927)</t>
  </si>
  <si>
    <t>postsynaptic signal transduction (GO:0098926)</t>
  </si>
  <si>
    <t>retrograde trans-synaptic signaling by nitric oxide, modulating synaptic transmission (GO:0098925)</t>
  </si>
  <si>
    <t>retrograde trans-synaptic signaling by nitric oxide (GO:0098924)</t>
  </si>
  <si>
    <t>retrograde trans-synaptic signaling by soluble gas (GO:0098923)</t>
  </si>
  <si>
    <t>retrograde trans-synaptic signaling by endocannabinoid (GO:0098921)</t>
  </si>
  <si>
    <t>retrograde trans-synaptic signaling by lipid (GO:0098920)</t>
  </si>
  <si>
    <t>protection from non-homologous end joining at telomere (GO:0031848)</t>
  </si>
  <si>
    <t>protein localization to perinuclear region of cytoplasm (GO:1905719)</t>
  </si>
  <si>
    <t>negative regulation of cornification (GO:1905716)</t>
  </si>
  <si>
    <t>regulation of cornification (GO:1905715)</t>
  </si>
  <si>
    <t>positive regulation of membrane permeability (GO:1905710)</t>
  </si>
  <si>
    <t>epidermal cell fate specification (GO:0009957)</t>
  </si>
  <si>
    <t>radial pattern formation (GO:0009956)</t>
  </si>
  <si>
    <t>microtubule nucleation by microtubule organizing center (GO:0051418)</t>
  </si>
  <si>
    <t>retrograde trans-synaptic signaling (GO:0098917)</t>
  </si>
  <si>
    <t>proximal/distal pattern formation (GO:0009954)</t>
  </si>
  <si>
    <t>membrane repolarization during ventricular cardiac muscle cell action potential (GO:0098915)</t>
  </si>
  <si>
    <t>response to rapamycin (GO:1901355)</t>
  </si>
  <si>
    <t>dorsal/ventral pattern formation (GO:0009953)</t>
  </si>
  <si>
    <t>microtubule nucleation by interphase microtubule organizing center (GO:0051415)</t>
  </si>
  <si>
    <t>membrane repolarization during atrial cardiac muscle cell action potential (GO:0098914)</t>
  </si>
  <si>
    <t>anterior/posterior pattern specification (GO:0009952)</t>
  </si>
  <si>
    <t>response to cortisol (GO:0051414)</t>
  </si>
  <si>
    <t>cellular response to insulin-like growth factor stimulus (GO:1990314)</t>
  </si>
  <si>
    <t>response to cortisone (GO:0051413)</t>
  </si>
  <si>
    <t>membrane depolarization during atrial cardiac muscle cell action potential (GO:0098912)</t>
  </si>
  <si>
    <t>dorsal/ventral axis specification (GO:0009950)</t>
  </si>
  <si>
    <t>response to corticosterone (GO:0051412)</t>
  </si>
  <si>
    <t>regulation of ventricular cardiac muscle cell action potential (GO:0098911)</t>
  </si>
  <si>
    <t>regulation of atrial cardiac muscle cell action potential (GO:0098910)</t>
  </si>
  <si>
    <t>detoxification of nitrogen compound (GO:0051410)</t>
  </si>
  <si>
    <t>regulation of release of cytochrome c from mitochondria (GO:0090199)</t>
  </si>
  <si>
    <t>negative regulation of membrane permeability (GO:1905709)</t>
  </si>
  <si>
    <t>negative regulation of glomerulus development (GO:0090194)</t>
  </si>
  <si>
    <t>positive regulation of glomerulus development (GO:0090193)</t>
  </si>
  <si>
    <t>negative regulation of mitochondrial ATP synthesis coupled proton transport (GO:1905707)</t>
  </si>
  <si>
    <t>regulation of glomerulus development (GO:0090192)</t>
  </si>
  <si>
    <t>regulation of mitochondrial ATP synthesis coupled proton transport (GO:1905706)</t>
  </si>
  <si>
    <t>negative regulation of branching involved in ureteric bud morphogenesis (GO:0090191)</t>
  </si>
  <si>
    <t>positive regulation of branching involved in ureteric bud morphogenesis (GO:0090190)</t>
  </si>
  <si>
    <t>positive regulation of inhibitory synapse assembly (GO:1905704)</t>
  </si>
  <si>
    <t>negative regulation of inhibitory synapse assembly (GO:1905703)</t>
  </si>
  <si>
    <t>regulation of inhibitory synapse assembly (GO:1905702)</t>
  </si>
  <si>
    <t>polarity specification of anterior/posterior axis (GO:0009949)</t>
  </si>
  <si>
    <t>anterior/posterior axis specification (GO:0009948)</t>
  </si>
  <si>
    <t>regulation of cardiac muscle cell action potential involved in regulation of contraction (GO:0098909)</t>
  </si>
  <si>
    <t>response to nitrosative stress (GO:0051409)</t>
  </si>
  <si>
    <t>regulation of neuronal action potential (GO:0098908)</t>
  </si>
  <si>
    <t>proximal/distal axis specification (GO:0009946)</t>
  </si>
  <si>
    <t>regulation of SA node cell action potential (GO:0098907)</t>
  </si>
  <si>
    <t>regulation of Purkinje myocyte action potential (GO:0098906)</t>
  </si>
  <si>
    <t>negative regulation of vasculature development involved in avascular cornea development in camera-type eye (GO:1901346)</t>
  </si>
  <si>
    <t>regulation of bundle of His cell action potential (GO:0098905)</t>
  </si>
  <si>
    <t>regulation of AV node cell action potential (GO:0098904)</t>
  </si>
  <si>
    <t>response to leptomycin B (GO:1901344)</t>
  </si>
  <si>
    <t>regulation of membrane repolarization during action potential (GO:0098903)</t>
  </si>
  <si>
    <t>negative regulation of vasculature development (GO:1901343)</t>
  </si>
  <si>
    <t>stress-activated MAPK cascade (GO:0051403)</t>
  </si>
  <si>
    <t>regulation of membrane depolarization during action potential (GO:0098902)</t>
  </si>
  <si>
    <t>regulation of vasculature development (GO:1901342)</t>
  </si>
  <si>
    <t>neuron apoptotic process (GO:0051402)</t>
  </si>
  <si>
    <t>regulation of cardiac muscle cell action potential (GO:0098901)</t>
  </si>
  <si>
    <t>positive regulation of store-operated calcium channel activity (GO:1901341)</t>
  </si>
  <si>
    <t>regulation of action potential (GO:0098900)</t>
  </si>
  <si>
    <t>negative regulation of store-operated calcium channel activity (GO:1901340)</t>
  </si>
  <si>
    <t>regulation of branching involved in ureteric bud morphogenesis (GO:0090189)</t>
  </si>
  <si>
    <t>negative regulation of pancreatic juice secretion (GO:0090188)</t>
  </si>
  <si>
    <t>positive regulation of pancreatic juice secretion (GO:0090187)</t>
  </si>
  <si>
    <t>regulation of pancreatic juice secretion (GO:0090186)</t>
  </si>
  <si>
    <t>negative regulation of kidney development (GO:0090185)</t>
  </si>
  <si>
    <t>positive regulation of kidney development (GO:0090184)</t>
  </si>
  <si>
    <t>regulation of kidney development (GO:0090183)</t>
  </si>
  <si>
    <t>regulation of secretion of lysosomal enzymes (GO:0090182)</t>
  </si>
  <si>
    <t>regulation of cholesterol metabolic process (GO:0090181)</t>
  </si>
  <si>
    <t>regulation of store-operated calcium channel activity (GO:1901339)</t>
  </si>
  <si>
    <t>thioester transport (GO:1901337)</t>
  </si>
  <si>
    <t>lactone biosynthetic process (GO:1901336)</t>
  </si>
  <si>
    <t>lactone catabolic process (GO:1901335)</t>
  </si>
  <si>
    <t>lactone metabolic process (GO:1901334)</t>
  </si>
  <si>
    <t>cell tip growth (GO:0009932)</t>
  </si>
  <si>
    <t>positive regulation of odontoblast differentiation (GO:1901331)</t>
  </si>
  <si>
    <t>negative regulation of odontoblast differentiation (GO:1901330)</t>
  </si>
  <si>
    <t>regulation of establishment of planar polarity involved in neural tube closure (GO:0090178)</t>
  </si>
  <si>
    <t>establishment of planar polarity involved in neural tube closure (GO:0090177)</t>
  </si>
  <si>
    <t>microtubule cytoskeleton organization involved in establishment of planar polarity (GO:0090176)</t>
  </si>
  <si>
    <t>regulation of establishment of planar polarity (GO:0090175)</t>
  </si>
  <si>
    <t>organelle membrane fusion (GO:0090174)</t>
  </si>
  <si>
    <t>chondrocyte morphogenesis (GO:0090171)</t>
  </si>
  <si>
    <t>regulation of Golgi inheritance (GO:0090170)</t>
  </si>
  <si>
    <t>regulation of odontoblast differentiation (GO:1901329)</t>
  </si>
  <si>
    <t>response to cytochalasin B (GO:1901328)</t>
  </si>
  <si>
    <t>response to tacrolimus (GO:1901327)</t>
  </si>
  <si>
    <t>dendrite self-avoidance (GO:0070593)</t>
  </si>
  <si>
    <t>regulation of spindle assembly (GO:0090169)</t>
  </si>
  <si>
    <t>Golgi reassembly (GO:0090168)</t>
  </si>
  <si>
    <t>Golgi disassembly (GO:0090166)</t>
  </si>
  <si>
    <t>asymmetric Golgi ribbon formation (GO:0090164)</t>
  </si>
  <si>
    <t>establishment of epithelial cell polarity (GO:0090162)</t>
  </si>
  <si>
    <t>Golgi ribbon formation (GO:0090161)</t>
  </si>
  <si>
    <t>Golgi to lysosome transport (GO:0090160)</t>
  </si>
  <si>
    <t>calcium ion transmembrane transport (GO:0070588)</t>
  </si>
  <si>
    <t>regulation of cell-cell adhesion involved in gastrulation (GO:0070587)</t>
  </si>
  <si>
    <t>cell-cell adhesion involved in gastrulation (GO:0070586)</t>
  </si>
  <si>
    <t>protein localization to mitochondrion (GO:0070585)</t>
  </si>
  <si>
    <t>negative regulation of flagellated sperm motility (GO:1901318)</t>
  </si>
  <si>
    <t>regulation of flagellated sperm motility (GO:1901317)</t>
  </si>
  <si>
    <t>hormone transport (GO:0009914)</t>
  </si>
  <si>
    <t>epidermal cell differentiation (GO:0009913)</t>
  </si>
  <si>
    <t>auditory receptor cell fate commitment (GO:0009912)</t>
  </si>
  <si>
    <t>negative regulation of collateral sprouting in absence of injury (GO:0048698)</t>
  </si>
  <si>
    <t>positive regulation of collateral sprouting in absence of injury (GO:0048697)</t>
  </si>
  <si>
    <t>regulation of collateral sprouting in absence of injury (GO:0048696)</t>
  </si>
  <si>
    <t>endoplasmic reticulum membrane organization (GO:0090158)</t>
  </si>
  <si>
    <t>intracellular sphingolipid homeostasis (GO:0090156)</t>
  </si>
  <si>
    <t>negative regulation of sphingolipid biosynthetic process (GO:0090155)</t>
  </si>
  <si>
    <t>maintenance of transcriptional fidelity during transcription elongation by RNA polymerase II (GO:0001193)</t>
  </si>
  <si>
    <t>negative regulation of axon extension involved in regeneration (GO:0048692)</t>
  </si>
  <si>
    <t>positive regulation of sphingolipid biosynthetic process (GO:0090154)</t>
  </si>
  <si>
    <t>maintenance of transcriptional fidelity during transcription elongation (GO:0001192)</t>
  </si>
  <si>
    <t>positive regulation of axon extension involved in regeneration (GO:0048691)</t>
  </si>
  <si>
    <t>regulation of sphingolipid biosynthetic process (GO:0090153)</t>
  </si>
  <si>
    <t>regulation of axon extension involved in regeneration (GO:0048690)</t>
  </si>
  <si>
    <t>establishment of protein localization to mitochondrial membrane involved in mitochondrial fission (GO:0090152)</t>
  </si>
  <si>
    <t>establishment of protein localization to mitochondrial membrane (GO:0090151)</t>
  </si>
  <si>
    <t>establishment of protein localization to membrane (GO:0090150)</t>
  </si>
  <si>
    <t>cadmium ion transmembrane transport (GO:0070574)</t>
  </si>
  <si>
    <t>positive regulation of spermidine biosynthetic process (GO:1901307)</t>
  </si>
  <si>
    <t>positive regulation of neuron projection regeneration (GO:0070572)</t>
  </si>
  <si>
    <t>negative regulation of neuron projection regeneration (GO:0070571)</t>
  </si>
  <si>
    <t>regulation of spermidine biosynthetic process (GO:1901304)</t>
  </si>
  <si>
    <t>regulation of neuron projection regeneration (GO:0070570)</t>
  </si>
  <si>
    <t>negative regulation of cargo loading into COPII-coated vesicle (GO:1901303)</t>
  </si>
  <si>
    <t>regulation of nitric-oxide synthase activity (GO:0050999)</t>
  </si>
  <si>
    <t>regulation of cargo loading into COPII-coated vesicle (GO:1901301)</t>
  </si>
  <si>
    <t>positive regulation of hydrogen peroxide-mediated programmed cell death (GO:1901300)</t>
  </si>
  <si>
    <t>positive regulation of lipid catabolic process (GO:0050996)</t>
  </si>
  <si>
    <t>negative regulation of lipid catabolic process (GO:0050995)</t>
  </si>
  <si>
    <t>regulation of lipid catabolic process (GO:0050994)</t>
  </si>
  <si>
    <t>dimethylallyl diphosphate metabolic process (GO:0050993)</t>
  </si>
  <si>
    <t>dimethylallyl diphosphate biosynthetic process (GO:0050992)</t>
  </si>
  <si>
    <t>negative regulation of sprouting of injured axon (GO:0048688)</t>
  </si>
  <si>
    <t>RNA polymerase I preinitiation complex assembly (GO:0001188)</t>
  </si>
  <si>
    <t>positive regulation of sprouting of injured axon (GO:0048687)</t>
  </si>
  <si>
    <t>mitochondrial membrane fission (GO:0090149)</t>
  </si>
  <si>
    <t>regulation of sprouting of injured axon (GO:0048686)</t>
  </si>
  <si>
    <t>membrane fission (GO:0090148)</t>
  </si>
  <si>
    <t>negative regulation of collateral sprouting of intact axon in response to injury (GO:0048685)</t>
  </si>
  <si>
    <t>regulation of collateral sprouting of intact axon in response to injury (GO:0048683)</t>
  </si>
  <si>
    <t>sprouting of injured axon (GO:0048682)</t>
  </si>
  <si>
    <t>negative regulation of axon regeneration (GO:0048681)</t>
  </si>
  <si>
    <t>positive regulation of axon regeneration (GO:0048680)</t>
  </si>
  <si>
    <t>positive regulation of mitochondrial fission (GO:0090141)</t>
  </si>
  <si>
    <t>regulation of mitochondrial fission (GO:0090140)</t>
  </si>
  <si>
    <t>positive regulation of vitamin D receptor signaling pathway (GO:0070564)</t>
  </si>
  <si>
    <t>negative regulation of vitamin D receptor signaling pathway (GO:0070563)</t>
  </si>
  <si>
    <t>regulation of vitamin D receptor signaling pathway (GO:0070562)</t>
  </si>
  <si>
    <t>vitamin D receptor signaling pathway (GO:0070561)</t>
  </si>
  <si>
    <t>protein secretion by platelet (GO:0070560)</t>
  </si>
  <si>
    <t>regulation of axon regeneration (GO:0048679)</t>
  </si>
  <si>
    <t>detection of mechanical stimulus (GO:0050982)</t>
  </si>
  <si>
    <t>response to axon injury (GO:0048678)</t>
  </si>
  <si>
    <t>regulation of transcriptional start site selection at RNA polymerase II promoter (GO:0001178)</t>
  </si>
  <si>
    <t>axon extension involved in regeneration (GO:0048677)</t>
  </si>
  <si>
    <t>regulation of actin cytoskeleton organization by cell-cell adhesion (GO:0090138)</t>
  </si>
  <si>
    <t>axon extension (GO:0048675)</t>
  </si>
  <si>
    <t>epithelial cell-cell adhesion (GO:0090136)</t>
  </si>
  <si>
    <t>transcriptional start site selection at RNA polymerase II promoter (GO:0001174)</t>
  </si>
  <si>
    <t>actin filament branching (GO:0090135)</t>
  </si>
  <si>
    <t>DNA-templated transcriptional start site selection (GO:0001173)</t>
  </si>
  <si>
    <t>positive regulation of collateral sprouting (GO:0048672)</t>
  </si>
  <si>
    <t>cell migration involved in mesendoderm migration (GO:0090134)</t>
  </si>
  <si>
    <t>RNA-templated transcription (GO:0001172)</t>
  </si>
  <si>
    <t>negative regulation of collateral sprouting (GO:0048671)</t>
  </si>
  <si>
    <t>mesendoderm migration (GO:0090133)</t>
  </si>
  <si>
    <t>regulation of collateral sprouting (GO:0048670)</t>
  </si>
  <si>
    <t>epithelium migration (GO:0090132)</t>
  </si>
  <si>
    <t>mesenchyme migration (GO:0090131)</t>
  </si>
  <si>
    <t>tissue migration (GO:0090130)</t>
  </si>
  <si>
    <t>response to interleukin-1 (GO:0070555)</t>
  </si>
  <si>
    <t>detection of mechanical stimulus involved in sensory perception of touch (GO:0050976)</t>
  </si>
  <si>
    <t>sensory perception of touch (GO:0050975)</t>
  </si>
  <si>
    <t>detection of mechanical stimulus involved in sensory perception (GO:0050974)</t>
  </si>
  <si>
    <t>collateral sprouting in absence of injury (GO:0048669)</t>
  </si>
  <si>
    <t>collateral sprouting (GO:0048668)</t>
  </si>
  <si>
    <t>positive regulation of synapse maturation (GO:0090129)</t>
  </si>
  <si>
    <t>regulation of synapse maturation (GO:0090128)</t>
  </si>
  <si>
    <t>neuron fate specification (GO:0048665)</t>
  </si>
  <si>
    <t>neuron fate determination (GO:0048664)</t>
  </si>
  <si>
    <t>protein-containing complex assembly involved in synapse maturation (GO:0090126)</t>
  </si>
  <si>
    <t>neuron fate commitment (GO:0048663)</t>
  </si>
  <si>
    <t>negative regulation of smooth muscle cell proliferation (GO:0048662)</t>
  </si>
  <si>
    <t>positive regulation of smooth muscle cell proliferation (GO:0048661)</t>
  </si>
  <si>
    <t>regulation of smooth muscle cell proliferation (GO:0048660)</t>
  </si>
  <si>
    <t>cholesterol ester hydrolysis involved in cholesterol transport (GO:0090122)</t>
  </si>
  <si>
    <t>response to linoleic acid (GO:0070543)</t>
  </si>
  <si>
    <t>response to fatty acid (GO:0070542)</t>
  </si>
  <si>
    <t>response to platinum ion (GO:0070541)</t>
  </si>
  <si>
    <t>detection of chemical stimulus involved in sensory perception of pain (GO:0050968)</t>
  </si>
  <si>
    <t>detection of mechanical stimulus involved in sensory perception of pain (GO:0050966)</t>
  </si>
  <si>
    <t>detection of temperature stimulus involved in sensory perception of pain (GO:0050965)</t>
  </si>
  <si>
    <t>detection of calcium ion (GO:0005513)</t>
  </si>
  <si>
    <t>smooth muscle cell proliferation (GO:0048659)</t>
  </si>
  <si>
    <t>detection of light stimulus involved in sensory perception (GO:0050962)</t>
  </si>
  <si>
    <t>detection of temperature stimulus involved in sensory perception (GO:0050961)</t>
  </si>
  <si>
    <t>detection of temperature stimulus involved in thermoception (GO:0050960)</t>
  </si>
  <si>
    <t>vesicle-mediated cholesterol transport (GO:0090119)</t>
  </si>
  <si>
    <t>receptor-mediated endocytosis involved in cholesterol transport (GO:0090118)</t>
  </si>
  <si>
    <t>endosome to lysosome transport of low-density lipoprotein particle (GO:0090117)</t>
  </si>
  <si>
    <t>COPII-coated vesicle budding (GO:0090114)</t>
  </si>
  <si>
    <t>regulation of COPII vesicle uncoating (GO:0090111)</t>
  </si>
  <si>
    <t>COPII-coated vesicle cargo loading (GO:0090110)</t>
  </si>
  <si>
    <t>protein K63-linked deubiquitination (GO:0070536)</t>
  </si>
  <si>
    <t>protein K63-linked ubiquitination (GO:0070534)</t>
  </si>
  <si>
    <t>equilibrioception (GO:0050957)</t>
  </si>
  <si>
    <t>thermoception (GO:0050955)</t>
  </si>
  <si>
    <t>sensory perception of mechanical stimulus (GO:0050954)</t>
  </si>
  <si>
    <t>sensory perception of light stimulus (GO:0050953)</t>
  </si>
  <si>
    <t>sensory perception of temperature stimulus (GO:0050951)</t>
  </si>
  <si>
    <t>regulation of cell-substrate junction assembly (GO:0090109)</t>
  </si>
  <si>
    <t>anatomical structure formation involved in morphogenesis (GO:0048646)</t>
  </si>
  <si>
    <t>positive regulation of high-density lipoprotein particle assembly (GO:0090108)</t>
  </si>
  <si>
    <t>animal organ formation (GO:0048645)</t>
  </si>
  <si>
    <t>regulation of high-density lipoprotein particle assembly (GO:0090107)</t>
  </si>
  <si>
    <t>muscle organ morphogenesis (GO:0048644)</t>
  </si>
  <si>
    <t>positive regulation of skeletal muscle tissue development (GO:0048643)</t>
  </si>
  <si>
    <t>negative regulation of skeletal muscle tissue development (GO:0048642)</t>
  </si>
  <si>
    <t>pancreatic epsilon cell differentiation (GO:0090104)</t>
  </si>
  <si>
    <t>regulation of skeletal muscle tissue development (GO:0048641)</t>
  </si>
  <si>
    <t>cochlea morphogenesis (GO:0090103)</t>
  </si>
  <si>
    <t>negative regulation of developmental growth (GO:0048640)</t>
  </si>
  <si>
    <t>cochlea development (GO:0090102)</t>
  </si>
  <si>
    <t>positive regulation of transmembrane receptor protein serine/threonine kinase signaling pathway (GO:0090100)</t>
  </si>
  <si>
    <t>protein kinase C signaling (GO:0070528)</t>
  </si>
  <si>
    <t>small molecule biosynthetic process (GO:0044283)</t>
  </si>
  <si>
    <t>platelet aggregation (GO:0070527)</t>
  </si>
  <si>
    <t>small molecule catabolic process (GO:0044282)</t>
  </si>
  <si>
    <t>tRNA threonylcarbamoyladenosine metabolic process (GO:0070525)</t>
  </si>
  <si>
    <t>positive regulation of developmental growth (GO:0048639)</t>
  </si>
  <si>
    <t>positive regulation of pigment cell differentiation (GO:0050942)</t>
  </si>
  <si>
    <t>regulation of developmental growth (GO:0048638)</t>
  </si>
  <si>
    <t>positive regulation of muscle organ development (GO:0048636)</t>
  </si>
  <si>
    <t>glial cell projection elongation (GO:0106091)</t>
  </si>
  <si>
    <t>negative regulation of muscle organ development (GO:0048635)</t>
  </si>
  <si>
    <t>regulation of muscle organ development (GO:0048634)</t>
  </si>
  <si>
    <t>positive regulation of skeletal muscle tissue growth (GO:0048633)</t>
  </si>
  <si>
    <t>negative regulation of skeletal muscle tissue growth (GO:0048632)</t>
  </si>
  <si>
    <t>regulation of skeletal muscle tissue growth (GO:0048631)</t>
  </si>
  <si>
    <t>skeletal muscle tissue growth (GO:0048630)</t>
  </si>
  <si>
    <t>sulfur compound catabolic process (GO:0044273)</t>
  </si>
  <si>
    <t>sulfur compound biosynthetic process (GO:0044272)</t>
  </si>
  <si>
    <t>negative regulation of cell adhesion involved in sprouting angiogenesis (GO:0106089)</t>
  </si>
  <si>
    <t>regulation of cell adhesion involved in sprouting angiogenesis (GO:0106088)</t>
  </si>
  <si>
    <t>regulation of pigment cell differentiation (GO:0050932)</t>
  </si>
  <si>
    <t>pigment cell differentiation (GO:0050931)</t>
  </si>
  <si>
    <t>myoblast development (GO:0048627)</t>
  </si>
  <si>
    <t>induction of positive chemotaxis (GO:0050930)</t>
  </si>
  <si>
    <t>myoblast fate specification (GO:0048626)</t>
  </si>
  <si>
    <t>myoblast fate commitment (GO:0048625)</t>
  </si>
  <si>
    <t>post-embryonic digestive tract morphogenesis (GO:0048621)</t>
  </si>
  <si>
    <t>glycerol ether catabolic process (GO:0044269)</t>
  </si>
  <si>
    <t>protein-DNA complex remodeling (GO:0001120)</t>
  </si>
  <si>
    <t>calcium ion import (GO:0070509)</t>
  </si>
  <si>
    <t>cholesterol import (GO:0070508)</t>
  </si>
  <si>
    <t>positive regulation of DNA-templated DNA replication initiation (GO:0032298)</t>
  </si>
  <si>
    <t>negative regulation of DNA-templated DNA replication initiation (GO:0032297)</t>
  </si>
  <si>
    <t>induction of negative chemotaxis (GO:0050929)</t>
  </si>
  <si>
    <t>negative regulation of positive chemotaxis (GO:0050928)</t>
  </si>
  <si>
    <t>peripheral nervous system axon ensheathment (GO:0032292)</t>
  </si>
  <si>
    <t>positive regulation of positive chemotaxis (GO:0050927)</t>
  </si>
  <si>
    <t>axon ensheathment in central nervous system (GO:0032291)</t>
  </si>
  <si>
    <t>regulation of positive chemotaxis (GO:0050926)</t>
  </si>
  <si>
    <t>peripheral nervous system myelin formation (GO:0032290)</t>
  </si>
  <si>
    <t>negative regulation of negative chemotaxis (GO:0050925)</t>
  </si>
  <si>
    <t>positive regulation of negative chemotaxis (GO:0050924)</t>
  </si>
  <si>
    <t>mitochondrial RNA modification (GO:1900864)</t>
  </si>
  <si>
    <t>regulation of negative chemotaxis (GO:0050923)</t>
  </si>
  <si>
    <t>embryonic hindgut morphogenesis (GO:0048619)</t>
  </si>
  <si>
    <t>negative regulation of chemotaxis (GO:0050922)</t>
  </si>
  <si>
    <t>aminoacyl-tRNA metabolism involved in translational fidelity (GO:0106074)</t>
  </si>
  <si>
    <t>positive regulation of chemotaxis (GO:0050921)</t>
  </si>
  <si>
    <t>embryonic foregut morphogenesis (GO:0048617)</t>
  </si>
  <si>
    <t>regulation of chemotaxis (GO:0050920)</t>
  </si>
  <si>
    <t>negative regulation of adenylate cyclase-activating G protein-coupled receptor signaling pathway (GO:0106072)</t>
  </si>
  <si>
    <t>protein-DNA-RNA complex disassembly (GO:0001117)</t>
  </si>
  <si>
    <t>positive regulation of adenylate cyclase-activating G protein-coupled receptor signaling pathway (GO:0106071)</t>
  </si>
  <si>
    <t>regulation of adenylate cyclase-activating G protein-coupled receptor signaling pathway (GO:0106070)</t>
  </si>
  <si>
    <t>protein-DNA-RNA complex organization (GO:0001115)</t>
  </si>
  <si>
    <t>embryonic ectodermal digestive tract morphogenesis (GO:0048613)</t>
  </si>
  <si>
    <t>DNA-templated transcription open complex formation (GO:0001112)</t>
  </si>
  <si>
    <t>embryonic ectodermal digestive tract development (GO:0048611)</t>
  </si>
  <si>
    <t>RNA polymerase II promoter clearance (GO:0001111)</t>
  </si>
  <si>
    <t>central nervous system myelin formation (GO:0032289)</t>
  </si>
  <si>
    <t>myelin assembly (GO:0032288)</t>
  </si>
  <si>
    <t>peripheral nervous system myelin maintenance (GO:0032287)</t>
  </si>
  <si>
    <t>central nervous system myelin maintenance (GO:0032286)</t>
  </si>
  <si>
    <t>negative chemotaxis (GO:0050919)</t>
  </si>
  <si>
    <t>positive chemotaxis (GO:0050918)</t>
  </si>
  <si>
    <t>sensory perception of umami taste (GO:0050917)</t>
  </si>
  <si>
    <t>sensory perception of sweet taste (GO:0050916)</t>
  </si>
  <si>
    <t>sensory perception of sour taste (GO:0050915)</t>
  </si>
  <si>
    <t>sensory perception of salty taste (GO:0050914)</t>
  </si>
  <si>
    <t>sensory perception of bitter taste (GO:0050913)</t>
  </si>
  <si>
    <t>detection of chemical stimulus involved in sensory perception of taste (GO:0050912)</t>
  </si>
  <si>
    <t>regulation of cobalamin metabolic process (GO:0106064)</t>
  </si>
  <si>
    <t>promoter clearance during DNA-templated transcription (GO:0001109)</t>
  </si>
  <si>
    <t>reproductive structure development (GO:0048608)</t>
  </si>
  <si>
    <t>detection of chemical stimulus involved in sensory perception of smell (GO:0050911)</t>
  </si>
  <si>
    <t>detection of mechanical stimulus involved in sensory perception of sound (GO:0050910)</t>
  </si>
  <si>
    <t>response to acid chemical (GO:0001101)</t>
  </si>
  <si>
    <t>negative regulation of exit from mitosis (GO:0001100)</t>
  </si>
  <si>
    <t>polysaccharide digestion (GO:0044245)</t>
  </si>
  <si>
    <t>lipid digestion (GO:0044241)</t>
  </si>
  <si>
    <t>positive regulation of gonadotropin secretion (GO:0032278)</t>
  </si>
  <si>
    <t>negative regulation of gonadotropin secretion (GO:0032277)</t>
  </si>
  <si>
    <t>regulation of gonadotropin secretion (GO:0032276)</t>
  </si>
  <si>
    <t>luteinizing hormone secretion (GO:0032275)</t>
  </si>
  <si>
    <t>gonadotropin secretion (GO:0032274)</t>
  </si>
  <si>
    <t>sensory perception of taste (GO:0050909)</t>
  </si>
  <si>
    <t>detection of light stimulus involved in visual perception (GO:0050908)</t>
  </si>
  <si>
    <t>negative regulation of protein polymerization (GO:0032272)</t>
  </si>
  <si>
    <t>detection of chemical stimulus involved in sensory perception (GO:0050907)</t>
  </si>
  <si>
    <t>detection of stimulus involved in sensory perception (GO:0050906)</t>
  </si>
  <si>
    <t>positive regulation of calcineurin-mediated signaling (GO:0106058)</t>
  </si>
  <si>
    <t>neuromuscular process (GO:0050905)</t>
  </si>
  <si>
    <t>negative regulation of calcineurin-mediated signaling (GO:0106057)</t>
  </si>
  <si>
    <t>diapedesis (GO:0050904)</t>
  </si>
  <si>
    <t>regulation of calcineurin-mediated signaling (GO:0106056)</t>
  </si>
  <si>
    <t>leukocyte adhesive activation (GO:0050902)</t>
  </si>
  <si>
    <t>leukocyte tethering or rolling (GO:0050901)</t>
  </si>
  <si>
    <t>leukocyte migration (GO:0050900)</t>
  </si>
  <si>
    <t>lipid ubiquitination (GO:0120323)</t>
  </si>
  <si>
    <t>lipid modification by small protein conjugation (GO:0120322)</t>
  </si>
  <si>
    <t>IMP salvage (GO:0032264)</t>
  </si>
  <si>
    <t>GMP salvage (GO:0032263)</t>
  </si>
  <si>
    <t>pyrimidine nucleotide salvage (GO:0032262)</t>
  </si>
  <si>
    <t>regulation of cellular response to osmotic stress (GO:0106049)</t>
  </si>
  <si>
    <t>spermidine deacetylation (GO:0106048)</t>
  </si>
  <si>
    <t>polyamine deacetylation (GO:0106047)</t>
  </si>
  <si>
    <t>guanine deglycation, glyoxal removal (GO:0106046)</t>
  </si>
  <si>
    <t>guanine deglycation, methylglyoxal removal (GO:0106045)</t>
  </si>
  <si>
    <t>guanine deglycation (GO:0106044)</t>
  </si>
  <si>
    <t>regulation of GABA-A receptor activity (GO:0106040)</t>
  </si>
  <si>
    <t>sperm mitochondrial sheath assembly (GO:0120317)</t>
  </si>
  <si>
    <t>methylation (GO:0032259)</t>
  </si>
  <si>
    <t>dense core granule localization (GO:0032253)</t>
  </si>
  <si>
    <t>secretory granule localization (GO:0032252)</t>
  </si>
  <si>
    <t>positive regulation of membrane depolarization during cardiac muscle cell action potential (GO:1900827)</t>
  </si>
  <si>
    <t>negative regulation of membrane depolarization during cardiac muscle cell action potential (GO:1900826)</t>
  </si>
  <si>
    <t>regulation of membrane depolarization during cardiac muscle cell action potential (GO:1900825)</t>
  </si>
  <si>
    <t>neuron projection fasciculation (GO:0106030)</t>
  </si>
  <si>
    <t>regulation of pigmentation (GO:0120305)</t>
  </si>
  <si>
    <t>background adaptation (GO:0120302)</t>
  </si>
  <si>
    <t>CTP salvage (GO:0044211)</t>
  </si>
  <si>
    <t>'de novo' CTP biosynthetic process (GO:0044210)</t>
  </si>
  <si>
    <t>positive regulation of nucleoside transport (GO:0032244)</t>
  </si>
  <si>
    <t>negative regulation of nucleoside transport (GO:0032243)</t>
  </si>
  <si>
    <t>regulation of nucleoside transport (GO:0032242)</t>
  </si>
  <si>
    <t>positive regulation of nucleobase-containing compound transport (GO:0032241)</t>
  </si>
  <si>
    <t>neuron projection retraction (GO:0106028)</t>
  </si>
  <si>
    <t>negative regulation of nucleobase-containing compound transport (GO:0032240)</t>
  </si>
  <si>
    <t>positive regulation of vesicle docking (GO:0106022)</t>
  </si>
  <si>
    <t>regulation of vesicle docking (GO:0106020)</t>
  </si>
  <si>
    <t>AMP salvage (GO:0044209)</t>
  </si>
  <si>
    <t>'de novo' AMP biosynthetic process (GO:0044208)</t>
  </si>
  <si>
    <t>UMP salvage (GO:0044206)</t>
  </si>
  <si>
    <t>'de novo' UMP biosynthetic process (GO:0044205)</t>
  </si>
  <si>
    <t>regulation of nucleobase-containing compound transport (GO:0032239)</t>
  </si>
  <si>
    <t>adenosine transport (GO:0032238)</t>
  </si>
  <si>
    <t>activation of store-operated calcium channel activity (GO:0032237)</t>
  </si>
  <si>
    <t>positive regulation of actin filament bundle assembly (GO:0032233)</t>
  </si>
  <si>
    <t>negative regulation of actin filament bundle assembly (GO:0032232)</t>
  </si>
  <si>
    <t>regulation of actin filament bundle assembly (GO:0032231)</t>
  </si>
  <si>
    <t>positive regulation of synaptic transmission, GABAergic (GO:0032230)</t>
  </si>
  <si>
    <t>positive regulation of inflammatory response to wounding (GO:0106016)</t>
  </si>
  <si>
    <t>negative regulation of inflammatory response to wounding (GO:0106015)</t>
  </si>
  <si>
    <t>regulation of inflammatory response to wounding (GO:0106014)</t>
  </si>
  <si>
    <t>negative regulation of synaptic transmission, GABAergic (GO:0032229)</t>
  </si>
  <si>
    <t>regulation of synaptic transmission, GABAergic (GO:0032228)</t>
  </si>
  <si>
    <t>negative regulation of synaptic transmission, dopaminergic (GO:0032227)</t>
  </si>
  <si>
    <t>positive regulation of synaptic transmission, dopaminergic (GO:0032226)</t>
  </si>
  <si>
    <t>regulation of synaptic transmission, dopaminergic (GO:0032225)</t>
  </si>
  <si>
    <t>positive regulation of synaptic transmission, cholinergic (GO:0032224)</t>
  </si>
  <si>
    <t>negative regulation of synaptic transmission, cholinergic (GO:0032223)</t>
  </si>
  <si>
    <t>regulation of synaptic transmission, cholinergic (GO:0032222)</t>
  </si>
  <si>
    <t>RNA 5'-cap (guanine-N7)-methylation (GO:0106005)</t>
  </si>
  <si>
    <t>tRNA (guanine-N7)-methylation (GO:0106004)</t>
  </si>
  <si>
    <t>intestinal hexose absorption (GO:0106001)</t>
  </si>
  <si>
    <t>riboflavin transport (GO:0032218)</t>
  </si>
  <si>
    <t>negative regulation of telomere maintenance via semi-conservative replication (GO:0032214)</t>
  </si>
  <si>
    <t>regulation of telomere maintenance via semi-conservative replication (GO:0032213)</t>
  </si>
  <si>
    <t>positive regulation of telomere maintenance via telomerase (GO:0032212)</t>
  </si>
  <si>
    <t>negative regulation of telomere maintenance via telomerase (GO:0032211)</t>
  </si>
  <si>
    <t>regulation of telomere maintenance via telomerase (GO:0032210)</t>
  </si>
  <si>
    <t>negative regulation of telomere maintenance via recombination (GO:0032208)</t>
  </si>
  <si>
    <t>regulation of telomere maintenance via recombination (GO:0032207)</t>
  </si>
  <si>
    <t>positive regulation of telomere maintenance (GO:0032206)</t>
  </si>
  <si>
    <t>negative regulation of telomere maintenance (GO:0032205)</t>
  </si>
  <si>
    <t>regulation of telomere maintenance (GO:0032204)</t>
  </si>
  <si>
    <t>telomere formation via telomerase (GO:0032203)</t>
  </si>
  <si>
    <t>telomere assembly (GO:0032202)</t>
  </si>
  <si>
    <t>telomere maintenance via semi-conservative replication (GO:0032201)</t>
  </si>
  <si>
    <t>symbiont-mediated disruption of host cell PML body (GO:0075342)</t>
  </si>
  <si>
    <t>positive regulation of phosphatidic acid biosynthetic process (GO:1905695)</t>
  </si>
  <si>
    <t>negative regulation of phosphatidic acid biosynthetic process (GO:1905694)</t>
  </si>
  <si>
    <t>regulation of phosphatidic acid biosynthetic process (GO:1905693)</t>
  </si>
  <si>
    <t>lipid droplet disassembly (GO:1905691)</t>
  </si>
  <si>
    <t>renal amino acid absorption (GO:1990297)</t>
  </si>
  <si>
    <t>regulation of nerve growth factor receptor activity (GO:0051394)</t>
  </si>
  <si>
    <t>tRNA acetylation (GO:0051391)</t>
  </si>
  <si>
    <t>positive regulation of plasma membrane repair (GO:1905686)</t>
  </si>
  <si>
    <t>regulation of plasma membrane repair (GO:1905684)</t>
  </si>
  <si>
    <t>positive regulation of neurotrophin TRK receptor signaling pathway (GO:0051388)</t>
  </si>
  <si>
    <t>neurotransmitter receptor transport, endosome to postsynaptic membrane (GO:0098887)</t>
  </si>
  <si>
    <t>negative regulation of neurotrophin TRK receptor signaling pathway (GO:0051387)</t>
  </si>
  <si>
    <t>regulation of neurotrophin TRK receptor signaling pathway (GO:0051386)</t>
  </si>
  <si>
    <t>modification of postsynaptic actin cytoskeleton (GO:0098885)</t>
  </si>
  <si>
    <t>response to mineralocorticoid (GO:0051385)</t>
  </si>
  <si>
    <t>postsynaptic neurotransmitter receptor internalization (GO:0098884)</t>
  </si>
  <si>
    <t>response to glucocorticoid (GO:0051384)</t>
  </si>
  <si>
    <t>kinetochore organization (GO:0051383)</t>
  </si>
  <si>
    <t>kinetochore assembly (GO:0051382)</t>
  </si>
  <si>
    <t>maintenance of postsynaptic specialization structure (GO:0098880)</t>
  </si>
  <si>
    <t>RNA localization to chromatin (GO:1990280)</t>
  </si>
  <si>
    <t>positive regulation of adaptive immune memory response (GO:1905676)</t>
  </si>
  <si>
    <t>negative regulation of adaptive immune memory response (GO:1905675)</t>
  </si>
  <si>
    <t>regulation of adaptive immune memory response (GO:1905674)</t>
  </si>
  <si>
    <t>positive regulation of lysosome organization (GO:1905673)</t>
  </si>
  <si>
    <t>negative regulation of lysosome organization (GO:1905672)</t>
  </si>
  <si>
    <t>regulation of lysosome organization (GO:1905671)</t>
  </si>
  <si>
    <t>TORC2 complex disassembly (GO:1905670)</t>
  </si>
  <si>
    <t>neurotransmitter receptor transport to plasma membrane (GO:0098877)</t>
  </si>
  <si>
    <t>vesicle-mediated transport to the plasma membrane (GO:0098876)</t>
  </si>
  <si>
    <t>action potential propagation (GO:0098870)</t>
  </si>
  <si>
    <t>TORC1 complex assembly (GO:1905669)</t>
  </si>
  <si>
    <t>positive regulation of protein localization to endosome (GO:1905668)</t>
  </si>
  <si>
    <t>negative regulation of protein localization to endosome (GO:1905667)</t>
  </si>
  <si>
    <t>regulation of protein localization to endosome (GO:1905666)</t>
  </si>
  <si>
    <t>positive regulation of calcium ion import across plasma membrane (GO:1905665)</t>
  </si>
  <si>
    <t>regulation of calcium ion import across plasma membrane (GO:1905664)</t>
  </si>
  <si>
    <t>cellular oxidant detoxification (GO:0098869)</t>
  </si>
  <si>
    <t>bone growth (GO:0098868)</t>
  </si>
  <si>
    <t>intramembranous bone growth (GO:0098867)</t>
  </si>
  <si>
    <t>response to gold nanoparticle (GO:1990268)</t>
  </si>
  <si>
    <t>response to transition metal nanoparticle (GO:1990267)</t>
  </si>
  <si>
    <t>cellular response to potassium ion starvation (GO:0051365)</t>
  </si>
  <si>
    <t>neutrophil migration (GO:1990266)</t>
  </si>
  <si>
    <t>peptidyl-tyrosine dephosphorylation involved in inactivation of protein kinase activity (GO:1990264)</t>
  </si>
  <si>
    <t>anti-Mullerian hormone receptor signaling pathway (GO:1990262)</t>
  </si>
  <si>
    <t>pre-mRNA catabolic process (GO:1990261)</t>
  </si>
  <si>
    <t>positive regulation of artery morphogenesis (GO:1905653)</t>
  </si>
  <si>
    <t>regulation of artery morphogenesis (GO:1905651)</t>
  </si>
  <si>
    <t>negative regulation of hydrogen peroxide-mediated programmed cell death (GO:1901299)</t>
  </si>
  <si>
    <t>regulation of hydrogen peroxide-mediated programmed cell death (GO:1901298)</t>
  </si>
  <si>
    <t>negative regulation of catabolic process (GO:0009895)</t>
  </si>
  <si>
    <t>intestinal lipid absorption (GO:0098856)</t>
  </si>
  <si>
    <t>proprioception involved in equilibrioception (GO:0051355)</t>
  </si>
  <si>
    <t>signal clustering (GO:1990256)</t>
  </si>
  <si>
    <t>negative regulation of oxidoreductase activity (GO:0051354)</t>
  </si>
  <si>
    <t>positive regulation of oxidoreductase activity (GO:0051353)</t>
  </si>
  <si>
    <t>nucleoside phosphate catabolic process (GO:1901292)</t>
  </si>
  <si>
    <t>cellular response to leucine starvation (GO:1990253)</t>
  </si>
  <si>
    <t>positive regulation of ligase activity (GO:0051351)</t>
  </si>
  <si>
    <t>negative regulation of double-strand break repair via single-strand annealing (GO:1901291)</t>
  </si>
  <si>
    <t>negative regulation of lyase activity (GO:0051350)</t>
  </si>
  <si>
    <t>succinyl-CoA biosynthetic process (GO:1901290)</t>
  </si>
  <si>
    <t>proline import across plasma membrane (GO:1905647)</t>
  </si>
  <si>
    <t>cellular detoxification of cadmium ion (GO:0098849)</t>
  </si>
  <si>
    <t>cellular response to acetaldehyde (GO:1905641)</t>
  </si>
  <si>
    <t>animal organ morphogenesis (GO:0009887)</t>
  </si>
  <si>
    <t>positive regulation of lyase activity (GO:0051349)</t>
  </si>
  <si>
    <t>succinyl-CoA catabolic process (GO:1901289)</t>
  </si>
  <si>
    <t>response to acetaldehyde (GO:1905640)</t>
  </si>
  <si>
    <t>post-embryonic animal morphogenesis (GO:0009886)</t>
  </si>
  <si>
    <t>negative regulation of transferase activity (GO:0051348)</t>
  </si>
  <si>
    <t>negative regulation of hydrolase activity (GO:0051346)</t>
  </si>
  <si>
    <t>positive regulation of hydrolase activity (GO:0051345)</t>
  </si>
  <si>
    <t>negative regulation of cyclic-nucleotide phosphodiesterase activity (GO:0051344)</t>
  </si>
  <si>
    <t>embryonic pattern specification (GO:0009880)</t>
  </si>
  <si>
    <t>regulation of oxidoreductase activity (GO:0051341)</t>
  </si>
  <si>
    <t>protein transport along microtubule (GO:0098840)</t>
  </si>
  <si>
    <t>negative regulation of mitochondrial mRNA catabolic process (GO:1905638)</t>
  </si>
  <si>
    <t>regulation of mitochondrial mRNA catabolic process (GO:1905637)</t>
  </si>
  <si>
    <t>regulation of protein localization to chromatin (GO:1905634)</t>
  </si>
  <si>
    <t>cellular response to glyceraldehyde (GO:1905631)</t>
  </si>
  <si>
    <t>folate transmembrane transport (GO:0098838)</t>
  </si>
  <si>
    <t>response to glyceraldehyde (GO:1905630)</t>
  </si>
  <si>
    <t>regulation of hydrolase activity (GO:0051336)</t>
  </si>
  <si>
    <t>tartrate metabolic process (GO:1901275)</t>
  </si>
  <si>
    <t>regulation of serotonin biosynthetic process (GO:1905627)</t>
  </si>
  <si>
    <t>intestinal folate absorption (GO:0098829)</t>
  </si>
  <si>
    <t>modulation of inhibitory postsynaptic potential (GO:0098828)</t>
  </si>
  <si>
    <t>paranodal junction maintenance (GO:1990227)</t>
  </si>
  <si>
    <t>carbohydrate derivative transport (GO:1901264)</t>
  </si>
  <si>
    <t>meiotic cell cycle (GO:0051321)</t>
  </si>
  <si>
    <t>evoked excitatory postsynaptic potential (GO:0098817)</t>
  </si>
  <si>
    <t>positive regulation of macrophage colony-stimulating factor production (GO:1901258)</t>
  </si>
  <si>
    <t>determination of bilateral symmetry (GO:0009855)</t>
  </si>
  <si>
    <t>negative regulation of macrophage colony-stimulating factor production (GO:1901257)</t>
  </si>
  <si>
    <t>attachment of meiotic spindle microtubules to kinetochore (GO:0051316)</t>
  </si>
  <si>
    <t>modulation of excitatory postsynaptic potential (GO:0098815)</t>
  </si>
  <si>
    <t>regulation of macrophage colony-stimulating factor production (GO:1901256)</t>
  </si>
  <si>
    <t>attachment of mitotic spindle microtubules to kinetochore (GO:0051315)</t>
  </si>
  <si>
    <t>spontaneous synaptic transmission (GO:0098814)</t>
  </si>
  <si>
    <t>nucleotide-excision repair involved in interstrand cross-link repair (GO:1901255)</t>
  </si>
  <si>
    <t>nuclear chromosome segregation (GO:0098813)</t>
  </si>
  <si>
    <t>positive regulation of intracellular transport of viral material (GO:1901254)</t>
  </si>
  <si>
    <t>negative regulation of intracellular transport of viral material (GO:1901253)</t>
  </si>
  <si>
    <t>regulation of intracellular transport of viral material (GO:1901252)</t>
  </si>
  <si>
    <t>meiotic metaphase chromosome alignment (GO:0051311)</t>
  </si>
  <si>
    <t>neurotransmitter reuptake (GO:0098810)</t>
  </si>
  <si>
    <t>positive regulation of lung goblet cell differentiation (GO:1901251)</t>
  </si>
  <si>
    <t>metaphase chromosome alignment (GO:0051310)</t>
  </si>
  <si>
    <t>positive regulation of metanephric cap mesenchymal cell proliferation (GO:0090096)</t>
  </si>
  <si>
    <t>regulation of metanephric cap mesenchymal cell proliferation (GO:0090095)</t>
  </si>
  <si>
    <t>metanephric cap mesenchymal cell proliferation involved in metanephros development (GO:0090094)</t>
  </si>
  <si>
    <t>positive regulation of smooth muscle cell-matrix adhesion (GO:1905609)</t>
  </si>
  <si>
    <t>positive regulation of presynapse assembly (GO:1905608)</t>
  </si>
  <si>
    <t>negative regulation of presynapse assembly (GO:1905607)</t>
  </si>
  <si>
    <t>positive regulation of extracellular matrix disassembly (GO:0090091)</t>
  </si>
  <si>
    <t>regulation of presynapse assembly (GO:1905606)</t>
  </si>
  <si>
    <t>negative regulation of canonical Wnt signaling pathway (GO:0090090)</t>
  </si>
  <si>
    <t>positive regulation of blood-brain barrier permeability (GO:1905605)</t>
  </si>
  <si>
    <t>negative regulation of blood-brain barrier permeability (GO:1905604)</t>
  </si>
  <si>
    <t>regulation of blood-brain barrier permeability (GO:1905603)</t>
  </si>
  <si>
    <t>positive regulation of receptor-mediated endocytosis involved in cholesterol transport (GO:1905602)</t>
  </si>
  <si>
    <t>negative regulation of receptor-mediated endocytosis involved in cholesterol transport (GO:1905601)</t>
  </si>
  <si>
    <t>female meiosis chromosome separation (GO:0051309)</t>
  </si>
  <si>
    <t>regulation of lung goblet cell differentiation (GO:1901249)</t>
  </si>
  <si>
    <t>regulation of receptor-mediated endocytosis involved in cholesterol transport (GO:1905600)</t>
  </si>
  <si>
    <t>male meiosis chromosome separation (GO:0051308)</t>
  </si>
  <si>
    <t>positive regulation of lung ciliated cell differentiation (GO:1901248)</t>
  </si>
  <si>
    <t>meiotic chromosome separation (GO:0051307)</t>
  </si>
  <si>
    <t>negative regulation of lung ciliated cell differentiation (GO:1901247)</t>
  </si>
  <si>
    <t>mitotic sister chromatid separation (GO:0051306)</t>
  </si>
  <si>
    <t>regulation of lung ciliated cell differentiation (GO:1901246)</t>
  </si>
  <si>
    <t>chromosome movement towards spindle pole (GO:0051305)</t>
  </si>
  <si>
    <t>chromosome separation (GO:0051304)</t>
  </si>
  <si>
    <t>regulation of cell division (GO:0051302)</t>
  </si>
  <si>
    <t>regulation of renal system process (GO:0098801)</t>
  </si>
  <si>
    <t>regulation of dipeptide transport (GO:0090089)</t>
  </si>
  <si>
    <t>regulation of oligopeptide transport (GO:0090088)</t>
  </si>
  <si>
    <t>regulation of peptide transport (GO:0090087)</t>
  </si>
  <si>
    <t>negative regulation of protein deubiquitination (GO:0090086)</t>
  </si>
  <si>
    <t>regulation of protein deubiquitination (GO:0090085)</t>
  </si>
  <si>
    <t>negative regulation of inclusion body assembly (GO:0090084)</t>
  </si>
  <si>
    <t>regulation of inclusion body assembly (GO:0090083)</t>
  </si>
  <si>
    <t>positive regulation of MAPKKK cascade by fibroblast growth factor receptor signaling pathway (GO:0090080)</t>
  </si>
  <si>
    <t>foam cell differentiation (GO:0090077)</t>
  </si>
  <si>
    <t>relaxation of skeletal muscle (GO:0090076)</t>
  </si>
  <si>
    <t>relaxation of muscle (GO:0090075)</t>
  </si>
  <si>
    <t>negative regulation of protein homodimerization activity (GO:0090074)</t>
  </si>
  <si>
    <t>negative regulation of ribosome biogenesis (GO:0090071)</t>
  </si>
  <si>
    <t>positive regulation of ribosome biogenesis (GO:0090070)</t>
  </si>
  <si>
    <t>interleukin-1-mediated signaling pathway (GO:0070498)</t>
  </si>
  <si>
    <t>unidimensional cell growth (GO:0009826)</t>
  </si>
  <si>
    <t>negative regulation of thrombin-activated receptor signaling pathway (GO:0070495)</t>
  </si>
  <si>
    <t>regulation of thrombin-activated receptor signaling pathway (GO:0070494)</t>
  </si>
  <si>
    <t>thrombin-activated receptor signaling pathway (GO:0070493)</t>
  </si>
  <si>
    <t>alkaloid catabolic process (GO:0009822)</t>
  </si>
  <si>
    <t>positive regulation of non-canonical NF-kappaB signal transduction (GO:1901224)</t>
  </si>
  <si>
    <t>negative regulation of non-canonical NF-kappaB signal transduction (GO:1901223)</t>
  </si>
  <si>
    <t>regulation of non-canonical NF-kappaB signal transduction (GO:1901222)</t>
  </si>
  <si>
    <t>regulation of ribosome biogenesis (GO:0090069)</t>
  </si>
  <si>
    <t>positive regulation of cell cycle process (GO:0090068)</t>
  </si>
  <si>
    <t>regulation of thalamus size (GO:0090067)</t>
  </si>
  <si>
    <t>regulation of anatomical structure size (GO:0090066)</t>
  </si>
  <si>
    <t>positive regulation of microtubule nucleation (GO:0090063)</t>
  </si>
  <si>
    <t>T cell aggregation (GO:0070489)</t>
  </si>
  <si>
    <t>neutrophil aggregation (GO:0070488)</t>
  </si>
  <si>
    <t>monocyte aggregation (GO:0070487)</t>
  </si>
  <si>
    <t>leukocyte aggregation (GO:0070486)</t>
  </si>
  <si>
    <t>detection of hypoxia (GO:0070483)</t>
  </si>
  <si>
    <t>response to oxygen levels (GO:0070482)</t>
  </si>
  <si>
    <t>flavonoid metabolic process (GO:0009812)</t>
  </si>
  <si>
    <t>nuclear-transcribed mRNA catabolic process, non-stop decay (GO:0070481)</t>
  </si>
  <si>
    <t>negative regulation of cardiac chamber formation (GO:1901211)</t>
  </si>
  <si>
    <t>regulation of cardiac chamber formation (GO:1901210)</t>
  </si>
  <si>
    <t>oocyte development (GO:0048599)</t>
  </si>
  <si>
    <t>embryonic morphogenesis (GO:0048598)</t>
  </si>
  <si>
    <t>post-embryonic camera-type eye morphogenesis (GO:0048597)</t>
  </si>
  <si>
    <t>embryonic camera-type eye morphogenesis (GO:0048596)</t>
  </si>
  <si>
    <t>camera-type eye morphogenesis (GO:0048593)</t>
  </si>
  <si>
    <t>eye morphogenesis (GO:0048592)</t>
  </si>
  <si>
    <t>negative regulation of cell migration involved in sprouting angiogenesis (GO:0090051)</t>
  </si>
  <si>
    <t>positive regulation of cell migration involved in sprouting angiogenesis (GO:0090050)</t>
  </si>
  <si>
    <t>nuclear-transcribed mRNA catabolic process, 3'-5' exonucleolytic nonsense-mediated decay (GO:0070478)</t>
  </si>
  <si>
    <t>rRNA (guanine-N7)-methylation (GO:0070476)</t>
  </si>
  <si>
    <t>rRNA base methylation (GO:0070475)</t>
  </si>
  <si>
    <t>negative regulation of heart looping (GO:1901208)</t>
  </si>
  <si>
    <t>positive regulation of uterine smooth muscle contraction (GO:0070474)</t>
  </si>
  <si>
    <t>regulation of heart looping (GO:1901207)</t>
  </si>
  <si>
    <t>coumarin metabolic process (GO:0009804)</t>
  </si>
  <si>
    <t>negative regulation of uterine smooth muscle contraction (GO:0070473)</t>
  </si>
  <si>
    <t>regulation of uterine smooth muscle contraction (GO:0070472)</t>
  </si>
  <si>
    <t>positive regulation of extracellular matrix assembly (GO:1901203)</t>
  </si>
  <si>
    <t>negative regulation of extracellular matrix assembly (GO:1901202)</t>
  </si>
  <si>
    <t>regulation of extracellular matrix assembly (GO:1901201)</t>
  </si>
  <si>
    <t>determination of affect (GO:0050894)</t>
  </si>
  <si>
    <t>sensory processing (GO:0050893)</t>
  </si>
  <si>
    <t>intestinal absorption (GO:0050892)</t>
  </si>
  <si>
    <t>developmental cell growth (GO:0048588)</t>
  </si>
  <si>
    <t>multicellular organismal-level water homeostasis (GO:0050891)</t>
  </si>
  <si>
    <t>cognition (GO:0050890)</t>
  </si>
  <si>
    <t>regulation of cell migration involved in sprouting angiogenesis (GO:0090049)</t>
  </si>
  <si>
    <t>positive regulation of deacetylase activity (GO:0090045)</t>
  </si>
  <si>
    <t>regulation of tubulin deacetylation (GO:0090043)</t>
  </si>
  <si>
    <t>tubulin deacetylation (GO:0090042)</t>
  </si>
  <si>
    <t>plus-end specific microtubule depolymerization (GO:0070462)</t>
  </si>
  <si>
    <t>thyroid-stimulating hormone secretion (GO:0070460)</t>
  </si>
  <si>
    <t>endocrine process (GO:0050886)</t>
  </si>
  <si>
    <t>neuromuscular process controlling balance (GO:0050885)</t>
  </si>
  <si>
    <t>neuromuscular process controlling posture (GO:0050884)</t>
  </si>
  <si>
    <t>musculoskeletal movement, spinal reflex action (GO:0050883)</t>
  </si>
  <si>
    <t>voluntary musculoskeletal movement (GO:0050882)</t>
  </si>
  <si>
    <t>musculoskeletal movement (GO:0050881)</t>
  </si>
  <si>
    <t>negative regulation of protein kinase C signaling (GO:0090038)</t>
  </si>
  <si>
    <t>positive regulation of protein kinase C signaling (GO:0090037)</t>
  </si>
  <si>
    <t>regulation of protein kinase C signaling (GO:0090036)</t>
  </si>
  <si>
    <t>positive regulation of chaperone-mediated protein complex assembly (GO:0090035)</t>
  </si>
  <si>
    <t>short-day photoperiodism (GO:0048572)</t>
  </si>
  <si>
    <t>regulation of chaperone-mediated protein complex assembly (GO:0090034)</t>
  </si>
  <si>
    <t>long-day photoperiodism (GO:0048571)</t>
  </si>
  <si>
    <t>notochord morphogenesis (GO:0048570)</t>
  </si>
  <si>
    <t>negative regulation of steroid hormone biosynthetic process (GO:0090032)</t>
  </si>
  <si>
    <t>positive regulation of steroid hormone biosynthetic process (GO:0090031)</t>
  </si>
  <si>
    <t>regulation of steroid hormone biosynthetic process (GO:0090030)</t>
  </si>
  <si>
    <t>prolactin secretion (GO:0070459)</t>
  </si>
  <si>
    <t>cellular detoxification of nitrogen compound (GO:0070458)</t>
  </si>
  <si>
    <t>positive regulation of heme biosynthetic process (GO:0070455)</t>
  </si>
  <si>
    <t>regulation of heme biosynthetic process (GO:0070453)</t>
  </si>
  <si>
    <t>multicellular organismal movement (GO:0050879)</t>
  </si>
  <si>
    <t>regulation of body fluid levels (GO:0050878)</t>
  </si>
  <si>
    <t>nervous system process (GO:0050877)</t>
  </si>
  <si>
    <t>brown fat cell differentiation (GO:0050873)</t>
  </si>
  <si>
    <t>white fat cell differentiation (GO:0050872)</t>
  </si>
  <si>
    <t>embryonic organ development (GO:0048568)</t>
  </si>
  <si>
    <t>positive regulation of B cell activation (GO:0050871)</t>
  </si>
  <si>
    <t>ectodermal digestive tract morphogenesis (GO:0048567)</t>
  </si>
  <si>
    <t>positive regulation of T cell activation (GO:0050870)</t>
  </si>
  <si>
    <t>embryonic digestive tract development (GO:0048566)</t>
  </si>
  <si>
    <t>digestive tract development (GO:0048565)</t>
  </si>
  <si>
    <t>negative regulation of monocyte chemotaxis (GO:0090027)</t>
  </si>
  <si>
    <t>positive regulation of monocyte chemotaxis (GO:0090026)</t>
  </si>
  <si>
    <t>regulation of monocyte chemotaxis (GO:0090025)</t>
  </si>
  <si>
    <t>embryonic organ morphogenesis (GO:0048562)</t>
  </si>
  <si>
    <t>negative regulation of neutrophil chemotaxis (GO:0090024)</t>
  </si>
  <si>
    <t>establishment of animal organ orientation (GO:0048561)</t>
  </si>
  <si>
    <t>positive regulation of neutrophil chemotaxis (GO:0090023)</t>
  </si>
  <si>
    <t>establishment of anatomical structure orientation (GO:0048560)</t>
  </si>
  <si>
    <t>regulation of neutrophil chemotaxis (GO:0090022)</t>
  </si>
  <si>
    <t>positive regulation of oligodendrocyte progenitor proliferation (GO:0070447)</t>
  </si>
  <si>
    <t>negative regulation of oligodendrocyte progenitor proliferation (GO:0070446)</t>
  </si>
  <si>
    <t>regulation of oligodendrocyte progenitor proliferation (GO:0070445)</t>
  </si>
  <si>
    <t>oligodendrocyte progenitor proliferation (GO:0070444)</t>
  </si>
  <si>
    <t>positive regulation of cell activation (GO:0050867)</t>
  </si>
  <si>
    <t>positive regulation of T cell receptor signaling pathway (GO:0050862)</t>
  </si>
  <si>
    <t>positive regulation of B cell receptor signaling pathway (GO:0050861)</t>
  </si>
  <si>
    <t>embryonic digestive tract morphogenesis (GO:0048557)</t>
  </si>
  <si>
    <t>negative regulation of pinocytosis (GO:0048550)</t>
  </si>
  <si>
    <t>positive regulation of nucleotide-binding oligomerization domain containing 2 signaling pathway (GO:0070434)</t>
  </si>
  <si>
    <t>negative regulation of nucleotide-binding oligomerization domain containing 2 signaling pathway (GO:0070433)</t>
  </si>
  <si>
    <t>nucleotide-binding oligomerization domain containing 2 signaling pathway (GO:0070431)</t>
  </si>
  <si>
    <t>positive regulation of nucleotide-binding oligomerization domain containing 1 signaling pathway (GO:0070430)</t>
  </si>
  <si>
    <t>negative regulation of B cell receptor signaling pathway (GO:0050859)</t>
  </si>
  <si>
    <t>positive regulation of antigen receptor-mediated signaling pathway (GO:0050857)</t>
  </si>
  <si>
    <t>B cell receptor signaling pathway (GO:0050853)</t>
  </si>
  <si>
    <t>positive regulation of pinocytosis (GO:0048549)</t>
  </si>
  <si>
    <t>T cell receptor signaling pathway (GO:0050852)</t>
  </si>
  <si>
    <t>regulation of pinocytosis (GO:0048548)</t>
  </si>
  <si>
    <t>antigen receptor-mediated signaling pathway (GO:0050851)</t>
  </si>
  <si>
    <t>positive regulation of calcium-mediated signaling (GO:0050850)</t>
  </si>
  <si>
    <t>primitive streak formation (GO:0090009)</t>
  </si>
  <si>
    <t>digestive tract morphogenesis (GO:0048546)</t>
  </si>
  <si>
    <t>Peyer's patch development (GO:0048541)</t>
  </si>
  <si>
    <t>negative regulation of nucleotide-binding oligomerization domain containing 1 signaling pathway (GO:0070429)</t>
  </si>
  <si>
    <t>regulation of nucleotide-binding oligomerization domain containing 1 signaling pathway (GO:0070428)</t>
  </si>
  <si>
    <t>nucleotide-binding oligomerization domain containing 1 signaling pathway (GO:0070427)</t>
  </si>
  <si>
    <t>positive regulation of nucleotide-binding domain, leucine rich repeat containing receptor signaling pathway (GO:0070426)</t>
  </si>
  <si>
    <t>negative regulation of nucleotide-binding domain, leucine rich repeat containing receptor signaling pathway (GO:0070425)</t>
  </si>
  <si>
    <t>regulation of nucleotide-binding domain, leucine rich repeat containing receptor signaling pathway (GO:0070424)</t>
  </si>
  <si>
    <t>antibiotic metabolic process (GO:0016999)</t>
  </si>
  <si>
    <t>negative regulation of calcium-mediated signaling (GO:0050849)</t>
  </si>
  <si>
    <t>regulation of calcium-mediated signaling (GO:0050848)</t>
  </si>
  <si>
    <t>progesterone receptor signaling pathway (GO:0050847)</t>
  </si>
  <si>
    <t>bone marrow development (GO:0048539)</t>
  </si>
  <si>
    <t>thymus development (GO:0048538)</t>
  </si>
  <si>
    <t>mucosa-associated lymphoid tissue development (GO:0048537)</t>
  </si>
  <si>
    <t>spleen development (GO:0048536)</t>
  </si>
  <si>
    <t>hematopoietic or lymphoid organ development (GO:0048534)</t>
  </si>
  <si>
    <t>anatomical structure arrangement (GO:0048532)</t>
  </si>
  <si>
    <t>cellular response to cold (GO:0070417)</t>
  </si>
  <si>
    <t>regulation of heterochromatin organization (GO:0120261)</t>
  </si>
  <si>
    <t>defense response to fungus (GO:0050832)</t>
  </si>
  <si>
    <t>defense response to Gram-positive bacterium (GO:0050830)</t>
  </si>
  <si>
    <t>positive regulation of viral process (GO:0048524)</t>
  </si>
  <si>
    <t>negative regulation of behavior (GO:0048521)</t>
  </si>
  <si>
    <t>positive regulation of behavior (GO:0048520)</t>
  </si>
  <si>
    <t>olefinic compound catabolic process (GO:0120256)</t>
  </si>
  <si>
    <t>carbamoyl phosphate biosynthetic process (GO:0070409)</t>
  </si>
  <si>
    <t>olefinic compound biosynthetic process (GO:0120255)</t>
  </si>
  <si>
    <t>carbamoyl phosphate metabolic process (GO:0070408)</t>
  </si>
  <si>
    <t>olefinic compound metabolic process (GO:0120254)</t>
  </si>
  <si>
    <t>oxidation-dependent protein catabolic process (GO:0070407)</t>
  </si>
  <si>
    <t>hydrocarbon catabolic process (GO:0120253)</t>
  </si>
  <si>
    <t>hydrocarbon metabolic process (GO:0120252)</t>
  </si>
  <si>
    <t>retrotransposition (GO:0032197)</t>
  </si>
  <si>
    <t>transposition (GO:0032196)</t>
  </si>
  <si>
    <t>defense response to Gram-negative bacterium (GO:0050829)</t>
  </si>
  <si>
    <t>poly(A)+ mRNA export from nucleus (GO:0016973)</t>
  </si>
  <si>
    <t>peptide antigen stabilization (GO:0050823)</t>
  </si>
  <si>
    <t>peptide stabilization (GO:0050822)</t>
  </si>
  <si>
    <t>protein stabilization (GO:0050821)</t>
  </si>
  <si>
    <t>positive regulation of coagulation (GO:0050820)</t>
  </si>
  <si>
    <t>blood vessel morphogenesis (GO:0048514)</t>
  </si>
  <si>
    <t>septin cytoskeleton organization (GO:0032185)</t>
  </si>
  <si>
    <t>negative regulation of coagulation (GO:0050819)</t>
  </si>
  <si>
    <t>regulation of coagulation (GO:0050818)</t>
  </si>
  <si>
    <t>coagulation (GO:0050817)</t>
  </si>
  <si>
    <t>doxorubicin transport (GO:1900753)</t>
  </si>
  <si>
    <t>regulation of acyl-CoA biosynthetic process (GO:0050812)</t>
  </si>
  <si>
    <t>regulation of steroid biosynthetic process (GO:0050810)</t>
  </si>
  <si>
    <t>regulation of timing of cell differentiation (GO:0048505)</t>
  </si>
  <si>
    <t>(R)-carnitine transport (GO:1900749)</t>
  </si>
  <si>
    <t>positive regulation of vascular endothelial growth factor signaling pathway (GO:1900748)</t>
  </si>
  <si>
    <t>regulation of synapse organization (GO:0050807)</t>
  </si>
  <si>
    <t>negative regulation of vascular endothelial growth factor signaling pathway (GO:1900747)</t>
  </si>
  <si>
    <t>positive regulation of synaptic transmission (GO:0050806)</t>
  </si>
  <si>
    <t>regulation of vascular endothelial growth factor signaling pathway (GO:1900746)</t>
  </si>
  <si>
    <t>negative regulation of synaptic transmission (GO:0050805)</t>
  </si>
  <si>
    <t>positive regulation of p38MAPK cascade (GO:1900745)</t>
  </si>
  <si>
    <t>modulation of chemical synaptic transmission (GO:0050804)</t>
  </si>
  <si>
    <t>regulation of p38MAPK cascade (GO:1900744)</t>
  </si>
  <si>
    <t>regulation of synapse structure or activity (GO:0050803)</t>
  </si>
  <si>
    <t>circadian sleep/wake cycle, sleep (GO:0050802)</t>
  </si>
  <si>
    <t>monoatomic ion homeostasis (GO:0050801)</t>
  </si>
  <si>
    <t>protein localization to motile cilium (GO:0120229)</t>
  </si>
  <si>
    <t>protein deglycation (GO:0036525)</t>
  </si>
  <si>
    <t>larynx development (GO:0120224)</t>
  </si>
  <si>
    <t>larynx morphogenesis (GO:0120223)</t>
  </si>
  <si>
    <t>regulation of blastocyst development (GO:0120222)</t>
  </si>
  <si>
    <t>maintenance of ciliary planar beating movement pattern (GO:0120221)</t>
  </si>
  <si>
    <t>astrocyte-dopaminergic neuron signaling (GO:0036520)</t>
  </si>
  <si>
    <t>positive regulation of phospholipase C-activating G protein-coupled receptor signaling pathway (GO:1900738)</t>
  </si>
  <si>
    <t>negative regulation of phospholipase C-activating G protein-coupled receptor signaling pathway (GO:1900737)</t>
  </si>
  <si>
    <t>regulation of phospholipase C-activating G protein-coupled receptor signaling pathway (GO:1900736)</t>
  </si>
  <si>
    <t>positive regulation of adenylate cyclase-inhibiting opioid receptor signaling pathway (GO:1900731)</t>
  </si>
  <si>
    <t>chemorepulsion of dopaminergic neuron axon (GO:0036518)</t>
  </si>
  <si>
    <t>chemoattraction of serotonergic neuron axon (GO:0036517)</t>
  </si>
  <si>
    <t>chemoattraction of dopaminergic neuron axon (GO:0036516)</t>
  </si>
  <si>
    <t>serotonergic neuron axon guidance (GO:0036515)</t>
  </si>
  <si>
    <t>dopaminergic neuron axon guidance (GO:0036514)</t>
  </si>
  <si>
    <t>proacrosomal vesicle fusion (GO:0120211)</t>
  </si>
  <si>
    <t>regulation of adenylate cyclase-inhibiting opioid receptor signaling pathway (GO:1900729)</t>
  </si>
  <si>
    <t>positive regulation by symbiont of entry into host (GO:0075294)</t>
  </si>
  <si>
    <t>positive regulation of uterine smooth muscle relaxation (GO:1900721)</t>
  </si>
  <si>
    <t>protein alpha-1,2-demannosylation (GO:0036508)</t>
  </si>
  <si>
    <t>protein demannosylation (GO:0036507)</t>
  </si>
  <si>
    <t>maintenance of unfolded protein (GO:0036506)</t>
  </si>
  <si>
    <t>ERAD pathway (GO:0036503)</t>
  </si>
  <si>
    <t>formation of structure involved in a symbiotic process (GO:0044111)</t>
  </si>
  <si>
    <t>ATF6-mediated unfolded protein response (GO:0036500)</t>
  </si>
  <si>
    <t>activation of protein kinase B activity (GO:0032148)</t>
  </si>
  <si>
    <t>activation of protein kinase activity (GO:0032147)</t>
  </si>
  <si>
    <t>protein desumoylation (GO:0016926)</t>
  </si>
  <si>
    <t>regulation of uterine smooth muscle relaxation (GO:1900719)</t>
  </si>
  <si>
    <t>protein sumoylation (GO:0016925)</t>
  </si>
  <si>
    <t>embryonic axis specification (GO:0000578)</t>
  </si>
  <si>
    <t>positive regulation of response to nutrient levels (GO:0032109)</t>
  </si>
  <si>
    <t>negative regulation of response to nutrient levels (GO:0032108)</t>
  </si>
  <si>
    <t>regulation of response to nutrient levels (GO:0032107)</t>
  </si>
  <si>
    <t>negative regulation of response to external stimulus (GO:0032102)</t>
  </si>
  <si>
    <t>positive regulation of appetite (GO:0032100)</t>
  </si>
  <si>
    <t>cell dedifferentiation (GO:0043697)</t>
  </si>
  <si>
    <t>dedifferentiation (GO:0043696)</t>
  </si>
  <si>
    <t>reverse cholesterol transport (GO:0043691)</t>
  </si>
  <si>
    <t>negative regulation of optical nerve axon regeneration (GO:1905592)</t>
  </si>
  <si>
    <t>regulation of optical nerve axon regeneration (GO:1905591)</t>
  </si>
  <si>
    <t>centrosome separation (GO:0051299)</t>
  </si>
  <si>
    <t>fibronectin fibril organization (GO:1905590)</t>
  </si>
  <si>
    <t>centrosome duplication (GO:0051298)</t>
  </si>
  <si>
    <t>establishment of meiotic spindle orientation (GO:0051296)</t>
  </si>
  <si>
    <t>global gene silencing by mRNA cleavage (GO:0098795)</t>
  </si>
  <si>
    <t>establishment of meiotic spindle localization (GO:0051295)</t>
  </si>
  <si>
    <t>establishment of spindle orientation (GO:0051294)</t>
  </si>
  <si>
    <t>establishment of spindle localization (GO:0051293)</t>
  </si>
  <si>
    <t>xenophagy (GO:0098792)</t>
  </si>
  <si>
    <t>nuclear pore complex assembly (GO:0051292)</t>
  </si>
  <si>
    <t>protein heterooligomerization (GO:0051291)</t>
  </si>
  <si>
    <t>protein heterotetramerization (GO:0051290)</t>
  </si>
  <si>
    <t>induction of programmed cell death (GO:0012502)</t>
  </si>
  <si>
    <t>negative regulation of outer hair cell apoptotic process (GO:1905586)</t>
  </si>
  <si>
    <t>regulation of outer hair cell apoptotic process (GO:1905585)</t>
  </si>
  <si>
    <t>outer hair cell apoptotic process (GO:1905584)</t>
  </si>
  <si>
    <t>positive regulation of low-density lipoprotein particle clearance (GO:1905581)</t>
  </si>
  <si>
    <t>protein homotetramerization (GO:0051289)</t>
  </si>
  <si>
    <t>positive regulation of ERBB3 signaling pathway (GO:1905580)</t>
  </si>
  <si>
    <t>biofilm matrix disassembly (GO:0098786)</t>
  </si>
  <si>
    <t>biofilm matrix organization (GO:0098784)</t>
  </si>
  <si>
    <t>positive regulation of sequestering of calcium ion (GO:0051284)</t>
  </si>
  <si>
    <t>negative regulation of sequestering of calcium ion (GO:0051283)</t>
  </si>
  <si>
    <t>regulation of sequestering of calcium ion (GO:0051282)</t>
  </si>
  <si>
    <t>positive regulation of release of sequestered calcium ion into cytosol (GO:0051281)</t>
  </si>
  <si>
    <t>response to mitochondrial depolarisation (GO:0098780)</t>
  </si>
  <si>
    <t>exosomal secretion (GO:1990182)</t>
  </si>
  <si>
    <t>negative regulation of release of sequestered calcium ion into cytosol (GO:0051280)</t>
  </si>
  <si>
    <t>mitochondrial tRNA 3'-end processing (GO:1990180)</t>
  </si>
  <si>
    <t>regulation of ERBB3 signaling pathway (GO:1905578)</t>
  </si>
  <si>
    <t>ganglioside GM1 transport to membrane (GO:1905572)</t>
  </si>
  <si>
    <t>regulation of release of sequestered calcium ion into cytosol (GO:0051279)</t>
  </si>
  <si>
    <t>skin epidermis development (GO:0098773)</t>
  </si>
  <si>
    <t>inorganic ion homeostasis (GO:0098771)</t>
  </si>
  <si>
    <t>protein localization to nucleoplasm (GO:1990173)</t>
  </si>
  <si>
    <t>G protein-coupled receptor catabolic process (GO:1990172)</t>
  </si>
  <si>
    <t>stress response to cadmium ion (GO:1990170)</t>
  </si>
  <si>
    <t>positive regulation of vascular endothelial cell proliferation (GO:1905564)</t>
  </si>
  <si>
    <t>negative regulation of vascular endothelial cell proliferation (GO:1905563)</t>
  </si>
  <si>
    <t>regulation of vascular endothelial cell proliferation (GO:1905562)</t>
  </si>
  <si>
    <t>lncRNA-mediated post-transcriptional gene silencing (GO:0000512)</t>
  </si>
  <si>
    <t>stress response to copper ion (GO:1990169)</t>
  </si>
  <si>
    <t>protein K33-linked deubiquitination (GO:1990168)</t>
  </si>
  <si>
    <t>protein K27-linked deubiquitination (GO:1990167)</t>
  </si>
  <si>
    <t>protein localization to site of double-strand break (GO:1990166)</t>
  </si>
  <si>
    <t>recognition of apoptotic cell (GO:0043654)</t>
  </si>
  <si>
    <t>mitochondrial fragmentation involved in apoptotic process (GO:0043653)</t>
  </si>
  <si>
    <t>protein tetramerization (GO:0051262)</t>
  </si>
  <si>
    <t>cellular response to interleukin-7 (GO:0098761)</t>
  </si>
  <si>
    <t>engulfment of apoptotic cell (GO:0043652)</t>
  </si>
  <si>
    <t>protein depolymerization (GO:0051261)</t>
  </si>
  <si>
    <t>response to interleukin-7 (GO:0098760)</t>
  </si>
  <si>
    <t>linoleic acid metabolic process (GO:0043651)</t>
  </si>
  <si>
    <t>protein homooligomerization (GO:0051260)</t>
  </si>
  <si>
    <t>dicarboxylic acid biosynthetic process (GO:0043650)</t>
  </si>
  <si>
    <t>positive regulation of mitotic nuclear envelope disassembly (GO:1905559)</t>
  </si>
  <si>
    <t>regulation of mitotic nuclear envelope disassembly (GO:1905557)</t>
  </si>
  <si>
    <t>positive regulation of blood vessel branching (GO:1905555)</t>
  </si>
  <si>
    <t>negative regulation of blood vessel branching (GO:1905554)</t>
  </si>
  <si>
    <t>regulation of blood vessel branching (GO:1905553)</t>
  </si>
  <si>
    <t>specification of symmetry (GO:0009799)</t>
  </si>
  <si>
    <t>positive regulation of protein localization to endoplasmic reticulum (GO:1905552)</t>
  </si>
  <si>
    <t>axis specification (GO:0009798)</t>
  </si>
  <si>
    <t>cellular response to interleukin-8 (GO:0098759)</t>
  </si>
  <si>
    <t>negative regulation of protein localization to endoplasmic reticulum (GO:1905551)</t>
  </si>
  <si>
    <t>protein complex oligomerization (GO:0051259)</t>
  </si>
  <si>
    <t>response to interleukin-8 (GO:0098758)</t>
  </si>
  <si>
    <t>regulation of protein localization to endoplasmic reticulum (GO:1905550)</t>
  </si>
  <si>
    <t>dicarboxylic acid catabolic process (GO:0043649)</t>
  </si>
  <si>
    <t>protein polymerization (GO:0051258)</t>
  </si>
  <si>
    <t>cellular response to interleukin-21 (GO:0098757)</t>
  </si>
  <si>
    <t>dicarboxylic acid metabolic process (GO:0043648)</t>
  </si>
  <si>
    <t>meiotic spindle midzone assembly (GO:0051257)</t>
  </si>
  <si>
    <t>response to interleukin-21 (GO:0098756)</t>
  </si>
  <si>
    <t>regulation of mitotic cell cycle, embryonic (GO:0009794)</t>
  </si>
  <si>
    <t>inositol phosphate metabolic process (GO:0043647)</t>
  </si>
  <si>
    <t>mitotic spindle midzone assembly (GO:0051256)</t>
  </si>
  <si>
    <t>spindle midzone assembly (GO:0051255)</t>
  </si>
  <si>
    <t>detoxification (GO:0098754)</t>
  </si>
  <si>
    <t>embryo development ending in birth or egg hatching (GO:0009792)</t>
  </si>
  <si>
    <t>negative regulation of formation of translation preinitiation complex (GO:1901194)</t>
  </si>
  <si>
    <t>post-embryonic development (GO:0009791)</t>
  </si>
  <si>
    <t>regulation of formation of translation preinitiation complex (GO:1901193)</t>
  </si>
  <si>
    <t>embryo development (GO:0009790)</t>
  </si>
  <si>
    <t>bone cell development (GO:0098751)</t>
  </si>
  <si>
    <t>positive regulation of lymphocyte activation (GO:0051251)</t>
  </si>
  <si>
    <t>cellular response to phenylpropanoid (GO:1905546)</t>
  </si>
  <si>
    <t>positive regulation of abscisic acid-activated signaling pathway (GO:0009789)</t>
  </si>
  <si>
    <t>cerebellar neuron development (GO:0098749)</t>
  </si>
  <si>
    <t>regulation of abscisic acid-activated signaling pathway (GO:0009787)</t>
  </si>
  <si>
    <t>positive regulation of ephrin receptor signaling pathway (GO:1901189)</t>
  </si>
  <si>
    <t>regulation of asymmetric cell division (GO:0009786)</t>
  </si>
  <si>
    <t>blue light signaling pathway (GO:0009785)</t>
  </si>
  <si>
    <t>fast, calcium ion-dependent exocytosis of neurotransmitter (GO:0098746)</t>
  </si>
  <si>
    <t>regulation of ephrin receptor signaling pathway (GO:1901187)</t>
  </si>
  <si>
    <t>positive regulation of ERBB signaling pathway (GO:1901186)</t>
  </si>
  <si>
    <t>negative regulation of ERBB signaling pathway (GO:1901185)</t>
  </si>
  <si>
    <t>cell aggregation (GO:0098743)</t>
  </si>
  <si>
    <t>regulation of ERBB signaling pathway (GO:1901184)</t>
  </si>
  <si>
    <t>maintenance of translational fidelity (GO:1990145)</t>
  </si>
  <si>
    <t>polyadenylation-dependent ncRNA catabolic process (GO:0043634)</t>
  </si>
  <si>
    <t>cell-cell adhesion via plasma-membrane adhesion molecules (GO:0098742)</t>
  </si>
  <si>
    <t>intrinsic apoptotic signaling pathway in response to hypoxia (GO:1990144)</t>
  </si>
  <si>
    <t>polyadenylation-dependent RNA catabolic process (GO:0043633)</t>
  </si>
  <si>
    <t>positive regulation of lipopolysaccharide-mediated signaling pathway (GO:0031666)</t>
  </si>
  <si>
    <t>negative regulation of lipopolysaccharide-mediated signaling pathway (GO:0031665)</t>
  </si>
  <si>
    <t>regulation of lipopolysaccharide-mediated signaling pathway (GO:0031664)</t>
  </si>
  <si>
    <t>lipopolysaccharide-mediated signaling pathway (GO:0031663)</t>
  </si>
  <si>
    <t>regulation of postsynapse to nucleus signaling pathway (GO:1905539)</t>
  </si>
  <si>
    <t>positive regulation of eukaryotic translation initiation factor 4F complex assembly (GO:1905537)</t>
  </si>
  <si>
    <t>regulation of eukaryotic translation initiation factor 4F complex assembly (GO:1905535)</t>
  </si>
  <si>
    <t>positive regulation of L-leucine import across plasma membrane (GO:1905534)</t>
  </si>
  <si>
    <t>negative regulation of L-leucine import across plasma membrane (GO:1905533)</t>
  </si>
  <si>
    <t>regulation of L-leucine import across plasma membrane (GO:1905532)</t>
  </si>
  <si>
    <t>import across plasma membrane (GO:0098739)</t>
  </si>
  <si>
    <t>protein insertion into plasma membrane (GO:0098737)</t>
  </si>
  <si>
    <t>regulatory ncRNA 3'-end processing (GO:0043628)</t>
  </si>
  <si>
    <t>negative regulation of the force of heart contraction (GO:0098736)</t>
  </si>
  <si>
    <t>neuron projection extension (GO:1990138)</t>
  </si>
  <si>
    <t>response to estrogen (GO:0043627)</t>
  </si>
  <si>
    <t>establishment of RNA localization (GO:0051236)</t>
  </si>
  <si>
    <t>positive regulation of the force of heart contraction (GO:0098735)</t>
  </si>
  <si>
    <t>lycopene catabolic process (GO:1901176)</t>
  </si>
  <si>
    <t>maintenance of location (GO:0051235)</t>
  </si>
  <si>
    <t>macromolecule depalmitoylation (GO:0098734)</t>
  </si>
  <si>
    <t>lycopene metabolic process (GO:1901175)</t>
  </si>
  <si>
    <t>macromolecule deacylation (GO:0098732)</t>
  </si>
  <si>
    <t>epithelial cell apoptotic process involved in palatal shelf morphogenesis (GO:1990134)</t>
  </si>
  <si>
    <t>meiotic spindle elongation (GO:0051232)</t>
  </si>
  <si>
    <t>cortical microtubule organization (GO:0043622)</t>
  </si>
  <si>
    <t>spindle elongation (GO:0051231)</t>
  </si>
  <si>
    <t>spindle disassembly (GO:0051230)</t>
  </si>
  <si>
    <t>naphthalene catabolic process (GO:1901170)</t>
  </si>
  <si>
    <t>positive regulation of heat generation (GO:0031652)</t>
  </si>
  <si>
    <t>negative regulation of heat generation (GO:0031651)</t>
  </si>
  <si>
    <t>regulation of heat generation (GO:0031650)</t>
  </si>
  <si>
    <t>positive regulation of Golgi lumen acidification (GO:1905528)</t>
  </si>
  <si>
    <t>regulation of Golgi lumen acidification (GO:1905526)</t>
  </si>
  <si>
    <t>negative regulation of protein autoubiquitination (GO:1905524)</t>
  </si>
  <si>
    <t>positive regulation of macrophage migration (GO:1905523)</t>
  </si>
  <si>
    <t>negative regulation of macrophage migration (GO:1905522)</t>
  </si>
  <si>
    <t>regulation of macrophage migration (GO:1905521)</t>
  </si>
  <si>
    <t>germline stem cell asymmetric division (GO:0098728)</t>
  </si>
  <si>
    <t>positive regulation of presynaptic active zone assembly (GO:1905520)</t>
  </si>
  <si>
    <t>mitotic spindle disassembly (GO:0051228)</t>
  </si>
  <si>
    <t>maintenance of cell number (GO:0098727)</t>
  </si>
  <si>
    <t>symmetric cell division (GO:0098725)</t>
  </si>
  <si>
    <t>neural crest cell migration involved in autonomic nervous system development (GO:1901166)</t>
  </si>
  <si>
    <t>intrinsic apoptotic signaling pathway in response to osmotic stress by p53 class mediator (GO:1990127)</t>
  </si>
  <si>
    <t>keratinocyte proliferation (GO:0043616)</t>
  </si>
  <si>
    <t>spindle assembly (GO:0051225)</t>
  </si>
  <si>
    <t>positive regulation of trophoblast cell migration (GO:1901165)</t>
  </si>
  <si>
    <t>astrocyte cell migration (GO:0043615)</t>
  </si>
  <si>
    <t>negative regulation of protein transport (GO:0051224)</t>
  </si>
  <si>
    <t>negative regulation of trophoblast cell migration (GO:1901164)</t>
  </si>
  <si>
    <t>regulation of protein transport (GO:0051223)</t>
  </si>
  <si>
    <t>asymmetric stem cell division (GO:0098722)</t>
  </si>
  <si>
    <t>regulation of trophoblast cell migration (GO:1901163)</t>
  </si>
  <si>
    <t>positive regulation of protein transport (GO:0051222)</t>
  </si>
  <si>
    <t>primary amino compound biosynthetic process (GO:1901162)</t>
  </si>
  <si>
    <t>primary amino compound catabolic process (GO:1901161)</t>
  </si>
  <si>
    <t>regulation of carbohydrate utilization (GO:0043610)</t>
  </si>
  <si>
    <t>heat generation (GO:0031649)</t>
  </si>
  <si>
    <t>protein destabilization (GO:0031648)</t>
  </si>
  <si>
    <t>regulation of protein stability (GO:0031647)</t>
  </si>
  <si>
    <t>positive regulation of nervous system process (GO:0031646)</t>
  </si>
  <si>
    <t>negative regulation of nervous system process (GO:0031645)</t>
  </si>
  <si>
    <t>regulation of nervous system process (GO:0031644)</t>
  </si>
  <si>
    <t>positive regulation of myelination (GO:0031643)</t>
  </si>
  <si>
    <t>negative regulation of myelination (GO:0031642)</t>
  </si>
  <si>
    <t>regulation of myelination (GO:0031641)</t>
  </si>
  <si>
    <t>killing of cells of another organism (GO:0031640)</t>
  </si>
  <si>
    <t>regulation of presynaptic active zone assembly (GO:1905518)</t>
  </si>
  <si>
    <t>macrophage migration (GO:1905517)</t>
  </si>
  <si>
    <t>positive regulation of fertilization (GO:1905516)</t>
  </si>
  <si>
    <t>non-motile cilium assembly (GO:1905515)</t>
  </si>
  <si>
    <t>negative regulation of short-term synaptic potentiation (GO:1905513)</t>
  </si>
  <si>
    <t>regulation of short-term synaptic potentiation (GO:1905512)</t>
  </si>
  <si>
    <t>sodium ion import across plasma membrane (GO:0098719)</t>
  </si>
  <si>
    <t>hexose mediated signaling (GO:0009757)</t>
  </si>
  <si>
    <t>serine import across plasma membrane (GO:0098718)</t>
  </si>
  <si>
    <t>D-xylulose 5-phosphate biosynthetic process (GO:1901159)</t>
  </si>
  <si>
    <t>carbohydrate mediated signaling (GO:0009756)</t>
  </si>
  <si>
    <t>regulation of carbon utilization (GO:0043609)</t>
  </si>
  <si>
    <t>hormone-mediated signaling pathway (GO:0009755)</t>
  </si>
  <si>
    <t>B cell receptor apoptotic signaling pathway (GO:1990117)</t>
  </si>
  <si>
    <t>response to jasmonic acid (GO:0009753)</t>
  </si>
  <si>
    <t>formamide metabolic process (GO:0043606)</t>
  </si>
  <si>
    <t>ribosome-associated ubiquitin-dependent protein catabolic process (GO:1990116)</t>
  </si>
  <si>
    <t>amide catabolic process (GO:0043605)</t>
  </si>
  <si>
    <t>RNA polymerase III assembly (GO:1990115)</t>
  </si>
  <si>
    <t>response to salicylic acid (GO:0009751)</t>
  </si>
  <si>
    <t>amide biosynthetic process (GO:0043604)</t>
  </si>
  <si>
    <t>L-glutamate import across plasma membrane (GO:0098712)</t>
  </si>
  <si>
    <t>RNA polymerase II core complex assembly (GO:1990114)</t>
  </si>
  <si>
    <t>response to fructose (GO:0009750)</t>
  </si>
  <si>
    <t>iron ion import across plasma membrane (GO:0098711)</t>
  </si>
  <si>
    <t>RNA polymerase I assembly (GO:1990113)</t>
  </si>
  <si>
    <t>nitrate catabolic process (GO:0043602)</t>
  </si>
  <si>
    <t>plasminogen activation (GO:0031639)</t>
  </si>
  <si>
    <t>zymogen activation (GO:0031638)</t>
  </si>
  <si>
    <t>adenylate cyclase-inhibiting opioid receptor signaling pathway (GO:0031635)</t>
  </si>
  <si>
    <t>positive regulation of synaptic vesicle fusion to presynaptic active zone membrane (GO:0031632)</t>
  </si>
  <si>
    <t>regulation of synaptic vesicle fusion to presynaptic active zone membrane (GO:0031630)</t>
  </si>
  <si>
    <t>protein localization to microtubule organizing center (GO:1905508)</t>
  </si>
  <si>
    <t>positive regulation of motile cilium assembly (GO:1905505)</t>
  </si>
  <si>
    <t>negative regulation of motile cilium assembly (GO:1905504)</t>
  </si>
  <si>
    <t>regulation of motile cilium assembly (GO:1905503)</t>
  </si>
  <si>
    <t>response to glucose (GO:0009749)</t>
  </si>
  <si>
    <t>release of sequestered calcium ion into cytosol (GO:0051209)</t>
  </si>
  <si>
    <t>D-glucose import across plasma membrane (GO:0098708)</t>
  </si>
  <si>
    <t>response to hexose (GO:0009746)</t>
  </si>
  <si>
    <t>sequestering of calcium ion (GO:0051208)</t>
  </si>
  <si>
    <t>gene expression involved in extracellular matrix organization (GO:1901148)</t>
  </si>
  <si>
    <t>protein linear deubiquitination (GO:1990108)</t>
  </si>
  <si>
    <t>response to sucrose (GO:0009744)</t>
  </si>
  <si>
    <t>copper ion import across plasma membrane (GO:0098705)</t>
  </si>
  <si>
    <t>response to carbohydrate (GO:0009743)</t>
  </si>
  <si>
    <t>protein insertion into membrane (GO:0051205)</t>
  </si>
  <si>
    <t>carbohydrate import across plasma membrane (GO:0098704)</t>
  </si>
  <si>
    <t>mesenchymal cell apoptotic process involved in nephron morphogenesis (GO:1901145)</t>
  </si>
  <si>
    <t>protein insertion into mitochondrial membrane (GO:0051204)</t>
  </si>
  <si>
    <t>calcium ion import across plasma membrane (GO:0098703)</t>
  </si>
  <si>
    <t>insulin catabolic process (GO:1901143)</t>
  </si>
  <si>
    <t>insulin metabolic process (GO:1901142)</t>
  </si>
  <si>
    <t>neurotransmitter loading into synaptic vesicle (GO:0098700)</t>
  </si>
  <si>
    <t>synaptic vesicle fusion to presynaptic active zone membrane (GO:0031629)</t>
  </si>
  <si>
    <t>telomeric loop formation (GO:0031627)</t>
  </si>
  <si>
    <t>receptor internalization (GO:0031623)</t>
  </si>
  <si>
    <t>positive regulation of fever generation (GO:0031622)</t>
  </si>
  <si>
    <t>regulation of fever generation (GO:0031620)</t>
  </si>
  <si>
    <t>carbohydrate derivative biosynthetic process (GO:1901137)</t>
  </si>
  <si>
    <t>carbohydrate derivative catabolic process (GO:1901136)</t>
  </si>
  <si>
    <t>homologous chromosome orientation in meiotic metaphase I (GO:0031619)</t>
  </si>
  <si>
    <t>gentamycin metabolic process (GO:1901128)</t>
  </si>
  <si>
    <t>detection of lipoteichoic acid (GO:0070392)</t>
  </si>
  <si>
    <t>response to lipoteichoic acid (GO:0070391)</t>
  </si>
  <si>
    <t>mitotic nuclear membrane organization (GO:0101024)</t>
  </si>
  <si>
    <t>Harderian gland development (GO:0070384)</t>
  </si>
  <si>
    <t>vascular endothelial cell proliferation (GO:0101023)</t>
  </si>
  <si>
    <t>DNA cytosine deamination (GO:0070383)</t>
  </si>
  <si>
    <t>catechol-containing compound biosynthetic process (GO:0009713)</t>
  </si>
  <si>
    <t>catechol-containing compound metabolic process (GO:0009712)</t>
  </si>
  <si>
    <t>synaptic vesicle membrane organization (GO:0048499)</t>
  </si>
  <si>
    <t>maintenance of animal organ identity (GO:0048496)</t>
  </si>
  <si>
    <t>anterograde synaptic vesicle transport (GO:0048490)</t>
  </si>
  <si>
    <t>positive regulation of ERK5 cascade (GO:0070378)</t>
  </si>
  <si>
    <t>regulation of ERK5 cascade (GO:0070376)</t>
  </si>
  <si>
    <t>ERK5 cascade (GO:0070375)</t>
  </si>
  <si>
    <t>positive regulation of ERK1 and ERK2 cascade (GO:0070374)</t>
  </si>
  <si>
    <t>ERK1 and ERK2 cascade (GO:0070371)</t>
  </si>
  <si>
    <t>cellular heat acclimation (GO:0070370)</t>
  </si>
  <si>
    <t>activated T cell proliferation (GO:0050798)</t>
  </si>
  <si>
    <t>regulation of insulin secretion (GO:0050796)</t>
  </si>
  <si>
    <t>regulation of behavior (GO:0050795)</t>
  </si>
  <si>
    <t>synaptic vesicle transport (GO:0048489)</t>
  </si>
  <si>
    <t>synaptic vesicle endocytosis (GO:0048488)</t>
  </si>
  <si>
    <t>parasympathetic nervous system development (GO:0048486)</t>
  </si>
  <si>
    <t>sympathetic nervous system development (GO:0048485)</t>
  </si>
  <si>
    <t>enteric nervous system development (GO:0048484)</t>
  </si>
  <si>
    <t>autonomic nervous system development (GO:0048483)</t>
  </si>
  <si>
    <t>positive regulation of hepatocyte differentiation (GO:0070368)</t>
  </si>
  <si>
    <t>negative regulation of hepatocyte differentiation (GO:0070367)</t>
  </si>
  <si>
    <t>regulation of hepatocyte differentiation (GO:0070366)</t>
  </si>
  <si>
    <t>hepatocyte differentiation (GO:0070365)</t>
  </si>
  <si>
    <t>detoxification of mercury ion (GO:0050787)</t>
  </si>
  <si>
    <t>cocaine catabolic process (GO:0050784)</t>
  </si>
  <si>
    <t>cocaine metabolic process (GO:0050783)</t>
  </si>
  <si>
    <t>oogenesis (GO:0048477)</t>
  </si>
  <si>
    <t>actin polymerization-dependent cell motility (GO:0070358)</t>
  </si>
  <si>
    <t>positive regulation of white fat cell proliferation (GO:0070352)</t>
  </si>
  <si>
    <t>regulation of white fat cell proliferation (GO:0070350)</t>
  </si>
  <si>
    <t>positive regulation of dendrite morphogenesis (GO:0050775)</t>
  </si>
  <si>
    <t>negative regulation of dendrite morphogenesis (GO:0050774)</t>
  </si>
  <si>
    <t>regulation of dendrite development (GO:0050773)</t>
  </si>
  <si>
    <t>cell maturation (GO:0048469)</t>
  </si>
  <si>
    <t>positive regulation of axonogenesis (GO:0050772)</t>
  </si>
  <si>
    <t>negative regulation of axonogenesis (GO:0050771)</t>
  </si>
  <si>
    <t>regulation of axonogenesis (GO:0050770)</t>
  </si>
  <si>
    <t>PERK-mediated unfolded protein response (GO:0036499)</t>
  </si>
  <si>
    <t>IRE1-mediated unfolded protein response (GO:0036498)</t>
  </si>
  <si>
    <t>mucociliary clearance (GO:0120197)</t>
  </si>
  <si>
    <t>positive regulation of translation initiation in response to endoplasmic reticulum stress (GO:0036494)</t>
  </si>
  <si>
    <t>tight junction organization (GO:0120193)</t>
  </si>
  <si>
    <t>positive regulation of translation in response to endoplasmic reticulum stress (GO:0036493)</t>
  </si>
  <si>
    <t>positive regulation of fat cell proliferation (GO:0070346)</t>
  </si>
  <si>
    <t>tight junction assembly (GO:0120192)</t>
  </si>
  <si>
    <t>negative regulation of fat cell proliferation (GO:0070345)</t>
  </si>
  <si>
    <t>negative regulation of termination of RNA polymerase II transcription (GO:0120191)</t>
  </si>
  <si>
    <t>regulation of translation initiation in response to endoplasmic reticulum stress (GO:0036491)</t>
  </si>
  <si>
    <t>regulation of fat cell proliferation (GO:0070344)</t>
  </si>
  <si>
    <t>negative regulation of bile acid secretion (GO:0120190)</t>
  </si>
  <si>
    <t>regulation of translation in response to endoplasmic reticulum stress (GO:0036490)</t>
  </si>
  <si>
    <t>white fat cell proliferation (GO:0070343)</t>
  </si>
  <si>
    <t>brown fat cell proliferation (GO:0070342)</t>
  </si>
  <si>
    <t>fat cell proliferation (GO:0070341)</t>
  </si>
  <si>
    <t>detection of bacterial lipopeptide (GO:0070340)</t>
  </si>
  <si>
    <t>negative regulation of neurogenesis (GO:0050768)</t>
  </si>
  <si>
    <t>positive regulation of bile acid secretion (GO:0120189)</t>
  </si>
  <si>
    <t>regulation of bile acid secretion (GO:0120188)</t>
  </si>
  <si>
    <t>positive regulation of protein localization to chromatin (GO:0120187)</t>
  </si>
  <si>
    <t>negative regulation of protein localization to chromatin (GO:0120186)</t>
  </si>
  <si>
    <t>ventral trunk neural crest cell migration (GO:0036486)</t>
  </si>
  <si>
    <t>response to bacterial lipopeptide (GO:0070339)</t>
  </si>
  <si>
    <t>negative regulation of focal adhesion disassembly (GO:0120184)</t>
  </si>
  <si>
    <t>trunk neural crest cell migration (GO:0036484)</t>
  </si>
  <si>
    <t>positive regulation of focal adhesion disassembly (GO:0120183)</t>
  </si>
  <si>
    <t>neuron intrinsic apoptotic signaling pathway in response to endoplasmic reticulum stress (GO:0036483)</t>
  </si>
  <si>
    <t>negative regulation of molecular function (GO:0044092)</t>
  </si>
  <si>
    <t>regulation of focal adhesion disassembly (GO:0120182)</t>
  </si>
  <si>
    <t>membrane biogenesis (GO:0044091)</t>
  </si>
  <si>
    <t>focal adhesion disassembly (GO:0120181)</t>
  </si>
  <si>
    <t>intrinsic apoptotic signaling pathway in response to hydrogen peroxide (GO:0036481)</t>
  </si>
  <si>
    <t>positive regulation of vacuole organization (GO:0044090)</t>
  </si>
  <si>
    <t>cell-substrate junction disassembly (GO:0120180)</t>
  </si>
  <si>
    <t>neuron intrinsic apoptotic signaling pathway in response to oxidative stress (GO:0036480)</t>
  </si>
  <si>
    <t>adherens junction disassembly (GO:0120179)</t>
  </si>
  <si>
    <t>regulation of vacuole organization (GO:0044088)</t>
  </si>
  <si>
    <t>steroid hormone biosynthetic process (GO:0120178)</t>
  </si>
  <si>
    <t>triglyceride homeostasis (GO:0070328)</t>
  </si>
  <si>
    <t>thyroid hormone transport (GO:0070327)</t>
  </si>
  <si>
    <t>trans-synaptic signaling by BDNF (GO:0099191)</t>
  </si>
  <si>
    <t>cellular response to glyoxal (GO:0036471)</t>
  </si>
  <si>
    <t>negative regulation of lipoprotein metabolic process (GO:0050748)</t>
  </si>
  <si>
    <t>positive regulation of lipoprotein metabolic process (GO:0050747)</t>
  </si>
  <si>
    <t>regulation of lipoprotein metabolic process (GO:0050746)</t>
  </si>
  <si>
    <t>postsynaptic cytoskeleton organization (GO:0099188)</t>
  </si>
  <si>
    <t>presynaptic cytoskeleton organization (GO:0099187)</t>
  </si>
  <si>
    <t>detection of cold stimulus involved in thermoception (GO:0120169)</t>
  </si>
  <si>
    <t>detection of hot stimulus involved in thermoception (GO:0120168)</t>
  </si>
  <si>
    <t>postsynaptic intermediate filament cytoskeleton organization (GO:0099185)</t>
  </si>
  <si>
    <t>synaptic vesicle recycling via endosome (GO:0036466)</t>
  </si>
  <si>
    <t>trans-synaptic signaling by BDNF, modulating synaptic transmission (GO:0099183)</t>
  </si>
  <si>
    <t>synaptic vesicle recycling (GO:0036465)</t>
  </si>
  <si>
    <t>positive regulation of G0 to G1 transition (GO:0070318)</t>
  </si>
  <si>
    <t>negative regulation of G0 to G1 transition (GO:0070317)</t>
  </si>
  <si>
    <t>negative regulation of cold-induced thermogenesis (GO:0120163)</t>
  </si>
  <si>
    <t>regulation of G0 to G1 transition (GO:0070316)</t>
  </si>
  <si>
    <t>zinc ion import into synaptic vesicle (GO:0099180)</t>
  </si>
  <si>
    <t>positive regulation of cold-induced thermogenesis (GO:0120162)</t>
  </si>
  <si>
    <t>TRAIL-activated apoptotic signaling pathway (GO:0036462)</t>
  </si>
  <si>
    <t>G1 to G0 transition involved in cell differentiation (GO:0070315)</t>
  </si>
  <si>
    <t>regulation of cold-induced thermogenesis (GO:0120161)</t>
  </si>
  <si>
    <t>regulation of monoatomic anion transport (GO:0044070)</t>
  </si>
  <si>
    <t>G1 to G0 transition (GO:0070314)</t>
  </si>
  <si>
    <t>olefin metabolic process (GO:1900673)</t>
  </si>
  <si>
    <t>negative regulation of peptidyl-tyrosine phosphorylation (GO:0050732)</t>
  </si>
  <si>
    <t>positive regulation of peptidyl-tyrosine phosphorylation (GO:0050731)</t>
  </si>
  <si>
    <t>regulation of peptidyl-tyrosine phosphorylation (GO:0050730)</t>
  </si>
  <si>
    <t>regulation of synaptic membrane adhesion (GO:0099179)</t>
  </si>
  <si>
    <t>regulation of retrograde trans-synaptic signaling by endocanabinoid (GO:0099178)</t>
  </si>
  <si>
    <t>regulation of trans-synaptic signaling (GO:0099177)</t>
  </si>
  <si>
    <t>positive regulation of collagen catabolic process (GO:0120158)</t>
  </si>
  <si>
    <t>regulation of postsynapse organization (GO:0099175)</t>
  </si>
  <si>
    <t>regulation of presynapse organization (GO:0099174)</t>
  </si>
  <si>
    <t>regulation of respiratory system process (GO:0044065)</t>
  </si>
  <si>
    <t>lens fiber cell morphogenesis (GO:0070309)</t>
  </si>
  <si>
    <t>presynapse organization (GO:0099172)</t>
  </si>
  <si>
    <t>negative regulation of ERBB4 signaling pathway (GO:0120154)</t>
  </si>
  <si>
    <t>lens fiber cell development (GO:0070307)</t>
  </si>
  <si>
    <t>presynaptic modulation of chemical synaptic transmission (GO:0099171)</t>
  </si>
  <si>
    <t>regulation of excretion (GO:0044062)</t>
  </si>
  <si>
    <t>lens fiber cell differentiation (GO:0070306)</t>
  </si>
  <si>
    <t>postsynaptic modulation of chemical synaptic transmission (GO:0099170)</t>
  </si>
  <si>
    <t>response to cGMP (GO:0070305)</t>
  </si>
  <si>
    <t>regulation of endocrine process (GO:0044060)</t>
  </si>
  <si>
    <t>negative regulation of appetite (GO:0032099)</t>
  </si>
  <si>
    <t>negative regulation of stress-activated protein kinase signaling cascade (GO:0070303)</t>
  </si>
  <si>
    <t>regulation of appetite (GO:0032098)</t>
  </si>
  <si>
    <t>positive regulation of response to food (GO:0032097)</t>
  </si>
  <si>
    <t>cellular response to hydrogen peroxide (GO:0070301)</t>
  </si>
  <si>
    <t>negative regulation of response to food (GO:0032096)</t>
  </si>
  <si>
    <t>regulation of response to food (GO:0032095)</t>
  </si>
  <si>
    <t>response to food (GO:0032094)</t>
  </si>
  <si>
    <t>positive regulation of inflammatory response (GO:0050729)</t>
  </si>
  <si>
    <t>negative regulation of inflammatory response (GO:0050728)</t>
  </si>
  <si>
    <t>positive regulation of protein binding (GO:0032092)</t>
  </si>
  <si>
    <t>regulation of inflammatory response (GO:0050727)</t>
  </si>
  <si>
    <t>negative regulation of protein binding (GO:0032091)</t>
  </si>
  <si>
    <t>regulation of digestive system process (GO:0044058)</t>
  </si>
  <si>
    <t>regulation of system process (GO:0044057)</t>
  </si>
  <si>
    <t>myofibroblast differentiation (GO:0036446)</t>
  </si>
  <si>
    <t>synaptic signaling by nitric oxide (GO:0099163)</t>
  </si>
  <si>
    <t>neuronal stem cell division (GO:0036445)</t>
  </si>
  <si>
    <t>calcium import into the mitochondrion (GO:0036444)</t>
  </si>
  <si>
    <t>regulation of presynaptic dense core granule exocytosis (GO:0099161)</t>
  </si>
  <si>
    <t>negative regulation of NF-kappaB transcription factor activity (GO:0032088)</t>
  </si>
  <si>
    <t>positive regulation of protein secretion (GO:0050714)</t>
  </si>
  <si>
    <t>regulation of modification of postsynaptic structure (GO:0099159)</t>
  </si>
  <si>
    <t>regulation of recycling endosome localization within postsynapse (GO:0099158)</t>
  </si>
  <si>
    <t>maintenance of lens transparency (GO:0036438)</t>
  </si>
  <si>
    <t>regulation of neurotransmitter receptor transport, endosome to postsynaptic membrane (GO:0099152)</t>
  </si>
  <si>
    <t>regulation of postsynaptic density assembly (GO:0099151)</t>
  </si>
  <si>
    <t>glucan metabolic process (GO:0044042)</t>
  </si>
  <si>
    <t>regulation of postsynaptic specialization assembly (GO:0099150)</t>
  </si>
  <si>
    <t>positive regulation of endodeoxyribonuclease activity (GO:0032079)</t>
  </si>
  <si>
    <t>negative regulation of endodeoxyribonuclease activity (GO:0032078)</t>
  </si>
  <si>
    <t>positive regulation of deoxyribonuclease activity (GO:0032077)</t>
  </si>
  <si>
    <t>negative regulation of deoxyribonuclease activity (GO:0032076)</t>
  </si>
  <si>
    <t>positive regulation of nuclease activity (GO:0032075)</t>
  </si>
  <si>
    <t>negative regulation of nuclease activity (GO:0032074)</t>
  </si>
  <si>
    <t>negative regulation of protein secretion (GO:0050709)</t>
  </si>
  <si>
    <t>regulation of protein secretion (GO:0050708)</t>
  </si>
  <si>
    <t>regulation of restriction endodeoxyribonuclease activity (GO:0032072)</t>
  </si>
  <si>
    <t>regulation of endodeoxyribonuclease activity (GO:0032071)</t>
  </si>
  <si>
    <t>regulation of postsynaptic neurotransmitter receptor internalization (GO:0099149)</t>
  </si>
  <si>
    <t>regulation of exocytic insertion of neurotransmitter receptor to postsynaptic membrane (GO:0099145)</t>
  </si>
  <si>
    <t>response to zinc ion starvation (GO:0120127)</t>
  </si>
  <si>
    <t>presynaptic actin cytoskeleton organization (GO:0099140)</t>
  </si>
  <si>
    <t>bleb assembly (GO:0032060)</t>
  </si>
  <si>
    <t>positive regulation of gene expression via chromosomal CpG island demethylation (GO:0044029)</t>
  </si>
  <si>
    <t>negative regulation of gene expression via chromosomal CpG island methylation (GO:0044027)</t>
  </si>
  <si>
    <t>T cell meandering migration (GO:0120117)</t>
  </si>
  <si>
    <t>glucagon processing (GO:0120116)</t>
  </si>
  <si>
    <t>tRNA stabilization (GO:0036416)</t>
  </si>
  <si>
    <t>regulation of tRNA stability (GO:0036415)</t>
  </si>
  <si>
    <t>positive regulation of translational initiation in response to stress (GO:0032058)</t>
  </si>
  <si>
    <t>negative regulation of translational initiation in response to stress (GO:0032057)</t>
  </si>
  <si>
    <t>positive regulation of translation in response to stress (GO:0032056)</t>
  </si>
  <si>
    <t>negative regulation of translation in response to stress (GO:0032055)</t>
  </si>
  <si>
    <t>ciliary basal body organization (GO:0032053)</t>
  </si>
  <si>
    <t>positive regulation of monocyte aggregation (GO:1900625)</t>
  </si>
  <si>
    <t>regulation of monocyte aggregation (GO:1900623)</t>
  </si>
  <si>
    <t>acetate ester biosynthetic process (GO:1900620)</t>
  </si>
  <si>
    <t>somato-dendritic dopamine secretion (GO:0099123)</t>
  </si>
  <si>
    <t>acetate ester metabolic process (GO:1900619)</t>
  </si>
  <si>
    <t>mitochondrial DNA catabolic process (GO:0032043)</t>
  </si>
  <si>
    <t>mitochondrial DNA metabolic process (GO:0032042)</t>
  </si>
  <si>
    <t>microtubule-based protein transport (GO:0099118)</t>
  </si>
  <si>
    <t>tRNA 5'-end processing (GO:0099116)</t>
  </si>
  <si>
    <t>box H/ACA sno(s)RNA 3'-end processing (GO:0000495)</t>
  </si>
  <si>
    <t>box C/D sno(s)RNA 3'-end processing (GO:0000494)</t>
  </si>
  <si>
    <t>box H/ACA snoRNP assembly (GO:0000493)</t>
  </si>
  <si>
    <t>microtubule-based transport (GO:0099111)</t>
  </si>
  <si>
    <t>box C/D snoRNP assembly (GO:0000492)</t>
  </si>
  <si>
    <t>small nucleolar ribonucleoprotein complex assembly (GO:0000491)</t>
  </si>
  <si>
    <t>maturation of 5S rRNA (GO:0000481)</t>
  </si>
  <si>
    <t>endonucleolytic cleavage in 5'-ETS of tricistronic rRNA transcript (SSU-rRNA, 5.8S rRNA, LSU-rRNA) (GO:0000480)</t>
  </si>
  <si>
    <t>response to magnesium ion (GO:0032026)</t>
  </si>
  <si>
    <t>response to cobalt ion (GO:0032025)</t>
  </si>
  <si>
    <t>positive regulation of insulin secretion (GO:0032024)</t>
  </si>
  <si>
    <t>trypsinogen activation (GO:0032023)</t>
  </si>
  <si>
    <t>ISG15-protein conjugation (GO:0032020)</t>
  </si>
  <si>
    <t>endonucleolytic cleavage of tricistronic rRNA transcript (SSU-rRNA, 5.8S rRNA, LSU-rRNA) (GO:0000479)</t>
  </si>
  <si>
    <t>endonucleolytic cleavage to generate mature 5'-end of SSU-rRNA from (SSU-rRNA, 5.8S rRNA, LSU-rRNA) (GO:0000472)</t>
  </si>
  <si>
    <t>maturation of LSU-rRNA (GO:0000470)</t>
  </si>
  <si>
    <t>positive regulation of ARF protein signal transduction (GO:0032014)</t>
  </si>
  <si>
    <t>negative regulation of ARF protein signal transduction (GO:0032013)</t>
  </si>
  <si>
    <t>regulation of ARF protein signal transduction (GO:0032012)</t>
  </si>
  <si>
    <t>exonucleolytic trimming to generate mature 3'-end of 5.8S rRNA from tricistronic rRNA transcript (SSU-rRNA, 5.8S rRNA, LSU-rRNA) (GO:0000467)</t>
  </si>
  <si>
    <t>maturation of 5.8S rRNA from tricistronic rRNA transcript (SSU-rRNA, 5.8S rRNA, LSU-rRNA) (GO:0000466)</t>
  </si>
  <si>
    <t>maturation of LSU-rRNA from tricistronic rRNA transcript (SSU-rRNA, 5.8S rRNA, LSU-rRNA) (GO:0000463)</t>
  </si>
  <si>
    <t>maturation of SSU-rRNA from tricistronic rRNA transcript (SSU-rRNA, 5.8S rRNA, LSU-rRNA) (GO:0000462)</t>
  </si>
  <si>
    <t>endonucleolytic cleavage to generate mature 3'-end of SSU-rRNA from (SSU-rRNA, 5.8S rRNA, LSU-rRNA) (GO:0000461)</t>
  </si>
  <si>
    <t>maturation of 5.8S rRNA (GO:0000460)</t>
  </si>
  <si>
    <t>tetrahydrofolate interconversion (GO:0035999)</t>
  </si>
  <si>
    <t>positive regulation of TOR signaling (GO:0032008)</t>
  </si>
  <si>
    <t>negative regulation of TOR signaling (GO:0032007)</t>
  </si>
  <si>
    <t>regulation of TOR signaling (GO:0032006)</t>
  </si>
  <si>
    <t>detection of muscle stretch (GO:0035995)</t>
  </si>
  <si>
    <t>response to muscle stretch (GO:0035994)</t>
  </si>
  <si>
    <t>deltoid tuberosity development (GO:0035993)</t>
  </si>
  <si>
    <t>tendon formation (GO:0035992)</t>
  </si>
  <si>
    <t>tendon cell differentiation (GO:0035990)</t>
  </si>
  <si>
    <t>positive regulation of fatty acid beta-oxidation (GO:0032000)</t>
  </si>
  <si>
    <t>enzyme-directed rRNA pseudouridine synthesis (GO:0000455)</t>
  </si>
  <si>
    <t>snoRNA guided rRNA pseudouridine synthesis (GO:0000454)</t>
  </si>
  <si>
    <t>rRNA 2'-O-methylation (GO:0000451)</t>
  </si>
  <si>
    <t>tendon development (GO:0035989)</t>
  </si>
  <si>
    <t>chondrocyte proliferation (GO:0035988)</t>
  </si>
  <si>
    <t>endodermal cell differentiation (GO:0035987)</t>
  </si>
  <si>
    <t>cellular response to trichostatin A (GO:0035984)</t>
  </si>
  <si>
    <t>response to trichostatin A (GO:0035983)</t>
  </si>
  <si>
    <t>hemoglobin metabolic process (GO:0020027)</t>
  </si>
  <si>
    <t>cleavage in ITS2 between 5.8S rRNA and LSU-rRNA of tricistronic rRNA transcript (SSU-rRNA, 5.8S rRNA, LSU-rRNA) (GO:0000448)</t>
  </si>
  <si>
    <t>endonucleolytic cleavage in ITS1 to separate SSU-rRNA from 5.8S rRNA and LSU-rRNA from tricistronic rRNA transcript (SSU-rRNA, 5.8S rRNA, LSU-rRNA) (GO:0000447)</t>
  </si>
  <si>
    <t>positive regulation of branching morphogenesis of a nerve (GO:1905492)</t>
  </si>
  <si>
    <t>postsynaptic specialization assembly (GO:0098698)</t>
  </si>
  <si>
    <t>skin morphogenesis (GO:0043589)</t>
  </si>
  <si>
    <t>skin development (GO:0043588)</t>
  </si>
  <si>
    <t>regulation of neurotransmitter receptor localization to postsynaptic specialization membrane (GO:0098696)</t>
  </si>
  <si>
    <t>tongue morphogenesis (GO:0043587)</t>
  </si>
  <si>
    <t>protein deglycosylation involved in glycoprotein catabolic process (GO:0035977)</t>
  </si>
  <si>
    <t>tongue development (GO:0043586)</t>
  </si>
  <si>
    <t>regulation of synaptic vesicle budding from presynaptic endocytic zone membrane (GO:0098694)</t>
  </si>
  <si>
    <t>nose morphogenesis (GO:0043585)</t>
  </si>
  <si>
    <t>regulation of synaptic vesicle cycle (GO:0098693)</t>
  </si>
  <si>
    <t>nose development (GO:0043584)</t>
  </si>
  <si>
    <t>ear development (GO:0043583)</t>
  </si>
  <si>
    <t>aggrephagy (GO:0035973)</t>
  </si>
  <si>
    <t>calcium-dependent self proteolysis (GO:1990092)</t>
  </si>
  <si>
    <t>cellular response to nerve growth factor stimulus (GO:1990090)</t>
  </si>
  <si>
    <t>peptidyl-threonine dephosphorylation (GO:0035970)</t>
  </si>
  <si>
    <t>positive regulation of motor neuron migration (GO:1905485)</t>
  </si>
  <si>
    <t>carbon catabolite activation of transcription from RNA polymerase II promoter (GO:0000436)</t>
  </si>
  <si>
    <t>positive regulation of transcription from RNA polymerase II promoter by galactose (GO:0000435)</t>
  </si>
  <si>
    <t>regulation of motor neuron migration (GO:1905483)</t>
  </si>
  <si>
    <t>positive regulation of transcription from RNA polymerase II promoter by glucose (GO:0000432)</t>
  </si>
  <si>
    <t>prosthetic group metabolic process (GO:0051189)</t>
  </si>
  <si>
    <t>regulation of transcription from RNA polymerase II promoter by galactose (GO:0000431)</t>
  </si>
  <si>
    <t>response to nerve growth factor (GO:1990089)</t>
  </si>
  <si>
    <t>regulation of transcription from RNA polymerase II promoter by glucose (GO:0000430)</t>
  </si>
  <si>
    <t>nuclear matrix organization (GO:0043578)</t>
  </si>
  <si>
    <t>cellular response to topologically incorrect protein (GO:0035967)</t>
  </si>
  <si>
    <t>regulation of respiratory gaseous exchange (GO:0043576)</t>
  </si>
  <si>
    <t>lens fiber cell apoptotic process (GO:1990086)</t>
  </si>
  <si>
    <t>response to topologically incorrect protein (GO:0035966)</t>
  </si>
  <si>
    <t>cardiolipin acyl-chain remodeling (GO:0035965)</t>
  </si>
  <si>
    <t>peroxisomal transport (GO:0043574)</t>
  </si>
  <si>
    <t>COPI-coated vesicle budding (GO:0035964)</t>
  </si>
  <si>
    <t>cellular response to interleukin-13 (GO:0035963)</t>
  </si>
  <si>
    <t>response to interleukin-13 (GO:0035962)</t>
  </si>
  <si>
    <t>vitamin transport (GO:0051180)</t>
  </si>
  <si>
    <t>maintenance of DNA repeat elements (GO:0043570)</t>
  </si>
  <si>
    <t>carbon catabolite regulation of transcription from RNA polymerase II promoter (GO:0000429)</t>
  </si>
  <si>
    <t>positive regulation of protein localization to membrane (GO:1905477)</t>
  </si>
  <si>
    <t>pexophagy (GO:0000425)</t>
  </si>
  <si>
    <t>mitophagy (GO:0000423)</t>
  </si>
  <si>
    <t>autophagy of mitochondrion (GO:0000422)</t>
  </si>
  <si>
    <t>negative regulation of insulin-like growth factor receptor signaling pathway (GO:0043569)</t>
  </si>
  <si>
    <t>cartilage homeostasis (GO:1990079)</t>
  </si>
  <si>
    <t>positive regulation of insulin-like growth factor receptor signaling pathway (GO:0043568)</t>
  </si>
  <si>
    <t>meiotic sister chromatid cohesion (GO:0051177)</t>
  </si>
  <si>
    <t>regulation of insulin-like growth factor receptor signaling pathway (GO:0043567)</t>
  </si>
  <si>
    <t>positive regulation of sulfur metabolic process (GO:0051176)</t>
  </si>
  <si>
    <t>negative regulation of sulfur metabolic process (GO:0051175)</t>
  </si>
  <si>
    <t>polyuridylation-dependent mRNA catabolic process (GO:1990074)</t>
  </si>
  <si>
    <t>cellular response to nitrogen levels (GO:0043562)</t>
  </si>
  <si>
    <t>entry receptor-mediated virion attachment to host cell (GO:0098670)</t>
  </si>
  <si>
    <t>import into nucleus (GO:0051170)</t>
  </si>
  <si>
    <t>wybutosine biosynthetic process (GO:0031591)</t>
  </si>
  <si>
    <t>protein peptidyl-prolyl isomerization (GO:0000413)</t>
  </si>
  <si>
    <t>positive regulation of vascular associated smooth muscle cell apoptotic process (GO:1905461)</t>
  </si>
  <si>
    <t>nuclear transport (GO:0051169)</t>
  </si>
  <si>
    <t>negative regulation of vascular associated smooth muscle cell apoptotic process (GO:1905460)</t>
  </si>
  <si>
    <t>positive regulation of transcription by galactose (GO:0000411)</t>
  </si>
  <si>
    <t>nuclear export (GO:0051168)</t>
  </si>
  <si>
    <t>regulation of translational initiation in response to stress (GO:0043558)</t>
  </si>
  <si>
    <t>D-xylulose 5-phosphate metabolic process (GO:0051167)</t>
  </si>
  <si>
    <t>regulation of translation in response to oxidative stress (GO:0043556)</t>
  </si>
  <si>
    <t>G protein-coupled serotonin receptor signaling pathway (GO:0098664)</t>
  </si>
  <si>
    <t>mitochondrial mRNA surveillance (GO:0035946)</t>
  </si>
  <si>
    <t>regulation of translation in response to stress (GO:0043555)</t>
  </si>
  <si>
    <t>xylitol metabolic process (GO:0051164)</t>
  </si>
  <si>
    <t>mitochondrial ncRNA surveillance (GO:0035945)</t>
  </si>
  <si>
    <t>inorganic cation transmembrane transport (GO:0098662)</t>
  </si>
  <si>
    <t>inorganic anion transmembrane transport (GO:0098661)</t>
  </si>
  <si>
    <t>inorganic ion transmembrane transport (GO:0098660)</t>
  </si>
  <si>
    <t>xylitol catabolic process (GO:0051160)</t>
  </si>
  <si>
    <t>regulation of lipid kinase activity (GO:0043550)</t>
  </si>
  <si>
    <t>cell-substrate adhesion (GO:0031589)</t>
  </si>
  <si>
    <t>positive regulation of inositol 1,4,5-trisphosphate-sensitive calcium-release channel activity (GO:0031587)</t>
  </si>
  <si>
    <t>regulation of inositol 1,4,5-trisphosphate-sensitive calcium-release channel activity (GO:0031585)</t>
  </si>
  <si>
    <t>phospholipase D-activating G protein-coupled receptor signaling pathway (GO:0031583)</t>
  </si>
  <si>
    <t>hemidesmosome assembly (GO:0031581)</t>
  </si>
  <si>
    <t>membrane raft distribution (GO:0031580)</t>
  </si>
  <si>
    <t>regulation of vascular associated smooth muscle cell apoptotic process (GO:1905459)</t>
  </si>
  <si>
    <t>positive regulation of lymphoid progenitor cell differentiation (GO:1905458)</t>
  </si>
  <si>
    <t>regulation of transcription by galactose (GO:0000409)</t>
  </si>
  <si>
    <t>negative regulation of lymphoid progenitor cell differentiation (GO:1905457)</t>
  </si>
  <si>
    <t>regulation of lymphoid progenitor cell differentiation (GO:1905456)</t>
  </si>
  <si>
    <t>positive regulation of myeloid progenitor cell differentiation (GO:1905455)</t>
  </si>
  <si>
    <t>negative regulation of myeloid progenitor cell differentiation (GO:1905454)</t>
  </si>
  <si>
    <t>regulation of myeloid progenitor cell differentiation (GO:1905453)</t>
  </si>
  <si>
    <t>phenylpropanoid metabolic process (GO:0009698)</t>
  </si>
  <si>
    <t>inorganic cation import across plasma membrane (GO:0098659)</t>
  </si>
  <si>
    <t>positive regulation of Fc-gamma receptor signaling pathway involved in phagocytosis (GO:1905451)</t>
  </si>
  <si>
    <t>inorganic anion import across plasma membrane (GO:0098658)</t>
  </si>
  <si>
    <t>negative regulation of signal transduction in absence of ligand (GO:1901099)</t>
  </si>
  <si>
    <t>negative regulation of Fc-gamma receptor signaling pathway involved in phagocytosis (GO:1905450)</t>
  </si>
  <si>
    <t>positive regulation of autophagosome maturation (GO:1901098)</t>
  </si>
  <si>
    <t>monoatomic anion transmembrane transport (GO:0098656)</t>
  </si>
  <si>
    <t>negative regulation of autophagosome maturation (GO:1901097)</t>
  </si>
  <si>
    <t>positive regulation of GTPase activity (GO:0043547)</t>
  </si>
  <si>
    <t>glucose 6-phosphate metabolic process (GO:0051156)</t>
  </si>
  <si>
    <t>monoatomic cation transmembrane transport (GO:0098655)</t>
  </si>
  <si>
    <t>regulation of autophagosome maturation (GO:1901096)</t>
  </si>
  <si>
    <t>positive regulation of striated muscle cell differentiation (GO:0051155)</t>
  </si>
  <si>
    <t>ethylene metabolic process (GO:0009692)</t>
  </si>
  <si>
    <t>molybdopterin cofactor metabolic process (GO:0043545)</t>
  </si>
  <si>
    <t>negative regulation of striated muscle cell differentiation (GO:0051154)</t>
  </si>
  <si>
    <t>regulation of striated muscle cell differentiation (GO:0051153)</t>
  </si>
  <si>
    <t>corticosterone secretion (GO:0035934)</t>
  </si>
  <si>
    <t>protein acylation (GO:0043543)</t>
  </si>
  <si>
    <t>positive regulation of smooth muscle cell differentiation (GO:0051152)</t>
  </si>
  <si>
    <t>glucocorticoid secretion (GO:0035933)</t>
  </si>
  <si>
    <t>endothelial cell migration (GO:0043542)</t>
  </si>
  <si>
    <t>negative regulation of smooth muscle cell differentiation (GO:0051151)</t>
  </si>
  <si>
    <t>aldosterone secretion (GO:0035932)</t>
  </si>
  <si>
    <t>regulation of smooth muscle cell differentiation (GO:0051150)</t>
  </si>
  <si>
    <t>activation of protein kinase C activity (GO:1990051)</t>
  </si>
  <si>
    <t>mineralocorticoid secretion (GO:0035931)</t>
  </si>
  <si>
    <t>membrane raft organization (GO:0031579)</t>
  </si>
  <si>
    <t>corticosteroid hormone secretion (GO:0035930)</t>
  </si>
  <si>
    <t>spindle checkpoint signaling (GO:0031577)</t>
  </si>
  <si>
    <t>mitotic intra-S DNA damage checkpoint signaling (GO:0031573)</t>
  </si>
  <si>
    <t>mitotic G1 DNA damage checkpoint signaling (GO:0031571)</t>
  </si>
  <si>
    <t>regulation of Fc-gamma receptor signaling pathway involved in phagocytosis (GO:1905449)</t>
  </si>
  <si>
    <t>positive regulation of mitochondrial ATP synthesis coupled electron transport (GO:1905448)</t>
  </si>
  <si>
    <t>negative regulation of mitochondrial ATP synthesis coupled electron transport (GO:1905447)</t>
  </si>
  <si>
    <t>regulation of mitochondrial ATP synthesis coupled electron transport (GO:1905446)</t>
  </si>
  <si>
    <t>positive regulation of clathrin coat assembly (GO:1905445)</t>
  </si>
  <si>
    <t>regulation of clathrin coat assembly (GO:1905443)</t>
  </si>
  <si>
    <t>positive regulation of muscle cell differentiation (GO:0051149)</t>
  </si>
  <si>
    <t>negative regulation of muscle cell differentiation (GO:0051148)</t>
  </si>
  <si>
    <t>retrograde neuronal dense core vesicle transport (GO:1990049)</t>
  </si>
  <si>
    <t>steroid hormone secretion (GO:0035929)</t>
  </si>
  <si>
    <t>regulation of muscle cell differentiation (GO:0051147)</t>
  </si>
  <si>
    <t>anterograde neuronal dense core vesicle transport (GO:1990048)</t>
  </si>
  <si>
    <t>rRNA import into mitochondrion (GO:0035928)</t>
  </si>
  <si>
    <t>negative regulation of blood vessel endothelial cell migration (GO:0043537)</t>
  </si>
  <si>
    <t>striated muscle cell differentiation (GO:0051146)</t>
  </si>
  <si>
    <t>RNA import into mitochondrion (GO:0035927)</t>
  </si>
  <si>
    <t>positive regulation of blood vessel endothelial cell migration (GO:0043536)</t>
  </si>
  <si>
    <t>smooth muscle cell differentiation (GO:0051145)</t>
  </si>
  <si>
    <t>stress-induced mitochondrial fusion (GO:1990046)</t>
  </si>
  <si>
    <t>induced systemic resistance (GO:0009682)</t>
  </si>
  <si>
    <t>regulation of blood vessel endothelial cell migration (GO:0043535)</t>
  </si>
  <si>
    <t>blood vessel endothelial cell migration (GO:0043534)</t>
  </si>
  <si>
    <t>protein localization to lipid droplet (GO:1990044)</t>
  </si>
  <si>
    <t>cellular response to vascular endothelial growth factor stimulus (GO:0035924)</t>
  </si>
  <si>
    <t>positive regulation of NK T cell proliferation (GO:0051142)</t>
  </si>
  <si>
    <t>positive regulation of relaxation of smooth muscle (GO:1901082)</t>
  </si>
  <si>
    <t>negative regulation of NK T cell proliferation (GO:0051141)</t>
  </si>
  <si>
    <t>negative regulation of relaxation of smooth muscle (GO:1901081)</t>
  </si>
  <si>
    <t>foramen ovale closure (GO:0035922)</t>
  </si>
  <si>
    <t>regulation of NK T cell proliferation (GO:0051140)</t>
  </si>
  <si>
    <t>regulation of relaxation of smooth muscle (GO:1901080)</t>
  </si>
  <si>
    <t>desmosome disassembly (GO:0035921)</t>
  </si>
  <si>
    <t>negative regulation of retrograde trans-synaptic signaling by neuropeptide (GO:1905433)</t>
  </si>
  <si>
    <t>regulation of retrograde trans-synaptic signaling by neuropeptide (GO:1905432)</t>
  </si>
  <si>
    <t>positive regulation of relaxation of muscle (GO:1901079)</t>
  </si>
  <si>
    <t>cellular response to glycine (GO:1905430)</t>
  </si>
  <si>
    <t>positive regulation of NK T cell differentiation (GO:0051138)</t>
  </si>
  <si>
    <t>negative regulation of relaxation of muscle (GO:1901078)</t>
  </si>
  <si>
    <t>regulation of relaxation of muscle (GO:1901077)</t>
  </si>
  <si>
    <t>regulation of NK T cell differentiation (GO:0051136)</t>
  </si>
  <si>
    <t>positive regulation of engulfment of apoptotic cell (GO:1901076)</t>
  </si>
  <si>
    <t>positive regulation of NK T cell activation (GO:0051135)</t>
  </si>
  <si>
    <t>calcium ion import into sarcoplasmic reticulum (GO:1990036)</t>
  </si>
  <si>
    <t>positive regulation of neuron apoptotic process (GO:0043525)</t>
  </si>
  <si>
    <t>negative regulation of NK T cell activation (GO:0051134)</t>
  </si>
  <si>
    <t>regulation of engulfment of apoptotic cell (GO:1901074)</t>
  </si>
  <si>
    <t>negative regulation of neuron apoptotic process (GO:0043524)</t>
  </si>
  <si>
    <t>glucosamine-containing compound biosynthetic process (GO:1901073)</t>
  </si>
  <si>
    <t>calcium ion export across plasma membrane (GO:1990034)</t>
  </si>
  <si>
    <t>skeletal muscle cell differentiation (GO:0035914)</t>
  </si>
  <si>
    <t>regulation of neuron apoptotic process (GO:0043523)</t>
  </si>
  <si>
    <t>NK T cell activation (GO:0051132)</t>
  </si>
  <si>
    <t>glucosamine-containing compound catabolic process (GO:1901072)</t>
  </si>
  <si>
    <t>chaperone-mediated protein complex assembly (GO:0051131)</t>
  </si>
  <si>
    <t>glucosamine-containing compound metabolic process (GO:1901071)</t>
  </si>
  <si>
    <t>dorsal aorta morphogenesis (GO:0035912)</t>
  </si>
  <si>
    <t>ascending aorta morphogenesis (GO:0035910)</t>
  </si>
  <si>
    <t>regulation of termination of DNA-templated transcription (GO:0031554)</t>
  </si>
  <si>
    <t>positive regulation of brain-derived neurotrophic factor receptor signaling pathway (GO:0031550)</t>
  </si>
  <si>
    <t>response to glycine (GO:1905429)</t>
  </si>
  <si>
    <t>trans-Golgi network membrane organization (GO:0098629)</t>
  </si>
  <si>
    <t>regulation of myosin II filament organization (GO:0043519)</t>
  </si>
  <si>
    <t>guanosine-containing compound metabolic process (GO:1901068)</t>
  </si>
  <si>
    <t>vasomotion (GO:1990029)</t>
  </si>
  <si>
    <t>aorta morphogenesis (GO:0035909)</t>
  </si>
  <si>
    <t>negative regulation of DNA damage response, signal transduction by p53 class mediator (GO:0043518)</t>
  </si>
  <si>
    <t>positive regulation of actin nucleation (GO:0051127)</t>
  </si>
  <si>
    <t>negative regulation of actin nucleation (GO:0051126)</t>
  </si>
  <si>
    <t>dorsal aorta development (GO:0035907)</t>
  </si>
  <si>
    <t>regulation of actin nucleation (GO:0051125)</t>
  </si>
  <si>
    <t>descending aorta development (GO:0035906)</t>
  </si>
  <si>
    <t>synaptic assembly at neuromuscular junction (GO:0051124)</t>
  </si>
  <si>
    <t>ascending aorta development (GO:0035905)</t>
  </si>
  <si>
    <t>RNA polymerase II preinitiation complex assembly (GO:0051123)</t>
  </si>
  <si>
    <t>aorta development (GO:0035904)</t>
  </si>
  <si>
    <t>hepoxilin biosynthetic process (GO:0051122)</t>
  </si>
  <si>
    <t>hepoxilin metabolic process (GO:0051121)</t>
  </si>
  <si>
    <t>response to immobilization stress (GO:0035902)</t>
  </si>
  <si>
    <t>negative regulation of brain-derived neurotrophic factor receptor signaling pathway (GO:0031549)</t>
  </si>
  <si>
    <t>response to isolation stress (GO:0035900)</t>
  </si>
  <si>
    <t>regulation of brain-derived neurotrophic factor receptor signaling pathway (GO:0031548)</t>
  </si>
  <si>
    <t>brain-derived neurotrophic factor receptor signaling pathway (GO:0031547)</t>
  </si>
  <si>
    <t>positive regulation of dense core granule exocytosis (GO:1905415)</t>
  </si>
  <si>
    <t>regulation of dense core granule exocytosis (GO:1905413)</t>
  </si>
  <si>
    <t>negative regulation of JUN kinase activity (GO:0043508)</t>
  </si>
  <si>
    <t>response to salt stress (GO:0009651)</t>
  </si>
  <si>
    <t>mitochondrial DNA repair (GO:0043504)</t>
  </si>
  <si>
    <t>sarcosine catabolic process (GO:1901053)</t>
  </si>
  <si>
    <t>UV protection (GO:0009650)</t>
  </si>
  <si>
    <t>skeletal muscle fiber adaptation (GO:0043503)</t>
  </si>
  <si>
    <t>sarcosine metabolic process (GO:1901052)</t>
  </si>
  <si>
    <t>regulation of muscle adaptation (GO:0043502)</t>
  </si>
  <si>
    <t>skeletal muscle adaptation (GO:0043501)</t>
  </si>
  <si>
    <t>muscle adaptation (GO:0043500)</t>
  </si>
  <si>
    <t>positive regulation of exit from mitosis (GO:0031536)</t>
  </si>
  <si>
    <t>positive regulation of activated CD8-positive, alpha-beta T cell apoptotic process (GO:1905404)</t>
  </si>
  <si>
    <t>negative regulation of activated CD8-positive, alpha-beta T cell apoptotic process (GO:1905403)</t>
  </si>
  <si>
    <t>entrainment of circadian clock (GO:0009649)</t>
  </si>
  <si>
    <t>regulation of activated CD8-positive, alpha-beta T cell apoptotic process (GO:1905402)</t>
  </si>
  <si>
    <t>photoperiodism (GO:0009648)</t>
  </si>
  <si>
    <t>cell-cell adhesion (GO:0098609)</t>
  </si>
  <si>
    <t>response to absence of light (GO:0009646)</t>
  </si>
  <si>
    <t>retinal cell apoptotic process (GO:1990009)</t>
  </si>
  <si>
    <t>response to low light intensity stimulus (GO:0009645)</t>
  </si>
  <si>
    <t>response to high light intensity (GO:0009644)</t>
  </si>
  <si>
    <t>response to light intensity (GO:0009642)</t>
  </si>
  <si>
    <t>regulation of DNA binding (GO:0051101)</t>
  </si>
  <si>
    <t>negative regulation of binding (GO:0051100)</t>
  </si>
  <si>
    <t>amyloid fibril formation (GO:1990000)</t>
  </si>
  <si>
    <t>ruffle organization (GO:0031529)</t>
  </si>
  <si>
    <t>response to blue light (GO:0009637)</t>
  </si>
  <si>
    <t>response to toxic substance (GO:0009636)</t>
  </si>
  <si>
    <t>response to herbicide (GO:0009635)</t>
  </si>
  <si>
    <t>cold acclimation (GO:0009631)</t>
  </si>
  <si>
    <t>negative regulation of response to reactive oxygen species (GO:1901032)</t>
  </si>
  <si>
    <t>regulation of response to reactive oxygen species (GO:1901031)</t>
  </si>
  <si>
    <t>positive regulation of mitochondrial outer membrane permeabilization involved in apoptotic signaling pathway (GO:1901030)</t>
  </si>
  <si>
    <t>response to gravity (GO:0009629)</t>
  </si>
  <si>
    <t>response to abiotic stimulus (GO:0009628)</t>
  </si>
  <si>
    <t>sarcoplasmic reticulum calcium ion transport (GO:0070296)</t>
  </si>
  <si>
    <t>negative regulation of mitochondrial outer membrane permeabilization involved in apoptotic signaling pathway (GO:1901029)</t>
  </si>
  <si>
    <t>renal water absorption (GO:0070295)</t>
  </si>
  <si>
    <t>regulation of mitochondrial outer membrane permeabilization involved in apoptotic signaling pathway (GO:1901028)</t>
  </si>
  <si>
    <t>renal sodium ion absorption (GO:0070294)</t>
  </si>
  <si>
    <t>dextrin catabolic process (GO:1901027)</t>
  </si>
  <si>
    <t>response to nematode (GO:0009624)</t>
  </si>
  <si>
    <t>renal absorption (GO:0070293)</t>
  </si>
  <si>
    <t>ripoptosome assembly involved in necroptotic process (GO:1901026)</t>
  </si>
  <si>
    <t>N-acylphosphatidylethanolamine metabolic process (GO:0070292)</t>
  </si>
  <si>
    <t>N-acylethanolamine metabolic process (GO:0070291)</t>
  </si>
  <si>
    <t>response to fungus (GO:0009620)</t>
  </si>
  <si>
    <t>negative regulation of calcium ion transmembrane transporter activity (GO:1901020)</t>
  </si>
  <si>
    <t>subtelomeric heterochromatin formation (GO:0031509)</t>
  </si>
  <si>
    <t>pericentric heterochromatin formation (GO:0031508)</t>
  </si>
  <si>
    <t>heterochromatin formation (GO:0031507)</t>
  </si>
  <si>
    <t>response to bacterium (GO:0009617)</t>
  </si>
  <si>
    <t>axonemal dynein complex assembly (GO:0070286)</t>
  </si>
  <si>
    <t>pigment cell development (GO:0070285)</t>
  </si>
  <si>
    <t>positive regulation of potassium ion transmembrane transporter activity (GO:1901018)</t>
  </si>
  <si>
    <t>negative regulation of potassium ion transmembrane transporter activity (GO:1901017)</t>
  </si>
  <si>
    <t>regulation of potassium ion transmembrane transporter activity (GO:1901016)</t>
  </si>
  <si>
    <t>response to mechanical stimulus (GO:0009612)</t>
  </si>
  <si>
    <t>response to wounding (GO:0009611)</t>
  </si>
  <si>
    <t>intermediate mesodermal cell differentiation (GO:0048392)</t>
  </si>
  <si>
    <t>intermediate mesoderm formation (GO:0048391)</t>
  </si>
  <si>
    <t>intermediate mesoderm morphogenesis (GO:0048390)</t>
  </si>
  <si>
    <t>response to symbiotic bacterium (GO:0009609)</t>
  </si>
  <si>
    <t>extracellular matrix constituent secretion (GO:0070278)</t>
  </si>
  <si>
    <t>response to symbiont (GO:0009608)</t>
  </si>
  <si>
    <t>positive regulation of leukocyte adhesion to arterial endothelial cell (GO:1904999)</t>
  </si>
  <si>
    <t>negative regulation of leukocyte adhesion to arterial endothelial cell (GO:1904998)</t>
  </si>
  <si>
    <t>regulation of leukocyte adhesion to arterial endothelial cell (GO:1904997)</t>
  </si>
  <si>
    <t>positive regulation of leukocyte adhesion to vascular endothelial cell (GO:1904996)</t>
  </si>
  <si>
    <t>negative regulation of leukocyte adhesion to vascular endothelial cell (GO:1904995)</t>
  </si>
  <si>
    <t>regulation of leukocyte adhesion to vascular endothelial cell (GO:1904994)</t>
  </si>
  <si>
    <t>negative regulation of fermentation (GO:1901003)</t>
  </si>
  <si>
    <t>positive regulation of adenylate cyclase-inhibiting dopamine receptor signaling pathway (GO:1904992)</t>
  </si>
  <si>
    <t>regulation of adenylate cyclase-inhibiting dopamine receptor signaling pathway (GO:1904990)</t>
  </si>
  <si>
    <t>regulation of response to salt stress (GO:1901000)</t>
  </si>
  <si>
    <t>intermediate mesoderm development (GO:0048389)</t>
  </si>
  <si>
    <t>endosomal lumen acidification (GO:0048388)</t>
  </si>
  <si>
    <t>regulation of defense response to virus by host (GO:0050691)</t>
  </si>
  <si>
    <t>negative regulation of retinoic acid receptor signaling pathway (GO:0048387)</t>
  </si>
  <si>
    <t>positive regulation of retinoic acid receptor signaling pathway (GO:0048386)</t>
  </si>
  <si>
    <t>regulation of retinoic acid receptor signaling pathway (GO:0048385)</t>
  </si>
  <si>
    <t>retinoic acid receptor signaling pathway (GO:0048384)</t>
  </si>
  <si>
    <t>mesendoderm development (GO:0048382)</t>
  </si>
  <si>
    <t>pyroptotic inflammatory response (GO:0070269)</t>
  </si>
  <si>
    <t>cornification (GO:0070268)</t>
  </si>
  <si>
    <t>necroptotic process (GO:0070266)</t>
  </si>
  <si>
    <t>negative regulation of quinolinate biosynthetic process (GO:1904985)</t>
  </si>
  <si>
    <t>peptidyl-serine dephosphorylation (GO:0070262)</t>
  </si>
  <si>
    <t>regulation of quinolinate biosynthetic process (GO:1904984)</t>
  </si>
  <si>
    <t>glycine import into mitochondrion (GO:1904983)</t>
  </si>
  <si>
    <t>negative regulation of defense response to virus by host (GO:0050689)</t>
  </si>
  <si>
    <t>positive regulation of endosome organization (GO:1904980)</t>
  </si>
  <si>
    <t>negative regulation of defense response to virus (GO:0050687)</t>
  </si>
  <si>
    <t>negative regulation of mRNA processing (GO:0050686)</t>
  </si>
  <si>
    <t>positive regulation of mRNA processing (GO:0050685)</t>
  </si>
  <si>
    <t>regulation of mRNA processing (GO:0050684)</t>
  </si>
  <si>
    <t>regulation of lateral mesodermal cell fate specification (GO:0048378)</t>
  </si>
  <si>
    <t>negative regulation of epithelial cell proliferation (GO:0050680)</t>
  </si>
  <si>
    <t>lateral mesodermal cell differentiation (GO:0048371)</t>
  </si>
  <si>
    <t>lateral mesoderm formation (GO:0048370)</t>
  </si>
  <si>
    <t>positive regulation of mucus secretion (GO:0070257)</t>
  </si>
  <si>
    <t>negative regulation of endosome organization (GO:1904979)</t>
  </si>
  <si>
    <t>negative regulation of mucus secretion (GO:0070256)</t>
  </si>
  <si>
    <t>regulation of endosome organization (GO:1904978)</t>
  </si>
  <si>
    <t>regulation of mucus secretion (GO:0070255)</t>
  </si>
  <si>
    <t>lymphatic endothelial cell migration (GO:1904977)</t>
  </si>
  <si>
    <t>mucus secretion (GO:0070254)</t>
  </si>
  <si>
    <t>cellular response to bleomycin (GO:1904976)</t>
  </si>
  <si>
    <t>somatostatin secretion (GO:0070253)</t>
  </si>
  <si>
    <t>response to bleomycin (GO:1904975)</t>
  </si>
  <si>
    <t>actin-mediated cell contraction (GO:0070252)</t>
  </si>
  <si>
    <t>positive regulation of viral translation (GO:1904973)</t>
  </si>
  <si>
    <t>negative regulation of viral translation (GO:1904972)</t>
  </si>
  <si>
    <t>regulation of viral translation (GO:1904971)</t>
  </si>
  <si>
    <t>positive regulation of epithelial cell proliferation (GO:0050679)</t>
  </si>
  <si>
    <t>brush border assembly (GO:1904970)</t>
  </si>
  <si>
    <t>regulation of epithelial cell proliferation (GO:0050678)</t>
  </si>
  <si>
    <t>positive regulation of urothelial cell proliferation (GO:0050677)</t>
  </si>
  <si>
    <t>regulation of urothelial cell proliferation (GO:0050675)</t>
  </si>
  <si>
    <t>urothelial cell proliferation (GO:0050674)</t>
  </si>
  <si>
    <t>epithelial cell proliferation (GO:0050673)</t>
  </si>
  <si>
    <t>lateral mesoderm morphogenesis (GO:0048369)</t>
  </si>
  <si>
    <t>lateral mesoderm development (GO:0048368)</t>
  </si>
  <si>
    <t>positive regulation of lymphocyte proliferation (GO:0050671)</t>
  </si>
  <si>
    <t>regulation of lymphocyte proliferation (GO:0050670)</t>
  </si>
  <si>
    <t>TCR signalosome assembly (GO:0036399)</t>
  </si>
  <si>
    <t>negative regulation of peptidyl-lysine crotonylation (GO:0120094)</t>
  </si>
  <si>
    <t>regulation of natural killer cell apoptotic process (GO:0070247)</t>
  </si>
  <si>
    <t>regulation of peptidyl-lysine crotonylation (GO:0120093)</t>
  </si>
  <si>
    <t>positive regulation of thymocyte apoptotic process (GO:0070245)</t>
  </si>
  <si>
    <t>negative regulation of thymocyte apoptotic process (GO:0070244)</t>
  </si>
  <si>
    <t>regulation of thymocyte apoptotic process (GO:0070243)</t>
  </si>
  <si>
    <t>thymocyte apoptotic process (GO:0070242)</t>
  </si>
  <si>
    <t>positive regulation of activated T cell autonomous cell death (GO:0070241)</t>
  </si>
  <si>
    <t>positive regulation of cytochrome-c oxidase activity (GO:1904960)</t>
  </si>
  <si>
    <t>homocysteine metabolic process (GO:0050667)</t>
  </si>
  <si>
    <t>regulation of homocysteine metabolic process (GO:0050666)</t>
  </si>
  <si>
    <t>hydrogen peroxide biosynthetic process (GO:0050665)</t>
  </si>
  <si>
    <t>paraxial mesoderm structural organization (GO:0048352)</t>
  </si>
  <si>
    <t>pre-replicative complex assembly (GO:0036388)</t>
  </si>
  <si>
    <t>regulation of activated T cell autonomous cell death (GO:0070239)</t>
  </si>
  <si>
    <t>positive regulation of activation-induced cell death of T cells (GO:0070237)</t>
  </si>
  <si>
    <t>regulation of cytochrome-c oxidase activity (GO:1904959)</t>
  </si>
  <si>
    <t>negative regulation of activation-induced cell death of T cells (GO:0070236)</t>
  </si>
  <si>
    <t>positive regulation of midbrain dopaminergic neuron differentiation (GO:1904958)</t>
  </si>
  <si>
    <t>regulation of activation-induced cell death of T cells (GO:0070235)</t>
  </si>
  <si>
    <t>positive regulation of T cell apoptotic process (GO:0070234)</t>
  </si>
  <si>
    <t>regulation of midbrain dopaminergic neuron differentiation (GO:1904956)</t>
  </si>
  <si>
    <t>negative regulation of T cell apoptotic process (GO:0070233)</t>
  </si>
  <si>
    <t>regulation of T cell apoptotic process (GO:0070232)</t>
  </si>
  <si>
    <t>T cell apoptotic process (GO:0070231)</t>
  </si>
  <si>
    <t>positive regulation of lymphocyte apoptotic process (GO:0070230)</t>
  </si>
  <si>
    <t>positive regulation of establishment of protein localization (GO:1904951)</t>
  </si>
  <si>
    <t>negative regulation of establishment of protein localization (GO:1904950)</t>
  </si>
  <si>
    <t>RNA transport (GO:0050658)</t>
  </si>
  <si>
    <t>nucleic acid transport (GO:0050657)</t>
  </si>
  <si>
    <t>dermatan sulfate proteoglycan metabolic process (GO:0050655)</t>
  </si>
  <si>
    <t>chondroitin sulfate proteoglycan metabolic process (GO:0050654)</t>
  </si>
  <si>
    <t>dermatan sulfate proteoglycan biosynthetic process (GO:0050651)</t>
  </si>
  <si>
    <t>chondroitin sulfate proteoglycan biosynthetic process (GO:0050650)</t>
  </si>
  <si>
    <t>paraxial mesodermal cell fate commitment (GO:0048343)</t>
  </si>
  <si>
    <t>paraxial mesodermal cell differentiation (GO:0048342)</t>
  </si>
  <si>
    <t>paraxial mesoderm formation (GO:0048341)</t>
  </si>
  <si>
    <t>paraxial mesoderm morphogenesis (GO:0048340)</t>
  </si>
  <si>
    <t>cell adhesion involved in sprouting angiogenesis (GO:0120078)</t>
  </si>
  <si>
    <t>calcitriol biosynthetic process from calciol (GO:0036378)</t>
  </si>
  <si>
    <t>angiogenic sprout fusion (GO:0120077)</t>
  </si>
  <si>
    <t>sodium ion export across plasma membrane (GO:0036376)</t>
  </si>
  <si>
    <t>negative regulation of lymphocyte apoptotic process (GO:0070229)</t>
  </si>
  <si>
    <t>calcium export from the mitochondrion (GO:0099093)</t>
  </si>
  <si>
    <t>regulation of lymphocyte apoptotic process (GO:0070228)</t>
  </si>
  <si>
    <t>lymphocyte apoptotic process (GO:0070227)</t>
  </si>
  <si>
    <t>positive regulation of pyloric antrum smooth muscle contraction (GO:0120072)</t>
  </si>
  <si>
    <t>midbrain dopaminergic neuron differentiation (GO:1904948)</t>
  </si>
  <si>
    <t>opsin transport (GO:0036372)</t>
  </si>
  <si>
    <t>regulation of pyloric antrum smooth muscle contraction (GO:0120071)</t>
  </si>
  <si>
    <t>protein localization to T-tubule (GO:0036371)</t>
  </si>
  <si>
    <t>sulfide oxidation, using sulfide:quinone oxidoreductase (GO:0070221)</t>
  </si>
  <si>
    <t>paraxial mesoderm development (GO:0048339)</t>
  </si>
  <si>
    <t>mesoderm structural organization (GO:0048338)</t>
  </si>
  <si>
    <t>positive regulation of mesodermal cell fate specification (GO:0048337)</t>
  </si>
  <si>
    <t>mesodermal cell differentiation (GO:0048333)</t>
  </si>
  <si>
    <t>mesoderm morphogenesis (GO:0048332)</t>
  </si>
  <si>
    <t>axonal transport of messenger ribonucleoprotein complex (GO:0099088)</t>
  </si>
  <si>
    <t>positive regulation of stomach fundus smooth muscle contraction (GO:0120069)</t>
  </si>
  <si>
    <t>regulation of stomach fundus smooth muscle contraction (GO:0120068)</t>
  </si>
  <si>
    <t>cone photoresponse recovery (GO:0036368)</t>
  </si>
  <si>
    <t>light adaption (GO:0036367)</t>
  </si>
  <si>
    <t>postsynaptic specialization organization (GO:0099084)</t>
  </si>
  <si>
    <t>negative regulation of gastric emptying (GO:0120061)</t>
  </si>
  <si>
    <t>regulation of gastric emptying (GO:0120060)</t>
  </si>
  <si>
    <t>interneuron migration (GO:1904936)</t>
  </si>
  <si>
    <t>protein auto-ADP-ribosylation (GO:0070213)</t>
  </si>
  <si>
    <t>positive regulation of cell proliferation in midbrain (GO:1904935)</t>
  </si>
  <si>
    <t>protein poly-ADP-ribosylation (GO:0070212)</t>
  </si>
  <si>
    <t>negative regulation of cell proliferation in midbrain (GO:1904934)</t>
  </si>
  <si>
    <t>regulation of cell proliferation in midbrain (GO:1904933)</t>
  </si>
  <si>
    <t>axial mesodermal cell fate specification (GO:0048327)</t>
  </si>
  <si>
    <t>axial mesodermal cell fate commitment (GO:0048322)</t>
  </si>
  <si>
    <t>axial mesodermal cell differentiation (GO:0048321)</t>
  </si>
  <si>
    <t>axial mesoderm formation (GO:0048320)</t>
  </si>
  <si>
    <t>renal potassium excretion (GO:0036359)</t>
  </si>
  <si>
    <t>positive regulation of small intestinal transit (GO:0120058)</t>
  </si>
  <si>
    <t>mitochondrion-derived vesicle mediated transport (GO:0099075)</t>
  </si>
  <si>
    <t>regulation of small intestinal transit (GO:0120057)</t>
  </si>
  <si>
    <t>mitochondrion to lysosome vesicle-mediated transport (GO:0099074)</t>
  </si>
  <si>
    <t>large intestinal transit (GO:0120056)</t>
  </si>
  <si>
    <t>protein heterotrimerization (GO:0070208)</t>
  </si>
  <si>
    <t>regulation of postsynaptic membrane neurotransmitter receptor levels (GO:0099072)</t>
  </si>
  <si>
    <t>intestinal motility (GO:0120054)</t>
  </si>
  <si>
    <t>protein homotrimerization (GO:0070207)</t>
  </si>
  <si>
    <t>protein trimerization (GO:0070206)</t>
  </si>
  <si>
    <t>regulation of establishment of protein localization to telomere (GO:0070203)</t>
  </si>
  <si>
    <t>regulation of establishment of protein localization to chromosome (GO:0070202)</t>
  </si>
  <si>
    <t>regulation of establishment of protein localization (GO:0070201)</t>
  </si>
  <si>
    <t>establishment of protein localization to telomere (GO:0070200)</t>
  </si>
  <si>
    <t>axial mesoderm morphogenesis (GO:0048319)</t>
  </si>
  <si>
    <t>axial mesoderm development (GO:0048318)</t>
  </si>
  <si>
    <t>Golgi inheritance (GO:0048313)</t>
  </si>
  <si>
    <t>intracellular distribution of mitochondria (GO:0048312)</t>
  </si>
  <si>
    <t>synaptic vesicle tethering involved in synaptic vesicle exocytosis (GO:0099069)</t>
  </si>
  <si>
    <t>mitochondrion distribution (GO:0048311)</t>
  </si>
  <si>
    <t>postsynapse assembly (GO:0099068)</t>
  </si>
  <si>
    <t>snRNA (adenine-N6)-methylation (GO:0120049)</t>
  </si>
  <si>
    <t>stereocilium maintenance (GO:0120045)</t>
  </si>
  <si>
    <t>platelet maturation (GO:0036345)</t>
  </si>
  <si>
    <t>platelet morphogenesis (GO:0036344)</t>
  </si>
  <si>
    <t>psychomotor behavior (GO:0036343)</t>
  </si>
  <si>
    <t>negative regulation of macrophage proliferation (GO:0120042)</t>
  </si>
  <si>
    <t>post-anal tail morphogenesis (GO:0036342)</t>
  </si>
  <si>
    <t>positive regulation of macrophage proliferation (GO:0120041)</t>
  </si>
  <si>
    <t>regulation of macrophage proliferation (GO:0120040)</t>
  </si>
  <si>
    <t>negative regulation of establishment of protein-containing complex localization to telomere (GO:1904914)</t>
  </si>
  <si>
    <t>regulation of establishment of protein-containing complex localization to telomere (GO:1904913)</t>
  </si>
  <si>
    <t>negative regulation of establishment of RNA localization to telomere (GO:1904911)</t>
  </si>
  <si>
    <t>regulation of establishment of RNA localization to telomere (GO:1904910)</t>
  </si>
  <si>
    <t>organelle inheritance (GO:0048308)</t>
  </si>
  <si>
    <t>positive regulation of isotype switching to IgG isotypes (GO:0048304)</t>
  </si>
  <si>
    <t>regulation of isotype switching to IgG isotypes (GO:0048302)</t>
  </si>
  <si>
    <t>lymphocyte adhesion to endothelial cell of high endothelial venule (GO:0036339)</t>
  </si>
  <si>
    <t>Fas signaling pathway (GO:0036337)</t>
  </si>
  <si>
    <t>presynapse assembly (GO:0099054)</t>
  </si>
  <si>
    <t>dendritic cell migration (GO:0036336)</t>
  </si>
  <si>
    <t>intestinal stem cell homeostasis (GO:0036335)</t>
  </si>
  <si>
    <t>positive regulation of plasma membrane bounded cell projection assembly (GO:0120034)</t>
  </si>
  <si>
    <t>negative regulation of plasma membrane bounded cell projection assembly (GO:0120033)</t>
  </si>
  <si>
    <t>hepatocyte homeostasis (GO:0036333)</t>
  </si>
  <si>
    <t>vesicle scission (GO:0099050)</t>
  </si>
  <si>
    <t>regulation of plasma membrane bounded cell projection assembly (GO:0120032)</t>
  </si>
  <si>
    <t>negative regulation of maintenance of mitotic sister chromatid cohesion, telomeric (GO:1904908)</t>
  </si>
  <si>
    <t>regulation of maintenance of mitotic sister chromatid cohesion, telomeric (GO:1904907)</t>
  </si>
  <si>
    <t>avascular cornea development in camera-type eye (GO:0036331)</t>
  </si>
  <si>
    <t>positive regulation of endothelial cell-matrix adhesion via fibronectin (GO:1904906)</t>
  </si>
  <si>
    <t>negative regulation of endothelial cell-matrix adhesion via fibronectin (GO:1904905)</t>
  </si>
  <si>
    <t>regulation of endothelial cell-matrix adhesion via fibronectin (GO:1904904)</t>
  </si>
  <si>
    <t>ESCRT III complex disassembly (GO:1904903)</t>
  </si>
  <si>
    <t>ESCRT III complex assembly (GO:1904902)</t>
  </si>
  <si>
    <t>positive regulation of purine nucleotide metabolic process (GO:1900544)</t>
  </si>
  <si>
    <t>negative regulation of purine nucleotide metabolic process (GO:1900543)</t>
  </si>
  <si>
    <t>regulation of purine nucleotide metabolic process (GO:1900542)</t>
  </si>
  <si>
    <t>clathrin coat assembly involved in endocytosis (GO:0099049)</t>
  </si>
  <si>
    <t>clearance of foreign intracellular nucleic acids (GO:0099046)</t>
  </si>
  <si>
    <t>vesicle tethering to endoplasmic reticulum (GO:0099044)</t>
  </si>
  <si>
    <t>vascular endothelial growth factor receptor-3 signaling pathway (GO:0036325)</t>
  </si>
  <si>
    <t>vascular endothelial growth factor receptor-2 signaling pathway (GO:0036324)</t>
  </si>
  <si>
    <t>vesicle tethering to Golgi (GO:0099041)</t>
  </si>
  <si>
    <t>vascular endothelial growth factor receptor-1 signaling pathway (GO:0036323)</t>
  </si>
  <si>
    <t>ceramide translocation (GO:0099040)</t>
  </si>
  <si>
    <t>ghrelin secretion (GO:0036321)</t>
  </si>
  <si>
    <t>palmitic acid biosynthetic process (GO:1900535)</t>
  </si>
  <si>
    <t>palmitic acid metabolic process (GO:1900533)</t>
  </si>
  <si>
    <t>sphingolipid translocation (GO:0099039)</t>
  </si>
  <si>
    <t>SREBP-SCAP complex retention in endoplasmic reticulum (GO:0036316)</t>
  </si>
  <si>
    <t>cellular response to sterol (GO:0036315)</t>
  </si>
  <si>
    <t>response to sterol (GO:0036314)</t>
  </si>
  <si>
    <t>intermembrane sphingolipid transfer (GO:0120012)</t>
  </si>
  <si>
    <t>intermembrane phospholipid transfer (GO:0120010)</t>
  </si>
  <si>
    <t>intermembrane lipid transfer (GO:0120009)</t>
  </si>
  <si>
    <t>protein localization to M-band (GO:0036309)</t>
  </si>
  <si>
    <t>negative regulation of glutamatergic neuron differentiation (GO:0120007)</t>
  </si>
  <si>
    <t>plasma membrane invagination (GO:0099024)</t>
  </si>
  <si>
    <t>regulation of glutamatergic neuron differentiation (GO:0120006)</t>
  </si>
  <si>
    <t>embryonic heart tube elongation (GO:0036306)</t>
  </si>
  <si>
    <t>ameloblast differentiation (GO:0036305)</t>
  </si>
  <si>
    <t>vesicle tethering (GO:0099022)</t>
  </si>
  <si>
    <t>umbilical cord morphogenesis (GO:0036304)</t>
  </si>
  <si>
    <t>lymph vessel morphogenesis (GO:0036303)</t>
  </si>
  <si>
    <t>atrioventricular canal development (GO:0036302)</t>
  </si>
  <si>
    <t>maintenance of protein localization at cell tip (GO:0099017)</t>
  </si>
  <si>
    <t>mRNA splicing, via spliceosome (GO:0000398)</t>
  </si>
  <si>
    <t>mRNA 5'-splice site recognition (GO:0000395)</t>
  </si>
  <si>
    <t>RNA splicing, via endonucleolytic cleavage and ligation (GO:0000394)</t>
  </si>
  <si>
    <t>spliceosomal conformational changes to generate catalytic conformation (GO:0000393)</t>
  </si>
  <si>
    <t>neuronal dense core vesicle exocytosis (GO:0099011)</t>
  </si>
  <si>
    <t>modification of postsynaptic structure (GO:0099010)</t>
  </si>
  <si>
    <t>spliceosomal complex disassembly (GO:0000390)</t>
  </si>
  <si>
    <t>mRNA 3'-splice site recognition (GO:0000389)</t>
  </si>
  <si>
    <t>spliceosome conformational change to release U4 (or U4atac) and U1 (or U11) (GO:0000388)</t>
  </si>
  <si>
    <t>spliceosomal snRNP assembly (GO:0000387)</t>
  </si>
  <si>
    <t>vesicle-mediated transport in synapse (GO:0099003)</t>
  </si>
  <si>
    <t>regulation of alternative mRNA splicing, via spliceosome (GO:0000381)</t>
  </si>
  <si>
    <t>alternative mRNA splicing, via spliceosome (GO:0000380)</t>
  </si>
  <si>
    <t>tRNA-type intron splice site recognition and cleavage (GO:0000379)</t>
  </si>
  <si>
    <t>RNA splicing, via transesterification reactions with bulged adenosine as nucleophile (GO:0000377)</t>
  </si>
  <si>
    <t>RNA splicing, via transesterification reactions (GO:0000375)</t>
  </si>
  <si>
    <t>parathyroid hormone secretion (GO:0035898)</t>
  </si>
  <si>
    <t>exit from host cell (GO:0035891)</t>
  </si>
  <si>
    <t>cis assembly of pre-catalytic spliceosome (GO:0000354)</t>
  </si>
  <si>
    <t>generation of catalytic spliceosome for second transesterification step (GO:0000350)</t>
  </si>
  <si>
    <t>regulation of protein homodimerization activity (GO:0043496)</t>
  </si>
  <si>
    <t>vascular associated smooth muscle cell differentiation (GO:0035886)</t>
  </si>
  <si>
    <t>enteroendocrine cell differentiation (GO:0035883)</t>
  </si>
  <si>
    <t>phosphatidylinositol 3-kinase/protein kinase B signal transduction (GO:0043491)</t>
  </si>
  <si>
    <t>amacrine cell differentiation (GO:0035881)</t>
  </si>
  <si>
    <t>malate-aspartate shuttle (GO:0043490)</t>
  </si>
  <si>
    <t>embryonic nail plate morphogenesis (GO:0035880)</t>
  </si>
  <si>
    <t>generation of catalytic spliceosome for first transesterification step (GO:0000349)</t>
  </si>
  <si>
    <t>cellular response to flavonoid (GO:1905396)</t>
  </si>
  <si>
    <t>response to flavonoid (GO:1905395)</t>
  </si>
  <si>
    <t>positive regulation of binding (GO:0051099)</t>
  </si>
  <si>
    <t>learned vocalization behavior or vocal learning (GO:0098598)</t>
  </si>
  <si>
    <t>RNA stabilization (GO:0043489)</t>
  </si>
  <si>
    <t>regulation of binding (GO:0051098)</t>
  </si>
  <si>
    <t>observational learning (GO:0098597)</t>
  </si>
  <si>
    <t>plasma membrane lactate transport (GO:0035879)</t>
  </si>
  <si>
    <t>negative regulation of helicase activity (GO:0051097)</t>
  </si>
  <si>
    <t>imitative learning (GO:0098596)</t>
  </si>
  <si>
    <t>nail development (GO:0035878)</t>
  </si>
  <si>
    <t>positive regulation of helicase activity (GO:0051096)</t>
  </si>
  <si>
    <t>endosome to pigment granule transport (GO:0043485)</t>
  </si>
  <si>
    <t>regulation of RNA splicing (GO:0043484)</t>
  </si>
  <si>
    <t>positive regulation of NF-kappaB transcription factor activity (GO:0051092)</t>
  </si>
  <si>
    <t>lactate transmembrane transport (GO:0035873)</t>
  </si>
  <si>
    <t>cellular pigment accumulation (GO:0043482)</t>
  </si>
  <si>
    <t>positive regulation of DNA-binding transcription factor activity (GO:0051091)</t>
  </si>
  <si>
    <t>nucleotide-binding domain, leucine rich repeat containing receptor signaling pathway (GO:0035872)</t>
  </si>
  <si>
    <t>regulation of DNA-binding transcription factor activity (GO:0051090)</t>
  </si>
  <si>
    <t>protein K11-linked deubiquitination (GO:0035871)</t>
  </si>
  <si>
    <t>protein deneddylation (GO:0000338)</t>
  </si>
  <si>
    <t>positive regulation of protein localization to presynapse (GO:1905386)</t>
  </si>
  <si>
    <t>regulation of protein localization to presynapse (GO:1905384)</t>
  </si>
  <si>
    <t>protein localization to presynapse (GO:1905383)</t>
  </si>
  <si>
    <t>positive regulation of snRNA transcription by RNA polymerase II (GO:1905382)</t>
  </si>
  <si>
    <t>negative regulation of snRNA transcription by RNA polymerase II (GO:1905381)</t>
  </si>
  <si>
    <t>constitutive protein ectodomain proteolysis (GO:0051089)</t>
  </si>
  <si>
    <t>regulation of snRNA transcription by RNA polymerase II (GO:1905380)</t>
  </si>
  <si>
    <t>pigment accumulation (GO:0043476)</t>
  </si>
  <si>
    <t>'de novo' post-translational protein folding (GO:0051084)</t>
  </si>
  <si>
    <t>learned vocalization behavior (GO:0098583)</t>
  </si>
  <si>
    <t>cellular response to potassium ion (GO:0035865)</t>
  </si>
  <si>
    <t>pigment metabolic process involved in pigmentation (GO:0043474)</t>
  </si>
  <si>
    <t>'de novo' cotranslational protein folding (GO:0051083)</t>
  </si>
  <si>
    <t>response to potassium ion (GO:0035864)</t>
  </si>
  <si>
    <t>pigmentation (GO:0043473)</t>
  </si>
  <si>
    <t>detection of external biotic stimulus (GO:0098581)</t>
  </si>
  <si>
    <t>dITP catabolic process (GO:0035863)</t>
  </si>
  <si>
    <t>nuclear membrane disassembly (GO:0051081)</t>
  </si>
  <si>
    <t>dITP metabolic process (GO:0035862)</t>
  </si>
  <si>
    <t>regulation of carbohydrate catabolic process (GO:0043470)</t>
  </si>
  <si>
    <t>glial cell-derived neurotrophic factor receptor signaling pathway (GO:0035860)</t>
  </si>
  <si>
    <t>ceramide phosphoethanolamine biosynthetic process (GO:1905373)</t>
  </si>
  <si>
    <t>ceramide phosphoethanolamine catabolic process (GO:1905372)</t>
  </si>
  <si>
    <t>ceramide phosphoethanolamine metabolic process (GO:1905371)</t>
  </si>
  <si>
    <t>re-entry into mitotic cell cycle (GO:0000320)</t>
  </si>
  <si>
    <t>regulation of generation of precursor metabolites and energy (GO:0043467)</t>
  </si>
  <si>
    <t>regulation of fermentation (GO:0043465)</t>
  </si>
  <si>
    <t>megakaryocyte development (GO:0035855)</t>
  </si>
  <si>
    <t>eosinophil fate commitment (GO:0035854)</t>
  </si>
  <si>
    <t>chromosome passenger complex localization to spindle midzone (GO:0035853)</t>
  </si>
  <si>
    <t>regulation of ATP-dependent activity (GO:0043462)</t>
  </si>
  <si>
    <t>proton-transporting ATP synthase complex assembly (GO:0043461)</t>
  </si>
  <si>
    <t>epithelial cell differentiation involved in kidney development (GO:0035850)</t>
  </si>
  <si>
    <t>negative regulation of intralumenal vesicle formation (GO:1905366)</t>
  </si>
  <si>
    <t>regulation of intralumenal vesicle formation (GO:1905365)</t>
  </si>
  <si>
    <t>regulation of endosomal vesicle fusion (GO:1905364)</t>
  </si>
  <si>
    <t>nephric duct elongation (GO:0035849)</t>
  </si>
  <si>
    <t>regulation of cellular respiration (GO:0043457)</t>
  </si>
  <si>
    <t>dihydrobiopterin metabolic process (GO:0051066)</t>
  </si>
  <si>
    <t>uterine epithelium development (GO:0035847)</t>
  </si>
  <si>
    <t>regulation of pentose-phosphate shunt (GO:0043456)</t>
  </si>
  <si>
    <t>oviduct epithelium development (GO:0035846)</t>
  </si>
  <si>
    <t>regulation of secondary metabolic process (GO:0043455)</t>
  </si>
  <si>
    <t>photoreceptor cell outer segment organization (GO:0035845)</t>
  </si>
  <si>
    <t>cloaca development (GO:0035844)</t>
  </si>
  <si>
    <t>protein localization to meiotic spindle (GO:1905359)</t>
  </si>
  <si>
    <t>spine apparatus assembly (GO:1905355)</t>
  </si>
  <si>
    <t>response to oxygen radical (GO:0000305)</t>
  </si>
  <si>
    <t>response to singlet oxygen (GO:0000304)</t>
  </si>
  <si>
    <t>response to superoxide (GO:0000303)</t>
  </si>
  <si>
    <t>response to reactive oxygen species (GO:0000302)</t>
  </si>
  <si>
    <t>detection of virus (GO:0009597)</t>
  </si>
  <si>
    <t>retrograde transport, vesicle recycling within Golgi (GO:0000301)</t>
  </si>
  <si>
    <t>alkene metabolic process (GO:0043449)</t>
  </si>
  <si>
    <t>negative regulation of small GTPase mediated signal transduction (GO:0051058)</t>
  </si>
  <si>
    <t>detection of biotic stimulus (GO:0009595)</t>
  </si>
  <si>
    <t>positive regulation of small GTPase mediated signal transduction (GO:0051057)</t>
  </si>
  <si>
    <t>regulation of small GTPase mediated signal transduction (GO:0051056)</t>
  </si>
  <si>
    <t>detection of chemical stimulus (GO:0009593)</t>
  </si>
  <si>
    <t>negative regulation of lipid biosynthetic process (GO:0051055)</t>
  </si>
  <si>
    <t>positive regulation of DNA metabolic process (GO:0051054)</t>
  </si>
  <si>
    <t>negative regulation of DNA metabolic process (GO:0051053)</t>
  </si>
  <si>
    <t>detection of gravity (GO:0009590)</t>
  </si>
  <si>
    <t>negative regulation of transport (GO:0051051)</t>
  </si>
  <si>
    <t>positive regulation of transport (GO:0051050)</t>
  </si>
  <si>
    <t>ciliary transition zone assembly (GO:1905349)</t>
  </si>
  <si>
    <t>protein localization to cleavage furrow (GO:1905345)</t>
  </si>
  <si>
    <t>prostaglandin catabolic process (GO:1905344)</t>
  </si>
  <si>
    <t>detection of UV (GO:0009589)</t>
  </si>
  <si>
    <t>positive regulation of protein localization to kinetochore (GO:1905342)</t>
  </si>
  <si>
    <t>N-terminal peptidyl-methionine acetylation (GO:0017196)</t>
  </si>
  <si>
    <t>regulation of protein localization to kinetochore (GO:1905340)</t>
  </si>
  <si>
    <t>negative regulation of secretion (GO:0051048)</t>
  </si>
  <si>
    <t>acetoacetic acid metabolic process (GO:0043438)</t>
  </si>
  <si>
    <t>positive regulation of secretion (GO:0051047)</t>
  </si>
  <si>
    <t>detection of visible light (GO:0009584)</t>
  </si>
  <si>
    <t>detection of light stimulus (GO:0009583)</t>
  </si>
  <si>
    <t>N-terminal peptidyl-glutamine acetylation (GO:0017192)</t>
  </si>
  <si>
    <t>negative regulation of membrane protein ectodomain proteolysis (GO:0051045)</t>
  </si>
  <si>
    <t>maintenance of protein complex location (GO:0098544)</t>
  </si>
  <si>
    <t>detection of abiotic stimulus (GO:0009582)</t>
  </si>
  <si>
    <t>response to corticotropin-releasing hormone (GO:0043435)</t>
  </si>
  <si>
    <t>positive regulation of membrane protein ectodomain proteolysis (GO:0051044)</t>
  </si>
  <si>
    <t>detection of other organism (GO:0098543)</t>
  </si>
  <si>
    <t>detection of external stimulus (GO:0009581)</t>
  </si>
  <si>
    <t>N-terminal peptidyl-aspartic acid acetylation (GO:0017190)</t>
  </si>
  <si>
    <t>homologous recombination (GO:0035825)</t>
  </si>
  <si>
    <t>response to peptide hormone (GO:0043434)</t>
  </si>
  <si>
    <t>regulation of membrane protein ectodomain proteolysis (GO:0051043)</t>
  </si>
  <si>
    <t>negative regulation of DNA-binding transcription factor activity (GO:0043433)</t>
  </si>
  <si>
    <t>negative regulation of calcium-independent cell-cell adhesion (GO:0051042)</t>
  </si>
  <si>
    <t>positive regulation of calcium-independent cell-cell adhesion (GO:0051041)</t>
  </si>
  <si>
    <t>gene conversion (GO:0035822)</t>
  </si>
  <si>
    <t>regulation of calcium-independent cell-cell adhesion (GO:0051040)</t>
  </si>
  <si>
    <t>modulation of process of another organism (GO:0035821)</t>
  </si>
  <si>
    <t>nuclear membrane reassembly (GO:0031468)</t>
  </si>
  <si>
    <t>glycine betaine transport (GO:0031460)</t>
  </si>
  <si>
    <t>positive regulation of aggrephagy (GO:1905337)</t>
  </si>
  <si>
    <t>negative regulation of aggrephagy (GO:1905336)</t>
  </si>
  <si>
    <t>regulation of aggrephagy (GO:1905335)</t>
  </si>
  <si>
    <t>regulation of gastric motility (GO:1905333)</t>
  </si>
  <si>
    <t>positive regulation of morphogenesis of an epithelium (GO:1905332)</t>
  </si>
  <si>
    <t>peptidyl-glutamic acid carboxylation (GO:0017187)</t>
  </si>
  <si>
    <t>negative regulation of morphogenesis of an epithelium (GO:1905331)</t>
  </si>
  <si>
    <t>peptidyl-pyroglutamic acid biosynthetic process, using glutaminyl-peptide cyclotransferase (GO:0017186)</t>
  </si>
  <si>
    <t>regulation of morphogenesis of an epithelium (GO:1905330)</t>
  </si>
  <si>
    <t>peptidyl-lysine hydroxylation (GO:0017185)</t>
  </si>
  <si>
    <t>protein histidyl modification to diphthamide (GO:0017183)</t>
  </si>
  <si>
    <t>regulation of endosome size (GO:0051036)</t>
  </si>
  <si>
    <t>de novo centriole assembly involved in multi-ciliated epithelial cell differentiation (GO:0098535)</t>
  </si>
  <si>
    <t>centriole assembly (GO:0098534)</t>
  </si>
  <si>
    <t>positive regulation of renal sodium excretion (GO:0035815)</t>
  </si>
  <si>
    <t>negative regulation of renal sodium excretion (GO:0035814)</t>
  </si>
  <si>
    <t>regulation of renal sodium excretion (GO:0035813)</t>
  </si>
  <si>
    <t>tRNA transport (GO:0051031)</t>
  </si>
  <si>
    <t>positive regulation of strand invasion (GO:0098530)</t>
  </si>
  <si>
    <t>renal sodium excretion (GO:0035812)</t>
  </si>
  <si>
    <t>snRNA transport (GO:0051030)</t>
  </si>
  <si>
    <t>negative regulation of urine volume (GO:0035811)</t>
  </si>
  <si>
    <t>anthranilate metabolic process (GO:0043420)</t>
  </si>
  <si>
    <t>positive regulation of urine volume (GO:0035810)</t>
  </si>
  <si>
    <t>glycine betaine biosynthetic process (GO:0031456)</t>
  </si>
  <si>
    <t>positive regulation of heterochromatin formation (GO:0031453)</t>
  </si>
  <si>
    <t>negative regulation of heterochromatin formation (GO:0031452)</t>
  </si>
  <si>
    <t>tracheoesophageal septum formation (GO:1905327)</t>
  </si>
  <si>
    <t>positive regulation of meiosis I spindle assembly checkpoint (GO:1905326)</t>
  </si>
  <si>
    <t>regulation of meiosis I spindle assembly checkpoint (GO:1905325)</t>
  </si>
  <si>
    <t>telomere-telomerase complex assembly (GO:1905324)</t>
  </si>
  <si>
    <t>telomerase holoenzyme complex assembly (GO:1905323)</t>
  </si>
  <si>
    <t>positive regulation of mesenchymal stem cell migration (GO:1905322)</t>
  </si>
  <si>
    <t>neuromuscular junction development, skeletal muscle fiber (GO:0098529)</t>
  </si>
  <si>
    <t>rRNA transport (GO:0051029)</t>
  </si>
  <si>
    <t>skeletal muscle fiber differentiation (GO:0098528)</t>
  </si>
  <si>
    <t>regulation of mesenchymal stem cell migration (GO:1905320)</t>
  </si>
  <si>
    <t>fertilization (GO:0009566)</t>
  </si>
  <si>
    <t>mRNA transport (GO:0051028)</t>
  </si>
  <si>
    <t>regulation of urine volume (GO:0035809)</t>
  </si>
  <si>
    <t>homocysteine catabolic process (GO:0043418)</t>
  </si>
  <si>
    <t>negative regulation of skeletal muscle tissue regeneration (GO:0043417)</t>
  </si>
  <si>
    <t>chiasma assembly (GO:0051026)</t>
  </si>
  <si>
    <t>regulation of skeletal muscle tissue regeneration (GO:0043416)</t>
  </si>
  <si>
    <t>positive regulation of skeletal muscle tissue regeneration (GO:0043415)</t>
  </si>
  <si>
    <t>macromolecule methylation (GO:0043414)</t>
  </si>
  <si>
    <t>macromolecule glycosylation (GO:0043413)</t>
  </si>
  <si>
    <t>egg coat formation (GO:0035803)</t>
  </si>
  <si>
    <t>adrenal cortex formation (GO:0035802)</t>
  </si>
  <si>
    <t>adrenal cortex development (GO:0035801)</t>
  </si>
  <si>
    <t>regulation of slow-twitch skeletal muscle fiber contraction (GO:0031449)</t>
  </si>
  <si>
    <t>positive regulation of fast-twitch skeletal muscle fiber contraction (GO:0031448)</t>
  </si>
  <si>
    <t>regulation of fast-twitch skeletal muscle fiber contraction (GO:0031446)</t>
  </si>
  <si>
    <t>regulation of heterochromatin formation (GO:0031445)</t>
  </si>
  <si>
    <t>slow-twitch skeletal muscle fiber contraction (GO:0031444)</t>
  </si>
  <si>
    <t>fast-twitch skeletal muscle fiber contraction (GO:0031443)</t>
  </si>
  <si>
    <t>positive regulation of mRNA 3'-end processing (GO:0031442)</t>
  </si>
  <si>
    <t>negative regulation of mRNA 3'-end processing (GO:0031441)</t>
  </si>
  <si>
    <t>regulation of mRNA 3'-end processing (GO:0031440)</t>
  </si>
  <si>
    <t>mesenchymal stem cell migration (GO:1905319)</t>
  </si>
  <si>
    <t>inferior endocardial cushion morphogenesis (GO:1905317)</t>
  </si>
  <si>
    <t>semi-lunar valve development (GO:1905314)</t>
  </si>
  <si>
    <t>positive regulation of cardiac neural crest cell migration involved in outflow tract morphogenesis (GO:1905312)</t>
  </si>
  <si>
    <t>regulation of cardiac neural crest cell migration involved in outflow tract morphogenesis (GO:1905310)</t>
  </si>
  <si>
    <t>actin filament bundle assembly (GO:0051017)</t>
  </si>
  <si>
    <t>negative regulation of MAP kinase activity (GO:0043407)</t>
  </si>
  <si>
    <t>barbed-end actin filament capping (GO:0051016)</t>
  </si>
  <si>
    <t>actin filament severing (GO:0051014)</t>
  </si>
  <si>
    <t>microtubule severing (GO:0051013)</t>
  </si>
  <si>
    <t>skeletal muscle tissue regeneration (GO:0043403)</t>
  </si>
  <si>
    <t>microtubule sliding (GO:0051012)</t>
  </si>
  <si>
    <t>steroid hormone receptor signaling pathway (GO:0043401)</t>
  </si>
  <si>
    <t>cortisol secretion (GO:0043400)</t>
  </si>
  <si>
    <t>negative regulation of cardiac myofibril assembly (GO:1905305)</t>
  </si>
  <si>
    <t>regulation of cardiac myofibril assembly (GO:1905304)</t>
  </si>
  <si>
    <t>positive regulation of macropinocytosis (GO:1905303)</t>
  </si>
  <si>
    <t>regulation of calcium ion-dependent exocytosis (GO:0017158)</t>
  </si>
  <si>
    <t>negative regulation of macropinocytosis (GO:1905302)</t>
  </si>
  <si>
    <t>regulation of macropinocytosis (GO:1905301)</t>
  </si>
  <si>
    <t>calcium-ion regulated exocytosis (GO:0017156)</t>
  </si>
  <si>
    <t>endothelial to hematopoietic transition (GO:0098508)</t>
  </si>
  <si>
    <t>positive regulation of intestinal epithelial cell development (GO:1905300)</t>
  </si>
  <si>
    <t>negative regulation of nitric-oxide synthase activity (GO:0051001)</t>
  </si>
  <si>
    <t>positive regulation of nitric-oxide synthase activity (GO:0051000)</t>
  </si>
  <si>
    <t>response to methotrexate (GO:0031427)</t>
  </si>
  <si>
    <t>keratinization (GO:0031424)</t>
  </si>
  <si>
    <t>stem cell division (GO:0017145)</t>
  </si>
  <si>
    <t>insecticide metabolic process (GO:0017143)</t>
  </si>
  <si>
    <t>establishment of protein localization to chromosome (GO:0070199)</t>
  </si>
  <si>
    <t>protein localization to chromosome, telomeric region (GO:0070198)</t>
  </si>
  <si>
    <t>meiotic attachment of telomere to nuclear envelope (GO:0070197)</t>
  </si>
  <si>
    <t>synaptonemal complex disassembly (GO:0070194)</t>
  </si>
  <si>
    <t>synaptonemal complex organization (GO:0070193)</t>
  </si>
  <si>
    <t>chromosome organization involved in meiotic cell cycle (GO:0070192)</t>
  </si>
  <si>
    <t>oxylipin biosynthetic process (GO:0031408)</t>
  </si>
  <si>
    <t>oxylipin metabolic process (GO:0031407)</t>
  </si>
  <si>
    <t>negative regulation of protein modification process (GO:0031400)</t>
  </si>
  <si>
    <t>kynurenine metabolic process (GO:0070189)</t>
  </si>
  <si>
    <t>nucleologenesis (GO:0017126)</t>
  </si>
  <si>
    <t>mitochondrial tyrosyl-tRNA aminoacylation (GO:0070184)</t>
  </si>
  <si>
    <t>mitochondrial tryptophanyl-tRNA aminoacylation (GO:0070183)</t>
  </si>
  <si>
    <t>plasma membrane phospholipid scrambling (GO:0017121)</t>
  </si>
  <si>
    <t>positive regulation of Golgi to plasma membrane protein transport (GO:0042998)</t>
  </si>
  <si>
    <t>negative regulation of Golgi to plasma membrane protein transport (GO:0042997)</t>
  </si>
  <si>
    <t>regulation of Golgi to plasma membrane protein transport (GO:0042996)</t>
  </si>
  <si>
    <t>positive regulation of isotype switching to IgA isotypes (GO:0048298)</t>
  </si>
  <si>
    <t>regulation of isotype switching to IgA isotypes (GO:0048296)</t>
  </si>
  <si>
    <t>positive regulation of isotype switching to IgE isotypes (GO:0048295)</t>
  </si>
  <si>
    <t>negative regulation of isotype switching to IgE isotypes (GO:0048294)</t>
  </si>
  <si>
    <t>regulation of isotype switching to IgE isotypes (GO:0048293)</t>
  </si>
  <si>
    <t>isotype switching to IgG isotypes (GO:0048291)</t>
  </si>
  <si>
    <t>isotype switching to IgA isotypes (GO:0048290)</t>
  </si>
  <si>
    <t>D-serine biosynthetic process (GO:0070179)</t>
  </si>
  <si>
    <t>D-serine metabolic process (GO:0070178)</t>
  </si>
  <si>
    <t>positive regulation of hepatic stellate cell proliferation (GO:1904899)</t>
  </si>
  <si>
    <t>positive regulation of enamel mineralization (GO:0070175)</t>
  </si>
  <si>
    <t>regulation of hepatic stellate cell proliferation (GO:1904897)</t>
  </si>
  <si>
    <t>ESCRT complex disassembly (GO:1904896)</t>
  </si>
  <si>
    <t>regulation of enamel mineralization (GO:0070173)</t>
  </si>
  <si>
    <t>ESCRT complex assembly (GO:1904895)</t>
  </si>
  <si>
    <t>positive regulation of tooth mineralization (GO:0070172)</t>
  </si>
  <si>
    <t>positive regulation of receptor signaling pathway via STAT (GO:1904894)</t>
  </si>
  <si>
    <t>negative regulation of tooth mineralization (GO:0070171)</t>
  </si>
  <si>
    <t>negative regulation of receptor signaling pathway via STAT (GO:1904893)</t>
  </si>
  <si>
    <t>regulation of tooth mineralization (GO:0070170)</t>
  </si>
  <si>
    <t>positive regulation of excitatory synapse assembly (GO:1904891)</t>
  </si>
  <si>
    <t>negative regulation of excitatory synapse assembly (GO:1904890)</t>
  </si>
  <si>
    <t>amyloid precursor protein catabolic process (GO:0042987)</t>
  </si>
  <si>
    <t>positive regulation of amyloid precursor protein biosynthetic process (GO:0042986)</t>
  </si>
  <si>
    <t>negative regulation of amyloid precursor protein biosynthetic process (GO:0042985)</t>
  </si>
  <si>
    <t>regulation of amyloid precursor protein biosynthetic process (GO:0042984)</t>
  </si>
  <si>
    <t>amyloid precursor protein biosynthetic process (GO:0042983)</t>
  </si>
  <si>
    <t>isotype switching to IgE isotypes (GO:0048289)</t>
  </si>
  <si>
    <t>amyloid precursor protein metabolic process (GO:0042982)</t>
  </si>
  <si>
    <t>lung alveolus development (GO:0048286)</t>
  </si>
  <si>
    <t>organelle fission (GO:0048285)</t>
  </si>
  <si>
    <t>organelle fusion (GO:0048284)</t>
  </si>
  <si>
    <t>vesicle fusion with Golgi apparatus (GO:0048280)</t>
  </si>
  <si>
    <t>positive regulation of biomineral tissue development (GO:0070169)</t>
  </si>
  <si>
    <t>negative regulation of biomineral tissue development (GO:0070168)</t>
  </si>
  <si>
    <t>regulation of biomineral tissue development (GO:0070167)</t>
  </si>
  <si>
    <t>regulation of excitatory synapse assembly (GO:1904889)</t>
  </si>
  <si>
    <t>enamel mineralization (GO:0070166)</t>
  </si>
  <si>
    <t>cranial skeletal system development (GO:1904888)</t>
  </si>
  <si>
    <t>positive regulation of adiponectin secretion (GO:0070165)</t>
  </si>
  <si>
    <t>Wnt signalosome assembly (GO:1904887)</t>
  </si>
  <si>
    <t>negative regulation of adiponectin secretion (GO:0070164)</t>
  </si>
  <si>
    <t>beta-catenin destruction complex disassembly (GO:1904886)</t>
  </si>
  <si>
    <t>regulation of adiponectin secretion (GO:0070163)</t>
  </si>
  <si>
    <t>beta-catenin destruction complex assembly (GO:1904885)</t>
  </si>
  <si>
    <t>positive regulation of telomerase catalytic core complex assembly (GO:1904884)</t>
  </si>
  <si>
    <t>regulation of telomerase catalytic core complex assembly (GO:1904882)</t>
  </si>
  <si>
    <t>cellular response to hydrogen sulfide (GO:1904881)</t>
  </si>
  <si>
    <t>response to hydrogen sulfide (GO:1904880)</t>
  </si>
  <si>
    <t>activation of Janus kinase activity (GO:0042976)</t>
  </si>
  <si>
    <t>vesicle docking (GO:0048278)</t>
  </si>
  <si>
    <t>mitochondrial threonyl-tRNA aminoacylation (GO:0070159)</t>
  </si>
  <si>
    <t>mitochondrial seryl-tRNA aminoacylation (GO:0070158)</t>
  </si>
  <si>
    <t>positive regulation of calcium ion transmembrane transport via high voltage-gated calcium channel (GO:1904879)</t>
  </si>
  <si>
    <t>negative regulation of calcium ion transmembrane transport via high voltage-gated calcium channel (GO:1904878)</t>
  </si>
  <si>
    <t>positive regulation of telomerase RNA localization to Cajal body (GO:1904874)</t>
  </si>
  <si>
    <t>mitochondrial glycyl-tRNA aminoacylation (GO:0070150)</t>
  </si>
  <si>
    <t>regulation of telomerase RNA localization to Cajal body (GO:1904872)</t>
  </si>
  <si>
    <t>positive regulation of protein localization to Cajal body (GO:1904871)</t>
  </si>
  <si>
    <t>clathrin coat assembly (GO:0048268)</t>
  </si>
  <si>
    <t>behavioral response to pain (GO:0048266)</t>
  </si>
  <si>
    <t>response to pain (GO:0048265)</t>
  </si>
  <si>
    <t>determination of ventral identity (GO:0048264)</t>
  </si>
  <si>
    <t>regulation of centriole-centriole cohesion (GO:0030997)</t>
  </si>
  <si>
    <t>determination of dorsal identity (GO:0048263)</t>
  </si>
  <si>
    <t>determination of dorsal/ventral asymmetry (GO:0048262)</t>
  </si>
  <si>
    <t>negative regulation of receptor-mediated endocytosis (GO:0048261)</t>
  </si>
  <si>
    <t>positive regulation of receptor-mediated endocytosis (GO:0048260)</t>
  </si>
  <si>
    <t>recombinational interstrand cross-link repair (GO:0036298)</t>
  </si>
  <si>
    <t>interstrand cross-link repair (GO:0036297)</t>
  </si>
  <si>
    <t>response to increased oxygen levels (GO:0036296)</t>
  </si>
  <si>
    <t>cellular response to increased oxygen levels (GO:0036295)</t>
  </si>
  <si>
    <t>cellular response to decreased oxygen levels (GO:0036294)</t>
  </si>
  <si>
    <t>regulation of protein localization to Cajal body (GO:1904869)</t>
  </si>
  <si>
    <t>response to decreased oxygen levels (GO:0036293)</t>
  </si>
  <si>
    <t>mitochondrial asparaginyl-tRNA aminoacylation (GO:0070145)</t>
  </si>
  <si>
    <t>protein localization to Cajal body (GO:1904867)</t>
  </si>
  <si>
    <t>mitochondrial alanyl-tRNA aminoacylation (GO:0070143)</t>
  </si>
  <si>
    <t>synaptic vesicle budding (GO:0070142)</t>
  </si>
  <si>
    <t>negative regulation of beta-catenin-TCF complex assembly (GO:1904864)</t>
  </si>
  <si>
    <t>response to UV-A (GO:0070141)</t>
  </si>
  <si>
    <t>regulation of beta-catenin-TCF complex assembly (GO:1904863)</t>
  </si>
  <si>
    <t>inhibitory synapse assembly (GO:1904862)</t>
  </si>
  <si>
    <t>excitatory synapse assembly (GO:1904861)</t>
  </si>
  <si>
    <t>DNA synthesis involved in mitotic DNA replication (GO:1904860)</t>
  </si>
  <si>
    <t>lipoprotein transport (GO:0042953)</t>
  </si>
  <si>
    <t>regulation of receptor-mediated endocytosis (GO:0048259)</t>
  </si>
  <si>
    <t>mRNA stabilization (GO:0048255)</t>
  </si>
  <si>
    <t>snoRNA localization (GO:0048254)</t>
  </si>
  <si>
    <t>lauric acid metabolic process (GO:0048252)</t>
  </si>
  <si>
    <t>elastic fiber assembly (GO:0048251)</t>
  </si>
  <si>
    <t>iron import into the mitochondrion (GO:0048250)</t>
  </si>
  <si>
    <t>peptidyl-serine autophosphorylation (GO:0036289)</t>
  </si>
  <si>
    <t>SAGA complex assembly (GO:0036285)</t>
  </si>
  <si>
    <t>positive regulation of mitochondrial translation (GO:0070131)</t>
  </si>
  <si>
    <t>negative regulation of mitochondrial translation (GO:0070130)</t>
  </si>
  <si>
    <t>positive regulation of establishment of protein localization to telomere (GO:1904851)</t>
  </si>
  <si>
    <t>negative regulation of establishment of protein localization to telomere (GO:1904850)</t>
  </si>
  <si>
    <t>glucoside transport (GO:0042946)</t>
  </si>
  <si>
    <t>D-serine transmembrane transport (GO:0042942)</t>
  </si>
  <si>
    <t>D-alanine transmembrane transport (GO:0042941)</t>
  </si>
  <si>
    <t>lymphocyte chemotaxis (GO:0048247)</t>
  </si>
  <si>
    <t>D-amino acid transport (GO:0042940)</t>
  </si>
  <si>
    <t>macrophage chemotaxis (GO:0048246)</t>
  </si>
  <si>
    <t>eosinophil chemotaxis (GO:0048245)</t>
  </si>
  <si>
    <t>norepinephrine secretion (GO:0048243)</t>
  </si>
  <si>
    <t>epinephrine secretion (GO:0048242)</t>
  </si>
  <si>
    <t>epinephrine transport (GO:0048241)</t>
  </si>
  <si>
    <t>thiamine pyrophosphate transmembrane transport (GO:0030974)</t>
  </si>
  <si>
    <t>sperm capacitation (GO:0048240)</t>
  </si>
  <si>
    <t>retrograde protein transport, ER to cytosol (GO:0030970)</t>
  </si>
  <si>
    <t>regulation of mitochondrial translation (GO:0070129)</t>
  </si>
  <si>
    <t>tRNA aminoacylation for mitochondrial protein translation (GO:0070127)</t>
  </si>
  <si>
    <t>positive regulation of cell chemotaxis to fibroblast growth factor (GO:1904849)</t>
  </si>
  <si>
    <t>mitochondrial translational termination (GO:0070126)</t>
  </si>
  <si>
    <t>negative regulation of cell chemotaxis to fibroblast growth factor (GO:1904848)</t>
  </si>
  <si>
    <t>mitochondrial translational elongation (GO:0070125)</t>
  </si>
  <si>
    <t>regulation of cell chemotaxis to fibroblast growth factor (GO:1904847)</t>
  </si>
  <si>
    <t>mitochondrial translational initiation (GO:0070124)</t>
  </si>
  <si>
    <t>cellular response to L-glutamine (GO:1904845)</t>
  </si>
  <si>
    <t>response to L-glutamine (GO:1904844)</t>
  </si>
  <si>
    <t>cellular response to nitroglycerin (GO:1904843)</t>
  </si>
  <si>
    <t>ciliary neurotrophic factor-mediated signaling pathway (GO:0070120)</t>
  </si>
  <si>
    <t>response to nitroglycerin (GO:1904842)</t>
  </si>
  <si>
    <t>tripeptide transport (GO:0042939)</t>
  </si>
  <si>
    <t>dipeptide transport (GO:0042938)</t>
  </si>
  <si>
    <t>negative regulation of DNA recombination at telomere (GO:0048239)</t>
  </si>
  <si>
    <t>regulation of diacylglycerol biosynthetic process (GO:1900480)</t>
  </si>
  <si>
    <t>endoplasmic reticulum unfolded protein response (GO:0030968)</t>
  </si>
  <si>
    <t>swimming behavior (GO:0036269)</t>
  </si>
  <si>
    <t>swimming (GO:0036268)</t>
  </si>
  <si>
    <t>RNA (guanine-N7)-methylation (GO:0036265)</t>
  </si>
  <si>
    <t>beta-catenin-TCF complex assembly (GO:1904837)</t>
  </si>
  <si>
    <t>7-methylguanosine cap hypermethylation (GO:0036261)</t>
  </si>
  <si>
    <t>dorsal root ganglion morphogenesis (GO:1904835)</t>
  </si>
  <si>
    <t>RNA capping (GO:0036260)</t>
  </si>
  <si>
    <t>positive regulation of aortic smooth muscle cell differentiation (GO:1904831)</t>
  </si>
  <si>
    <t>nuclear receptor-mediated glucocorticoid signaling pathway (GO:0042921)</t>
  </si>
  <si>
    <t>plasma membrane to endosome transport (GO:0048227)</t>
  </si>
  <si>
    <t>astral microtubule nucleation (GO:0030954)</t>
  </si>
  <si>
    <t>astral microtubule organization (GO:0030953)</t>
  </si>
  <si>
    <t>establishment or maintenance of cytoskeleton polarity (GO:0030952)</t>
  </si>
  <si>
    <t>multivesicular body assembly (GO:0036258)</t>
  </si>
  <si>
    <t>establishment or maintenance of microtubule cytoskeleton polarity (GO:0030951)</t>
  </si>
  <si>
    <t>multivesicular body organization (GO:0036257)</t>
  </si>
  <si>
    <t>establishment or maintenance of actin cytoskeleton polarity (GO:0030950)</t>
  </si>
  <si>
    <t>response to methylamine (GO:0036255)</t>
  </si>
  <si>
    <t>regulation of aortic smooth muscle cell differentiation (GO:1904829)</t>
  </si>
  <si>
    <t>positive regulation of hydrogen sulfide biosynthetic process (GO:1904828)</t>
  </si>
  <si>
    <t>positive regulation of interleukin-6-mediated signaling pathway (GO:0070105)</t>
  </si>
  <si>
    <t>negative regulation of interleukin-6-mediated signaling pathway (GO:0070104)</t>
  </si>
  <si>
    <t>regulation of hydrogen sulfide biosynthetic process (GO:1904826)</t>
  </si>
  <si>
    <t>regulation of interleukin-6-mediated signaling pathway (GO:0070103)</t>
  </si>
  <si>
    <t>protein localization to microtubule plus-end (GO:1904825)</t>
  </si>
  <si>
    <t>peroxisome transport along microtubule (GO:0036250)</t>
  </si>
  <si>
    <t>interleukin-6-mediated signaling pathway (GO:0070102)</t>
  </si>
  <si>
    <t>positive regulation of chemokine-mediated signaling pathway (GO:0070101)</t>
  </si>
  <si>
    <t>purine nucleobase transmembrane transport (GO:1904823)</t>
  </si>
  <si>
    <t>negative regulation of chemokine-mediated signaling pathway (GO:0070100)</t>
  </si>
  <si>
    <t>alkanesulfonate transmembrane transport (GO:0042918)</t>
  </si>
  <si>
    <t>inter-Golgi cisterna vesicle-mediated transport (GO:0048219)</t>
  </si>
  <si>
    <t>positive regulation of vascular endothelial growth factor receptor signaling pathway (GO:0030949)</t>
  </si>
  <si>
    <t>negative regulation of vascular endothelial growth factor receptor signaling pathway (GO:0030948)</t>
  </si>
  <si>
    <t>regulation of vascular endothelial growth factor receptor signaling pathway (GO:0030947)</t>
  </si>
  <si>
    <t>Golgi vesicle docking (GO:0048211)</t>
  </si>
  <si>
    <t>Golgi vesicle fusion to target membrane (GO:0048210)</t>
  </si>
  <si>
    <t>positive regulation of protein localization to chromosome, telomeric region (GO:1904816)</t>
  </si>
  <si>
    <t>negative regulation of protein localization to chromosome, telomeric region (GO:1904815)</t>
  </si>
  <si>
    <t>regulation of protein localization to chromosome, telomeric region (GO:1904814)</t>
  </si>
  <si>
    <t>rRNA acetylation involved in maturation of SSU-rRNA (GO:1904812)</t>
  </si>
  <si>
    <t>positive regulation of dense core granule transport (GO:1904811)</t>
  </si>
  <si>
    <t>xenobiotic transport (GO:0042908)</t>
  </si>
  <si>
    <t>positive regulation of long-term synaptic depression (GO:1900454)</t>
  </si>
  <si>
    <t>9-cis-retinoic acid metabolic process (GO:0042905)</t>
  </si>
  <si>
    <t>negative regulation of long-term synaptic depression (GO:1900453)</t>
  </si>
  <si>
    <t>9-cis-retinoic acid biosynthetic process (GO:0042904)</t>
  </si>
  <si>
    <t>regulation of long-term synaptic depression (GO:1900452)</t>
  </si>
  <si>
    <t>positive regulation of glutamate receptor signaling pathway (GO:1900451)</t>
  </si>
  <si>
    <t>COPII vesicle coating (GO:0048208)</t>
  </si>
  <si>
    <t>negative regulation of glutamate receptor signaling pathway (GO:1900450)</t>
  </si>
  <si>
    <t>vesicle targeting, rough ER to cis-Golgi (GO:0048207)</t>
  </si>
  <si>
    <t>COPI coating of Golgi vesicle (GO:0048205)</t>
  </si>
  <si>
    <t>vesicle targeting, trans-Golgi to endosome (GO:0048203)</t>
  </si>
  <si>
    <t>Golgi transport vesicle coating (GO:0048200)</t>
  </si>
  <si>
    <t>regulation of dense core granule transport (GO:1904809)</t>
  </si>
  <si>
    <t>granulocyte activation (GO:0036230)</t>
  </si>
  <si>
    <t>regulation of translation involved in cellular response to UV (GO:1904803)</t>
  </si>
  <si>
    <t>regulation of glutamate receptor signaling pathway (GO:1900449)</t>
  </si>
  <si>
    <t>negative regulation of neuron remodeling (GO:1904800)</t>
  </si>
  <si>
    <t>protein localization to nuclear inner membrane (GO:0036228)</t>
  </si>
  <si>
    <t>midbrain-hindbrain boundary development (GO:0030917)</t>
  </si>
  <si>
    <t>otic vesicle formation (GO:0030916)</t>
  </si>
  <si>
    <t>paranodal junction assembly (GO:0030913)</t>
  </si>
  <si>
    <t>olfactory placode formation (GO:0030910)</t>
  </si>
  <si>
    <t>cellular response to stem cell factor stimulus (GO:0036216)</t>
  </si>
  <si>
    <t>response to stem cell factor (GO:0036215)</t>
  </si>
  <si>
    <t>contractile ring contraction (GO:0036213)</t>
  </si>
  <si>
    <t>positive regulation of defense response to bacterium (GO:1900426)</t>
  </si>
  <si>
    <t>negative regulation of defense response to bacterium (GO:1900425)</t>
  </si>
  <si>
    <t>regulation of defense response to bacterium (GO:1900424)</t>
  </si>
  <si>
    <t>protein splicing (GO:0030908)</t>
  </si>
  <si>
    <t>notochord development (GO:0030903)</t>
  </si>
  <si>
    <t>midbrain development (GO:0030901)</t>
  </si>
  <si>
    <t>forebrain development (GO:0030900)</t>
  </si>
  <si>
    <t>spermine transport (GO:0000296)</t>
  </si>
  <si>
    <t>RNA fragment catabolic process (GO:0000292)</t>
  </si>
  <si>
    <t>deadenylation-dependent decapping of nuclear-transcribed mRNA (GO:0000290)</t>
  </si>
  <si>
    <t>positive regulation of cellular response to oxidative stress (GO:1900409)</t>
  </si>
  <si>
    <t>negative regulation of cellular response to oxidative stress (GO:1900408)</t>
  </si>
  <si>
    <t>regulation of cellular response to oxidative stress (GO:1900407)</t>
  </si>
  <si>
    <t>nuclear-transcribed mRNA poly(A) tail shortening (GO:0000289)</t>
  </si>
  <si>
    <t>nuclear-transcribed mRNA catabolic process, deadenylation-dependent decay (GO:0000288)</t>
  </si>
  <si>
    <t>nuclear division (GO:0000280)</t>
  </si>
  <si>
    <t>Rac protein signal transduction (GO:0016601)</t>
  </si>
  <si>
    <t>polysaccharide catabolic process (GO:0000272)</t>
  </si>
  <si>
    <t>polysaccharide biosynthetic process (GO:0000271)</t>
  </si>
  <si>
    <t>peptidoglycan metabolic process (GO:0000270)</t>
  </si>
  <si>
    <t>mitochondrial fission (GO:0000266)</t>
  </si>
  <si>
    <t>ureter maturation (GO:0035799)</t>
  </si>
  <si>
    <t>negative regulation of mitochondrial membrane permeability (GO:0035795)</t>
  </si>
  <si>
    <t>positive regulation of mitochondrial membrane permeability (GO:0035794)</t>
  </si>
  <si>
    <t>positive regulation of metanephric mesenchymal cell migration by platelet-derived growth factor receptor-beta signaling pathway (GO:0035793)</t>
  </si>
  <si>
    <t>platelet-derived growth factor receptor-beta signaling pathway (GO:0035791)</t>
  </si>
  <si>
    <t>platelet-derived growth factor receptor-alpha signaling pathway (GO:0035790)</t>
  </si>
  <si>
    <t>allantoin catabolic process (GO:0000256)</t>
  </si>
  <si>
    <t>allantoin metabolic process (GO:0000255)</t>
  </si>
  <si>
    <t>cell migration involved in metanephros development (GO:0035788)</t>
  </si>
  <si>
    <t>regulation of corticotropin-releasing hormone secretion (GO:0043397)</t>
  </si>
  <si>
    <t>cell migration involved in kidney development (GO:0035787)</t>
  </si>
  <si>
    <t>regulation of protein binding (GO:0043393)</t>
  </si>
  <si>
    <t>CD4-positive, alpha-beta T cell costimulation (GO:0035783)</t>
  </si>
  <si>
    <t>negative regulation of DNA binding (GO:0043392)</t>
  </si>
  <si>
    <t>mature natural killer cell chemotaxis (GO:0035782)</t>
  </si>
  <si>
    <t>regulation of intestinal epithelial cell development (GO:1905298)</t>
  </si>
  <si>
    <t>spliceosomal complex assembly (GO:0000245)</t>
  </si>
  <si>
    <t>spliceosomal tri-snRNP complex assembly (GO:0000244)</t>
  </si>
  <si>
    <t>positive regulation of CAMKK-AMPK signaling cascade (GO:1905291)</t>
  </si>
  <si>
    <t>positive regulation of DNA binding (GO:0043388)</t>
  </si>
  <si>
    <t>mycotoxin catabolic process (GO:0043387)</t>
  </si>
  <si>
    <t>mycotoxin metabolic process (GO:0043385)</t>
  </si>
  <si>
    <t>positive regulation of insulin secretion involved in cellular response to glucose stimulus (GO:0035774)</t>
  </si>
  <si>
    <t>negative T cell selection (GO:0043383)</t>
  </si>
  <si>
    <t>insulin secretion involved in cellular response to glucose stimulus (GO:0035773)</t>
  </si>
  <si>
    <t>positive regulation of memory T cell differentiation (GO:0043382)</t>
  </si>
  <si>
    <t>interleukin-13-mediated signaling pathway (GO:0035772)</t>
  </si>
  <si>
    <t>negative regulation of memory T cell differentiation (GO:0043381)</t>
  </si>
  <si>
    <t>interleukin-4-mediated signaling pathway (GO:0035771)</t>
  </si>
  <si>
    <t>regulation of memory T cell differentiation (GO:0043380)</t>
  </si>
  <si>
    <t>regulation of CAMKK-AMPK signaling cascade (GO:1905289)</t>
  </si>
  <si>
    <t>vascular associated smooth muscle cell apoptotic process (GO:1905288)</t>
  </si>
  <si>
    <t>fibrous ring of heart morphogenesis (GO:1905285)</t>
  </si>
  <si>
    <t>positive regulation of retrograde transport, endosome to Golgi (GO:1905281)</t>
  </si>
  <si>
    <t>negative regulation of retrograde transport, endosome to Golgi (GO:1905280)</t>
  </si>
  <si>
    <t>memory T cell differentiation (GO:0043379)</t>
  </si>
  <si>
    <t>positive regulation of CD8-positive, alpha-beta T cell differentiation (GO:0043378)</t>
  </si>
  <si>
    <t>endothelial cell chemotaxis to fibroblast growth factor (GO:0035768)</t>
  </si>
  <si>
    <t>negative regulation of CD8-positive, alpha-beta T cell differentiation (GO:0043377)</t>
  </si>
  <si>
    <t>endothelial cell chemotaxis (GO:0035767)</t>
  </si>
  <si>
    <t>regulation of CD8-positive, alpha-beta T cell differentiation (GO:0043376)</t>
  </si>
  <si>
    <t>cell chemotaxis to fibroblast growth factor (GO:0035766)</t>
  </si>
  <si>
    <t>CD8-positive, alpha-beta T cell lineage commitment (GO:0043375)</t>
  </si>
  <si>
    <t>CD8-positive, alpha-beta T cell differentiation (GO:0043374)</t>
  </si>
  <si>
    <t>CD4-positive, alpha-beta T cell lineage commitment (GO:0043373)</t>
  </si>
  <si>
    <t>positive regulation of CD4-positive, alpha-beta T cell differentiation (GO:0043372)</t>
  </si>
  <si>
    <t>negative regulation of CD4-positive, alpha-beta T cell differentiation (GO:0043371)</t>
  </si>
  <si>
    <t>regulation of CD4-positive, alpha-beta T cell differentiation (GO:0043370)</t>
  </si>
  <si>
    <t>regulation of retrograde transport, endosome to Golgi (GO:1905279)</t>
  </si>
  <si>
    <t>positive regulation of epithelial tube formation (GO:1905278)</t>
  </si>
  <si>
    <t>regulation of epithelial tube formation (GO:1905276)</t>
  </si>
  <si>
    <t>regulation of modification of postsynaptic actin cytoskeleton (GO:1905274)</t>
  </si>
  <si>
    <t>positive regulation of proton-transporting ATP synthase activity, rotational mechanism (GO:1905273)</t>
  </si>
  <si>
    <t>CD4-positive or CD8-positive, alpha-beta T cell lineage commitment (GO:0043369)</t>
  </si>
  <si>
    <t>mesangial cell-matrix adhesion (GO:0035759)</t>
  </si>
  <si>
    <t>positive T cell selection (GO:0043368)</t>
  </si>
  <si>
    <t>CD4-positive, alpha-beta T cell differentiation (GO:0043367)</t>
  </si>
  <si>
    <t>beta selection (GO:0043366)</t>
  </si>
  <si>
    <t>B cell chemotaxis (GO:0035754)</t>
  </si>
  <si>
    <t>nucleate erythrocyte differentiation (GO:0043363)</t>
  </si>
  <si>
    <t>lysosomal lumen pH elevation (GO:0035752)</t>
  </si>
  <si>
    <t>regulation of lysosomal lumen pH (GO:0035751)</t>
  </si>
  <si>
    <t>protein localization to myelin sheath abaxonal region (GO:0035750)</t>
  </si>
  <si>
    <t>positive regulation of protein ubiquitination (GO:0031398)</t>
  </si>
  <si>
    <t>negative regulation of protein ubiquitination (GO:0031397)</t>
  </si>
  <si>
    <t>regulation of protein ubiquitination (GO:0031396)</t>
  </si>
  <si>
    <t>positive regulation of prostaglandin biosynthetic process (GO:0031394)</t>
  </si>
  <si>
    <t>negative regulation of prostaglandin biosynthetic process (GO:0031393)</t>
  </si>
  <si>
    <t>regulation of prostaglandin biosynthetic process (GO:0031392)</t>
  </si>
  <si>
    <t>positive regulation of chromatin organization (GO:1905269)</t>
  </si>
  <si>
    <t>negative regulation of chromatin organization (GO:1905268)</t>
  </si>
  <si>
    <t>meiotic spindle organization (GO:0000212)</t>
  </si>
  <si>
    <t>natural killer cell chemotaxis (GO:0035747)</t>
  </si>
  <si>
    <t>enucleate erythrocyte maturation (GO:0043354)</t>
  </si>
  <si>
    <t>enucleate erythrocyte differentiation (GO:0043353)</t>
  </si>
  <si>
    <t>negative regulation of nitrosative stress-induced intrinsic apoptotic signaling pathway (GO:1905259)</t>
  </si>
  <si>
    <t>regulation of nitrosative stress-induced intrinsic apoptotic signaling pathway (GO:1905258)</t>
  </si>
  <si>
    <t>protein polyubiquitination (GO:0000209)</t>
  </si>
  <si>
    <t>CD4-positive, alpha-beta T cell proliferation (GO:0035739)</t>
  </si>
  <si>
    <t>intraciliary transport involved in cilium assembly (GO:0035735)</t>
  </si>
  <si>
    <t>hepatic stellate cell activation (GO:0035733)</t>
  </si>
  <si>
    <t>nitric oxide storage (GO:0035732)</t>
  </si>
  <si>
    <t>positive regulation of aspartic-type peptidase activity (GO:1905247)</t>
  </si>
  <si>
    <t>regulation of modification of synaptic structure (GO:1905244)</t>
  </si>
  <si>
    <t>cellular response to 3,3',5-triiodo-L-thyronine (GO:1905243)</t>
  </si>
  <si>
    <t>response to 3,3',5-triiodo-L-thyronine (GO:1905242)</t>
  </si>
  <si>
    <t>cellular response to hepatocyte growth factor stimulus (GO:0035729)</t>
  </si>
  <si>
    <t>response to hepatocyte growth factor (GO:0035728)</t>
  </si>
  <si>
    <t>common myeloid progenitor cell proliferation (GO:0035726)</t>
  </si>
  <si>
    <t>protein unfolding (GO:0043335)</t>
  </si>
  <si>
    <t>sodium ion transmembrane transport (GO:0035725)</t>
  </si>
  <si>
    <t>interleukin-15-mediated signaling pathway (GO:0035723)</t>
  </si>
  <si>
    <t>response to dsRNA (GO:0043331)</t>
  </si>
  <si>
    <t>response to exogenous dsRNA (GO:0043330)</t>
  </si>
  <si>
    <t>intraciliary retrograde transport (GO:0035721)</t>
  </si>
  <si>
    <t>intraciliary anterograde transport (GO:0035720)</t>
  </si>
  <si>
    <t>N-terminal protein amino acid modification (GO:0031365)</t>
  </si>
  <si>
    <t>response to cyclosporin A (GO:1905237)</t>
  </si>
  <si>
    <t>response to quercetin (GO:1905235)</t>
  </si>
  <si>
    <t>response to codeine (GO:1905233)</t>
  </si>
  <si>
    <t>cellular response to L-glutamate (GO:1905232)</t>
  </si>
  <si>
    <t>cellular response to borneol (GO:1905231)</t>
  </si>
  <si>
    <t>response to borneol (GO:1905230)</t>
  </si>
  <si>
    <t>response to insecticide (GO:0017085)</t>
  </si>
  <si>
    <t>protein transport to vacuole involved in ubiquitin-dependent protein catabolic process via the multivesicular body sorting pathway (GO:0043328)</t>
  </si>
  <si>
    <t>pigment metabolic process involved in developmental pigmentation (GO:0043324)</t>
  </si>
  <si>
    <t>positive regulation of natural killer cell degranulation (GO:0043323)</t>
  </si>
  <si>
    <t>response to nitrogen dioxide (GO:0035713)</t>
  </si>
  <si>
    <t>negative regulation of natural killer cell degranulation (GO:0043322)</t>
  </si>
  <si>
    <t>T-helper 2 cell activation (GO:0035712)</t>
  </si>
  <si>
    <t>regulation of natural killer cell degranulation (GO:0043321)</t>
  </si>
  <si>
    <t>natural killer cell degranulation (GO:0043320)</t>
  </si>
  <si>
    <t>T-helper 1 cell activation (GO:0035711)</t>
  </si>
  <si>
    <t>CD4-positive, alpha-beta T cell activation (GO:0035710)</t>
  </si>
  <si>
    <t>cellular response to thyrotropin-releasing hormone (GO:1905229)</t>
  </si>
  <si>
    <t>response to thyrotropin-releasing hormone (GO:1905225)</t>
  </si>
  <si>
    <t>epicardium morphogenesis (GO:1905223)</t>
  </si>
  <si>
    <t>atrioventricular canal morphogenesis (GO:1905222)</t>
  </si>
  <si>
    <t>positive regulation of platelet formation (GO:1905221)</t>
  </si>
  <si>
    <t>memory T cell activation (GO:0035709)</t>
  </si>
  <si>
    <t>negative regulation of cytotoxic T cell degranulation (GO:0043318)</t>
  </si>
  <si>
    <t>regulation of cytotoxic T cell degranulation (GO:0043317)</t>
  </si>
  <si>
    <t>cytotoxic T cell degranulation (GO:0043316)</t>
  </si>
  <si>
    <t>positive regulation of neutrophil degranulation (GO:0043315)</t>
  </si>
  <si>
    <t>negative regulation of neutrophil degranulation (GO:0043314)</t>
  </si>
  <si>
    <t>T-helper 17 cell chemotaxis (GO:0035705)</t>
  </si>
  <si>
    <t>regulation of neutrophil degranulation (GO:0043313)</t>
  </si>
  <si>
    <t>neutrophil degranulation (GO:0043312)</t>
  </si>
  <si>
    <t>positive regulation of eosinophil degranulation (GO:0043311)</t>
  </si>
  <si>
    <t>monocyte homeostasis (GO:0035702)</t>
  </si>
  <si>
    <t>hematopoietic stem cell migration (GO:0035701)</t>
  </si>
  <si>
    <t>negative regulation of eosinophil degranulation (GO:0043310)</t>
  </si>
  <si>
    <t>negative regulation of defense response (GO:0031348)</t>
  </si>
  <si>
    <t>positive regulation of cell killing (GO:0031343)</t>
  </si>
  <si>
    <t>negative regulation of cell killing (GO:0031342)</t>
  </si>
  <si>
    <t>regulation of cell killing (GO:0031341)</t>
  </si>
  <si>
    <t>positive regulation of vesicle fusion (GO:0031340)</t>
  </si>
  <si>
    <t>regulation of platelet formation (GO:1905219)</t>
  </si>
  <si>
    <t>response to astaxanthin (GO:1905217)</t>
  </si>
  <si>
    <t>positive regulation of RNA binding (GO:1905216)</t>
  </si>
  <si>
    <t>negative regulation of mitotic chromosome condensation (GO:1905213)</t>
  </si>
  <si>
    <t>regulation of eosinophil degranulation (GO:0043309)</t>
  </si>
  <si>
    <t>eosinophil degranulation (GO:0043308)</t>
  </si>
  <si>
    <t>eosinophil activation (GO:0043307)</t>
  </si>
  <si>
    <t>positive regulation of mast cell degranulation (GO:0043306)</t>
  </si>
  <si>
    <t>respiratory chain complex III assembly (GO:0017062)</t>
  </si>
  <si>
    <t>7-methylguanosine RNA capping (GO:0009452)</t>
  </si>
  <si>
    <t>negative regulation of mast cell degranulation (GO:0043305)</t>
  </si>
  <si>
    <t>RNA modification (GO:0009451)</t>
  </si>
  <si>
    <t>mast cell degranulation (GO:0043303)</t>
  </si>
  <si>
    <t>gamma-aminobutyric acid catabolic process (GO:0009450)</t>
  </si>
  <si>
    <t>positive regulation of leukocyte degranulation (GO:0043302)</t>
  </si>
  <si>
    <t>negative regulation of leukocyte degranulation (GO:0043301)</t>
  </si>
  <si>
    <t>negative regulation of vesicle fusion (GO:0031339)</t>
  </si>
  <si>
    <t>regulation of vesicle fusion (GO:0031338)</t>
  </si>
  <si>
    <t>regulation of sulfur amino acid metabolic process (GO:0031335)</t>
  </si>
  <si>
    <t>negative regulation of protein-containing complex assembly (GO:0031333)</t>
  </si>
  <si>
    <t>positive regulation of cardiocyte differentiation (GO:1905209)</t>
  </si>
  <si>
    <t>negative regulation of cardiocyte differentiation (GO:1905208)</t>
  </si>
  <si>
    <t>regulation of cardiocyte differentiation (GO:1905207)</t>
  </si>
  <si>
    <t>positive regulation of connective tissue replacement (GO:1905205)</t>
  </si>
  <si>
    <t>negative regulation of connective tissue replacement (GO:1905204)</t>
  </si>
  <si>
    <t>regulation of connective tissue replacement (GO:1905203)</t>
  </si>
  <si>
    <t>gamma-aminobutyric acid biosynthetic process (GO:0009449)</t>
  </si>
  <si>
    <t>gamma-aminobutyric acid metabolic process (GO:0009448)</t>
  </si>
  <si>
    <t>putrescine catabolic process (GO:0009447)</t>
  </si>
  <si>
    <t>putrescine biosynthetic process (GO:0009446)</t>
  </si>
  <si>
    <t>negative regulation of RNA polymerase II transcription preinitiation complex assembly (GO:0017055)</t>
  </si>
  <si>
    <t>putrescine metabolic process (GO:0009445)</t>
  </si>
  <si>
    <t>pyridoxal 5'-phosphate salvage (GO:0009443)</t>
  </si>
  <si>
    <t>glycolate metabolic process (GO:0009441)</t>
  </si>
  <si>
    <t>cyanate catabolic process (GO:0009440)</t>
  </si>
  <si>
    <t>methylglyoxal metabolic process (GO:0009438)</t>
  </si>
  <si>
    <t>carnitine metabolic process (GO:0009437)</t>
  </si>
  <si>
    <t>glyoxylate catabolic process (GO:0009436)</t>
  </si>
  <si>
    <t>regulation of chemokine-mediated signaling pathway (GO:0070099)</t>
  </si>
  <si>
    <t>chemokine-mediated signaling pathway (GO:0070098)</t>
  </si>
  <si>
    <t>protein import (GO:0017038)</t>
  </si>
  <si>
    <t>positive regulation of glucagon secretion (GO:0070094)</t>
  </si>
  <si>
    <t>negative regulation of glucagon secretion (GO:0070093)</t>
  </si>
  <si>
    <t>regulation of glucagon secretion (GO:0070092)</t>
  </si>
  <si>
    <t>glucagon secretion (GO:0070091)</t>
  </si>
  <si>
    <t>ubiquitin-dependent endocytosis (GO:0070086)</t>
  </si>
  <si>
    <t>glycosylation (GO:0070085)</t>
  </si>
  <si>
    <t>response to light stimulus (GO:0009416)</t>
  </si>
  <si>
    <t>response to water (GO:0009415)</t>
  </si>
  <si>
    <t>response to water deprivation (GO:0009414)</t>
  </si>
  <si>
    <t>response to UV (GO:0009411)</t>
  </si>
  <si>
    <t>response to xenobiotic stimulus (GO:0009410)</t>
  </si>
  <si>
    <t>vesicle targeting, to, from or within Golgi (GO:0048199)</t>
  </si>
  <si>
    <t>Golgi vesicle budding (GO:0048194)</t>
  </si>
  <si>
    <t>Golgi vesicle transport (GO:0048193)</t>
  </si>
  <si>
    <t>response to cold (GO:0009409)</t>
  </si>
  <si>
    <t>response to heat (GO:0009408)</t>
  </si>
  <si>
    <t>regulation of neuron remodeling (GO:1904799)</t>
  </si>
  <si>
    <t>toxin catabolic process (GO:0009407)</t>
  </si>
  <si>
    <t>positive regulation of core promoter binding (GO:1904798)</t>
  </si>
  <si>
    <t>tear secretion (GO:0070075)</t>
  </si>
  <si>
    <t>protein nitrosylation (GO:0017014)</t>
  </si>
  <si>
    <t>vacuolar proton-transporting V-type ATPase complex assembly (GO:0070072)</t>
  </si>
  <si>
    <t>toxin biosynthetic process (GO:0009403)</t>
  </si>
  <si>
    <t>proton-transporting two-sector ATPase complex assembly (GO:0070071)</t>
  </si>
  <si>
    <t>positive regulation of shelterin complex assembly (GO:1904792)</t>
  </si>
  <si>
    <t>proton-transporting V-type ATPase complex assembly (GO:0070070)</t>
  </si>
  <si>
    <t>negative regulation of shelterin complex assembly (GO:1904791)</t>
  </si>
  <si>
    <t>regulation of shelterin complex assembly (GO:1904790)</t>
  </si>
  <si>
    <t>amide transport (GO:0042886)</t>
  </si>
  <si>
    <t>cysteine transport (GO:0042883)</t>
  </si>
  <si>
    <t>protein-tetrapyrrole linkage (GO:0017006)</t>
  </si>
  <si>
    <t>cytochrome complex assembly (GO:0017004)</t>
  </si>
  <si>
    <t>protein-heme linkage (GO:0017003)</t>
  </si>
  <si>
    <t>NLRP1 inflammasome complex assembly (GO:1904784)</t>
  </si>
  <si>
    <t>'de novo' actin filament nucleation (GO:0070060)</t>
  </si>
  <si>
    <t>positive regulation of protein localization to centrosome (GO:1904781)</t>
  </si>
  <si>
    <t>negative regulation of protein localization to centrosome (GO:1904780)</t>
  </si>
  <si>
    <t>D-glucuronate transmembrane transport (GO:0042874)</t>
  </si>
  <si>
    <t>arachidonate secretion (GO:0050482)</t>
  </si>
  <si>
    <t>aldonate transmembrane transport (GO:0042873)</t>
  </si>
  <si>
    <t>negative regulation of short-term neuronal synaptic plasticity (GO:0048174)</t>
  </si>
  <si>
    <t>regulation of short-term neuronal synaptic plasticity (GO:0048172)</t>
  </si>
  <si>
    <t>positive regulation of long-term neuronal synaptic plasticity (GO:0048170)</t>
  </si>
  <si>
    <t>intrinsic apoptotic signaling pathway in response to endoplasmic reticulum stress (GO:0070059)</t>
  </si>
  <si>
    <t>regulation of protein localization to centrosome (GO:1904779)</t>
  </si>
  <si>
    <t>positive regulation of protein localization to cell cortex (GO:1904778)</t>
  </si>
  <si>
    <t>negative regulation of protein localization to cell cortex (GO:1904777)</t>
  </si>
  <si>
    <t>regulation of protein localization to cell cortex (GO:1904776)</t>
  </si>
  <si>
    <t>mRNA splicing, via endonucleolytic cleavage and ligation (GO:0070054)</t>
  </si>
  <si>
    <t>positive regulation of ubiquinone biosynthetic process (GO:1904775)</t>
  </si>
  <si>
    <t>neuron cellular homeostasis (GO:0070050)</t>
  </si>
  <si>
    <t>response to tetrachloromethane (GO:1904772)</t>
  </si>
  <si>
    <t>antisense RNA metabolic process (GO:0042868)</t>
  </si>
  <si>
    <t>pyruvate catabolic process (GO:0042867)</t>
  </si>
  <si>
    <t>pyruvate biosynthetic process (GO:0042866)</t>
  </si>
  <si>
    <t>regulation of long-term neuronal synaptic plasticity (GO:0048169)</t>
  </si>
  <si>
    <t>regulation of neuronal synaptic plasticity (GO:0048168)</t>
  </si>
  <si>
    <t>regulation of synaptic plasticity (GO:0048167)</t>
  </si>
  <si>
    <t>fused antrum stage (GO:0048165)</t>
  </si>
  <si>
    <t>multi-layer follicle stage (GO:0048162)</t>
  </si>
  <si>
    <t>primary follicle stage (GO:0048160)</t>
  </si>
  <si>
    <t>positive regulation of B cell proliferation (GO:0030890)</t>
  </si>
  <si>
    <t>chaperone-mediated autophagy translocation complex disassembly (GO:1904764)</t>
  </si>
  <si>
    <t>positive regulation of myofibroblast differentiation (GO:1904762)</t>
  </si>
  <si>
    <t>negative regulation of myofibroblast differentiation (GO:1904761)</t>
  </si>
  <si>
    <t>regulation of myofibroblast differentiation (GO:1904760)</t>
  </si>
  <si>
    <t>L-alanine catabolic process (GO:0042853)</t>
  </si>
  <si>
    <t>L-alanine metabolic process (GO:0042851)</t>
  </si>
  <si>
    <t>negative regulation of B cell proliferation (GO:0030889)</t>
  </si>
  <si>
    <t>regulation of B cell proliferation (GO:0030888)</t>
  </si>
  <si>
    <t>positive regulation of myeloid dendritic cell activation (GO:0030887)</t>
  </si>
  <si>
    <t>negative regulation of myeloid dendritic cell activation (GO:0030886)</t>
  </si>
  <si>
    <t>regulation of myeloid dendritic cell activation (GO:0030885)</t>
  </si>
  <si>
    <t>positive regulation of vascular associated smooth muscle cell migration (GO:1904754)</t>
  </si>
  <si>
    <t>negative regulation of vascular associated smooth muscle cell migration (GO:1904753)</t>
  </si>
  <si>
    <t>regulation of vascular associated smooth muscle cell migration (GO:1904752)</t>
  </si>
  <si>
    <t>positive regulation of protein localization to nucleolus (GO:1904751)</t>
  </si>
  <si>
    <t>negative regulation of protein localization to nucleolus (GO:1904750)</t>
  </si>
  <si>
    <t>behavioral response to ethanol (GO:0048149)</t>
  </si>
  <si>
    <t>D-xylose catabolic process (GO:0042843)</t>
  </si>
  <si>
    <t>behavioral response to cocaine (GO:0048148)</t>
  </si>
  <si>
    <t>negative regulation of fibroblast proliferation (GO:0048147)</t>
  </si>
  <si>
    <t>positive regulation of fibroblast proliferation (GO:0048146)</t>
  </si>
  <si>
    <t>D-glucuronate catabolic process (GO:0042840)</t>
  </si>
  <si>
    <t>regulation of fibroblast proliferation (GO:0048145)</t>
  </si>
  <si>
    <t>mammary gland development (GO:0030879)</t>
  </si>
  <si>
    <t>fibroblast proliferation (GO:0048144)</t>
  </si>
  <si>
    <t>thyroid gland development (GO:0030878)</t>
  </si>
  <si>
    <t>astrocyte activation (GO:0048143)</t>
  </si>
  <si>
    <t>osteoclast maturation (GO:0036179)</t>
  </si>
  <si>
    <t>regulation of protein localization to nucleolus (GO:1904749)</t>
  </si>
  <si>
    <t>regulation of apoptotic process involved in development (GO:1904748)</t>
  </si>
  <si>
    <t>positive regulation of apoptotic process involved in development (GO:1904747)</t>
  </si>
  <si>
    <t>negative regulation of apoptotic process involved in development (GO:1904746)</t>
  </si>
  <si>
    <t>protein arginylation (GO:0016598)</t>
  </si>
  <si>
    <t>spermatocyte division (GO:0048137)</t>
  </si>
  <si>
    <t>male germ-line stem cell asymmetric division (GO:0048133)</t>
  </si>
  <si>
    <t>cortical actin cytoskeleton organization (GO:0030866)</t>
  </si>
  <si>
    <t>cortical cytoskeleton organization (GO:0030865)</t>
  </si>
  <si>
    <t>positive regulation of polarized epithelial cell differentiation (GO:0030862)</t>
  </si>
  <si>
    <t>phenotypic switching (GO:0036166)</t>
  </si>
  <si>
    <t>regulation of polarized epithelial cell differentiation (GO:0030860)</t>
  </si>
  <si>
    <t>vascular associated smooth muscle cell migration (GO:1904738)</t>
  </si>
  <si>
    <t>negative regulation of fatty acid beta-oxidation using acyl-CoA dehydrogenase (GO:1904736)</t>
  </si>
  <si>
    <t>regulation of fatty acid beta-oxidation using acyl-CoA dehydrogenase (GO:1904735)</t>
  </si>
  <si>
    <t>positive regulation of intestinal lipid absorption (GO:1904731)</t>
  </si>
  <si>
    <t>negative regulation of intestinal lipid absorption (GO:1904730)</t>
  </si>
  <si>
    <t>positive regulation of secondary metabolite biosynthetic process (GO:1900378)</t>
  </si>
  <si>
    <t>negative regulation of secondary metabolite biosynthetic process (GO:1900377)</t>
  </si>
  <si>
    <t>regulation of secondary metabolite biosynthetic process (GO:1900376)</t>
  </si>
  <si>
    <t>amyloid-beta metabolic process (GO:0050435)</t>
  </si>
  <si>
    <t>positive regulation of viral transcription (GO:0050434)</t>
  </si>
  <si>
    <t>regulation of catecholamine secretion (GO:0050433)</t>
  </si>
  <si>
    <t>positive regulation of purine nucleotide biosynthetic process (GO:1900373)</t>
  </si>
  <si>
    <t>catecholamine secretion (GO:0050432)</t>
  </si>
  <si>
    <t>negative regulation of purine nucleotide biosynthetic process (GO:1900372)</t>
  </si>
  <si>
    <t>pyridoxal phosphate biosynthetic process (GO:0042823)</t>
  </si>
  <si>
    <t>regulation of purine nucleotide biosynthetic process (GO:1900371)</t>
  </si>
  <si>
    <t>pyridoxal phosphate metabolic process (GO:0042822)</t>
  </si>
  <si>
    <t>positive regulation of post-transcriptional gene silencing by RNA (GO:1900370)</t>
  </si>
  <si>
    <t>vitamin B6 catabolic process (GO:0042820)</t>
  </si>
  <si>
    <t>polarized epithelial cell differentiation (GO:0030859)</t>
  </si>
  <si>
    <t>positive regulation of epithelial cell differentiation (GO:0030858)</t>
  </si>
  <si>
    <t>epithelial cell differentiation (GO:0030855)</t>
  </si>
  <si>
    <t>positive regulation of granulocyte differentiation (GO:0030854)</t>
  </si>
  <si>
    <t>inner dynein arm assembly (GO:0036159)</t>
  </si>
  <si>
    <t>negative regulation of granulocyte differentiation (GO:0030853)</t>
  </si>
  <si>
    <t>outer dynein arm assembly (GO:0036158)</t>
  </si>
  <si>
    <t>regulation of granulocyte differentiation (GO:0030852)</t>
  </si>
  <si>
    <t>granulocyte differentiation (GO:0030851)</t>
  </si>
  <si>
    <t>prostate gland development (GO:0030850)</t>
  </si>
  <si>
    <t>acylglycerol acyl-chain remodeling (GO:0036155)</t>
  </si>
  <si>
    <t>regulation of intestinal lipid absorption (GO:1904729)</t>
  </si>
  <si>
    <t>triglyceride acyl-chain remodeling (GO:0036153)</t>
  </si>
  <si>
    <t>phosphatidylethanolamine acyl-chain remodeling (GO:0036152)</t>
  </si>
  <si>
    <t>phosphatidylcholine acyl-chain remodeling (GO:0036151)</t>
  </si>
  <si>
    <t>phosphatidylserine acyl-chain remodeling (GO:0036150)</t>
  </si>
  <si>
    <t>protein deubiquitination (GO:0016579)</t>
  </si>
  <si>
    <t>negative regulation of Wnt-Frizzled-LRP5/6 complex assembly (GO:1904723)</t>
  </si>
  <si>
    <t>negative regulation of post-transcriptional gene silencing by regulatory ncRNA (GO:1900369)</t>
  </si>
  <si>
    <t>regulation of post-transcriptional gene silencing by regulatory ncRNA (GO:1900368)</t>
  </si>
  <si>
    <t>vitamin B6 biosynthetic process (GO:0042819)</t>
  </si>
  <si>
    <t>3'-phosphoadenosine 5'-phosphosulfate biosynthetic process (GO:0050428)</t>
  </si>
  <si>
    <t>3'-phosphoadenosine 5'-phosphosulfate metabolic process (GO:0050427)</t>
  </si>
  <si>
    <t>pyridoxamine metabolic process (GO:0042818)</t>
  </si>
  <si>
    <t>pyridoxal metabolic process (GO:0042817)</t>
  </si>
  <si>
    <t>vitamin B6 metabolic process (GO:0042816)</t>
  </si>
  <si>
    <t>phospholipase C-inhibiting G protein-coupled receptor signaling pathway (GO:0030845)</t>
  </si>
  <si>
    <t>positive regulation of intermediate filament depolymerization (GO:0030844)</t>
  </si>
  <si>
    <t>phosphatidylinositol acyl-chain remodeling (GO:0036149)</t>
  </si>
  <si>
    <t>phosphatidylglycerol acyl-chain remodeling (GO:0036148)</t>
  </si>
  <si>
    <t>regulation of intermediate filament depolymerization (GO:0030842)</t>
  </si>
  <si>
    <t>cellular response to mycotoxin (GO:0036146)</t>
  </si>
  <si>
    <t>dendritic cell homeostasis (GO:0036145)</t>
  </si>
  <si>
    <t>positive regulation of AMPA glutamate receptor clustering (GO:1904719)</t>
  </si>
  <si>
    <t>regulation of AMPA glutamate receptor clustering (GO:1904717)</t>
  </si>
  <si>
    <t>positive regulation of chaperone-mediated autophagy (GO:1904716)</t>
  </si>
  <si>
    <t>negative regulation of chaperone-mediated autophagy (GO:1904715)</t>
  </si>
  <si>
    <t>regulation of chaperone-mediated autophagy (GO:1904714)</t>
  </si>
  <si>
    <t>regulation of Wnt-Frizzled-LRP5/6 complex assembly (GO:1904711)</t>
  </si>
  <si>
    <t>protein import into peroxisome matrix, receptor recycling (GO:0016562)</t>
  </si>
  <si>
    <t>protein import into peroxisome matrix, translocation (GO:0016561)</t>
  </si>
  <si>
    <t>protein import into peroxisome matrix, docking (GO:0016560)</t>
  </si>
  <si>
    <t>establishment of body hair planar orientation (GO:0048105)</t>
  </si>
  <si>
    <t>establishment of body hair or bristle planar orientation (GO:0048104)</t>
  </si>
  <si>
    <t>positive regulation of actin filament polymerization (GO:0030838)</t>
  </si>
  <si>
    <t>somatic stem cell division (GO:0048103)</t>
  </si>
  <si>
    <t>negative regulation of actin filament polymerization (GO:0030837)</t>
  </si>
  <si>
    <t>autophagic cell death (GO:0048102)</t>
  </si>
  <si>
    <t>positive regulation of actin filament depolymerization (GO:0030836)</t>
  </si>
  <si>
    <t>negative regulation of actin filament depolymerization (GO:0030835)</t>
  </si>
  <si>
    <t>regulation of actin filament depolymerization (GO:0030834)</t>
  </si>
  <si>
    <t>regulation of actin filament polymerization (GO:0030833)</t>
  </si>
  <si>
    <t>regulation of actin filament length (GO:0030832)</t>
  </si>
  <si>
    <t>Schwann cell migration (GO:0036135)</t>
  </si>
  <si>
    <t>regulation of granulosa cell apoptotic process (GO:1904708)</t>
  </si>
  <si>
    <t>positive regulation of vascular associated smooth muscle cell proliferation (GO:1904707)</t>
  </si>
  <si>
    <t>negative regulation of vascular associated smooth muscle cell proliferation (GO:1904706)</t>
  </si>
  <si>
    <t>regulation of vascular associated smooth muscle cell proliferation (GO:1904705)</t>
  </si>
  <si>
    <t>positive regulation of protein localization to adherens junction (GO:1904704)</t>
  </si>
  <si>
    <t>peroxisome fission (GO:0016559)</t>
  </si>
  <si>
    <t>protein import into peroxisome matrix (GO:0016558)</t>
  </si>
  <si>
    <t>regulation of protein localization to adherens junction (GO:1904702)</t>
  </si>
  <si>
    <t>peroxisome membrane biogenesis (GO:0016557)</t>
  </si>
  <si>
    <t>mRNA modification (GO:0016556)</t>
  </si>
  <si>
    <t>cytidine to uridine editing (GO:0016554)</t>
  </si>
  <si>
    <t>base conversion or substitution editing (GO:0016553)</t>
  </si>
  <si>
    <t>cellular response to platelet-derived growth factor stimulus (GO:0036120)</t>
  </si>
  <si>
    <t>regulation of cardiac endothelial to mesenchymal transition (GO:0061999)</t>
  </si>
  <si>
    <t>protein autoprocessing (GO:0016540)</t>
  </si>
  <si>
    <t>response to platelet-derived growth factor (GO:0036119)</t>
  </si>
  <si>
    <t>positive regulation of nucleotide catabolic process (GO:0030813)</t>
  </si>
  <si>
    <t>negative regulation of nucleotide catabolic process (GO:0030812)</t>
  </si>
  <si>
    <t>regulation of nucleotide catabolic process (GO:0030811)</t>
  </si>
  <si>
    <t>positive regulation of nucleotide biosynthetic process (GO:0030810)</t>
  </si>
  <si>
    <t>long-chain fatty-acyl-CoA catabolic process (GO:0036116)</t>
  </si>
  <si>
    <t>fatty-acyl-CoA catabolic process (GO:0036115)</t>
  </si>
  <si>
    <t>medium-chain fatty-acyl-CoA catabolic process (GO:0036114)</t>
  </si>
  <si>
    <t>very long-chain fatty-acyl-CoA catabolic process (GO:0036113)</t>
  </si>
  <si>
    <t>medium-chain fatty-acyl-CoA metabolic process (GO:0036112)</t>
  </si>
  <si>
    <t>very long-chain fatty-acyl-CoA metabolic process (GO:0036111)</t>
  </si>
  <si>
    <t>intein-mediated protein splicing (GO:0016539)</t>
  </si>
  <si>
    <t>meiosis II cell cycle process (GO:0061983)</t>
  </si>
  <si>
    <t>meiosis I cell cycle process (GO:0061982)</t>
  </si>
  <si>
    <t>negative regulation of nucleotide biosynthetic process (GO:0030809)</t>
  </si>
  <si>
    <t>regulation of nucleotide biosynthetic process (GO:0030808)</t>
  </si>
  <si>
    <t>alpha-linolenic acid metabolic process (GO:0036109)</t>
  </si>
  <si>
    <t>leukotriene B4 metabolic process (GO:0036102)</t>
  </si>
  <si>
    <t>leukotriene B4 catabolic process (GO:0036101)</t>
  </si>
  <si>
    <t>leukotriene catabolic process (GO:0036100)</t>
  </si>
  <si>
    <t>negative regulation of angiogenesis (GO:0016525)</t>
  </si>
  <si>
    <t>perichondral bone morphogenesis (GO:0061974)</t>
  </si>
  <si>
    <t>membrane bone morphogenesis (GO:0061973)</t>
  </si>
  <si>
    <t>establishment of left/right asymmetry (GO:0061966)</t>
  </si>
  <si>
    <t>nuclear-transcribed mRNA catabolic process, nonsense-mediated decay (GO:0000184)</t>
  </si>
  <si>
    <t>rDNA heterochromatin formation (GO:0000183)</t>
  </si>
  <si>
    <t>penetration of cumulus oophorus (GO:0061956)</t>
  </si>
  <si>
    <t>midbody abscission (GO:0061952)</t>
  </si>
  <si>
    <t>establishment of protein localization to plasma membrane (GO:0061951)</t>
  </si>
  <si>
    <t>regulation of protein K48-linked ubiquitination (GO:0061945)</t>
  </si>
  <si>
    <t>negative regulation of protein K48-linked ubiquitination (GO:0061944)</t>
  </si>
  <si>
    <t>monocyte extravasation (GO:0035696)</t>
  </si>
  <si>
    <t>mitophagy by internal vacuole formation (GO:0035695)</t>
  </si>
  <si>
    <t>c-di-GMP signaling (GO:0061939)</t>
  </si>
  <si>
    <t>protein localization to somatodendritic compartment (GO:0061938)</t>
  </si>
  <si>
    <t>mitochondrial protein catabolic process (GO:0035694)</t>
  </si>
  <si>
    <t>macrophage migration inhibitory factor signaling pathway (GO:0035691)</t>
  </si>
  <si>
    <t>positive regulation of erythrocyte enucleation (GO:0061931)</t>
  </si>
  <si>
    <t>regulation of erythrocyte enucleation (GO:0061930)</t>
  </si>
  <si>
    <t>rRNA modification (GO:0000154)</t>
  </si>
  <si>
    <t>leukocyte degranulation (GO:0043299)</t>
  </si>
  <si>
    <t>chemokine (C-C motif) ligand 5 signaling pathway (GO:0035689)</t>
  </si>
  <si>
    <t>apical junction assembly (GO:0043297)</t>
  </si>
  <si>
    <t>helper T cell diapedesis (GO:0035685)</t>
  </si>
  <si>
    <t>helper T cell extravasation (GO:0035684)</t>
  </si>
  <si>
    <t>memory T cell extravasation (GO:0035683)</t>
  </si>
  <si>
    <t>peptidyl-lysine propionylation (GO:0061921)</t>
  </si>
  <si>
    <t>manchette disassembly (GO:1905199)</t>
  </si>
  <si>
    <t>manchette assembly (GO:1905198)</t>
  </si>
  <si>
    <t>posterior lateral line neuromast hair cell development (GO:0035677)</t>
  </si>
  <si>
    <t>neuromast hair cell development (GO:0035675)</t>
  </si>
  <si>
    <t>tricarboxylic acid transmembrane transport (GO:0035674)</t>
  </si>
  <si>
    <t>oligopeptide transmembrane transport (GO:0035672)</t>
  </si>
  <si>
    <t>positive regulation of growth plate cartilage chondrocyte proliferation (GO:0061913)</t>
  </si>
  <si>
    <t>autophagosome-endosome fusion (GO:0061910)</t>
  </si>
  <si>
    <t>positive regulation of metaphase/anaphase transition of meiosis I (GO:1905188)</t>
  </si>
  <si>
    <t>regulation of metaphase/anaphase transition of meiosis I (GO:1905186)</t>
  </si>
  <si>
    <t>establishment of mitotic spindle orientation (GO:0000132)</t>
  </si>
  <si>
    <t>response to alkaloid (GO:0043279)</t>
  </si>
  <si>
    <t>response to morphine (GO:0043278)</t>
  </si>
  <si>
    <t>TRAM-dependent toll-like receptor 4 signaling pathway (GO:0035669)</t>
  </si>
  <si>
    <t>apoptotic cell clearance (GO:0043277)</t>
  </si>
  <si>
    <t>TRAM-dependent toll-like receptor signaling pathway (GO:0035668)</t>
  </si>
  <si>
    <t>anoikis (GO:0043276)</t>
  </si>
  <si>
    <t>TRIF-dependent toll-like receptor signaling pathway (GO:0035666)</t>
  </si>
  <si>
    <t>autophagosome-lysosome fusion (GO:0061909)</t>
  </si>
  <si>
    <t>TIRAP-dependent toll-like receptor 4 signaling pathway (GO:0035665)</t>
  </si>
  <si>
    <t>TIRAP-dependent toll-like receptor signaling pathway (GO:0035664)</t>
  </si>
  <si>
    <t>negative regulation of monoatomic ion transport (GO:0043271)</t>
  </si>
  <si>
    <t>autophagosome localization (GO:0061906)</t>
  </si>
  <si>
    <t>positive regulation of monoatomic ion transport (GO:0043270)</t>
  </si>
  <si>
    <t>glial cell activation (GO:0061900)</t>
  </si>
  <si>
    <t>negative regulation of cardiac muscle tissue regeneration (GO:1905179)</t>
  </si>
  <si>
    <t>regulation of cardiac muscle tissue regeneration (GO:1905178)</t>
  </si>
  <si>
    <t>positive regulation of vascular associated smooth muscle cell dedifferentiation (GO:1905176)</t>
  </si>
  <si>
    <t>regulation of vascular associated smooth muscle cell dedifferentiation (GO:1905174)</t>
  </si>
  <si>
    <t>positive regulation of protein localization to phagocytic vesicle (GO:1905171)</t>
  </si>
  <si>
    <t>regulation of monoatomic ion transport (GO:0043269)</t>
  </si>
  <si>
    <t>positive regulation of potassium ion transport (GO:0043268)</t>
  </si>
  <si>
    <t>negative regulation of potassium ion transport (GO:0043267)</t>
  </si>
  <si>
    <t>regulation of potassium ion transport (GO:0043266)</t>
  </si>
  <si>
    <t>interleukin-18-mediated signaling pathway (GO:0035655)</t>
  </si>
  <si>
    <t>clathrin-coated vesicle cargo loading, AP-3-mediated (GO:0035654)</t>
  </si>
  <si>
    <t>clathrin-coated vesicle cargo loading (GO:0035652)</t>
  </si>
  <si>
    <t>replication fork processing (GO:0031297)</t>
  </si>
  <si>
    <t>B cell costimulation (GO:0031296)</t>
  </si>
  <si>
    <t>T cell costimulation (GO:0031295)</t>
  </si>
  <si>
    <t>lymphocyte costimulation (GO:0031294)</t>
  </si>
  <si>
    <t>membrane protein intracellular domain proteolysis (GO:0031293)</t>
  </si>
  <si>
    <t>retinal ganglion cell axon guidance (GO:0031290)</t>
  </si>
  <si>
    <t>regulation of protein localization to phagocytic vesicle (GO:1905169)</t>
  </si>
  <si>
    <t>positive regulation of double-strand break repair via homologous recombination (GO:1905168)</t>
  </si>
  <si>
    <t>positive regulation of lysosomal protein catabolic process (GO:1905167)</t>
  </si>
  <si>
    <t>negative regulation of lysosomal protein catabolic process (GO:1905166)</t>
  </si>
  <si>
    <t>regulation of lysosomal protein catabolic process (GO:1905165)</t>
  </si>
  <si>
    <t>positive regulation of phagosome maturation (GO:1905164)</t>
  </si>
  <si>
    <t>regulation of phagosome maturation (GO:1905162)</t>
  </si>
  <si>
    <t>protein localization to phagocytic vesicle (GO:1905161)</t>
  </si>
  <si>
    <t>regulation of carbohydrate biosynthetic process (GO:0043255)</t>
  </si>
  <si>
    <t>endosome to melanosome transport (GO:0035646)</t>
  </si>
  <si>
    <t>enteric smooth muscle cell differentiation (GO:0035645)</t>
  </si>
  <si>
    <t>phosphoanandamide dephosphorylation (GO:0035644)</t>
  </si>
  <si>
    <t>sodium-independent organic anion transport (GO:0043252)</t>
  </si>
  <si>
    <t>sodium-dependent organic anion transport (GO:0043251)</t>
  </si>
  <si>
    <t>locomotory exploration behavior (GO:0035641)</t>
  </si>
  <si>
    <t>exploration behavior (GO:0035640)</t>
  </si>
  <si>
    <t>positive regulation of guanylate cyclase activity (GO:0031284)</t>
  </si>
  <si>
    <t>negative regulation of guanylate cyclase activity (GO:0031283)</t>
  </si>
  <si>
    <t>regulation of guanylate cyclase activity (GO:0031282)</t>
  </si>
  <si>
    <t>positive regulation of cyclase activity (GO:0031281)</t>
  </si>
  <si>
    <t>positive regulation of membrane invagination (GO:1905155)</t>
  </si>
  <si>
    <t>negative regulation of membrane invagination (GO:1905154)</t>
  </si>
  <si>
    <t>L-histidine biosynthetic process (GO:0000105)</t>
  </si>
  <si>
    <t>regulation of membrane invagination (GO:1905153)</t>
  </si>
  <si>
    <t>positive regulation of voltage-gated sodium channel activity (GO:1905152)</t>
  </si>
  <si>
    <t>FMN biosynthetic process (GO:0009398)</t>
  </si>
  <si>
    <t>sulfate assimilation (GO:0000103)</t>
  </si>
  <si>
    <t>regulation of voltage-gated sodium channel activity (GO:1905150)</t>
  </si>
  <si>
    <t>folic acid-containing compound catabolic process (GO:0009397)</t>
  </si>
  <si>
    <t>erythrocyte maturation (GO:0043249)</t>
  </si>
  <si>
    <t>sulfur amino acid transport (GO:0000101)</t>
  </si>
  <si>
    <t>folic acid-containing compound biosynthetic process (GO:0009396)</t>
  </si>
  <si>
    <t>proteasome assembly (GO:0043248)</t>
  </si>
  <si>
    <t>phospholipid catabolic process (GO:0009395)</t>
  </si>
  <si>
    <t>2'-deoxyribonucleotide metabolic process (GO:0009394)</t>
  </si>
  <si>
    <t>telomere maintenance in response to DNA damage (GO:0043247)</t>
  </si>
  <si>
    <t>regulation of protein-containing complex disassembly (GO:0043244)</t>
  </si>
  <si>
    <t>positive regulation of protein-containing complex disassembly (GO:0043243)</t>
  </si>
  <si>
    <t>response to stilbenoid (GO:0035634)</t>
  </si>
  <si>
    <t>negative regulation of protein-containing complex disassembly (GO:0043242)</t>
  </si>
  <si>
    <t>maintenance of blood-brain barrier (GO:0035633)</t>
  </si>
  <si>
    <t>bone mineralization involved in bone maturation (GO:0035630)</t>
  </si>
  <si>
    <t>positive regulation of pseudopodium assembly (GO:0031274)</t>
  </si>
  <si>
    <t>regulation of pseudopodium assembly (GO:0031272)</t>
  </si>
  <si>
    <t>lysosomal protein catabolic process (GO:1905146)</t>
  </si>
  <si>
    <t>cellular response to acetylcholine (GO:1905145)</t>
  </si>
  <si>
    <t>response to acetylcholine (GO:1905144)</t>
  </si>
  <si>
    <t>eukaryotic translation initiation factor 2 complex assembly (GO:1905143)</t>
  </si>
  <si>
    <t>translational attenuation (GO:0009386)</t>
  </si>
  <si>
    <t>ceramide transport (GO:0035627)</t>
  </si>
  <si>
    <t>renal D-glucose absorption (GO:0035623)</t>
  </si>
  <si>
    <t>intrahepatic bile duct development (GO:0035622)</t>
  </si>
  <si>
    <t>ER to Golgi ceramide transport (GO:0035621)</t>
  </si>
  <si>
    <t>pseudopodium assembly (GO:0031269)</t>
  </si>
  <si>
    <t>pseudopodium organization (GO:0031268)</t>
  </si>
  <si>
    <t>biotin import across plasma membrane (GO:1905135)</t>
  </si>
  <si>
    <t>positive regulation of meiotic chromosome separation (GO:1905134)</t>
  </si>
  <si>
    <t>negative regulation of meiotic chromosome separation (GO:1905133)</t>
  </si>
  <si>
    <t>regulation of meiotic chromosome separation (GO:1905132)</t>
  </si>
  <si>
    <t>stress granule disassembly (GO:0035617)</t>
  </si>
  <si>
    <t>protein branching point deglutamylation (GO:0035611)</t>
  </si>
  <si>
    <t>protein side chain deglutamylation (GO:0035610)</t>
  </si>
  <si>
    <t>lysosome fission (GO:0170064)</t>
  </si>
  <si>
    <t>transmembrane transport from lysosomal lumen to cytosol (GO:0170063)</t>
  </si>
  <si>
    <t>nutrient storage (GO:0170062)</t>
  </si>
  <si>
    <t>C-terminal protein deglutamylation (GO:0035609)</t>
  </si>
  <si>
    <t>myelin maintenance (GO:0043217)</t>
  </si>
  <si>
    <t>protein deglutamylation (GO:0035608)</t>
  </si>
  <si>
    <t>fibroblast growth factor receptor signaling pathway involved in orbitofrontal cortex development (GO:0035607)</t>
  </si>
  <si>
    <t>peptidyl-cysteine S-trans-nitrosylation (GO:0035606)</t>
  </si>
  <si>
    <t>daunorubicin transport (GO:0043215)</t>
  </si>
  <si>
    <t>fibroblast growth factor receptor signaling pathway involved in positive regulation of cell proliferation in bone marrow (GO:0035604)</t>
  </si>
  <si>
    <t>fibroblast growth factor receptor signaling pathway involved in hemopoiesis (GO:0035603)</t>
  </si>
  <si>
    <t>fibroblast growth factor receptor signaling pathway involved in negative regulation of apoptotic process in bone marrow cell (GO:0035602)</t>
  </si>
  <si>
    <t>protein deacylation (GO:0035601)</t>
  </si>
  <si>
    <t>tRNA methylthiolation (GO:0035600)</t>
  </si>
  <si>
    <t>actin rod assembly (GO:0031247)</t>
  </si>
  <si>
    <t>positive regulation of lateral attachment of mitotic spindle microtubules to kinetochore (GO:1905116)</t>
  </si>
  <si>
    <t>regulation of lateral attachment of mitotic spindle microtubules to kinetochore (GO:1905115)</t>
  </si>
  <si>
    <t>response to L-leucine (GO:0043201)</t>
  </si>
  <si>
    <t>response to amino acid (GO:0043200)</t>
  </si>
  <si>
    <t>non-proteinogenic amino acid catabolic process (GO:0170044)</t>
  </si>
  <si>
    <t>non-proteinogenic amino acid biosynthetic process (GO:0170043)</t>
  </si>
  <si>
    <t>non-proteinogenic amino acid metabolic process (GO:0170041)</t>
  </si>
  <si>
    <t>proteinogenic amino acid catabolic process (GO:0170040)</t>
  </si>
  <si>
    <t>proteinogenic amino acid biosynthetic process (GO:0170038)</t>
  </si>
  <si>
    <t>export from the mitochondrion (GO:0170037)</t>
  </si>
  <si>
    <t>import into the mitochondrion (GO:0170036)</t>
  </si>
  <si>
    <t>L-amino acid catabolic process (GO:0170035)</t>
  </si>
  <si>
    <t>L-amino acid biosynthetic process (GO:0170034)</t>
  </si>
  <si>
    <t>auditory behavior (GO:0031223)</t>
  </si>
  <si>
    <t>biomineral tissue development (GO:0031214)</t>
  </si>
  <si>
    <t>post-translational protein targeting to membrane, translocation (GO:0031204)</t>
  </si>
  <si>
    <t>response to radiation (GO:0009314)</t>
  </si>
  <si>
    <t>oligosaccharide catabolic process (GO:0009313)</t>
  </si>
  <si>
    <t>oligosaccharide biosynthetic process (GO:0009312)</t>
  </si>
  <si>
    <t>oligosaccharide metabolic process (GO:0009311)</t>
  </si>
  <si>
    <t>amine catabolic process (GO:0009310)</t>
  </si>
  <si>
    <t>tRNA transcription by RNA polymerase III (GO:0042797)</t>
  </si>
  <si>
    <t>snRNA transcription by RNA polymerase III (GO:0042796)</t>
  </si>
  <si>
    <t>snRNA transcription by RNA polymerase II (GO:0042795)</t>
  </si>
  <si>
    <t>5S class rRNA transcription by RNA polymerase III (GO:0042791)</t>
  </si>
  <si>
    <t>nucleolar large rRNA transcription by RNA polymerase I (GO:0042790)</t>
  </si>
  <si>
    <t>amine biosynthetic process (GO:0009309)</t>
  </si>
  <si>
    <t>amine metabolic process (GO:0009308)</t>
  </si>
  <si>
    <t>positive regulation of acinar cell proliferation (GO:1904699)</t>
  </si>
  <si>
    <t>protein secretion (GO:0009306)</t>
  </si>
  <si>
    <t>regulation of acinar cell proliferation (GO:1904697)</t>
  </si>
  <si>
    <t>tRNA transcription (GO:0009304)</t>
  </si>
  <si>
    <t>positive regulation of vascular associated smooth muscle contraction (GO:1904695)</t>
  </si>
  <si>
    <t>rRNA transcription (GO:0009303)</t>
  </si>
  <si>
    <t>negative regulation of vascular associated smooth muscle contraction (GO:1904694)</t>
  </si>
  <si>
    <t>midbrain morphogenesis (GO:1904693)</t>
  </si>
  <si>
    <t>snRNA transcription (GO:0009301)</t>
  </si>
  <si>
    <t>positive regulation of type B pancreatic cell proliferation (GO:1904692)</t>
  </si>
  <si>
    <t>negative regulation of type B pancreatic cell proliferation (GO:1904691)</t>
  </si>
  <si>
    <t>positive regulation of cytoplasmic translational initiation (GO:1904690)</t>
  </si>
  <si>
    <t>positive regulation of developmental pigmentation (GO:0048087)</t>
  </si>
  <si>
    <t>tRNA 3'-end processing (GO:0042780)</t>
  </si>
  <si>
    <t>negative regulation of developmental pigmentation (GO:0048086)</t>
  </si>
  <si>
    <t>negative regulation of cytoplasmic translational initiation (GO:1904689)</t>
  </si>
  <si>
    <t>regulation of cytoplasmic translational initiation (GO:1904688)</t>
  </si>
  <si>
    <t>positive regulation of metalloendopeptidase activity (GO:1904685)</t>
  </si>
  <si>
    <t>regulation of metalloendopeptidase activity (GO:1904683)</t>
  </si>
  <si>
    <t>response to 3-methylcholanthrene (GO:1904681)</t>
  </si>
  <si>
    <t>proton motive force-driven mitochondrial ATP synthesis (GO:0042776)</t>
  </si>
  <si>
    <t>mitochondrial ATP synthesis coupled electron transport (GO:0042775)</t>
  </si>
  <si>
    <t>ATP synthesis coupled electron transport (GO:0042773)</t>
  </si>
  <si>
    <t>DNA damage response, signal transduction resulting in transcription (GO:0042772)</t>
  </si>
  <si>
    <t>intrinsic apoptotic signaling pathway in response to DNA damage by p53 class mediator (GO:0042771)</t>
  </si>
  <si>
    <t>positive regulation of eye pigmentation (GO:0048075)</t>
  </si>
  <si>
    <t>negative regulation of eye pigmentation (GO:0048074)</t>
  </si>
  <si>
    <t>regulation of eye pigmentation (GO:0048073)</t>
  </si>
  <si>
    <t>regulation of developmental pigmentation (GO:0048070)</t>
  </si>
  <si>
    <t>myo-inositol import across plasma membrane (GO:1904679)</t>
  </si>
  <si>
    <t>positive regulation of somatic stem cell division (GO:1904677)</t>
  </si>
  <si>
    <t>regulation of somatic stem cell division (GO:1904675)</t>
  </si>
  <si>
    <t>positive regulation of somatic stem cell population maintenance (GO:1904674)</t>
  </si>
  <si>
    <t>negative regulation of somatic stem cell population maintenance (GO:1904673)</t>
  </si>
  <si>
    <t>regulation of somatic stem cell population maintenance (GO:1904672)</t>
  </si>
  <si>
    <t>eye pigmentation (GO:0048069)</t>
  </si>
  <si>
    <t>regulation of sulfur metabolic process (GO:0042762)</t>
  </si>
  <si>
    <t>very long-chain fatty acid biosynthetic process (GO:0042761)</t>
  </si>
  <si>
    <t>developmental pigmentation (GO:0048066)</t>
  </si>
  <si>
    <t>very long-chain fatty acid catabolic process (GO:0042760)</t>
  </si>
  <si>
    <t>ATP export (GO:1904669)</t>
  </si>
  <si>
    <t>germ cell proliferation (GO:0036093)</t>
  </si>
  <si>
    <t>positive regulation of ubiquitin protein ligase activity (GO:1904668)</t>
  </si>
  <si>
    <t>phosphatidylinositol-3-phosphate biosynthetic process (GO:0036092)</t>
  </si>
  <si>
    <t>negative regulation of ubiquitin protein ligase activity (GO:1904667)</t>
  </si>
  <si>
    <t>regulation of ubiquitin protein ligase activity (GO:1904666)</t>
  </si>
  <si>
    <t>cleavage furrow ingression (GO:0036090)</t>
  </si>
  <si>
    <t>long-chain fatty acid biosynthetic process (GO:0042759)</t>
  </si>
  <si>
    <t>long-chain fatty acid catabolic process (GO:0042758)</t>
  </si>
  <si>
    <t>drinking behavior (GO:0042756)</t>
  </si>
  <si>
    <t>eating behavior (GO:0042755)</t>
  </si>
  <si>
    <t>negative regulation of circadian rhythm (GO:0042754)</t>
  </si>
  <si>
    <t>positive regulation of circadian rhythm (GO:0042753)</t>
  </si>
  <si>
    <t>regulation of circadian rhythm (GO:0042752)</t>
  </si>
  <si>
    <t>post-embryonic eye morphogenesis (GO:0048050)</t>
  </si>
  <si>
    <t>cleavage furrow formation (GO:0036089)</t>
  </si>
  <si>
    <t>D-serine catabolic process (GO:0036088)</t>
  </si>
  <si>
    <t>GDP-fucose import into Golgi lumen (GO:0036085)</t>
  </si>
  <si>
    <t>D-glucose transmembrane transport (GO:1904659)</t>
  </si>
  <si>
    <t>positive regulation of fat cell apoptotic process (GO:1904651)</t>
  </si>
  <si>
    <t>regulation of circadian sleep/wake cycle (GO:0042749)</t>
  </si>
  <si>
    <t>circadian sleep/wake cycle, non-REM sleep (GO:0042748)</t>
  </si>
  <si>
    <t>circadian sleep/wake cycle, REM sleep (GO:0042747)</t>
  </si>
  <si>
    <t>circadian sleep/wake cycle (GO:0042745)</t>
  </si>
  <si>
    <t>hydrogen peroxide catabolic process (GO:0042744)</t>
  </si>
  <si>
    <t>hydrogen peroxide metabolic process (GO:0042743)</t>
  </si>
  <si>
    <t>embryonic eye morphogenesis (GO:0048048)</t>
  </si>
  <si>
    <t>defense response to bacterium (GO:0042742)</t>
  </si>
  <si>
    <t>focal adhesion assembly (GO:0048041)</t>
  </si>
  <si>
    <t>ligamentous ossification (GO:0036076)</t>
  </si>
  <si>
    <t>replacement ossification (GO:0036075)</t>
  </si>
  <si>
    <t>regulation of fat cell apoptotic process (GO:1904649)</t>
  </si>
  <si>
    <t>direct ossification (GO:0036072)</t>
  </si>
  <si>
    <t>cellular response to amyloid-beta (GO:1904646)</t>
  </si>
  <si>
    <t>N-glycan fucosylation (GO:0036071)</t>
  </si>
  <si>
    <t>response to amyloid-beta (GO:1904645)</t>
  </si>
  <si>
    <t>cellular response to curcumin (GO:1904644)</t>
  </si>
  <si>
    <t>response to curcumin (GO:1904643)</t>
  </si>
  <si>
    <t>response to methionine (GO:1904640)</t>
  </si>
  <si>
    <t>embryonic digit morphogenesis (GO:0042733)</t>
  </si>
  <si>
    <t>D-xylose metabolic process (GO:0042732)</t>
  </si>
  <si>
    <t>positive regulation of CD4-positive, alpha-beta T cell costimulation (GO:1900281)</t>
  </si>
  <si>
    <t>negative regulation of CD4-positive, alpha-beta T cell costimulation (GO:1900280)</t>
  </si>
  <si>
    <t>fibrinolysis (GO:0042730)</t>
  </si>
  <si>
    <t>protein O-linked glycosylation via fucose (GO:0036066)</t>
  </si>
  <si>
    <t>fucosylation (GO:0036065)</t>
  </si>
  <si>
    <t>response to resveratrol (GO:1904638)</t>
  </si>
  <si>
    <t>cellular response to ionomycin (GO:1904637)</t>
  </si>
  <si>
    <t>response to ionomycin (GO:1904636)</t>
  </si>
  <si>
    <t>slit diaphragm assembly (GO:0036060)</t>
  </si>
  <si>
    <t>positive regulation of podocyte apoptotic process (GO:1904635)</t>
  </si>
  <si>
    <t>regulation of podocyte apoptotic process (GO:1904633)</t>
  </si>
  <si>
    <t>farnesol catabolic process (GO:0016488)</t>
  </si>
  <si>
    <t>farnesol metabolic process (GO:0016487)</t>
  </si>
  <si>
    <t>response to glucoside (GO:1904631)</t>
  </si>
  <si>
    <t>peptide hormone processing (GO:0016486)</t>
  </si>
  <si>
    <t>regulation of CD4-positive, alpha-beta T cell costimulation (GO:1900279)</t>
  </si>
  <si>
    <t>protein processing (GO:0016485)</t>
  </si>
  <si>
    <t>flavin-containing compound catabolic process (GO:0042728)</t>
  </si>
  <si>
    <t>flavin-containing compound biosynthetic process (GO:0042727)</t>
  </si>
  <si>
    <t>flavin-containing compound metabolic process (GO:0042726)</t>
  </si>
  <si>
    <t>thiamine-containing compound biosynthetic process (GO:0042724)</t>
  </si>
  <si>
    <t>negative regulation of transcription by RNA polymerase III (GO:0016480)</t>
  </si>
  <si>
    <t>positive regulation of long-term synaptic potentiation (GO:1900273)</t>
  </si>
  <si>
    <t>thiamine-containing compound metabolic process (GO:0042723)</t>
  </si>
  <si>
    <t>negative regulation of long-term synaptic potentiation (GO:1900272)</t>
  </si>
  <si>
    <t>regulation of long-term synaptic potentiation (GO:1900271)</t>
  </si>
  <si>
    <t>positive regulation of mRNA splicing, via spliceosome (GO:0048026)</t>
  </si>
  <si>
    <t>negative regulation of mRNA splicing, via spliceosome (GO:0048025)</t>
  </si>
  <si>
    <t>regulation of mRNA splicing, via spliceosome (GO:0048024)</t>
  </si>
  <si>
    <t>positive regulation of melanin biosynthetic process (GO:0048023)</t>
  </si>
  <si>
    <t>negative regulation of melanin biosynthetic process (GO:0048022)</t>
  </si>
  <si>
    <t>regulation of melanin biosynthetic process (GO:0048021)</t>
  </si>
  <si>
    <t>filtration diaphragm assembly (GO:0036058)</t>
  </si>
  <si>
    <t>cellular response to phorbol 13-acetate 12-myristate (GO:1904628)</t>
  </si>
  <si>
    <t>response to phorbol 13-acetate 12-myristate (GO:1904627)</t>
  </si>
  <si>
    <t>negative regulation of transcription by RNA polymerase I (GO:0016479)</t>
  </si>
  <si>
    <t>cell migration (GO:0016477)</t>
  </si>
  <si>
    <t>regulation of embryonic cell shape (GO:0016476)</t>
  </si>
  <si>
    <t>positive regulation of DNA-directed DNA polymerase activity (GO:1900264)</t>
  </si>
  <si>
    <t>sperm ejaculation (GO:0042713)</t>
  </si>
  <si>
    <t>maternal behavior (GO:0042711)</t>
  </si>
  <si>
    <t>negative regulation of RNA-dependent RNA polymerase activity (GO:1900260)</t>
  </si>
  <si>
    <t>phosphatidylinositol-mediated signaling (GO:0048015)</t>
  </si>
  <si>
    <t>Tie signaling pathway (GO:0048014)</t>
  </si>
  <si>
    <t>ephrin receptor signaling pathway (GO:0048013)</t>
  </si>
  <si>
    <t>hepatocyte growth factor receptor signaling pathway (GO:0048012)</t>
  </si>
  <si>
    <t>neurotrophin TRK receptor signaling pathway (GO:0048011)</t>
  </si>
  <si>
    <t>vascular endothelial growth factor receptor signaling pathway (GO:0048010)</t>
  </si>
  <si>
    <t>peptidyl-lysine desuccinylation (GO:0036049)</t>
  </si>
  <si>
    <t>protein desuccinylation (GO:0036048)</t>
  </si>
  <si>
    <t>peptidyl-lysine demalonylation (GO:0036047)</t>
  </si>
  <si>
    <t>protein demalonylation (GO:0036046)</t>
  </si>
  <si>
    <t>response to biphenyl (GO:1904614)</t>
  </si>
  <si>
    <t>cellular response to 2,3,7,8-tetrachlorodibenzodioxine (GO:1904613)</t>
  </si>
  <si>
    <t>response to 2,3,7,8-tetrachlorodibenzodioxine (GO:1904612)</t>
  </si>
  <si>
    <t>eye photoreceptor cell fate commitment (GO:0042706)</t>
  </si>
  <si>
    <t>uterine wall breakdown (GO:0042704)</t>
  </si>
  <si>
    <t>insulin-like growth factor receptor signaling pathway (GO:0048009)</t>
  </si>
  <si>
    <t>platelet-derived growth factor receptor signaling pathway (GO:0048008)</t>
  </si>
  <si>
    <t>antigen processing and presentation, exogenous lipid antigen via MHC class Ib (GO:0048007)</t>
  </si>
  <si>
    <t>progesterone secretion (GO:0042701)</t>
  </si>
  <si>
    <t>antigen processing and presentation, endogenous lipid antigen via MHC class Ib (GO:0048006)</t>
  </si>
  <si>
    <t>luteinizing hormone signaling pathway (GO:0042700)</t>
  </si>
  <si>
    <t>antigen processing and presentation of lipid antigen via MHC class Ib (GO:0048003)</t>
  </si>
  <si>
    <t>antigen processing and presentation of peptide antigen (GO:0048002)</t>
  </si>
  <si>
    <t>triglyceride storage (GO:0030730)</t>
  </si>
  <si>
    <t>osteoclast development (GO:0036035)</t>
  </si>
  <si>
    <t>neural crest cell delamination (GO:0036032)</t>
  </si>
  <si>
    <t>fat cell apoptotic process (GO:1904606)</t>
  </si>
  <si>
    <t>positive regulation of cytoplasmic translational elongation (GO:1900249)</t>
  </si>
  <si>
    <t>negative regulation of cytoplasmic translational elongation (GO:1900248)</t>
  </si>
  <si>
    <t>regulation of cytoplasmic translational elongation (GO:1900247)</t>
  </si>
  <si>
    <t>positive regulation of MDA-5 signaling pathway (GO:1900245)</t>
  </si>
  <si>
    <t>positive regulation of synaptic vesicle endocytosis (GO:1900244)</t>
  </si>
  <si>
    <t>regulation of synaptic vesicle endocytosis (GO:1900242)</t>
  </si>
  <si>
    <t>negative regulation of phenotypic switching (GO:1900240)</t>
  </si>
  <si>
    <t>ovulation (GO:0030728)</t>
  </si>
  <si>
    <t>embryonic skeletal limb joint morphogenesis (GO:0036023)</t>
  </si>
  <si>
    <t>limb joint morphogenesis (GO:0036022)</t>
  </si>
  <si>
    <t>somatic recombination of immunoglobulin gene segments (GO:0016447)</t>
  </si>
  <si>
    <t>somatic hypermutation of immunoglobulin genes (GO:0016446)</t>
  </si>
  <si>
    <t>regulation of phenotypic switching (GO:1900239)</t>
  </si>
  <si>
    <t>somatic diversification of immunoglobulins (GO:0016445)</t>
  </si>
  <si>
    <t>regulation of metanephric mesenchymal cell migration by platelet-derived growth factor receptor-beta signaling pathway (GO:1900238)</t>
  </si>
  <si>
    <t>somatic cell DNA recombination (GO:0016444)</t>
  </si>
  <si>
    <t>negative regulation of Kit signaling pathway (GO:1900235)</t>
  </si>
  <si>
    <t>post-transcriptional gene silencing (GO:0016441)</t>
  </si>
  <si>
    <t>regulation of Kit signaling pathway (GO:1900234)</t>
  </si>
  <si>
    <t>positive regulation of astrocyte activation (GO:0061890)</t>
  </si>
  <si>
    <t>P granule organization (GO:0030719)</t>
  </si>
  <si>
    <t>germ-line stem cell population maintenance (GO:0030718)</t>
  </si>
  <si>
    <t>cellular response to erythropoietin (GO:0036018)</t>
  </si>
  <si>
    <t>response to erythropoietin (GO:0036017)</t>
  </si>
  <si>
    <t>cellular response to interleukin-3 (GO:0036016)</t>
  </si>
  <si>
    <t>response to interleukin-3 (GO:0036015)</t>
  </si>
  <si>
    <t>protein localization to endosome (GO:0036010)</t>
  </si>
  <si>
    <t>negative regulation of astrocyte activation (GO:0061889)</t>
  </si>
  <si>
    <t>regulation of astrocyte activation (GO:0061888)</t>
  </si>
  <si>
    <t>negative regulation of single-species biofilm formation in or on host organism (GO:1900229)</t>
  </si>
  <si>
    <t>regulation of single-species biofilm formation in or on host organism (GO:1900228)</t>
  </si>
  <si>
    <t>positive regulation of NLRP3 inflammasome complex assembly (GO:1900227)</t>
  </si>
  <si>
    <t>positive regulation of mini excitatory postsynaptic potential (GO:0061885)</t>
  </si>
  <si>
    <t>negative regulation of NLRP3 inflammasome complex assembly (GO:1900226)</t>
  </si>
  <si>
    <t>regulation of mini excitatory postsynaptic potential (GO:0061884)</t>
  </si>
  <si>
    <t>regulation of NLRP3 inflammasome complex assembly (GO:1900225)</t>
  </si>
  <si>
    <t>positive regulation of amyloid-beta clearance (GO:1900223)</t>
  </si>
  <si>
    <t>positive regulation of anterograde axonal transport of mitochondrion (GO:0061881)</t>
  </si>
  <si>
    <t>negative regulation of amyloid-beta clearance (GO:1900222)</t>
  </si>
  <si>
    <t>regulation of anterograde axonal transport of mitochondrion (GO:0061880)</t>
  </si>
  <si>
    <t>regulation of amyloid-beta clearance (GO:1900221)</t>
  </si>
  <si>
    <t>cytoskeleton-dependent intracellular transport (GO:0030705)</t>
  </si>
  <si>
    <t>vitelline membrane formation (GO:0030704)</t>
  </si>
  <si>
    <t>cellular response to macrophage colony-stimulating factor stimulus (GO:0036006)</t>
  </si>
  <si>
    <t>response to macrophage colony-stimulating factor (GO:0036005)</t>
  </si>
  <si>
    <t>negative regulation of apoptotic process involved in metanephric nephron tubule development (GO:1900218)</t>
  </si>
  <si>
    <t>regulation of apoptotic process involved in metanephric nephron tubule development (GO:1900217)</t>
  </si>
  <si>
    <t>positive regulation of hepatic stellate cell contraction (GO:0061874)</t>
  </si>
  <si>
    <t>regulation of hepatic stellate cell contraction (GO:0061873)</t>
  </si>
  <si>
    <t>negative regulation of apoptotic process involved in metanephric collecting duct development (GO:1900215)</t>
  </si>
  <si>
    <t>regulation of apoptotic process involved in metanephric collecting duct development (GO:1900214)</t>
  </si>
  <si>
    <t>negative regulation of mesenchymal cell apoptotic process involved in metanephros development (GO:1900212)</t>
  </si>
  <si>
    <t>positive regulation of hepatic stellate cell migration (GO:0061870)</t>
  </si>
  <si>
    <t>regulation of mesenchymal cell apoptotic process involved in metanephros development (GO:1900211)</t>
  </si>
  <si>
    <t>positive regulation of cardiolipin metabolic process (GO:1900210)</t>
  </si>
  <si>
    <t>sulfur amino acid catabolic process (GO:0000098)</t>
  </si>
  <si>
    <t>sulfur amino acid biosynthetic process (GO:0000097)</t>
  </si>
  <si>
    <t>sulfur amino acid metabolic process (GO:0000096)</t>
  </si>
  <si>
    <t>regulation of hepatic stellate cell migration (GO:0061869)</t>
  </si>
  <si>
    <t>regulation of cardiolipin metabolic process (GO:1900208)</t>
  </si>
  <si>
    <t>polarized secretion of basement membrane proteins in epithelium (GO:0061865)</t>
  </si>
  <si>
    <t>basement membrane constituent secretion (GO:0061864)</t>
  </si>
  <si>
    <t>mesenchymal cell apoptotic process involved in metanephros development (GO:1900200)</t>
  </si>
  <si>
    <t>G2/M transition of mitotic cell cycle (GO:0000086)</t>
  </si>
  <si>
    <t>G1/S transition of mitotic cell cycle (GO:0000082)</t>
  </si>
  <si>
    <t>endoplasmic reticulum stress-induced pre-emptive quality control (GO:0061857)</t>
  </si>
  <si>
    <t>negative regulation of neuroblast migration (GO:0061855)</t>
  </si>
  <si>
    <t>regulation of neuroblast migration (GO:0061853)</t>
  </si>
  <si>
    <t>regulation of cyclin-dependent protein serine/threonine kinase activity (GO:0000079)</t>
  </si>
  <si>
    <t>DNA replication checkpoint signaling (GO:0000076)</t>
  </si>
  <si>
    <t>mitotic sister chromatid segregation (GO:0000070)</t>
  </si>
  <si>
    <t>response to cholecystokinin (GO:0061847)</t>
  </si>
  <si>
    <t>antimicrobial humoral immune response mediated by antimicrobial peptide (GO:0061844)</t>
  </si>
  <si>
    <t>microtubule organizing center localization (GO:0061842)</t>
  </si>
  <si>
    <t>neuropeptide processing (GO:0061837)</t>
  </si>
  <si>
    <t>establishment of protein localization to extracellular region (GO:0035592)</t>
  </si>
  <si>
    <t>purinergic nucleotide receptor signaling pathway (GO:0035590)</t>
  </si>
  <si>
    <t>protein localization to tricellular tight junction (GO:0061833)</t>
  </si>
  <si>
    <t>ribosomal small subunit export from nucleus (GO:0000056)</t>
  </si>
  <si>
    <t>ribosomal large subunit export from nucleus (GO:0000055)</t>
  </si>
  <si>
    <t>ribosomal subunit export from nucleus (GO:0000054)</t>
  </si>
  <si>
    <t>argininosuccinate metabolic process (GO:0000053)</t>
  </si>
  <si>
    <t>citrulline metabolic process (GO:0000052)</t>
  </si>
  <si>
    <t>G protein-coupled purinergic nucleotide receptor signaling pathway (GO:0035589)</t>
  </si>
  <si>
    <t>urea cycle (GO:0000050)</t>
  </si>
  <si>
    <t>G protein-coupled purinergic receptor signaling pathway (GO:0035588)</t>
  </si>
  <si>
    <t>sequestering of TGFbeta in extracellular matrix (GO:0035583)</t>
  </si>
  <si>
    <t>sequestering of BMP in extracellular matrix (GO:0035582)</t>
  </si>
  <si>
    <t>sequestering of extracellular ligand from receptor (GO:0035581)</t>
  </si>
  <si>
    <t>cytosolic ciliogenesis (GO:0061824)</t>
  </si>
  <si>
    <t>telomeric D-loop disassembly (GO:0061820)</t>
  </si>
  <si>
    <t>negative regulation of guanyl-nucleotide exchange factor activity (GO:1905098)</t>
  </si>
  <si>
    <t>autophagosome assembly (GO:0000045)</t>
  </si>
  <si>
    <t>positive regulation of type 2 mitophagy (GO:1905091)</t>
  </si>
  <si>
    <t>negative regulation of type 2 mitophagy (GO:1905090)</t>
  </si>
  <si>
    <t>transition metal ion transport (GO:0000041)</t>
  </si>
  <si>
    <t>telomeric DNA-containing double minutes formation (GO:0061819)</t>
  </si>
  <si>
    <t>endoplasmic reticulum-plasma membrane tethering (GO:0061817)</t>
  </si>
  <si>
    <t>N-terminal peptidyl-serine trimethylation (GO:0035573)</t>
  </si>
  <si>
    <t>N-terminal peptidyl-serine dimethylation (GO:0035572)</t>
  </si>
  <si>
    <t>vacuolar sequestering (GO:0043181)</t>
  </si>
  <si>
    <t>N-terminal peptidyl-serine methylation (GO:0035570)</t>
  </si>
  <si>
    <t>electron transport coupled proton transport (GO:0015990)</t>
  </si>
  <si>
    <t>regulation of type 2 mitophagy (GO:1905089)</t>
  </si>
  <si>
    <t>very long-chain fatty acid metabolic process (GO:0000038)</t>
  </si>
  <si>
    <t>rhythmic excitation (GO:0043179)</t>
  </si>
  <si>
    <t>N-terminal peptidyl-proline methylation (GO:0035568)</t>
  </si>
  <si>
    <t>non-canonical Wnt signaling pathway (GO:0035567)</t>
  </si>
  <si>
    <t>regulation of metanephros size (GO:0035566)</t>
  </si>
  <si>
    <t>nucleoside salvage (GO:0043174)</t>
  </si>
  <si>
    <t>regulation of pronephros size (GO:0035565)</t>
  </si>
  <si>
    <t>regulation of kidney size (GO:0035564)</t>
  </si>
  <si>
    <t>positive regulation of chromatin binding (GO:0035563)</t>
  </si>
  <si>
    <t>peptide catabolic process (GO:0043171)</t>
  </si>
  <si>
    <t>negative regulation of chromatin binding (GO:0035562)</t>
  </si>
  <si>
    <t>energy coupled proton transmembrane transport, against electrochemical gradient (GO:0015988)</t>
  </si>
  <si>
    <t>proton motive force-driven ATP synthesis (GO:0015986)</t>
  </si>
  <si>
    <t>energy derivation by oxidation of organic compounds (GO:0015980)</t>
  </si>
  <si>
    <t>ribosomal small subunit assembly (GO:0000028)</t>
  </si>
  <si>
    <t>ribosomal large subunit assembly (GO:0000027)</t>
  </si>
  <si>
    <t>positive regulation of tight junction disassembly (GO:1905075)</t>
  </si>
  <si>
    <t>regulation of tight junction disassembly (GO:1905073)</t>
  </si>
  <si>
    <t>maltose catabolic process (GO:0000025)</t>
  </si>
  <si>
    <t>cardiac jelly development (GO:1905072)</t>
  </si>
  <si>
    <t>maltose metabolic process (GO:0000023)</t>
  </si>
  <si>
    <t>mitotic spindle elongation (GO:0000022)</t>
  </si>
  <si>
    <t>anterior visceral endoderm cell migration (GO:1905070)</t>
  </si>
  <si>
    <t>D-alanine catabolic process (GO:0055130)</t>
  </si>
  <si>
    <t>cell envelope organization (GO:0043163)</t>
  </si>
  <si>
    <t>ubiquitin-dependent protein catabolic process via the multivesicular body sorting pathway (GO:0043162)</t>
  </si>
  <si>
    <t>proteasome-mediated ubiquitin-dependent protein catabolic process (GO:0043161)</t>
  </si>
  <si>
    <t>L-proline biosynthetic process (GO:0055129)</t>
  </si>
  <si>
    <t>allantois development (GO:1905069)</t>
  </si>
  <si>
    <t>vibrational conductance of sound to the inner ear (GO:0055127)</t>
  </si>
  <si>
    <t>regulation of mitotic recombination (GO:0000019)</t>
  </si>
  <si>
    <t>alpha-glucoside transport (GO:0000017)</t>
  </si>
  <si>
    <t>positive regulation of vascular associated smooth muscle cell differentiation (GO:1905065)</t>
  </si>
  <si>
    <t>negative regulation of vascular associated smooth muscle cell differentiation (GO:1905064)</t>
  </si>
  <si>
    <t>digestive system development (GO:0055123)</t>
  </si>
  <si>
    <t>regulation of vascular associated smooth muscle cell differentiation (GO:1905063)</t>
  </si>
  <si>
    <t>positive regulation of cardioblast proliferation (GO:1905062)</t>
  </si>
  <si>
    <t>single strand break repair (GO:0000012)</t>
  </si>
  <si>
    <t>determination of left/right asymmetry in nervous system (GO:0035545)</t>
  </si>
  <si>
    <t>entrainment of circadian clock by photoperiod (GO:0043153)</t>
  </si>
  <si>
    <t>negative regulation of SNARE complex assembly (GO:0035544)</t>
  </si>
  <si>
    <t>induction of bacterial agglutination (GO:0043152)</t>
  </si>
  <si>
    <t>positive regulation of SNARE complex assembly (GO:0035543)</t>
  </si>
  <si>
    <t>regulation of SNARE complex assembly (GO:0035542)</t>
  </si>
  <si>
    <t>diadenosine tetraphosphate biosynthetic process (GO:0015966)</t>
  </si>
  <si>
    <t>diadenosine triphosphate catabolic process (GO:0015964)</t>
  </si>
  <si>
    <t>diadenosine polyphosphate catabolic process (GO:0015961)</t>
  </si>
  <si>
    <t>relaxation of cardiac muscle (GO:0055119)</t>
  </si>
  <si>
    <t>diadenosine polyphosphate biosynthetic process (GO:0015960)</t>
  </si>
  <si>
    <t>negative regulation of cardiac muscle contraction (GO:0055118)</t>
  </si>
  <si>
    <t>regulation of cardiac muscle contraction (GO:0055117)</t>
  </si>
  <si>
    <t>positive regulation of base-excision repair (GO:1905053)</t>
  </si>
  <si>
    <t>epiboly involved in gastrulation with mouth forming second (GO:0055113)</t>
  </si>
  <si>
    <t>regulation of base-excision repair (GO:1905051)</t>
  </si>
  <si>
    <t>ingression involved in gastrulation with mouth forming second (GO:0055111)</t>
  </si>
  <si>
    <t>GDP-mannose biosynthetic process (GO:0009298)</t>
  </si>
  <si>
    <t>positive regulation of metallopeptidase activity (GO:1905050)</t>
  </si>
  <si>
    <t>stress fiber assembly (GO:0043149)</t>
  </si>
  <si>
    <t>sno(s)RNA processing (GO:0043144)</t>
  </si>
  <si>
    <t>regulation of translation by machinery localization (GO:0043143)</t>
  </si>
  <si>
    <t>peptide modification (GO:0031179)</t>
  </si>
  <si>
    <t>diadenosine polyphosphate metabolic process (GO:0015959)</t>
  </si>
  <si>
    <t>otolith mineralization completed early in development (GO:0031173)</t>
  </si>
  <si>
    <t>negative regulation of metallopeptidase activity (GO:1905049)</t>
  </si>
  <si>
    <t>regulation of metallopeptidase activity (GO:1905048)</t>
  </si>
  <si>
    <t>Golgi to secretory granule transport (GO:0055107)</t>
  </si>
  <si>
    <t>negative regulation of Schwann cell proliferation involved in axon regeneration (GO:1905045)</t>
  </si>
  <si>
    <t>regulation of Schwann cell proliferation involved in axon regeneration (GO:1905044)</t>
  </si>
  <si>
    <t>negative regulation of epithelium regeneration (GO:1905042)</t>
  </si>
  <si>
    <t>regulation of epithelium regeneration (GO:1905041)</t>
  </si>
  <si>
    <t>otic placode development (GO:1905040)</t>
  </si>
  <si>
    <t>DNA replication, removal of RNA primer (GO:0043137)</t>
  </si>
  <si>
    <t>retrograde transport, plasma membrane to Golgi (GO:0035526)</t>
  </si>
  <si>
    <t>regulation of hindgut contraction (GO:0043134)</t>
  </si>
  <si>
    <t>proline transmembrane transport (GO:0035524)</t>
  </si>
  <si>
    <t>NAD transport (GO:0043132)</t>
  </si>
  <si>
    <t>protein K29-linked deubiquitination (GO:0035523)</t>
  </si>
  <si>
    <t>erythrocyte enucleation (GO:0043131)</t>
  </si>
  <si>
    <t>monoubiquitinated protein deubiquitination (GO:0035520)</t>
  </si>
  <si>
    <t>rRNA methylation (GO:0031167)</t>
  </si>
  <si>
    <t>nucleobase-containing small molecule interconversion (GO:0015949)</t>
  </si>
  <si>
    <t>metallo-sulfur cluster assembly (GO:0031163)</t>
  </si>
  <si>
    <t>formate biosynthetic process (GO:0015943)</t>
  </si>
  <si>
    <t>phosphatidylinositol catabolic process (GO:0031161)</t>
  </si>
  <si>
    <t>formate metabolic process (GO:0015942)</t>
  </si>
  <si>
    <t>carboxylic acid transmembrane transport (GO:1905039)</t>
  </si>
  <si>
    <t>regulation of membrane lipid metabolic process (GO:1905038)</t>
  </si>
  <si>
    <t>autophagosome organization (GO:1905037)</t>
  </si>
  <si>
    <t>positive regulation of antifungal innate immune response (GO:1905036)</t>
  </si>
  <si>
    <t>negative regulation of antifungal innate immune response (GO:1905035)</t>
  </si>
  <si>
    <t>regulation of antifungal innate immune response (GO:1905034)</t>
  </si>
  <si>
    <t>positive regulation of membrane repolarization during cardiac muscle cell action potential (GO:1905033)</t>
  </si>
  <si>
    <t>negative regulation of membrane repolarization during cardiac muscle cell action potential (GO:1905032)</t>
  </si>
  <si>
    <t>regulation of membrane repolarization during cardiac muscle cell action potential (GO:1905031)</t>
  </si>
  <si>
    <t>surfactant homeostasis (GO:0043129)</t>
  </si>
  <si>
    <t>protein K29-linked ubiquitination (GO:0035519)</t>
  </si>
  <si>
    <t>negative regulation of canonical NF-kappaB signal transduction (GO:0043124)</t>
  </si>
  <si>
    <t>oxidative RNA demethylation (GO:0035513)</t>
  </si>
  <si>
    <t>pantothenate metabolic process (GO:0015939)</t>
  </si>
  <si>
    <t>coenzyme A catabolic process (GO:0015938)</t>
  </si>
  <si>
    <t>coenzyme A biosynthetic process (GO:0015937)</t>
  </si>
  <si>
    <t>coenzyme A metabolic process (GO:0015936)</t>
  </si>
  <si>
    <t>nucleobase-containing compound transport (GO:0015931)</t>
  </si>
  <si>
    <t>positive regulation of membrane repolarization during ventricular cardiac muscle cell action potential (GO:1905026)</t>
  </si>
  <si>
    <t>negative regulation of membrane repolarization during ventricular cardiac muscle cell action potential (GO:1905025)</t>
  </si>
  <si>
    <t>regulation of membrane repolarization during ventricular cardiac muscle cell action potential (GO:1905024)</t>
  </si>
  <si>
    <t>response to pH (GO:0009268)</t>
  </si>
  <si>
    <t>cellular response to starvation (GO:0009267)</t>
  </si>
  <si>
    <t>response to temperature stimulus (GO:0009266)</t>
  </si>
  <si>
    <t>2'-deoxyribonucleotide biosynthetic process (GO:0009265)</t>
  </si>
  <si>
    <t>positive regulation of vascular permeability (GO:0043117)</t>
  </si>
  <si>
    <t>deoxyribonucleotide catabolic process (GO:0009264)</t>
  </si>
  <si>
    <t>negative regulation of vascular permeability (GO:0043116)</t>
  </si>
  <si>
    <t>deoxyribonucleotide biosynthetic process (GO:0009263)</t>
  </si>
  <si>
    <t>deoxyribonucleotide metabolic process (GO:0009262)</t>
  </si>
  <si>
    <t>regulation of vascular permeability (GO:0043114)</t>
  </si>
  <si>
    <t>ribonucleotide catabolic process (GO:0009261)</t>
  </si>
  <si>
    <t>receptor clustering (GO:0043113)</t>
  </si>
  <si>
    <t>ribonucleotide biosynthetic process (GO:0009260)</t>
  </si>
  <si>
    <t>receptor metabolic process (GO:0043112)</t>
  </si>
  <si>
    <t>metanephric part of ureteric bud development (GO:0035502)</t>
  </si>
  <si>
    <t>replication fork arrest (GO:0043111)</t>
  </si>
  <si>
    <t>SCF-dependent proteasomal ubiquitin-dependent protein catabolic process (GO:0031146)</t>
  </si>
  <si>
    <t>anaphase-promoting complex-dependent catabolic process (GO:0031145)</t>
  </si>
  <si>
    <t>proteasome localization (GO:0031144)</t>
  </si>
  <si>
    <t>lipopolysaccharide transport (GO:0015920)</t>
  </si>
  <si>
    <t>ribonucleotide metabolic process (GO:0009259)</t>
  </si>
  <si>
    <t>regulation of 'de novo' NAD biosynthetic process from L-tryptophan (GO:1905012)</t>
  </si>
  <si>
    <t>10-formyltetrahydrofolate catabolic process (GO:0009258)</t>
  </si>
  <si>
    <t>10-formyltetrahydrofolate biosynthetic process (GO:0009257)</t>
  </si>
  <si>
    <t>10-formyltetrahydrofolate metabolic process (GO:0009256)</t>
  </si>
  <si>
    <t>peptidoglycan catabolic process (GO:0009253)</t>
  </si>
  <si>
    <t>glucan catabolic process (GO:0009251)</t>
  </si>
  <si>
    <t>glucan biosynthetic process (GO:0009250)</t>
  </si>
  <si>
    <t>hypoxanthine salvage (GO:0043103)</t>
  </si>
  <si>
    <t>amino acid salvage (GO:0043102)</t>
  </si>
  <si>
    <t>peroxisomal membrane transport (GO:0015919)</t>
  </si>
  <si>
    <t>sterol transport (GO:0015918)</t>
  </si>
  <si>
    <t>aminophospholipid transport (GO:0015917)</t>
  </si>
  <si>
    <t>fatty-acyl-CoA transport (GO:0015916)</t>
  </si>
  <si>
    <t>sister chromatid biorientation (GO:0031134)</t>
  </si>
  <si>
    <t>regulation of axon diameter (GO:0031133)</t>
  </si>
  <si>
    <t>phospholipid transport (GO:0015914)</t>
  </si>
  <si>
    <t>short-chain fatty acid transmembrane transport (GO:0015913)</t>
  </si>
  <si>
    <t>short-chain fatty acid transport (GO:0015912)</t>
  </si>
  <si>
    <t>long-chain fatty acid import across plasma membrane (GO:0015911)</t>
  </si>
  <si>
    <t>long-chain fatty acid import into peroxisome (GO:0015910)</t>
  </si>
  <si>
    <t>positive regulation of epithelial to mesenchymal transition involved in endocardial cushion formation (GO:1905007)</t>
  </si>
  <si>
    <t>negative regulation of epithelial to mesenchymal transition involved in endocardial cushion formation (GO:1905006)</t>
  </si>
  <si>
    <t>regulation of epithelial to mesenchymal transition involved in endocardial cushion formation (GO:1905005)</t>
  </si>
  <si>
    <t>picolinic acid biosynthetic process (GO:1905004)</t>
  </si>
  <si>
    <t>picolinic acid metabolic process (GO:1905003)</t>
  </si>
  <si>
    <t>protein lipoylation (GO:0009249)</t>
  </si>
  <si>
    <t>glycolipid biosynthetic process (GO:0009247)</t>
  </si>
  <si>
    <t>regulation of membrane repolarization during atrial cardiac muscle cell action potential (GO:1905000)</t>
  </si>
  <si>
    <t>isopentenyl diphosphate biosynthetic process (GO:0009240)</t>
  </si>
  <si>
    <t>inductive cell-cell signaling (GO:0031129)</t>
  </si>
  <si>
    <t>developmental induction (GO:0031128)</t>
  </si>
  <si>
    <t>long-chain fatty acid transport (GO:0015909)</t>
  </si>
  <si>
    <t>sno(s)RNA 3'-end processing (GO:0031126)</t>
  </si>
  <si>
    <t>fatty acid transport (GO:0015908)</t>
  </si>
  <si>
    <t>rRNA 3'-end processing (GO:0031125)</t>
  </si>
  <si>
    <t>mRNA 3'-end processing (GO:0031124)</t>
  </si>
  <si>
    <t>RNA 3'-end processing (GO:0031123)</t>
  </si>
  <si>
    <t>cytoplasmic microtubule organization (GO:0031122)</t>
  </si>
  <si>
    <t>tetracycline transmembrane transport (GO:0015904)</t>
  </si>
  <si>
    <t>snRNA pseudouridine synthesis (GO:0031120)</t>
  </si>
  <si>
    <t>siderophore metabolic process (GO:0009237)</t>
  </si>
  <si>
    <t>cobalamin metabolic process (GO:0009235)</t>
  </si>
  <si>
    <t>menaquinone biosynthetic process (GO:0009234)</t>
  </si>
  <si>
    <t>menaquinone metabolic process (GO:0009233)</t>
  </si>
  <si>
    <t>riboflavin biosynthetic process (GO:0009231)</t>
  </si>
  <si>
    <t>tRNA pseudouridine synthesis (GO:0031119)</t>
  </si>
  <si>
    <t>rRNA pseudouridine synthesis (GO:0031118)</t>
  </si>
  <si>
    <t>positive regulation of microtubule depolymerization (GO:0031117)</t>
  </si>
  <si>
    <t>negative regulation of microtubule polymerization (GO:0031115)</t>
  </si>
  <si>
    <t>regulation of microtubule depolymerization (GO:0031114)</t>
  </si>
  <si>
    <t>negative regulation of microtubule polymerization or depolymerization (GO:0031111)</t>
  </si>
  <si>
    <t>thiamine diphosphate biosynthetic process (GO:0009229)</t>
  </si>
  <si>
    <t>nucleotide-sugar catabolic process (GO:0009227)</t>
  </si>
  <si>
    <t>nucleotide-sugar biosynthetic process (GO:0009226)</t>
  </si>
  <si>
    <t>nucleotide-sugar metabolic process (GO:0009225)</t>
  </si>
  <si>
    <t>CMP biosynthetic process (GO:0009224)</t>
  </si>
  <si>
    <t>pyrimidine deoxyribonucleotide catabolic process (GO:0009223)</t>
  </si>
  <si>
    <t>pyrimidine ribonucleotide catabolic process (GO:0009222)</t>
  </si>
  <si>
    <t>pyrimidine deoxyribonucleotide biosynthetic process (GO:0009221)</t>
  </si>
  <si>
    <t>pyrimidine ribonucleotide biosynthetic process (GO:0009220)</t>
  </si>
  <si>
    <t>microtubule polymerization or depolymerization (GO:0031109)</t>
  </si>
  <si>
    <t>septin ring organization (GO:0031106)</t>
  </si>
  <si>
    <t>dendrite regeneration (GO:0031104)</t>
  </si>
  <si>
    <t>axon regeneration (GO:0031103)</t>
  </si>
  <si>
    <t>neuron projection regeneration (GO:0031102)</t>
  </si>
  <si>
    <t>animal organ regeneration (GO:0031100)</t>
  </si>
  <si>
    <t>pyrimidine deoxyribonucleotide metabolic process (GO:0009219)</t>
  </si>
  <si>
    <t>pyrimidine ribonucleotide metabolic process (GO:0009218)</t>
  </si>
  <si>
    <t>purine deoxyribonucleoside triphosphate catabolic process (GO:0009217)</t>
  </si>
  <si>
    <t>purine deoxyribonucleoside triphosphate biosynthetic process (GO:0009216)</t>
  </si>
  <si>
    <t>purine deoxyribonucleoside triphosphate metabolic process (GO:0009215)</t>
  </si>
  <si>
    <t>cyclic nucleotide catabolic process (GO:0009214)</t>
  </si>
  <si>
    <t>pyrimidine deoxyribonucleoside triphosphate catabolic process (GO:0009213)</t>
  </si>
  <si>
    <t>pyrimidine deoxyribonucleoside triphosphate biosynthetic process (GO:0009212)</t>
  </si>
  <si>
    <t>pyrimidine deoxyribonucleoside triphosphate metabolic process (GO:0009211)</t>
  </si>
  <si>
    <t>pyrimidine ribonucleoside triphosphate catabolic process (GO:0009210)</t>
  </si>
  <si>
    <t>follicle-stimulating hormone signaling pathway (GO:0042699)</t>
  </si>
  <si>
    <t>ovulation cycle (GO:0042698)</t>
  </si>
  <si>
    <t>thelarche (GO:0042695)</t>
  </si>
  <si>
    <t>muscle cell fate specification (GO:0042694)</t>
  </si>
  <si>
    <t>muscle cell fate commitment (GO:0042693)</t>
  </si>
  <si>
    <t>muscle cell differentiation (GO:0042692)</t>
  </si>
  <si>
    <t>pyrimidine ribonucleoside triphosphate biosynthetic process (GO:0009209)</t>
  </si>
  <si>
    <t>pyrimidine ribonucleoside triphosphate metabolic process (GO:0009208)</t>
  </si>
  <si>
    <t>purine ribonucleoside triphosphate catabolic process (GO:0009207)</t>
  </si>
  <si>
    <t>purine ribonucleoside triphosphate biosynthetic process (GO:0009206)</t>
  </si>
  <si>
    <t>negative regulation of connective tissue replacement involved in inflammatory response wound healing (GO:1904597)</t>
  </si>
  <si>
    <t>purine ribonucleoside triphosphate metabolic process (GO:0009205)</t>
  </si>
  <si>
    <t>regulation of connective tissue replacement involved in inflammatory response wound healing (GO:1904596)</t>
  </si>
  <si>
    <t>deoxyribonucleoside triphosphate catabolic process (GO:0009204)</t>
  </si>
  <si>
    <t>positive regulation of termination of RNA polymerase II transcription (GO:1904595)</t>
  </si>
  <si>
    <t>ribonucleoside triphosphate catabolic process (GO:0009203)</t>
  </si>
  <si>
    <t>regulation of termination of RNA polymerase II transcription (GO:1904594)</t>
  </si>
  <si>
    <t>deoxyribonucleoside triphosphate biosynthetic process (GO:0009202)</t>
  </si>
  <si>
    <t>ribonucleoside triphosphate biosynthetic process (GO:0009201)</t>
  </si>
  <si>
    <t>positive regulation of protein refolding (GO:1904592)</t>
  </si>
  <si>
    <t>deoxyribonucleoside triphosphate metabolic process (GO:0009200)</t>
  </si>
  <si>
    <t>positive regulation of protein import (GO:1904591)</t>
  </si>
  <si>
    <t>regulation of protein import (GO:1904589)</t>
  </si>
  <si>
    <t>cellular response to glycoprotein (GO:1904588)</t>
  </si>
  <si>
    <t>response to glycoprotein (GO:1904587)</t>
  </si>
  <si>
    <t>cellular response to putrescine (GO:1904586)</t>
  </si>
  <si>
    <t>response to putrescine (GO:1904585)</t>
  </si>
  <si>
    <t>response to polyamine macromolecule (GO:1904583)</t>
  </si>
  <si>
    <t>positive regulation of intracellular mRNA localization (GO:1904582)</t>
  </si>
  <si>
    <t>regulation of intracellular mRNA localization (GO:1904580)</t>
  </si>
  <si>
    <t>retinal cone cell differentiation (GO:0042670)</t>
  </si>
  <si>
    <t>negative regulation of selenocysteine incorporation (GO:1904570)</t>
  </si>
  <si>
    <t>regulation of inner ear auditory receptor cell fate specification (GO:0042669)</t>
  </si>
  <si>
    <t>auditory receptor cell fate determination (GO:0042668)</t>
  </si>
  <si>
    <t>auditory receptor cell fate specification (GO:0042667)</t>
  </si>
  <si>
    <t>negative regulation of ectodermal cell fate specification (GO:0042666)</t>
  </si>
  <si>
    <t>regulation of ectodermal cell fate specification (GO:0042665)</t>
  </si>
  <si>
    <t>negative regulation of endodermal cell fate specification (GO:0042664)</t>
  </si>
  <si>
    <t>regulation of endodermal cell fate specification (GO:0042663)</t>
  </si>
  <si>
    <t>negative regulation of mesodermal cell fate specification (GO:0042662)</t>
  </si>
  <si>
    <t>regulation of mesodermal cell fate specification (GO:0042661)</t>
  </si>
  <si>
    <t>positive regulation of cell fate specification (GO:0042660)</t>
  </si>
  <si>
    <t>regulation of selenocysteine incorporation (GO:1904569)</t>
  </si>
  <si>
    <t>protein localization to postsynapse (GO:0062237)</t>
  </si>
  <si>
    <t>cellular response to wortmannin (GO:1904568)</t>
  </si>
  <si>
    <t>response to wortmannin (GO:1904567)</t>
  </si>
  <si>
    <t>cellular response to 1-oleoyl-sn-glycerol 3-phosphate (GO:1904566)</t>
  </si>
  <si>
    <t>response to 1-oleoyl-sn-glycerol 3-phosphate (GO:1904565)</t>
  </si>
  <si>
    <t>platelet activating factor catabolic process (GO:0062234)</t>
  </si>
  <si>
    <t>prostanoid catabolic process (GO:0062232)</t>
  </si>
  <si>
    <t>phosphatidylinositol 5-phosphate metabolic process (GO:1904562)</t>
  </si>
  <si>
    <t>regulation of cell fate specification (GO:0042659)</t>
  </si>
  <si>
    <t>L-alanine transmembrane transport (GO:1904557)</t>
  </si>
  <si>
    <t>L-tryptophan transmembrane transport (GO:1904556)</t>
  </si>
  <si>
    <t>L-proline transmembrane transport (GO:1904555)</t>
  </si>
  <si>
    <t>cellular response to arachidonate (GO:1904551)</t>
  </si>
  <si>
    <t>response to arachidonate (GO:1904550)</t>
  </si>
  <si>
    <t>positive regulation of oocyte maturation (GO:1900195)</t>
  </si>
  <si>
    <t>membrane bending (GO:0097753)</t>
  </si>
  <si>
    <t>negative regulation of oocyte maturation (GO:1900194)</t>
  </si>
  <si>
    <t>regulation of oocyte maturation (GO:1900193)</t>
  </si>
  <si>
    <t>regulation of DNA stability (GO:0097752)</t>
  </si>
  <si>
    <t>negative regulation of single-species biofilm formation (GO:1900191)</t>
  </si>
  <si>
    <t>endosome membrane tubulation (GO:0097750)</t>
  </si>
  <si>
    <t>regulation of single-species biofilm formation (GO:1900190)</t>
  </si>
  <si>
    <t>positive regulation of free ubiquitin chain polymerization (GO:1904544)</t>
  </si>
  <si>
    <t>regulation of free ubiquitin chain polymerization (GO:1904542)</t>
  </si>
  <si>
    <t>membrane tubulation (GO:0097749)</t>
  </si>
  <si>
    <t>blood vessel diameter maintenance (GO:0097746)</t>
  </si>
  <si>
    <t>negative regulation of clathrin-dependent endocytosis (GO:1900186)</t>
  </si>
  <si>
    <t>mitochondrial tRNA 5'-end processing (GO:0097745)</t>
  </si>
  <si>
    <t>renal urate salt excretion (GO:0097744)</t>
  </si>
  <si>
    <t>negative regulation of hair cycle (GO:0042636)</t>
  </si>
  <si>
    <t>positive regulation of hair cycle (GO:0042635)</t>
  </si>
  <si>
    <t>de novo centriole assembly (GO:0097742)</t>
  </si>
  <si>
    <t>regulation of hair cycle (GO:0042634)</t>
  </si>
  <si>
    <t>hair cycle (GO:0042633)</t>
  </si>
  <si>
    <t>positive regulation of protein localization to nucleus (GO:1900182)</t>
  </si>
  <si>
    <t>cholesterol homeostasis (GO:0042632)</t>
  </si>
  <si>
    <t>negative regulation of protein localization to nucleus (GO:1900181)</t>
  </si>
  <si>
    <t>cellular response to water deprivation (GO:0042631)</t>
  </si>
  <si>
    <t>regulation of protein localization to nucleus (GO:1900180)</t>
  </si>
  <si>
    <t>negative regulation of glycolytic process through fructose-6-phosphate (GO:1904539)</t>
  </si>
  <si>
    <t>regulation of glycolytic process through fructose-6-phosphate (GO:1904538)</t>
  </si>
  <si>
    <t>positive regulation of telomeric loop disassembly (GO:1904535)</t>
  </si>
  <si>
    <t>negative regulation of telomeric loop disassembly (GO:1904534)</t>
  </si>
  <si>
    <t>regulation of telomeric loop disassembly (GO:1904533)</t>
  </si>
  <si>
    <t>mating plug formation (GO:0042628)</t>
  </si>
  <si>
    <t>extracellular exosome biogenesis (GO:0097734)</t>
  </si>
  <si>
    <t>regulation of vitamin metabolic process (GO:0030656)</t>
  </si>
  <si>
    <t>regulation of myofibroblast cell apoptotic process (GO:1904520)</t>
  </si>
  <si>
    <t>positive regulation of glial cell-derived neurotrophic factor production (GO:1900168)</t>
  </si>
  <si>
    <t>regulation of glial cell-derived neurotrophic factor production (GO:1900166)</t>
  </si>
  <si>
    <t>positive regulation of phospholipid scramblase activity (GO:1900163)</t>
  </si>
  <si>
    <t>calcineurin-mediated signaling (GO:0097720)</t>
  </si>
  <si>
    <t>intracellular chloride ion homeostasis (GO:0030644)</t>
  </si>
  <si>
    <t>intracellular phosphate ion homeostasis (GO:0030643)</t>
  </si>
  <si>
    <t>regulation of cellular pH (GO:0030641)</t>
  </si>
  <si>
    <t>protein localization to cytoplasmic microtubule plus-end (GO:1904518)</t>
  </si>
  <si>
    <t>positive regulation of TORC2 signaling (GO:1904515)</t>
  </si>
  <si>
    <t>neural tissue regeneration (GO:0097719)</t>
  </si>
  <si>
    <t>positive regulation of protein localization to basolateral plasma membrane (GO:1904510)</t>
  </si>
  <si>
    <t>positive regulation of bone mineralization involved in bone maturation (GO:1900159)</t>
  </si>
  <si>
    <t>negative regulation of bone mineralization involved in bone maturation (GO:1900158)</t>
  </si>
  <si>
    <t>regulation of bone mineralization involved in bone maturation (GO:1900157)</t>
  </si>
  <si>
    <t>negative regulation of bone trabecula formation (GO:1900155)</t>
  </si>
  <si>
    <t>regulation of bone trabecula formation (GO:1900154)</t>
  </si>
  <si>
    <t>positive regulation of nuclear-transcribed mRNA catabolic process, deadenylation-dependent decay (GO:1900153)</t>
  </si>
  <si>
    <t>vesicle targeting, trans-Golgi to periciliary membrane compartment (GO:0097712)</t>
  </si>
  <si>
    <t>negative regulation of nuclear-transcribed mRNA catabolic process, deadenylation-dependent decay (GO:1900152)</t>
  </si>
  <si>
    <t>ciliary basal body-plasma membrane docking (GO:0097711)</t>
  </si>
  <si>
    <t>regulation of nuclear-transcribed mRNA catabolic process, deadenylation-dependent decay (GO:1900151)</t>
  </si>
  <si>
    <t>regulation of defense response to fungus (GO:1900150)</t>
  </si>
  <si>
    <t>polyketide metabolic process (GO:0030638)</t>
  </si>
  <si>
    <t>regulation of protein localization to basolateral plasma membrane (GO:1904508)</t>
  </si>
  <si>
    <t>positive regulation of telomere maintenance in response to DNA damage (GO:1904507)</t>
  </si>
  <si>
    <t>negative regulation of telomere maintenance in response to DNA damage (GO:1904506)</t>
  </si>
  <si>
    <t>regulation of telomere maintenance in response to DNA damage (GO:1904505)</t>
  </si>
  <si>
    <t>positive regulation of lipophagy (GO:1904504)</t>
  </si>
  <si>
    <t>regulation of lipophagy (GO:1904502)</t>
  </si>
  <si>
    <t>connective tissue replacement (GO:0097709)</t>
  </si>
  <si>
    <t>positive regulation of Schwann cell migration (GO:1900149)</t>
  </si>
  <si>
    <t>negative regulation of Schwann cell migration (GO:1900148)</t>
  </si>
  <si>
    <t>ferroptosis (GO:0097707)</t>
  </si>
  <si>
    <t>regulation of Schwann cell migration (GO:1900147)</t>
  </si>
  <si>
    <t>vascular endothelial cell response to oscillatory fluid shear stress (GO:0097706)</t>
  </si>
  <si>
    <t>cellular response to oscillatory fluid shear stress (GO:0097704)</t>
  </si>
  <si>
    <t>response to oscillatory fluid shear stress (GO:0097702)</t>
  </si>
  <si>
    <t>positive regulation of oligodendrocyte apoptotic process (GO:1900143)</t>
  </si>
  <si>
    <t>negative regulation of oligodendrocyte apoptotic process (GO:1900142)</t>
  </si>
  <si>
    <t>vascular endothelial cell response to laminar fluid shear stress (GO:0097700)</t>
  </si>
  <si>
    <t>regulation of oligodendrocyte apoptotic process (GO:1900141)</t>
  </si>
  <si>
    <t>negative regulation of arachidonate secretion (GO:1900139)</t>
  </si>
  <si>
    <t>Golgi lumen acidification (GO:0061795)</t>
  </si>
  <si>
    <t>meiotic chromosome movement towards spindle pole (GO:0016344)</t>
  </si>
  <si>
    <t>positive regulation of renin secretion into blood stream (GO:1900135)</t>
  </si>
  <si>
    <t>secretory granule maturation (GO:0061792)</t>
  </si>
  <si>
    <t>negative regulation of renin secretion into blood stream (GO:1900134)</t>
  </si>
  <si>
    <t>regulation of renin secretion into blood stream (GO:1900133)</t>
  </si>
  <si>
    <t>calcium-dependent cell-matrix adhesion (GO:0016340)</t>
  </si>
  <si>
    <t>negative regulation of lipid binding (GO:1900131)</t>
  </si>
  <si>
    <t>calcium-dependent cell-cell adhesion via plasma membrane cell adhesion molecules (GO:0016339)</t>
  </si>
  <si>
    <t>dense core granule priming (GO:0061789)</t>
  </si>
  <si>
    <t>calcium-independent cell-cell adhesion via plasma membrane cell-adhesion molecules (GO:0016338)</t>
  </si>
  <si>
    <t>establishment or maintenance of polarity of follicular epithelium (GO:0016334)</t>
  </si>
  <si>
    <t>positive regulation of hyaluronan biosynthetic process (GO:1900127)</t>
  </si>
  <si>
    <t>negative regulation of hyaluronan biosynthetic process (GO:1900126)</t>
  </si>
  <si>
    <t>morphogenesis of follicular epithelium (GO:0016333)</t>
  </si>
  <si>
    <t>regulation of hyaluronan biosynthetic process (GO:1900125)</t>
  </si>
  <si>
    <t>establishment or maintenance of polarity of embryonic epithelium (GO:0016332)</t>
  </si>
  <si>
    <t>morphogenesis of embryonic epithelium (GO:0016331)</t>
  </si>
  <si>
    <t>negative regulation of receptor binding (GO:1900121)</t>
  </si>
  <si>
    <t>regulation of receptor binding (GO:1900120)</t>
  </si>
  <si>
    <t>positive regulation of execution phase of apoptosis (GO:1900119)</t>
  </si>
  <si>
    <t>negative regulation of execution phase of apoptosis (GO:1900118)</t>
  </si>
  <si>
    <t>regulation of execution phase of apoptosis (GO:1900117)</t>
  </si>
  <si>
    <t>extracellular negative regulation of signal transduction (GO:1900116)</t>
  </si>
  <si>
    <t>neuron remodeling (GO:0016322)</t>
  </si>
  <si>
    <t>extracellular regulation of signal transduction (GO:1900115)</t>
  </si>
  <si>
    <t>female meiosis chromosome segregation (GO:0016321)</t>
  </si>
  <si>
    <t>xenobiotic transport across blood-nerve barrier (GO:0061772)</t>
  </si>
  <si>
    <t>response to caloric restriction (GO:0061771)</t>
  </si>
  <si>
    <t>endoplasmic reticulum membrane fusion (GO:0016320)</t>
  </si>
  <si>
    <t>mitochondrion transport along microtubule (GO:0047497)</t>
  </si>
  <si>
    <t>vesicle transport along microtubule (GO:0047496)</t>
  </si>
  <si>
    <t>negative regulation of lung blood pressure (GO:0061767)</t>
  </si>
  <si>
    <t>negative regulation of nodal signaling pathway (GO:1900108)</t>
  </si>
  <si>
    <t>regulation of nodal signaling pathway (GO:1900107)</t>
  </si>
  <si>
    <t>late endosome to lysosome transport via multivesicular body sorting pathway (GO:0061764)</t>
  </si>
  <si>
    <t>positive regulation of hyaluranon cable assembly (GO:1900106)</t>
  </si>
  <si>
    <t>multivesicular body-lysosome fusion (GO:0061763)</t>
  </si>
  <si>
    <t>regulation of hyaluranon cable assembly (GO:1900104)</t>
  </si>
  <si>
    <t>CAMKK-AMPK signaling cascade (GO:0061762)</t>
  </si>
  <si>
    <t>positive regulation of endoplasmic reticulum unfolded protein response (GO:1900103)</t>
  </si>
  <si>
    <t>antifungal innate immune response (GO:0061760)</t>
  </si>
  <si>
    <t>negative regulation of endoplasmic reticulum unfolded protein response (GO:1900102)</t>
  </si>
  <si>
    <t>regulation of endoplasmic reticulum unfolded protein response (GO:1900101)</t>
  </si>
  <si>
    <t>positive regulation of plasma cell differentiation (GO:1900100)</t>
  </si>
  <si>
    <t>high density lipoprotein particle mediated signaling (GO:0055097)</t>
  </si>
  <si>
    <t>low-density lipoprotein particle mediated signaling (GO:0055096)</t>
  </si>
  <si>
    <t>lipoprotein particle mediated signaling (GO:0055095)</t>
  </si>
  <si>
    <t>response to lipoprotein particle (GO:0055094)</t>
  </si>
  <si>
    <t>response to hyperoxia (GO:0055093)</t>
  </si>
  <si>
    <t>regulation of response to osmotic stress (GO:0047484)</t>
  </si>
  <si>
    <t>sterol homeostasis (GO:0055092)</t>
  </si>
  <si>
    <t>phospholipid homeostasis (GO:0055091)</t>
  </si>
  <si>
    <t>acylglycerol homeostasis (GO:0055090)</t>
  </si>
  <si>
    <t>leukocyte adhesion to arterial endothelial cell (GO:0061757)</t>
  </si>
  <si>
    <t>leukocyte adhesion to vascular endothelial cell (GO:0061756)</t>
  </si>
  <si>
    <t>positive regulation of circulating fibrinogen levels (GO:0061755)</t>
  </si>
  <si>
    <t>regulation of skeletal muscle contraction by action potential (GO:0100001)</t>
  </si>
  <si>
    <t>substrate localization to autophagosome (GO:0061753)</t>
  </si>
  <si>
    <t>fatty acid homeostasis (GO:0055089)</t>
  </si>
  <si>
    <t>lipid homeostasis (GO:0055088)</t>
  </si>
  <si>
    <t>transmembrane transport (GO:0055085)</t>
  </si>
  <si>
    <t>intracellular chemical homeostasis (GO:0055082)</t>
  </si>
  <si>
    <t>monoatomic anion homeostasis (GO:0055081)</t>
  </si>
  <si>
    <t>monoatomic cation homeostasis (GO:0055080)</t>
  </si>
  <si>
    <t>motor behavior (GO:0061744)</t>
  </si>
  <si>
    <t>motor learning (GO:0061743)</t>
  </si>
  <si>
    <t>protein targeting to lysosome involved in chaperone-mediated autophagy (GO:0061740)</t>
  </si>
  <si>
    <t>sodium ion homeostasis (GO:0055078)</t>
  </si>
  <si>
    <t>potassium ion homeostasis (GO:0055075)</t>
  </si>
  <si>
    <t>calcium ion homeostasis (GO:0055074)</t>
  </si>
  <si>
    <t>manganese ion homeostasis (GO:0055071)</t>
  </si>
  <si>
    <t>copper ion homeostasis (GO:0055070)</t>
  </si>
  <si>
    <t>carnosine biosynthetic process (GO:0035499)</t>
  </si>
  <si>
    <t>carnosine metabolic process (GO:0035498)</t>
  </si>
  <si>
    <t>protein lipidation involved in autophagosome assembly (GO:0061739)</t>
  </si>
  <si>
    <t>late endosomal microautophagy (GO:0061738)</t>
  </si>
  <si>
    <t>SNARE complex disassembly (GO:0035494)</t>
  </si>
  <si>
    <t>leukotriene signaling pathway (GO:0061737)</t>
  </si>
  <si>
    <t>SNARE complex assembly (GO:0035493)</t>
  </si>
  <si>
    <t>engulfment of target by autophagosome (GO:0061736)</t>
  </si>
  <si>
    <t>positive regulation of leukotriene production involved in inflammatory response (GO:0035491)</t>
  </si>
  <si>
    <t>type 2 mitophagy (GO:0061734)</t>
  </si>
  <si>
    <t>regulation of leukotriene production involved in inflammatory response (GO:0035490)</t>
  </si>
  <si>
    <t>chloride ion homeostasis (GO:0055064)</t>
  </si>
  <si>
    <t>phosphate ion homeostasis (GO:0055062)</t>
  </si>
  <si>
    <t>pyrimidine nucleoside salvage (GO:0043097)</t>
  </si>
  <si>
    <t>purine nucleobase salvage (GO:0043096)</t>
  </si>
  <si>
    <t>GDP-D-mannose biosynthetic process from fructose-6-phosphate (GO:0061729)</t>
  </si>
  <si>
    <t>GDP-mannose biosynthetic process from mannose (GO:0061728)</t>
  </si>
  <si>
    <t>methylglyoxal catabolic process to lactate (GO:0061727)</t>
  </si>
  <si>
    <t>gastric emptying (GO:0035483)</t>
  </si>
  <si>
    <t>gastric motility (GO:0035482)</t>
  </si>
  <si>
    <t>amino acid import (GO:0043090)</t>
  </si>
  <si>
    <t>lipophagy (GO:0061724)</t>
  </si>
  <si>
    <t>glycophagy (GO:0061723)</t>
  </si>
  <si>
    <t>asymmetric neuroblast division (GO:0055059)</t>
  </si>
  <si>
    <t>neuroblast division (GO:0055057)</t>
  </si>
  <si>
    <t>regulation of GTPase activity (GO:0043087)</t>
  </si>
  <si>
    <t>negative regulation of catalytic activity (GO:0043086)</t>
  </si>
  <si>
    <t>penile erection (GO:0043084)</t>
  </si>
  <si>
    <t>glucose catabolic process to pyruvate (GO:0061718)</t>
  </si>
  <si>
    <t>positive regulation of vascular wound healing (GO:0035470)</t>
  </si>
  <si>
    <t>anterior neural tube closure (GO:0061713)</t>
  </si>
  <si>
    <t>siderophore transport (GO:0015891)</t>
  </si>
  <si>
    <t>anastral spindle assembly (GO:0055048)</t>
  </si>
  <si>
    <t>determination of pancreatic left/right asymmetry (GO:0035469)</t>
  </si>
  <si>
    <t>reticulophagy (GO:0061709)</t>
  </si>
  <si>
    <t>vitamin transmembrane transport (GO:0035461)</t>
  </si>
  <si>
    <t>cobalamin transport (GO:0015889)</t>
  </si>
  <si>
    <t>thiamine transport (GO:0015888)</t>
  </si>
  <si>
    <t>pantothenate transmembrane transport (GO:0015887)</t>
  </si>
  <si>
    <t>heme transport (GO:0015886)</t>
  </si>
  <si>
    <t>folic acid transport (GO:0015884)</t>
  </si>
  <si>
    <t>FAD transport (GO:0015883)</t>
  </si>
  <si>
    <t>L-ascorbic acid transmembrane transport (GO:0015882)</t>
  </si>
  <si>
    <t>creatine transmembrane transport (GO:0015881)</t>
  </si>
  <si>
    <t>coenzyme A transport (GO:0015880)</t>
  </si>
  <si>
    <t>positive regulation of programmed cell death (GO:0043068)</t>
  </si>
  <si>
    <t>vesicle cargo loading (GO:0035459)</t>
  </si>
  <si>
    <t>cellular response to interferon-beta (GO:0035458)</t>
  </si>
  <si>
    <t>cellular response to interferon-alpha (GO:0035457)</t>
  </si>
  <si>
    <t>positive regulation of apoptotic process (GO:0043065)</t>
  </si>
  <si>
    <t>intercellular bridge organization (GO:0043063)</t>
  </si>
  <si>
    <t>extracellular structure organization (GO:0043062)</t>
  </si>
  <si>
    <t>meiotic metaphase I homologous chromosome alignment (GO:0043060)</t>
  </si>
  <si>
    <t>regeneration (GO:0031099)</t>
  </si>
  <si>
    <t>stress-activated protein kinase signaling cascade (GO:0031098)</t>
  </si>
  <si>
    <t>carnitine transport (GO:0015879)</t>
  </si>
  <si>
    <t>biotin transport (GO:0015878)</t>
  </si>
  <si>
    <t>acetyl-CoA transport (GO:0015876)</t>
  </si>
  <si>
    <t>norepinephrine transport (GO:0015874)</t>
  </si>
  <si>
    <t>dopamine transport (GO:0015872)</t>
  </si>
  <si>
    <t>choline transport (GO:0015871)</t>
  </si>
  <si>
    <t>acetylcholine transport (GO:0015870)</t>
  </si>
  <si>
    <t>negative regulation of cardiac muscle tissue development (GO:0055026)</t>
  </si>
  <si>
    <t>positive regulation of cardiac muscle tissue development (GO:0055025)</t>
  </si>
  <si>
    <t>regulation of cardiac muscle tissue development (GO:0055024)</t>
  </si>
  <si>
    <t>positive regulation of cardiac muscle tissue growth (GO:0055023)</t>
  </si>
  <si>
    <t>negative regulation of cardiac muscle tissue growth (GO:0055022)</t>
  </si>
  <si>
    <t>regulation of cardiac muscle tissue growth (GO:0055021)</t>
  </si>
  <si>
    <t>positive regulation of cardiac muscle fiber development (GO:0055020)</t>
  </si>
  <si>
    <t>borate transmembrane transport (GO:0035445)</t>
  </si>
  <si>
    <t>nickel cation transmembrane transport (GO:0035444)</t>
  </si>
  <si>
    <t>thermotaxis (GO:0043052)</t>
  </si>
  <si>
    <t>tripeptide transmembrane transport (GO:0035443)</t>
  </si>
  <si>
    <t>dipeptide transmembrane transport (GO:0035442)</t>
  </si>
  <si>
    <t>cell migration involved in vasculogenesis (GO:0035441)</t>
  </si>
  <si>
    <t>deadenylation-independent decapping of nuclear-transcribed mRNA (GO:0031087)</t>
  </si>
  <si>
    <t>nuclear-transcribed mRNA catabolic process, deadenylation-independent decay (GO:0031086)</t>
  </si>
  <si>
    <t>purine ribonucleotide transport (GO:0015868)</t>
  </si>
  <si>
    <t>ATP transport (GO:0015867)</t>
  </si>
  <si>
    <t>ADP transport (GO:0015866)</t>
  </si>
  <si>
    <t>purine nucleotide transport (GO:0015865)</t>
  </si>
  <si>
    <t>pyrimidine nucleoside transport (GO:0015864)</t>
  </si>
  <si>
    <t>uridine transmembrane transport (GO:0015862)</t>
  </si>
  <si>
    <t>cytidine transport (GO:0015861)</t>
  </si>
  <si>
    <t>purine nucleoside transmembrane transport (GO:0015860)</t>
  </si>
  <si>
    <t>regulation of cardiac muscle fiber development (GO:0055018)</t>
  </si>
  <si>
    <t>ventricular cardiac muscle cell development (GO:0055015)</t>
  </si>
  <si>
    <t>atrial cardiac muscle cell development (GO:0055014)</t>
  </si>
  <si>
    <t>cardiac muscle cell development (GO:0055013)</t>
  </si>
  <si>
    <t>ventricular cardiac muscle cell differentiation (GO:0055012)</t>
  </si>
  <si>
    <t>atrial cardiac muscle cell differentiation (GO:0055011)</t>
  </si>
  <si>
    <t>ventricular cardiac muscle tissue morphogenesis (GO:0055010)</t>
  </si>
  <si>
    <t>pyrimidine deoxyribonucleoside diphosphate biosynthetic process (GO:0009197)</t>
  </si>
  <si>
    <t>pyrimidine deoxyribonucleoside diphosphate metabolic process (GO:0009196)</t>
  </si>
  <si>
    <t>otic placode formation (GO:0043049)</t>
  </si>
  <si>
    <t>dolichyl monophosphate biosynthetic process (GO:0043048)</t>
  </si>
  <si>
    <t>pyrimidine ribonucleoside diphosphate catabolic process (GO:0009195)</t>
  </si>
  <si>
    <t>pyrimidine ribonucleoside diphosphate biosynthetic process (GO:0009194)</t>
  </si>
  <si>
    <t>maintenance of protein localization in endoplasmic reticulum (GO:0035437)</t>
  </si>
  <si>
    <t>pyrimidine ribonucleoside diphosphate metabolic process (GO:0009193)</t>
  </si>
  <si>
    <t>epigenetic programming of gene expression (GO:0043045)</t>
  </si>
  <si>
    <t>deoxyribonucleoside diphosphate catabolic process (GO:0009192)</t>
  </si>
  <si>
    <t>phosphate ion transmembrane transport (GO:0035435)</t>
  </si>
  <si>
    <t>ribonucleoside diphosphate catabolic process (GO:0009191)</t>
  </si>
  <si>
    <t>peptide biosynthetic process (GO:0043043)</t>
  </si>
  <si>
    <t>copper ion transmembrane transport (GO:0035434)</t>
  </si>
  <si>
    <t>cyclic nucleotide biosynthetic process (GO:0009190)</t>
  </si>
  <si>
    <t>amino acid activation for nonribosomal peptide biosynthetic process (GO:0043041)</t>
  </si>
  <si>
    <t>post-embryonic camera-type eye development (GO:0031077)</t>
  </si>
  <si>
    <t>embryonic camera-type eye development (GO:0031076)</t>
  </si>
  <si>
    <t>nucleoside transport (GO:0015858)</t>
  </si>
  <si>
    <t>uracil transport (GO:0015857)</t>
  </si>
  <si>
    <t>pyrimidine nucleobase transport (GO:0015855)</t>
  </si>
  <si>
    <t>guanine transport (GO:0015854)</t>
  </si>
  <si>
    <t>adenine transport (GO:0015853)</t>
  </si>
  <si>
    <t>nucleobase transport (GO:0015851)</t>
  </si>
  <si>
    <t>organic hydroxy compound transport (GO:0015850)</t>
  </si>
  <si>
    <t>atrial cardiac muscle tissue morphogenesis (GO:0055009)</t>
  </si>
  <si>
    <t>cardiac muscle tissue morphogenesis (GO:0055008)</t>
  </si>
  <si>
    <t>cardiac muscle cell differentiation (GO:0055007)</t>
  </si>
  <si>
    <t>cardiac cell development (GO:0055006)</t>
  </si>
  <si>
    <t>ventricular cardiac myofibril assembly (GO:0055005)</t>
  </si>
  <si>
    <t>cardiac myofibril assembly (GO:0055003)</t>
  </si>
  <si>
    <t>striated muscle cell development (GO:0055002)</t>
  </si>
  <si>
    <t>deoxyribonucleoside diphosphate biosynthetic process (GO:0009189)</t>
  </si>
  <si>
    <t>muscle cell development (GO:0055001)</t>
  </si>
  <si>
    <t>ribonucleoside diphosphate biosynthetic process (GO:0009188)</t>
  </si>
  <si>
    <t>cyclic nucleotide metabolic process (GO:0009187)</t>
  </si>
  <si>
    <t>tRNA aminoacylation (GO:0043039)</t>
  </si>
  <si>
    <t>amino acid activation (GO:0043038)</t>
  </si>
  <si>
    <t>ribonucleoside diphosphate metabolic process (GO:0009185)</t>
  </si>
  <si>
    <t>gluconate transmembrane transport (GO:0035429)</t>
  </si>
  <si>
    <t>purine deoxyribonucleoside diphosphate catabolic process (GO:0009184)</t>
  </si>
  <si>
    <t>purine deoxyribonucleoside diphosphate biosynthetic process (GO:0009183)</t>
  </si>
  <si>
    <t>extracellular matrix-cell signaling (GO:0035426)</t>
  </si>
  <si>
    <t>purine deoxyribonucleoside diphosphate metabolic process (GO:0009182)</t>
  </si>
  <si>
    <t>autocrine signaling (GO:0035425)</t>
  </si>
  <si>
    <t>purine ribonucleoside diphosphate catabolic process (GO:0009181)</t>
  </si>
  <si>
    <t>purine ribonucleoside diphosphate biosynthetic process (GO:0009180)</t>
  </si>
  <si>
    <t>positive regulation of macrophage activation (GO:0043032)</t>
  </si>
  <si>
    <t>negative regulation of macrophage activation (GO:0043031)</t>
  </si>
  <si>
    <t>regulation of macrophage activation (GO:0043030)</t>
  </si>
  <si>
    <t>hair follicle morphogenesis (GO:0031069)</t>
  </si>
  <si>
    <t>organic acid transport (GO:0015849)</t>
  </si>
  <si>
    <t>spermidine transport (GO:0015848)</t>
  </si>
  <si>
    <t>putrescine transport (GO:0015847)</t>
  </si>
  <si>
    <t>polyamine transport (GO:0015846)</t>
  </si>
  <si>
    <t>monoamine transport (GO:0015844)</t>
  </si>
  <si>
    <t>methylammonium transport (GO:0015843)</t>
  </si>
  <si>
    <t>aminergic neurotransmitter loading into synaptic vesicle (GO:0015842)</t>
  </si>
  <si>
    <t>urea transport (GO:0015840)</t>
  </si>
  <si>
    <t>purine ribonucleoside diphosphate metabolic process (GO:0009179)</t>
  </si>
  <si>
    <t>pyrimidine deoxyribonucleoside monophosphate catabolic process (GO:0009178)</t>
  </si>
  <si>
    <t>pyrimidine deoxyribonucleoside monophosphate biosynthetic process (GO:0009177)</t>
  </si>
  <si>
    <t>T cell homeostasis (GO:0043029)</t>
  </si>
  <si>
    <t>pyrimidine deoxyribonucleoside monophosphate metabolic process (GO:0009176)</t>
  </si>
  <si>
    <t>pyrimidine ribonucleoside monophosphate catabolic process (GO:0009175)</t>
  </si>
  <si>
    <t>protein localization to synapse (GO:0035418)</t>
  </si>
  <si>
    <t>pyrimidine ribonucleoside monophosphate biosynthetic process (GO:0009174)</t>
  </si>
  <si>
    <t>pyrimidine ribonucleoside monophosphate metabolic process (GO:0009173)</t>
  </si>
  <si>
    <t>purine deoxyribonucleoside monophosphate catabolic process (GO:0009172)</t>
  </si>
  <si>
    <t>purine deoxyribonucleoside monophosphate biosynthetic process (GO:0009171)</t>
  </si>
  <si>
    <t>purine deoxyribonucleoside monophosphate metabolic process (GO:0009170)</t>
  </si>
  <si>
    <t>amino-acid betaine transport (GO:0015838)</t>
  </si>
  <si>
    <t>chromatin remodeling at centromere (GO:0031055)</t>
  </si>
  <si>
    <t>amine transport (GO:0015837)</t>
  </si>
  <si>
    <t>pre-miRNA processing (GO:0031054)</t>
  </si>
  <si>
    <t>primary miRNA processing (GO:0031053)</t>
  </si>
  <si>
    <t>peptidoglycan transport (GO:0015835)</t>
  </si>
  <si>
    <t>peptide transport (GO:0015833)</t>
  </si>
  <si>
    <t>purine ribonucleoside monophosphate catabolic process (GO:0009169)</t>
  </si>
  <si>
    <t>purine ribonucleoside monophosphate biosynthetic process (GO:0009168)</t>
  </si>
  <si>
    <t>purine ribonucleoside monophosphate metabolic process (GO:0009167)</t>
  </si>
  <si>
    <t>nucleotide catabolic process (GO:0009166)</t>
  </si>
  <si>
    <t>nucleoside catabolic process (GO:0009164)</t>
  </si>
  <si>
    <t>nucleoside biosynthetic process (GO:0009163)</t>
  </si>
  <si>
    <t>regulation of fusion of sperm to egg plasma membrane (GO:0043012)</t>
  </si>
  <si>
    <t>myeloid dendritic cell differentiation (GO:0043011)</t>
  </si>
  <si>
    <t>camera-type eye development (GO:0043010)</t>
  </si>
  <si>
    <t>regulatory ncRNA-mediated heterochromatin formation (GO:0031048)</t>
  </si>
  <si>
    <t>regulatory ncRNA-mediated gene silencing (GO:0031047)</t>
  </si>
  <si>
    <t>valine transport (GO:0015829)</t>
  </si>
  <si>
    <t>tyrosine transport (GO:0015828)</t>
  </si>
  <si>
    <t>tryptophan transport (GO:0015827)</t>
  </si>
  <si>
    <t>threonine transport (GO:0015826)</t>
  </si>
  <si>
    <t>L-serine transport (GO:0015825)</t>
  </si>
  <si>
    <t>proline transport (GO:0015824)</t>
  </si>
  <si>
    <t>phenylalanine transport (GO:0015823)</t>
  </si>
  <si>
    <t>ornithine transport (GO:0015822)</t>
  </si>
  <si>
    <t>methionine transport (GO:0015821)</t>
  </si>
  <si>
    <t>L-leucine transport (GO:0015820)</t>
  </si>
  <si>
    <t>deoxyribonucleoside monophosphate catabolic process (GO:0009159)</t>
  </si>
  <si>
    <t>ribonucleoside monophosphate catabolic process (GO:0009158)</t>
  </si>
  <si>
    <t>deoxyribonucleoside monophosphate biosynthetic process (GO:0009157)</t>
  </si>
  <si>
    <t>chordate embryonic development (GO:0043009)</t>
  </si>
  <si>
    <t>ribonucleoside monophosphate biosynthetic process (GO:0009156)</t>
  </si>
  <si>
    <t>purine deoxyribonucleotide catabolic process (GO:0009155)</t>
  </si>
  <si>
    <t>purine ribonucleotide catabolic process (GO:0009154)</t>
  </si>
  <si>
    <t>maintenance of rDNA (GO:0043007)</t>
  </si>
  <si>
    <t>purine deoxyribonucleotide biosynthetic process (GO:0009153)</t>
  </si>
  <si>
    <t>purine ribonucleotide biosynthetic process (GO:0009152)</t>
  </si>
  <si>
    <t>purine deoxyribonucleotide metabolic process (GO:0009151)</t>
  </si>
  <si>
    <t>purine ribonucleotide metabolic process (GO:0009150)</t>
  </si>
  <si>
    <t>Golgi to plasma membrane protein transport (GO:0043001)</t>
  </si>
  <si>
    <t>myosin II filament organization (GO:0031038)</t>
  </si>
  <si>
    <t>lysine transport (GO:0015819)</t>
  </si>
  <si>
    <t>myosin II filament disassembly (GO:0031037)</t>
  </si>
  <si>
    <t>isoleucine transport (GO:0015818)</t>
  </si>
  <si>
    <t>histidine transport (GO:0015817)</t>
  </si>
  <si>
    <t>myosin filament disassembly (GO:0031035)</t>
  </si>
  <si>
    <t>glycine transport (GO:0015816)</t>
  </si>
  <si>
    <t>myosin filament assembly (GO:0031034)</t>
  </si>
  <si>
    <t>myosin filament organization (GO:0031033)</t>
  </si>
  <si>
    <t>actomyosin structure organization (GO:0031032)</t>
  </si>
  <si>
    <t>L-glutamate transmembrane transport (GO:0015813)</t>
  </si>
  <si>
    <t>gamma-aminobutyric acid transport (GO:0015812)</t>
  </si>
  <si>
    <t>L-cystine transport (GO:0015811)</t>
  </si>
  <si>
    <t>aspartate transmembrane transport (GO:0015810)</t>
  </si>
  <si>
    <t>pyrimidine nucleoside triphosphate catabolic process (GO:0009149)</t>
  </si>
  <si>
    <t>pyrimidine nucleoside triphosphate biosynthetic process (GO:0009148)</t>
  </si>
  <si>
    <t>pyrimidine nucleoside triphosphate metabolic process (GO:0009147)</t>
  </si>
  <si>
    <t>purine nucleoside triphosphate catabolic process (GO:0009146)</t>
  </si>
  <si>
    <t>purine nucleoside triphosphate biosynthetic process (GO:0009145)</t>
  </si>
  <si>
    <t>purine nucleoside triphosphate metabolic process (GO:0009144)</t>
  </si>
  <si>
    <t>negative regulation of hemoglobin biosynthetic process (GO:0046986)</t>
  </si>
  <si>
    <t>positive regulation of hemoglobin biosynthetic process (GO:0046985)</t>
  </si>
  <si>
    <t>nucleoside triphosphate catabolic process (GO:0009143)</t>
  </si>
  <si>
    <t>regulation of hemoglobin biosynthetic process (GO:0046984)</t>
  </si>
  <si>
    <t>nucleoside triphosphate biosynthetic process (GO:0009142)</t>
  </si>
  <si>
    <t>nucleoside triphosphate metabolic process (GO:0009141)</t>
  </si>
  <si>
    <t>pyrimidine nucleoside diphosphate catabolic process (GO:0009140)</t>
  </si>
  <si>
    <t>L-alanine transport (GO:0015808)</t>
  </si>
  <si>
    <t>L-amino acid transport (GO:0015807)</t>
  </si>
  <si>
    <t>S-adenosyl-L-methionine transport (GO:0015805)</t>
  </si>
  <si>
    <t>neutral amino acid transport (GO:0015804)</t>
  </si>
  <si>
    <t>nuclear migration along microfilament (GO:0031022)</t>
  </si>
  <si>
    <t>branched-chain amino acid transport (GO:0015803)</t>
  </si>
  <si>
    <t>basic amino acid transport (GO:0015802)</t>
  </si>
  <si>
    <t>aromatic amino acid transport (GO:0015801)</t>
  </si>
  <si>
    <t>acidic amino acid transport (GO:0015800)</t>
  </si>
  <si>
    <t>pyrimidine nucleoside diphosphate biosynthetic process (GO:0009139)</t>
  </si>
  <si>
    <t>pyrimidine nucleoside diphosphate metabolic process (GO:0009138)</t>
  </si>
  <si>
    <t>cellular response to chemical stress (GO:0062197)</t>
  </si>
  <si>
    <t>purine nucleoside diphosphate catabolic process (GO:0009137)</t>
  </si>
  <si>
    <t>regulation of lysosome size (GO:0062196)</t>
  </si>
  <si>
    <t>purine nucleoside diphosphate biosynthetic process (GO:0009136)</t>
  </si>
  <si>
    <t>purine nucleoside diphosphate metabolic process (GO:0009135)</t>
  </si>
  <si>
    <t>nucleoside diphosphate catabolic process (GO:0009134)</t>
  </si>
  <si>
    <t>nucleoside diphosphate biosynthetic process (GO:0009133)</t>
  </si>
  <si>
    <t>nucleoside diphosphate metabolic process (GO:0009132)</t>
  </si>
  <si>
    <t>pyrimidine nucleoside monophosphate catabolic process (GO:0009131)</t>
  </si>
  <si>
    <t>pyrimidine nucleoside monophosphate biosynthetic process (GO:0009130)</t>
  </si>
  <si>
    <t>endocrine pancreas development (GO:0031018)</t>
  </si>
  <si>
    <t>exocrine pancreas development (GO:0031017)</t>
  </si>
  <si>
    <t>pancreas development (GO:0031016)</t>
  </si>
  <si>
    <t>pyrimidine nucleoside monophosphate metabolic process (GO:0009129)</t>
  </si>
  <si>
    <t>purine nucleoside monophosphate catabolic process (GO:0009128)</t>
  </si>
  <si>
    <t>purine nucleoside monophosphate biosynthetic process (GO:0009127)</t>
  </si>
  <si>
    <t>purine nucleoside monophosphate metabolic process (GO:0009126)</t>
  </si>
  <si>
    <t>peptide antigen transport (GO:0046968)</t>
  </si>
  <si>
    <t>nucleoside monophosphate catabolic process (GO:0009125)</t>
  </si>
  <si>
    <t>cytosol to endoplasmic reticulum transport (GO:0046967)</t>
  </si>
  <si>
    <t>nucleoside monophosphate biosynthetic process (GO:0009124)</t>
  </si>
  <si>
    <t>nucleoside monophosphate metabolic process (GO:0009123)</t>
  </si>
  <si>
    <t>3'-phosphoadenosine 5'-phosphosulfate transport (GO:0046963)</t>
  </si>
  <si>
    <t>deoxyribonucleoside metabolic process (GO:0009120)</t>
  </si>
  <si>
    <t>sensitization (GO:0046960)</t>
  </si>
  <si>
    <t>response to caffeine (GO:0031000)</t>
  </si>
  <si>
    <t>ribonucleoside metabolic process (GO:0009119)</t>
  </si>
  <si>
    <t>habituation (GO:0046959)</t>
  </si>
  <si>
    <t>radial spoke assembly (GO:0062177)</t>
  </si>
  <si>
    <t>R-loop processing (GO:0062176)</t>
  </si>
  <si>
    <t>nonassociative learning (GO:0046958)</t>
  </si>
  <si>
    <t>xanthine catabolic process (GO:0009115)</t>
  </si>
  <si>
    <t>brexanolone catabolic process (GO:0062175)</t>
  </si>
  <si>
    <t>hypoxanthine catabolic process (GO:0009114)</t>
  </si>
  <si>
    <t>purine nucleobase biosynthetic process (GO:0009113)</t>
  </si>
  <si>
    <t>brexanolone metabolic process (GO:0062173)</t>
  </si>
  <si>
    <t>nucleobase metabolic process (GO:0009112)</t>
  </si>
  <si>
    <t>lutein catabolic process (GO:0062172)</t>
  </si>
  <si>
    <t>vitamin catabolic process (GO:0009111)</t>
  </si>
  <si>
    <t>ketone body catabolic process (GO:0046952)</t>
  </si>
  <si>
    <t>vitamin biosynthetic process (GO:0009110)</t>
  </si>
  <si>
    <t>lutein metabolic process (GO:0062170)</t>
  </si>
  <si>
    <t>ketone body biosynthetic process (GO:0046951)</t>
  </si>
  <si>
    <t>fear response (GO:0042596)</t>
  </si>
  <si>
    <t>behavioral response to starvation (GO:0042595)</t>
  </si>
  <si>
    <t>response to starvation (GO:0042594)</t>
  </si>
  <si>
    <t>glucose homeostasis (GO:0042593)</t>
  </si>
  <si>
    <t>G protein-coupled receptor signaling pathway involved in heart process (GO:0086103)</t>
  </si>
  <si>
    <t>homeostatic process (GO:0042592)</t>
  </si>
  <si>
    <t>peptidyl-lysine deacetylation (GO:0034983)</t>
  </si>
  <si>
    <t>mitochondrial protein processing (GO:0034982)</t>
  </si>
  <si>
    <t>endothelin receptor signaling pathway involved in heart process (GO:0086101)</t>
  </si>
  <si>
    <t>endothelin receptor signaling pathway (GO:0086100)</t>
  </si>
  <si>
    <t>antigen processing and presentation of exogenous peptide antigen via MHC class I (GO:0042590)</t>
  </si>
  <si>
    <t>fatty-acyl-CoA biosynthetic process (GO:0046949)</t>
  </si>
  <si>
    <t>lipoate biosynthetic process (GO:0009107)</t>
  </si>
  <si>
    <t>lipoate metabolic process (GO:0009106)</t>
  </si>
  <si>
    <t>hydroxylysine biosynthetic process (GO:0046947)</t>
  </si>
  <si>
    <t>lipopolysaccharide catabolic process (GO:0009104)</t>
  </si>
  <si>
    <t>hydroxylysine metabolic process (GO:0046946)</t>
  </si>
  <si>
    <t>glycoprotein biosynthetic process (GO:0009101)</t>
  </si>
  <si>
    <t>vascular endothelial cell response to fluid shear stress (GO:0097699)</t>
  </si>
  <si>
    <t>carboxylic acid transport (GO:0046942)</t>
  </si>
  <si>
    <t>glycoprotein metabolic process (GO:0009100)</t>
  </si>
  <si>
    <t>protein localization to ciliary transition zone (GO:1904491)</t>
  </si>
  <si>
    <t>telomere maintenance via base-excision repair (GO:0097698)</t>
  </si>
  <si>
    <t>nucleoside monophosphate phosphorylation (GO:0046940)</t>
  </si>
  <si>
    <t>establishment of protein-containing complex localization to telomere (GO:0097695)</t>
  </si>
  <si>
    <t>establishment of RNA localization to telomere (GO:0097694)</t>
  </si>
  <si>
    <t>response to endoplasmic reticulum stress (GO:0034976)</t>
  </si>
  <si>
    <t>protein folding in endoplasmic reticulum (GO:0034975)</t>
  </si>
  <si>
    <t>cellular response to tetrahydrofolate (GO:1904482)</t>
  </si>
  <si>
    <t>response to tetrahydrofolate (GO:1904481)</t>
  </si>
  <si>
    <t>positive regulation of intestinal absorption (GO:1904480)</t>
  </si>
  <si>
    <t>pore complex assembly (GO:0046931)</t>
  </si>
  <si>
    <t>glutamate receptor clustering (GO:0097688)</t>
  </si>
  <si>
    <t>retinal metabolic process (GO:0042574)</t>
  </si>
  <si>
    <t>retinoic acid metabolic process (GO:0042573)</t>
  </si>
  <si>
    <t>double-strand break repair via alternative nonhomologous end joining (GO:0097681)</t>
  </si>
  <si>
    <t>box H/ACA sno(s)RNA processing (GO:0034964)</t>
  </si>
  <si>
    <t>retinol metabolic process (GO:0042572)</t>
  </si>
  <si>
    <t>box C/D sno(s)RNA processing (GO:0034963)</t>
  </si>
  <si>
    <t>double-strand break repair via classical nonhomologous end joining (GO:0097680)</t>
  </si>
  <si>
    <t>negative regulation of transport across blood-brain barrier (GO:0150202)</t>
  </si>
  <si>
    <t>positive regulation of transport across blood-brain barrier (GO:0150201)</t>
  </si>
  <si>
    <t>regulation of transport across blood-brain barrier (GO:0150200)</t>
  </si>
  <si>
    <t>detection of stimulus involved in sensory perception of pain (GO:0062149)</t>
  </si>
  <si>
    <t>negative regulation of intestinal absorption (GO:1904479)</t>
  </si>
  <si>
    <t>negative regulation of neurotransmitter secretion (GO:0046929)</t>
  </si>
  <si>
    <t>regulation of intestinal absorption (GO:1904478)</t>
  </si>
  <si>
    <t>regulation of neurotransmitter secretion (GO:0046928)</t>
  </si>
  <si>
    <t>positive regulation of endothelin production (GO:1904472)</t>
  </si>
  <si>
    <t>regulation of endothelin production (GO:1904470)</t>
  </si>
  <si>
    <t>endothelin maturation (GO:0034959)</t>
  </si>
  <si>
    <t>pteridine-containing compound catabolic process (GO:0042560)</t>
  </si>
  <si>
    <t>leukocyte chemotaxis (GO:0030595)</t>
  </si>
  <si>
    <t>neutrophil chemotaxis (GO:0030593)</t>
  </si>
  <si>
    <t>DNA ADP-ribosylation (GO:0030592)</t>
  </si>
  <si>
    <t>camera-type eye photoreceptor cell development (GO:0062139)</t>
  </si>
  <si>
    <t>positive regulation of matrix metallopeptidase secretion (GO:1904466)</t>
  </si>
  <si>
    <t>negative regulation of matrix metallopeptidase secretion (GO:1904465)</t>
  </si>
  <si>
    <t>regulation of matrix metallopeptidase secretion (GO:1904464)</t>
  </si>
  <si>
    <t>pteridine-containing compound biosynthetic process (GO:0042559)</t>
  </si>
  <si>
    <t>pteridine-containing compound metabolic process (GO:0042558)</t>
  </si>
  <si>
    <t>superoxide anion generation (GO:0042554)</t>
  </si>
  <si>
    <t>myelination (GO:0042552)</t>
  </si>
  <si>
    <t>neuron maturation (GO:0042551)</t>
  </si>
  <si>
    <t>symbiont intracellular protein transport in host (GO:0030581)</t>
  </si>
  <si>
    <t>positive regulation of neuronal action potential (GO:1904457)</t>
  </si>
  <si>
    <t>fatty acid primary amide metabolic process (GO:0062126)</t>
  </si>
  <si>
    <t>regulation of mitochondrial gene expression (GO:0062125)</t>
  </si>
  <si>
    <t>secretion (GO:0046903)</t>
  </si>
  <si>
    <t>regulation of mitochondrial membrane permeability (GO:0046902)</t>
  </si>
  <si>
    <t>positive regulation of aspartate secretion (GO:1904450)</t>
  </si>
  <si>
    <t>negative regulation of plasma cell differentiation (GO:1900099)</t>
  </si>
  <si>
    <t>tetrahydrofolylpolyglutamate biosynthetic process (GO:0046901)</t>
  </si>
  <si>
    <t>tetrahydrofolylpolyglutamate metabolic process (GO:0046900)</t>
  </si>
  <si>
    <t>regulation of plasma cell differentiation (GO:1900098)</t>
  </si>
  <si>
    <t>response to hydrogen peroxide (GO:0042542)</t>
  </si>
  <si>
    <t>hemoglobin biosynthetic process (GO:0042541)</t>
  </si>
  <si>
    <t>PML body organization (GO:0030578)</t>
  </si>
  <si>
    <t>Cajal body organization (GO:0030576)</t>
  </si>
  <si>
    <t>nuclear body organization (GO:0030575)</t>
  </si>
  <si>
    <t>collagen catabolic process (GO:0030574)</t>
  </si>
  <si>
    <t>bile acid catabolic process (GO:0030573)</t>
  </si>
  <si>
    <t>regulation of aspartate secretion (GO:1904448)</t>
  </si>
  <si>
    <t>regulation of translational initiation by eIF2 alpha phosphorylation (GO:0010998)</t>
  </si>
  <si>
    <t>folate import across plasma membrane (GO:1904447)</t>
  </si>
  <si>
    <t>response to auditory stimulus (GO:0010996)</t>
  </si>
  <si>
    <t>positive regulation of establishment of Sertoli cell barrier (GO:1904446)</t>
  </si>
  <si>
    <t>free ubiquitin chain polymerization (GO:0010994)</t>
  </si>
  <si>
    <t>regulation of establishment of Sertoli cell barrier (GO:1904444)</t>
  </si>
  <si>
    <t>fatty acid primary amide biosynthetic process (GO:0062112)</t>
  </si>
  <si>
    <t>zinc ion import into organelle (GO:0062111)</t>
  </si>
  <si>
    <t>ubiquitin recycling (GO:0010992)</t>
  </si>
  <si>
    <t>negative regulation of thyroid gland epithelial cell proliferation (GO:1904442)</t>
  </si>
  <si>
    <t>regulation of thyroid gland epithelial cell proliferation (GO:1904441)</t>
  </si>
  <si>
    <t>positive regulation of iron ion import across plasma membrane (GO:1904440)</t>
  </si>
  <si>
    <t>hypotonic salinity response (GO:0042539)</t>
  </si>
  <si>
    <t>amylin receptor signaling pathway (GO:0097647)</t>
  </si>
  <si>
    <t>calcitonin family receptor signaling pathway (GO:0097646)</t>
  </si>
  <si>
    <t>hyperosmotic salinity response (GO:0042538)</t>
  </si>
  <si>
    <t>positive regulation of G1/S transition of mitotic cell cycle (GO:1900087)</t>
  </si>
  <si>
    <t>benzene-containing compound metabolic process (GO:0042537)</t>
  </si>
  <si>
    <t>positive regulation of peptidyl-tyrosine autophosphorylation (GO:1900086)</t>
  </si>
  <si>
    <t>regulation of peptidyl-tyrosine autophosphorylation (GO:1900084)</t>
  </si>
  <si>
    <t>negative regulation of arginine catabolic process (GO:1900082)</t>
  </si>
  <si>
    <t>L-ornithine import across plasma membrane (GO:0097640)</t>
  </si>
  <si>
    <t>negative regulation of tyrosine phosphorylation of STAT protein (GO:0042532)</t>
  </si>
  <si>
    <t>regulation of arginine catabolic process (GO:1900081)</t>
  </si>
  <si>
    <t>positive regulation of tyrosine phosphorylation of STAT protein (GO:0042531)</t>
  </si>
  <si>
    <t>negative regulation of low-density lipoprotein particle clearance (GO:0010989)</t>
  </si>
  <si>
    <t>negative regulation of iron ion import across plasma membrane (GO:1904439)</t>
  </si>
  <si>
    <t>regulation of low-density lipoprotein particle clearance (GO:0010988)</t>
  </si>
  <si>
    <t>regulation of iron ion import across plasma membrane (GO:1904438)</t>
  </si>
  <si>
    <t>negative regulation of high-density lipoprotein particle clearance (GO:0010987)</t>
  </si>
  <si>
    <t>positive regulation of lipoprotein particle clearance (GO:0010986)</t>
  </si>
  <si>
    <t>negative regulation of lipoprotein particle clearance (GO:0010985)</t>
  </si>
  <si>
    <t>regulation of lipoprotein particle clearance (GO:0010984)</t>
  </si>
  <si>
    <t>positive regulation of high-density lipoprotein particle clearance (GO:0010983)</t>
  </si>
  <si>
    <t>regulation of high-density lipoprotein particle clearance (GO:0010982)</t>
  </si>
  <si>
    <t>positive regulation of programmed necrotic cell death (GO:0062100)</t>
  </si>
  <si>
    <t>L-lysine import across plasma membrane (GO:0097639)</t>
  </si>
  <si>
    <t>positive regulation of t-circle formation (GO:1904431)</t>
  </si>
  <si>
    <t>L-arginine import across plasma membrane (GO:0097638)</t>
  </si>
  <si>
    <t>negative regulation of t-circle formation (GO:1904430)</t>
  </si>
  <si>
    <t>regulation of arginine biosynthetic process (GO:1900079)</t>
  </si>
  <si>
    <t>positive regulation of vitamin D 24-hydroxylase activity (GO:0010980)</t>
  </si>
  <si>
    <t>positive regulation of cellular response to insulin stimulus (GO:1900078)</t>
  </si>
  <si>
    <t>negative regulation of cellular response to insulin stimulus (GO:1900077)</t>
  </si>
  <si>
    <t>positive regulation of neuromuscular synaptic transmission (GO:1900075)</t>
  </si>
  <si>
    <t>regulation of neuromuscular synaptic transmission (GO:1900073)</t>
  </si>
  <si>
    <t>regulation of t-circle formation (GO:1904429)</t>
  </si>
  <si>
    <t>negative regulation of tubulin deacetylation (GO:1904428)</t>
  </si>
  <si>
    <t>positive regulation of calcium ion transmembrane transport (GO:1904427)</t>
  </si>
  <si>
    <t>positive regulation of GTP binding (GO:1904426)</t>
  </si>
  <si>
    <t>positive regulation of G2/M transition of mitotic cell cycle (GO:0010971)</t>
  </si>
  <si>
    <t>response to D-galactosamine (GO:1904421)</t>
  </si>
  <si>
    <t>transport along microtubule (GO:0010970)</t>
  </si>
  <si>
    <t>regulation of cellular hyperosmotic salinity response (GO:1900069)</t>
  </si>
  <si>
    <t>potassium ion export across plasma membrane (GO:0097623)</t>
  </si>
  <si>
    <t>regulation of peroxisome organization (GO:1900063)</t>
  </si>
  <si>
    <t>negative regulation of ceramide biosynthetic process (GO:1900060)</t>
  </si>
  <si>
    <t>female genitalia development (GO:0030540)</t>
  </si>
  <si>
    <t>regulation of microtubule nucleation (GO:0010968)</t>
  </si>
  <si>
    <t>positive regulation of xenophagy (GO:1904417)</t>
  </si>
  <si>
    <t>regulation of polyamine biosynthetic process (GO:0010967)</t>
  </si>
  <si>
    <t>regulation of phosphate transport (GO:0010966)</t>
  </si>
  <si>
    <t>regulation of mitotic sister chromatid separation (GO:0010965)</t>
  </si>
  <si>
    <t>regulation of xenophagy (GO:1904415)</t>
  </si>
  <si>
    <t>positive regulation of cardiac ventricle development (GO:1904414)</t>
  </si>
  <si>
    <t>regulation of glucan biosynthetic process (GO:0010962)</t>
  </si>
  <si>
    <t>regulation of cardiac ventricle development (GO:1904412)</t>
  </si>
  <si>
    <t>intracellular magnesium ion homeostasis (GO:0010961)</t>
  </si>
  <si>
    <t>positive regulation of secretory granule organization (GO:1904411)</t>
  </si>
  <si>
    <t>protein O-linked glycosylation via N-acetyl-galactosamine (GO:0016266)</t>
  </si>
  <si>
    <t>magnesium ion homeostasis (GO:0010960)</t>
  </si>
  <si>
    <t>regulation of tyrosine phosphorylation of STAT protein (GO:0042509)</t>
  </si>
  <si>
    <t>gap junction assembly (GO:0016264)</t>
  </si>
  <si>
    <t>pyrimidine-containing compound salvage (GO:0008655)</t>
  </si>
  <si>
    <t>lipopolysaccharide metabolic process (GO:0008653)</t>
  </si>
  <si>
    <t>selenocysteine catabolic process (GO:0016261)</t>
  </si>
  <si>
    <t>amino acid biosynthetic process (GO:0008652)</t>
  </si>
  <si>
    <t>positive regulation of retinoic acid biosynthetic process (GO:1900054)</t>
  </si>
  <si>
    <t>selenocysteine biosynthetic process (GO:0016260)</t>
  </si>
  <si>
    <t>negative regulation of retinoic acid biosynthetic process (GO:1900053)</t>
  </si>
  <si>
    <t>regulation of retinoic acid biosynthetic process (GO:1900052)</t>
  </si>
  <si>
    <t>male genitalia development (GO:0030539)</t>
  </si>
  <si>
    <t>embryonic genitalia morphogenesis (GO:0030538)</t>
  </si>
  <si>
    <t>regulation of metal ion transport (GO:0010959)</t>
  </si>
  <si>
    <t>regulation of secretory granule organization (GO:1904409)</t>
  </si>
  <si>
    <t>regulation of amino acid import across plasma membrane (GO:0010958)</t>
  </si>
  <si>
    <t>positive regulation of nitric oxide metabolic process (GO:1904407)</t>
  </si>
  <si>
    <t>negative regulation of vitamin D biosynthetic process (GO:0010957)</t>
  </si>
  <si>
    <t>negative regulation of nitric oxide metabolic process (GO:1904406)</t>
  </si>
  <si>
    <t>negative regulation of protein processing (GO:0010955)</t>
  </si>
  <si>
    <t>positive regulation of protein processing (GO:0010954)</t>
  </si>
  <si>
    <t>response to formaldehyde (GO:1904404)</t>
  </si>
  <si>
    <t>selenocysteine metabolic process (GO:0016259)</t>
  </si>
  <si>
    <t>positive regulation of peptidase activity (GO:0010952)</t>
  </si>
  <si>
    <t>negative regulation of endopeptidase activity (GO:0010951)</t>
  </si>
  <si>
    <t>cellular response to Thyroid stimulating hormone (GO:1904401)</t>
  </si>
  <si>
    <t>N-glycan processing to lysosome (GO:0016256)</t>
  </si>
  <si>
    <t>positive regulation of endopeptidase activity (GO:0010950)</t>
  </si>
  <si>
    <t>response to Thyroid stimulating hormone (GO:1904400)</t>
  </si>
  <si>
    <t>attachment of GPI anchor to protein (GO:0016255)</t>
  </si>
  <si>
    <t>positive regulation of hemostasis (GO:1900048)</t>
  </si>
  <si>
    <t>hexose transmembrane transport (GO:0008645)</t>
  </si>
  <si>
    <t>negative regulation of hemostasis (GO:1900047)</t>
  </si>
  <si>
    <t>regulation of hemostasis (GO:1900046)</t>
  </si>
  <si>
    <t>carbohydrate transport (GO:0008643)</t>
  </si>
  <si>
    <t>negative regulation of protein K63-linked ubiquitination (GO:1900045)</t>
  </si>
  <si>
    <t>regulation of protein K63-linked ubiquitination (GO:1900044)</t>
  </si>
  <si>
    <t>retina blood vessel maintenance (GO:0097601)</t>
  </si>
  <si>
    <t>androgen receptor signaling pathway (GO:0030521)</t>
  </si>
  <si>
    <t>estrogen receptor signaling pathway (GO:0030520)</t>
  </si>
  <si>
    <t>negative regulation of intestinal phytosterol absorption (GO:0010949)</t>
  </si>
  <si>
    <t>negative regulation of transcription by competitive promoter binding (GO:0010944)</t>
  </si>
  <si>
    <t>protein deglutarylation (GO:0061698)</t>
  </si>
  <si>
    <t>apoptotic mitochondrial changes (GO:0008637)</t>
  </si>
  <si>
    <t>positive regulation of cellular response to hypoxia (GO:1900039)</t>
  </si>
  <si>
    <t>negative regulation of cellular response to hypoxia (GO:1900038)</t>
  </si>
  <si>
    <t>regulation of cellular response to hypoxia (GO:1900037)</t>
  </si>
  <si>
    <t>regulation of autophagosome size (GO:0016243)</t>
  </si>
  <si>
    <t>positive regulation of cellular response to heat (GO:1900036)</t>
  </si>
  <si>
    <t>negative regulation of macroautophagy (GO:0016242)</t>
  </si>
  <si>
    <t>regulation of macroautophagy (GO:0016241)</t>
  </si>
  <si>
    <t>regulation of cellular response to heat (GO:1900034)</t>
  </si>
  <si>
    <t>cellular detoxification of hydrogen peroxide (GO:0061692)</t>
  </si>
  <si>
    <t>intrinsic apoptotic signaling pathway in response to oxidative stress (GO:0008631)</t>
  </si>
  <si>
    <t>autophagosome membrane docking (GO:0016240)</t>
  </si>
  <si>
    <t>detoxification of hydrogen peroxide (GO:0061691)</t>
  </si>
  <si>
    <t>intrinsic apoptotic signaling pathway in response to DNA damage (GO:0008630)</t>
  </si>
  <si>
    <t>nuclear receptor-mediated steroid hormone signaling pathway (GO:0030518)</t>
  </si>
  <si>
    <t>negative regulation of axon extension (GO:0030517)</t>
  </si>
  <si>
    <t>regulation of axon extension (GO:0030516)</t>
  </si>
  <si>
    <t>negative regulation of BMP signaling pathway (GO:0030514)</t>
  </si>
  <si>
    <t>positive regulation of BMP signaling pathway (GO:0030513)</t>
  </si>
  <si>
    <t>respiratory electron transport chain (GO:0022904)</t>
  </si>
  <si>
    <t>positive regulation of transforming growth factor beta receptor signaling pathway (GO:0030511)</t>
  </si>
  <si>
    <t>regulation of BMP signaling pathway (GO:0030510)</t>
  </si>
  <si>
    <t>electron transport chain (GO:0022900)</t>
  </si>
  <si>
    <t>cytoplasmic microtubule depolymerization (GO:0010938)</t>
  </si>
  <si>
    <t>negative regulation of macrophage cytokine production (GO:0010936)</t>
  </si>
  <si>
    <t>regulation of macrophage cytokine production (GO:0010935)</t>
  </si>
  <si>
    <t>positive regulation of macroautophagy (GO:0016239)</t>
  </si>
  <si>
    <t>positive regulation of macrophage tolerance induction (GO:0010933)</t>
  </si>
  <si>
    <t>regulation of macrophage tolerance induction (GO:0010932)</t>
  </si>
  <si>
    <t>microautophagy (GO:0016237)</t>
  </si>
  <si>
    <t>hormone-mediated apoptotic signaling pathway (GO:0008628)</t>
  </si>
  <si>
    <t>detoxification of inorganic compound (GO:0061687)</t>
  </si>
  <si>
    <t>macroautophagy (GO:0016236)</t>
  </si>
  <si>
    <t>intrinsic apoptotic signaling pathway in response to osmotic stress (GO:0008627)</t>
  </si>
  <si>
    <t>positive regulation of ruffle assembly (GO:1900029)</t>
  </si>
  <si>
    <t>negative regulation of ruffle assembly (GO:1900028)</t>
  </si>
  <si>
    <t>granzyme-mediated apoptotic signaling pathway (GO:0008626)</t>
  </si>
  <si>
    <t>extrinsic apoptotic signaling pathway via death domain receptors (GO:0008625)</t>
  </si>
  <si>
    <t>regulation of ruffle assembly (GO:1900027)</t>
  </si>
  <si>
    <t>positive regulation of substrate adhesion-dependent cell spreading (GO:1900026)</t>
  </si>
  <si>
    <t>chaperone-mediated autophagy (GO:0061684)</t>
  </si>
  <si>
    <t>telomere capping (GO:0016233)</t>
  </si>
  <si>
    <t>negative regulation of substrate adhesion-dependent cell spreading (GO:1900025)</t>
  </si>
  <si>
    <t>regulation of substrate adhesion-dependent cell spreading (GO:1900024)</t>
  </si>
  <si>
    <t>seminal vesicle morphogenesis (GO:0061682)</t>
  </si>
  <si>
    <t>positive regulation of protein kinase C activity (GO:1900020)</t>
  </si>
  <si>
    <t>BMP signaling pathway (GO:0030509)</t>
  </si>
  <si>
    <t>inorganic diphosphate transport (GO:0030505)</t>
  </si>
  <si>
    <t>negative regulation of bone mineralization (GO:0030502)</t>
  </si>
  <si>
    <t>positive regulation of bone mineralization (GO:0030501)</t>
  </si>
  <si>
    <t>regulation of bone mineralization (GO:0030500)</t>
  </si>
  <si>
    <t>cellular component assembly involved in morphogenesis (GO:0010927)</t>
  </si>
  <si>
    <t>negative regulation of phosphatase activity (GO:0010923)</t>
  </si>
  <si>
    <t>positive regulation of phosphatase activity (GO:0010922)</t>
  </si>
  <si>
    <t>regulation of phosphatase activity (GO:0010921)</t>
  </si>
  <si>
    <t>iron-sulfur cluster assembly (GO:0016226)</t>
  </si>
  <si>
    <t>regulation of protein kinase C activity (GO:1900019)</t>
  </si>
  <si>
    <t>guanosine metabolic process (GO:0008617)</t>
  </si>
  <si>
    <t>negative regulation of inositol phosphate biosynthetic process (GO:0010920)</t>
  </si>
  <si>
    <t>tRNA queuosine(34) biosynthetic process (GO:0008616)</t>
  </si>
  <si>
    <t>positive regulation of cytokine production involved in inflammatory response (GO:1900017)</t>
  </si>
  <si>
    <t>pyridoxine biosynthetic process (GO:0008615)</t>
  </si>
  <si>
    <t>negative regulation of cytokine production involved in inflammatory response (GO:1900016)</t>
  </si>
  <si>
    <t>pyridoxine metabolic process (GO:0008614)</t>
  </si>
  <si>
    <t>regulation of cytokine production involved in inflammatory response (GO:1900015)</t>
  </si>
  <si>
    <t>peptidyl-lysine modification to peptidyl-hypusine (GO:0008612)</t>
  </si>
  <si>
    <t>ether lipid biosynthetic process (GO:0008611)</t>
  </si>
  <si>
    <t>evoked neurotransmitter secretion (GO:0061670)</t>
  </si>
  <si>
    <t>negative regulation of corticotropin-releasing hormone receptor activity (GO:1900011)</t>
  </si>
  <si>
    <t>regulation of inositol phosphate biosynthetic process (GO:0010919)</t>
  </si>
  <si>
    <t>positive regulation of mitochondrial membrane potential (GO:0010918)</t>
  </si>
  <si>
    <t>negative regulation of mitochondrial membrane potential (GO:0010917)</t>
  </si>
  <si>
    <t>negative regulation of very-low-density lipoprotein particle clearance (GO:0010916)</t>
  </si>
  <si>
    <t>regulation of very-low-density lipoprotein particle clearance (GO:0010915)</t>
  </si>
  <si>
    <t>spontaneous neurotransmitter secretion (GO:0061669)</t>
  </si>
  <si>
    <t>attachment of spindle microtubules to kinetochore (GO:0008608)</t>
  </si>
  <si>
    <t>mitochondrial ribosome assembly (GO:0061668)</t>
  </si>
  <si>
    <t>negative regulation of eating behavior (GO:1903999)</t>
  </si>
  <si>
    <t>regulation of eating behavior (GO:1903998)</t>
  </si>
  <si>
    <t>positive regulation of dendrite development (GO:1900006)</t>
  </si>
  <si>
    <t>positive regulation of serine-type endopeptidase activity (GO:1900005)</t>
  </si>
  <si>
    <t>negative regulation of serine-type endopeptidase activity (GO:1900004)</t>
  </si>
  <si>
    <t>regulation of serine-type endopeptidase activity (GO:1900003)</t>
  </si>
  <si>
    <t>positive regulation of heparan sulfate proteoglycan biosynthetic process (GO:0010909)</t>
  </si>
  <si>
    <t>regulation of heparan sulfate proteoglycan biosynthetic process (GO:0010908)</t>
  </si>
  <si>
    <t>positive regulation of glucose metabolic process (GO:0010907)</t>
  </si>
  <si>
    <t>negative regulation of UDP-glucose catabolic process (GO:0010905)</t>
  </si>
  <si>
    <t>regulation of UDP-glucose catabolic process (GO:0010904)</t>
  </si>
  <si>
    <t>negative regulation of very-low-density lipoprotein particle remodeling (GO:0010903)</t>
  </si>
  <si>
    <t>positive regulation of very-low-density lipoprotein particle remodeling (GO:0010902)</t>
  </si>
  <si>
    <t>regulation of very-low-density lipoprotein particle remodeling (GO:0010901)</t>
  </si>
  <si>
    <t>iron ion export across plasma membrane (GO:1903988)</t>
  </si>
  <si>
    <t>negative regulation of phosphatidylcholine catabolic process (GO:0010900)</t>
  </si>
  <si>
    <t>regulation of intestinal D-glucose absorption (GO:1903985)</t>
  </si>
  <si>
    <t>muscle attachment (GO:0016203)</t>
  </si>
  <si>
    <t>regulation of striated muscle tissue development (GO:0016202)</t>
  </si>
  <si>
    <t>positive regulation of TRAIL-activated apoptotic signaling pathway (GO:1903984)</t>
  </si>
  <si>
    <t>positive regulation of microglial cell activation (GO:1903980)</t>
  </si>
  <si>
    <t>negative regulation of microglial cell activation (GO:1903979)</t>
  </si>
  <si>
    <t>regulation of microglial cell activation (GO:1903978)</t>
  </si>
  <si>
    <t>positive regulation of glial cell migration (GO:1903977)</t>
  </si>
  <si>
    <t>positive regulation of glutamate neurotransmitter secretion in response to membrane depolarization (GO:0061646)</t>
  </si>
  <si>
    <t>negative regulation of glial cell migration (GO:1903976)</t>
  </si>
  <si>
    <t>regulation of glial cell migration (GO:1903975)</t>
  </si>
  <si>
    <t>protein localization to CENP-A containing chromatin (GO:0061644)</t>
  </si>
  <si>
    <t>chemorepulsion of axon (GO:0061643)</t>
  </si>
  <si>
    <t>positive regulation of cellular response to macrophage colony-stimulating factor stimulus (GO:1903974)</t>
  </si>
  <si>
    <t>chemoattraction of axon (GO:0061642)</t>
  </si>
  <si>
    <t>regulation of cellular response to macrophage colony-stimulating factor stimulus (GO:1903972)</t>
  </si>
  <si>
    <t>positive regulation of response to macrophage colony-stimulating factor (GO:1903971)</t>
  </si>
  <si>
    <t>helper T cell enhancement of adaptive immune response (GO:0035397)</t>
  </si>
  <si>
    <t>negative regulation of chemokine (C-X-C motif) ligand 9 production (GO:0035395)</t>
  </si>
  <si>
    <t>regulation of response to macrophage colony-stimulating factor (GO:1903969)</t>
  </si>
  <si>
    <t>regulation of chemokine (C-X-C motif) ligand 9 production (GO:0035394)</t>
  </si>
  <si>
    <t>regulation of protein complex stability (GO:0061635)</t>
  </si>
  <si>
    <t>monounsaturated fatty acid biosynthetic process (GO:1903966)</t>
  </si>
  <si>
    <t>monounsaturated fatty acid catabolic process (GO:1903965)</t>
  </si>
  <si>
    <t>monounsaturated fatty acid metabolic process (GO:1903964)</t>
  </si>
  <si>
    <t>arachidonate transport (GO:1903963)</t>
  </si>
  <si>
    <t>positive regulation of anion transmembrane transport (GO:1903961)</t>
  </si>
  <si>
    <t>negative regulation of anion transmembrane transport (GO:1903960)</t>
  </si>
  <si>
    <t>Roundabout signaling pathway (GO:0035385)</t>
  </si>
  <si>
    <t>thioester biosynthetic process (GO:0035384)</t>
  </si>
  <si>
    <t>regulation of monoatomic anion transmembrane transport (GO:1903959)</t>
  </si>
  <si>
    <t>thioester metabolic process (GO:0035383)</t>
  </si>
  <si>
    <t>pharyngeal arch artery morphogenesis (GO:0061626)</t>
  </si>
  <si>
    <t>sterol transmembrane transport (GO:0035382)</t>
  </si>
  <si>
    <t>positive regulation of protein targeting to mitochondrion (GO:1903955)</t>
  </si>
  <si>
    <t>fructose catabolic process to hydroxyacetone phosphate and glyceraldehyde-3-phosphate (GO:0061624)</t>
  </si>
  <si>
    <t>glycolytic process from galactose (GO:0061623)</t>
  </si>
  <si>
    <t>glycolytic process through glucose-1-phosphate (GO:0061622)</t>
  </si>
  <si>
    <t>canonical glycolysis (GO:0061621)</t>
  </si>
  <si>
    <t>glycolytic process through glucose-6-phosphate (GO:0061620)</t>
  </si>
  <si>
    <t>carbon dioxide transmembrane transport (GO:0035378)</t>
  </si>
  <si>
    <t>transepithelial water transport (GO:0035377)</t>
  </si>
  <si>
    <t>positive regulation of atrial cardiac muscle cell action potential (GO:1903949)</t>
  </si>
  <si>
    <t>protein localization to microtubule (GO:0035372)</t>
  </si>
  <si>
    <t>glycolytic process through fructose-6-phosphate (GO:0061615)</t>
  </si>
  <si>
    <t>negative regulation of ventricular cardiac muscle cell action potential (GO:1903946)</t>
  </si>
  <si>
    <t>positive regulation of hepatocyte apoptotic process (GO:1903945)</t>
  </si>
  <si>
    <t>miRNA transcription (GO:0061614)</t>
  </si>
  <si>
    <t>negative regulation of hepatocyte apoptotic process (GO:1903944)</t>
  </si>
  <si>
    <t>regulation of hepatocyte apoptotic process (GO:1903943)</t>
  </si>
  <si>
    <t>myo-inositol transport (GO:0015798)</t>
  </si>
  <si>
    <t>positive regulation of respiratory gaseous exchange (GO:1903942)</t>
  </si>
  <si>
    <t>mannose to fructose-6-phosphate catabolic process (GO:0061611)</t>
  </si>
  <si>
    <t>mannitol transmembrane transport (GO:0015797)</t>
  </si>
  <si>
    <t>negative regulation of TORC2 signaling (GO:1903940)</t>
  </si>
  <si>
    <t>glycerol transmembrane transport (GO:0015793)</t>
  </si>
  <si>
    <t>polyol transmembrane transport (GO:0015791)</t>
  </si>
  <si>
    <t>UDP-xylose transmembrane transport (GO:0015790)</t>
  </si>
  <si>
    <t>thymine transport (GO:0035364)</t>
  </si>
  <si>
    <t>regulation of TORC2 signaling (GO:1903939)</t>
  </si>
  <si>
    <t>response to acrylamide (GO:1903937)</t>
  </si>
  <si>
    <t>cellular response to sodium arsenite (GO:1903936)</t>
  </si>
  <si>
    <t>positive regulation of peroxisome proliferator activated receptor signaling pathway (GO:0035360)</t>
  </si>
  <si>
    <t>response to sodium arsenite (GO:1903935)</t>
  </si>
  <si>
    <t>UDP-N-acetylgalactosamine transmembrane transport (GO:0015789)</t>
  </si>
  <si>
    <t>UDP-glucuronate transmembrane transport (GO:0015787)</t>
  </si>
  <si>
    <t>UDP-glucose transmembrane transport (GO:0015786)</t>
  </si>
  <si>
    <t>GDP-fucose transmembrane transport (GO:0015783)</t>
  </si>
  <si>
    <t>CMP-N-acetylneuraminate transmembrane transport (GO:0015782)</t>
  </si>
  <si>
    <t>nucleotide-sugar transmembrane transport (GO:0015780)</t>
  </si>
  <si>
    <t>negative regulation of peroxisome proliferator activated receptor signaling pathway (GO:0035359)</t>
  </si>
  <si>
    <t>regulation of peroxisome proliferator activated receptor signaling pathway (GO:0035358)</t>
  </si>
  <si>
    <t>intracellular triglyceride homeostasis (GO:0035356)</t>
  </si>
  <si>
    <t>primary palate development (GO:1903929)</t>
  </si>
  <si>
    <t>NAD transmembrane transport (GO:0035352)</t>
  </si>
  <si>
    <t>cellular response to bisphenol A (GO:1903926)</t>
  </si>
  <si>
    <t>heme transmembrane transport (GO:0035351)</t>
  </si>
  <si>
    <t>FAD transmembrane transport (GO:0035350)</t>
  </si>
  <si>
    <t>response to bisphenol A (GO:1903925)</t>
  </si>
  <si>
    <t>positive regulation of protein processing in phagocytic vesicle (GO:1903923)</t>
  </si>
  <si>
    <t>glucuronoside transport (GO:0015779)</t>
  </si>
  <si>
    <t>regulation of protein processing in phagocytic vesicle (GO:1903921)</t>
  </si>
  <si>
    <t>positive regulation of actin filament severing (GO:1903920)</t>
  </si>
  <si>
    <t>polysaccharide transport (GO:0015774)</t>
  </si>
  <si>
    <t>oligosaccharide transport (GO:0015772)</t>
  </si>
  <si>
    <t>sucrose transport (GO:0015770)</t>
  </si>
  <si>
    <t>viral budding via host ESCRT complex (GO:0039702)</t>
  </si>
  <si>
    <t>coenzyme A transmembrane transport (GO:0035349)</t>
  </si>
  <si>
    <t>acetyl-CoA transmembrane transport (GO:0035348)</t>
  </si>
  <si>
    <t>hypoxanthine transport (GO:0035344)</t>
  </si>
  <si>
    <t>negative regulation of actin filament severing (GO:1903919)</t>
  </si>
  <si>
    <t>regulation of actin filament severing (GO:1903918)</t>
  </si>
  <si>
    <t>angiotensin-activated signaling pathway involved in heart process (GO:0086098)</t>
  </si>
  <si>
    <t>inosine transport (GO:0035340)</t>
  </si>
  <si>
    <t>phospholipase C-activating angiotensin-activated signaling pathway (GO:0086097)</t>
  </si>
  <si>
    <t>negative regulation of fusion of virus membrane with host plasma membrane (GO:1903914)</t>
  </si>
  <si>
    <t>regulation of fusion of virus membrane with host plasma membrane (GO:1903913)</t>
  </si>
  <si>
    <t>negative regulation of endoplasmic reticulum stress-induced eIF2 alpha phosphorylation (GO:1903912)</t>
  </si>
  <si>
    <t>positive regulation of receptor clustering (GO:1903911)</t>
  </si>
  <si>
    <t>disaccharide transport (GO:0015766)</t>
  </si>
  <si>
    <t>negative regulation of receptor clustering (GO:1903910)</t>
  </si>
  <si>
    <t>regulation of the force of heart contraction by cardiac conduction (GO:0086092)</t>
  </si>
  <si>
    <t>regulation of heart rate by cardiac conduction (GO:0086091)</t>
  </si>
  <si>
    <t>mannose transmembrane transport (GO:0015761)</t>
  </si>
  <si>
    <t>glucose-6-phosphate transport (GO:0015760)</t>
  </si>
  <si>
    <t>L-valine biosynthetic process (GO:0009099)</t>
  </si>
  <si>
    <t>L-leucine biosynthetic process (GO:0009098)</t>
  </si>
  <si>
    <t>isoleucine biosynthetic process (GO:0009097)</t>
  </si>
  <si>
    <t>aromatic amino acid family biosynthetic process, prephenate pathway (GO:0009095)</t>
  </si>
  <si>
    <t>long-chain fatty-acyl-CoA biosynthetic process (GO:0035338)</t>
  </si>
  <si>
    <t>fatty-acyl-CoA metabolic process (GO:0035337)</t>
  </si>
  <si>
    <t>cysteine catabolic process (GO:0009093)</t>
  </si>
  <si>
    <t>homoserine metabolic process (GO:0009092)</t>
  </si>
  <si>
    <t>long-chain fatty-acyl-CoA metabolic process (GO:0035336)</t>
  </si>
  <si>
    <t>peptidyl-tyrosine dephosphorylation (GO:0035335)</t>
  </si>
  <si>
    <t>regulation of receptor clustering (GO:1903909)</t>
  </si>
  <si>
    <t>positive regulation of hippo signaling (GO:0035332)</t>
  </si>
  <si>
    <t>negative regulation of hippo signaling (GO:0035331)</t>
  </si>
  <si>
    <t>regulation of plasma membrane raft polarization (GO:1903906)</t>
  </si>
  <si>
    <t>regulation of hippo signaling (GO:0035330)</t>
  </si>
  <si>
    <t>positive regulation of establishment of T cell polarity (GO:1903905)</t>
  </si>
  <si>
    <t>negative regulation of establishment of T cell polarity (GO:1903904)</t>
  </si>
  <si>
    <t>regulation of establishment of T cell polarity (GO:1903903)</t>
  </si>
  <si>
    <t>positive regulation of viral life cycle (GO:1903902)</t>
  </si>
  <si>
    <t>galactose transmembrane transport (GO:0015757)</t>
  </si>
  <si>
    <t>negative regulation of viral life cycle (GO:1903901)</t>
  </si>
  <si>
    <t>fucose transmembrane transport (GO:0015756)</t>
  </si>
  <si>
    <t>fructose transmembrane transport (GO:0015755)</t>
  </si>
  <si>
    <t>pentose transmembrane transport (GO:0015750)</t>
  </si>
  <si>
    <t>L-methionine catabolic process (GO:0009087)</t>
  </si>
  <si>
    <t>methionine biosynthetic process (GO:0009086)</t>
  </si>
  <si>
    <t>hippo signaling (GO:0035329)</t>
  </si>
  <si>
    <t>lysine biosynthetic process (GO:0009085)</t>
  </si>
  <si>
    <t>glutamine family amino acid biosynthetic process (GO:0009084)</t>
  </si>
  <si>
    <t>branched-chain amino acid catabolic process (GO:0009083)</t>
  </si>
  <si>
    <t>branched-chain amino acid biosynthetic process (GO:0009082)</t>
  </si>
  <si>
    <t>branched-chain amino acid metabolic process (GO:0009081)</t>
  </si>
  <si>
    <t>pyruvate family amino acid catabolic process (GO:0009080)</t>
  </si>
  <si>
    <t>monosaccharide transmembrane transport (GO:0015749)</t>
  </si>
  <si>
    <t>organophosphate ester transport (GO:0015748)</t>
  </si>
  <si>
    <t>urate transport (GO:0015747)</t>
  </si>
  <si>
    <t>bundle of His cell-Purkinje myocyte adhesion involved in cell communication (GO:0086073)</t>
  </si>
  <si>
    <t>citrate transport (GO:0015746)</t>
  </si>
  <si>
    <t>AV node cell-bundle of His cell adhesion involved in cell communication (GO:0086072)</t>
  </si>
  <si>
    <t>SA node cell to atrial cardiac muscle cell communication (GO:0086070)</t>
  </si>
  <si>
    <t>succinate transport (GO:0015744)</t>
  </si>
  <si>
    <t>malate transport (GO:0015743)</t>
  </si>
  <si>
    <t>alpha-ketoglutarate transport (GO:0015742)</t>
  </si>
  <si>
    <t>fumarate transport (GO:0015741)</t>
  </si>
  <si>
    <t>C4-dicarboxylate transport (GO:0015740)</t>
  </si>
  <si>
    <t>pyruvate family amino acid biosynthetic process (GO:0009079)</t>
  </si>
  <si>
    <t>non-replicative DNA transposition (GO:0098038)</t>
  </si>
  <si>
    <t>aromatic amino acid family catabolic process (GO:0009074)</t>
  </si>
  <si>
    <t>aromatic amino acid family biosynthetic process (GO:0009073)</t>
  </si>
  <si>
    <t>hair cell differentiation (GO:0035315)</t>
  </si>
  <si>
    <t>serine family amino acid catabolic process (GO:0009071)</t>
  </si>
  <si>
    <t>serine family amino acid biosynthetic process (GO:0009070)</t>
  </si>
  <si>
    <t>wound healing, spreading of epidermal cells (GO:0035313)</t>
  </si>
  <si>
    <t>bundle of His cell to Purkinje myocyte communication (GO:0086069)</t>
  </si>
  <si>
    <t>Purkinje myocyte to ventricular cardiac muscle cell communication (GO:0086068)</t>
  </si>
  <si>
    <t>AV node cell to bundle of His cell communication (GO:0086067)</t>
  </si>
  <si>
    <t>atrial cardiac muscle cell to AV node cell communication (GO:0086066)</t>
  </si>
  <si>
    <t>cell communication involved in cardiac conduction (GO:0086065)</t>
  </si>
  <si>
    <t>sialic acid transport (GO:0015739)</t>
  </si>
  <si>
    <t>cell communication by electrical coupling involved in cardiac conduction (GO:0086064)</t>
  </si>
  <si>
    <t>glucuronate transmembrane transport (GO:0015738)</t>
  </si>
  <si>
    <t>hexuronate transmembrane transport (GO:0015736)</t>
  </si>
  <si>
    <t>uronic acid transmembrane transport (GO:0015735)</t>
  </si>
  <si>
    <t>taurine transmembrane transport (GO:0015734)</t>
  </si>
  <si>
    <t>prostaglandin transport (GO:0015732)</t>
  </si>
  <si>
    <t>propanoate transmembrane transport (GO:0015730)</t>
  </si>
  <si>
    <t>serine family amino acid metabolic process (GO:0009069)</t>
  </si>
  <si>
    <t>aspartate family amino acid catabolic process (GO:0009068)</t>
  </si>
  <si>
    <t>aspartate family amino acid biosynthetic process (GO:0009067)</t>
  </si>
  <si>
    <t>aspartate family amino acid metabolic process (GO:0009066)</t>
  </si>
  <si>
    <t>glutamine family amino acid catabolic process (GO:0009065)</t>
  </si>
  <si>
    <t>glutamine family amino acid metabolic process (GO:0009064)</t>
  </si>
  <si>
    <t>amino acid catabolic process (GO:0009063)</t>
  </si>
  <si>
    <t>positive regulation of dephosphorylation (GO:0035306)</t>
  </si>
  <si>
    <t>fatty acid catabolic process (GO:0009062)</t>
  </si>
  <si>
    <t>negative regulation of dephosphorylation (GO:0035305)</t>
  </si>
  <si>
    <t>aerobic respiration (GO:0009060)</t>
  </si>
  <si>
    <t>regulation of dephosphorylation (GO:0035303)</t>
  </si>
  <si>
    <t>oxaloacetate transport (GO:0015729)</t>
  </si>
  <si>
    <t>Purkinje myocyte to ventricular cardiac muscle cell communication by electrical coupling (GO:0086055)</t>
  </si>
  <si>
    <t>mevalonate transport (GO:0015728)</t>
  </si>
  <si>
    <t>bundle of His cell to Purkinje myocyte communication by electrical coupling (GO:0086054)</t>
  </si>
  <si>
    <t>AV node cell to bundle of His cell communication by electrical coupling (GO:0086053)</t>
  </si>
  <si>
    <t>lactate transport (GO:0015727)</t>
  </si>
  <si>
    <t>membrane repolarization during SA node cell action potential (GO:0086052)</t>
  </si>
  <si>
    <t>formate transport (GO:0015724)</t>
  </si>
  <si>
    <t>membrane repolarization during bundle of His cell action potential (GO:0086050)</t>
  </si>
  <si>
    <t>bilirubin transport (GO:0015723)</t>
  </si>
  <si>
    <t>regulation of phosphatidylserine metabolic process (GO:0150178)</t>
  </si>
  <si>
    <t>canalicular bile acid transport (GO:0015722)</t>
  </si>
  <si>
    <t>bile acid and bile salt transport (GO:0015721)</t>
  </si>
  <si>
    <t>regulation of phosphatidylethanolamine metabolic process (GO:0150175)</t>
  </si>
  <si>
    <t>negative regulation of phosphatidylcholine metabolic process (GO:0150174)</t>
  </si>
  <si>
    <t>positive regulation of phosphatidylcholine metabolic process (GO:0150173)</t>
  </si>
  <si>
    <t>regulation of phosphatidylcholine metabolic process (GO:0150172)</t>
  </si>
  <si>
    <t>response to cycloheximide (GO:0046898)</t>
  </si>
  <si>
    <t>pentose-phosphate shunt, non-oxidative branch (GO:0009052)</t>
  </si>
  <si>
    <t>pentose-phosphate shunt, oxidative branch (GO:0009051)</t>
  </si>
  <si>
    <t>regulation of lipid biosynthetic process (GO:0046890)</t>
  </si>
  <si>
    <t>membrane depolarization during bundle of His cell action potential (GO:0086048)</t>
  </si>
  <si>
    <t>membrane depolarization during Purkinje myocyte cell action potential (GO:0086047)</t>
  </si>
  <si>
    <t>membrane depolarization during SA node cell action potential (GO:0086046)</t>
  </si>
  <si>
    <t>membrane depolarization during AV node cell action potential (GO:0086045)</t>
  </si>
  <si>
    <t>monocarboxylic acid transport (GO:0015718)</t>
  </si>
  <si>
    <t>atrial cardiac muscle cell to AV node cell communication by electrical coupling (GO:0086044)</t>
  </si>
  <si>
    <t>bundle of His cell action potential (GO:0086043)</t>
  </si>
  <si>
    <t>cardiac muscle cell-cardiac muscle cell adhesion (GO:0086042)</t>
  </si>
  <si>
    <t>hexose phosphate transport (GO:0015712)</t>
  </si>
  <si>
    <t>organic anion transport (GO:0015711)</t>
  </si>
  <si>
    <t>dosage compensation by inactivation of X chromosome (GO:0009048)</t>
  </si>
  <si>
    <t>positive regulation of lipid biosynthetic process (GO:0046889)</t>
  </si>
  <si>
    <t>negative regulation of hormone secretion (GO:0046888)</t>
  </si>
  <si>
    <t>positive regulation of hormone secretion (GO:0046887)</t>
  </si>
  <si>
    <t>positive regulation of hormone biosynthetic process (GO:0046886)</t>
  </si>
  <si>
    <t>regulation of hormone biosynthetic process (GO:0046885)</t>
  </si>
  <si>
    <t>follicle-stimulating hormone secretion (GO:0046884)</t>
  </si>
  <si>
    <t>regulation of hormone secretion (GO:0046883)</t>
  </si>
  <si>
    <t>negative regulation of follicle-stimulating hormone secretion (GO:0046882)</t>
  </si>
  <si>
    <t>positive regulation of follicle-stimulating hormone secretion (GO:0046881)</t>
  </si>
  <si>
    <t>regulation of follicle-stimulating hormone secretion (GO:0046880)</t>
  </si>
  <si>
    <t>regulation of cardiac muscle cell membrane potential (GO:0086036)</t>
  </si>
  <si>
    <t>thiosulfate transport (GO:0015709)</t>
  </si>
  <si>
    <t>nitrite transport (GO:0015707)</t>
  </si>
  <si>
    <t>nitrate transmembrane transport (GO:0015706)</t>
  </si>
  <si>
    <t>iodide transport (GO:0015705)</t>
  </si>
  <si>
    <t>bicarbonate transport (GO:0015701)</t>
  </si>
  <si>
    <t>arsenite transport (GO:0015700)</t>
  </si>
  <si>
    <t>positive regulation of interleukin-17A production (GO:0150153)</t>
  </si>
  <si>
    <t>regulation of interleukin-17A production (GO:0150151)</t>
  </si>
  <si>
    <t>negative regulation of programmed necrotic cell death (GO:0062099)</t>
  </si>
  <si>
    <t>regulation of programmed necrotic cell death (GO:0062098)</t>
  </si>
  <si>
    <t>hormone secretion (GO:0046879)</t>
  </si>
  <si>
    <t>positive regulation of saliva secretion (GO:0046878)</t>
  </si>
  <si>
    <t>regulation of saliva secretion (GO:0046877)</t>
  </si>
  <si>
    <t>stomach development (GO:0062094)</t>
  </si>
  <si>
    <t>quinolinate metabolic process (GO:0046874)</t>
  </si>
  <si>
    <t>Purkinje myocyte to ventricular cardiac muscle cell signaling (GO:0086029)</t>
  </si>
  <si>
    <t>bundle of His cell to Purkinje myocyte signaling (GO:0086028)</t>
  </si>
  <si>
    <t>AV node cell to bundle of His cell signaling (GO:0086027)</t>
  </si>
  <si>
    <t>atrial cardiac muscle cell to AV node cell signaling (GO:0086026)</t>
  </si>
  <si>
    <t>adenylate cyclase-activating adrenergic receptor signaling pathway involved in heart process (GO:0086023)</t>
  </si>
  <si>
    <t>SA node cell to atrial cardiac muscle cell communication by electrical coupling (GO:0086021)</t>
  </si>
  <si>
    <t>cell-cell junction disassembly (GO:0150147)</t>
  </si>
  <si>
    <t>cell junction disassembly (GO:0150146)</t>
  </si>
  <si>
    <t>terpenoid transport (GO:0046865)</t>
  </si>
  <si>
    <t>isoprenoid transport (GO:0046864)</t>
  </si>
  <si>
    <t>cell-cell signaling involved in cardiac conduction (GO:0086019)</t>
  </si>
  <si>
    <t>SA node cell to atrial cardiac muscle cell signaling (GO:0086018)</t>
  </si>
  <si>
    <t>Purkinje myocyte action potential (GO:0086017)</t>
  </si>
  <si>
    <t>AV node cell action potential (GO:0086016)</t>
  </si>
  <si>
    <t>SA node cell action potential (GO:0086015)</t>
  </si>
  <si>
    <t>atrial cardiac muscle cell action potential (GO:0086014)</t>
  </si>
  <si>
    <t>membrane repolarization during cardiac muscle cell action potential (GO:0086013)</t>
  </si>
  <si>
    <t>membrane depolarization during cardiac muscle cell action potential (GO:0086012)</t>
  </si>
  <si>
    <t>membrane repolarization during action potential (GO:0086011)</t>
  </si>
  <si>
    <t>membrane depolarization during action potential (GO:0086010)</t>
  </si>
  <si>
    <t>phosphatidylinositol dephosphorylation (GO:0046856)</t>
  </si>
  <si>
    <t>phosphatidylinositol phosphate biosynthetic process (GO:0046854)</t>
  </si>
  <si>
    <t>negative regulation of bone remodeling (GO:0046851)</t>
  </si>
  <si>
    <t>membrane repolarization (GO:0086009)</t>
  </si>
  <si>
    <t>regulation of bone remodeling (GO:0046850)</t>
  </si>
  <si>
    <t>detection of diacyl bacterial lipopeptide (GO:0042496)</t>
  </si>
  <si>
    <t>ventricular cardiac muscle cell action potential (GO:0086005)</t>
  </si>
  <si>
    <t>detection of triacyl bacterial lipopeptide (GO:0042495)</t>
  </si>
  <si>
    <t>regulation of cardiac muscle cell contraction (GO:0086004)</t>
  </si>
  <si>
    <t>detection of bacterial lipoprotein (GO:0042494)</t>
  </si>
  <si>
    <t>cardiac muscle cell contraction (GO:0086003)</t>
  </si>
  <si>
    <t>cardiac muscle cell action potential involved in contraction (GO:0086002)</t>
  </si>
  <si>
    <t>cardiac muscle cell action potential (GO:0086001)</t>
  </si>
  <si>
    <t>inner ear auditory receptor cell differentiation (GO:0042491)</t>
  </si>
  <si>
    <t>mechanoreceptor differentiation (GO:0042490)</t>
  </si>
  <si>
    <t>positive regulation of interleukin-33 production (GO:0150129)</t>
  </si>
  <si>
    <t>regulation of interleukin-33 production (GO:0150127)</t>
  </si>
  <si>
    <t>bone remodeling (GO:0046849)</t>
  </si>
  <si>
    <t>positive regulation of neuromuscular junction development (GO:1904398)</t>
  </si>
  <si>
    <t>filopodium assembly (GO:0046847)</t>
  </si>
  <si>
    <t>regulation of neuromuscular junction development (GO:1904396)</t>
  </si>
  <si>
    <t>positive regulation of skeletal muscle acetylcholine-gated channel clustering (GO:1904395)</t>
  </si>
  <si>
    <t>negative regulation of skeletal muscle acetylcholine-gated channel clustering (GO:1904394)</t>
  </si>
  <si>
    <t>regulation of skeletal muscle acetylcholine-gated channel clustering (GO:1904393)</t>
  </si>
  <si>
    <t>cone retinal bipolar cell differentiation (GO:1904390)</t>
  </si>
  <si>
    <t>negative regulation of odontogenesis of dentin-containing tooth (GO:0042489)</t>
  </si>
  <si>
    <t>positive regulation of odontogenesis of dentin-containing tooth (GO:0042488)</t>
  </si>
  <si>
    <t>regulation of odontogenesis of dentin-containing tooth (GO:0042487)</t>
  </si>
  <si>
    <t>negative regulation of odontogenesis (GO:0042483)</t>
  </si>
  <si>
    <t>positive regulation of odontogenesis (GO:0042482)</t>
  </si>
  <si>
    <t>regulation of odontogenesis (GO:0042481)</t>
  </si>
  <si>
    <t>negative regulation of cell-substrate junction organization (GO:0150118)</t>
  </si>
  <si>
    <t>positive regulation of cell-substrate junction organization (GO:0150117)</t>
  </si>
  <si>
    <t>regulation of cell-substrate junction organization (GO:0150116)</t>
  </si>
  <si>
    <t>cell-substrate junction organization (GO:0150115)</t>
  </si>
  <si>
    <t>regulation of transepithelial transport (GO:0150111)</t>
  </si>
  <si>
    <t>rod bipolar cell differentiation (GO:1904389)</t>
  </si>
  <si>
    <t>phospholipid dephosphorylation (GO:0046839)</t>
  </si>
  <si>
    <t>cellular response to L-phenylalanine derivative (GO:1904387)</t>
  </si>
  <si>
    <t>response to L-phenylalanine derivative (GO:1904386)</t>
  </si>
  <si>
    <t>cellular response to angiotensin (GO:1904385)</t>
  </si>
  <si>
    <t>glycolipid transport (GO:0046836)</t>
  </si>
  <si>
    <t>carbohydrate phosphorylation (GO:0046835)</t>
  </si>
  <si>
    <t>response to sodium phosphate (GO:1904383)</t>
  </si>
  <si>
    <t>lipid phosphorylation (GO:0046834)</t>
  </si>
  <si>
    <t>positive regulation of RNA export from nucleus (GO:0046833)</t>
  </si>
  <si>
    <t>mannose trimming involved in glycoprotein ERAD pathway (GO:1904382)</t>
  </si>
  <si>
    <t>Golgi apparatus mannose trimming (GO:1904381)</t>
  </si>
  <si>
    <t>negative regulation of RNA export from nucleus (GO:0046832)</t>
  </si>
  <si>
    <t>endoplasmic reticulum mannose trimming (GO:1904380)</t>
  </si>
  <si>
    <t>regulation of RNA export from nucleus (GO:0046831)</t>
  </si>
  <si>
    <t>regulation of eye photoreceptor cell development (GO:0042478)</t>
  </si>
  <si>
    <t>odontogenesis (GO:0042476)</t>
  </si>
  <si>
    <t>odontogenesis of dentin-containing tooth (GO:0042475)</t>
  </si>
  <si>
    <t>middle ear morphogenesis (GO:0042474)</t>
  </si>
  <si>
    <t>lamellipodium organization (GO:0097581)</t>
  </si>
  <si>
    <t>outer ear morphogenesis (GO:0042473)</t>
  </si>
  <si>
    <t>inner ear morphogenesis (GO:0042472)</t>
  </si>
  <si>
    <t>ear morphogenesis (GO:0042471)</t>
  </si>
  <si>
    <t>regulation of transmembrane transporter activity (GO:0022898)</t>
  </si>
  <si>
    <t>positive regulation of protein localization to cell-cell junction (GO:0150107)</t>
  </si>
  <si>
    <t>regulation of protein localization to cell-cell junction (GO:0150106)</t>
  </si>
  <si>
    <t>protein localization to cell-cell junction (GO:0150105)</t>
  </si>
  <si>
    <t>transport across blood-brain barrier (GO:0150104)</t>
  </si>
  <si>
    <t>reactive gliosis (GO:0150103)</t>
  </si>
  <si>
    <t>negative regulation of monocyte activation (GO:0150102)</t>
  </si>
  <si>
    <t>regulation of microtubule anchoring at centrosome (GO:0150101)</t>
  </si>
  <si>
    <t>positive regulation of protein localization to cell periphery (GO:1904377)</t>
  </si>
  <si>
    <t>positive regulation of protein export from nucleus (GO:0046827)</t>
  </si>
  <si>
    <t>negative regulation of protein export from nucleus (GO:0046826)</t>
  </si>
  <si>
    <t>negative regulation of cardiac epithelial to mesenchymal transition (GO:0062044)</t>
  </si>
  <si>
    <t>regulation of protein export from nucleus (GO:0046825)</t>
  </si>
  <si>
    <t>positive regulation of cardiac epithelial to mesenchymal transition (GO:0062043)</t>
  </si>
  <si>
    <t>positive regulation of nucleocytoplasmic transport (GO:0046824)</t>
  </si>
  <si>
    <t>regulation of cardiac epithelial to mesenchymal transition (GO:0062042)</t>
  </si>
  <si>
    <t>response to kainic acid (GO:1904373)</t>
  </si>
  <si>
    <t>negative regulation of nucleocytoplasmic transport (GO:0046823)</t>
  </si>
  <si>
    <t>positive regulation of protein localization to actin cortical patch (GO:1904372)</t>
  </si>
  <si>
    <t>regulation of nucleocytoplasmic transport (GO:0046822)</t>
  </si>
  <si>
    <t>regulation of protein localization to actin cortical patch (GO:1904370)</t>
  </si>
  <si>
    <t>vacuole fusion (GO:0097576)</t>
  </si>
  <si>
    <t>eye photoreceptor cell development (GO:0042462)</t>
  </si>
  <si>
    <t>photoreceptor cell development (GO:0042461)</t>
  </si>
  <si>
    <t>fatty acid elongation (GO:0030497)</t>
  </si>
  <si>
    <t>maturation of SSU-rRNA (GO:0030490)</t>
  </si>
  <si>
    <t>sensory perception of hot stimulus (GO:0062036)</t>
  </si>
  <si>
    <t>sensory perception of cold stimulus (GO:0062035)</t>
  </si>
  <si>
    <t>positive regulation of mitotic sister chromatid segregation (GO:0062033)</t>
  </si>
  <si>
    <t>coreceptor-mediated virion attachment to host cell (GO:0046814)</t>
  </si>
  <si>
    <t>receptor-mediated virion attachment to host cell (GO:0046813)</t>
  </si>
  <si>
    <t>negative regulation of stress granule assembly (GO:0062030)</t>
  </si>
  <si>
    <t>ribonucleoside biosynthetic process (GO:0042455)</t>
  </si>
  <si>
    <t>ribonucleoside catabolic process (GO:0042454)</t>
  </si>
  <si>
    <t>purine nucleoside biosynthetic process (GO:0042451)</t>
  </si>
  <si>
    <t>L-arginine biosynthetic process via ornithine (GO:0042450)</t>
  </si>
  <si>
    <t>tRNA methylation (GO:0030488)</t>
  </si>
  <si>
    <t>positive regulation of stress granule assembly (GO:0062029)</t>
  </si>
  <si>
    <t>regulation of stress granule assembly (GO:0062028)</t>
  </si>
  <si>
    <t>positive regulation of telomere maintenance via telomere lengthening (GO:1904358)</t>
  </si>
  <si>
    <t>positive regulation of SCF-dependent proteasomal ubiquitin-dependent catabolic process (GO:0062027)</t>
  </si>
  <si>
    <t>negative regulation of SCF-dependent proteasomal ubiquitin-dependent catabolic process (GO:0062026)</t>
  </si>
  <si>
    <t>negative regulation of telomere maintenance via telomere lengthening (GO:1904357)</t>
  </si>
  <si>
    <t>regulation of SCF-dependent proteasomal ubiquitin-dependent protein catabolic process (GO:0062025)</t>
  </si>
  <si>
    <t>regulation of telomere maintenance via telomere lengthening (GO:1904356)</t>
  </si>
  <si>
    <t>positive regulation of telomere capping (GO:1904355)</t>
  </si>
  <si>
    <t>negative regulation of telomere capping (GO:1904354)</t>
  </si>
  <si>
    <t>regulation of telomere capping (GO:1904353)</t>
  </si>
  <si>
    <t>positive regulation of protein catabolic process in the vacuole (GO:1904352)</t>
  </si>
  <si>
    <t>negative regulation of protein catabolic process in the vacuole (GO:1904351)</t>
  </si>
  <si>
    <t>regulation of protein catabolic process in the vacuole (GO:1904350)</t>
  </si>
  <si>
    <t>progesterone metabolic process (GO:0042448)</t>
  </si>
  <si>
    <t>anterior/posterior axis specification, embryo (GO:0008595)</t>
  </si>
  <si>
    <t>hormone catabolic process (GO:0042447)</t>
  </si>
  <si>
    <t>photoreceptor cell morphogenesis (GO:0008594)</t>
  </si>
  <si>
    <t>hormone biosynthetic process (GO:0042446)</t>
  </si>
  <si>
    <t>regulation of Notch signaling pathway (GO:0008593)</t>
  </si>
  <si>
    <t>calcium ion transmembrane import into cytosol (GO:0097553)</t>
  </si>
  <si>
    <t>hormone metabolic process (GO:0042445)</t>
  </si>
  <si>
    <t>regulation of Toll signaling pathway (GO:0008592)</t>
  </si>
  <si>
    <t>regulation of Wnt signaling pathway, calcium modulating pathway (GO:0008591)</t>
  </si>
  <si>
    <t>mitochondrial double-strand break repair via homologous recombination (GO:0097552)</t>
  </si>
  <si>
    <t>mitochondrial double-strand break repair (GO:0097551)</t>
  </si>
  <si>
    <t>eye pigment metabolic process (GO:0042441)</t>
  </si>
  <si>
    <t>pigment metabolic process (GO:0042440)</t>
  </si>
  <si>
    <t>nuclear migration along microtubule (GO:0030473)</t>
  </si>
  <si>
    <t>regulation of phosphatidylcholine catabolic process (GO:0010899)</t>
  </si>
  <si>
    <t>positive regulation of small intestine smooth muscle contraction (GO:1904349)</t>
  </si>
  <si>
    <t>positive regulation of triglyceride catabolic process (GO:0010898)</t>
  </si>
  <si>
    <t>negative regulation of triglyceride catabolic process (GO:0010897)</t>
  </si>
  <si>
    <t>regulation of small intestine smooth muscle contraction (GO:1904347)</t>
  </si>
  <si>
    <t>regulation of triglyceride catabolic process (GO:0010896)</t>
  </si>
  <si>
    <t>positive regulation of gastric mucosal blood circulation (GO:1904346)</t>
  </si>
  <si>
    <t>negative regulation of small molecule metabolic process (GO:0062014)</t>
  </si>
  <si>
    <t>positive regulation of small molecule metabolic process (GO:0062013)</t>
  </si>
  <si>
    <t>negative regulation of steroid biosynthetic process (GO:0010894)</t>
  </si>
  <si>
    <t>regulation of gastric mucosal blood circulation (GO:1904344)</t>
  </si>
  <si>
    <t>axon midline choice point recognition (GO:0016199)</t>
  </si>
  <si>
    <t>positive regulation of steroid biosynthetic process (GO:0010893)</t>
  </si>
  <si>
    <t>positive regulation of colon smooth muscle contraction (GO:1904343)</t>
  </si>
  <si>
    <t>axon choice point recognition (GO:0016198)</t>
  </si>
  <si>
    <t>negative regulation of triglyceride storage (GO:0010891)</t>
  </si>
  <si>
    <t>regulation of colon smooth muscle contraction (GO:1904341)</t>
  </si>
  <si>
    <t>positive regulation of triglyceride storage (GO:0010890)</t>
  </si>
  <si>
    <t>positive regulation of dopaminergic neuron differentiation (GO:1904340)</t>
  </si>
  <si>
    <t>melanin biosynthetic process (GO:0042438)</t>
  </si>
  <si>
    <t>female gonad development (GO:0008585)</t>
  </si>
  <si>
    <t>male gonad development (GO:0008584)</t>
  </si>
  <si>
    <t>indole-containing compound catabolic process (GO:0042436)</t>
  </si>
  <si>
    <t>indole-containing compound biosynthetic process (GO:0042435)</t>
  </si>
  <si>
    <t>regulation of synaptic assembly at neuromuscular junction (GO:0008582)</t>
  </si>
  <si>
    <t>synaptic vesicle uncoating (GO:0016191)</t>
  </si>
  <si>
    <t>indole metabolic process (GO:0042431)</t>
  </si>
  <si>
    <t>secondary palate development (GO:0062009)</t>
  </si>
  <si>
    <t>regulation of triglyceride storage (GO:0010889)</t>
  </si>
  <si>
    <t>negative regulation of dopaminergic neuron differentiation (GO:1904339)</t>
  </si>
  <si>
    <t>negative regulation of lipid storage (GO:0010888)</t>
  </si>
  <si>
    <t>regulation of dopaminergic neuron differentiation (GO:1904338)</t>
  </si>
  <si>
    <t>negative regulation of cholesterol storage (GO:0010887)</t>
  </si>
  <si>
    <t>positive regulation of cholesterol storage (GO:0010886)</t>
  </si>
  <si>
    <t>regulation of cholesterol storage (GO:0010885)</t>
  </si>
  <si>
    <t>positive regulation of lipid storage (GO:0010884)</t>
  </si>
  <si>
    <t>regulation of lipid storage (GO:0010883)</t>
  </si>
  <si>
    <t>synaptic vesicle to endosome fusion (GO:0016189)</t>
  </si>
  <si>
    <t>positive regulation of error-prone translesion synthesis (GO:1904333)</t>
  </si>
  <si>
    <t>synaptic vesicle maturation (GO:0016188)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</si>
  <si>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</si>
  <si>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</si>
  <si>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error-prone translesion synthesis (GO:1904331)</t>
  </si>
  <si>
    <t>positive regulation of cardiac endothelial to mesenchymal transition (GO:0062000)</t>
  </si>
  <si>
    <t>regulation of release of sequestered calcium ion into cytosol by sarcoplasmic reticulum (GO:0010880)</t>
  </si>
  <si>
    <t>positive regulation of myofibroblast contraction (GO:1904330)</t>
  </si>
  <si>
    <t>synaptic vesicle budding from presynaptic endocytic zone membrane (GO:0016185)</t>
  </si>
  <si>
    <t>serotonin catabolic process (GO:0042429)</t>
  </si>
  <si>
    <t>serotonin metabolic process (GO:0042428)</t>
  </si>
  <si>
    <t>thymus epithelium morphogenesis (GO:0097536)</t>
  </si>
  <si>
    <t>serotonin biosynthetic process (GO:0042427)</t>
  </si>
  <si>
    <t>synaptic vesicle coating (GO:0016183)</t>
  </si>
  <si>
    <t>lymphoid lineage cell migration into thymus (GO:0097535)</t>
  </si>
  <si>
    <t>choline catabolic process (GO:0042426)</t>
  </si>
  <si>
    <t>synaptic vesicle budding from endosome (GO:0016182)</t>
  </si>
  <si>
    <t>lymphoid lineage cell migration (GO:0097534)</t>
  </si>
  <si>
    <t>cellular stress response to acid chemical (GO:0097533)</t>
  </si>
  <si>
    <t>catecholamine catabolic process (GO:0042424)</t>
  </si>
  <si>
    <t>snRNA processing (GO:0016180)</t>
  </si>
  <si>
    <t>stress response to acid chemical (GO:0097532)</t>
  </si>
  <si>
    <t>mast cell migration (GO:0097531)</t>
  </si>
  <si>
    <t>catecholamine biosynthetic process (GO:0042423)</t>
  </si>
  <si>
    <t>granulocyte migration (GO:0097530)</t>
  </si>
  <si>
    <t>norepinephrine biosynthetic process (GO:0042421)</t>
  </si>
  <si>
    <t>dopamine catabolic process (GO:0042420)</t>
  </si>
  <si>
    <t>regulation of complement activation, alternative pathway (GO:0030451)</t>
  </si>
  <si>
    <t>regulation of complement activation, classical pathway (GO:0030450)</t>
  </si>
  <si>
    <t>cholesterol transport involved in cholesterol storage (GO:0010879)</t>
  </si>
  <si>
    <t>cholesterol storage (GO:0010878)</t>
  </si>
  <si>
    <t>regulation of myofibroblast contraction (GO:1904328)</t>
  </si>
  <si>
    <t>lipid transport involved in lipid storage (GO:0010877)</t>
  </si>
  <si>
    <t>protein localization to cytosolic proteasome complex (GO:1904327)</t>
  </si>
  <si>
    <t>lipid localization (GO:0010876)</t>
  </si>
  <si>
    <t>positive regulation of cholesterol efflux (GO:0010875)</t>
  </si>
  <si>
    <t>regulation of cholesterol efflux (GO:0010874)</t>
  </si>
  <si>
    <t>cellular response to forskolin (GO:1904322)</t>
  </si>
  <si>
    <t>myeloid leukocyte migration (GO:0097529)</t>
  </si>
  <si>
    <t>response to forskolin (GO:1904321)</t>
  </si>
  <si>
    <t>execution phase of necroptosis (GO:0097528)</t>
  </si>
  <si>
    <t>necroptotic signaling pathway (GO:0097527)</t>
  </si>
  <si>
    <t>epinephrine biosynthetic process (GO:0042418)</t>
  </si>
  <si>
    <t>dopamine metabolic process (GO:0042417)</t>
  </si>
  <si>
    <t>dopamine biosynthetic process (GO:0042416)</t>
  </si>
  <si>
    <t>norepinephrine metabolic process (GO:0042415)</t>
  </si>
  <si>
    <t>epinephrine metabolic process (GO:0042414)</t>
  </si>
  <si>
    <t>carnitine catabolic process (GO:0042413)</t>
  </si>
  <si>
    <t>taurine biosynthetic process (GO:0042412)</t>
  </si>
  <si>
    <t>regulation of complement activation (GO:0030449)</t>
  </si>
  <si>
    <t>negative regulation of triglyceride biosynthetic process (GO:0010868)</t>
  </si>
  <si>
    <t>positive regulation of triglyceride biosynthetic process (GO:0010867)</t>
  </si>
  <si>
    <t>regulation of triglyceride biosynthetic process (GO:0010866)</t>
  </si>
  <si>
    <t>response to methamphetamine hydrochloride (GO:1904313)</t>
  </si>
  <si>
    <t>cristae formation (GO:0042407)</t>
  </si>
  <si>
    <t>thyroid hormone catabolic process (GO:0042404)</t>
  </si>
  <si>
    <t>thyroid hormone metabolic process (GO:0042403)</t>
  </si>
  <si>
    <t>biogenic amine catabolic process (GO:0042402)</t>
  </si>
  <si>
    <t>base-excision repair, AP site formation via deaminated base removal (GO:0097510)</t>
  </si>
  <si>
    <t>biogenic amine biosynthetic process (GO:0042401)</t>
  </si>
  <si>
    <t>peristalsis (GO:0030432)</t>
  </si>
  <si>
    <t>sleep (GO:0030431)</t>
  </si>
  <si>
    <t>response to desipramine (GO:1904307)</t>
  </si>
  <si>
    <t>positive regulation of gastro-intestinal system smooth muscle contraction (GO:1904306)</t>
  </si>
  <si>
    <t>regulation of gastro-intestinal system smooth muscle contraction (GO:1904304)</t>
  </si>
  <si>
    <t>positive regulation of transcytosis (GO:1904300)</t>
  </si>
  <si>
    <t>epidermis development (GO:0008544)</t>
  </si>
  <si>
    <t>fibroblast growth factor receptor signaling pathway (GO:0008543)</t>
  </si>
  <si>
    <t>sialylation (GO:0097503)</t>
  </si>
  <si>
    <t>visual learning (GO:0008542)</t>
  </si>
  <si>
    <t>stress response to metal ion (GO:0097501)</t>
  </si>
  <si>
    <t>receptor localization to non-motile cilium (GO:0097500)</t>
  </si>
  <si>
    <t>chromosome localization (GO:0050000)</t>
  </si>
  <si>
    <t>siRNA processing (GO:0030422)</t>
  </si>
  <si>
    <t>defecation (GO:0030421)</t>
  </si>
  <si>
    <t>regulation of proton-transporting ATPase activity, rotational mechanism (GO:0010849)</t>
  </si>
  <si>
    <t>positive regulation of reciprocal meiotic recombination (GO:0010845)</t>
  </si>
  <si>
    <t>retina layer formation (GO:0010842)</t>
  </si>
  <si>
    <t>positive regulation of circadian sleep/wake cycle, wakefulness (GO:0010841)</t>
  </si>
  <si>
    <t>regulation of circadian sleep/wake cycle, wakefulness (GO:0010840)</t>
  </si>
  <si>
    <t>respiratory chain complex IV assembly (GO:0008535)</t>
  </si>
  <si>
    <t>calcium activated galactosylceramide scrambling (GO:0061591)</t>
  </si>
  <si>
    <t>calcium activated phosphatidylcholine scrambling (GO:0061590)</t>
  </si>
  <si>
    <t>negative regulation of keratinocyte proliferation (GO:0010839)</t>
  </si>
  <si>
    <t>positive regulation of keratinocyte proliferation (GO:0010838)</t>
  </si>
  <si>
    <t>regulation of keratinocyte proliferation (GO:0010837)</t>
  </si>
  <si>
    <t>negative regulation of protein ADP-ribosylation (GO:0010836)</t>
  </si>
  <si>
    <t>regulation of protein ADP-ribosylation (GO:0010835)</t>
  </si>
  <si>
    <t>telomere maintenance via telomere lengthening (GO:0010833)</t>
  </si>
  <si>
    <t>glycoside catabolic process (GO:0016139)</t>
  </si>
  <si>
    <t>negative regulation of myotube differentiation (GO:0010832)</t>
  </si>
  <si>
    <t>calcium activated phosphatidylserine scrambling (GO:0061589)</t>
  </si>
  <si>
    <t>calcium activated phospholipid scrambling (GO:0061588)</t>
  </si>
  <si>
    <t>positive regulation of myotube differentiation (GO:0010831)</t>
  </si>
  <si>
    <t>glycoside metabolic process (GO:0016137)</t>
  </si>
  <si>
    <t>regulation of myotube differentiation (GO:0010830)</t>
  </si>
  <si>
    <t>positive regulation of transcription by transcription factor localization (GO:0061586)</t>
  </si>
  <si>
    <t>intestinal epithelial cell migration (GO:0061582)</t>
  </si>
  <si>
    <t>colon epithelial cell migration (GO:0061580)</t>
  </si>
  <si>
    <t>DNA-templated viral transcription (GO:0039695)</t>
  </si>
  <si>
    <t>negative regulation of D-glucose transmembrane transport (GO:0010829)</t>
  </si>
  <si>
    <t>positive regulation of D-glucose transmembrane transport (GO:0010828)</t>
  </si>
  <si>
    <t>single stranded viral RNA replication via double stranded DNA intermediate (GO:0039692)</t>
  </si>
  <si>
    <t>regulation of D-glucose transmembrane transport (GO:0010827)</t>
  </si>
  <si>
    <t>negative regulation of centrosome duplication (GO:0010826)</t>
  </si>
  <si>
    <t>positive regulation of centrosome duplication (GO:0010825)</t>
  </si>
  <si>
    <t>regulation of centrosome duplication (GO:0010824)</t>
  </si>
  <si>
    <t>sterol catabolic process (GO:0016127)</t>
  </si>
  <si>
    <t>regulation of mitochondrion organization (GO:0010821)</t>
  </si>
  <si>
    <t>sterol biosynthetic process (GO:0016126)</t>
  </si>
  <si>
    <t>positive regulation of T cell chemotaxis (GO:0010820)</t>
  </si>
  <si>
    <t>calcium ion transmembrane transport via high voltage-gated calcium channel (GO:0061577)</t>
  </si>
  <si>
    <t>sterol metabolic process (GO:0016125)</t>
  </si>
  <si>
    <t>xanthophyll catabolic process (GO:0016124)</t>
  </si>
  <si>
    <t>xanthophyll biosynthetic process (GO:0016123)</t>
  </si>
  <si>
    <t>xanthophyll metabolic process (GO:0016122)</t>
  </si>
  <si>
    <t>actin filament bundle retrograde transport (GO:0061573)</t>
  </si>
  <si>
    <t>actin filament bundle organization (GO:0061572)</t>
  </si>
  <si>
    <t>carotene catabolic process (GO:0016121)</t>
  </si>
  <si>
    <t>regulation of T cell chemotaxis (GO:0010819)</t>
  </si>
  <si>
    <t>T cell chemotaxis (GO:0010818)</t>
  </si>
  <si>
    <t>regulation of hormone levels (GO:0010817)</t>
  </si>
  <si>
    <t>calcitonin catabolic process (GO:0010816)</t>
  </si>
  <si>
    <t>bradykinin catabolic process (GO:0010815)</t>
  </si>
  <si>
    <t>substance P catabolic process (GO:0010814)</t>
  </si>
  <si>
    <t>neuropeptide catabolic process (GO:0010813)</t>
  </si>
  <si>
    <t>carotene metabolic process (GO:0016119)</t>
  </si>
  <si>
    <t>negative regulation of cell-substrate adhesion (GO:0010812)</t>
  </si>
  <si>
    <t>carotenoid catabolic process (GO:0016118)</t>
  </si>
  <si>
    <t>carotenoid biosynthetic process (GO:0016117)</t>
  </si>
  <si>
    <t>positive regulation of cell-substrate adhesion (GO:0010811)</t>
  </si>
  <si>
    <t>positive regulation of PERK-mediated unfolded protein response (GO:1903899)</t>
  </si>
  <si>
    <t>carotenoid metabolic process (GO:0016116)</t>
  </si>
  <si>
    <t>regulation of cell-substrate adhesion (GO:0010810)</t>
  </si>
  <si>
    <t>negative regulation of PERK-mediated unfolded protein response (GO:1903898)</t>
  </si>
  <si>
    <t>regulation of PERK-mediated unfolded protein response (GO:1903897)</t>
  </si>
  <si>
    <t>terpenoid catabolic process (GO:0016115)</t>
  </si>
  <si>
    <t>terpenoid biosynthetic process (GO:0016114)</t>
  </si>
  <si>
    <t>positive regulation of IRE1-mediated unfolded protein response (GO:1903896)</t>
  </si>
  <si>
    <t>negative regulation of IRE1-mediated unfolded protein response (GO:1903895)</t>
  </si>
  <si>
    <t>regulation of IRE1-mediated unfolded protein response (GO:1903894)</t>
  </si>
  <si>
    <t>positive regulation of ATF6-mediated unfolded protein response (GO:1903893)</t>
  </si>
  <si>
    <t>negative regulation of ATF6-mediated unfolded protein response (GO:1903892)</t>
  </si>
  <si>
    <t>tetraterpenoid catabolic process (GO:0016110)</t>
  </si>
  <si>
    <t>regulation of ATF6-mediated unfolded protein response (GO:1903891)</t>
  </si>
  <si>
    <t>positive regulation of synaptic vesicle priming (GO:0010808)</t>
  </si>
  <si>
    <t>regulation of synaptic vesicle priming (GO:0010807)</t>
  </si>
  <si>
    <t>negative regulation of tumor necrosis factor-mediated signaling pathway (GO:0010804)</t>
  </si>
  <si>
    <t>tetraterpenoid biosynthetic process (GO:0016109)</t>
  </si>
  <si>
    <t>regulation of tumor necrosis factor-mediated signaling pathway (GO:0010803)</t>
  </si>
  <si>
    <t>negative regulation of peptidyl-threonine phosphorylation (GO:0010801)</t>
  </si>
  <si>
    <t>sesquiterpenoid catabolic process (GO:0016107)</t>
  </si>
  <si>
    <t>positive regulation of peptidyl-threonine phosphorylation (GO:0010800)</t>
  </si>
  <si>
    <t>triterpenoid biosynthetic process (GO:0016104)</t>
  </si>
  <si>
    <t>positive regulation of chemokine (C-C motif) ligand 20 production (GO:1903886)</t>
  </si>
  <si>
    <t>diterpenoid catabolic process (GO:0016103)</t>
  </si>
  <si>
    <t>diterpenoid biosynthetic process (GO:0016102)</t>
  </si>
  <si>
    <t>regulation of chemokine (C-C motif) ligand 20 production (GO:1903884)</t>
  </si>
  <si>
    <t>ganglion morphogenesis (GO:0061552)</t>
  </si>
  <si>
    <t>diterpenoid metabolic process (GO:0016101)</t>
  </si>
  <si>
    <t>positive regulation of interleukin-17-mediated signaling pathway (GO:1903883)</t>
  </si>
  <si>
    <t>trigeminal ganglion development (GO:0061551)</t>
  </si>
  <si>
    <t>negative regulation of interleukin-17-mediated signaling pathway (GO:1903882)</t>
  </si>
  <si>
    <t>cranial ganglion development (GO:0061550)</t>
  </si>
  <si>
    <t>regulation of interleukin-17-mediated signaling pathway (GO:1903881)</t>
  </si>
  <si>
    <t>membrane fusion involved in viral entry into host cell (GO:0039663)</t>
  </si>
  <si>
    <t>sympathetic ganglion development (GO:0061549)</t>
  </si>
  <si>
    <t>ganglion development (GO:0061548)</t>
  </si>
  <si>
    <t>fusion of virus membrane with host endosome membrane (GO:0039654)</t>
  </si>
  <si>
    <t>regulation of tube diameter (GO:0035296)</t>
  </si>
  <si>
    <t>tube development (GO:0035295)</t>
  </si>
  <si>
    <t>glycine secretion, neurotransmission (GO:0061537)</t>
  </si>
  <si>
    <t>glycine secretion (GO:0061536)</t>
  </si>
  <si>
    <t>extraembryonic membrane development (GO:1903867)</t>
  </si>
  <si>
    <t>glutamate secretion, neurotransmission (GO:0061535)</t>
  </si>
  <si>
    <t>trunk segmentation (GO:0035290)</t>
  </si>
  <si>
    <t>gamma-aminobutyric acid secretion, neurotransmission (GO:0061534)</t>
  </si>
  <si>
    <t>positive regulation of oxidative phosphorylation (GO:1903862)</t>
  </si>
  <si>
    <t>positive regulation of dendrite extension (GO:1903861)</t>
  </si>
  <si>
    <t>negative regulation of dendrite extension (GO:1903860)</t>
  </si>
  <si>
    <t>brain segmentation (GO:0035284)</t>
  </si>
  <si>
    <t>regulation of dendrite extension (GO:1903859)</t>
  </si>
  <si>
    <t>central nervous system segmentation (GO:0035283)</t>
  </si>
  <si>
    <t>segmentation (GO:0035282)</t>
  </si>
  <si>
    <t>acetylcholine secretion (GO:0061526)</t>
  </si>
  <si>
    <t>hindgut development (GO:0061525)</t>
  </si>
  <si>
    <t>pre-miRNA export from nucleus (GO:0035281)</t>
  </si>
  <si>
    <t>cilium disassembly (GO:0061523)</t>
  </si>
  <si>
    <t>positive regulation of cristae formation (GO:1903852)</t>
  </si>
  <si>
    <t>Langerhans cell differentiation (GO:0061520)</t>
  </si>
  <si>
    <t>regulation of cristae formation (GO:1903850)</t>
  </si>
  <si>
    <t>miRNA-mediated gene silencing by mRNA destabilization (GO:0035279)</t>
  </si>
  <si>
    <t>miRNA-mediated gene silencing by inhibition of translation (GO:0035278)</t>
  </si>
  <si>
    <t>macrophage homeostasis (GO:0061519)</t>
  </si>
  <si>
    <t>microglial cell proliferation (GO:0061518)</t>
  </si>
  <si>
    <t>positive regulation of aorta morphogenesis (GO:1903849)</t>
  </si>
  <si>
    <t>macrophage proliferation (GO:0061517)</t>
  </si>
  <si>
    <t>exocrine system development (GO:0035272)</t>
  </si>
  <si>
    <t>monocyte proliferation (GO:0061516)</t>
  </si>
  <si>
    <t>regulation of aorta morphogenesis (GO:1903847)</t>
  </si>
  <si>
    <t>myeloid cell development (GO:0061515)</t>
  </si>
  <si>
    <t>positive regulation of cellular response to transforming growth factor beta stimulus (GO:1903846)</t>
  </si>
  <si>
    <t>endocrine system development (GO:0035270)</t>
  </si>
  <si>
    <t>negative regulation of cellular response to transforming growth factor beta stimulus (GO:1903845)</t>
  </si>
  <si>
    <t>interleukin-34-mediated signaling pathway (GO:0061514)</t>
  </si>
  <si>
    <t>protein localization to cilium (GO:0061512)</t>
  </si>
  <si>
    <t>cellular response to arsenite ion (GO:1903843)</t>
  </si>
  <si>
    <t>inorganic anion transport (GO:0015698)</t>
  </si>
  <si>
    <t>response to arsenite ion (GO:1903842)</t>
  </si>
  <si>
    <t>centriole elongation (GO:0061511)</t>
  </si>
  <si>
    <t>quaternary ammonium group transport (GO:0015697)</t>
  </si>
  <si>
    <t>cellular response to arsenite(3-) (GO:1903841)</t>
  </si>
  <si>
    <t>response to arsenite(3-) (GO:1903840)</t>
  </si>
  <si>
    <t>organic cation transport (GO:0015695)</t>
  </si>
  <si>
    <t>mercury ion transport (GO:0015694)</t>
  </si>
  <si>
    <t>magnesium ion transport (GO:0015693)</t>
  </si>
  <si>
    <t>lead ion transport (GO:0015692)</t>
  </si>
  <si>
    <t>cadmium ion transport (GO:0015691)</t>
  </si>
  <si>
    <t>protein O-linked glycosylation via mannose (GO:0035269)</t>
  </si>
  <si>
    <t>multicellular organism growth (GO:0035264)</t>
  </si>
  <si>
    <t>gonad morphogenesis (GO:0035262)</t>
  </si>
  <si>
    <t>external genitalia morphogenesis (GO:0035261)</t>
  </si>
  <si>
    <t>early endosome to recycling endosome transport (GO:0061502)</t>
  </si>
  <si>
    <t>molybdate ion transport (GO:0015689)</t>
  </si>
  <si>
    <t>magnesium ion transmembrane transport (GO:1903830)</t>
  </si>
  <si>
    <t>positive regulation of protein localization (GO:1903829)</t>
  </si>
  <si>
    <t>L-arginine transmembrane transport (GO:1903826)</t>
  </si>
  <si>
    <t>organic acid transmembrane transport (GO:1903825)</t>
  </si>
  <si>
    <t>negative regulation of telomere single strand break repair (GO:1903824)</t>
  </si>
  <si>
    <t>plasma membrane copper ion transport (GO:0015679)</t>
  </si>
  <si>
    <t>copper ion import (GO:0015677)</t>
  </si>
  <si>
    <t>vanadium ion transport (GO:0015676)</t>
  </si>
  <si>
    <t>nickel cation transport (GO:0015675)</t>
  </si>
  <si>
    <t>silver ion transport (GO:0015673)</t>
  </si>
  <si>
    <t>oxygen transport (GO:0015671)</t>
  </si>
  <si>
    <t>carbon dioxide transport (GO:0015670)</t>
  </si>
  <si>
    <t>synaptic transmission, glutamatergic (GO:0035249)</t>
  </si>
  <si>
    <t>peptidyl-arginine omega-N-methylation (GO:0035247)</t>
  </si>
  <si>
    <t>peptidyl-arginine N-methylation (GO:0035246)</t>
  </si>
  <si>
    <t>positive regulation of voltage-gated potassium channel activity (GO:1903818)</t>
  </si>
  <si>
    <t>negative regulation of voltage-gated potassium channel activity (GO:1903817)</t>
  </si>
  <si>
    <t>negative regulation of collecting lymphatic vessel constriction (GO:1903815)</t>
  </si>
  <si>
    <t>regulation of collecting lymphatic vessel constriction (GO:1903814)</t>
  </si>
  <si>
    <t>gas transport (GO:0015669)</t>
  </si>
  <si>
    <t>L-serine import across plasma membrane (GO:1903812)</t>
  </si>
  <si>
    <t>L-asparagine import across plasma membrane (GO:1903811)</t>
  </si>
  <si>
    <t>L-histidine import across plasma membrane (GO:1903810)</t>
  </si>
  <si>
    <t>tube morphogenesis (GO:0035239)</t>
  </si>
  <si>
    <t>vitamin A biosynthetic process (GO:0035238)</t>
  </si>
  <si>
    <t>ionotropic glutamate receptor signaling pathway (GO:0035235)</t>
  </si>
  <si>
    <t>ectopic germ cell programmed cell death (GO:0035234)</t>
  </si>
  <si>
    <t>L-isoleucine import across plasma membrane (GO:1903806)</t>
  </si>
  <si>
    <t>glycine import across plasma membrane (GO:1903804)</t>
  </si>
  <si>
    <t>L-glutamine import across plasma membrane (GO:1903803)</t>
  </si>
  <si>
    <t>L-leucine import across plasma membrane (GO:1903801)</t>
  </si>
  <si>
    <t>positive regulation of miRNA processing (GO:1903800)</t>
  </si>
  <si>
    <t>neuron-glial cell signaling (GO:0150099)</t>
  </si>
  <si>
    <t>glial cell-neuron signaling (GO:0150098)</t>
  </si>
  <si>
    <t>amyloid-beta clearance by cellular catabolic process (GO:0150094)</t>
  </si>
  <si>
    <t>amyloid-beta clearance by transcytosis (GO:0150093)</t>
  </si>
  <si>
    <t>multiple spine synapse organization, single dendrite (GO:0150090)</t>
  </si>
  <si>
    <t>cell competition in a multicellular organism (GO:0035212)</t>
  </si>
  <si>
    <t>multiple spine synapse organization (GO:0150089)</t>
  </si>
  <si>
    <t>negative regulation of neuroinflammatory response (GO:0150079)</t>
  </si>
  <si>
    <t>positive regulation of neuroinflammatory response (GO:0150078)</t>
  </si>
  <si>
    <t>regulation of neuroinflammatory response (GO:0150077)</t>
  </si>
  <si>
    <t>neuroinflammatory response (GO:0150076)</t>
  </si>
  <si>
    <t>positive regulation of protein-glutamine gamma-glutamyltransferase activity (GO:0150074)</t>
  </si>
  <si>
    <t>transport of virus (GO:0046794)</t>
  </si>
  <si>
    <t>regulation of deacetylase activity (GO:0150065)</t>
  </si>
  <si>
    <t>visual system development (GO:0150063)</t>
  </si>
  <si>
    <t>amylin receptor 3 signaling pathway (GO:0150061)</t>
  </si>
  <si>
    <t>amylin receptor 2 signaling pathway (GO:0150060)</t>
  </si>
  <si>
    <t>microtubule polymerization (GO:0046785)</t>
  </si>
  <si>
    <t>regulation of viral transcription (GO:0046782)</t>
  </si>
  <si>
    <t>amylin receptor 1 signaling pathway (GO:0150059)</t>
  </si>
  <si>
    <t>regulation of postsynaptic neurotransmitter receptor diffusion trapping (GO:0150054)</t>
  </si>
  <si>
    <t>regulation of postsynapse assembly (GO:0150052)</t>
  </si>
  <si>
    <t>regulation of postsynaptic dense core vesicle exocytosis (GO:0150044)</t>
  </si>
  <si>
    <t>viral budding from plasma membrane (GO:0046761)</t>
  </si>
  <si>
    <t>regulation of calcium-dependent activation of synaptic vesicle fusion (GO:0150037)</t>
  </si>
  <si>
    <t>regulation of trans-synaptic signaling by endocannabinoid, modulating synaptic transmission (GO:0150036)</t>
  </si>
  <si>
    <t>regulation of trans-synaptic signaling by BDNF, modulating synaptic transmission (GO:0150035)</t>
  </si>
  <si>
    <t>negative regulation of protein localization to lysosome (GO:0150033)</t>
  </si>
  <si>
    <t>positive regulation of protein localization to lysosome (GO:0150032)</t>
  </si>
  <si>
    <t>regulation of protein localization to lysosome (GO:0150031)</t>
  </si>
  <si>
    <t>viral budding (GO:0046755)</t>
  </si>
  <si>
    <t>viral exocytosis (GO:0046754)</t>
  </si>
  <si>
    <t>non-lytic viral release (GO:0046753)</t>
  </si>
  <si>
    <t>modified amino acid biosynthetic process (GO:0042398)</t>
  </si>
  <si>
    <t>phosphagen biosynthetic process (GO:0042396)</t>
  </si>
  <si>
    <t>regulation of membrane potential (GO:0042391)</t>
  </si>
  <si>
    <t>oxidised low-density lipoprotein particle clearance (GO:0150024)</t>
  </si>
  <si>
    <t>apical dendrite arborization (GO:0150023)</t>
  </si>
  <si>
    <t>apical dendrite development (GO:0150022)</t>
  </si>
  <si>
    <t>apical dendrite morphogenesis (GO:0150021)</t>
  </si>
  <si>
    <t>basal dendrite arborization (GO:0150020)</t>
  </si>
  <si>
    <t>regulation of transcytosis (GO:1904298)</t>
  </si>
  <si>
    <t>positive regulation of ERAD pathway (GO:1904294)</t>
  </si>
  <si>
    <t>negative regulation of ERAD pathway (GO:1904293)</t>
  </si>
  <si>
    <t>regulation of ERAD pathway (GO:1904292)</t>
  </si>
  <si>
    <t>protein localization to non-motile cilium (GO:0097499)</t>
  </si>
  <si>
    <t>positive regulation of mitotic DNA damage checkpoint (GO:1904291)</t>
  </si>
  <si>
    <t>endothelial tube lumen extension (GO:0097498)</t>
  </si>
  <si>
    <t>negative regulation of mitotic DNA damage checkpoint (GO:1904290)</t>
  </si>
  <si>
    <t>blood vessel endothelial cell delamination (GO:0097497)</t>
  </si>
  <si>
    <t>regulation of vesicle size (GO:0097494)</t>
  </si>
  <si>
    <t>response to histamine (GO:0034776)</t>
  </si>
  <si>
    <t>sympathetic neuron axon guidance (GO:0097492)</t>
  </si>
  <si>
    <t>glutathione transmembrane transport (GO:0034775)</t>
  </si>
  <si>
    <t>sympathetic neuron projection guidance (GO:0097491)</t>
  </si>
  <si>
    <t>sympathetic neuron projection extension (GO:0097490)</t>
  </si>
  <si>
    <t>basal dendrite morphogenesis (GO:0150019)</t>
  </si>
  <si>
    <t>basal dendrite development (GO:0150018)</t>
  </si>
  <si>
    <t>negative regulation of neuron projection arborization (GO:0150013)</t>
  </si>
  <si>
    <t>positive regulation of neuron projection arborization (GO:0150012)</t>
  </si>
  <si>
    <t>regulation of neuron projection arborization (GO:0150011)</t>
  </si>
  <si>
    <t>regulation of mitotic DNA damage checkpoint (GO:1904289)</t>
  </si>
  <si>
    <t>negative regulation of antigen processing and presentation of endogenous peptide antigen via MHC class I (GO:1904283)</t>
  </si>
  <si>
    <t>regulation of antigen processing and presentation of endogenous peptide antigen via MHC class I (GO:1904282)</t>
  </si>
  <si>
    <t>basement membrane disassembly (GO:0034769)</t>
  </si>
  <si>
    <t>neuron projection guidance (GO:0097485)</t>
  </si>
  <si>
    <t>vitamin K catabolic process (GO:0042377)</t>
  </si>
  <si>
    <t>dendrite extension (GO:0097484)</t>
  </si>
  <si>
    <t>phylloquinone catabolic process (GO:0042376)</t>
  </si>
  <si>
    <t>positive regulation of monoatomic ion transmembrane transport (GO:0034767)</t>
  </si>
  <si>
    <t>negative regulation of monoatomic ion transmembrane transport (GO:0034766)</t>
  </si>
  <si>
    <t>regulation of monoatomic ion transmembrane transport (GO:0034765)</t>
  </si>
  <si>
    <t>vitamin K metabolic process (GO:0042373)</t>
  </si>
  <si>
    <t>positive regulation of transmembrane transport (GO:0034764)</t>
  </si>
  <si>
    <t>negative regulation of transmembrane transport (GO:0034763)</t>
  </si>
  <si>
    <t>regulation of transmembrane transport (GO:0034762)</t>
  </si>
  <si>
    <t>vitamin K biosynthetic process (GO:0042371)</t>
  </si>
  <si>
    <t>positive regulation of iron ion transmembrane transport (GO:0034761)</t>
  </si>
  <si>
    <t>negative regulation of iron ion transmembrane transport (GO:0034760)</t>
  </si>
  <si>
    <t>clathrin-dependent synaptic vesicle endocytosis (GO:0150007)</t>
  </si>
  <si>
    <t>regulation of spontaneous synaptic transmission (GO:0150003)</t>
  </si>
  <si>
    <t>positive regulation by virus of viral protein levels in host cell (GO:0046726)</t>
  </si>
  <si>
    <t>tricellular tight junction assembly (GO:1904274)</t>
  </si>
  <si>
    <t>negative regulation by virus of viral protein levels in host cell (GO:0046725)</t>
  </si>
  <si>
    <t>L-alanine import across plasma membrane (GO:1904273)</t>
  </si>
  <si>
    <t>oxalic acid secretion (GO:0046724)</t>
  </si>
  <si>
    <t>synaptic vesicle localization (GO:0097479)</t>
  </si>
  <si>
    <t>L-proline import across plasma membrane (GO:1904271)</t>
  </si>
  <si>
    <t>lactic acid secretion (GO:0046722)</t>
  </si>
  <si>
    <t>pyroptosome complex assembly (GO:1904270)</t>
  </si>
  <si>
    <t>lateral motor column neuron migration (GO:0097477)</t>
  </si>
  <si>
    <t>citric acid secretion (GO:0046720)</t>
  </si>
  <si>
    <t>vitamin D catabolic process (GO:0042369)</t>
  </si>
  <si>
    <t>spinal cord motor neuron migration (GO:0097476)</t>
  </si>
  <si>
    <t>regulation of iron ion transmembrane transport (GO:0034759)</t>
  </si>
  <si>
    <t>vitamin D biosynthetic process (GO:0042368)</t>
  </si>
  <si>
    <t>motor neuron migration (GO:0097475)</t>
  </si>
  <si>
    <t>positive regulation of iron ion transport (GO:0034758)</t>
  </si>
  <si>
    <t>retinal cone cell apoptotic process (GO:0097474)</t>
  </si>
  <si>
    <t>negative regulation of iron ion transport (GO:0034757)</t>
  </si>
  <si>
    <t>regulation of iron ion transport (GO:0034756)</t>
  </si>
  <si>
    <t>retinal rod cell apoptotic process (GO:0097473)</t>
  </si>
  <si>
    <t>water-soluble vitamin catabolic process (GO:0042365)</t>
  </si>
  <si>
    <t>water-soluble vitamin biosynthetic process (GO:0042364)</t>
  </si>
  <si>
    <t>iron ion transmembrane transport (GO:0034755)</t>
  </si>
  <si>
    <t>fat-soluble vitamin catabolic process (GO:0042363)</t>
  </si>
  <si>
    <t>fat-soluble vitamin biosynthetic process (GO:0042362)</t>
  </si>
  <si>
    <t>menaquinone catabolic process (GO:0042361)</t>
  </si>
  <si>
    <t>vitamin E metabolic process (GO:0042360)</t>
  </si>
  <si>
    <t>membrane disassembly (GO:0030397)</t>
  </si>
  <si>
    <t>fructoselysine metabolic process (GO:0030393)</t>
  </si>
  <si>
    <t>fructosamine catabolic process (GO:0030392)</t>
  </si>
  <si>
    <t>regulation by virus of viral protein levels in host cell (GO:0046719)</t>
  </si>
  <si>
    <t>symbiont entry into host cell (GO:0046718)</t>
  </si>
  <si>
    <t>acid secretion (GO:0046717)</t>
  </si>
  <si>
    <t>muscle cell cellular homeostasis (GO:0046716)</t>
  </si>
  <si>
    <t>positive regulation of TORC1 signaling (GO:1904263)</t>
  </si>
  <si>
    <t>negative regulation of TORC1 signaling (GO:1904262)</t>
  </si>
  <si>
    <t>borate transport (GO:0046713)</t>
  </si>
  <si>
    <t>GDP catabolic process (GO:0046712)</t>
  </si>
  <si>
    <t>positive regulation of basement membrane assembly involved in embryonic body morphogenesis (GO:1904261)</t>
  </si>
  <si>
    <t>programmed cell death in response to reactive oxygen species (GO:0097468)</t>
  </si>
  <si>
    <t>GDP biosynthetic process (GO:0046711)</t>
  </si>
  <si>
    <t>GDP metabolic process (GO:0046710)</t>
  </si>
  <si>
    <t>vitamin D metabolic process (GO:0042359)</t>
  </si>
  <si>
    <t>ubiquitin-dependent glycoprotein ERAD pathway (GO:0097466)</t>
  </si>
  <si>
    <t>thiamine diphosphate metabolic process (GO:0042357)</t>
  </si>
  <si>
    <t>L-fucose catabolic process (GO:0042355)</t>
  </si>
  <si>
    <t>L-fucose metabolic process (GO:0042354)</t>
  </si>
  <si>
    <t>GDP-L-fucose salvage (GO:0042352)</t>
  </si>
  <si>
    <t>'de novo' GDP-L-fucose biosynthetic process (GO:0042351)</t>
  </si>
  <si>
    <t>GDP-L-fucose biosynthetic process (GO:0042350)</t>
  </si>
  <si>
    <t>fructosamine metabolic process (GO:0030389)</t>
  </si>
  <si>
    <t>fructose 1,6-bisphosphate metabolic process (GO:0030388)</t>
  </si>
  <si>
    <t>sperm mitochondrion organization (GO:0030382)</t>
  </si>
  <si>
    <t>regulation of basement membrane assembly involved in embryonic body morphogenesis (GO:1904259)</t>
  </si>
  <si>
    <t>zinc ion import into Golgi lumen (GO:1904257)</t>
  </si>
  <si>
    <t>CDP biosynthetic process (GO:0046705)</t>
  </si>
  <si>
    <t>CDP metabolic process (GO:0046704)</t>
  </si>
  <si>
    <t>positive regulation of bile acid metabolic process (GO:1904253)</t>
  </si>
  <si>
    <t>negative regulation of bile acid metabolic process (GO:1904252)</t>
  </si>
  <si>
    <t>regulation of bile acid metabolic process (GO:1904251)</t>
  </si>
  <si>
    <t>keratan sulfate proteoglycan catabolic process (GO:0042340)</t>
  </si>
  <si>
    <t>regulation of peptidyl-threonine phosphorylation (GO:0010799)</t>
  </si>
  <si>
    <t>positive regulation of polynucleotide adenylyltransferase activity (GO:1904247)</t>
  </si>
  <si>
    <t>negative regulation of polynucleotide adenylyltransferase activity (GO:1904246)</t>
  </si>
  <si>
    <t>regulation of ubiquinone biosynthetic process (GO:0010795)</t>
  </si>
  <si>
    <t>regulation of mRNA export from nucleus (GO:0010793)</t>
  </si>
  <si>
    <t>DNA double-strand break processing involved in repair via single-strand annealing (GO:0010792)</t>
  </si>
  <si>
    <t>monoterpenoid metabolic process (GO:0016098)</t>
  </si>
  <si>
    <t>negative regulation of VCP-NPL4-UFD1 AAA ATPase complex assembly (GO:1904240)</t>
  </si>
  <si>
    <t>keratan sulfate proteoglycan metabolic process (GO:0042339)</t>
  </si>
  <si>
    <t>polyprenol catabolic process (GO:0016095)</t>
  </si>
  <si>
    <t>polyprenol biosynthetic process (GO:0016094)</t>
  </si>
  <si>
    <t>nucleosome organization (GO:0034728)</t>
  </si>
  <si>
    <t>polyprenol metabolic process (GO:0016093)</t>
  </si>
  <si>
    <t>piecemeal microautophagy of the nucleus (GO:0034727)</t>
  </si>
  <si>
    <t>cuticle development (GO:0042335)</t>
  </si>
  <si>
    <t>meiotic sister chromatid cohesion involved in meiosis I (GO:0010789)</t>
  </si>
  <si>
    <t>regulation of VCP-NPL4-UFD1 AAA ATPase complex assembly (GO:1904239)</t>
  </si>
  <si>
    <t>pericyte cell differentiation (GO:1904238)</t>
  </si>
  <si>
    <t>positive regulation of substrate-dependent cell migration, cell attachment to substrate (GO:1904237)</t>
  </si>
  <si>
    <t>regulation of substrate-dependent cell migration, cell attachment to substrate (GO:1904235)</t>
  </si>
  <si>
    <t>meiotic DNA double-strand break formation involved in reciprocal meiotic recombination (GO:0010780)</t>
  </si>
  <si>
    <t>supramolecular fiber organization (GO:0097435)</t>
  </si>
  <si>
    <t>negative regulation of phosphorylation (GO:0042326)</t>
  </si>
  <si>
    <t>synaptic vesicle priming (GO:0016082)</t>
  </si>
  <si>
    <t>synaptic vesicle docking (GO:0016081)</t>
  </si>
  <si>
    <t>synaptic vesicle targeting (GO:0016080)</t>
  </si>
  <si>
    <t>negative regulation of circadian sleep/wake cycle, non-REM sleep (GO:0042323)</t>
  </si>
  <si>
    <t>negative regulation of circadian sleep/wake cycle, REM sleep (GO:0042322)</t>
  </si>
  <si>
    <t>negative regulation of circadian sleep/wake cycle, sleep (GO:0042321)</t>
  </si>
  <si>
    <t>regulation of circadian sleep/wake cycle, REM sleep (GO:0042320)</t>
  </si>
  <si>
    <t>meiotic strand invasion involved in reciprocal meiotic recombination (GO:0010774)</t>
  </si>
  <si>
    <t>synaptic vesicle exocytosis (GO:0016079)</t>
  </si>
  <si>
    <t>tRNA decay (GO:0016078)</t>
  </si>
  <si>
    <t>sno(s)RNA catabolic process (GO:0016077)</t>
  </si>
  <si>
    <t>negative regulation of cell morphogenesis (GO:0010771)</t>
  </si>
  <si>
    <t>snRNA catabolic process (GO:0016076)</t>
  </si>
  <si>
    <t>positive regulation of cell morphogenesis (GO:0010770)</t>
  </si>
  <si>
    <t>rRNA catabolic process (GO:0016075)</t>
  </si>
  <si>
    <t>sno(s)RNA metabolic process (GO:0016074)</t>
  </si>
  <si>
    <t>snRNA metabolic process (GO:0016073)</t>
  </si>
  <si>
    <t>rRNA metabolic process (GO:0016072)</t>
  </si>
  <si>
    <t>liver regeneration (GO:0097421)</t>
  </si>
  <si>
    <t>protein kinase C deactivation (GO:0042313)</t>
  </si>
  <si>
    <t>vasodilation (GO:0042311)</t>
  </si>
  <si>
    <t>vasoconstriction (GO:0042310)</t>
  </si>
  <si>
    <t>negative regulation of sodium ion transport (GO:0010766)</t>
  </si>
  <si>
    <t>positive regulation of sodium ion transport (GO:0010765)</t>
  </si>
  <si>
    <t>negative regulation of fibroblast migration (GO:0010764)</t>
  </si>
  <si>
    <t>positive regulation of fibroblast migration (GO:0010763)</t>
  </si>
  <si>
    <t>regulation of fibroblast migration (GO:0010762)</t>
  </si>
  <si>
    <t>type I hypersensitivity (GO:0016068)</t>
  </si>
  <si>
    <t>fibroblast migration (GO:0010761)</t>
  </si>
  <si>
    <t>membrane protein proteolysis involved in retrograde protein transport, ER to cytosol (GO:1904211)</t>
  </si>
  <si>
    <t>negative regulation of macrophage chemotaxis (GO:0010760)</t>
  </si>
  <si>
    <t>homoiothermy (GO:0042309)</t>
  </si>
  <si>
    <t>negative regulation of protein import into nucleus (GO:0042308)</t>
  </si>
  <si>
    <t>positive regulation of protein import into nucleus (GO:0042307)</t>
  </si>
  <si>
    <t>regulation of protein import into nucleus (GO:0042306)</t>
  </si>
  <si>
    <t>regulation of fatty acid biosynthetic process (GO:0042304)</t>
  </si>
  <si>
    <t>molting cycle (GO:0042303)</t>
  </si>
  <si>
    <t>hypoxia-inducible factor-1alpha signaling pathway (GO:0097411)</t>
  </si>
  <si>
    <t>hippocampal interneuron differentiation (GO:0097410)</t>
  </si>
  <si>
    <t>negative regulation of cell migration (GO:0030336)</t>
  </si>
  <si>
    <t>positive regulation of cell migration (GO:0030335)</t>
  </si>
  <si>
    <t>regulation of cell migration (GO:0030334)</t>
  </si>
  <si>
    <t>DNA damage response, signal transduction by p53 class mediator (GO:0030330)</t>
  </si>
  <si>
    <t>positive regulation of macrophage chemotaxis (GO:0010759)</t>
  </si>
  <si>
    <t>regulation of macrophage chemotaxis (GO:0010758)</t>
  </si>
  <si>
    <t>negative regulation of plasminogen activation (GO:0010757)</t>
  </si>
  <si>
    <t>positive regulation of plasminogen activation (GO:0010756)</t>
  </si>
  <si>
    <t>positive regulation of skeletal muscle hypertrophy (GO:1904206)</t>
  </si>
  <si>
    <t>regulation of plasminogen activation (GO:0010755)</t>
  </si>
  <si>
    <t>negative regulation of skeletal muscle hypertrophy (GO:1904205)</t>
  </si>
  <si>
    <t>negative regulation of cGMP-mediated signaling (GO:0010754)</t>
  </si>
  <si>
    <t>regulation of skeletal muscle hypertrophy (GO:1904204)</t>
  </si>
  <si>
    <t>positive regulation of cGMP-mediated signaling (GO:0010753)</t>
  </si>
  <si>
    <t>regulation of cGMP-mediated signaling (GO:0010752)</t>
  </si>
  <si>
    <t>negative regulation of nitric oxide mediated signal transduction (GO:0010751)</t>
  </si>
  <si>
    <t>G protein-coupled opsin signaling pathway (GO:0016056)</t>
  </si>
  <si>
    <t>positive regulation of nitric oxide mediated signal transduction (GO:0010750)</t>
  </si>
  <si>
    <t>iodide transmembrane transport (GO:1904200)</t>
  </si>
  <si>
    <t>organic acid catabolic process (GO:0016054)</t>
  </si>
  <si>
    <t>organic acid biosynthetic process (GO:0016053)</t>
  </si>
  <si>
    <t>carbohydrate catabolic process (GO:0016052)</t>
  </si>
  <si>
    <t>carbohydrate biosynthetic process (GO:0016051)</t>
  </si>
  <si>
    <t>cellular response to raffinose (GO:0097403)</t>
  </si>
  <si>
    <t>neuroblast migration (GO:0097402)</t>
  </si>
  <si>
    <t>vesicle organization (GO:0016050)</t>
  </si>
  <si>
    <t>synaptic vesicle lumen acidification (GO:0097401)</t>
  </si>
  <si>
    <t>interleukin-17-mediated signaling pathway (GO:0097400)</t>
  </si>
  <si>
    <t>prenylcysteine catabolic process (GO:0030328)</t>
  </si>
  <si>
    <t>prenylated protein catabolic process (GO:0030327)</t>
  </si>
  <si>
    <t>embryonic limb morphogenesis (GO:0030326)</t>
  </si>
  <si>
    <t>adrenal gland development (GO:0030325)</t>
  </si>
  <si>
    <t>lung development (GO:0030324)</t>
  </si>
  <si>
    <t>respiratory tube development (GO:0030323)</t>
  </si>
  <si>
    <t>stabilization of membrane potential (GO:0030322)</t>
  </si>
  <si>
    <t>transepithelial chloride transport (GO:0030321)</t>
  </si>
  <si>
    <t>regulation of nitric oxide mediated signal transduction (GO:0010749)</t>
  </si>
  <si>
    <t>negative regulation of long-chain fatty acid import across plasma membrane (GO:0010748)</t>
  </si>
  <si>
    <t>positive regulation of long-chain fatty acid import across plasma membrane (GO:0010747)</t>
  </si>
  <si>
    <t>regulation of long-chain fatty acid import across plasma membrane (GO:0010746)</t>
  </si>
  <si>
    <t>negative regulation of macrophage derived foam cell differentiation (GO:0010745)</t>
  </si>
  <si>
    <t>positive regulation of macrophage derived foam cell differentiation (GO:0010744)</t>
  </si>
  <si>
    <t>cell growth (GO:0016049)</t>
  </si>
  <si>
    <t>regulation of macrophage derived foam cell differentiation (GO:0010743)</t>
  </si>
  <si>
    <t>detection of temperature stimulus (GO:0016048)</t>
  </si>
  <si>
    <t>macrophage derived foam cell differentiation (GO:0010742)</t>
  </si>
  <si>
    <t>detection of fungus (GO:0016046)</t>
  </si>
  <si>
    <t>detection of bacterium (GO:0016045)</t>
  </si>
  <si>
    <t>lipid catabolic process (GO:0016042)</t>
  </si>
  <si>
    <t>melanocyte differentiation (GO:0030318)</t>
  </si>
  <si>
    <t>osteoclast differentiation (GO:0030316)</t>
  </si>
  <si>
    <t>poly-N-acetyllactosamine biosynthetic process (GO:0030311)</t>
  </si>
  <si>
    <t>positive regulation of protein kinase A signaling (GO:0010739)</t>
  </si>
  <si>
    <t>regulation of protein kinase A signaling (GO:0010738)</t>
  </si>
  <si>
    <t>protein kinase A signaling (GO:0010737)</t>
  </si>
  <si>
    <t>negative regulation of protein glutathionylation (GO:0010734)</t>
  </si>
  <si>
    <t>absorption of visible light (GO:0016038)</t>
  </si>
  <si>
    <t>regulation of protein glutathionylation (GO:0010732)</t>
  </si>
  <si>
    <t>light absorption (GO:0016037)</t>
  </si>
  <si>
    <t>cellular response to phosphate starvation (GO:0016036)</t>
  </si>
  <si>
    <t>negative regulation of hydrogen peroxide biosynthetic process (GO:0010730)</t>
  </si>
  <si>
    <t>memory T cell proliferation (GO:0061485)</t>
  </si>
  <si>
    <t>hematopoietic stem cell homeostasis (GO:0061484)</t>
  </si>
  <si>
    <t>viral process (GO:0016032)</t>
  </si>
  <si>
    <t>tRNA import into mitochondrion (GO:0016031)</t>
  </si>
  <si>
    <t>response to TNF agonist (GO:0061481)</t>
  </si>
  <si>
    <t>poly-N-acetyllactosamine metabolic process (GO:0030309)</t>
  </si>
  <si>
    <t>positive regulation of cell growth (GO:0030307)</t>
  </si>
  <si>
    <t>deoxynucleotide transport (GO:0030302)</t>
  </si>
  <si>
    <t>cholesterol transport (GO:0030301)</t>
  </si>
  <si>
    <t>regulation of intestinal cholesterol absorption (GO:0030300)</t>
  </si>
  <si>
    <t>positive regulation of hydrogen peroxide biosynthetic process (GO:0010729)</t>
  </si>
  <si>
    <t>regulation of hydrogen peroxide biosynthetic process (GO:0010728)</t>
  </si>
  <si>
    <t>negative regulation of hydrogen peroxide metabolic process (GO:0010727)</t>
  </si>
  <si>
    <t>positive regulation of hydrogen peroxide metabolic process (GO:0010726)</t>
  </si>
  <si>
    <t>regulation of primitive erythrocyte differentiation (GO:0010725)</t>
  </si>
  <si>
    <t>regulation of definitive erythrocyte differentiation (GO:0010724)</t>
  </si>
  <si>
    <t>negative regulation of cell development (GO:0010721)</t>
  </si>
  <si>
    <t>CDP-diacylglycerol biosynthetic process (GO:0016024)</t>
  </si>
  <si>
    <t>T follicular helper cell differentiation (GO:0061470)</t>
  </si>
  <si>
    <t>PKR/eIFalpha signaling (GO:0039585)</t>
  </si>
  <si>
    <t>positive regulation of epithelial to mesenchymal transition (GO:0010718)</t>
  </si>
  <si>
    <t>negative regulation of extracellular matrix disassembly (GO:0010716)</t>
  </si>
  <si>
    <t>regulation of extracellular matrix disassembly (GO:0010715)</t>
  </si>
  <si>
    <t>positive regulation of collagen metabolic process (GO:0010714)</t>
  </si>
  <si>
    <t>negative regulation of collagen metabolic process (GO:0010713)</t>
  </si>
  <si>
    <t>regulation of type B pancreatic cell proliferation (GO:0061469)</t>
  </si>
  <si>
    <t>regulation of collagen metabolic process (GO:0010712)</t>
  </si>
  <si>
    <t>negative regulation of miRNA processing (GO:1903799)</t>
  </si>
  <si>
    <t>negative regulation of collagen catabolic process (GO:0010711)</t>
  </si>
  <si>
    <t>regulation of miRNA processing (GO:1903798)</t>
  </si>
  <si>
    <t>regulation of collagen catabolic process (GO:0010710)</t>
  </si>
  <si>
    <t>gonad development (GO:0008406)</t>
  </si>
  <si>
    <t>positive regulation of inorganic anion transmembrane transport (GO:1903797)</t>
  </si>
  <si>
    <t>negative regulation of inorganic anion transmembrane transport (GO:1903796)</t>
  </si>
  <si>
    <t>regulation of inorganic anion transmembrane transport (GO:1903795)</t>
  </si>
  <si>
    <t>protein localization to lysosome (GO:0061462)</t>
  </si>
  <si>
    <t>positive regulation of monoatomic anion transport (GO:1903793)</t>
  </si>
  <si>
    <t>negative regulation of monoatomic anion transport (GO:1903792)</t>
  </si>
  <si>
    <t>uracil transmembrane transport (GO:1903791)</t>
  </si>
  <si>
    <t>guanine nucleotide transmembrane transport (GO:1903790)</t>
  </si>
  <si>
    <t>glycolysis from storage polysaccharide through glucose-1-phosphate (GO:0093001)</t>
  </si>
  <si>
    <t>meiotic DNA double-strand break processing involved in reciprocal meiotic recombination (GO:0010705)</t>
  </si>
  <si>
    <t>reproductive system development (GO:0061458)</t>
  </si>
  <si>
    <t>positive regulation of norepinephrine secretion (GO:0010701)</t>
  </si>
  <si>
    <t>regulation of amino acid transmembrane transport (GO:1903789)</t>
  </si>
  <si>
    <t>negative regulation of norepinephrine secretion (GO:0010700)</t>
  </si>
  <si>
    <t>positive regulation of glutathione biosynthetic process (GO:1903788)</t>
  </si>
  <si>
    <t>regulation of glutathione biosynthetic process (GO:1903786)</t>
  </si>
  <si>
    <t>L-valine transmembrane transport (GO:1903785)</t>
  </si>
  <si>
    <t>positive regulation of sodium ion import across plasma membrane (GO:1903784)</t>
  </si>
  <si>
    <t>negative regulation of sodium ion import across plasma membrane (GO:1903783)</t>
  </si>
  <si>
    <t>retrotrapezoid nucleus neuron differentiation (GO:0061452)</t>
  </si>
  <si>
    <t>regulation of sodium ion import across plasma membrane (GO:1903782)</t>
  </si>
  <si>
    <t>retrotrapezoid nucleus development (GO:0061451)</t>
  </si>
  <si>
    <t>positive regulation of cardiac conduction (GO:1903781)</t>
  </si>
  <si>
    <t>trophoblast cell migration (GO:0061450)</t>
  </si>
  <si>
    <t>negative regulation of cardiac conduction (GO:1903780)</t>
  </si>
  <si>
    <t>charged-tRNA amino acid modification (GO:0019988)</t>
  </si>
  <si>
    <t>regulation of cardiac conduction (GO:1903779)</t>
  </si>
  <si>
    <t>translesion synthesis (GO:0019985)</t>
  </si>
  <si>
    <t>protein localization to vacuolar membrane (GO:1903778)</t>
  </si>
  <si>
    <t>endocardial cushion cell fate commitment (GO:0061445)</t>
  </si>
  <si>
    <t>regulation of DNA double-strand break processing (GO:1903775)</t>
  </si>
  <si>
    <t>endocardial cushion cell development (GO:0061444)</t>
  </si>
  <si>
    <t>positive regulation of viral budding via host ESCRT complex (GO:1903774)</t>
  </si>
  <si>
    <t>endocardial cushion cell differentiation (GO:0061443)</t>
  </si>
  <si>
    <t>regulation of viral budding via host ESCRT complex (GO:1903772)</t>
  </si>
  <si>
    <t>renal artery morphogenesis (GO:0061441)</t>
  </si>
  <si>
    <t>kidney vasculature development (GO:0061440)</t>
  </si>
  <si>
    <t>positive regulation of beta-galactosidase activity (GO:1903771)</t>
  </si>
  <si>
    <t>miRNA processing (GO:0035196)</t>
  </si>
  <si>
    <t>kidney vasculature morphogenesis (GO:0061439)</t>
  </si>
  <si>
    <t>miRNA-mediated post-transcriptional gene silencing (GO:0035195)</t>
  </si>
  <si>
    <t>renal system vasculature morphogenesis (GO:0061438)</t>
  </si>
  <si>
    <t>regulatory ncRNA-mediated post-transcriptional gene silencing (GO:0035194)</t>
  </si>
  <si>
    <t>renal system vasculature development (GO:0061437)</t>
  </si>
  <si>
    <t>establishment of skin barrier (GO:0061436)</t>
  </si>
  <si>
    <t>positive regulation of potassium ion export across plasma membrane (GO:1903766)</t>
  </si>
  <si>
    <t>negative regulation of potassium ion export across plasma membrane (GO:1903765)</t>
  </si>
  <si>
    <t>cellular response to caloric restriction (GO:0061433)</t>
  </si>
  <si>
    <t>regulation of potassium ion export across plasma membrane (GO:1903764)</t>
  </si>
  <si>
    <t>cellular response to methionine (GO:0061431)</t>
  </si>
  <si>
    <t>bone trabecula morphogenesis (GO:0061430)</t>
  </si>
  <si>
    <t>hatching (GO:0035188)</t>
  </si>
  <si>
    <t>negative regulation of p38MAPK cascade (GO:1903753)</t>
  </si>
  <si>
    <t>negative regulation of intrinsic apoptotic signaling pathway in response to hydrogen peroxide (GO:1903751)</t>
  </si>
  <si>
    <t>regulation of intrinsic apoptotic signaling pathway in response to hydrogen peroxide (GO:1903750)</t>
  </si>
  <si>
    <t>negative regulation of RIG-I signaling pathway (GO:0039536)</t>
  </si>
  <si>
    <t>negative regulation of MDA-5 signaling pathway (GO:0039534)</t>
  </si>
  <si>
    <t>regulation of MDA-5 signaling pathway (GO:0039533)</t>
  </si>
  <si>
    <t>negative regulation of cytoplasmic pattern recognition receptor signaling pathway (GO:0039532)</t>
  </si>
  <si>
    <t>MDA-5 signaling pathway (GO:0039530)</t>
  </si>
  <si>
    <t>social behavior (GO:0035176)</t>
  </si>
  <si>
    <t>positive regulation of establishment of protein localization to mitochondrion (GO:1903749)</t>
  </si>
  <si>
    <t>negative regulation of establishment of protein localization to mitochondrion (GO:1903748)</t>
  </si>
  <si>
    <t>regulation of establishment of protein localization to mitochondrion (GO:1903747)</t>
  </si>
  <si>
    <t>positive regulation of anterograde synaptic vesicle transport (GO:1903744)</t>
  </si>
  <si>
    <t>regulation of anterograde synaptic vesicle transport (GO:1903742)</t>
  </si>
  <si>
    <t>RIG-I signaling pathway (GO:0039529)</t>
  </si>
  <si>
    <t>post-embryonic hemopoiesis (GO:0035166)</t>
  </si>
  <si>
    <t>embryonic hemopoiesis (GO:0035162)</t>
  </si>
  <si>
    <t>regulation of plasma membrane organization (GO:1903729)</t>
  </si>
  <si>
    <t>cGMP-mediated signaling (GO:0019934)</t>
  </si>
  <si>
    <t>positive regulation of phospholipid metabolic process (GO:1903727)</t>
  </si>
  <si>
    <t>cAMP-mediated signaling (GO:0019933)</t>
  </si>
  <si>
    <t>negative regulation of phospholipid metabolic process (GO:1903726)</t>
  </si>
  <si>
    <t>regulation of tube size (GO:0035150)</t>
  </si>
  <si>
    <t>regulation of phospholipid metabolic process (GO:1903725)</t>
  </si>
  <si>
    <t>positive regulation of centriole elongation (GO:1903724)</t>
  </si>
  <si>
    <t>negative regulation of centriole elongation (GO:1903723)</t>
  </si>
  <si>
    <t>regulation of centriole elongation (GO:1903722)</t>
  </si>
  <si>
    <t>positive regulation of I-kappaB phosphorylation (GO:1903721)</t>
  </si>
  <si>
    <t>tube formation (GO:0035148)</t>
  </si>
  <si>
    <t>regulation of I-kappaB phosphorylation (GO:1903719)</t>
  </si>
  <si>
    <t>guanine transmembrane transport (GO:1903716)</t>
  </si>
  <si>
    <t>regulation of aerobic respiration (GO:1903715)</t>
  </si>
  <si>
    <t>isoleucine transmembrane transport (GO:1903714)</t>
  </si>
  <si>
    <t>asparagine transmembrane transport (GO:1903713)</t>
  </si>
  <si>
    <t>cysteine transmembrane transport (GO:1903712)</t>
  </si>
  <si>
    <t>spermidine transmembrane transport (GO:1903711)</t>
  </si>
  <si>
    <t>spermine transmembrane transport (GO:1903710)</t>
  </si>
  <si>
    <t>hindlimb morphogenesis (GO:0035137)</t>
  </si>
  <si>
    <t>forelimb morphogenesis (GO:0035136)</t>
  </si>
  <si>
    <t>peptidyl-arginine methylation, to symmetrical-dimethyl arginine (GO:0019918)</t>
  </si>
  <si>
    <t>uterine gland development (GO:1903709)</t>
  </si>
  <si>
    <t>lipid storage (GO:0019915)</t>
  </si>
  <si>
    <t>negative regulation of hemopoiesis (GO:1903707)</t>
  </si>
  <si>
    <t>enterocyte differentiation (GO:1903703)</t>
  </si>
  <si>
    <t>substantia propria of cornea development (GO:1903701)</t>
  </si>
  <si>
    <t>post-embryonic hindlimb morphogenesis (GO:0035129)</t>
  </si>
  <si>
    <t>post-embryonic forelimb morphogenesis (GO:0035128)</t>
  </si>
  <si>
    <t>post-embryonic limb morphogenesis (GO:0035127)</t>
  </si>
  <si>
    <t>post-embryonic appendage morphogenesis (GO:0035120)</t>
  </si>
  <si>
    <t>positive regulation of dendritic spine development (GO:0060999)</t>
  </si>
  <si>
    <t>regulation of dendritic spine development (GO:0060998)</t>
  </si>
  <si>
    <t>kidney morphogenesis (GO:0060993)</t>
  </si>
  <si>
    <t>response to fungicide (GO:0060992)</t>
  </si>
  <si>
    <t>embryonic hindlimb morphogenesis (GO:0035116)</t>
  </si>
  <si>
    <t>embryonic forelimb morphogenesis (GO:0035115)</t>
  </si>
  <si>
    <t>embryonic appendage morphogenesis (GO:0035113)</t>
  </si>
  <si>
    <t>genitalia morphogenesis (GO:0035112)</t>
  </si>
  <si>
    <t>lipid tube assembly involved in organelle fusion (GO:0060989)</t>
  </si>
  <si>
    <t>lipid tube assembly (GO:0060988)</t>
  </si>
  <si>
    <t>endocrine hormone secretion (GO:0060986)</t>
  </si>
  <si>
    <t>coronary artery morphogenesis (GO:0060982)</t>
  </si>
  <si>
    <t>cell migration involved in coronary angiogenesis (GO:0060981)</t>
  </si>
  <si>
    <t>cell migration involved in coronary vasculogenesis (GO:0060980)</t>
  </si>
  <si>
    <t>limb morphogenesis (GO:0035108)</t>
  </si>
  <si>
    <t>appendage morphogenesis (GO:0035107)</t>
  </si>
  <si>
    <t>operant conditioning (GO:0035106)</t>
  </si>
  <si>
    <t>vasculogenesis involved in coronary vascular morphogenesis (GO:0060979)</t>
  </si>
  <si>
    <t>angiogenesis involved in coronary vascular morphogenesis (GO:0060978)</t>
  </si>
  <si>
    <t>coronary vasculature morphogenesis (GO:0060977)</t>
  </si>
  <si>
    <t>coronary vasculature development (GO:0060976)</t>
  </si>
  <si>
    <t>cardioblast migration to the midline involved in heart field formation (GO:0060975)</t>
  </si>
  <si>
    <t>cell migration involved in heart formation (GO:0060974)</t>
  </si>
  <si>
    <t>cell migration involved in heart development (GO:0060973)</t>
  </si>
  <si>
    <t>left/right pattern formation (GO:0060972)</t>
  </si>
  <si>
    <t>embryonic heart tube left/right pattern formation (GO:0060971)</t>
  </si>
  <si>
    <t>decidualization (GO:0046697)</t>
  </si>
  <si>
    <t>sperm competition (GO:0046692)</t>
  </si>
  <si>
    <t>negative regulation of gene silencing by regulatory ncRNA (GO:0060967)</t>
  </si>
  <si>
    <t>regulation of gene silencing by regulatory ncRNA (GO:0060966)</t>
  </si>
  <si>
    <t>negative regulation of miRNA-mediated gene silencing (GO:0060965)</t>
  </si>
  <si>
    <t>regulation of miRNA-mediated gene silencing (GO:0060964)</t>
  </si>
  <si>
    <t>response to mercury ion (GO:0046689)</t>
  </si>
  <si>
    <t>response to copper ion (GO:0046688)</t>
  </si>
  <si>
    <t>response to cadmium ion (GO:0046686)</t>
  </si>
  <si>
    <t>response to arsenic-containing substance (GO:0046685)</t>
  </si>
  <si>
    <t>response to pyrethroid (GO:0046684)</t>
  </si>
  <si>
    <t>response to organophosphorus (GO:0046683)</t>
  </si>
  <si>
    <t>response to DDT (GO:0046680)</t>
  </si>
  <si>
    <t>endocardial cell fate commitment (GO:0060957)</t>
  </si>
  <si>
    <t>endocardial cell differentiation (GO:0060956)</t>
  </si>
  <si>
    <t>response to antibiotic (GO:0046677)</t>
  </si>
  <si>
    <t>negative regulation of insulin secretion (GO:0046676)</t>
  </si>
  <si>
    <t>negative regulation of retinal cell programmed cell death (GO:0046671)</t>
  </si>
  <si>
    <t>cardiac vascular smooth muscle cell development (GO:0060948)</t>
  </si>
  <si>
    <t>cardiac vascular smooth muscle cell differentiation (GO:0060947)</t>
  </si>
  <si>
    <t>cardiac neuron differentiation (GO:0060945)</t>
  </si>
  <si>
    <t>epithelial to mesenchymal transition involved in cardiac fibroblast development (GO:0060940)</t>
  </si>
  <si>
    <t>regulation of retinal cell programmed cell death (GO:0046668)</t>
  </si>
  <si>
    <t>retinal cell programmed cell death (GO:0046666)</t>
  </si>
  <si>
    <t>male sex differentiation (GO:0046661)</t>
  </si>
  <si>
    <t>female sex differentiation (GO:0046660)</t>
  </si>
  <si>
    <t>response to luteinizing hormone (GO:0034699)</t>
  </si>
  <si>
    <t>response to gonadotropin (GO:0034698)</t>
  </si>
  <si>
    <t>response to prostaglandin F (GO:0034696)</t>
  </si>
  <si>
    <t>response to prostaglandin E (GO:0034695)</t>
  </si>
  <si>
    <t>epicardium-derived cardiac fibroblast cell development (GO:0060939)</t>
  </si>
  <si>
    <t>response to prostaglandin (GO:0034694)</t>
  </si>
  <si>
    <t>epicardium-derived cardiac fibroblast cell differentiation (GO:0060938)</t>
  </si>
  <si>
    <t>cardiac fibroblast cell development (GO:0060936)</t>
  </si>
  <si>
    <t>cardiac fibroblast cell differentiation (GO:0060935)</t>
  </si>
  <si>
    <t>His-Purkinje system cell differentiation (GO:0060932)</t>
  </si>
  <si>
    <t>sinoatrial node cell development (GO:0060931)</t>
  </si>
  <si>
    <t>sinoatrial node cell fate commitment (GO:0060930)</t>
  </si>
  <si>
    <t>folic acid catabolic process (GO:0046657)</t>
  </si>
  <si>
    <t>folic acid metabolic process (GO:0046655)</t>
  </si>
  <si>
    <t>tetrahydrofolate biosynthetic process (GO:0046654)</t>
  </si>
  <si>
    <t>tetrahydrofolate metabolic process (GO:0046653)</t>
  </si>
  <si>
    <t>vocal learning (GO:0042297)</t>
  </si>
  <si>
    <t>atrioventricular node cell fate commitment (GO:0060929)</t>
  </si>
  <si>
    <t>atrioventricular node cell development (GO:0060928)</t>
  </si>
  <si>
    <t>cardiac pacemaker cell fate commitment (GO:0060927)</t>
  </si>
  <si>
    <t>cardiac pacemaker cell development (GO:0060926)</t>
  </si>
  <si>
    <t>cardiac muscle cell fate commitment (GO:0060923)</t>
  </si>
  <si>
    <t>atrioventricular node cell differentiation (GO:0060922)</t>
  </si>
  <si>
    <t>sinoatrial node cell differentiation (GO:0060921)</t>
  </si>
  <si>
    <t>cardiac pacemaker cell differentiation (GO:0060920)</t>
  </si>
  <si>
    <t>positive regulation of regulation of vascular associated smooth muscle cell membrane depolarization (GO:1904199)</t>
  </si>
  <si>
    <t>positive regulation of granulosa cell proliferation (GO:1904197)</t>
  </si>
  <si>
    <t>regulation of granulosa cell proliferation (GO:1904195)</t>
  </si>
  <si>
    <t>positive regulation of gamma-delta T cell activation (GO:0046645)</t>
  </si>
  <si>
    <t>negative regulation of alpha-beta T cell proliferation (GO:0046642)</t>
  </si>
  <si>
    <t>cellular response to interleukin-17 (GO:0097398)</t>
  </si>
  <si>
    <t>positive regulation of alpha-beta T cell proliferation (GO:0046641)</t>
  </si>
  <si>
    <t>regulation of alpha-beta T cell proliferation (GO:0046640)</t>
  </si>
  <si>
    <t>response to interleukin-17 (GO:0097396)</t>
  </si>
  <si>
    <t>mesenchymal cell proliferation involved in lung development (GO:0060916)</t>
  </si>
  <si>
    <t>mesenchymal cell differentiation involved in lung development (GO:0060915)</t>
  </si>
  <si>
    <t>heart formation (GO:0060914)</t>
  </si>
  <si>
    <t>chemotaxis to arachidonate (GO:0034670)</t>
  </si>
  <si>
    <t>cardiac cell fate determination (GO:0060913)</t>
  </si>
  <si>
    <t>cardiac cell fate specification (GO:0060912)</t>
  </si>
  <si>
    <t>cardiac cell fate commitment (GO:0060911)</t>
  </si>
  <si>
    <t>negative regulation of alpha-beta T cell differentiation (GO:0046639)</t>
  </si>
  <si>
    <t>negative regulation of transformation of host cell by virus (GO:1904188)</t>
  </si>
  <si>
    <t>positive regulation of alpha-beta T cell differentiation (GO:0046638)</t>
  </si>
  <si>
    <t>regulation of transformation of host cell by virus (GO:1904187)</t>
  </si>
  <si>
    <t>regulation of alpha-beta T cell differentiation (GO:0046637)</t>
  </si>
  <si>
    <t>negative regulation of alpha-beta T cell activation (GO:0046636)</t>
  </si>
  <si>
    <t>alpha-beta T cell proliferation (GO:0046633)</t>
  </si>
  <si>
    <t>alpha-beta T cell differentiation (GO:0046632)</t>
  </si>
  <si>
    <t>positive regulation of membrane depolarization (GO:1904181)</t>
  </si>
  <si>
    <t>negative regulation of membrane depolarization (GO:1904180)</t>
  </si>
  <si>
    <t>gamma-delta T cell proliferation (GO:0046630)</t>
  </si>
  <si>
    <t>purine nucleoside metabolic process (GO:0042278)</t>
  </si>
  <si>
    <t>error-prone translesion synthesis (GO:0042276)</t>
  </si>
  <si>
    <t>error-free postreplication DNA repair (GO:0042275)</t>
  </si>
  <si>
    <t>ribosomal small subunit biogenesis (GO:0042274)</t>
  </si>
  <si>
    <t>ribosomal large subunit biogenesis (GO:0042273)</t>
  </si>
  <si>
    <t>dorsal spinal cord interneuron anterior axon guidance (GO:0097380)</t>
  </si>
  <si>
    <t>positive regulation of macrophage cytokine production (GO:0060907)</t>
  </si>
  <si>
    <t>susceptibility to natural killer cell mediated cytotoxicity (GO:0042271)</t>
  </si>
  <si>
    <t>protection from natural killer cell mediated cytotoxicity (GO:0042270)</t>
  </si>
  <si>
    <t>regulation of protein folding in endoplasmic reticulum (GO:0060904)</t>
  </si>
  <si>
    <t>positive regulation of meiosis I (GO:0060903)</t>
  </si>
  <si>
    <t>embryonic camera-type eye formation (GO:0060900)</t>
  </si>
  <si>
    <t>negative regulation of adipose tissue development (GO:1904178)</t>
  </si>
  <si>
    <t>positive regulation of insulin receptor signaling pathway (GO:0046628)</t>
  </si>
  <si>
    <t>negative regulation of insulin receptor signaling pathway (GO:0046627)</t>
  </si>
  <si>
    <t>regulation of insulin receptor signaling pathway (GO:0046626)</t>
  </si>
  <si>
    <t>positive regulation of bleb assembly (GO:1904172)</t>
  </si>
  <si>
    <t>dorsal spinal cord interneuron posterior axon guidance (GO:0097379)</t>
  </si>
  <si>
    <t>positive regulation of organ growth (GO:0046622)</t>
  </si>
  <si>
    <t>dorsal spinal cord interneuron axon guidance (GO:0097378)</t>
  </si>
  <si>
    <t>negative regulation of organ growth (GO:0046621)</t>
  </si>
  <si>
    <t>regulation of bleb assembly (GO:1904170)</t>
  </si>
  <si>
    <t>spinal cord interneuron axon guidance (GO:0097377)</t>
  </si>
  <si>
    <t>regulation of organ growth (GO:0046620)</t>
  </si>
  <si>
    <t>regulation of natural killer cell mediated cytotoxicity (GO:0042269)</t>
  </si>
  <si>
    <t>interneuron axon guidance (GO:0097376)</t>
  </si>
  <si>
    <t>natural killer cell mediated cytotoxicity (GO:0042267)</t>
  </si>
  <si>
    <t>sensory neuron axon guidance (GO:0097374)</t>
  </si>
  <si>
    <t>nucleobase-containing small molecule catabolic process (GO:0034656)</t>
  </si>
  <si>
    <t>nucleobase-containing compound catabolic process (GO:0034655)</t>
  </si>
  <si>
    <t>DNA protection (GO:0042262)</t>
  </si>
  <si>
    <t>retinoic acid catabolic process (GO:0034653)</t>
  </si>
  <si>
    <t>cortisol biosynthetic process (GO:0034651)</t>
  </si>
  <si>
    <t>intestinal cholesterol absorption (GO:0030299)</t>
  </si>
  <si>
    <t>cortisol metabolic process (GO:0034650)</t>
  </si>
  <si>
    <t>lens placode formation involved in camera-type eye formation (GO:0046619)</t>
  </si>
  <si>
    <t>xenobiotic export from cell (GO:0046618)</t>
  </si>
  <si>
    <t>DNA synthesis involved in UV-damage excision repair (GO:1904161)</t>
  </si>
  <si>
    <t>establishment of Sertoli cell barrier (GO:0097368)</t>
  </si>
  <si>
    <t>cytosolic ribosome assembly (GO:0042256)</t>
  </si>
  <si>
    <t>ribosome assembly (GO:0042255)</t>
  </si>
  <si>
    <t>ribosome biogenesis (GO:0042254)</t>
  </si>
  <si>
    <t>cellular response to UV (GO:0034644)</t>
  </si>
  <si>
    <t>establishment of mitochondrion localization, microtubule-mediated (GO:0034643)</t>
  </si>
  <si>
    <t>mitochondrion migration along actin filament (GO:0034642)</t>
  </si>
  <si>
    <t>bone mineralization (GO:0030282)</t>
  </si>
  <si>
    <t>axonemal central apparatus assembly (GO:1904158)</t>
  </si>
  <si>
    <t>DN4 thymocyte differentiation (GO:1904157)</t>
  </si>
  <si>
    <t>DN3 thymocyte differentiation (GO:1904156)</t>
  </si>
  <si>
    <t>negative regulation of centrosome cycle (GO:0046606)</t>
  </si>
  <si>
    <t>DN2 thymocyte differentiation (GO:1904155)</t>
  </si>
  <si>
    <t>regulation of centrosome cycle (GO:0046605)</t>
  </si>
  <si>
    <t>positive regulation of retrograde protein transport, ER to cytosol (GO:1904154)</t>
  </si>
  <si>
    <t>positive regulation of mitotic centrosome separation (GO:0046604)</t>
  </si>
  <si>
    <t>negative regulation of retrograde protein transport, ER to cytosol (GO:1904153)</t>
  </si>
  <si>
    <t>regulation of retrograde protein transport, ER to cytosol (GO:1904152)</t>
  </si>
  <si>
    <t>negative regulation of mitotic centrosome separation (GO:0046603)</t>
  </si>
  <si>
    <t>UDP-glucosylation (GO:0097359)</t>
  </si>
  <si>
    <t>regulation of mitotic centrosome separation (GO:0046602)</t>
  </si>
  <si>
    <t>positive regulation of microglial cell mediated cytotoxicity (GO:1904151)</t>
  </si>
  <si>
    <t>positive regulation of centriole replication (GO:0046601)</t>
  </si>
  <si>
    <t>negative regulation of microglial cell mediated cytotoxicity (GO:1904150)</t>
  </si>
  <si>
    <t>negative regulation of centriole replication (GO:0046600)</t>
  </si>
  <si>
    <t>establishment of planar polarity of embryonic epithelium (GO:0042249)</t>
  </si>
  <si>
    <t>protein localization to heterochromatin (GO:0097355)</t>
  </si>
  <si>
    <t>phosphatidylcholine catabolic process (GO:0034638)</t>
  </si>
  <si>
    <t>establishment of planar polarity of follicular epithelium (GO:0042247)</t>
  </si>
  <si>
    <t>prenylation (GO:0097354)</t>
  </si>
  <si>
    <t>tissue regeneration (GO:0042246)</t>
  </si>
  <si>
    <t>RNA repair (GO:0042245)</t>
  </si>
  <si>
    <t>autophagosome maturation (GO:0097352)</t>
  </si>
  <si>
    <t>glutathione transport (GO:0034635)</t>
  </si>
  <si>
    <t>neutrophil clearance (GO:0097350)</t>
  </si>
  <si>
    <t>retinol transport (GO:0034633)</t>
  </si>
  <si>
    <t>microtubule anchoring at spindle pole body (GO:0034631)</t>
  </si>
  <si>
    <t>negative regulation of ossification (GO:0030279)</t>
  </si>
  <si>
    <t>regulation of ossification (GO:0030278)</t>
  </si>
  <si>
    <t>maintenance of gastrointestinal epithelium (GO:0030277)</t>
  </si>
  <si>
    <t>regulation of microglial cell mediated cytotoxicity (GO:1904149)</t>
  </si>
  <si>
    <t>cellular response to nonylphenol (GO:1904148)</t>
  </si>
  <si>
    <t>response to nonylphenol (GO:1904147)</t>
  </si>
  <si>
    <t>positive regulation of alkaline phosphatase activity (GO:0010694)</t>
  </si>
  <si>
    <t>regulation of alkaline phosphatase activity (GO:0010692)</t>
  </si>
  <si>
    <t>positive regulation of microglial cell migration (GO:1904141)</t>
  </si>
  <si>
    <t>negative regulation of microglial cell migration (GO:1904140)</t>
  </si>
  <si>
    <t>mitochondrial outer membrane permeabilization (GO:0097345)</t>
  </si>
  <si>
    <t>ripoptosome assembly (GO:0097343)</t>
  </si>
  <si>
    <t>fatty acid elongation, polyunsaturated fatty acid (GO:0034626)</t>
  </si>
  <si>
    <t>fatty acid elongation, monounsaturated fatty acid (GO:0034625)</t>
  </si>
  <si>
    <t>RNA splicing (GO:0008380)</t>
  </si>
  <si>
    <t>zymogen inhibition (GO:0097341)</t>
  </si>
  <si>
    <t>cellular response to unfolded protein (GO:0034620)</t>
  </si>
  <si>
    <t>nuclear fragmentation involved in apoptotic nuclear change (GO:0030264)</t>
  </si>
  <si>
    <t>apoptotic chromosome condensation (GO:0030263)</t>
  </si>
  <si>
    <t>apoptotic nuclear changes (GO:0030262)</t>
  </si>
  <si>
    <t>chromosome condensation (GO:0030261)</t>
  </si>
  <si>
    <t>regulation of microglial cell migration (GO:1904139)</t>
  </si>
  <si>
    <t>response to laminar fluid shear stress (GO:0034616)</t>
  </si>
  <si>
    <t>response to antipsychotic drug (GO:0097332)</t>
  </si>
  <si>
    <t>cellular response to reactive oxygen species (GO:0034614)</t>
  </si>
  <si>
    <t>response to cocaine (GO:0042220)</t>
  </si>
  <si>
    <t>lipid modification (GO:0030258)</t>
  </si>
  <si>
    <t>growth hormone secretion (GO:0030252)</t>
  </si>
  <si>
    <t>positive regulation of otic vesicle morphogenesis (GO:1904120)</t>
  </si>
  <si>
    <t>amino acid import across plasma membrane (GO:0089718)</t>
  </si>
  <si>
    <t>modified amino acid catabolic process (GO:0042219)</t>
  </si>
  <si>
    <t>axon ensheathment (GO:0008366)</t>
  </si>
  <si>
    <t>response to antineoplastic agent (GO:0097327)</t>
  </si>
  <si>
    <t>melanocyte adhesion (GO:0097326)</t>
  </si>
  <si>
    <t>melanocyte proliferation (GO:0097325)</t>
  </si>
  <si>
    <t>melanocyte migration (GO:0097324)</t>
  </si>
  <si>
    <t>B cell adhesion (GO:0097323)</t>
  </si>
  <si>
    <t>cellular response to heat (GO:0034605)</t>
  </si>
  <si>
    <t>regulation of cell size (GO:0008361)</t>
  </si>
  <si>
    <t>terpene metabolic process (GO:0042214)</t>
  </si>
  <si>
    <t>plasma membrane tubulation (GO:0097320)</t>
  </si>
  <si>
    <t>autophagy of peroxisome (GO:0030242)</t>
  </si>
  <si>
    <t>skeletal muscle myosin thick filament assembly (GO:0030241)</t>
  </si>
  <si>
    <t>skeletal muscle thin filament assembly (GO:0030240)</t>
  </si>
  <si>
    <t>epithelial structure maintenance (GO:0010669)</t>
  </si>
  <si>
    <t>ectodermal cell differentiation (GO:0010668)</t>
  </si>
  <si>
    <t>regulation of otic vesicle morphogenesis (GO:1904118)</t>
  </si>
  <si>
    <t>negative regulation of cardiac muscle cell apoptotic process (GO:0010667)</t>
  </si>
  <si>
    <t>cellular response to vasopressin (GO:1904117)</t>
  </si>
  <si>
    <t>positive regulation of cardiac muscle cell apoptotic process (GO:0010666)</t>
  </si>
  <si>
    <t>response to vasopressin (GO:1904116)</t>
  </si>
  <si>
    <t>regulation of cardiac muscle cell apoptotic process (GO:0010665)</t>
  </si>
  <si>
    <t>negative regulation of striated muscle cell apoptotic process (GO:0010664)</t>
  </si>
  <si>
    <t>positive regulation of striated muscle cell apoptotic process (GO:0010663)</t>
  </si>
  <si>
    <t>regulation of striated muscle cell apoptotic process (GO:0010662)</t>
  </si>
  <si>
    <t>positive regulation of muscle cell apoptotic process (GO:0010661)</t>
  </si>
  <si>
    <t>maternal determination of anterior/posterior axis, embryo (GO:0008358)</t>
  </si>
  <si>
    <t>regulation of muscle cell apoptotic process (GO:0010660)</t>
  </si>
  <si>
    <t>L-histidine transmembrane transport (GO:0089709)</t>
  </si>
  <si>
    <t>asymmetric cell division (GO:0008356)</t>
  </si>
  <si>
    <t>L-histidine transmembrane export from vacuole (GO:0089708)</t>
  </si>
  <si>
    <t>olfactory learning (GO:0008355)</t>
  </si>
  <si>
    <t>germ cell migration (GO:0008354)</t>
  </si>
  <si>
    <t>apoptosome assembly (GO:0097314)</t>
  </si>
  <si>
    <t>myofibril assembly (GO:0030239)</t>
  </si>
  <si>
    <t>male sex determination (GO:0030238)</t>
  </si>
  <si>
    <t>female sex determination (GO:0030237)</t>
  </si>
  <si>
    <t>cardiac muscle cell apoptotic process (GO:0010659)</t>
  </si>
  <si>
    <t>positive regulation of cholesterol import (GO:1904109)</t>
  </si>
  <si>
    <t>striated muscle cell apoptotic process (GO:0010658)</t>
  </si>
  <si>
    <t>protein localization to ciliary inversin compartment (GO:1904108)</t>
  </si>
  <si>
    <t>muscle cell apoptotic process (GO:0010657)</t>
  </si>
  <si>
    <t>negative regulation of muscle cell apoptotic process (GO:0010656)</t>
  </si>
  <si>
    <t>protein localization to microvillus (GO:1904106)</t>
  </si>
  <si>
    <t>positive regulation of convergent extension involved in gastrulation (GO:1904105)</t>
  </si>
  <si>
    <t>regulation of convergent extension involved in gastrulation (GO:1904103)</t>
  </si>
  <si>
    <t>positive regulation of cell communication by chemical coupling (GO:0010652)</t>
  </si>
  <si>
    <t>cellular response to acadesine (GO:1904102)</t>
  </si>
  <si>
    <t>negative regulation of antimicrobial humoral response (GO:0008348)</t>
  </si>
  <si>
    <t>response to acadesine (GO:1904101)</t>
  </si>
  <si>
    <t>glial cell migration (GO:0008347)</t>
  </si>
  <si>
    <t>positive regulation of cell communication by electrical coupling (GO:0010650)</t>
  </si>
  <si>
    <t>positive regulation of protein O-linked glycosylation (GO:1904100)</t>
  </si>
  <si>
    <t>cellular response to alcohol (GO:0097306)</t>
  </si>
  <si>
    <t>response to alcohol (GO:0097305)</t>
  </si>
  <si>
    <t>adult locomotory behavior (GO:0008344)</t>
  </si>
  <si>
    <t>adult feeding behavior (GO:0008343)</t>
  </si>
  <si>
    <t>determination of adult lifespan (GO:0008340)</t>
  </si>
  <si>
    <t>programmed necrotic cell death (GO:0097300)</t>
  </si>
  <si>
    <t>protein-RNA complex assembly (GO:0022618)</t>
  </si>
  <si>
    <t>extracellular matrix disassembly (GO:0022617)</t>
  </si>
  <si>
    <t>macrophage differentiation (GO:0030225)</t>
  </si>
  <si>
    <t>DNA strand elongation (GO:0022616)</t>
  </si>
  <si>
    <t>monocyte differentiation (GO:0030224)</t>
  </si>
  <si>
    <t>protein to membrane docking (GO:0022615)</t>
  </si>
  <si>
    <t>neutrophil differentiation (GO:0030223)</t>
  </si>
  <si>
    <t>membrane to membrane docking (GO:0022614)</t>
  </si>
  <si>
    <t>eosinophil differentiation (GO:0030222)</t>
  </si>
  <si>
    <t>ribonucleoprotein complex biogenesis (GO:0022613)</t>
  </si>
  <si>
    <t>gland morphogenesis (GO:0022612)</t>
  </si>
  <si>
    <t>basophil differentiation (GO:0030221)</t>
  </si>
  <si>
    <t>platelet formation (GO:0030220)</t>
  </si>
  <si>
    <t>regulation of cell communication by electrical coupling (GO:0010649)</t>
  </si>
  <si>
    <t>cellular response to environmental stimulus (GO:0104004)</t>
  </si>
  <si>
    <t>regulation of cell communication by chemical coupling (GO:0010645)</t>
  </si>
  <si>
    <t>cell communication by electrical coupling (GO:0010644)</t>
  </si>
  <si>
    <t>cell communication by chemical coupling (GO:0010643)</t>
  </si>
  <si>
    <t>negative regulation of platelet-derived growth factor receptor signaling pathway (GO:0010642)</t>
  </si>
  <si>
    <t>positive regulation of platelet-derived growth factor receptor signaling pathway (GO:0010641)</t>
  </si>
  <si>
    <t>regulation of platelet-derived growth factor receptor signaling pathway (GO:0010640)</t>
  </si>
  <si>
    <t>histone mRNA metabolic process (GO:0008334)</t>
  </si>
  <si>
    <t>endosome to lysosome transport (GO:0008333)</t>
  </si>
  <si>
    <t>megakaryocyte differentiation (GO:0030219)</t>
  </si>
  <si>
    <t>erythrocyte differentiation (GO:0030218)</t>
  </si>
  <si>
    <t>keratinocyte differentiation (GO:0030216)</t>
  </si>
  <si>
    <t>hyaluronan catabolic process (GO:0030214)</t>
  </si>
  <si>
    <t>mammalian oogenesis stage (GO:0022605)</t>
  </si>
  <si>
    <t>hyaluronan biosynthetic process (GO:0030213)</t>
  </si>
  <si>
    <t>hyaluronan metabolic process (GO:0030212)</t>
  </si>
  <si>
    <t>ovulation cycle process (GO:0022602)</t>
  </si>
  <si>
    <t>heparin proteoglycan catabolic process (GO:0030211)</t>
  </si>
  <si>
    <t>heparin proteoglycan biosynthetic process (GO:0030210)</t>
  </si>
  <si>
    <t>digestive system process (GO:0022600)</t>
  </si>
  <si>
    <t>negative regulation of organelle organization (GO:0010639)</t>
  </si>
  <si>
    <t>negative regulation of mitochondrial fusion (GO:0010637)</t>
  </si>
  <si>
    <t>positive regulation of mitochondrial fusion (GO:0010636)</t>
  </si>
  <si>
    <t>regulation of mitochondrial fusion (GO:0010635)</t>
  </si>
  <si>
    <t>positive regulation of epithelial cell migration (GO:0010634)</t>
  </si>
  <si>
    <t>negative regulation of epithelial cell migration (GO:0010633)</t>
  </si>
  <si>
    <t>regulation of epithelial cell migration (GO:0010632)</t>
  </si>
  <si>
    <t>epithelial cell migration (GO:0010631)</t>
  </si>
  <si>
    <t>regulation of extent of cell growth (GO:0061387)</t>
  </si>
  <si>
    <t>regulation of transcription, start site selection (GO:0010630)</t>
  </si>
  <si>
    <t>closure of optic fissure (GO:0061386)</t>
  </si>
  <si>
    <t>heart trabecula morphogenesis (GO:0061384)</t>
  </si>
  <si>
    <t>trabecula morphogenesis (GO:0061383)</t>
  </si>
  <si>
    <t>cell migration in diencephalon (GO:0061381)</t>
  </si>
  <si>
    <t>dermatan sulfate proteoglycan catabolic process (GO:0030209)</t>
  </si>
  <si>
    <t>chondroitin sulfate proteoglycan catabolic process (GO:0030207)</t>
  </si>
  <si>
    <t>glycosaminoglycan metabolic process (GO:0030203)</t>
  </si>
  <si>
    <t>heparin proteoglycan metabolic process (GO:0030202)</t>
  </si>
  <si>
    <t>heparan sulfate proteoglycan metabolic process (GO:0030201)</t>
  </si>
  <si>
    <t>heparan sulfate proteoglycan catabolic process (GO:0030200)</t>
  </si>
  <si>
    <t>negative regulation of Schwann cell proliferation (GO:0010626)</t>
  </si>
  <si>
    <t>positive regulation of Schwann cell proliferation (GO:0010625)</t>
  </si>
  <si>
    <t>regulation of Schwann cell proliferation (GO:0010624)</t>
  </si>
  <si>
    <t>programmed cell death involved in cell development (GO:0010623)</t>
  </si>
  <si>
    <t>inferior colliculus development (GO:0061379)</t>
  </si>
  <si>
    <t>corpora quadrigemina development (GO:0061378)</t>
  </si>
  <si>
    <t>mammary gland lobule development (GO:0061377)</t>
  </si>
  <si>
    <t>G2/MI transition of meiotic cell cycle (GO:0008315)</t>
  </si>
  <si>
    <t>mammillothalamic axonal tract development (GO:0061374)</t>
  </si>
  <si>
    <t>mammillary axonal complex development (GO:0061373)</t>
  </si>
  <si>
    <t>determination of heart left/right asymmetry (GO:0061371)</t>
  </si>
  <si>
    <t>testosterone biosynthetic process (GO:0061370)</t>
  </si>
  <si>
    <t>negative regulation of cardiac muscle adaptation (GO:0010616)</t>
  </si>
  <si>
    <t>positive regulation of cardiac muscle adaptation (GO:0010615)</t>
  </si>
  <si>
    <t>negative regulation of cardiac muscle hypertrophy (GO:0010614)</t>
  </si>
  <si>
    <t>positive regulation of cardiac muscle hypertrophy (GO:0010613)</t>
  </si>
  <si>
    <t>regulation of cardiac muscle adaptation (GO:0010612)</t>
  </si>
  <si>
    <t>negative regulation of testicular blood vessel morphogenesis (GO:0061369)</t>
  </si>
  <si>
    <t>behavioral response to formalin induced pain (GO:0061368)</t>
  </si>
  <si>
    <t>regulation of cardiac muscle hypertrophy (GO:0010611)</t>
  </si>
  <si>
    <t>tarsal gland development (GO:1903699)</t>
  </si>
  <si>
    <t>behavioral response to acetic acid induced pain (GO:0061367)</t>
  </si>
  <si>
    <t>positive regulation of microvillus assembly (GO:1903698)</t>
  </si>
  <si>
    <t>regulation of mRNA stability involved in response to stress (GO:0010610)</t>
  </si>
  <si>
    <t>behavioral response to chemical pain (GO:0061366)</t>
  </si>
  <si>
    <t>associative learning (GO:0008306)</t>
  </si>
  <si>
    <t>negative regulation of microvillus assembly (GO:1903697)</t>
  </si>
  <si>
    <t>positive regulation of triglyceride lipase activity (GO:0061365)</t>
  </si>
  <si>
    <t>apoptotic process involved in luteolysis (GO:0061364)</t>
  </si>
  <si>
    <t>positive regulation of wound healing, spreading of epidermal cells (GO:1903691)</t>
  </si>
  <si>
    <t>isoprenoid catabolic process (GO:0008300)</t>
  </si>
  <si>
    <t>optic chiasma development (GO:0061360)</t>
  </si>
  <si>
    <t>negative regulation of wound healing, spreading of epidermal cells (GO:1903690)</t>
  </si>
  <si>
    <t>mRNA localization resulting in post-transcriptional regulation of gene expression (GO:0010609)</t>
  </si>
  <si>
    <t>negative regulation of cytoplasmic mRNA processing body assembly (GO:0010607)</t>
  </si>
  <si>
    <t>positive regulation of cytoplasmic mRNA processing body assembly (GO:0010606)</t>
  </si>
  <si>
    <t>regulation of cytoplasmic mRNA processing body assembly (GO:0010603)</t>
  </si>
  <si>
    <t>axonal transport of mitochondrion (GO:0019896)</t>
  </si>
  <si>
    <t>regulation of wound healing, spreading of epidermal cells (GO:1903689)</t>
  </si>
  <si>
    <t>negative regulation of Wnt protein secretion (GO:0061358)</t>
  </si>
  <si>
    <t>positive regulation of Wnt protein secretion (GO:0061357)</t>
  </si>
  <si>
    <t>regulation of Wnt protein secretion (GO:0061356)</t>
  </si>
  <si>
    <t>Wnt protein secretion (GO:0061355)</t>
  </si>
  <si>
    <t>neural precursor cell proliferation (GO:0061351)</t>
  </si>
  <si>
    <t>antigen processing and presentation of exogenous peptide antigen via MHC class II (GO:0019886)</t>
  </si>
  <si>
    <t>positive regulation of cap-independent translational initiation (GO:1903679)</t>
  </si>
  <si>
    <t>antigen processing and presentation of endogenous peptide antigen via MHC class I (GO:0019885)</t>
  </si>
  <si>
    <t>antigen processing and presentation of exogenous antigen (GO:0019884)</t>
  </si>
  <si>
    <t>regulation of cap-independent translational initiation (GO:1903677)</t>
  </si>
  <si>
    <t>antigen processing and presentation of endogenous antigen (GO:0019883)</t>
  </si>
  <si>
    <t>positive regulation of cap-dependent translational initiation (GO:1903676)</t>
  </si>
  <si>
    <t>regulation of cell adhesion involved in heart morphogenesis (GO:0061344)</t>
  </si>
  <si>
    <t>cell adhesion involved in heart morphogenesis (GO:0061343)</t>
  </si>
  <si>
    <t>regulation of cap-dependent translational initiation (GO:1903674)</t>
  </si>
  <si>
    <t>mitotic cleavage furrow formation (GO:1903673)</t>
  </si>
  <si>
    <t>positive regulation of sprouting angiogenesis (GO:1903672)</t>
  </si>
  <si>
    <t>negative regulation of sprouting angiogenesis (GO:1903671)</t>
  </si>
  <si>
    <t>regulation of sprouting angiogenesis (GO:1903670)</t>
  </si>
  <si>
    <t>lysine biosynthetic process via aminoadipic acid (GO:0019878)</t>
  </si>
  <si>
    <t>establishment or maintenance of monopolar cell polarity (GO:0061339)</t>
  </si>
  <si>
    <t>behavioral response to nicotine (GO:0035095)</t>
  </si>
  <si>
    <t>response to nicotine (GO:0035094)</t>
  </si>
  <si>
    <t>cardiac conduction (GO:0061337)</t>
  </si>
  <si>
    <t>sperm DNA condensation (GO:0035092)</t>
  </si>
  <si>
    <t>maintenance of apical/basal cell polarity (GO:0035090)</t>
  </si>
  <si>
    <t>renal tubule morphogenesis (GO:0061333)</t>
  </si>
  <si>
    <t>positive regulation of complement-dependent cytotoxicity (GO:1903661)</t>
  </si>
  <si>
    <t>negative regulation of complement-dependent cytotoxicity (GO:1903660)</t>
  </si>
  <si>
    <t>establishment of apical/basal cell polarity (GO:0035089)</t>
  </si>
  <si>
    <t>establishment or maintenance of apical/basal cell polarity (GO:0035088)</t>
  </si>
  <si>
    <t>regulation of complement-dependent cytotoxicity (GO:1903659)</t>
  </si>
  <si>
    <t>renal tubule development (GO:0061326)</t>
  </si>
  <si>
    <t>cell proliferation involved in outflow tract morphogenesis (GO:0061325)</t>
  </si>
  <si>
    <t>cell proliferation involved in heart morphogenesis (GO:0061323)</t>
  </si>
  <si>
    <t>uracil metabolic process (GO:0019860)</t>
  </si>
  <si>
    <t>thymine metabolic process (GO:0019859)</t>
  </si>
  <si>
    <t>cytosine metabolic process (GO:0019858)</t>
  </si>
  <si>
    <t>renal filtration cell differentiation (GO:0061318)</t>
  </si>
  <si>
    <t>pyrimidine nucleobase biosynthetic process (GO:0019856)</t>
  </si>
  <si>
    <t>L-ascorbic acid biosynthetic process (GO:0019853)</t>
  </si>
  <si>
    <t>Notch signaling involved in heart development (GO:0061314)</t>
  </si>
  <si>
    <t>L-ascorbic acid metabolic process (GO:0019852)</t>
  </si>
  <si>
    <t>cell surface receptor signaling pathway involved in heart development (GO:0061311)</t>
  </si>
  <si>
    <t>negative regulation of gastrin-induced gastric acid secretion (GO:1903640)</t>
  </si>
  <si>
    <t>cardiac neural crest cell development involved in outflow tract morphogenesis (GO:0061309)</t>
  </si>
  <si>
    <t>regulation of gastrin-induced gastric acid secretion (GO:1903639)</t>
  </si>
  <si>
    <t>cardiac neural crest cell development involved in heart development (GO:0061308)</t>
  </si>
  <si>
    <t>nuclear speck organization (GO:0035063)</t>
  </si>
  <si>
    <t>cardiac neural crest cell differentiation involved in heart development (GO:0061307)</t>
  </si>
  <si>
    <t>retinal blood vessel morphogenesis (GO:0061304)</t>
  </si>
  <si>
    <t>cornea development in camera-type eye (GO:0061303)</t>
  </si>
  <si>
    <t>smooth muscle cell-matrix adhesion (GO:0061302)</t>
  </si>
  <si>
    <t>cerebellum vasculature morphogenesis (GO:0061301)</t>
  </si>
  <si>
    <t>cerebellum vasculature development (GO:0061300)</t>
  </si>
  <si>
    <t>embryonic heart tube anterior/posterior pattern specification (GO:0035054)</t>
  </si>
  <si>
    <t>cytolysis (GO:0019835)</t>
  </si>
  <si>
    <t>cardiocyte differentiation (GO:0035051)</t>
  </si>
  <si>
    <t>positive regulation of DNA catabolic process (GO:1903626)</t>
  </si>
  <si>
    <t>embryonic heart tube development (GO:0035050)</t>
  </si>
  <si>
    <t>negative regulation of DNA catabolic process (GO:1903625)</t>
  </si>
  <si>
    <t>regulation of DNA catabolic process (GO:1903624)</t>
  </si>
  <si>
    <t>protein localization to photoreceptor connecting cilium (GO:1903621)</t>
  </si>
  <si>
    <t>positive regulation of transdifferentiation (GO:1903620)</t>
  </si>
  <si>
    <t>stem cell population maintenance (GO:0019827)</t>
  </si>
  <si>
    <t>regulation of transdifferentiation (GO:1903618)</t>
  </si>
  <si>
    <t>sperm DNA decondensation (GO:0035041)</t>
  </si>
  <si>
    <t>positive regulation of calcium-dependent ATPase activity (GO:1903612)</t>
  </si>
  <si>
    <t>male pronucleus assembly (GO:0035039)</t>
  </si>
  <si>
    <t>female pronucleus assembly (GO:0035038)</t>
  </si>
  <si>
    <t>sperm entry (GO:0035037)</t>
  </si>
  <si>
    <t>sperm-egg recognition (GO:0035036)</t>
  </si>
  <si>
    <t>protein localization to cytoplasmic stress granule (GO:1903608)</t>
  </si>
  <si>
    <t>cytochrome c metabolic process (GO:1903606)</t>
  </si>
  <si>
    <t>cytochrome metabolic process (GO:1903604)</t>
  </si>
  <si>
    <t>signal release (GO:0023061)</t>
  </si>
  <si>
    <t>leading edge cell differentiation (GO:0035026)</t>
  </si>
  <si>
    <t>positive regulation of Rho protein signal transduction (GO:0035025)</t>
  </si>
  <si>
    <t>negative regulation of Rho protein signal transduction (GO:0035024)</t>
  </si>
  <si>
    <t>regulation of Rho protein signal transduction (GO:0035023)</t>
  </si>
  <si>
    <t>quinolinate biosynthetic process (GO:0019805)</t>
  </si>
  <si>
    <t>positive regulation of Rac protein signal transduction (GO:0035022)</t>
  </si>
  <si>
    <t>negative regulation of Rac protein signal transduction (GO:0035021)</t>
  </si>
  <si>
    <t>regulation of Rac protein signal transduction (GO:0035020)</t>
  </si>
  <si>
    <t>adaptation of signaling pathway (GO:0023058)</t>
  </si>
  <si>
    <t>neural plate regionalization (GO:0060897)</t>
  </si>
  <si>
    <t>neural plate pattern specification (GO:0060896)</t>
  </si>
  <si>
    <t>somatic stem cell population maintenance (GO:0035019)</t>
  </si>
  <si>
    <t>limb epidermis development (GO:0060887)</t>
  </si>
  <si>
    <t>neuronal signal transduction (GO:0023041)</t>
  </si>
  <si>
    <t>semicircular canal fusion (GO:0060879)</t>
  </si>
  <si>
    <t>CD40 signaling pathway (GO:0023035)</t>
  </si>
  <si>
    <t>semicircular canal formation (GO:0060876)</t>
  </si>
  <si>
    <t>lateral semicircular canal development (GO:0060875)</t>
  </si>
  <si>
    <t>anterior semicircular canal development (GO:0060873)</t>
  </si>
  <si>
    <t>semicircular canal development (GO:0060872)</t>
  </si>
  <si>
    <t>regulation of centriole replication (GO:0046599)</t>
  </si>
  <si>
    <t>positive regulation of viral entry into host cell (GO:0046598)</t>
  </si>
  <si>
    <t>host-mediated suppression of symbiont invasion (GO:0046597)</t>
  </si>
  <si>
    <t>regulation of viral entry into host cell (GO:0046596)</t>
  </si>
  <si>
    <t>termination of signal transduction (GO:0023021)</t>
  </si>
  <si>
    <t>negative regulation of calcium-dependent cell-cell adhesion (GO:0046588)</t>
  </si>
  <si>
    <t>positive regulation of calcium-dependent cell-cell adhesion (GO:0046587)</t>
  </si>
  <si>
    <t>regulation of calcium-dependent cell-cell adhesion (GO:0046586)</t>
  </si>
  <si>
    <t>negative regulation of Ras protein signal transduction (GO:0046580)</t>
  </si>
  <si>
    <t>signal transduction involved in regulation of gene expression (GO:0023019)</t>
  </si>
  <si>
    <t>establishment of glial blood-brain barrier (GO:0060857)</t>
  </si>
  <si>
    <t>establishment of blood-brain barrier (GO:0060856)</t>
  </si>
  <si>
    <t>branching involved in lymph vessel morphogenesis (GO:0060854)</t>
  </si>
  <si>
    <t>Notch signaling pathway involved in arterial endothelial cell fate commitment (GO:0060853)</t>
  </si>
  <si>
    <t>chondrocyte development involved in endochondral bone morphogenesis (GO:0003433)</t>
  </si>
  <si>
    <t>growth plate cartilage chondrocyte development (GO:0003431)</t>
  </si>
  <si>
    <t>positive regulation of Ras protein signal transduction (GO:0046579)</t>
  </si>
  <si>
    <t>regulation of Ras protein signal transduction (GO:0046578)</t>
  </si>
  <si>
    <t>growth plate cartilage chondrocyte growth (GO:0003430)</t>
  </si>
  <si>
    <t>endothelial cell fate specification (GO:0060847)</t>
  </si>
  <si>
    <t>blood vessel endothelial cell fate commitment (GO:0060846)</t>
  </si>
  <si>
    <t>arterial endothelial cell fate commitment (GO:0060844)</t>
  </si>
  <si>
    <t>venous endothelial cell differentiation (GO:0060843)</t>
  </si>
  <si>
    <t>arterial endothelial cell differentiation (GO:0060842)</t>
  </si>
  <si>
    <t>venous blood vessel development (GO:0060841)</t>
  </si>
  <si>
    <t>artery development (GO:0060840)</t>
  </si>
  <si>
    <t>growth plate cartilage chondrocyte morphogenesis (GO:0003429)</t>
  </si>
  <si>
    <t>growth plate cartilage morphogenesis (GO:0003422)</t>
  </si>
  <si>
    <t>growth plate cartilage axis specification (GO:0003421)</t>
  </si>
  <si>
    <t>regulation of growth plate cartilage chondrocyte proliferation (GO:0003420)</t>
  </si>
  <si>
    <t>cellular response to oxidative stress (GO:0034599)</t>
  </si>
  <si>
    <t>endothelial cell fate commitment (GO:0060839)</t>
  </si>
  <si>
    <t>lymphatic endothelial cell fate commitment (GO:0060838)</t>
  </si>
  <si>
    <t>blood vessel endothelial cell differentiation (GO:0060837)</t>
  </si>
  <si>
    <t>lymphatic endothelial cell differentiation (GO:0060836)</t>
  </si>
  <si>
    <t>smoothened signaling pathway involved in dorsal/ventral neural tube patterning (GO:0060831)</t>
  </si>
  <si>
    <t>growth plate cartilage chondrocyte proliferation (GO:0003419)</t>
  </si>
  <si>
    <t>growth plate cartilage chondrocyte differentiation (GO:0003418)</t>
  </si>
  <si>
    <t>growth plate cartilage development (GO:0003417)</t>
  </si>
  <si>
    <t>endochondral bone growth (GO:0003416)</t>
  </si>
  <si>
    <t>chondrocyte hypertrophy (GO:0003415)</t>
  </si>
  <si>
    <t>chondrocyte morphogenesis involved in endochondral bone morphogenesis (GO:0003414)</t>
  </si>
  <si>
    <t>chondrocyte differentiation involved in endochondral bone morphogenesis (GO:0003413)</t>
  </si>
  <si>
    <t>establishment of epithelial cell apical/basal polarity involved in camera-type eye morphogenesis (GO:0003412)</t>
  </si>
  <si>
    <t>photoreceptor cell fate commitment (GO:0046552)</t>
  </si>
  <si>
    <t>hydroxyproline transport (GO:0034589)</t>
  </si>
  <si>
    <t>halogenated hydrocarbon metabolic process (GO:0042197)</t>
  </si>
  <si>
    <t>piRNA processing (GO:0034587)</t>
  </si>
  <si>
    <t>regulation of canonical Wnt signaling pathway (GO:0060828)</t>
  </si>
  <si>
    <t>optic cup structural organization (GO:0003409)</t>
  </si>
  <si>
    <t>optic cup formation involved in camera-type eye development (GO:0003408)</t>
  </si>
  <si>
    <t>neural retina development (GO:0003407)</t>
  </si>
  <si>
    <t>retinal pigment epithelium development (GO:0003406)</t>
  </si>
  <si>
    <t>optic vesicle morphogenesis (GO:0003404)</t>
  </si>
  <si>
    <t>retinal cone cell development (GO:0046549)</t>
  </si>
  <si>
    <t>axis elongation (GO:0003401)</t>
  </si>
  <si>
    <t>regulation of protein O-linked glycosylation (GO:1904098)</t>
  </si>
  <si>
    <t>retinal rod cell development (GO:0046548)</t>
  </si>
  <si>
    <t>regulation of COPII vesicle coating (GO:0003400)</t>
  </si>
  <si>
    <t>development of primary male sexual characteristics (GO:0046546)</t>
  </si>
  <si>
    <t>development of primary female sexual characteristics (GO:0046545)</t>
  </si>
  <si>
    <t>positive regulation of autophagic cell death (GO:1904094)</t>
  </si>
  <si>
    <t>development of secondary male sexual characteristics (GO:0046544)</t>
  </si>
  <si>
    <t>negative regulation of autophagic cell death (GO:1904093)</t>
  </si>
  <si>
    <t>development of secondary female sexual characteristics (GO:0046543)</t>
  </si>
  <si>
    <t>regulation of autophagic cell death (GO:1904092)</t>
  </si>
  <si>
    <t>saliva secretion (GO:0046541)</t>
  </si>
  <si>
    <t>regulation of nucleus size (GO:0097298)</t>
  </si>
  <si>
    <t>'de novo' XMP biosynthetic process (GO:0097294)</t>
  </si>
  <si>
    <t>XMP biosynthetic process (GO:0097293)</t>
  </si>
  <si>
    <t>XMP metabolic process (GO:0097292)</t>
  </si>
  <si>
    <t>renal phosphate ion absorption (GO:0097291)</t>
  </si>
  <si>
    <t>ketone catabolic process (GO:0042182)</t>
  </si>
  <si>
    <t>random inactivation of X chromosome (GO:0060816)</t>
  </si>
  <si>
    <t>ketone biosynthetic process (GO:0042181)</t>
  </si>
  <si>
    <t>ketone metabolic process (GO:0042180)</t>
  </si>
  <si>
    <t>negative regulation of photoreceptor cell differentiation (GO:0046533)</t>
  </si>
  <si>
    <t>pyrimidine nucleobase transmembrane transport (GO:1904082)</t>
  </si>
  <si>
    <t>regulation of photoreceptor cell differentiation (GO:0046532)</t>
  </si>
  <si>
    <t>photoreceptor cell differentiation (GO:0046530)</t>
  </si>
  <si>
    <t>xenobiotic catabolic process (GO:0042178)</t>
  </si>
  <si>
    <t>negative regulation of protein catabolic process (GO:0042177)</t>
  </si>
  <si>
    <t>hepatocyte apoptotic process (GO:0097284)</t>
  </si>
  <si>
    <t>regulation of protein catabolic process (GO:0042176)</t>
  </si>
  <si>
    <t>keratinocyte apoptotic process (GO:0097283)</t>
  </si>
  <si>
    <t>mesodermal to mesenchymal transition involved in gastrulation (GO:0060809)</t>
  </si>
  <si>
    <t>immune complex formation (GO:0097281)</t>
  </si>
  <si>
    <t>histamine secretion mediated by immunoglobulin (GO:0097280)</t>
  </si>
  <si>
    <t>negative regulation of cell differentiation involved in embryonic placenta development (GO:0060806)</t>
  </si>
  <si>
    <t>epiblast cell-extraembryonic ectoderm cell signaling (GO:0060802)</t>
  </si>
  <si>
    <t>regulation of cell differentiation involved in embryonic placenta development (GO:0060800)</t>
  </si>
  <si>
    <t>positive regulation of trophectodermal cell proliferation (GO:1904075)</t>
  </si>
  <si>
    <t>regulation of trophectodermal cell proliferation (GO:1904073)</t>
  </si>
  <si>
    <t>presynaptic active zone assembly (GO:1904071)</t>
  </si>
  <si>
    <t>histamine secretion mediated by IgE immunoglobulin (GO:0097279)</t>
  </si>
  <si>
    <t>sphingoid catabolic process (GO:0046521)</t>
  </si>
  <si>
    <t>complement-dependent cytotoxicity (GO:0097278)</t>
  </si>
  <si>
    <t>sphingoid biosynthetic process (GO:0046520)</t>
  </si>
  <si>
    <t>heme metabolic process (GO:0042168)</t>
  </si>
  <si>
    <t>heme catabolic process (GO:0042167)</t>
  </si>
  <si>
    <t>intracellular ammonium homeostasis (GO:0097275)</t>
  </si>
  <si>
    <t>ammonium homeostasis (GO:0097272)</t>
  </si>
  <si>
    <t>mitochondrial respiratory chain complex II assembly (GO:0034553)</t>
  </si>
  <si>
    <t>respiratory chain complex II assembly (GO:0034552)</t>
  </si>
  <si>
    <t>lipoprotein oxidation (GO:0042161)</t>
  </si>
  <si>
    <t>mitochondrial respiratory chain complex III assembly (GO:0034551)</t>
  </si>
  <si>
    <t>lipoprotein modification (GO:0042160)</t>
  </si>
  <si>
    <t>collagen fibril organization (GO:0030199)</t>
  </si>
  <si>
    <t>extracellular matrix organization (GO:0030198)</t>
  </si>
  <si>
    <t>negative regulation of blood coagulation (GO:0030195)</t>
  </si>
  <si>
    <t>positive regulation of blood coagulation (GO:0030194)</t>
  </si>
  <si>
    <t>regulation of blood coagulation (GO:0030193)</t>
  </si>
  <si>
    <t>sphingoid metabolic process (GO:0046519)</t>
  </si>
  <si>
    <t>positive regulation of cation transmembrane transport (GO:1904064)</t>
  </si>
  <si>
    <t>ceramide catabolic process (GO:0046514)</t>
  </si>
  <si>
    <t>negative regulation of cation transmembrane transport (GO:1904063)</t>
  </si>
  <si>
    <t>ceramide biosynthetic process (GO:0046513)</t>
  </si>
  <si>
    <t>regulation of monoatomic cation transmembrane transport (GO:1904062)</t>
  </si>
  <si>
    <t>sphingosine biosynthetic process (GO:0046512)</t>
  </si>
  <si>
    <t>sphinganine biosynthetic process (GO:0046511)</t>
  </si>
  <si>
    <t>lipoprotein catabolic process (GO:0042159)</t>
  </si>
  <si>
    <t>omega-hydroxylase P450 pathway (GO:0097267)</t>
  </si>
  <si>
    <t>lipoprotein biosynthetic process (GO:0042158)</t>
  </si>
  <si>
    <t>lipoprotein metabolic process (GO:0042157)</t>
  </si>
  <si>
    <t>self proteolysis (GO:0097264)</t>
  </si>
  <si>
    <t>melatonin biosynthetic process (GO:0030187)</t>
  </si>
  <si>
    <t>melatonin metabolic process (GO:0030186)</t>
  </si>
  <si>
    <t>nitric oxide transport (GO:0030185)</t>
  </si>
  <si>
    <t>B cell differentiation (GO:0030183)</t>
  </si>
  <si>
    <t>regulation of locomotor rhythm (GO:1904059)</t>
  </si>
  <si>
    <t>positive regulation of sensory perception of pain (GO:1904058)</t>
  </si>
  <si>
    <t>negative regulation of sensory perception of pain (GO:1904057)</t>
  </si>
  <si>
    <t>positive regulation of cholangiocyte proliferation (GO:1904056)</t>
  </si>
  <si>
    <t>negative regulation of cholangiocyte proliferation (GO:1904055)</t>
  </si>
  <si>
    <t>regulation of cholangiocyte proliferation (GO:1904054)</t>
  </si>
  <si>
    <t>glycerol ether biosynthetic process (GO:0046504)</t>
  </si>
  <si>
    <t>glycerolipid catabolic process (GO:0046503)</t>
  </si>
  <si>
    <t>isoprenoid biosynthetic process (GO:0008299)</t>
  </si>
  <si>
    <t>uroporphyrinogen III metabolic process (GO:0046502)</t>
  </si>
  <si>
    <t>intracellular mRNA localization (GO:0008298)</t>
  </si>
  <si>
    <t>protoporphyrinogen IX metabolic process (GO:0046501)</t>
  </si>
  <si>
    <t>positive regulation of spontaneous neurotransmitter secretion (GO:1904050)</t>
  </si>
  <si>
    <t>S-adenosylmethionine metabolic process (GO:0046500)</t>
  </si>
  <si>
    <t>cellular response to glucose starvation (GO:0042149)</t>
  </si>
  <si>
    <t>spermidine biosynthetic process (GO:0008295)</t>
  </si>
  <si>
    <t>DNA strand invasion (GO:0042148)</t>
  </si>
  <si>
    <t>renal tubular secretion (GO:0097254)</t>
  </si>
  <si>
    <t>acetylcholine biosynthetic process (GO:0008292)</t>
  </si>
  <si>
    <t>vacuole fusion, non-autophagic (GO:0042144)</t>
  </si>
  <si>
    <t>acetylcholine metabolic process (GO:0008291)</t>
  </si>
  <si>
    <t>oligodendrocyte apoptotic process (GO:0097252)</t>
  </si>
  <si>
    <t>mitochondrial respirasome assembly (GO:0097250)</t>
  </si>
  <si>
    <t>late meiotic recombination nodule assembly (GO:0042140)</t>
  </si>
  <si>
    <t>negative regulation of Wnt signaling pathway (GO:0030178)</t>
  </si>
  <si>
    <t>positive regulation of Wnt signaling pathway (GO:0030177)</t>
  </si>
  <si>
    <t>regulation of DNA-templated DNA replication initiation (GO:0030174)</t>
  </si>
  <si>
    <t>negative regulation of spontaneous neurotransmitter secretion (GO:1904049)</t>
  </si>
  <si>
    <t>regulation of spontaneous neurotransmitter secretion (GO:1904048)</t>
  </si>
  <si>
    <t>negative regulation of endothelial cell migration (GO:0010596)</t>
  </si>
  <si>
    <t>negative regulation of vascular endothelial growth factor production (GO:1904046)</t>
  </si>
  <si>
    <t>positive regulation of endothelial cell migration (GO:0010595)</t>
  </si>
  <si>
    <t>cellular response to aldosterone (GO:1904045)</t>
  </si>
  <si>
    <t>regulation of endothelial cell migration (GO:0010594)</t>
  </si>
  <si>
    <t>response to aldosterone (GO:1904044)</t>
  </si>
  <si>
    <t>negative regulation of lamellipodium assembly (GO:0010593)</t>
  </si>
  <si>
    <t>positive regulation of lamellipodium assembly (GO:0010592)</t>
  </si>
  <si>
    <t>regulation of lamellipodium assembly (GO:0010591)</t>
  </si>
  <si>
    <t>positive regulation of iron export across plasma membrane (GO:1904040)</t>
  </si>
  <si>
    <t>insulin receptor signaling pathway (GO:0008286)</t>
  </si>
  <si>
    <t>meiotic DNA double-strand break formation (GO:0042138)</t>
  </si>
  <si>
    <t>positive regulation of cell population proliferation (GO:0008284)</t>
  </si>
  <si>
    <t>amyloid-beta clearance (GO:0097242)</t>
  </si>
  <si>
    <t>hematopoietic stem cell migration to bone marrow (GO:0097241)</t>
  </si>
  <si>
    <t>chromosome attachment to the nuclear envelope (GO:0097240)</t>
  </si>
  <si>
    <t>negative regulation of T cell proliferation (GO:0042130)</t>
  </si>
  <si>
    <t>platelet activation (GO:0030168)</t>
  </si>
  <si>
    <t>proteoglycan catabolic process (GO:0030167)</t>
  </si>
  <si>
    <t>proteoglycan biosynthetic process (GO:0030166)</t>
  </si>
  <si>
    <t>regulation of proteolysis (GO:0030162)</t>
  </si>
  <si>
    <t>negative regulation of iron export across plasma membrane (GO:1904039)</t>
  </si>
  <si>
    <t>regulation of iron export across plasma membrane (GO:1904038)</t>
  </si>
  <si>
    <t>positive regulation of epithelial cell apoptotic process (GO:1904037)</t>
  </si>
  <si>
    <t>miRNA catabolic process (GO:0010587)</t>
  </si>
  <si>
    <t>negative regulation of epithelial cell apoptotic process (GO:1904036)</t>
  </si>
  <si>
    <t>miRNA metabolic process (GO:0010586)</t>
  </si>
  <si>
    <t>glutamine secretion (GO:0010585)</t>
  </si>
  <si>
    <t>regulation of epithelial cell apoptotic process (GO:1904035)</t>
  </si>
  <si>
    <t>positive regulation of t-SNARE clustering (GO:1904034)</t>
  </si>
  <si>
    <t>regulation of t-SNARE clustering (GO:1904032)</t>
  </si>
  <si>
    <t>positive regulation of cyclin-dependent protein kinase activity (GO:1904031)</t>
  </si>
  <si>
    <t>cellular response to methylglyoxal (GO:0097238)</t>
  </si>
  <si>
    <t>regulation of G protein-coupled receptor signaling pathway (GO:0008277)</t>
  </si>
  <si>
    <t>negative regulation of cyclin-dependent protein kinase activity (GO:1904030)</t>
  </si>
  <si>
    <t>cellular response to toxic substance (GO:0097237)</t>
  </si>
  <si>
    <t>regulation of T cell proliferation (GO:0042129)</t>
  </si>
  <si>
    <t>ribophagy (GO:0034517)</t>
  </si>
  <si>
    <t>nitrate metabolic process (GO:0042126)</t>
  </si>
  <si>
    <t>response to vitamin B6 (GO:0034516)</t>
  </si>
  <si>
    <t>mitochondrial unfolded protein response (GO:0034514)</t>
  </si>
  <si>
    <t>pancreatic juice secretion (GO:0030157)</t>
  </si>
  <si>
    <t>protein import into mitochondrial matrix (GO:0030150)</t>
  </si>
  <si>
    <t>positive regulation of collagen fibril organization (GO:1904028)</t>
  </si>
  <si>
    <t>negative regulation of collagen fibril organization (GO:1904027)</t>
  </si>
  <si>
    <t>regulation of collagen fibril organization (GO:1904026)</t>
  </si>
  <si>
    <t>positive regulation of vascular endothelial growth factor production (GO:0010575)</t>
  </si>
  <si>
    <t>positive regulation of glucose catabolic process to lactate via pyruvate (GO:1904025)</t>
  </si>
  <si>
    <t>regulation of vascular endothelial growth factor production (GO:0010574)</t>
  </si>
  <si>
    <t>negative regulation of glucose catabolic process to lactate via pyruvate (GO:1904024)</t>
  </si>
  <si>
    <t>regulation of glucose catabolic process to lactate via pyruvate (GO:1904023)</t>
  </si>
  <si>
    <t>vascular endothelial growth factor production (GO:0010573)</t>
  </si>
  <si>
    <t>positive regulation of platelet activation (GO:0010572)</t>
  </si>
  <si>
    <t>positive regulation of G protein-coupled receptor internalization (GO:1904022)</t>
  </si>
  <si>
    <t>positive regulation of nuclear cell cycle DNA replication (GO:0010571)</t>
  </si>
  <si>
    <t>negative regulation of G protein-coupled receptor internalization (GO:1904021)</t>
  </si>
  <si>
    <t>regulation of G protein-coupled receptor internalization (GO:1904020)</t>
  </si>
  <si>
    <t>neutrophil activation (GO:0042119)</t>
  </si>
  <si>
    <t>endothelial cell activation (GO:0042118)</t>
  </si>
  <si>
    <t>centromere complex assembly (GO:0034508)</t>
  </si>
  <si>
    <t>monocyte activation (GO:0042117)</t>
  </si>
  <si>
    <t>macrophage activation (GO:0042116)</t>
  </si>
  <si>
    <t>tooth mineralization (GO:0034505)</t>
  </si>
  <si>
    <t>mitochondrial mRNA polyadenylation (GO:0097222)</t>
  </si>
  <si>
    <t>B cell activation (GO:0042113)</t>
  </si>
  <si>
    <t>protein localization to nucleus (GO:0034504)</t>
  </si>
  <si>
    <t>protein localization to chromosome (GO:0034502)</t>
  </si>
  <si>
    <t>protein localization to kinetochore (GO:0034501)</t>
  </si>
  <si>
    <t>sphingolipid catabolic process (GO:0030149)</t>
  </si>
  <si>
    <t>sphingolipid biosynthetic process (GO:0030148)</t>
  </si>
  <si>
    <t>epithelial cell apoptotic process (GO:1904019)</t>
  </si>
  <si>
    <t>positive regulation of vasculature development (GO:1904018)</t>
  </si>
  <si>
    <t>regulation of ketone biosynthetic process (GO:0010566)</t>
  </si>
  <si>
    <t>regulation of ketone metabolic process (GO:0010565)</t>
  </si>
  <si>
    <t>cellular response to serotonin (GO:1904015)</t>
  </si>
  <si>
    <t>response to serotonin (GO:1904014)</t>
  </si>
  <si>
    <t>negative regulation of phosphorus metabolic process (GO:0010563)</t>
  </si>
  <si>
    <t>negative regulation of glycoprotein biosynthetic process (GO:0010561)</t>
  </si>
  <si>
    <t>positive regulation of glycoprotein biosynthetic process (GO:0010560)</t>
  </si>
  <si>
    <t>response to Aroclor 1254 (GO:1904010)</t>
  </si>
  <si>
    <t>positive regulation of lysosomal membrane permeability (GO:0097214)</t>
  </si>
  <si>
    <t>regulation of lysosomal membrane permeability (GO:0097213)</t>
  </si>
  <si>
    <t>positive regulation of activated T cell proliferation (GO:0042104)</t>
  </si>
  <si>
    <t>lysosomal membrane organization (GO:0097212)</t>
  </si>
  <si>
    <t>cellular response to gonadotropin-releasing hormone (GO:0097211)</t>
  </si>
  <si>
    <t>response to gonadotropin-releasing hormone (GO:0097210)</t>
  </si>
  <si>
    <t>positive regulation of T cell proliferation (GO:0042102)</t>
  </si>
  <si>
    <t>B cell proliferation (GO:0042100)</t>
  </si>
  <si>
    <t>regulation of lung blood pressure (GO:0014916)</t>
  </si>
  <si>
    <t>negative regulation of smooth muscle cell migration (GO:0014912)</t>
  </si>
  <si>
    <t>positive regulation of smooth muscle cell migration (GO:0014911)</t>
  </si>
  <si>
    <t>regulation of smooth muscle cell migration (GO:0014910)</t>
  </si>
  <si>
    <t>regulation of glycoprotein biosynthetic process (GO:0010559)</t>
  </si>
  <si>
    <t>tRNA threonylcarbamoyladenosine modification (GO:0002949)</t>
  </si>
  <si>
    <t>tRNA C5-cytosine methylation (GO:0002946)</t>
  </si>
  <si>
    <t>negative regulation of sebum secreting cell proliferation (GO:1904003)</t>
  </si>
  <si>
    <t>regulation of sebum secreting cell proliferation (GO:1904002)</t>
  </si>
  <si>
    <t>tRNA dihydrouridine synthesis (GO:0002943)</t>
  </si>
  <si>
    <t>positive regulation of eating behavior (GO:1904000)</t>
  </si>
  <si>
    <t>tRNA N2-guanine methylation (GO:0002940)</t>
  </si>
  <si>
    <t>renal filtration (GO:0097205)</t>
  </si>
  <si>
    <t>smooth muscle cell migration (GO:0014909)</t>
  </si>
  <si>
    <t>myotube differentiation involved in skeletal muscle regeneration (GO:0014908)</t>
  </si>
  <si>
    <t>myotube cell development involved in skeletal muscle regeneration (GO:0014906)</t>
  </si>
  <si>
    <t>myoblast fusion involved in skeletal muscle regeneration (GO:0014905)</t>
  </si>
  <si>
    <t>myotube cell development (GO:0014904)</t>
  </si>
  <si>
    <t>myotube differentiation (GO:0014902)</t>
  </si>
  <si>
    <t>satellite cell activation involved in skeletal muscle regeneration (GO:0014901)</t>
  </si>
  <si>
    <t>muscle hyperplasia (GO:0014900)</t>
  </si>
  <si>
    <t>regulation of membrane disassembly (GO:0010549)</t>
  </si>
  <si>
    <t>tRNA N1-guanine methylation (GO:0002939)</t>
  </si>
  <si>
    <t>bradykinin biosynthetic process (GO:0002936)</t>
  </si>
  <si>
    <t>negative regulation of platelet activation (GO:0010544)</t>
  </si>
  <si>
    <t>regulation of platelet activation (GO:0010543)</t>
  </si>
  <si>
    <t>desmosome organization (GO:0002934)</t>
  </si>
  <si>
    <t>retina vasculature morphogenesis in camera-type eye (GO:0061299)</t>
  </si>
  <si>
    <t>lipid hydroxylation (GO:0002933)</t>
  </si>
  <si>
    <t>retina vasculature development in camera-type eye (GO:0061298)</t>
  </si>
  <si>
    <t>response to ischemia (GO:0002931)</t>
  </si>
  <si>
    <t>negative regulation of mesenchymal cell apoptotic process involved in mesonephric nephron morphogenesis (GO:0061296)</t>
  </si>
  <si>
    <t>trabecular meshwork development (GO:0002930)</t>
  </si>
  <si>
    <t>regulation of mesenchymal cell apoptotic process involved in mesonephric nephron morphogenesis (GO:0061295)</t>
  </si>
  <si>
    <t>regulation of Wnt signaling pathway (GO:0030111)</t>
  </si>
  <si>
    <t>tRNA wobble base 5-methoxycarbonylmethyl-2-thiouridinylation (GO:0002926)</t>
  </si>
  <si>
    <t>positive regulation of humoral immune response mediated by circulating immunoglobulin (GO:0002925)</t>
  </si>
  <si>
    <t>negative regulation of humoral immune response mediated by circulating immunoglobulin (GO:0002924)</t>
  </si>
  <si>
    <t>regulation of humoral immune response mediated by circulating immunoglobulin (GO:0002923)</t>
  </si>
  <si>
    <t>opsonization (GO:0008228)</t>
  </si>
  <si>
    <t>negative regulation of humoral immune response (GO:0002921)</t>
  </si>
  <si>
    <t>vasopressin secretion (GO:0030103)</t>
  </si>
  <si>
    <t>natural killer cell activation (GO:0030101)</t>
  </si>
  <si>
    <t>regulation of endocytosis (GO:0030100)</t>
  </si>
  <si>
    <t>transposable element silencing (GO:0010526)</t>
  </si>
  <si>
    <t>positive regulation of calcium ion transport into cytosol (GO:0010524)</t>
  </si>
  <si>
    <t>negative regulation of calcium ion transport into cytosol (GO:0010523)</t>
  </si>
  <si>
    <t>regulation of calcium ion transport into cytosol (GO:0010522)</t>
  </si>
  <si>
    <t>positive regulation of lymphocyte anergy (GO:0002913)</t>
  </si>
  <si>
    <t>regulation of blood pressure (GO:0008217)</t>
  </si>
  <si>
    <t>regulation of reciprocal meiotic recombination (GO:0010520)</t>
  </si>
  <si>
    <t>regulation of lymphocyte anergy (GO:0002911)</t>
  </si>
  <si>
    <t>spermidine metabolic process (GO:0008216)</t>
  </si>
  <si>
    <t>spermine metabolic process (GO:0008215)</t>
  </si>
  <si>
    <t>protein dealkylation (GO:0008214)</t>
  </si>
  <si>
    <t>protein alkylation (GO:0008213)</t>
  </si>
  <si>
    <t>mineralocorticoid metabolic process (GO:0008212)</t>
  </si>
  <si>
    <t>glucocorticoid metabolic process (GO:0008211)</t>
  </si>
  <si>
    <t>estrogen metabolic process (GO:0008210)</t>
  </si>
  <si>
    <t>positive regulation of phospholipase activity (GO:0010518)</t>
  </si>
  <si>
    <t>regulation of phospholipase activity (GO:0010517)</t>
  </si>
  <si>
    <t>negative regulation of mature B cell apoptotic process (GO:0002906)</t>
  </si>
  <si>
    <t>regulation of mature B cell apoptotic process (GO:0002905)</t>
  </si>
  <si>
    <t>positive regulation of B cell apoptotic process (GO:0002904)</t>
  </si>
  <si>
    <t>positive regulation of phosphatidylinositol biosynthetic process (GO:0010513)</t>
  </si>
  <si>
    <t>androgen metabolic process (GO:0008209)</t>
  </si>
  <si>
    <t>negative regulation of B cell apoptotic process (GO:0002903)</t>
  </si>
  <si>
    <t>negative regulation of phosphatidylinositol biosynthetic process (GO:0010512)</t>
  </si>
  <si>
    <t>regulation of B cell apoptotic process (GO:0002902)</t>
  </si>
  <si>
    <t>positive regulation of autophagy of mitochondrion (GO:1903599)</t>
  </si>
  <si>
    <t>regulation of phosphatidylinositol biosynthetic process (GO:0010511)</t>
  </si>
  <si>
    <t>C21-steroid hormone metabolic process (GO:0008207)</t>
  </si>
  <si>
    <t>positive regulation of gap junction assembly (GO:1903598)</t>
  </si>
  <si>
    <t>regulation of pyruvate decarboxylation to acetyl-CoA (GO:0010510)</t>
  </si>
  <si>
    <t>mature B cell apoptotic process (GO:0002901)</t>
  </si>
  <si>
    <t>bile acid metabolic process (GO:0008206)</t>
  </si>
  <si>
    <t>negative regulation of gap junction assembly (GO:1903597)</t>
  </si>
  <si>
    <t>regulation of gap junction assembly (GO:1903596)</t>
  </si>
  <si>
    <t>positive regulation of histamine secretion by mast cell (GO:1903595)</t>
  </si>
  <si>
    <t>cholesterol metabolic process (GO:0008203)</t>
  </si>
  <si>
    <t>steroid metabolic process (GO:0008202)</t>
  </si>
  <si>
    <t>regulation of histamine secretion by mast cell (GO:1903593)</t>
  </si>
  <si>
    <t>positive regulation of autophagy (GO:0010508)</t>
  </si>
  <si>
    <t>negative regulation of autophagy (GO:0010507)</t>
  </si>
  <si>
    <t>regulation of autophagy (GO:0010506)</t>
  </si>
  <si>
    <t>positive regulation of blood vessel endothelial cell proliferation involved in sprouting angiogenesis (GO:1903589)</t>
  </si>
  <si>
    <t>negative regulation of blood vessel endothelial cell proliferation involved in sprouting angiogenesis (GO:1903588)</t>
  </si>
  <si>
    <t>regulation of blood vessel endothelial cell proliferation involved in sprouting angiogenesis (GO:1903587)</t>
  </si>
  <si>
    <t>positive regulation of ATP metabolic process (GO:1903580)</t>
  </si>
  <si>
    <t>negative regulation of ATP metabolic process (GO:1903579)</t>
  </si>
  <si>
    <t>regulation of ATP metabolic process (GO:1903578)</t>
  </si>
  <si>
    <t>cellular response to L-arginine (GO:1903577)</t>
  </si>
  <si>
    <t>establishment or maintenance of bipolar cell polarity (GO:0061245)</t>
  </si>
  <si>
    <t>response to L-arginine (GO:1903576)</t>
  </si>
  <si>
    <t>cornified envelope assembly (GO:1903575)</t>
  </si>
  <si>
    <t>negative regulation of response to endoplasmic reticulum stress (GO:1903573)</t>
  </si>
  <si>
    <t>positive regulation of protein localization to ciliary membrane (GO:1903569)</t>
  </si>
  <si>
    <t>positive regulation of protein localization to cilium (GO:1903566)</t>
  </si>
  <si>
    <t>pattern specification involved in mesonephros development (GO:0061227)</t>
  </si>
  <si>
    <t>positive regulation of tumor necrosis factor superfamily cytokine production (GO:1903557)</t>
  </si>
  <si>
    <t>negative regulation of tumor necrosis factor superfamily cytokine production (GO:1903556)</t>
  </si>
  <si>
    <t>regulation of tumor necrosis factor superfamily cytokine production (GO:1903555)</t>
  </si>
  <si>
    <t>positive regulation of extracellular exosome assembly (GO:1903553)</t>
  </si>
  <si>
    <t>regulation of extracellular exosome assembly (GO:1903551)</t>
  </si>
  <si>
    <t>negative regulation of mesonephros development (GO:0061218)</t>
  </si>
  <si>
    <t>regulation of mesonephros development (GO:0061217)</t>
  </si>
  <si>
    <t>one-carbon compound transport (GO:0019755)</t>
  </si>
  <si>
    <t>protein localization to photoreceptor outer segment (GO:1903546)</t>
  </si>
  <si>
    <t>cellular response to butyrate (GO:1903545)</t>
  </si>
  <si>
    <t>polyol metabolic process (GO:0019751)</t>
  </si>
  <si>
    <t>response to butyrate (GO:1903544)</t>
  </si>
  <si>
    <t>positive regulation of exosomal secretion (GO:1903543)</t>
  </si>
  <si>
    <t>negative regulation of exosomal secretion (GO:1903542)</t>
  </si>
  <si>
    <t>regulation of exosomal secretion (GO:1903541)</t>
  </si>
  <si>
    <t>establishment of protein localization to postsynaptic membrane (GO:1903540)</t>
  </si>
  <si>
    <t>cell proliferation involved in mesonephros development (GO:0061209)</t>
  </si>
  <si>
    <t>regulation of isoprenoid metabolic process (GO:0019747)</t>
  </si>
  <si>
    <t>protein localization to postsynaptic membrane (GO:1903539)</t>
  </si>
  <si>
    <t>regulation of meiotic cell cycle process involved in oocyte maturation (GO:1903538)</t>
  </si>
  <si>
    <t>meiotic cell cycle process involved in oocyte maturation (GO:1903537)</t>
  </si>
  <si>
    <t>paramesonephric duct development (GO:0061205)</t>
  </si>
  <si>
    <t>pentacyclic triterpenoid metabolic process (GO:0019742)</t>
  </si>
  <si>
    <t>regulation of protein targeting (GO:1903533)</t>
  </si>
  <si>
    <t>nitrogen utilization (GO:0019740)</t>
  </si>
  <si>
    <t>positive regulation of secretion by cell (GO:1903532)</t>
  </si>
  <si>
    <t>negative regulation of secretion by cell (GO:1903531)</t>
  </si>
  <si>
    <t>positive regulation of membrane tubulation (GO:1903527)</t>
  </si>
  <si>
    <t>negative regulation of membrane tubulation (GO:1903526)</t>
  </si>
  <si>
    <t>regulation of membrane tubulation (GO:1903525)</t>
  </si>
  <si>
    <t>antifungal humoral response (GO:0019732)</t>
  </si>
  <si>
    <t>antibacterial humoral response (GO:0019731)</t>
  </si>
  <si>
    <t>positive regulation of blood circulation (GO:1903524)</t>
  </si>
  <si>
    <t>antimicrobial humoral response (GO:0019730)</t>
  </si>
  <si>
    <t>negative regulation of blood circulation (GO:1903523)</t>
  </si>
  <si>
    <t>regulation of blood circulation (GO:1903522)</t>
  </si>
  <si>
    <t>cellular homeostasis (GO:0019725)</t>
  </si>
  <si>
    <t>positive regulation of single strand break repair (GO:1903518)</t>
  </si>
  <si>
    <t>negative regulation of single strand break repair (GO:1903517)</t>
  </si>
  <si>
    <t>regulation of single strand break repair (GO:1903516)</t>
  </si>
  <si>
    <t>calcium-mediated signaling (GO:0019722)</t>
  </si>
  <si>
    <t>calcium ion transport from cytosol to endoplasmic reticulum (GO:1903515)</t>
  </si>
  <si>
    <t>release of sequestered calcium ion into cytosol by endoplasmic reticulum (GO:1903514)</t>
  </si>
  <si>
    <t>endoplasmic reticulum to cytosol transport (GO:1903513)</t>
  </si>
  <si>
    <t>Mo-molybdopterin cofactor metabolic process (GO:0019720)</t>
  </si>
  <si>
    <t>phytanic acid metabolic process (GO:1903512)</t>
  </si>
  <si>
    <t>liposaccharide metabolic process (GO:1903509)</t>
  </si>
  <si>
    <t>regulation of mitotic spindle checkpoint (GO:1903504)</t>
  </si>
  <si>
    <t>apical constriction (GO:0003383)</t>
  </si>
  <si>
    <t>epithelial cell morphogenesis (GO:0003382)</t>
  </si>
  <si>
    <t>cell fate commitment involved in formation of primary germ layer (GO:0060795)</t>
  </si>
  <si>
    <t>sweat gland development (GO:0060792)</t>
  </si>
  <si>
    <t>sphingosine-1-phosphate receptor signaling pathway (GO:0003376)</t>
  </si>
  <si>
    <t>cellular response to camptothecin (GO:0072757)</t>
  </si>
  <si>
    <t>cellular response to glutathione (GO:0072753)</t>
  </si>
  <si>
    <t>cellular response to rapamycin (GO:0072752)</t>
  </si>
  <si>
    <t>cellular response to leptomycin B (GO:0072750)</t>
  </si>
  <si>
    <t>hair follicle placode formation (GO:0060789)</t>
  </si>
  <si>
    <t>ectodermal placode formation (GO:0060788)</t>
  </si>
  <si>
    <t>regulation of apoptosis involved in tissue homeostasis (GO:0060785)</t>
  </si>
  <si>
    <t>regulation of cell proliferation involved in tissue homeostasis (GO:0060784)</t>
  </si>
  <si>
    <t>mesenchymal smoothened signaling pathway involved in prostate gland development (GO:0060783)</t>
  </si>
  <si>
    <t>regulation of mesenchymal cell proliferation involved in prostate gland development (GO:0060782)</t>
  </si>
  <si>
    <t>cell-matrix adhesion involved in ameboidal cell migration (GO:0003366)</t>
  </si>
  <si>
    <t>establishment of cell polarity involved in ameboidal cell migration (GO:0003365)</t>
  </si>
  <si>
    <t>lamellipodium assembly involved in ameboidal cell migration (GO:0003363)</t>
  </si>
  <si>
    <t>brainstem development (GO:0003360)</t>
  </si>
  <si>
    <t>cellular response to cytochalasin B (GO:0072749)</t>
  </si>
  <si>
    <t>protein localization to cell division site (GO:0072741)</t>
  </si>
  <si>
    <t>cellular response to anisomycin (GO:0072740)</t>
  </si>
  <si>
    <t>negative regulation of epithelial cell proliferation involved in prostate gland development (GO:0060770)</t>
  </si>
  <si>
    <t>noradrenergic neuron fate commitment (GO:0003359)</t>
  </si>
  <si>
    <t>noradrenergic neuron development (GO:0003358)</t>
  </si>
  <si>
    <t>noradrenergic neuron differentiation (GO:0003357)</t>
  </si>
  <si>
    <t>regulation of cilium beat frequency (GO:0003356)</t>
  </si>
  <si>
    <t>negative regulation of cilium movement (GO:0003354)</t>
  </si>
  <si>
    <t>positive regulation of cilium movement (GO:0003353)</t>
  </si>
  <si>
    <t>regulation of cilium movement (GO:0003352)</t>
  </si>
  <si>
    <t>S-adenosylmethioninamine metabolic process (GO:0046499)</t>
  </si>
  <si>
    <t>epithelial cilium movement involved in extracellular fluid movement (GO:0003351)</t>
  </si>
  <si>
    <t>S-adenosylhomocysteine metabolic process (GO:0046498)</t>
  </si>
  <si>
    <t>pulmonary myocardium development (GO:0003350)</t>
  </si>
  <si>
    <t>response to anisomycin (GO:0072739)</t>
  </si>
  <si>
    <t>cellular response to diamide (GO:0072738)</t>
  </si>
  <si>
    <t>response to diamide (GO:0072737)</t>
  </si>
  <si>
    <t>heme B metabolic process (GO:0046492)</t>
  </si>
  <si>
    <t>cellular response to tert-butyl hydroperoxide (GO:0072736)</t>
  </si>
  <si>
    <t>L-methylmalonyl-CoA metabolic process (GO:0046491)</t>
  </si>
  <si>
    <t>response to tert-butyl hydroperoxide (GO:0072735)</t>
  </si>
  <si>
    <t>cellular response to staurosporine (GO:0072734)</t>
  </si>
  <si>
    <t>isopentenyl diphosphate metabolic process (GO:0046490)</t>
  </si>
  <si>
    <t>response to staurosporine (GO:0072733)</t>
  </si>
  <si>
    <t>cellular response to calcium ion starvation (GO:0072732)</t>
  </si>
  <si>
    <t>positive regulation of epithelial cell proliferation involved in prostate gland development (GO:0060769)</t>
  </si>
  <si>
    <t>regulation of epithelial cell proliferation involved in prostate gland development (GO:0060768)</t>
  </si>
  <si>
    <t>epithelial cell proliferation involved in prostate gland development (GO:0060767)</t>
  </si>
  <si>
    <t>negative regulation of androgen receptor signaling pathway (GO:0060766)</t>
  </si>
  <si>
    <t>regulation of androgen receptor signaling pathway (GO:0060765)</t>
  </si>
  <si>
    <t>cell-cell signaling involved in mammary gland development (GO:0060764)</t>
  </si>
  <si>
    <t>mammary duct terminal end bud growth (GO:0060763)</t>
  </si>
  <si>
    <t>regulation of branching involved in mammary gland duct morphogenesis (GO:0060762)</t>
  </si>
  <si>
    <t>negative regulation of response to cytokine stimulus (GO:0060761)</t>
  </si>
  <si>
    <t>positive regulation of response to cytokine stimulus (GO:0060760)</t>
  </si>
  <si>
    <t>cardiac endothelial cell differentiation (GO:0003348)</t>
  </si>
  <si>
    <t>proepicardium cell migration involved in pericardium morphogenesis (GO:0003345)</t>
  </si>
  <si>
    <t>pericardium morphogenesis (GO:0003344)</t>
  </si>
  <si>
    <t>septum transversum development (GO:0003343)</t>
  </si>
  <si>
    <t>proepicardium development (GO:0003342)</t>
  </si>
  <si>
    <t>phosphatidylinositol metabolic process (GO:0046488)</t>
  </si>
  <si>
    <t>negative regulation of mesenchymal to epithelial transition involved in metanephros morphogenesis (GO:0003340)</t>
  </si>
  <si>
    <t>glyoxylate metabolic process (GO:0046487)</t>
  </si>
  <si>
    <t>ether lipid metabolic process (GO:0046485)</t>
  </si>
  <si>
    <t>response to amitrole (GO:0072722)</t>
  </si>
  <si>
    <t>cellular response to dithiothreitol (GO:0072721)</t>
  </si>
  <si>
    <t>response to dithiothreitol (GO:0072720)</t>
  </si>
  <si>
    <t>negative regulation of mast cell chemotaxis (GO:0060755)</t>
  </si>
  <si>
    <t>positive regulation of mast cell chemotaxis (GO:0060754)</t>
  </si>
  <si>
    <t>regulation of mast cell chemotaxis (GO:0060753)</t>
  </si>
  <si>
    <t>branch elongation involved in mammary gland duct branching (GO:0060751)</t>
  </si>
  <si>
    <t>regulation of mesenchymal to epithelial transition involved in metanephros morphogenesis (GO:0003339)</t>
  </si>
  <si>
    <t>epithelial cell proliferation involved in mammary gland duct elongation (GO:0060750)</t>
  </si>
  <si>
    <t>metanephros morphogenesis (GO:0003338)</t>
  </si>
  <si>
    <t>mesenchymal to epithelial transition involved in metanephros morphogenesis (GO:0003337)</t>
  </si>
  <si>
    <t>corneocyte desquamation (GO:0003336)</t>
  </si>
  <si>
    <t>corneocyte development (GO:0003335)</t>
  </si>
  <si>
    <t>keratinocyte development (GO:0003334)</t>
  </si>
  <si>
    <t>amino acid transmembrane transport (GO:0003333)</t>
  </si>
  <si>
    <t>negative regulation of extracellular matrix constituent secretion (GO:0003332)</t>
  </si>
  <si>
    <t>glycosphingolipid catabolic process (GO:0046479)</t>
  </si>
  <si>
    <t>positive regulation of extracellular matrix constituent secretion (GO:0003331)</t>
  </si>
  <si>
    <t>regulation of extracellular matrix constituent secretion (GO:0003330)</t>
  </si>
  <si>
    <t>lactosylceramide metabolic process (GO:0046478)</t>
  </si>
  <si>
    <t>glycosylceramide catabolic process (GO:0046477)</t>
  </si>
  <si>
    <t>glycosylceramide biosynthetic process (GO:0046476)</t>
  </si>
  <si>
    <t>glycerophospholipid catabolic process (GO:0046475)</t>
  </si>
  <si>
    <t>cellular response to cisplatin (GO:0072719)</t>
  </si>
  <si>
    <t>response to cisplatin (GO:0072718)</t>
  </si>
  <si>
    <t>cellular response to actinomycin D (GO:0072717)</t>
  </si>
  <si>
    <t>phosphatidic acid metabolic process (GO:0046473)</t>
  </si>
  <si>
    <t>response to actinomycin D (GO:0072716)</t>
  </si>
  <si>
    <t>cellular response to selenite ion (GO:0072715)</t>
  </si>
  <si>
    <t>phosphatidylcholine metabolic process (GO:0046470)</t>
  </si>
  <si>
    <t>response to selenite ion (GO:0072714)</t>
  </si>
  <si>
    <t>cellular response to hydroxyurea (GO:0072711)</t>
  </si>
  <si>
    <t>response to hydroxyurea (GO:0072710)</t>
  </si>
  <si>
    <t>mammary gland alveolus development (GO:0060749)</t>
  </si>
  <si>
    <t>tertiary branching involved in mammary gland duct morphogenesis (GO:0060748)</t>
  </si>
  <si>
    <t>parental behavior (GO:0060746)</t>
  </si>
  <si>
    <t>mammary gland branching involved in pregnancy (GO:0060745)</t>
  </si>
  <si>
    <t>mammary gland branching involved in thelarche (GO:0060744)</t>
  </si>
  <si>
    <t>epithelial cell maturation involved in prostate gland development (GO:0060743)</t>
  </si>
  <si>
    <t>epithelial cell differentiation involved in prostate gland development (GO:0060742)</t>
  </si>
  <si>
    <t>prostate gland stromal morphogenesis (GO:0060741)</t>
  </si>
  <si>
    <t>prostate gland epithelium morphogenesis (GO:0060740)</t>
  </si>
  <si>
    <t>pancreatic PP cell fate commitment (GO:0003329)</t>
  </si>
  <si>
    <t>type B pancreatic cell fate commitment (GO:0003327)</t>
  </si>
  <si>
    <t>pancreatic A cell fate commitment (GO:0003326)</t>
  </si>
  <si>
    <t>type B pancreatic cell development (GO:0003323)</t>
  </si>
  <si>
    <t>pancreatic A cell development (GO:0003322)</t>
  </si>
  <si>
    <t>positive regulation of blood pressure by epinephrine-norepinephrine (GO:0003321)</t>
  </si>
  <si>
    <t>platelet activating factor metabolic process (GO:0046469)</t>
  </si>
  <si>
    <t>membrane lipid biosynthetic process (GO:0046467)</t>
  </si>
  <si>
    <t>membrane lipid catabolic process (GO:0046466)</t>
  </si>
  <si>
    <t>cellular response to sorbitol (GO:0072709)</t>
  </si>
  <si>
    <t>acylglycerol catabolic process (GO:0046464)</t>
  </si>
  <si>
    <t>response to sorbitol (GO:0072708)</t>
  </si>
  <si>
    <t>acylglycerol biosynthetic process (GO:0046463)</t>
  </si>
  <si>
    <t>cellular response to sodium dodecyl sulfate (GO:0072707)</t>
  </si>
  <si>
    <t>monoacylglycerol metabolic process (GO:0046462)</t>
  </si>
  <si>
    <t>response to sodium dodecyl sulfate (GO:0072706)</t>
  </si>
  <si>
    <t>neutral lipid catabolic process (GO:0046461)</t>
  </si>
  <si>
    <t>neutral lipid biosynthetic process (GO:0046460)</t>
  </si>
  <si>
    <t>late endosome to Golgi transport (GO:0034499)</t>
  </si>
  <si>
    <t>cellular response to methyl methanesulfonate (GO:0072703)</t>
  </si>
  <si>
    <t>early endosome to Golgi transport (GO:0034498)</t>
  </si>
  <si>
    <t>response to methyl methanesulfonate (GO:0072702)</t>
  </si>
  <si>
    <t>protein localization to phagophore assembly site (GO:0034497)</t>
  </si>
  <si>
    <t>mesenchymal-epithelial cell signaling involved in prostate gland development (GO:0060739)</t>
  </si>
  <si>
    <t>epithelial-mesenchymal signaling involved in prostate gland development (GO:0060738)</t>
  </si>
  <si>
    <t>prostate gland morphogenetic growth (GO:0060737)</t>
  </si>
  <si>
    <t>prostate gland growth (GO:0060736)</t>
  </si>
  <si>
    <t>regulation of eIF2 alpha phosphorylation by dsRNA (GO:0060735)</t>
  </si>
  <si>
    <t>positive regulation of inositol phosphate biosynthetic process (GO:0060732)</t>
  </si>
  <si>
    <t>positive regulation of intestinal epithelial structure maintenance (GO:0060731)</t>
  </si>
  <si>
    <t>regulation of intestinal epithelial structure maintenance (GO:0060730)</t>
  </si>
  <si>
    <t>cell migration to the midline involved in heart development (GO:0003318)</t>
  </si>
  <si>
    <t>pancreatic PP cell differentiation (GO:0003312)</t>
  </si>
  <si>
    <t>short-chain fatty acid metabolic process (GO:0046459)</t>
  </si>
  <si>
    <t>pancreatic D cell differentiation (GO:0003311)</t>
  </si>
  <si>
    <t>pancreatic A cell differentiation (GO:0003310)</t>
  </si>
  <si>
    <t>hexadecanal metabolic process (GO:0046458)</t>
  </si>
  <si>
    <t>prostanoid biosynthetic process (GO:0046457)</t>
  </si>
  <si>
    <t>icosanoid biosynthetic process (GO:0046456)</t>
  </si>
  <si>
    <t>dihydrofolate metabolic process (GO:0046452)</t>
  </si>
  <si>
    <t>vacuolar transmembrane transport (GO:0034486)</t>
  </si>
  <si>
    <t>intestinal epithelial structure maintenance (GO:0060729)</t>
  </si>
  <si>
    <t>T-helper cell differentiation (GO:0042093)</t>
  </si>
  <si>
    <t>type 2 immune response (GO:0042092)</t>
  </si>
  <si>
    <t>type B pancreatic cell differentiation (GO:0003309)</t>
  </si>
  <si>
    <t>negative regulation of Wnt signaling pathway involved in heart development (GO:0003308)</t>
  </si>
  <si>
    <t>regulation of Wnt signaling pathway involved in heart development (GO:0003307)</t>
  </si>
  <si>
    <t>physiological cardiac muscle hypertrophy (GO:0003301)</t>
  </si>
  <si>
    <t>creatinine metabolic process (GO:0046449)</t>
  </si>
  <si>
    <t>tropane alkaloid metabolic process (GO:0046448)</t>
  </si>
  <si>
    <t>cardiac muscle hypertrophy (GO:0003300)</t>
  </si>
  <si>
    <t>FMN metabolic process (GO:0046444)</t>
  </si>
  <si>
    <t>FAD metabolic process (GO:0046443)</t>
  </si>
  <si>
    <t>T-helper 1 type immune response (GO:0042088)</t>
  </si>
  <si>
    <t>pilomotor reflex (GO:0097195)</t>
  </si>
  <si>
    <t>phosphatidylglycerol catabolic process (GO:0034478)</t>
  </si>
  <si>
    <t>execution phase of apoptosis (GO:0097194)</t>
  </si>
  <si>
    <t>U6 snRNA 3'-end processing (GO:0034477)</t>
  </si>
  <si>
    <t>intrinsic apoptotic signaling pathway (GO:0097193)</t>
  </si>
  <si>
    <t>U5 snRNA 3'-end processing (GO:0034476)</t>
  </si>
  <si>
    <t>extrinsic apoptotic signaling pathway in absence of ligand (GO:0097192)</t>
  </si>
  <si>
    <t>U4 snRNA 3'-end processing (GO:0034475)</t>
  </si>
  <si>
    <t>chorionic trophoblast cell development (GO:0060719)</t>
  </si>
  <si>
    <t>extrinsic apoptotic signaling pathway (GO:0097191)</t>
  </si>
  <si>
    <t>chorionic trophoblast cell differentiation (GO:0060718)</t>
  </si>
  <si>
    <t>U2 snRNA 3'-end processing (GO:0034474)</t>
  </si>
  <si>
    <t>apoptotic signaling pathway (GO:0097190)</t>
  </si>
  <si>
    <t>chorion development (GO:0060717)</t>
  </si>
  <si>
    <t>U1 snRNA 3'-end processing (GO:0034473)</t>
  </si>
  <si>
    <t>labyrinthine layer blood vessel development (GO:0060716)</t>
  </si>
  <si>
    <t>snRNA 3'-end processing (GO:0034472)</t>
  </si>
  <si>
    <t>syncytiotrophoblast cell differentiation involved in labyrinthine layer development (GO:0060715)</t>
  </si>
  <si>
    <t>labyrinthine layer morphogenesis (GO:0060713)</t>
  </si>
  <si>
    <t>spongiotrophoblast layer development (GO:0060712)</t>
  </si>
  <si>
    <t>labyrinthine layer development (GO:0060711)</t>
  </si>
  <si>
    <t>cardiac muscle hypertrophy in response to stress (GO:0014898)</t>
  </si>
  <si>
    <t>chorio-allantoic fusion (GO:0060710)</t>
  </si>
  <si>
    <t>striated muscle hypertrophy (GO:0014897)</t>
  </si>
  <si>
    <t>muscle hypertrophy (GO:0014896)</t>
  </si>
  <si>
    <t>smooth muscle hypertrophy (GO:0014895)</t>
  </si>
  <si>
    <t>response to denervation involved in regulation of muscle adaptation (GO:0014894)</t>
  </si>
  <si>
    <t>striated muscle atrophy (GO:0014891)</t>
  </si>
  <si>
    <t>L-cysteine metabolic process (GO:0046439)</t>
  </si>
  <si>
    <t>D-amino acid biosynthetic process (GO:0046437)</t>
  </si>
  <si>
    <t>D-alanine metabolic process (GO:0046436)</t>
  </si>
  <si>
    <t>organophosphate catabolic process (GO:0046434)</t>
  </si>
  <si>
    <t>dentin mineralization (GO:0097188)</t>
  </si>
  <si>
    <t>dentinogenesis (GO:0097187)</t>
  </si>
  <si>
    <t>amelogenesis (GO:0097186)</t>
  </si>
  <si>
    <t>germ-line stem cell division (GO:0042078)</t>
  </si>
  <si>
    <t>response to azide (GO:0097184)</t>
  </si>
  <si>
    <t>cell migration involved in gastrulation (GO:0042074)</t>
  </si>
  <si>
    <t>response to carbon monoxide (GO:0034465)</t>
  </si>
  <si>
    <t>intraciliary transport (GO:0042073)</t>
  </si>
  <si>
    <t>trophoblast giant cell differentiation (GO:0060707)</t>
  </si>
  <si>
    <t>90S preribosome assembly (GO:0034463)</t>
  </si>
  <si>
    <t>cell differentiation involved in embryonic placenta development (GO:0060706)</t>
  </si>
  <si>
    <t>small-subunit processome assembly (GO:0034462)</t>
  </si>
  <si>
    <t>muscle atrophy (GO:0014889)</t>
  </si>
  <si>
    <t>negative regulation of endoribonuclease activity (GO:0060702)</t>
  </si>
  <si>
    <t>striated muscle adaptation (GO:0014888)</t>
  </si>
  <si>
    <t>cardiac muscle adaptation (GO:0014887)</t>
  </si>
  <si>
    <t>regulation of ribonuclease activity (GO:0060700)</t>
  </si>
  <si>
    <t>transition between slow and fast fiber (GO:0014886)</t>
  </si>
  <si>
    <t>transition between fast and slow fiber (GO:0014883)</t>
  </si>
  <si>
    <t>positive regulation of receptor signaling pathway via JAK-STAT (GO:0046427)</t>
  </si>
  <si>
    <t>negative regulation of receptor signaling pathway via JAK-STAT (GO:0046426)</t>
  </si>
  <si>
    <t>ruffle assembly (GO:0097178)</t>
  </si>
  <si>
    <t>regulation of catecholamine metabolic process (GO:0042069)</t>
  </si>
  <si>
    <t>epoxide metabolic process (GO:0097176)</t>
  </si>
  <si>
    <t>gliogenesis (GO:0042063)</t>
  </si>
  <si>
    <t>microtubule anchoring at centrosome (GO:0034454)</t>
  </si>
  <si>
    <t>microtubule anchoring (GO:0034453)</t>
  </si>
  <si>
    <t>wound healing (GO:0042060)</t>
  </si>
  <si>
    <t>myeloid cell differentiation (GO:0030099)</t>
  </si>
  <si>
    <t>response to electrical stimulus involved in regulation of muscle adaptation (GO:0014878)</t>
  </si>
  <si>
    <t>response to muscle inactivity involved in regulation of muscle adaptation (GO:0014877)</t>
  </si>
  <si>
    <t>response to injury involved in regulation of muscle adaptation (GO:0014876)</t>
  </si>
  <si>
    <t>response to stimulus involved in regulation of muscle adaptation (GO:0014874)</t>
  </si>
  <si>
    <t>protein repair (GO:0030091)</t>
  </si>
  <si>
    <t>response to muscle activity involved in regulation of muscle adaptation (GO:0014873)</t>
  </si>
  <si>
    <t>response to muscle inactivity (GO:0014870)</t>
  </si>
  <si>
    <t>D-amino acid metabolic process (GO:0046416)</t>
  </si>
  <si>
    <t>urate metabolic process (GO:0046415)</t>
  </si>
  <si>
    <t>mesenchymal stem cell proliferation (GO:0097168)</t>
  </si>
  <si>
    <t>negative regulation of epidermal growth factor receptor signaling pathway (GO:0042059)</t>
  </si>
  <si>
    <t>circadian regulation of translation (GO:0097167)</t>
  </si>
  <si>
    <t>regulation of epidermal growth factor receptor signaling pathway (GO:0042058)</t>
  </si>
  <si>
    <t>ammonium ion metabolic process (GO:0097164)</t>
  </si>
  <si>
    <t>very-low-density lipoprotein particle clearance (GO:0034447)</t>
  </si>
  <si>
    <t>substrate adhesion-dependent cell spreading (GO:0034446)</t>
  </si>
  <si>
    <t>negative regulation of plasma lipoprotein oxidation (GO:0034445)</t>
  </si>
  <si>
    <t>regulation of dopamine metabolic process (GO:0042053)</t>
  </si>
  <si>
    <t>regulation of plasma lipoprotein oxidation (GO:0034444)</t>
  </si>
  <si>
    <t>negative regulation of lipoprotein oxidation (GO:0034443)</t>
  </si>
  <si>
    <t>regulation of lipoprotein oxidation (GO:0034442)</t>
  </si>
  <si>
    <t>plasma lipoprotein particle oxidation (GO:0034441)</t>
  </si>
  <si>
    <t>lipid oxidation (GO:0034440)</t>
  </si>
  <si>
    <t>skeletal myofibril assembly (GO:0014866)</t>
  </si>
  <si>
    <t>regulation of skeletal muscle contraction by chemo-mechanical energy conversion (GO:0014862)</t>
  </si>
  <si>
    <t>regulation of skeletal muscle contraction via regulation of action potential (GO:0014861)</t>
  </si>
  <si>
    <t>positive regulation of central B cell tolerance induction (GO:0002897)</t>
  </si>
  <si>
    <t>regulation of central B cell tolerance induction (GO:0002895)</t>
  </si>
  <si>
    <t>positive regulation of type II hypersensitivity (GO:0002894)</t>
  </si>
  <si>
    <t>negative regulation of type II hypersensitivity (GO:0002893)</t>
  </si>
  <si>
    <t>regulation of type II hypersensitivity (GO:0002892)</t>
  </si>
  <si>
    <t>positive regulation of immunoglobulin mediated immune response (GO:0002891)</t>
  </si>
  <si>
    <t>negative regulation of immunoglobulin mediated immune response (GO:0002890)</t>
  </si>
  <si>
    <t>olfactory behavior (GO:0042048)</t>
  </si>
  <si>
    <t>lipoprotein lipid oxidation (GO:0034439)</t>
  </si>
  <si>
    <t>fasciculation of motor neuron axon (GO:0097156)</t>
  </si>
  <si>
    <t>fasciculation of sensory neuron axon (GO:0097155)</t>
  </si>
  <si>
    <t>GABAergic neuron differentiation (GO:0097154)</t>
  </si>
  <si>
    <t>epithelial fluid transport (GO:0042045)</t>
  </si>
  <si>
    <t>glycoprotein transport (GO:0034436)</t>
  </si>
  <si>
    <t>fluid transport (GO:0042044)</t>
  </si>
  <si>
    <t>positive regulation of inhibitory postsynaptic potential (GO:0097151)</t>
  </si>
  <si>
    <t>neuronal stem cell population maintenance (GO:0097150)</t>
  </si>
  <si>
    <t>negative regulation of skeletal muscle cell proliferation (GO:0014859)</t>
  </si>
  <si>
    <t>positive regulation of skeletal muscle cell proliferation (GO:0014858)</t>
  </si>
  <si>
    <t>regulation of skeletal muscle cell proliferation (GO:0014857)</t>
  </si>
  <si>
    <t>skeletal muscle cell proliferation (GO:0014856)</t>
  </si>
  <si>
    <t>insulin secretion (GO:0030073)</t>
  </si>
  <si>
    <t>peptide hormone secretion (GO:0030072)</t>
  </si>
  <si>
    <t>response to inactivity (GO:0014854)</t>
  </si>
  <si>
    <t>regulation of mitotic metaphase/anaphase transition (GO:0030071)</t>
  </si>
  <si>
    <t>regulation of excitatory postsynaptic membrane potential involved in skeletal muscle contraction (GO:0014853)</t>
  </si>
  <si>
    <t>insulin processing (GO:0030070)</t>
  </si>
  <si>
    <t>regulation of skeletal muscle contraction by neural stimulation via neuromuscular junction (GO:0014852)</t>
  </si>
  <si>
    <t>response to muscle activity (GO:0014850)</t>
  </si>
  <si>
    <t>proteasomal ubiquitin-independent protein catabolic process (GO:0010499)</t>
  </si>
  <si>
    <t>proteasomal protein catabolic process (GO:0010498)</t>
  </si>
  <si>
    <t>regulation of immunoglobulin mediated immune response (GO:0002889)</t>
  </si>
  <si>
    <t>positive regulation of myeloid leukocyte mediated immunity (GO:0002888)</t>
  </si>
  <si>
    <t>intercellular transport (GO:0010496)</t>
  </si>
  <si>
    <t>negative regulation of myeloid leukocyte mediated immunity (GO:0002887)</t>
  </si>
  <si>
    <t>positive regulation of hypersensitivity (GO:0002885)</t>
  </si>
  <si>
    <t>negative regulation of hypersensitivity (GO:0002884)</t>
  </si>
  <si>
    <t>Lewis a epitope biosynthetic process (GO:0010493)</t>
  </si>
  <si>
    <t>regulation of hypersensitivity (GO:0002883)</t>
  </si>
  <si>
    <t>positive regulation of chronic inflammatory response to non-antigenic stimulus (GO:0002882)</t>
  </si>
  <si>
    <t>regulation of chronic inflammatory response to non-antigenic stimulus (GO:0002880)</t>
  </si>
  <si>
    <t>post-translational protein acetylation (GO:0034421)</t>
  </si>
  <si>
    <t>ureter smooth muscle contraction (GO:0014849)</t>
  </si>
  <si>
    <t>urinary tract smooth muscle contraction (GO:0014848)</t>
  </si>
  <si>
    <t>esophagus smooth muscle contraction (GO:0014846)</t>
  </si>
  <si>
    <t>growth factor dependent regulation of skeletal muscle satellite cell proliferation (GO:0014843)</t>
  </si>
  <si>
    <t>regulation of skeletal muscle satellite cell proliferation (GO:0014842)</t>
  </si>
  <si>
    <t>skeletal muscle satellite cell proliferation (GO:0014841)</t>
  </si>
  <si>
    <t>positive regulation of acute inflammatory response to non-antigenic stimulus (GO:0002879)</t>
  </si>
  <si>
    <t>regulation of acute inflammatory response to non-antigenic stimulus (GO:0002877)</t>
  </si>
  <si>
    <t>positive regulation of chronic inflammatory response to antigenic stimulus (GO:0002876)</t>
  </si>
  <si>
    <t>negative regulation of chronic inflammatory response to antigenic stimulus (GO:0002875)</t>
  </si>
  <si>
    <t>regulation of chronic inflammatory response to antigenic stimulus (GO:0002874)</t>
  </si>
  <si>
    <t>regulation of epidermal cell division (GO:0010482)</t>
  </si>
  <si>
    <t>epidermal cell division (GO:0010481)</t>
  </si>
  <si>
    <t>T cell anergy (GO:0002870)</t>
  </si>
  <si>
    <t>urate biosynthetic process (GO:0034418)</t>
  </si>
  <si>
    <t>protein refolding (GO:0042026)</t>
  </si>
  <si>
    <t>DNA endoreduplication (GO:0042023)</t>
  </si>
  <si>
    <t>myoblast migration involved in skeletal muscle regeneration (GO:0014839)</t>
  </si>
  <si>
    <t>myoblast differentiation involved in skeletal muscle regeneration (GO:0014835)</t>
  </si>
  <si>
    <t>skeletal muscle satellite cell maintenance involved in skeletal muscle regeneration (GO:0014834)</t>
  </si>
  <si>
    <t>vesicle transport along actin filament (GO:0030050)</t>
  </si>
  <si>
    <t>urinary bladder smooth muscle contraction (GO:0014832)</t>
  </si>
  <si>
    <t>gastro-intestinal system smooth muscle contraction (GO:0014831)</t>
  </si>
  <si>
    <t>positive regulation of acute inflammatory response to antigenic stimulus (GO:0002866)</t>
  </si>
  <si>
    <t>negative regulation of acute inflammatory response to antigenic stimulus (GO:0002865)</t>
  </si>
  <si>
    <t>regulation of acute inflammatory response to antigenic stimulus (GO:0002864)</t>
  </si>
  <si>
    <t>positive regulation of inflammatory response to antigenic stimulus (GO:0002863)</t>
  </si>
  <si>
    <t>negative regulation of inflammatory response to antigenic stimulus (GO:0002862)</t>
  </si>
  <si>
    <t>regulation of gastrulation (GO:0010470)</t>
  </si>
  <si>
    <t>regulation of inflammatory response to antigenic stimulus (GO:0002861)</t>
  </si>
  <si>
    <t>positive regulation of natural killer cell mediated cytotoxicity directed against tumor cell target (GO:0002860)</t>
  </si>
  <si>
    <t>response to fluid shear stress (GO:0034405)</t>
  </si>
  <si>
    <t>nucleobase-containing small molecule biosynthetic process (GO:0034404)</t>
  </si>
  <si>
    <t>receptor localization to synapse (GO:0097120)</t>
  </si>
  <si>
    <t>muscle filament sliding (GO:0030049)</t>
  </si>
  <si>
    <t>actin filament-based movement (GO:0030048)</t>
  </si>
  <si>
    <t>vascular associated smooth muscle contraction (GO:0014829)</t>
  </si>
  <si>
    <t>actin modification (GO:0030047)</t>
  </si>
  <si>
    <t>parallel actin filament bundle assembly (GO:0030046)</t>
  </si>
  <si>
    <t>intestine smooth muscle contraction (GO:0014827)</t>
  </si>
  <si>
    <t>vein smooth muscle contraction (GO:0014826)</t>
  </si>
  <si>
    <t>actin filament fragmentation (GO:0030043)</t>
  </si>
  <si>
    <t>actin filament depolymerization (GO:0030042)</t>
  </si>
  <si>
    <t>artery smooth muscle contraction (GO:0014824)</t>
  </si>
  <si>
    <t>actin filament polymerization (GO:0030041)</t>
  </si>
  <si>
    <t>response to activity (GO:0014823)</t>
  </si>
  <si>
    <t>detection of wounding (GO:0014822)</t>
  </si>
  <si>
    <t>phasic smooth muscle contraction (GO:0014821)</t>
  </si>
  <si>
    <t>tonic smooth muscle contraction (GO:0014820)</t>
  </si>
  <si>
    <t>regulation of signaling receptor activity (GO:0010469)</t>
  </si>
  <si>
    <t>negative regulation of natural killer cell mediated cytotoxicity directed against tumor cell target (GO:0002859)</t>
  </si>
  <si>
    <t>regulation of natural killer cell mediated cytotoxicity directed against tumor cell target (GO:0002858)</t>
  </si>
  <si>
    <t>negative regulation of peptidase activity (GO:0010466)</t>
  </si>
  <si>
    <t>positive regulation of natural killer cell mediated immune response to tumor cell (GO:0002857)</t>
  </si>
  <si>
    <t>negative regulation of natural killer cell mediated immune response to tumor cell (GO:0002856)</t>
  </si>
  <si>
    <t>regulation of mesenchymal cell proliferation (GO:0010464)</t>
  </si>
  <si>
    <t>regulation of natural killer cell mediated immune response to tumor cell (GO:0002855)</t>
  </si>
  <si>
    <t>mesenchymal cell proliferation (GO:0010463)</t>
  </si>
  <si>
    <t>positive regulation of T cell mediated cytotoxicity directed against tumor cell target (GO:0002854)</t>
  </si>
  <si>
    <t>postsynaptic density protein 95 clustering (GO:0097119)</t>
  </si>
  <si>
    <t>regulation of T cell mediated cytotoxicity directed against tumor cell target (GO:0002852)</t>
  </si>
  <si>
    <t>positive regulation of heart rate (GO:0010460)</t>
  </si>
  <si>
    <t>neuroligin clustering involved in postsynaptic membrane assembly (GO:0097118)</t>
  </si>
  <si>
    <t>positive regulation of peripheral T cell tolerance induction (GO:0002851)</t>
  </si>
  <si>
    <t>negative regulation of DNA replication (GO:0008156)</t>
  </si>
  <si>
    <t>guanylate kinase-associated protein clustering (GO:0097117)</t>
  </si>
  <si>
    <t>gephyrin clustering involved in postsynaptic density assembly (GO:0097116)</t>
  </si>
  <si>
    <t>actin polymerization or depolymerization (GO:0008154)</t>
  </si>
  <si>
    <t>neurexin clustering involved in presynaptic membrane assembly (GO:0097115)</t>
  </si>
  <si>
    <t>NMDA glutamate receptor clustering (GO:0097114)</t>
  </si>
  <si>
    <t>regulation of embryonic development (GO:0045995)</t>
  </si>
  <si>
    <t>positive regulation of translational initiation by iron (GO:0045994)</t>
  </si>
  <si>
    <t>AMPA glutamate receptor clustering (GO:0097113)</t>
  </si>
  <si>
    <t>gamma-aminobutyric acid receptor clustering (GO:0097112)</t>
  </si>
  <si>
    <t>negative regulation of translational initiation by iron (GO:0045993)</t>
  </si>
  <si>
    <t>negative regulation of embryonic development (GO:0045992)</t>
  </si>
  <si>
    <t>endoplasmic reticulum-Golgi intermediate compartment organization (GO:0097111)</t>
  </si>
  <si>
    <t>carbon catabolite activation of transcription (GO:0045991)</t>
  </si>
  <si>
    <t>carbon catabolite regulation of transcription (GO:0045990)</t>
  </si>
  <si>
    <t>contractile actin filament bundle assembly (GO:0030038)</t>
  </si>
  <si>
    <t>regulation of skeletal muscle contraction (GO:0014819)</t>
  </si>
  <si>
    <t>actin cytoskeleton organization (GO:0030036)</t>
  </si>
  <si>
    <t>microspike assembly (GO:0030035)</t>
  </si>
  <si>
    <t>skeletal muscle satellite cell differentiation (GO:0014816)</t>
  </si>
  <si>
    <t>microvillar actin bundle assembly (GO:0030034)</t>
  </si>
  <si>
    <t>microvillus assembly (GO:0030033)</t>
  </si>
  <si>
    <t>lamellipodium assembly (GO:0030032)</t>
  </si>
  <si>
    <t>skeletal muscle satellite cell commitment (GO:0014813)</t>
  </si>
  <si>
    <t>muscle cell migration (GO:0014812)</t>
  </si>
  <si>
    <t>negative regulation of heart rate (GO:0010459)</t>
  </si>
  <si>
    <t>positive regulation of skeletal muscle contraction by regulation of release of sequestered calcium ion (GO:0014810)</t>
  </si>
  <si>
    <t>exit from mitosis (GO:0010458)</t>
  </si>
  <si>
    <t>regulation of peripheral T cell tolerance induction (GO:0002849)</t>
  </si>
  <si>
    <t>centriole-centriole cohesion (GO:0010457)</t>
  </si>
  <si>
    <t>positive regulation of cell fate commitment (GO:0010455)</t>
  </si>
  <si>
    <t>negative regulation of cell fate commitment (GO:0010454)</t>
  </si>
  <si>
    <t>regulation of cell fate commitment (GO:0010453)</t>
  </si>
  <si>
    <t>positive regulation of T cell mediated immune response to tumor cell (GO:0002842)</t>
  </si>
  <si>
    <t>positive regulation of striated muscle contraction (GO:0045989)</t>
  </si>
  <si>
    <t>negative regulation of T cell mediated immune response to tumor cell (GO:0002841)</t>
  </si>
  <si>
    <t>postsynaptic density assembly (GO:0097107)</t>
  </si>
  <si>
    <t>negative regulation of striated muscle contraction (GO:0045988)</t>
  </si>
  <si>
    <t>regulation of T cell mediated immune response to tumor cell (GO:0002840)</t>
  </si>
  <si>
    <t>postsynaptic density organization (GO:0097106)</t>
  </si>
  <si>
    <t>positive regulation of smooth muscle contraction (GO:0045987)</t>
  </si>
  <si>
    <t>negative regulation of smooth muscle contraction (GO:0045986)</t>
  </si>
  <si>
    <t>presynaptic membrane assembly (GO:0097105)</t>
  </si>
  <si>
    <t>postsynaptic membrane assembly (GO:0097104)</t>
  </si>
  <si>
    <t>endothelial tip cell fate specification (GO:0097102)</t>
  </si>
  <si>
    <t>blood vessel endothelial cell fate specification (GO:0097101)</t>
  </si>
  <si>
    <t>positive regulation of nucleotide metabolic process (GO:0045981)</t>
  </si>
  <si>
    <t>negative regulation of nucleotide metabolic process (GO:0045980)</t>
  </si>
  <si>
    <t>actin filament-based process (GO:0030029)</t>
  </si>
  <si>
    <t>regulation of skeletal muscle contraction by regulation of release of sequestered calcium ion (GO:0014809)</t>
  </si>
  <si>
    <t>intracellular manganese ion homeostasis (GO:0030026)</t>
  </si>
  <si>
    <t>release of sequestered calcium ion into cytosol by sarcoplasmic reticulum (GO:0014808)</t>
  </si>
  <si>
    <t>regulation of somitogenesis (GO:0014807)</t>
  </si>
  <si>
    <t>smooth muscle hyperplasia (GO:0014806)</t>
  </si>
  <si>
    <t>smooth muscle adaptation (GO:0014805)</t>
  </si>
  <si>
    <t>cellular component disassembly (GO:0022411)</t>
  </si>
  <si>
    <t>circadian sleep/wake cycle process (GO:0022410)</t>
  </si>
  <si>
    <t>positive regulation of immune response to tumor cell (GO:0002839)</t>
  </si>
  <si>
    <t>response to acidic pH (GO:0010447)</t>
  </si>
  <si>
    <t>negative regulation of immune response to tumor cell (GO:0002838)</t>
  </si>
  <si>
    <t>regulation of immune response to tumor cell (GO:0002837)</t>
  </si>
  <si>
    <t>response to alkaline pH (GO:0010446)</t>
  </si>
  <si>
    <t>positive regulation of response to tumor cell (GO:0002836)</t>
  </si>
  <si>
    <t>negative regulation of response to tumor cell (GO:0002835)</t>
  </si>
  <si>
    <t>regulation of response to tumor cell (GO:0002834)</t>
  </si>
  <si>
    <t>negative regulation of response to biotic stimulus (GO:0002832)</t>
  </si>
  <si>
    <t>fungiform papilla formation (GO:0061198)</t>
  </si>
  <si>
    <t>fungiform papilla morphogenesis (GO:0061197)</t>
  </si>
  <si>
    <t>fungiform papilla development (GO:0061196)</t>
  </si>
  <si>
    <t>positive regulation of type 2 immune response (GO:0002830)</t>
  </si>
  <si>
    <t>positive regulation of mitotic cell cycle, embryonic (GO:0045977)</t>
  </si>
  <si>
    <t>negative regulation of mitotic cell cycle, embryonic (GO:0045976)</t>
  </si>
  <si>
    <t>taste bud development (GO:0061193)</t>
  </si>
  <si>
    <t>regulation of sclerotome development (GO:0061190)</t>
  </si>
  <si>
    <t>positive regulation of cell-cell adhesion (GO:0022409)</t>
  </si>
  <si>
    <t>membrane docking (GO:0022406)</t>
  </si>
  <si>
    <t>hair cycle process (GO:0022405)</t>
  </si>
  <si>
    <t>molting cycle process (GO:0022404)</t>
  </si>
  <si>
    <t>maintenance of cell polarity (GO:0030011)</t>
  </si>
  <si>
    <t>establishment of cell polarity (GO:0030010)</t>
  </si>
  <si>
    <t>negative adaptation of signaling pathway (GO:0022401)</t>
  </si>
  <si>
    <t>regulation of opsin-mediated signaling pathway (GO:0022400)</t>
  </si>
  <si>
    <t>negative regulation of type 2 immune response (GO:0002829)</t>
  </si>
  <si>
    <t>regulation of type 2 immune response (GO:0002828)</t>
  </si>
  <si>
    <t>positive regulation of T-helper 1 type immune response (GO:0002827)</t>
  </si>
  <si>
    <t>negative regulation of T-helper 1 type immune response (GO:0002826)</t>
  </si>
  <si>
    <t>regulation of T-helper 1 type immune response (GO:0002825)</t>
  </si>
  <si>
    <t>positive regulation of adaptive immune response based on somatic recombination of immune receptors built from immunoglobulin superfamily domains (GO:0002824)</t>
  </si>
  <si>
    <t>positive regulation of sclerotome development (GO:0061189)</t>
  </si>
  <si>
    <t>negative regulation of adaptive immune response based on somatic recombination of immune receptors built from immunoglobulin superfamily domains (GO:0002823)</t>
  </si>
  <si>
    <t>regulation of adaptive immune response based on somatic recombination of immune receptors built from immunoglobulin superfamily domains (GO:0002822)</t>
  </si>
  <si>
    <t>negative regulation of rDNA heterochromatin formation (GO:0061188)</t>
  </si>
  <si>
    <t>positive regulation of adaptive immune response (GO:0002821)</t>
  </si>
  <si>
    <t>regulation of rDNA heterochromatin formation (GO:0061187)</t>
  </si>
  <si>
    <t>fatty acid omega-oxidation (GO:0010430)</t>
  </si>
  <si>
    <t>negative regulation of adaptive immune response (GO:0002820)</t>
  </si>
  <si>
    <t>negative regulation of dermatome development (GO:0061185)</t>
  </si>
  <si>
    <t>negative regulation of growth rate (GO:0045967)</t>
  </si>
  <si>
    <t>positive regulation of dermatome development (GO:0061184)</t>
  </si>
  <si>
    <t>regulation of dermatome development (GO:0061183)</t>
  </si>
  <si>
    <t>negative regulation of chondrocyte development (GO:0061182)</t>
  </si>
  <si>
    <t>positive regulation of dopamine metabolic process (GO:0045964)</t>
  </si>
  <si>
    <t>regulation of chondrocyte development (GO:0061181)</t>
  </si>
  <si>
    <t>negative regulation of dopamine metabolic process (GO:0045963)</t>
  </si>
  <si>
    <t>mammary gland epithelium development (GO:0061180)</t>
  </si>
  <si>
    <t>positive regulation of complement activation, classical pathway (GO:0045960)</t>
  </si>
  <si>
    <t>intracellular potassium ion homeostasis (GO:0030007)</t>
  </si>
  <si>
    <t>intracellular monoatomic cation homeostasis (GO:0030003)</t>
  </si>
  <si>
    <t>intracellular monoatomic anion homeostasis (GO:0030002)</t>
  </si>
  <si>
    <t>metal ion transport (GO:0030001)</t>
  </si>
  <si>
    <t>regulation of adaptive immune response (GO:0002819)</t>
  </si>
  <si>
    <t>negative regulation of insulin secretion involved in cellular response to glucose stimulus (GO:0061179)</t>
  </si>
  <si>
    <t>regulation of insulin secretion involved in cellular response to glucose stimulus (GO:0061178)</t>
  </si>
  <si>
    <t>hydrogen peroxide-mediated programmed cell death (GO:0010421)</t>
  </si>
  <si>
    <t>biosynthetic process of antibacterial peptides active against Gram-negative bacteria (GO:0002812)</t>
  </si>
  <si>
    <t>negative regulation of complement activation, classical pathway (GO:0045959)</t>
  </si>
  <si>
    <t>positive regulation of complement activation, alternative pathway (GO:0045958)</t>
  </si>
  <si>
    <t>negative regulation of complement activation, alternative pathway (GO:0045957)</t>
  </si>
  <si>
    <t>positive regulation of calcium ion-dependent exocytosis (GO:0045956)</t>
  </si>
  <si>
    <t>negative regulation of calcium ion-dependent exocytosis (GO:0045955)</t>
  </si>
  <si>
    <t>regulation of establishment of bipolar cell polarity (GO:0061172)</t>
  </si>
  <si>
    <t>positive regulation of natural killer cell mediated cytotoxicity (GO:0045954)</t>
  </si>
  <si>
    <t>establishment of bipolar cell polarity (GO:0061171)</t>
  </si>
  <si>
    <t>negative regulation of natural killer cell mediated cytotoxicity (GO:0045953)</t>
  </si>
  <si>
    <t>negative regulation of hair follicle placode formation (GO:0061170)</t>
  </si>
  <si>
    <t>positive regulation of mitotic recombination (GO:0045951)</t>
  </si>
  <si>
    <t>negative regulation of mitotic recombination (GO:0045950)</t>
  </si>
  <si>
    <t>positive regulation of antibacterial peptide production (GO:0002803)</t>
  </si>
  <si>
    <t>regulation of hair follicle placode formation (GO:0061168)</t>
  </si>
  <si>
    <t>positive regulation of translational initiation (GO:0045948)</t>
  </si>
  <si>
    <t>response to 11-deoxycorticosterone (GO:1903496)</t>
  </si>
  <si>
    <t>negative regulation of translational initiation (GO:0045947)</t>
  </si>
  <si>
    <t>cellular response to dehydroepiandrosterone (GO:1903495)</t>
  </si>
  <si>
    <t>response to dehydroepiandrosterone (GO:1903494)</t>
  </si>
  <si>
    <t>positive regulation of transcription by RNA polymerase III (GO:0045945)</t>
  </si>
  <si>
    <t>endoplasmic reticulum polarization (GO:0061163)</t>
  </si>
  <si>
    <t>establishment of monopolar cell polarity (GO:0061162)</t>
  </si>
  <si>
    <t>positive regulation of transcription by RNA polymerase I (GO:0045943)</t>
  </si>
  <si>
    <t>positive regulation of mitotic cytokinesis (GO:1903490)</t>
  </si>
  <si>
    <t>positive regulation of steroid metabolic process (GO:0045940)</t>
  </si>
  <si>
    <t>box H/ACA sno(s)RNA metabolic process (GO:0033979)</t>
  </si>
  <si>
    <t>establishment of bipolar cell polarity involved in cell morphogenesis (GO:0061159)</t>
  </si>
  <si>
    <t>positive regulation of lactation (GO:1903489)</t>
  </si>
  <si>
    <t>negative regulation of steroid metabolic process (GO:0045939)</t>
  </si>
  <si>
    <t>choline metabolic process (GO:0019695)</t>
  </si>
  <si>
    <t>pulmonary artery morphogenesis (GO:0061156)</t>
  </si>
  <si>
    <t>alkanesulfonate metabolic process (GO:0019694)</t>
  </si>
  <si>
    <t>regulation of lactation (GO:1903487)</t>
  </si>
  <si>
    <t>positive regulation of circadian sleep/wake cycle, sleep (GO:0045938)</t>
  </si>
  <si>
    <t>ribose phosphate metabolic process (GO:0019693)</t>
  </si>
  <si>
    <t>negative regulation of phosphate metabolic process (GO:0045936)</t>
  </si>
  <si>
    <t>endothelial tube morphogenesis (GO:0061154)</t>
  </si>
  <si>
    <t>trachea gland development (GO:0061153)</t>
  </si>
  <si>
    <t>trachea submucosa development (GO:0061152)</t>
  </si>
  <si>
    <t>positive regulation of muscle contraction (GO:0045933)</t>
  </si>
  <si>
    <t>negative regulation of muscle contraction (GO:0045932)</t>
  </si>
  <si>
    <t>positive regulation of mitotic cell cycle (GO:0045931)</t>
  </si>
  <si>
    <t>box C/D sno(s)RNA metabolic process (GO:0033967)</t>
  </si>
  <si>
    <t>P-body assembly (GO:0033962)</t>
  </si>
  <si>
    <t>neural plate anterior/posterior regionalization (GO:0021999)</t>
  </si>
  <si>
    <t>neural plate mediolateral regionalization (GO:0021998)</t>
  </si>
  <si>
    <t>neural plate axis specification (GO:0021997)</t>
  </si>
  <si>
    <t>initiation of neural tube closure (GO:0021993)</t>
  </si>
  <si>
    <t>mitotic actomyosin contractile ring assembly actin filament organization (GO:1903479)</t>
  </si>
  <si>
    <t>Peyer's patch morphogenesis (GO:0061146)</t>
  </si>
  <si>
    <t>positive regulation of growth (GO:0045927)</t>
  </si>
  <si>
    <t>lung smooth muscle development (GO:0061145)</t>
  </si>
  <si>
    <t>mitotic actomyosin contractile ring assembly (GO:1903475)</t>
  </si>
  <si>
    <t>glyceraldehyde-3-phosphate metabolic process (GO:0019682)</t>
  </si>
  <si>
    <t>alveolar secondary septum development (GO:0061144)</t>
  </si>
  <si>
    <t>positive regulation of female receptivity (GO:0045925)</t>
  </si>
  <si>
    <t>alveolar primary septum development (GO:0061143)</t>
  </si>
  <si>
    <t>regulation of female receptivity (GO:0045924)</t>
  </si>
  <si>
    <t>positive regulation of fatty acid metabolic process (GO:0045923)</t>
  </si>
  <si>
    <t>lung ciliated cell differentiation (GO:0061141)</t>
  </si>
  <si>
    <t>lung secretory cell differentiation (GO:0061140)</t>
  </si>
  <si>
    <t>negative regulation of fatty acid metabolic process (GO:0045922)</t>
  </si>
  <si>
    <t>positive regulation of exocytosis (GO:0045921)</t>
  </si>
  <si>
    <t>negative regulation of exocytosis (GO:0045920)</t>
  </si>
  <si>
    <t>olfactory cortex development (GO:0021989)</t>
  </si>
  <si>
    <t>olfactory lobe development (GO:0021988)</t>
  </si>
  <si>
    <t>cerebral cortex development (GO:0021987)</t>
  </si>
  <si>
    <t>habenula development (GO:0021986)</t>
  </si>
  <si>
    <t>neurohypophysis development (GO:0021985)</t>
  </si>
  <si>
    <t>adenohypophysis development (GO:0021984)</t>
  </si>
  <si>
    <t>pituitary gland development (GO:0021983)</t>
  </si>
  <si>
    <t>propionate metabolic process, methylmalonyl pathway (GO:0019678)</t>
  </si>
  <si>
    <t>NAD+ catabolic process (GO:0019677)</t>
  </si>
  <si>
    <t>morphogenesis of a branching epithelium (GO:0061138)</t>
  </si>
  <si>
    <t>ammonia assimilation cycle (GO:0019676)</t>
  </si>
  <si>
    <t>regulation of proteasomal protein catabolic process (GO:0061136)</t>
  </si>
  <si>
    <t>negative regulation of mitotic DNA replication initiation (GO:1903467)</t>
  </si>
  <si>
    <t>GDP-mannose metabolic process (GO:0019673)</t>
  </si>
  <si>
    <t>regulation of mitotic DNA replication initiation (GO:1903466)</t>
  </si>
  <si>
    <t>negative regulation of complement activation (GO:0045916)</t>
  </si>
  <si>
    <t>positive regulation of mitotic cell cycle DNA replication (GO:1903465)</t>
  </si>
  <si>
    <t>negative regulation of mitotic cell cycle DNA replication (GO:1903464)</t>
  </si>
  <si>
    <t>positive regulation of catecholamine metabolic process (GO:0045915)</t>
  </si>
  <si>
    <t>regulation of mitotic cell cycle DNA replication (GO:1903463)</t>
  </si>
  <si>
    <t>negative regulation of catecholamine metabolic process (GO:0045914)</t>
  </si>
  <si>
    <t>positive regulation of carbohydrate metabolic process (GO:0045913)</t>
  </si>
  <si>
    <t>negative regulation of carbohydrate metabolic process (GO:0045912)</t>
  </si>
  <si>
    <t>Okazaki fragment processing involved in mitotic DNA replication (GO:1903461)</t>
  </si>
  <si>
    <t>positive regulation of DNA recombination (GO:0045911)</t>
  </si>
  <si>
    <t>negative regulation of DNA recombination (GO:0045910)</t>
  </si>
  <si>
    <t>hypothalamus cell differentiation (GO:0021979)</t>
  </si>
  <si>
    <t>telencephalon regionalization (GO:0021978)</t>
  </si>
  <si>
    <t>corticospinal neuron axon guidance through spinal cord (GO:0021972)</t>
  </si>
  <si>
    <t>lactate catabolic process (GO:1903457)</t>
  </si>
  <si>
    <t>positive regulation of vasoconstriction (GO:0045907)</t>
  </si>
  <si>
    <t>negative regulation of vasoconstriction (GO:0045906)</t>
  </si>
  <si>
    <t>positive regulation of translational termination (GO:0045905)</t>
  </si>
  <si>
    <t>glucose catabolic process to lactate via pyruvate (GO:0019661)</t>
  </si>
  <si>
    <t>glycolytic fermentation (GO:0019660)</t>
  </si>
  <si>
    <t>positive regulation of translational fidelity (GO:0045903)</t>
  </si>
  <si>
    <t>positive regulation of G1 to G0 transition (GO:1903452)</t>
  </si>
  <si>
    <t>negative regulation of G1 to G0 transition (GO:1903451)</t>
  </si>
  <si>
    <t>regulation of G1 to G0 transition (GO:1903450)</t>
  </si>
  <si>
    <t>positive regulation of translational elongation (GO:0045901)</t>
  </si>
  <si>
    <t>negative regulation of translational elongation (GO:0045900)</t>
  </si>
  <si>
    <t>corticospinal neuron axon guidance (GO:0021966)</t>
  </si>
  <si>
    <t>spinal cord ventral commissure morphogenesis (GO:0021965)</t>
  </si>
  <si>
    <t>glucose catabolic process to lactate (GO:0019659)</t>
  </si>
  <si>
    <t>anterior commissure morphogenesis (GO:0021960)</t>
  </si>
  <si>
    <t>androst-4-ene-3,17-dione biosynthetic process (GO:1903449)</t>
  </si>
  <si>
    <t>negative regulation of heart growth (GO:0061117)</t>
  </si>
  <si>
    <t>lung proximal/distal axis specification (GO:0061115)</t>
  </si>
  <si>
    <t>protein transport from ciliary membrane to plasma membrane (GO:1903445)</t>
  </si>
  <si>
    <t>branching involved in pancreas morphogenesis (GO:0061114)</t>
  </si>
  <si>
    <t>pancreas morphogenesis (GO:0061113)</t>
  </si>
  <si>
    <t>negative regulation of brown fat cell differentiation (GO:1903444)</t>
  </si>
  <si>
    <t>response to lipoic acid (GO:1903442)</t>
  </si>
  <si>
    <t>protein localization to ciliary membrane (GO:1903441)</t>
  </si>
  <si>
    <t>corticospinal tract morphogenesis (GO:0021957)</t>
  </si>
  <si>
    <t>central nervous system interneuron axonogenesis (GO:0021956)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</si>
  <si>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</si>
  <si>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</si>
  <si>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</si>
  <si>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</si>
  <si>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aerobic electron transport chain (GO:0019646)</t>
  </si>
  <si>
    <t>seminal vesicle epithelium development (GO:0061108)</t>
  </si>
  <si>
    <t>positive regulation of mitotic cytokinetic process (GO:1903438)</t>
  </si>
  <si>
    <t>seminal vesicle development (GO:0061107)</t>
  </si>
  <si>
    <t>negative regulation of stomach neuroendocrine cell differentiation (GO:0061106)</t>
  </si>
  <si>
    <t>regulation of mitotic cytokinetic process (GO:1903436)</t>
  </si>
  <si>
    <t>regulation of stomach neuroendocrine cell differentiation (GO:0061105)</t>
  </si>
  <si>
    <t>adrenal chromaffin cell differentiation (GO:0061104)</t>
  </si>
  <si>
    <t>positive regulation of constitutive secretory pathway (GO:1903435)</t>
  </si>
  <si>
    <t>negative regulation of constitutive secretory pathway (GO:1903434)</t>
  </si>
  <si>
    <t>carotid body glomus cell differentiation (GO:0061103)</t>
  </si>
  <si>
    <t>D-glucuronate catabolic process to D-xylulose 5-phosphate (GO:0019640)</t>
  </si>
  <si>
    <t>regulation of constitutive secretory pathway (GO:1903433)</t>
  </si>
  <si>
    <t>stomach neuroendocrine cell differentiation (GO:0061102)</t>
  </si>
  <si>
    <t>regulation of TORC1 signaling (GO:1903432)</t>
  </si>
  <si>
    <t>neuroendocrine cell differentiation (GO:0061101)</t>
  </si>
  <si>
    <t>positive regulation of cell maturation (GO:1903431)</t>
  </si>
  <si>
    <t>lung neuroendocrine cell differentiation (GO:0061100)</t>
  </si>
  <si>
    <t>negative regulation of cell maturation (GO:1903430)</t>
  </si>
  <si>
    <t>neuronal-glial interaction involved in hindbrain glial-mediated radial cell migration (GO:0021944)</t>
  </si>
  <si>
    <t>formation of radial glial scaffolds (GO:0021943)</t>
  </si>
  <si>
    <t>radial glia guided migration of Purkinje cell (GO:0021942)</t>
  </si>
  <si>
    <t>protein localization to microtubule cytoskeleton (GO:0072698)</t>
  </si>
  <si>
    <t>negative regulation of cerebellar granule cell precursor proliferation (GO:0021941)</t>
  </si>
  <si>
    <t>positive regulation of cerebellar granule cell precursor proliferation (GO:0021940)</t>
  </si>
  <si>
    <t>protein localization to cell cortex (GO:0072697)</t>
  </si>
  <si>
    <t>regulation of cell maturation (GO:1903429)</t>
  </si>
  <si>
    <t>positive regulation of reactive oxygen species biosynthetic process (GO:1903428)</t>
  </si>
  <si>
    <t>regulation of DNA recombination at telomere (GO:0072695)</t>
  </si>
  <si>
    <t>negative regulation of reactive oxygen species biosynthetic process (GO:1903427)</t>
  </si>
  <si>
    <t>regulation of reactive oxygen species biosynthetic process (GO:1903426)</t>
  </si>
  <si>
    <t>fluoride transmembrane transport (GO:1903424)</t>
  </si>
  <si>
    <t>positive regulation of synaptic vesicle recycling (GO:1903423)</t>
  </si>
  <si>
    <t>negative regulation of synaptic vesicle recycling (GO:1903422)</t>
  </si>
  <si>
    <t>regulation of synaptic vesicle recycling (GO:1903421)</t>
  </si>
  <si>
    <t>protein localization to endoplasmic reticulum tubular network (GO:1903420)</t>
  </si>
  <si>
    <t>cerebellar Purkinje cell-granule cell precursor cell signaling (GO:0021937)</t>
  </si>
  <si>
    <t>regulation of cerebellar granule cell precursor proliferation (GO:0021936)</t>
  </si>
  <si>
    <t>cerebellar granule cell precursor tangential migration (GO:0021935)</t>
  </si>
  <si>
    <t>hindbrain tangential cell migration (GO:0021934)</t>
  </si>
  <si>
    <t>radial glia guided migration of cerebellar granule cell (GO:0021933)</t>
  </si>
  <si>
    <t>hindbrain radial glia guided cell migration (GO:0021932)</t>
  </si>
  <si>
    <t>cerebellar granule cell precursor proliferation (GO:0021930)</t>
  </si>
  <si>
    <t>urea metabolic process (GO:0019627)</t>
  </si>
  <si>
    <t>short-chain fatty acid catabolic process (GO:0019626)</t>
  </si>
  <si>
    <t>T cell extravasation (GO:0072683)</t>
  </si>
  <si>
    <t>response to glycoside (GO:1903416)</t>
  </si>
  <si>
    <t>cellular response to bile acid (GO:1903413)</t>
  </si>
  <si>
    <t>response to bile acid (GO:1903412)</t>
  </si>
  <si>
    <t>muscle hypertrophy in response to stress (GO:0003299)</t>
  </si>
  <si>
    <t>physiological muscle hypertrophy (GO:0003298)</t>
  </si>
  <si>
    <t>atrial ventricular junction remodeling (GO:0003294)</t>
  </si>
  <si>
    <t>cardiac septum cell differentiation (GO:0003292)</t>
  </si>
  <si>
    <t>atrial septum secundum morphogenesis (GO:0003290)</t>
  </si>
  <si>
    <t>cell proliferation in external granule layer (GO:0021924)</t>
  </si>
  <si>
    <t>thymocyte migration (GO:0072679)</t>
  </si>
  <si>
    <t>T cell migration (GO:0072678)</t>
  </si>
  <si>
    <t>eosinophil migration (GO:0072677)</t>
  </si>
  <si>
    <t>reactive oxygen species biosynthetic process (GO:1903409)</t>
  </si>
  <si>
    <t>lymphocyte migration (GO:0072676)</t>
  </si>
  <si>
    <t>osteoclast fusion (GO:0072675)</t>
  </si>
  <si>
    <t>multinuclear osteoclast differentiation (GO:0072674)</t>
  </si>
  <si>
    <t>catechol-containing compound catabolic process (GO:0019614)</t>
  </si>
  <si>
    <t>lamellipodium morphogenesis (GO:0072673)</t>
  </si>
  <si>
    <t>neutrophil extravasation (GO:0072672)</t>
  </si>
  <si>
    <t>protein localization to nuclear body (GO:1903405)</t>
  </si>
  <si>
    <t>negative regulation of renal phosphate excretion (GO:1903403)</t>
  </si>
  <si>
    <t>regulation of renal phosphate excretion (GO:1903402)</t>
  </si>
  <si>
    <t>L-lysine transmembrane transport (GO:1903401)</t>
  </si>
  <si>
    <t>atrial septum primum morphogenesis (GO:0003289)</t>
  </si>
  <si>
    <t>septum secundum development (GO:0003285)</t>
  </si>
  <si>
    <t>septum primum development (GO:0003284)</t>
  </si>
  <si>
    <t>atrial septum development (GO:0003283)</t>
  </si>
  <si>
    <t>somatic motor neuron fate commitment (GO:0021917)</t>
  </si>
  <si>
    <t>ventricular septum development (GO:0003281)</t>
  </si>
  <si>
    <t>neural tube development (GO:0021915)</t>
  </si>
  <si>
    <t>smoothened signaling pathway involved in ventral spinal cord patterning (GO:0021910)</t>
  </si>
  <si>
    <t>establishment of protein localization to vacuole (GO:0072666)</t>
  </si>
  <si>
    <t>2-oxobutyrate catabolic process (GO:0019606)</t>
  </si>
  <si>
    <t>protein localization to vacuole (GO:0072665)</t>
  </si>
  <si>
    <t>butyrate metabolic process (GO:0019605)</t>
  </si>
  <si>
    <t>protein localization to peroxisome (GO:0072662)</t>
  </si>
  <si>
    <t>maintenance of protein location in plasma membrane (GO:0072660)</t>
  </si>
  <si>
    <t>regulation of endoribonuclease activity (GO:0060699)</t>
  </si>
  <si>
    <t>mechanosensory behavior (GO:0007638)</t>
  </si>
  <si>
    <t>positive regulation of phospholipid catabolic process (GO:0060697)</t>
  </si>
  <si>
    <t>regulation of phospholipid catabolic process (GO:0060696)</t>
  </si>
  <si>
    <t>chemosensory behavior (GO:0007635)</t>
  </si>
  <si>
    <t>optokinetic behavior (GO:0007634)</t>
  </si>
  <si>
    <t>regulation of branching involved in salivary gland morphogenesis (GO:0060693)</t>
  </si>
  <si>
    <t>visual behavior (GO:0007632)</t>
  </si>
  <si>
    <t>feeding behavior (GO:0007631)</t>
  </si>
  <si>
    <t>epithelial cell maturation involved in salivary gland development (GO:0060691)</t>
  </si>
  <si>
    <t>cardiac septum development (GO:0003279)</t>
  </si>
  <si>
    <t>epithelial cell differentiation involved in salivary gland development (GO:0060690)</t>
  </si>
  <si>
    <t>jump response (GO:0007630)</t>
  </si>
  <si>
    <t>apoptotic process involved in heart morphogenesis (GO:0003278)</t>
  </si>
  <si>
    <t>apoptotic process involved in outflow tract morphogenesis (GO:0003275)</t>
  </si>
  <si>
    <t>endocardial cushion fusion (GO:0003274)</t>
  </si>
  <si>
    <t>cell migration involved in endocardial cushion formation (GO:0003273)</t>
  </si>
  <si>
    <t>endocardial cushion formation (GO:0003272)</t>
  </si>
  <si>
    <t>smoothened signaling pathway involved in regulation of secondary heart field cardioblast proliferation (GO:0003271)</t>
  </si>
  <si>
    <t>Notch signaling pathway involved in regulation of secondary heart field cardioblast proliferation (GO:0003270)</t>
  </si>
  <si>
    <t>forebrain-midbrain boundary formation (GO:0021905)</t>
  </si>
  <si>
    <t>dorsal/ventral neural tube patterning (GO:0021904)</t>
  </si>
  <si>
    <t>rostrocaudal neural tube patterning (GO:0021903)</t>
  </si>
  <si>
    <t>protein localization to plasma membrane (GO:0072659)</t>
  </si>
  <si>
    <t>commitment of neuronal cell to specific neuron type in forebrain (GO:0021902)</t>
  </si>
  <si>
    <t>maintenance of protein location in membrane (GO:0072658)</t>
  </si>
  <si>
    <t>protein localization to membrane (GO:0072657)</t>
  </si>
  <si>
    <t>maintenance of protein location in mitochondrion (GO:0072656)</t>
  </si>
  <si>
    <t>establishment of protein localization to mitochondrion (GO:0072655)</t>
  </si>
  <si>
    <t>cell differentiation involved in salivary gland development (GO:0060689)</t>
  </si>
  <si>
    <t>regulation of morphogenesis of a branching structure (GO:0060688)</t>
  </si>
  <si>
    <t>adult walking behavior (GO:0007628)</t>
  </si>
  <si>
    <t>regulation of branching involved in prostate gland morphogenesis (GO:0060687)</t>
  </si>
  <si>
    <t>negative regulation of prostatic bud formation (GO:0060686)</t>
  </si>
  <si>
    <t>regulation of prostatic bud formation (GO:0060685)</t>
  </si>
  <si>
    <t>grooming behavior (GO:0007625)</t>
  </si>
  <si>
    <t>epithelial-mesenchymal cell signaling (GO:0060684)</t>
  </si>
  <si>
    <t>ultradian rhythm (GO:0007624)</t>
  </si>
  <si>
    <t>regulation of branching involved in salivary gland morphogenesis by epithelial-mesenchymal signaling (GO:0060683)</t>
  </si>
  <si>
    <t>primary ureteric bud growth (GO:0060682)</t>
  </si>
  <si>
    <t>negative regulation of female receptivity (GO:0007621)</t>
  </si>
  <si>
    <t>branch elongation involved in ureteric bud branching (GO:0060681)</t>
  </si>
  <si>
    <t>copulation (GO:0007620)</t>
  </si>
  <si>
    <t>regulation of secondary heart field cardioblast proliferation (GO:0003266)</t>
  </si>
  <si>
    <t>regulation of cardioblast proliferation (GO:0003264)</t>
  </si>
  <si>
    <t>cardioblast migration (GO:0003260)</t>
  </si>
  <si>
    <t>courtship behavior (GO:0007619)</t>
  </si>
  <si>
    <t>dichotomous subdivision of terminal units involved in ureteric bud branching (GO:0060678)</t>
  </si>
  <si>
    <t>mating (GO:0007618)</t>
  </si>
  <si>
    <t>ureteric bud elongation (GO:0060677)</t>
  </si>
  <si>
    <t>mating behavior (GO:0007617)</t>
  </si>
  <si>
    <t>ureteric bud formation (GO:0060676)</t>
  </si>
  <si>
    <t>long-term memory (GO:0007616)</t>
  </si>
  <si>
    <t>ureteric bud morphogenesis (GO:0060675)</t>
  </si>
  <si>
    <t>placenta blood vessel development (GO:0060674)</t>
  </si>
  <si>
    <t>short-term memory (GO:0007614)</t>
  </si>
  <si>
    <t>memory (GO:0007613)</t>
  </si>
  <si>
    <t>learning (GO:0007612)</t>
  </si>
  <si>
    <t>epithelial cell morphogenesis involved in placental branching (GO:0060672)</t>
  </si>
  <si>
    <t>learning or memory (GO:0007611)</t>
  </si>
  <si>
    <t>epithelial cell differentiation involved in embryonic placenta development (GO:0060671)</t>
  </si>
  <si>
    <t>branching involved in labyrinthine layer morphogenesis (GO:0060670)</t>
  </si>
  <si>
    <t>cardioblast anterior-lateral migration (GO:0003259)</t>
  </si>
  <si>
    <t>regulation of membrane depolarization (GO:0003254)</t>
  </si>
  <si>
    <t>cardiac neural crest cell migration involved in outflow tract morphogenesis (GO:0003253)</t>
  </si>
  <si>
    <t>negative regulation of cell proliferation involved in heart valve morphogenesis (GO:0003252)</t>
  </si>
  <si>
    <t>positive regulation of cell proliferation involved in heart valve morphogenesis (GO:0003251)</t>
  </si>
  <si>
    <t>regulation of cell proliferation involved in heart valve morphogenesis (GO:0003250)</t>
  </si>
  <si>
    <t>UDP-glucuronate metabolic process (GO:0046398)</t>
  </si>
  <si>
    <t>carboxylic acid catabolic process (GO:0046395)</t>
  </si>
  <si>
    <t>carboxylic acid biosynthetic process (GO:0046394)</t>
  </si>
  <si>
    <t>5-phosphoribose 1-diphosphate metabolic process (GO:0046391)</t>
  </si>
  <si>
    <t>ribose phosphate biosynthetic process (GO:0046390)</t>
  </si>
  <si>
    <t>embryonic placenta morphogenesis (GO:0060669)</t>
  </si>
  <si>
    <t>regulation of branching involved in salivary gland morphogenesis by extracellular matrix-epithelial cell signaling (GO:0060668)</t>
  </si>
  <si>
    <t>sensory perception of smell (GO:0007608)</t>
  </si>
  <si>
    <t>negative regulation of phospholipid efflux (GO:1902999)</t>
  </si>
  <si>
    <t>positive regulation of neurofibrillary tangle assembly (GO:1902998)</t>
  </si>
  <si>
    <t>branch elongation involved in salivary gland morphogenesis (GO:0060667)</t>
  </si>
  <si>
    <t>dichotomous subdivision of terminal units involved in salivary gland branching (GO:0060666)</t>
  </si>
  <si>
    <t>sensory perception of chemical stimulus (GO:0007606)</t>
  </si>
  <si>
    <t>negative regulation of neurofibrillary tangle assembly (GO:1902997)</t>
  </si>
  <si>
    <t>sensory perception of sound (GO:0007605)</t>
  </si>
  <si>
    <t>regulation of neurofibrillary tangle assembly (GO:1902996)</t>
  </si>
  <si>
    <t>regulation of branching involved in salivary gland morphogenesis by mesenchymal-epithelial signaling (GO:0060665)</t>
  </si>
  <si>
    <t>epithelial cell proliferation involved in salivary gland morphogenesis (GO:0060664)</t>
  </si>
  <si>
    <t>phototransduction, UV (GO:0007604)</t>
  </si>
  <si>
    <t>positive regulation of phospholipid efflux (GO:1902995)</t>
  </si>
  <si>
    <t>phototransduction, visible light (GO:0007603)</t>
  </si>
  <si>
    <t>regulation of phospholipid efflux (GO:1902994)</t>
  </si>
  <si>
    <t>positive regulation of amyloid precursor protein catabolic process (GO:1902993)</t>
  </si>
  <si>
    <t>salivary gland cavitation (GO:0060662)</t>
  </si>
  <si>
    <t>phototransduction (GO:0007602)</t>
  </si>
  <si>
    <t>negative regulation of amyloid precursor protein catabolic process (GO:1902992)</t>
  </si>
  <si>
    <t>visual perception (GO:0007601)</t>
  </si>
  <si>
    <t>submandibular salivary gland formation (GO:0060661)</t>
  </si>
  <si>
    <t>regulation of amyloid precursor protein catabolic process (GO:1902991)</t>
  </si>
  <si>
    <t>sensory perception (GO:0007600)</t>
  </si>
  <si>
    <t>mitotic telomere maintenance via semi-conservative replication (GO:1902990)</t>
  </si>
  <si>
    <t>cardiac muscle tissue growth involved in heart morphogenesis (GO:0003245)</t>
  </si>
  <si>
    <t>cardiac chamber ballooning (GO:0003242)</t>
  </si>
  <si>
    <t>growth involved in heart morphogenesis (GO:0003241)</t>
  </si>
  <si>
    <t>deoxyribose phosphate catabolic process (GO:0046386)</t>
  </si>
  <si>
    <t>deoxyribose phosphate biosynthetic process (GO:0046385)</t>
  </si>
  <si>
    <t>CMP-N-acetylneuraminate metabolic process (GO:0046381)</t>
  </si>
  <si>
    <t>N-acetylneuraminate biosynthetic process (GO:0046380)</t>
  </si>
  <si>
    <t>nipple morphogenesis (GO:0060658)</t>
  </si>
  <si>
    <t>neurofibrillary tangle assembly (GO:1902988)</t>
  </si>
  <si>
    <t>mitotic pre-replicative complex assembly (GO:1902985)</t>
  </si>
  <si>
    <t>DNA strand elongation involved in mitotic DNA replication (GO:1902983)</t>
  </si>
  <si>
    <t>sinus venosus morphogenesis (GO:0003236)</t>
  </si>
  <si>
    <t>sinus venosus development (GO:0003235)</t>
  </si>
  <si>
    <t>cardiac ventricle development (GO:0003231)</t>
  </si>
  <si>
    <t>cardiac atrium development (GO:0003230)</t>
  </si>
  <si>
    <t>L-arabinose metabolic process (GO:0046373)</t>
  </si>
  <si>
    <t>fructose biosynthetic process (GO:0046370)</t>
  </si>
  <si>
    <t>mammary gland bud morphogenesis (GO:0060648)</t>
  </si>
  <si>
    <t>mitotic DNA replication preinitiation complex assembly (GO:1902977)</t>
  </si>
  <si>
    <t>mammary gland epithelial cell differentiation (GO:0060644)</t>
  </si>
  <si>
    <t>mitotic DNA replication initiation (GO:1902975)</t>
  </si>
  <si>
    <t>ventricular cardiac muscle tissue development (GO:0003229)</t>
  </si>
  <si>
    <t>atrial cardiac muscle tissue development (GO:0003228)</t>
  </si>
  <si>
    <t>right ventricular compact myocardium morphogenesis (GO:0003226)</t>
  </si>
  <si>
    <t>ventricular compact myocardium morphogenesis (GO:0003223)</t>
  </si>
  <si>
    <t>ventricular trabecula myocardium morphogenesis (GO:0003222)</t>
  </si>
  <si>
    <t>right ventricular cardiac muscle tissue morphogenesis (GO:0003221)</t>
  </si>
  <si>
    <t>GDP-L-fucose metabolic process (GO:0046368)</t>
  </si>
  <si>
    <t>left ventricular cardiac muscle tissue morphogenesis (GO:0003220)</t>
  </si>
  <si>
    <t>monosaccharide catabolic process (GO:0046365)</t>
  </si>
  <si>
    <t>monosaccharide biosynthetic process (GO:0046364)</t>
  </si>
  <si>
    <t>2-oxobutyrate metabolic process (GO:0046361)</t>
  </si>
  <si>
    <t>2-oxobutyrate biosynthetic process (GO:0046360)</t>
  </si>
  <si>
    <t>telomere tethering at nuclear periphery (GO:0034398)</t>
  </si>
  <si>
    <t>telomere localization (GO:0034397)</t>
  </si>
  <si>
    <t>protein localization to cell surface (GO:0034394)</t>
  </si>
  <si>
    <t>mitotic DNA replication (GO:1902969)</t>
  </si>
  <si>
    <t>mesenchymal-epithelial cell signaling (GO:0060638)</t>
  </si>
  <si>
    <t>positive regulation of smooth muscle cell apoptotic process (GO:0034393)</t>
  </si>
  <si>
    <t>negative regulation of smooth muscle cell apoptotic process (GO:0034392)</t>
  </si>
  <si>
    <t>positive regulation of protein localization to early endosome (GO:1902966)</t>
  </si>
  <si>
    <t>regulation of smooth muscle cell apoptotic process (GO:0034391)</t>
  </si>
  <si>
    <t>regulation of protein localization to early endosome (GO:1902965)</t>
  </si>
  <si>
    <t>smooth muscle cell apoptotic process (GO:0034390)</t>
  </si>
  <si>
    <t>negative regulation of transcription initiation by RNA polymerase II (GO:0060633)</t>
  </si>
  <si>
    <t>regulation of microtubule-based movement (GO:0060632)</t>
  </si>
  <si>
    <t>regulation of meiosis I (GO:0060631)</t>
  </si>
  <si>
    <t>cardiac right ventricle formation (GO:0003219)</t>
  </si>
  <si>
    <t>cardiac left ventricle formation (GO:0003218)</t>
  </si>
  <si>
    <t>cardiac right ventricle morphogenesis (GO:0003215)</t>
  </si>
  <si>
    <t>cardiac left ventricle morphogenesis (GO:0003214)</t>
  </si>
  <si>
    <t>cardiac right atrium morphogenesis (GO:0003213)</t>
  </si>
  <si>
    <t>cardiac ventricle formation (GO:0003211)</t>
  </si>
  <si>
    <t>butyrate catabolic process (GO:0046359)</t>
  </si>
  <si>
    <t>cardiac atrium formation (GO:0003210)</t>
  </si>
  <si>
    <t>acetyl-CoA catabolic process (GO:0046356)</t>
  </si>
  <si>
    <t>disaccharide catabolic process (GO:0046352)</t>
  </si>
  <si>
    <t>disaccharide biosynthetic process (GO:0046351)</t>
  </si>
  <si>
    <t>lipid droplet organization (GO:0034389)</t>
  </si>
  <si>
    <t>regulation of homologous chromosome segregation (GO:0060629)</t>
  </si>
  <si>
    <t>regulation of ER to Golgi vesicle-mediated transport (GO:0060628)</t>
  </si>
  <si>
    <t>high-density lipoprotein particle clearance (GO:0034384)</t>
  </si>
  <si>
    <t>low-density lipoprotein particle clearance (GO:0034383)</t>
  </si>
  <si>
    <t>positive regulation of mitochondrial electron transport, NADH to ubiquinone (GO:1902958)</t>
  </si>
  <si>
    <t>negative regulation of mitochondrial electron transport, NADH to ubiquinone (GO:1902957)</t>
  </si>
  <si>
    <t>chylomicron remnant clearance (GO:0034382)</t>
  </si>
  <si>
    <t>regulation of mitochondrial electron transport, NADH to ubiquinone (GO:1902956)</t>
  </si>
  <si>
    <t>plasma lipoprotein particle clearance (GO:0034381)</t>
  </si>
  <si>
    <t>high-density lipoprotein particle assembly (GO:0034380)</t>
  </si>
  <si>
    <t>positive regulation of early endosome to recycling endosome transport (GO:1902955)</t>
  </si>
  <si>
    <t>regulation of chromosome condensation (GO:0060623)</t>
  </si>
  <si>
    <t>regulation of early endosome to recycling endosome transport (GO:1902954)</t>
  </si>
  <si>
    <t>positive regulation of ER to Golgi vesicle-mediated transport (GO:1902953)</t>
  </si>
  <si>
    <t>negative regulation of cholesterol import (GO:0060621)</t>
  </si>
  <si>
    <t>positive regulation of dendritic spine maintenance (GO:1902952)</t>
  </si>
  <si>
    <t>cardiac atrium morphogenesis (GO:0003209)</t>
  </si>
  <si>
    <t>regulation of cholesterol import (GO:0060620)</t>
  </si>
  <si>
    <t>negative regulation of dendritic spine maintenance (GO:1902951)</t>
  </si>
  <si>
    <t>cardiac ventricle morphogenesis (GO:0003208)</t>
  </si>
  <si>
    <t>regulation of dendritic spine maintenance (GO:1902950)</t>
  </si>
  <si>
    <t>cardiac chamber formation (GO:0003207)</t>
  </si>
  <si>
    <t>cardiac chamber morphogenesis (GO:0003206)</t>
  </si>
  <si>
    <t>cardiac chamber development (GO:0003205)</t>
  </si>
  <si>
    <t>endocardial cushion morphogenesis (GO:0003203)</t>
  </si>
  <si>
    <t>amino sugar biosynthetic process (GO:0046349)</t>
  </si>
  <si>
    <t>amino sugar catabolic process (GO:0046348)</t>
  </si>
  <si>
    <t>CDP-diacylglycerol metabolic process (GO:0046341)</t>
  </si>
  <si>
    <t>diacylglycerol catabolic process (GO:0046340)</t>
  </si>
  <si>
    <t>very-low-density lipoprotein particle assembly (GO:0034379)</t>
  </si>
  <si>
    <t>chylomicron assembly (GO:0034378)</t>
  </si>
  <si>
    <t>craniofacial suture morphogenesis (GO:0097094)</t>
  </si>
  <si>
    <t>plasma lipoprotein particle assembly (GO:0034377)</t>
  </si>
  <si>
    <t>high-density lipoprotein particle remodeling (GO:0034375)</t>
  </si>
  <si>
    <t>synaptic vesicle clustering (GO:0097091)</t>
  </si>
  <si>
    <t>nipple development (GO:0060618)</t>
  </si>
  <si>
    <t>low-density lipoprotein particle remodeling (GO:0034374)</t>
  </si>
  <si>
    <t>presynaptic membrane organization (GO:0097090)</t>
  </si>
  <si>
    <t>intermediate-density lipoprotein particle remodeling (GO:0034373)</t>
  </si>
  <si>
    <t>very-low-density lipoprotein particle remodeling (GO:0034372)</t>
  </si>
  <si>
    <t>protein localization to early endosome (GO:1902946)</t>
  </si>
  <si>
    <t>mammary gland bud formation (GO:0060615)</t>
  </si>
  <si>
    <t>chylomicron remodeling (GO:0034371)</t>
  </si>
  <si>
    <t>triglyceride-rich lipoprotein particle remodeling (GO:0034370)</t>
  </si>
  <si>
    <t>fat pad development (GO:0060613)</t>
  </si>
  <si>
    <t>adipose tissue development (GO:0060612)</t>
  </si>
  <si>
    <t>mammary gland fat development (GO:0060611)</t>
  </si>
  <si>
    <t>phosphatidylethanolamine catabolic process (GO:0046338)</t>
  </si>
  <si>
    <t>phosphatidylethanolamine metabolic process (GO:0046337)</t>
  </si>
  <si>
    <t>octopamine metabolic process (GO:0046333)</t>
  </si>
  <si>
    <t>methyl-branched fatty acid metabolic process (GO:0097089)</t>
  </si>
  <si>
    <t>lateral inhibition (GO:0046331)</t>
  </si>
  <si>
    <t>plasma lipoprotein particle remodeling (GO:0034369)</t>
  </si>
  <si>
    <t>protein-lipid complex remodeling (GO:0034368)</t>
  </si>
  <si>
    <t>vascular associated smooth muscle cell development (GO:0097084)</t>
  </si>
  <si>
    <t>protein-containing complex remodeling (GO:0034367)</t>
  </si>
  <si>
    <t>plasma membrane selenite transport (GO:0097080)</t>
  </si>
  <si>
    <t>tube lumen cavitation (GO:0060605)</t>
  </si>
  <si>
    <t>mammary gland duct morphogenesis (GO:0060603)</t>
  </si>
  <si>
    <t>branch elongation of an epithelium (GO:0060602)</t>
  </si>
  <si>
    <t>positive regulation of alcohol biosynthetic process (GO:1902932)</t>
  </si>
  <si>
    <t>lateral sprouting from an epithelium (GO:0060601)</t>
  </si>
  <si>
    <t>negative regulation of alcohol biosynthetic process (GO:1902931)</t>
  </si>
  <si>
    <t>dichotomous subdivision of an epithelial terminal unit (GO:0060600)</t>
  </si>
  <si>
    <t>regulation of alcohol biosynthetic process (GO:1902930)</t>
  </si>
  <si>
    <t>glycerol biosynthetic process from pyruvate (GO:0046327)</t>
  </si>
  <si>
    <t>positive regulation of D-glucose import (GO:0046326)</t>
  </si>
  <si>
    <t>negative regulation of D-glucose import (GO:0046325)</t>
  </si>
  <si>
    <t>regulation of D-glucose import (GO:0046324)</t>
  </si>
  <si>
    <t>D-glucose import (GO:0046323)</t>
  </si>
  <si>
    <t>negative regulation of fatty acid oxidation (GO:0046322)</t>
  </si>
  <si>
    <t>positive regulation of fatty acid oxidation (GO:0046321)</t>
  </si>
  <si>
    <t>regulation of fatty acid oxidation (GO:0046320)</t>
  </si>
  <si>
    <t>ductus arteriosus closure (GO:0097070)</t>
  </si>
  <si>
    <t>positive regulation of glial cell apoptotic process (GO:0034352)</t>
  </si>
  <si>
    <t>negative regulation of glial cell apoptotic process (GO:0034351)</t>
  </si>
  <si>
    <t>regulation of glial cell apoptotic process (GO:0034350)</t>
  </si>
  <si>
    <t>negative regulation of glucosylceramide biosynthetic process (GO:0046318)</t>
  </si>
  <si>
    <t>regulation of glucosylceramide biosynthetic process (GO:0046317)</t>
  </si>
  <si>
    <t>phosphocreatine biosynthetic process (GO:0046314)</t>
  </si>
  <si>
    <t>cellular response to thyroxine stimulus (GO:0097069)</t>
  </si>
  <si>
    <t>response to thyroxine (GO:0097068)</t>
  </si>
  <si>
    <t>cellular response to thyroid hormone stimulus (GO:0097067)</t>
  </si>
  <si>
    <t>response to thyroid hormone (GO:0097066)</t>
  </si>
  <si>
    <t>glial cell apoptotic process (GO:0034349)</t>
  </si>
  <si>
    <t>anterior head development (GO:0097065)</t>
  </si>
  <si>
    <t>positive regulation of type III interferon production (GO:0034346)</t>
  </si>
  <si>
    <t>dendritic spine maintenance (GO:0097062)</t>
  </si>
  <si>
    <t>negative regulation of type III interferon production (GO:0034345)</t>
  </si>
  <si>
    <t>regulation of type III interferon production (GO:0034344)</t>
  </si>
  <si>
    <t>type III interferon production (GO:0034343)</t>
  </si>
  <si>
    <t>response to type III interferon (GO:0034342)</t>
  </si>
  <si>
    <t>positive regulation of protein polyubiquitination (GO:1902916)</t>
  </si>
  <si>
    <t>negative regulation of protein polyubiquitination (GO:1902915)</t>
  </si>
  <si>
    <t>regulation of protein polyubiquitination (GO:1902914)</t>
  </si>
  <si>
    <t>positive regulation of neuroepithelial cell differentiation (GO:1902913)</t>
  </si>
  <si>
    <t>alkanesulfonate biosynthetic process (GO:0046305)</t>
  </si>
  <si>
    <t>positive regulation of peptide secretion (GO:0002793)</t>
  </si>
  <si>
    <t>negative regulation of peptide secretion (GO:0002792)</t>
  </si>
  <si>
    <t>regulation of peptide secretion (GO:0002791)</t>
  </si>
  <si>
    <t>peptide secretion (GO:0002790)</t>
  </si>
  <si>
    <t>agmatine biosynthetic process (GO:0097055)</t>
  </si>
  <si>
    <t>RNA folding (GO:0034337)</t>
  </si>
  <si>
    <t>L-glutamate biosynthetic process (GO:0097054)</t>
  </si>
  <si>
    <t>L-kynurenine catabolic process (GO:0097053)</t>
  </si>
  <si>
    <t>L-kynurenine metabolic process (GO:0097052)</t>
  </si>
  <si>
    <t>adherens junction maintenance (GO:0034334)</t>
  </si>
  <si>
    <t>retrograde axonal transport (GO:0008090)</t>
  </si>
  <si>
    <t>establishment of protein localization to endoplasmic reticulum membrane (GO:0097051)</t>
  </si>
  <si>
    <t>type B pancreatic cell apoptotic process (GO:0097050)</t>
  </si>
  <si>
    <t>adherens junction assembly (GO:0034333)</t>
  </si>
  <si>
    <t>regulation of melanosome transport (GO:1902908)</t>
  </si>
  <si>
    <t>adherens junction organization (GO:0034332)</t>
  </si>
  <si>
    <t>cell junction maintenance (GO:0034331)</t>
  </si>
  <si>
    <t>negative regulation of supramolecular fiber organization (GO:1902904)</t>
  </si>
  <si>
    <t>negative regulation of autophagosome assembly (GO:1902902)</t>
  </si>
  <si>
    <t>negative regulation of antibacterial peptide production (GO:0002787)</t>
  </si>
  <si>
    <t>regulation of antibacterial peptide production (GO:0002786)</t>
  </si>
  <si>
    <t>negative regulation of antimicrobial peptide production (GO:0002785)</t>
  </si>
  <si>
    <t>regulation of antimicrobial peptide production (GO:0002784)</t>
  </si>
  <si>
    <t>anterograde axonal transport (GO:0008089)</t>
  </si>
  <si>
    <t>motor neuron apoptotic process (GO:0097049)</t>
  </si>
  <si>
    <t>axo-dendritic transport (GO:0008088)</t>
  </si>
  <si>
    <t>dendritic cell apoptotic process (GO:0097048)</t>
  </si>
  <si>
    <t>antibacterial peptide biosynthetic process (GO:0002780)</t>
  </si>
  <si>
    <t>cell junction assembly (GO:0034329)</t>
  </si>
  <si>
    <t>phosphatidylserine exposure on blood platelet (GO:0097045)</t>
  </si>
  <si>
    <t>negative regulation of muscle adaptation (GO:0014745)</t>
  </si>
  <si>
    <t>positive regulation of muscle adaptation (GO:0014744)</t>
  </si>
  <si>
    <t>regulation of muscle hypertrophy (GO:0014743)</t>
  </si>
  <si>
    <t>positive regulation of muscle hypertrophy (GO:0014742)</t>
  </si>
  <si>
    <t>negative regulation of muscle hypertrophy (GO:0014741)</t>
  </si>
  <si>
    <t>negative regulation of muscle hyperplasia (GO:0014740)</t>
  </si>
  <si>
    <t>antibacterial peptide secretion (GO:0002779)</t>
  </si>
  <si>
    <t>COP9 signalosome assembly (GO:0010387)</t>
  </si>
  <si>
    <t>antibacterial peptide production (GO:0002778)</t>
  </si>
  <si>
    <t>antimicrobial peptide biosynthetic process (GO:0002777)</t>
  </si>
  <si>
    <t>antimicrobial peptide secretion (GO:0002776)</t>
  </si>
  <si>
    <t>antimicrobial peptide production (GO:0002775)</t>
  </si>
  <si>
    <t>Fc receptor mediated inhibitory signaling pathway (GO:0002774)</t>
  </si>
  <si>
    <t>mesodermal cell migration (GO:0008078)</t>
  </si>
  <si>
    <t>protein linear polyubiquitination (GO:0097039)</t>
  </si>
  <si>
    <t>heme export (GO:0097037)</t>
  </si>
  <si>
    <t>regulation of plasma membrane sterol distribution (GO:0097036)</t>
  </si>
  <si>
    <t>regulation of membrane lipid distribution (GO:0097035)</t>
  </si>
  <si>
    <t>negative regulation of Arp2/3 complex-mediated actin nucleation (GO:0034316)</t>
  </si>
  <si>
    <t>regulation of Arp2/3 complex-mediated actin nucleation (GO:0034315)</t>
  </si>
  <si>
    <t>Arp2/3 complex-mediated actin nucleation (GO:0034314)</t>
  </si>
  <si>
    <t>diol biosynthetic process (GO:0034312)</t>
  </si>
  <si>
    <t>diol metabolic process (GO:0034311)</t>
  </si>
  <si>
    <t>primary alcohol catabolic process (GO:0034310)</t>
  </si>
  <si>
    <t>regulation of muscle hyperplasia (GO:0014738)</t>
  </si>
  <si>
    <t>positive regulation of muscle atrophy (GO:0014737)</t>
  </si>
  <si>
    <t>negative regulation of muscle atrophy (GO:0014736)</t>
  </si>
  <si>
    <t>regulation of muscle atrophy (GO:0014735)</t>
  </si>
  <si>
    <t>skeletal muscle hypertrophy (GO:0014734)</t>
  </si>
  <si>
    <t>regulation of skeletal muscle adaptation (GO:0014733)</t>
  </si>
  <si>
    <t>skeletal muscle atrophy (GO:0014732)</t>
  </si>
  <si>
    <t>natural killer cell inhibitory signaling pathway (GO:0002769)</t>
  </si>
  <si>
    <t>immune response-inhibiting cell surface receptor signaling pathway (GO:0002767)</t>
  </si>
  <si>
    <t>immune response-inhibiting signal transduction (GO:0002765)</t>
  </si>
  <si>
    <t>mature conventional dendritic cell differentiation (GO:0097029)</t>
  </si>
  <si>
    <t>negative regulation of myeloid leukocyte differentiation (GO:0002762)</t>
  </si>
  <si>
    <t>dendritic cell differentiation (GO:0097028)</t>
  </si>
  <si>
    <t>positive regulation of antimicrobial humoral response (GO:0002760)</t>
  </si>
  <si>
    <t>dendritic cell dendrite assembly (GO:0097026)</t>
  </si>
  <si>
    <t>establishment of blood-nerve barrier (GO:0008065)</t>
  </si>
  <si>
    <t>primary alcohol biosynthetic process (GO:0034309)</t>
  </si>
  <si>
    <t>primary alcohol metabolic process (GO:0034308)</t>
  </si>
  <si>
    <t>regulation of actin polymerization or depolymerization (GO:0008064)</t>
  </si>
  <si>
    <t>Toll signaling pathway (GO:0008063)</t>
  </si>
  <si>
    <t>lymphocyte migration into lymph node (GO:0097022)</t>
  </si>
  <si>
    <t>lymphocyte migration into lymphoid organs (GO:0097021)</t>
  </si>
  <si>
    <t>regulation of the force of skeletal muscle contraction (GO:0014728)</t>
  </si>
  <si>
    <t>regulation of twitch skeletal muscle contraction (GO:0014724)</t>
  </si>
  <si>
    <t>regulation of skeletal muscle contraction by modulation of calcium ion sensitivity of myofibril (GO:0014723)</t>
  </si>
  <si>
    <t>regulation of skeletal muscle contraction by calcium ion signaling (GO:0014722)</t>
  </si>
  <si>
    <t>twitch skeletal muscle contraction (GO:0014721)</t>
  </si>
  <si>
    <t>regulation of antimicrobial humoral response (GO:0002759)</t>
  </si>
  <si>
    <t>MyD88-independent toll-like receptor signaling pathway (GO:0002756)</t>
  </si>
  <si>
    <t>MyD88-dependent toll-like receptor signaling pathway (GO:0002755)</t>
  </si>
  <si>
    <t>cell surface pattern recognition receptor signaling pathway (GO:0002752)</t>
  </si>
  <si>
    <t>positive regulation of RNA polymerase II transcription preinitiation complex assembly (GO:0045899)</t>
  </si>
  <si>
    <t>eye pigment granule organization (GO:0008057)</t>
  </si>
  <si>
    <t>renal albumin absorption (GO:0097018)</t>
  </si>
  <si>
    <t>negative regulation of anion channel activity (GO:0010360)</t>
  </si>
  <si>
    <t>regulation of RNA polymerase II transcription preinitiation complex assembly (GO:0045898)</t>
  </si>
  <si>
    <t>renal protein absorption (GO:0097017)</t>
  </si>
  <si>
    <t>mitochondrial fusion (GO:0008053)</t>
  </si>
  <si>
    <t>sensory organ boundary specification (GO:0008052)</t>
  </si>
  <si>
    <t>response to granulocyte macrophage colony-stimulating factor (GO:0097012)</t>
  </si>
  <si>
    <t>cellular response to granulocyte macrophage colony-stimulating factor stimulus (GO:0097011)</t>
  </si>
  <si>
    <t>female courtship behavior (GO:0008050)</t>
  </si>
  <si>
    <t>eukaryotic translation initiation factor 4F complex assembly (GO:0097010)</t>
  </si>
  <si>
    <t>skeletal muscle satellite cell activation (GO:0014719)</t>
  </si>
  <si>
    <t>positive regulation of satellite cell activation involved in skeletal muscle regeneration (GO:0014718)</t>
  </si>
  <si>
    <t>regulation of satellite cell activation involved in skeletal muscle regeneration (GO:0014717)</t>
  </si>
  <si>
    <t>regulation of anion channel activity (GO:0010359)</t>
  </si>
  <si>
    <t>antigen processing and presentation following phagocytosis (GO:0002747)</t>
  </si>
  <si>
    <t>male courtship behavior (GO:0008049)</t>
  </si>
  <si>
    <t>energy homeostasis (GO:0097009)</t>
  </si>
  <si>
    <t>lithium ion transport (GO:0010351)</t>
  </si>
  <si>
    <t>regulation of plasma lipoprotein particle levels (GO:0097006)</t>
  </si>
  <si>
    <t>motor neuron axon guidance (GO:0008045)</t>
  </si>
  <si>
    <t>positive regulation of synaptic assembly at neuromuscular junction (GO:0045887)</t>
  </si>
  <si>
    <t>positive regulation of smoothened signaling pathway (GO:0045880)</t>
  </si>
  <si>
    <t>branchiomeric skeletal muscle development (GO:0014707)</t>
  </si>
  <si>
    <t>negative regulation of plasmacytoid dendritic cell cytokine production (GO:0002737)</t>
  </si>
  <si>
    <t>regulation of plasmacytoid dendritic cell cytokine production (GO:0002736)</t>
  </si>
  <si>
    <t>positive regulation of myeloid dendritic cell cytokine production (GO:0002735)</t>
  </si>
  <si>
    <t>negative regulation of protein tyrosine kinase activity (GO:0061099)</t>
  </si>
  <si>
    <t>synaptic target recognition (GO:0008039)</t>
  </si>
  <si>
    <t>regulation of myeloid dendritic cell cytokine production (GO:0002733)</t>
  </si>
  <si>
    <t>neuron recognition (GO:0008038)</t>
  </si>
  <si>
    <t>positive regulation of protein tyrosine kinase activity (GO:0061098)</t>
  </si>
  <si>
    <t>positive regulation of dendritic cell cytokine production (GO:0002732)</t>
  </si>
  <si>
    <t>regulation of protein tyrosine kinase activity (GO:0061097)</t>
  </si>
  <si>
    <t>cell recognition (GO:0008037)</t>
  </si>
  <si>
    <t>negative regulation of dendritic cell cytokine production (GO:0002731)</t>
  </si>
  <si>
    <t>regulation of dendritic cell cytokine production (GO:0002730)</t>
  </si>
  <si>
    <t>positive regulation of sister chromatid cohesion (GO:0045876)</t>
  </si>
  <si>
    <t>tRNA processing (GO:0008033)</t>
  </si>
  <si>
    <t>negative regulation of sister chromatid cohesion (GO:0045875)</t>
  </si>
  <si>
    <t>positive regulation of phospholipid translocation (GO:0061092)</t>
  </si>
  <si>
    <t>regulation of phospholipid translocation (GO:0061091)</t>
  </si>
  <si>
    <t>extracellular matrix assembly (GO:0085029)</t>
  </si>
  <si>
    <t>positive regulation of single stranded viral RNA replication via double stranded DNA intermediate (GO:0045870)</t>
  </si>
  <si>
    <t>protein K6-linked ubiquitination (GO:0085020)</t>
  </si>
  <si>
    <t>positive regulation of natural killer cell cytokine production (GO:0002729)</t>
  </si>
  <si>
    <t>negative regulation of natural killer cell cytokine production (GO:0002728)</t>
  </si>
  <si>
    <t>regulation of natural killer cell cytokine production (GO:0002727)</t>
  </si>
  <si>
    <t>positive regulation of T cell cytokine production (GO:0002726)</t>
  </si>
  <si>
    <t>response to non-ionic osmotic stress (GO:0010335)</t>
  </si>
  <si>
    <t>negative regulation of T cell cytokine production (GO:0002725)</t>
  </si>
  <si>
    <t>regulation of T cell cytokine production (GO:0002724)</t>
  </si>
  <si>
    <t>response to gamma radiation (GO:0010332)</t>
  </si>
  <si>
    <t>regulation of B cell cytokine production (GO:0002721)</t>
  </si>
  <si>
    <t>negative regulation of single stranded viral RNA replication via double stranded DNA intermediate (GO:0045869)</t>
  </si>
  <si>
    <t>positive regulation of cytokine production involved in immune response (GO:0002720)</t>
  </si>
  <si>
    <t>negative regulation of protein refolding (GO:0061084)</t>
  </si>
  <si>
    <t>regulation of protein refolding (GO:0061083)</t>
  </si>
  <si>
    <t>positive regulation of myeloid leukocyte cytokine production involved in immune response (GO:0061081)</t>
  </si>
  <si>
    <t>positive regulation of proteolysis (GO:0045862)</t>
  </si>
  <si>
    <t>negative regulation of proteolysis (GO:0045861)</t>
  </si>
  <si>
    <t>entry into host cell by a symbiont-containing vacuole (GO:0085017)</t>
  </si>
  <si>
    <t>negative regulation of cytokine production involved in immune response (GO:0002719)</t>
  </si>
  <si>
    <t>regulation of cytokine production involved in immune response (GO:0002718)</t>
  </si>
  <si>
    <t>positive regulation of natural killer cell mediated immunity (GO:0002717)</t>
  </si>
  <si>
    <t>negative regulation of natural killer cell mediated immunity (GO:0002716)</t>
  </si>
  <si>
    <t>membrane invagination (GO:0010324)</t>
  </si>
  <si>
    <t>regulation of natural killer cell mediated immunity (GO:0002715)</t>
  </si>
  <si>
    <t>positive regulation of B cell mediated immunity (GO:0002714)</t>
  </si>
  <si>
    <t>negative regulation of B cell mediated immunity (GO:0002713)</t>
  </si>
  <si>
    <t>regulation of B cell mediated immunity (GO:0002712)</t>
  </si>
  <si>
    <t>positive regulation of prostaglandin secretion involved in immune response (GO:0061078)</t>
  </si>
  <si>
    <t>positive regulation of T cell mediated immunity (GO:0002711)</t>
  </si>
  <si>
    <t>regulation of heart contraction (GO:0008016)</t>
  </si>
  <si>
    <t>negative regulation of T cell mediated immunity (GO:0002710)</t>
  </si>
  <si>
    <t>blood circulation (GO:0008015)</t>
  </si>
  <si>
    <t>regulation of neural retina development (GO:0061074)</t>
  </si>
  <si>
    <t>ciliary body morphogenesis (GO:0061073)</t>
  </si>
  <si>
    <t>iris morphogenesis (GO:0061072)</t>
  </si>
  <si>
    <t>pH elevation (GO:0045852)</t>
  </si>
  <si>
    <t>pH reduction (GO:0045851)</t>
  </si>
  <si>
    <t>regulation of T cell mediated immunity (GO:0002709)</t>
  </si>
  <si>
    <t>positive regulation of lymphocyte mediated immunity (GO:0002708)</t>
  </si>
  <si>
    <t>negative regulation of lymphocyte mediated immunity (GO:0002707)</t>
  </si>
  <si>
    <t>regulation of lymphocyte mediated immunity (GO:0002706)</t>
  </si>
  <si>
    <t>positive regulation of leukocyte mediated immunity (GO:0002705)</t>
  </si>
  <si>
    <t>negative regulation of leukocyte mediated immunity (GO:0002704)</t>
  </si>
  <si>
    <t>detoxification of zinc ion (GO:0010312)</t>
  </si>
  <si>
    <t>positive regulation of production of molecular mediator of immune response (GO:0002702)</t>
  </si>
  <si>
    <t>regulation of hydrogen peroxide metabolic process (GO:0010310)</t>
  </si>
  <si>
    <t>negative regulation of production of molecular mediator of immune response (GO:0002701)</t>
  </si>
  <si>
    <t>positive regulation of nitrogen utilization (GO:0045848)</t>
  </si>
  <si>
    <t>protein localization to kinetochore involved in kinetochore assembly (GO:1903394)</t>
  </si>
  <si>
    <t>positive regulation of striated muscle tissue development (GO:0045844)</t>
  </si>
  <si>
    <t>positive regulation of adherens junction organization (GO:1903393)</t>
  </si>
  <si>
    <t>negative regulation of adherens junction organization (GO:1903392)</t>
  </si>
  <si>
    <t>muscle structure development (GO:0061061)</t>
  </si>
  <si>
    <t>negative regulation of striated muscle tissue development (GO:0045843)</t>
  </si>
  <si>
    <t>regulation of adherens junction organization (GO:1903391)</t>
  </si>
  <si>
    <t>positive regulation of mitotic metaphase/anaphase transition (GO:0045842)</t>
  </si>
  <si>
    <t>negative regulation of mitotic metaphase/anaphase transition (GO:0045841)</t>
  </si>
  <si>
    <t>positive regulation of mitotic nuclear division (GO:0045840)</t>
  </si>
  <si>
    <t>ribonucleoside bisphosphate metabolic process (GO:0033875)</t>
  </si>
  <si>
    <t>negative regulation of mitotic nuclear division (GO:0045839)</t>
  </si>
  <si>
    <t>sclerotome development (GO:0061056)</t>
  </si>
  <si>
    <t>positive regulation of membrane potential (GO:0045838)</t>
  </si>
  <si>
    <t>positive regulation of homophilic cell adhesion (GO:1903387)</t>
  </si>
  <si>
    <t>myotome development (GO:0061055)</t>
  </si>
  <si>
    <t>negative regulation of membrane potential (GO:0045837)</t>
  </si>
  <si>
    <t>positive regulation of meiotic nuclear division (GO:0045836)</t>
  </si>
  <si>
    <t>regulation of homophilic cell adhesion (GO:1903385)</t>
  </si>
  <si>
    <t>somite development (GO:0061053)</t>
  </si>
  <si>
    <t>negative regulation of meiotic nuclear division (GO:0045835)</t>
  </si>
  <si>
    <t>negative regulation of hydrogen peroxide-induced neuron intrinsic apoptotic signaling pathway (GO:1903384)</t>
  </si>
  <si>
    <t>negative regulation of cell growth involved in cardiac muscle cell development (GO:0061052)</t>
  </si>
  <si>
    <t>positive regulation of lipid metabolic process (GO:0045834)</t>
  </si>
  <si>
    <t>regulation of hydrogen peroxide-induced neuron intrinsic apoptotic signaling pathway (GO:1903383)</t>
  </si>
  <si>
    <t>negative regulation of lipid metabolic process (GO:0045833)</t>
  </si>
  <si>
    <t>negative regulation of endoplasmic reticulum stress-induced neuron intrinsic apoptotic signaling pathway (GO:1903382)</t>
  </si>
  <si>
    <t>positive regulation of cell growth involved in cardiac muscle cell development (GO:0061051)</t>
  </si>
  <si>
    <t>regulation of cell growth involved in cardiac muscle cell development (GO:0061050)</t>
  </si>
  <si>
    <t>regulation of endoplasmic reticulum stress-induced neuron intrinsic apoptotic signaling pathway (GO:1903381)</t>
  </si>
  <si>
    <t>positive regulation of isotype switching (GO:0045830)</t>
  </si>
  <si>
    <t>nucleoside bisphosphate biosynthetic process (GO:0033866)</t>
  </si>
  <si>
    <t>nucleoside bisphosphate metabolic process (GO:0033865)</t>
  </si>
  <si>
    <t>positive regulation of NAD(P)H oxidase activity (GO:0033864)</t>
  </si>
  <si>
    <t>negative regulation of NAD(P)H oxidase activity (GO:0033861)</t>
  </si>
  <si>
    <t>regulation of NAD(P)H oxidase activity (GO:0033860)</t>
  </si>
  <si>
    <t>fibroblast growth factor receptor signaling pathway involved in forebrain neuron fate commitment (GO:0021899)</t>
  </si>
  <si>
    <t>commitment of multipotent stem cells to neuronal lineage in forebrain (GO:0021898)</t>
  </si>
  <si>
    <t>forebrain astrocyte development (GO:0021897)</t>
  </si>
  <si>
    <t>forebrain astrocyte differentiation (GO:0021896)</t>
  </si>
  <si>
    <t>cerebral cortex neuron differentiation (GO:0021895)</t>
  </si>
  <si>
    <t>cerebral cortex GABAergic interneuron development (GO:0021894)</t>
  </si>
  <si>
    <t>cerebral cortex GABAergic interneuron fate commitment (GO:0021893)</t>
  </si>
  <si>
    <t>cerebral cortex GABAergic interneuron differentiation (GO:0021892)</t>
  </si>
  <si>
    <t>olfactory bulb interneuron development (GO:0021891)</t>
  </si>
  <si>
    <t>cell growth involved in cardiac muscle cell development (GO:0061049)</t>
  </si>
  <si>
    <t>regulation of mitotic chromosome condensation (GO:1903379)</t>
  </si>
  <si>
    <t>negative regulation of branching involved in lung morphogenesis (GO:0061048)</t>
  </si>
  <si>
    <t>positive regulation of branching involved in lung morphogenesis (GO:0061047)</t>
  </si>
  <si>
    <t>negative regulation of isotype switching (GO:0045829)</t>
  </si>
  <si>
    <t>glucuronate metabolic process (GO:0019585)</t>
  </si>
  <si>
    <t>positive regulation of oxidative stress-induced neuron intrinsic apoptotic signaling pathway (GO:1903378)</t>
  </si>
  <si>
    <t>regulation of branching involved in lung morphogenesis (GO:0061046)</t>
  </si>
  <si>
    <t>negative regulation of oxidative stress-induced neuron intrinsic apoptotic signaling pathway (GO:1903377)</t>
  </si>
  <si>
    <t>positive regulation of isoprenoid metabolic process (GO:0045828)</t>
  </si>
  <si>
    <t>negative regulation of wound healing (GO:0061045)</t>
  </si>
  <si>
    <t>regulation of oxidative stress-induced neuron intrinsic apoptotic signaling pathway (GO:1903376)</t>
  </si>
  <si>
    <t>negative regulation of isoprenoid metabolic process (GO:0045827)</t>
  </si>
  <si>
    <t>facioacoustic ganglion development (GO:1903375)</t>
  </si>
  <si>
    <t>negative regulation of vascular wound healing (GO:0061044)</t>
  </si>
  <si>
    <t>regulation of vascular wound healing (GO:0061043)</t>
  </si>
  <si>
    <t>negative regulation of innate immune response (GO:0045824)</t>
  </si>
  <si>
    <t>vascular wound healing (GO:0061042)</t>
  </si>
  <si>
    <t>positive regulation of endoplasmic reticulum tubular network organization (GO:1903373)</t>
  </si>
  <si>
    <t>regulation of wound healing (GO:0061041)</t>
  </si>
  <si>
    <t>positive regulation of heart contraction (GO:0045823)</t>
  </si>
  <si>
    <t>negative regulation of heart contraction (GO:0045822)</t>
  </si>
  <si>
    <t>regulation of endoplasmic reticulum tubular network organization (GO:1903371)</t>
  </si>
  <si>
    <t>female gonad morphogenesis (GO:0061040)</t>
  </si>
  <si>
    <t>positive regulation of glycolytic process (GO:0045821)</t>
  </si>
  <si>
    <t>negative regulation of glycolytic process (GO:0045820)</t>
  </si>
  <si>
    <t>olfactory bulb interneuron differentiation (GO:0021889)</t>
  </si>
  <si>
    <t>hypothalamus gonadotrophin-releasing hormone neuron development (GO:0021888)</t>
  </si>
  <si>
    <t>hypothalamus gonadotrophin-releasing hormone neuron differentiation (GO:0021886)</t>
  </si>
  <si>
    <t>forebrain cell migration (GO:0021885)</t>
  </si>
  <si>
    <t>forebrain neuron development (GO:0021884)</t>
  </si>
  <si>
    <t>uterus morphogenesis (GO:0061038)</t>
  </si>
  <si>
    <t>negative regulation of cartilage development (GO:0061037)</t>
  </si>
  <si>
    <t>positive regulation of glycogen catabolic process (GO:0045819)</t>
  </si>
  <si>
    <t>positive regulation of fear response (GO:1903367)</t>
  </si>
  <si>
    <t>positive regulation of cartilage development (GO:0061036)</t>
  </si>
  <si>
    <t>negative regulation of glycogen catabolic process (GO:0045818)</t>
  </si>
  <si>
    <t>regulation of cartilage development (GO:0061035)</t>
  </si>
  <si>
    <t>regulation of fear response (GO:1903365)</t>
  </si>
  <si>
    <t>olfactory bulb mitral cell layer development (GO:0061034)</t>
  </si>
  <si>
    <t>secretion by lung epithelial cell involved in lung growth (GO:0061033)</t>
  </si>
  <si>
    <t>transcription initiation-coupled chromatin remodeling (GO:0045815)</t>
  </si>
  <si>
    <t>negative regulation of gene expression, epigenetic (GO:0045814)</t>
  </si>
  <si>
    <t>visceral serous pericardium development (GO:0061032)</t>
  </si>
  <si>
    <t>endodermal digestive tract morphogenesis (GO:0061031)</t>
  </si>
  <si>
    <t>positive regulation of Wnt signaling pathway, calcium modulating pathway (GO:0045813)</t>
  </si>
  <si>
    <t>epithelial cell differentiation involved in mammary gland alveolus development (GO:0061030)</t>
  </si>
  <si>
    <t>protein localization to basolateral plasma membrane (GO:1903361)</t>
  </si>
  <si>
    <t>forebrain neuron differentiation (GO:0021879)</t>
  </si>
  <si>
    <t>forebrain neuron fate commitment (GO:0021877)</t>
  </si>
  <si>
    <t>Wnt signaling pathway involved in forebrain neuroblast division (GO:0021874)</t>
  </si>
  <si>
    <t>forebrain neuroblast division (GO:0021873)</t>
  </si>
  <si>
    <t>forebrain generation of neurons (GO:0021872)</t>
  </si>
  <si>
    <t>forebrain regionalization (GO:0021871)</t>
  </si>
  <si>
    <t>eyelid development in camera-type eye (GO:0061029)</t>
  </si>
  <si>
    <t>Cajal-Retzius cell differentiation (GO:0021870)</t>
  </si>
  <si>
    <t>establishment of endothelial barrier (GO:0061028)</t>
  </si>
  <si>
    <t>arabinose metabolic process (GO:0019566)</t>
  </si>
  <si>
    <t>regulation of Golgi organization (GO:1903358)</t>
  </si>
  <si>
    <t>umbilical cord development (GO:0061027)</t>
  </si>
  <si>
    <t>cardiac muscle tissue regeneration (GO:0061026)</t>
  </si>
  <si>
    <t>membrane fusion (GO:0061025)</t>
  </si>
  <si>
    <t>positive regulation of endocytosis (GO:0045807)</t>
  </si>
  <si>
    <t>glycerol catabolic process (GO:0019563)</t>
  </si>
  <si>
    <t>membrane organization (GO:0061024)</t>
  </si>
  <si>
    <t>negative regulation of endocytosis (GO:0045806)</t>
  </si>
  <si>
    <t>regulation of nucleus organization (GO:1903353)</t>
  </si>
  <si>
    <t>L-ornithine transmembrane transport (GO:1903352)</t>
  </si>
  <si>
    <t>hemostasis (GO:0007599)</t>
  </si>
  <si>
    <t>cellular response to dopamine (GO:1903351)</t>
  </si>
  <si>
    <t>response to dopamine (GO:1903350)</t>
  </si>
  <si>
    <t>blood coagulation, intrinsic pathway (GO:0007597)</t>
  </si>
  <si>
    <t>blood coagulation (GO:0007596)</t>
  </si>
  <si>
    <t>lactation (GO:0007595)</t>
  </si>
  <si>
    <t>forebrain ventricular zone progenitor cell division (GO:0021869)</t>
  </si>
  <si>
    <t>forebrain radial glial cell differentiation (GO:0021861)</t>
  </si>
  <si>
    <t>pyramidal neuron development (GO:0021860)</t>
  </si>
  <si>
    <t>L-histidine catabolic process to glutamate and formate (GO:0019557)</t>
  </si>
  <si>
    <t>L-histidine catabolic process to glutamate and formamide (GO:0019556)</t>
  </si>
  <si>
    <t>hepatoblast differentiation (GO:0061017)</t>
  </si>
  <si>
    <t>positive regulation of bicellular tight junction assembly (GO:1903348)</t>
  </si>
  <si>
    <t>negative regulation of bicellular tight junction assembly (GO:1903347)</t>
  </si>
  <si>
    <t>snRNA import into nucleus (GO:0061015)</t>
  </si>
  <si>
    <t>positive regulation of meiotic DNA double-strand break formation (GO:1903343)</t>
  </si>
  <si>
    <t>L-glutamate catabolic process to aspartate (GO:0019550)</t>
  </si>
  <si>
    <t>body fluid secretion (GO:0007589)</t>
  </si>
  <si>
    <t>regulation of meiotic DNA double-strand break formation (GO:1903341)</t>
  </si>
  <si>
    <t>excretion (GO:0007588)</t>
  </si>
  <si>
    <t>gallbladder development (GO:0061010)</t>
  </si>
  <si>
    <t>digestion (GO:0007586)</t>
  </si>
  <si>
    <t>respiratory gaseous exchange by respiratory system (GO:0007585)</t>
  </si>
  <si>
    <t>pyramidal neuron differentiation (GO:0021859)</t>
  </si>
  <si>
    <t>GABAergic neuron differentiation in basal ganglia (GO:0021858)</t>
  </si>
  <si>
    <t>hypothalamic tangential migration using cell-axon interactions (GO:0021856)</t>
  </si>
  <si>
    <t>hypothalamus cell migration (GO:0021855)</t>
  </si>
  <si>
    <t>hypothalamus development (GO:0021854)</t>
  </si>
  <si>
    <t>cerebral cortex GABAergic interneuron migration (GO:0021853)</t>
  </si>
  <si>
    <t>pyramidal neuron migration to cerebral cortex (GO:0021852)</t>
  </si>
  <si>
    <t>common bile duct development (GO:0061009)</t>
  </si>
  <si>
    <t>hepaticobiliary system development (GO:0061008)</t>
  </si>
  <si>
    <t>L-arginine catabolic process to L-glutamate (GO:0019544)</t>
  </si>
  <si>
    <t>positive regulation of vacuolar transport (GO:1903337)</t>
  </si>
  <si>
    <t>regulation of cell proliferation involved in kidney morphogenesis (GO:0061006)</t>
  </si>
  <si>
    <t>cell differentiation involved in kidney development (GO:0061005)</t>
  </si>
  <si>
    <t>negative regulation of vacuolar transport (GO:1903336)</t>
  </si>
  <si>
    <t>propionate catabolic process (GO:0019543)</t>
  </si>
  <si>
    <t>pattern specification involved in kidney development (GO:0061004)</t>
  </si>
  <si>
    <t>regulation of vacuolar transport (GO:1903335)</t>
  </si>
  <si>
    <t>propionate biosynthetic process (GO:0019542)</t>
  </si>
  <si>
    <t>positive regulation of dendritic spine morphogenesis (GO:0061003)</t>
  </si>
  <si>
    <t>positive regulation of protein folding (GO:1903334)</t>
  </si>
  <si>
    <t>propionate metabolic process (GO:0019541)</t>
  </si>
  <si>
    <t>negative regulation of dendritic spine morphogenesis (GO:0061002)</t>
  </si>
  <si>
    <t>negative regulation of protein folding (GO:1903333)</t>
  </si>
  <si>
    <t>regulation of dendritic spine morphogenesis (GO:0061001)</t>
  </si>
  <si>
    <t>regulation of protein folding (GO:1903332)</t>
  </si>
  <si>
    <t>negative regulation of dendritic spine development (GO:0061000)</t>
  </si>
  <si>
    <t>positive regulation of iron-sulfur cluster assembly (GO:1903331)</t>
  </si>
  <si>
    <t>neuroblast division in subventricular zone (GO:0021849)</t>
  </si>
  <si>
    <t>ventricular zone neuroblast division (GO:0021847)</t>
  </si>
  <si>
    <t>cell proliferation in forebrain (GO:0021846)</t>
  </si>
  <si>
    <t>substrate-independent telencephalic tangential interneuron migration (GO:0021843)</t>
  </si>
  <si>
    <t>establishment of protein localization to endoplasmic reticulum (GO:0072599)</t>
  </si>
  <si>
    <t>chemorepulsion involved in interneuron migration from the subpallium to the cortex (GO:0021842)</t>
  </si>
  <si>
    <t>directional guidance of interneurons involved in migration from the subpallium to the cortex (GO:0021840)</t>
  </si>
  <si>
    <t>regulation of iron-sulfur cluster assembly (GO:1903329)</t>
  </si>
  <si>
    <t>maintenance of protein localization in organelle (GO:0072595)</t>
  </si>
  <si>
    <t>negative regulation of tRNA metabolic process (GO:1903327)</t>
  </si>
  <si>
    <t>regulation of tRNA metabolic process (GO:1903326)</t>
  </si>
  <si>
    <t>reactive oxygen species metabolic process (GO:0072593)</t>
  </si>
  <si>
    <t>oxalate transport (GO:0019532)</t>
  </si>
  <si>
    <t>oxygen metabolic process (GO:0072592)</t>
  </si>
  <si>
    <t>taurine metabolic process (GO:0019530)</t>
  </si>
  <si>
    <t>positive regulation of protein modification by small protein conjugation or removal (GO:1903322)</t>
  </si>
  <si>
    <t>negative regulation of protein modification by small protein conjugation or removal (GO:1903321)</t>
  </si>
  <si>
    <t>regulation of protein modification by small protein conjugation or removal (GO:1903320)</t>
  </si>
  <si>
    <t>parturition (GO:0007567)</t>
  </si>
  <si>
    <t>embryo implantation (GO:0007566)</t>
  </si>
  <si>
    <t>female pregnancy (GO:0007565)</t>
  </si>
  <si>
    <t>chemorepulsion involved in postnatal olfactory bulb interneuron migration (GO:0021836)</t>
  </si>
  <si>
    <t>embryonic olfactory bulb interneuron precursor migration (GO:0021831)</t>
  </si>
  <si>
    <t>interneuron migration from the subpallium to the cortex (GO:0021830)</t>
  </si>
  <si>
    <t>pentitol catabolic process (GO:0019527)</t>
  </si>
  <si>
    <t>positive regulation of protein maturation (GO:1903319)</t>
  </si>
  <si>
    <t>negative regulation of protein maturation (GO:1903318)</t>
  </si>
  <si>
    <t>regulation of protein maturation (GO:1903317)</t>
  </si>
  <si>
    <t>caveolin-mediated endocytosis (GO:0072584)</t>
  </si>
  <si>
    <t>clathrin-dependent endocytosis (GO:0072583)</t>
  </si>
  <si>
    <t>regulation of nitrogen cycle metabolic process (GO:1903314)</t>
  </si>
  <si>
    <t>D-gluconate metabolic process (GO:0019521)</t>
  </si>
  <si>
    <t>negative regulation of mRNA metabolic process (GO:1903312)</t>
  </si>
  <si>
    <t>endocardial cushion to mesenchymal transition involved in heart valve formation (GO:0003199)</t>
  </si>
  <si>
    <t>epithelial to mesenchymal transition involved in endocardial cushion formation (GO:0003198)</t>
  </si>
  <si>
    <t>endocardial cushion development (GO:0003197)</t>
  </si>
  <si>
    <t>tricuspid valve formation (GO:0003195)</t>
  </si>
  <si>
    <t>gonadotrophin-releasing hormone neuronal migration to the hypothalamus (GO:0021828)</t>
  </si>
  <si>
    <t>pulmonary valve formation (GO:0003193)</t>
  </si>
  <si>
    <t>postnatal olfactory bulb interneuron migration (GO:0021827)</t>
  </si>
  <si>
    <t>mitral valve formation (GO:0003192)</t>
  </si>
  <si>
    <t>substrate-independent telencephalic tangential migration (GO:0021826)</t>
  </si>
  <si>
    <t>substrate-dependent cerebral cortex tangential migration (GO:0021825)</t>
  </si>
  <si>
    <t>atrioventricular valve formation (GO:0003190)</t>
  </si>
  <si>
    <t>cerebral cortex tangential migration using cell-cell interactions (GO:0021823)</t>
  </si>
  <si>
    <t>negative regulation of cell motility involved in cerebral cortex radial glia guided migration (GO:0021822)</t>
  </si>
  <si>
    <t>pentitol metabolic process (GO:0019519)</t>
  </si>
  <si>
    <t>glycine receptor clustering (GO:0072579)</t>
  </si>
  <si>
    <t>neurotransmitter-gated ion channel clustering (GO:0072578)</t>
  </si>
  <si>
    <t>L-threonine catabolic process to glycine (GO:0019518)</t>
  </si>
  <si>
    <t>endothelial cell apoptotic process (GO:0072577)</t>
  </si>
  <si>
    <t>liver morphogenesis (GO:0072576)</t>
  </si>
  <si>
    <t>response to phenylpropanoid (GO:0080184)</t>
  </si>
  <si>
    <t>epithelial cell proliferation involved in liver morphogenesis (GO:0072575)</t>
  </si>
  <si>
    <t>positive regulation of regulated secretory pathway (GO:1903307)</t>
  </si>
  <si>
    <t>hepatocyte proliferation (GO:0072574)</t>
  </si>
  <si>
    <t>response to photooxidative stress (GO:0080183)</t>
  </si>
  <si>
    <t>negative regulation of regulated secretory pathway (GO:1903306)</t>
  </si>
  <si>
    <t>tolerance induction to lipopolysaccharide (GO:0072573)</t>
  </si>
  <si>
    <t>peptidyl-proline hydroxylation (GO:0019511)</t>
  </si>
  <si>
    <t>sex-chromosome dosage compensation (GO:0007549)</t>
  </si>
  <si>
    <t>regulation of pyruvate kinase activity (GO:1903302)</t>
  </si>
  <si>
    <t>sex differentiation (GO:0007548)</t>
  </si>
  <si>
    <t>positive regulation of hexokinase activity (GO:1903301)</t>
  </si>
  <si>
    <t>negative regulation of hexokinase activity (GO:1903300)</t>
  </si>
  <si>
    <t>primary sex determination, germ-line (GO:0007542)</t>
  </si>
  <si>
    <t>aortic valve formation (GO:0003189)</t>
  </si>
  <si>
    <t>heart valve formation (GO:0003188)</t>
  </si>
  <si>
    <t>tricuspid valve morphogenesis (GO:0003186)</t>
  </si>
  <si>
    <t>sinoatrial valve morphogenesis (GO:0003185)</t>
  </si>
  <si>
    <t>layer formation in cerebral cortex (GO:0021819)</t>
  </si>
  <si>
    <t>pulmonary valve morphogenesis (GO:0003184)</t>
  </si>
  <si>
    <t>mitral valve morphogenesis (GO:0003183)</t>
  </si>
  <si>
    <t>nucleokinesis involved in cell motility in cerebral cortex radial glia guided migration (GO:0021817)</t>
  </si>
  <si>
    <t>coronary sinus valve morphogenesis (GO:0003182)</t>
  </si>
  <si>
    <t>atrioventricular valve morphogenesis (GO:0003181)</t>
  </si>
  <si>
    <t>extension of a leading process involved in cell motility in cerebral cortex radial glia guided migration (GO:0021816)</t>
  </si>
  <si>
    <t>aortic valve morphogenesis (GO:0003180)</t>
  </si>
  <si>
    <t>modulation of microtubule cytoskeleton involved in cerebral cortex radial glia guided migration (GO:0021815)</t>
  </si>
  <si>
    <t>cell motility involved in cerebral cortex radial glia guided migration (GO:0021814)</t>
  </si>
  <si>
    <t>cell-cell adhesion involved in neuronal-glial interactions involved in cerebral cortex radial glia guided migration (GO:0021813)</t>
  </si>
  <si>
    <t>neuronal-glial interaction involved in cerebral cortex radial glia guided migration (GO:0021812)</t>
  </si>
  <si>
    <t>L-methionine salvage from methylthioadenosine (GO:0019509)</t>
  </si>
  <si>
    <t>lytic vacuole organization (GO:0080171)</t>
  </si>
  <si>
    <t>hydrogen peroxide transmembrane transport (GO:0080170)</t>
  </si>
  <si>
    <t>type B pancreatic cell maturation (GO:0072560)</t>
  </si>
  <si>
    <t>lateral sprouting involved in mammary gland duct morphogenesis (GO:0060599)</t>
  </si>
  <si>
    <t>primary sex determination (GO:0007538)</t>
  </si>
  <si>
    <t>dichotomous subdivision of terminal units involved in mammary gland duct morphogenesis (GO:0060598)</t>
  </si>
  <si>
    <t>mammary placode formation (GO:0060596)</t>
  </si>
  <si>
    <t>fibroblast growth factor receptor signaling pathway involved in mammary gland specification (GO:0060595)</t>
  </si>
  <si>
    <t>mammary gland specification (GO:0060594)</t>
  </si>
  <si>
    <t>mammary gland formation (GO:0060592)</t>
  </si>
  <si>
    <t>chondroblast differentiation (GO:0060591)</t>
  </si>
  <si>
    <t>sex determination (GO:0007530)</t>
  </si>
  <si>
    <t>heart valve morphogenesis (GO:0003179)</t>
  </si>
  <si>
    <t>coronary sinus valve development (GO:0003178)</t>
  </si>
  <si>
    <t>pulmonary valve development (GO:0003177)</t>
  </si>
  <si>
    <t>aortic valve development (GO:0003176)</t>
  </si>
  <si>
    <t>tricuspid valve development (GO:0003175)</t>
  </si>
  <si>
    <t>mitral valve development (GO:0003174)</t>
  </si>
  <si>
    <t>sinoatrial valve development (GO:0003172)</t>
  </si>
  <si>
    <t>atrioventricular valve development (GO:0003171)</t>
  </si>
  <si>
    <t>heart valve development (GO:0003170)</t>
  </si>
  <si>
    <t>cerebral cortex radial glia-guided migration (GO:0021801)</t>
  </si>
  <si>
    <t>cerebral cortex tangential migration (GO:0021800)</t>
  </si>
  <si>
    <t>regulation of nitric oxide metabolic process (GO:0080164)</t>
  </si>
  <si>
    <t>blood vessel lumenization (GO:0072554)</t>
  </si>
  <si>
    <t>terminal button organization (GO:0072553)</t>
  </si>
  <si>
    <t>establishment of synaptic specificity at neuromuscular junction (GO:0007529)</t>
  </si>
  <si>
    <t>neuromuscular junction development (GO:0007528)</t>
  </si>
  <si>
    <t>negative regulation of lipoprotein lipid oxidation (GO:0060588)</t>
  </si>
  <si>
    <t>regulation of lipoprotein lipid oxidation (GO:0060587)</t>
  </si>
  <si>
    <t>multicellular organismal-level iron ion homeostasis (GO:0060586)</t>
  </si>
  <si>
    <t>somatic muscle development (GO:0007525)</t>
  </si>
  <si>
    <t>cell fate determination involved in pattern specification (GO:0060582)</t>
  </si>
  <si>
    <t>visceral muscle development (GO:0007522)</t>
  </si>
  <si>
    <t>cell fate commitment involved in pattern specification (GO:0060581)</t>
  </si>
  <si>
    <t>muscle cell fate determination (GO:0007521)</t>
  </si>
  <si>
    <t>ventral spinal cord interneuron fate determination (GO:0060580)</t>
  </si>
  <si>
    <t>myoblast fusion (GO:0007520)</t>
  </si>
  <si>
    <t>coronary vein morphogenesis (GO:0003169)</t>
  </si>
  <si>
    <t>Purkinje myocyte differentiation (GO:0003168)</t>
  </si>
  <si>
    <t>atrioventricular bundle cell differentiation (GO:0003167)</t>
  </si>
  <si>
    <t>bundle of His development (GO:0003166)</t>
  </si>
  <si>
    <t>Purkinje myocyte development (GO:0003165)</t>
  </si>
  <si>
    <t>His-Purkinje system development (GO:0003164)</t>
  </si>
  <si>
    <t>sinoatrial node development (GO:0003163)</t>
  </si>
  <si>
    <t>atrioventricular node development (GO:0003162)</t>
  </si>
  <si>
    <t>cardiac conduction system development (GO:0003161)</t>
  </si>
  <si>
    <t>endocardium morphogenesis (GO:0003160)</t>
  </si>
  <si>
    <t>regulation of fertilization (GO:0080154)</t>
  </si>
  <si>
    <t>T-helper 17 cell lineage commitment (GO:0072540)</t>
  </si>
  <si>
    <t>ventral spinal cord interneuron fate commitment (GO:0060579)</t>
  </si>
  <si>
    <t>skeletal muscle tissue development (GO:0007519)</t>
  </si>
  <si>
    <t>myoblast fate determination (GO:0007518)</t>
  </si>
  <si>
    <t>superior vena cava morphogenesis (GO:0060578)</t>
  </si>
  <si>
    <t>muscle organ development (GO:0007517)</t>
  </si>
  <si>
    <t>pulmonary vein morphogenesis (GO:0060577)</t>
  </si>
  <si>
    <t>intestinal epithelial cell development (GO:0060576)</t>
  </si>
  <si>
    <t>intestinal epithelial cell differentiation (GO:0060575)</t>
  </si>
  <si>
    <t>intestinal epithelial cell maturation (GO:0060574)</t>
  </si>
  <si>
    <t>cell fate specification involved in pattern specification (GO:0060573)</t>
  </si>
  <si>
    <t>morphogenesis of an epithelial bud (GO:0060572)</t>
  </si>
  <si>
    <t>adult heart development (GO:0007512)</t>
  </si>
  <si>
    <t>morphogenesis of an epithelial fold (GO:0060571)</t>
  </si>
  <si>
    <t>morphogenesis of an endothelium (GO:0003159)</t>
  </si>
  <si>
    <t>endothelium development (GO:0003158)</t>
  </si>
  <si>
    <t>endocardium development (GO:0003157)</t>
  </si>
  <si>
    <t>regulation of animal organ formation (GO:0003156)</t>
  </si>
  <si>
    <t>outflow tract morphogenesis (GO:0003151)</t>
  </si>
  <si>
    <t>muscular septum morphogenesis (GO:0003150)</t>
  </si>
  <si>
    <t>glycolate catabolic process (GO:0046296)</t>
  </si>
  <si>
    <t>T-helper 17 cell differentiation (GO:0072539)</t>
  </si>
  <si>
    <t>glycolate biosynthetic process (GO:0046295)</t>
  </si>
  <si>
    <t>T-helper 17 type immune response (GO:0072538)</t>
  </si>
  <si>
    <t>formaldehyde catabolic process (GO:0046294)</t>
  </si>
  <si>
    <t>fibroblast activation (GO:0072537)</t>
  </si>
  <si>
    <t>formaldehyde biosynthetic process (GO:0046293)</t>
  </si>
  <si>
    <t>formaldehyde metabolic process (GO:0046292)</t>
  </si>
  <si>
    <t>intracellular amino acid homeostasis (GO:0080144)</t>
  </si>
  <si>
    <t>pyrimidine-containing compound transmembrane transport (GO:0072531)</t>
  </si>
  <si>
    <t>purine-containing compound transmembrane transport (GO:0072530)</t>
  </si>
  <si>
    <t>mesoderm migration involved in gastrulation (GO:0007509)</t>
  </si>
  <si>
    <t>negative regulation of termination of DNA-templated transcription (GO:0060567)</t>
  </si>
  <si>
    <t>regulation of postsynaptic density protein 95 clustering (GO:1902897)</t>
  </si>
  <si>
    <t>gonadal mesoderm development (GO:0007506)</t>
  </si>
  <si>
    <t>positive regulation of termination of DNA-templated transcription (GO:0060566)</t>
  </si>
  <si>
    <t>terminal web assembly (GO:1902896)</t>
  </si>
  <si>
    <t>positive regulation of miRNA transcription (GO:1902895)</t>
  </si>
  <si>
    <t>negative regulation of miRNA transcription (GO:1902894)</t>
  </si>
  <si>
    <t>neuroepithelial cell differentiation (GO:0060563)</t>
  </si>
  <si>
    <t>regulation of miRNA transcription (GO:1902893)</t>
  </si>
  <si>
    <t>epithelial tube morphogenesis (GO:0060562)</t>
  </si>
  <si>
    <t>apoptotic process involved in morphogenesis (GO:0060561)</t>
  </si>
  <si>
    <t>mesodermal cell fate specification (GO:0007501)</t>
  </si>
  <si>
    <t>developmental growth involved in morphogenesis (GO:0060560)</t>
  </si>
  <si>
    <t>mesodermal cell fate determination (GO:0007500)</t>
  </si>
  <si>
    <t>membranous septum morphogenesis (GO:0003149)</t>
  </si>
  <si>
    <t>outflow tract septum morphogenesis (GO:0003148)</t>
  </si>
  <si>
    <t>neural crest cell migration involved in heart formation (GO:0003147)</t>
  </si>
  <si>
    <t>embryonic heart tube formation (GO:0003144)</t>
  </si>
  <si>
    <t>embryonic heart tube morphogenesis (GO:0003143)</t>
  </si>
  <si>
    <t>cardiogenic plate morphogenesis (GO:0003142)</t>
  </si>
  <si>
    <t>determination of left/right asymmetry in lateral mesoderm (GO:0003140)</t>
  </si>
  <si>
    <t>pyrimidine-containing compound catabolic process (GO:0072529)</t>
  </si>
  <si>
    <t>pyrimidine-containing compound biosynthetic process (GO:0072528)</t>
  </si>
  <si>
    <t>pyrimidine-containing compound metabolic process (GO:0072527)</t>
  </si>
  <si>
    <t>pyridine-containing compound catabolic process (GO:0072526)</t>
  </si>
  <si>
    <t>purine-containing compound catabolic process (GO:0072523)</t>
  </si>
  <si>
    <t>seminiferous tubule development (GO:0072520)</t>
  </si>
  <si>
    <t>protein localization to spindle microtubule (GO:1902889)</t>
  </si>
  <si>
    <t>positive regulation of vitamin D biosynthetic process (GO:0060557)</t>
  </si>
  <si>
    <t>protein localization to astral microtubule (GO:1902888)</t>
  </si>
  <si>
    <t>regulation of vitamin D biosynthetic process (GO:0060556)</t>
  </si>
  <si>
    <t>positive regulation of response to oxidative stress (GO:1902884)</t>
  </si>
  <si>
    <t>negative regulation of response to oxidative stress (GO:1902883)</t>
  </si>
  <si>
    <t>positive regulation of fructose 1,6-bisphosphate metabolic process (GO:0060552)</t>
  </si>
  <si>
    <t>regulation of response to oxidative stress (GO:1902882)</t>
  </si>
  <si>
    <t>regulation of fructose 1,6-bisphosphate metabolic process (GO:0060551)</t>
  </si>
  <si>
    <t>secondary heart field specification (GO:0003139)</t>
  </si>
  <si>
    <t>primary heart field specification (GO:0003138)</t>
  </si>
  <si>
    <t>endodermal-mesodermal cell signaling (GO:0003133)</t>
  </si>
  <si>
    <t>mesodermal-endodermal cell signaling (GO:0003131)</t>
  </si>
  <si>
    <t>proteasome core complex assembly (GO:0080129)</t>
  </si>
  <si>
    <t>flavonoid catabolic process (GO:0046275)</t>
  </si>
  <si>
    <t>stilbene catabolic process (GO:0046272)</t>
  </si>
  <si>
    <t>phenylpropanoid catabolic process (GO:0046271)</t>
  </si>
  <si>
    <t>positive regulation of secondary heart field cardioblast proliferation (GO:0072513)</t>
  </si>
  <si>
    <t>AMP transport (GO:0080121)</t>
  </si>
  <si>
    <t>CAAX-box protein maturation (GO:0080120)</t>
  </si>
  <si>
    <t>negative regulation of necroptotic process (GO:0060546)</t>
  </si>
  <si>
    <t>positive regulation of necroptotic process (GO:0060545)</t>
  </si>
  <si>
    <t>regulation of necroptotic process (GO:0060544)</t>
  </si>
  <si>
    <t>regulation of strand invasion (GO:0060542)</t>
  </si>
  <si>
    <t>respiratory system development (GO:0060541)</t>
  </si>
  <si>
    <t>positive regulation of amacrine cell differentiation (GO:1902871)</t>
  </si>
  <si>
    <t>heart induction (GO:0003129)</t>
  </si>
  <si>
    <t>heart field specification (GO:0003128)</t>
  </si>
  <si>
    <t>negative regulation of amacrine cell differentiation (GO:1902870)</t>
  </si>
  <si>
    <t>detection of nodal flow (GO:0003127)</t>
  </si>
  <si>
    <t>diaphragm development (GO:0060539)</t>
  </si>
  <si>
    <t>regulation of amacrine cell differentiation (GO:1902869)</t>
  </si>
  <si>
    <t>skeletal muscle organ development (GO:0060538)</t>
  </si>
  <si>
    <t>cartilage morphogenesis (GO:0060536)</t>
  </si>
  <si>
    <t>trachea cartilage morphogenesis (GO:0060535)</t>
  </si>
  <si>
    <t>regulation of retina development in camera-type eye (GO:1902866)</t>
  </si>
  <si>
    <t>trachea cartilage development (GO:0060534)</t>
  </si>
  <si>
    <t>bronchus cartilage development (GO:0060532)</t>
  </si>
  <si>
    <t>propionyl-CoA biosynthetic process (GO:1902860)</t>
  </si>
  <si>
    <t>response to disaccharide (GO:0034285)</t>
  </si>
  <si>
    <t>squamous basal epithelial stem cell differentiation involved in prostate gland acinus development (GO:0060529)</t>
  </si>
  <si>
    <t>propionyl-CoA catabolic process (GO:1902859)</t>
  </si>
  <si>
    <t>secretory columnal luminar epithelial cell differentiation involved in prostate glandular acinus development (GO:0060528)</t>
  </si>
  <si>
    <t>response to monosaccharide (GO:0034284)</t>
  </si>
  <si>
    <t>propionyl-CoA metabolic process (GO:1902858)</t>
  </si>
  <si>
    <t>prostate epithelial cord arborization involved in prostate glandular acinus morphogenesis (GO:0060527)</t>
  </si>
  <si>
    <t>positive regulation of non-motile cilium assembly (GO:1902857)</t>
  </si>
  <si>
    <t>prostate glandular acinus morphogenesis (GO:0060526)</t>
  </si>
  <si>
    <t>prostate glandular acinus development (GO:0060525)</t>
  </si>
  <si>
    <t>negative regulation of non-motile cilium assembly (GO:1902856)</t>
  </si>
  <si>
    <t>regulation of non-motile cilium assembly (GO:1902855)</t>
  </si>
  <si>
    <t>prostate epithelial cord elongation (GO:0060523)</t>
  </si>
  <si>
    <t>microtubule cytoskeleton organization involved in mitosis (GO:1902850)</t>
  </si>
  <si>
    <t>negative regulation of the force of heart contraction by chemical signal (GO:0003108)</t>
  </si>
  <si>
    <t>negative regulation of glomerular filtration by angiotensin (GO:0003106)</t>
  </si>
  <si>
    <t>negative regulation of glomerular filtration (GO:0003105)</t>
  </si>
  <si>
    <t>positive regulation of glomerular filtration (GO:0003104)</t>
  </si>
  <si>
    <t>regulation of systemic arterial blood pressure by endothelin (GO:0003100)</t>
  </si>
  <si>
    <t>terpene catabolic process (GO:0046247)</t>
  </si>
  <si>
    <t>kynurenic acid biosynthetic process (GO:0034276)</t>
  </si>
  <si>
    <t>kynurenic acid metabolic process (GO:0034275)</t>
  </si>
  <si>
    <t>epithelial cell proliferation involved in prostatic bud elongation (GO:0060517)</t>
  </si>
  <si>
    <t>primary prostatic bud elongation (GO:0060516)</t>
  </si>
  <si>
    <t>regulation of neuronal signal transduction (GO:1902847)</t>
  </si>
  <si>
    <t>positive regulation of mitotic spindle elongation (GO:1902846)</t>
  </si>
  <si>
    <t>prostate induction (GO:0060514)</t>
  </si>
  <si>
    <t>prostatic bud formation (GO:0060513)</t>
  </si>
  <si>
    <t>prostate gland morphogenesis (GO:0060512)</t>
  </si>
  <si>
    <t>type II pneumocyte differentiation (GO:0060510)</t>
  </si>
  <si>
    <t>type I pneumocyte differentiation (GO:0060509)</t>
  </si>
  <si>
    <t>regulation of nuclear migration along microtubule (GO:1902838)</t>
  </si>
  <si>
    <t>smoothened signaling pathway involved in lung development (GO:0060506)</t>
  </si>
  <si>
    <t>positive regulation of proline import across plasma membrane (GO:1902836)</t>
  </si>
  <si>
    <t>negative regulation of GTPase activity (GO:0034260)</t>
  </si>
  <si>
    <t>regulation of proline import across plasma membrane (GO:1902834)</t>
  </si>
  <si>
    <t>bud dilation involved in lung branching (GO:0060503)</t>
  </si>
  <si>
    <t>epithelial cell proliferation involved in lung morphogenesis (GO:0060502)</t>
  </si>
  <si>
    <t>positive regulation of epithelial cell proliferation involved in lung morphogenesis (GO:0060501)</t>
  </si>
  <si>
    <t>coumarin catabolic process (GO:0046226)</t>
  </si>
  <si>
    <t>aflatoxin catabolic process (GO:0046223)</t>
  </si>
  <si>
    <t>aflatoxin metabolic process (GO:0046222)</t>
  </si>
  <si>
    <t>regulation of urea metabolic process (GO:0034255)</t>
  </si>
  <si>
    <t>positive regulation of amide metabolic process (GO:0034250)</t>
  </si>
  <si>
    <t>positive regulation of late endosome to lysosome transport (GO:1902824)</t>
  </si>
  <si>
    <t>negative regulation of late endosome to lysosome transport (GO:1902823)</t>
  </si>
  <si>
    <t>regulation of late endosome to lysosome transport (GO:1902822)</t>
  </si>
  <si>
    <t>indolalkylamine biosynthetic process (GO:0046219)</t>
  </si>
  <si>
    <t>nitric oxide catabolic process (GO:0046210)</t>
  </si>
  <si>
    <t>negative regulation of amide metabolic process (GO:0034249)</t>
  </si>
  <si>
    <t>regulation of amide metabolic process (GO:0034248)</t>
  </si>
  <si>
    <t>snoRNA splicing (GO:0034247)</t>
  </si>
  <si>
    <t>negative regulation of transcription elongation by RNA polymerase II (GO:0034244)</t>
  </si>
  <si>
    <t>regulation of transcription elongation by RNA polymerase II (GO:0034243)</t>
  </si>
  <si>
    <t>negative regulation of protein localization to microtubule (GO:1902817)</t>
  </si>
  <si>
    <t>negative regulation of syncytium formation by plasma membrane fusion (GO:0034242)</t>
  </si>
  <si>
    <t>regulation of protein localization to microtubule (GO:1902816)</t>
  </si>
  <si>
    <t>positive regulation of macrophage fusion (GO:0034241)</t>
  </si>
  <si>
    <t>positive regulation of skeletal muscle fiber differentiation (GO:1902811)</t>
  </si>
  <si>
    <t>nitric oxide metabolic process (GO:0046209)</t>
  </si>
  <si>
    <t>negative regulation of immune effector process (GO:0002698)</t>
  </si>
  <si>
    <t>spermine catabolic process (GO:0046208)</t>
  </si>
  <si>
    <t>positive regulation of leukocyte activation (GO:0002696)</t>
  </si>
  <si>
    <t>nor-spermidine metabolic process (GO:0046204)</t>
  </si>
  <si>
    <t>positive regulation of cellular extravasation (GO:0002693)</t>
  </si>
  <si>
    <t>spermidine catabolic process (GO:0046203)</t>
  </si>
  <si>
    <t>negative regulation of cellular extravasation (GO:0002692)</t>
  </si>
  <si>
    <t>regulation of cellular extravasation (GO:0002691)</t>
  </si>
  <si>
    <t>positive regulation of leukocyte chemotaxis (GO:0002690)</t>
  </si>
  <si>
    <t>regulation of macrophage fusion (GO:0034239)</t>
  </si>
  <si>
    <t>macrophage fusion (GO:0034238)</t>
  </si>
  <si>
    <t>regulation of skeletal muscle fiber differentiation (GO:1902809)</t>
  </si>
  <si>
    <t>positive regulation of cell cycle G1/S phase transition (GO:1902808)</t>
  </si>
  <si>
    <t>islet amyloid polypeptide processing (GO:0034231)</t>
  </si>
  <si>
    <t>positive regulation of synaptic vesicle transport (GO:1902805)</t>
  </si>
  <si>
    <t>enkephalin processing (GO:0034230)</t>
  </si>
  <si>
    <t>regulation of synaptic vesicle transport (GO:1902803)</t>
  </si>
  <si>
    <t>negative regulation of leukocyte chemotaxis (GO:0002689)</t>
  </si>
  <si>
    <t>regulation of leukocyte chemotaxis (GO:0002688)</t>
  </si>
  <si>
    <t>positive regulation of leukocyte migration (GO:0002687)</t>
  </si>
  <si>
    <t>negative regulation of leukocyte migration (GO:0002686)</t>
  </si>
  <si>
    <t>regulation of leukocyte migration (GO:0002685)</t>
  </si>
  <si>
    <t>somatic recombination of T cell receptor gene segments (GO:0002681)</t>
  </si>
  <si>
    <t>ethanolamine transport (GO:0034229)</t>
  </si>
  <si>
    <t>tRNA thio-modification (GO:0034227)</t>
  </si>
  <si>
    <t>cellular response to zinc ion starvation (GO:0034224)</t>
  </si>
  <si>
    <t>Cluster 4 (No significant enrichment)</t>
  </si>
  <si>
    <t>Supplementay Table 4|   Ninty six independent sginals identified by conditional analyses in the cross-ancestry meta-analysis</t>
  </si>
  <si>
    <t>Indexvariant</t>
  </si>
  <si>
    <t>independent signals</t>
  </si>
  <si>
    <t>Cell</t>
  </si>
  <si>
    <t>PP.H0</t>
  </si>
  <si>
    <t>PP.H1</t>
  </si>
  <si>
    <t>PP.H2</t>
  </si>
  <si>
    <t>PP.H3</t>
  </si>
  <si>
    <t>PP.H4</t>
  </si>
  <si>
    <t>CM_CD8</t>
  </si>
  <si>
    <t>EM_CD8</t>
  </si>
  <si>
    <t>Int_Mono</t>
  </si>
  <si>
    <t>LDG</t>
  </si>
  <si>
    <t>mDC</t>
  </si>
  <si>
    <t>Mem_CD8</t>
  </si>
  <si>
    <t>Naive_B</t>
  </si>
  <si>
    <t>Naive_CD4</t>
  </si>
  <si>
    <t>Neu</t>
  </si>
  <si>
    <t>Plasmablast</t>
  </si>
  <si>
    <t>SM_B</t>
  </si>
  <si>
    <t>Cells_EBV-transformed_lymphocytes</t>
  </si>
  <si>
    <t>Whole_Blood</t>
  </si>
  <si>
    <r>
      <rPr>
        <i/>
        <sz val="12"/>
        <color theme="1"/>
        <rFont val="Arial"/>
        <family val="2"/>
      </rPr>
      <t>RASGRP1</t>
    </r>
    <r>
      <rPr>
        <sz val="12"/>
        <color theme="1"/>
        <rFont val="Arial"/>
        <family val="2"/>
      </rPr>
      <t xml:space="preserve"> (rs803957)</t>
    </r>
  </si>
  <si>
    <r>
      <rPr>
        <i/>
        <sz val="12"/>
        <color theme="1"/>
        <rFont val="Arial"/>
        <family val="2"/>
      </rPr>
      <t>RASGRP3</t>
    </r>
    <r>
      <rPr>
        <sz val="12"/>
        <color theme="1"/>
        <rFont val="Arial"/>
        <family val="2"/>
      </rPr>
      <t xml:space="preserve"> (rs13385731)</t>
    </r>
  </si>
  <si>
    <r>
      <t xml:space="preserve">Supplementary Table 9| The results of colocalization analysis for rs803957 in </t>
    </r>
    <r>
      <rPr>
        <b/>
        <i/>
        <sz val="12"/>
        <color theme="1"/>
        <rFont val="Arial"/>
        <family val="2"/>
      </rPr>
      <t>RASGRP1</t>
    </r>
    <r>
      <rPr>
        <b/>
        <sz val="12"/>
        <color theme="1"/>
        <rFont val="Arial"/>
        <family val="2"/>
      </rPr>
      <t xml:space="preserve"> and rs13385731 in </t>
    </r>
    <r>
      <rPr>
        <b/>
        <i/>
        <sz val="12"/>
        <color theme="1"/>
        <rFont val="Arial"/>
        <family val="2"/>
      </rPr>
      <t>RASGRP3</t>
    </r>
    <r>
      <rPr>
        <b/>
        <sz val="12"/>
        <color theme="1"/>
        <rFont val="Arial"/>
        <family val="2"/>
      </rPr>
      <t>.</t>
    </r>
  </si>
  <si>
    <t>PP, posterior probability; H0, no association with either GWAS or eQTL; H1 association with GWAS but no eQTL; H2, association with eQTL, not with GWAS; H3, association with GWAS and eQTL, two independent SNPs; H4, association with GWAS and eQTL, one shared SNP</t>
  </si>
  <si>
    <t>Nearby Gene(s)</t>
  </si>
  <si>
    <r>
      <t>P</t>
    </r>
    <r>
      <rPr>
        <vertAlign val="subscript"/>
        <sz val="11"/>
        <color theme="1"/>
        <rFont val="Arial"/>
        <family val="2"/>
      </rPr>
      <t xml:space="preserve">combined, </t>
    </r>
    <r>
      <rPr>
        <sz val="11"/>
        <color theme="1"/>
        <rFont val="Arial"/>
        <family val="2"/>
      </rPr>
      <t>adjusted Fisher's combined P value; the significant threshold (</t>
    </r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>=7.07214E-05) is indicated by a dot lines</t>
    </r>
  </si>
  <si>
    <r>
      <t>CQ_Het_</t>
    </r>
    <r>
      <rPr>
        <b/>
        <i/>
        <sz val="12"/>
        <rFont val="Aptos Narrow"/>
        <scheme val="minor"/>
      </rPr>
      <t>I</t>
    </r>
    <r>
      <rPr>
        <b/>
        <u/>
        <sz val="12"/>
        <rFont val="Aptos Narrow"/>
        <scheme val="minor"/>
      </rPr>
      <t>2</t>
    </r>
  </si>
  <si>
    <t>ASN, Asian; EUR, European</t>
  </si>
  <si>
    <t>FDR-q_ASN</t>
  </si>
  <si>
    <t>FDR-q_EUR</t>
  </si>
  <si>
    <t>Supplementary Table 3| 183 non-MHC  and one MHC SLE risk loci identified in the present study, including one locus in the MHC region</t>
  </si>
  <si>
    <t>East Asain</t>
  </si>
  <si>
    <t>BETA</t>
  </si>
  <si>
    <t>SE</t>
  </si>
  <si>
    <t>EUR (non-Finnish)</t>
  </si>
  <si>
    <t>EUR (Finnish)</t>
  </si>
  <si>
    <t>MAF</t>
  </si>
  <si>
    <t>MAF in gnomAD</t>
  </si>
  <si>
    <t>Supplementay Table 8|   Category gropus of 119 index signals based on heterogeneity on the effect size estimates between EAS and EUR.</t>
  </si>
  <si>
    <t>Freq1_EA</t>
  </si>
  <si>
    <t>BETA_EA</t>
  </si>
  <si>
    <t>SE_EA</t>
  </si>
  <si>
    <t>P_EA</t>
  </si>
  <si>
    <t>Supplementay Table 10|   Eight putative ancestry-specific variants.</t>
  </si>
  <si>
    <t>Supplementary Table 34| The gene enrichment in the targets of drug categories based on the ICD10 (The 10th revision of the International Statistical Classification of Diseases and Related Health Problem).</t>
  </si>
  <si>
    <t>Supplementary Table 33| The gene enrichment in the targets of drug categories based on the ATC (the Anatomical Therapeutic Chemical) Classification System.</t>
  </si>
  <si>
    <t>Supplementary Table 32| Druggable genes identifed in the Druggable Genome database (ref 47).</t>
  </si>
  <si>
    <t>Supplementary Table 31| Variants used for PRS scoring with or without prioritization</t>
  </si>
  <si>
    <t>Supplementary Table 30| Performance of PRS in each ancestry (Left) and p-values of pairwise comparisons (Right).</t>
  </si>
  <si>
    <t>Supplementary Table 29|   SLE susceptibility loci with genes encoding transcription factors that preferentially bind to high-heritability variants (based on IMPACT-707 annotations)</t>
  </si>
  <si>
    <t>Supplementary Table 28|   Heritability enrichments within cell-type-specific transcription factor-binding sites in various tissues</t>
  </si>
  <si>
    <t>Supplementary Table 27| Summary of GREGOR for the enrichment of the independent signals</t>
  </si>
  <si>
    <t>Supplementay Table 26|   Partitioned heritality enrichment  of 200 cell types in the Korean dataset</t>
  </si>
  <si>
    <t>Supplementay Table 25|   Partitioned heritality enrichment  of 200 cell types in the Japanese dataset</t>
  </si>
  <si>
    <t>Supplementay Table 24|   Partitioned heritality enrichment  of 200 cell types in the Chinese dataset</t>
  </si>
  <si>
    <t>Supplementay Table 23|   Partitioned heritality enrichment  of 200 cell types in the Thailand dataset</t>
  </si>
  <si>
    <t>Supplementay Table 22|   Partitioned heritality enrichment  of 200 cell types in the EA meta-analysis result</t>
  </si>
  <si>
    <t>Supplementay Table 21|   Partitioned heritality enrichment of 200 cell types in the EUR meta-analysis result</t>
  </si>
  <si>
    <r>
      <t xml:space="preserve">Supplementary Table 20| The Result of colocalization analysis for rs35346340 in </t>
    </r>
    <r>
      <rPr>
        <b/>
        <i/>
        <sz val="12"/>
        <color theme="1"/>
        <rFont val="Arial"/>
        <family val="2"/>
      </rPr>
      <t>FES</t>
    </r>
    <r>
      <rPr>
        <b/>
        <sz val="12"/>
        <color theme="1"/>
        <rFont val="Arial"/>
        <family val="2"/>
      </rPr>
      <t>.</t>
    </r>
  </si>
  <si>
    <r>
      <t xml:space="preserve">Supplementary Table 19| The Result of colocalization analysis for rs1893592 in </t>
    </r>
    <r>
      <rPr>
        <b/>
        <i/>
        <sz val="12"/>
        <color theme="1"/>
        <rFont val="Arial"/>
        <family val="2"/>
      </rPr>
      <t>UBASH3A</t>
    </r>
    <r>
      <rPr>
        <b/>
        <sz val="12"/>
        <color theme="1"/>
        <rFont val="Arial"/>
        <family val="2"/>
      </rPr>
      <t>.</t>
    </r>
  </si>
  <si>
    <t>Supplementay Table 18|   The results of in-silico mutagenesis of rs﻿7784748 and its LD variants in FOXK1 by MENTR.</t>
  </si>
  <si>
    <r>
      <t xml:space="preserve">Supplementary Table 17| The Result of colocalization analysis for rs7784748 in </t>
    </r>
    <r>
      <rPr>
        <b/>
        <i/>
        <sz val="12"/>
        <color theme="1"/>
        <rFont val="Arial"/>
        <family val="2"/>
      </rPr>
      <t>FOXK1</t>
    </r>
    <r>
      <rPr>
        <b/>
        <sz val="12"/>
        <color theme="1"/>
        <rFont val="Arial"/>
        <family val="2"/>
      </rPr>
      <t>.</t>
    </r>
  </si>
  <si>
    <t>Supplementay Table 16|  Cell-type-specific eQTL for FOXK1 expression among various immune cell subsets from the ImmuNEXT database.</t>
  </si>
  <si>
    <t>Supplementay Table 15|   eQTL for FOXK1 expression in whole blood from GTEx.</t>
  </si>
  <si>
    <t>Supplementay Table 14|   Allele information of rs3748233 in various populations (data from gnomAD v4.1.0)</t>
  </si>
  <si>
    <t>Supplementay Table 13|    The results of in-silico mutagenesis of rs﻿485789 and its LD variants in IL12A by MENTR.</t>
  </si>
  <si>
    <t>Supplementay Table 12|   The results of in-silico mutagenesis of rs74405933 and its LD variants in CD83 by MENTR.</t>
  </si>
  <si>
    <t>Supplementary Table. 11| The size of 95% credible set of each independent signal region in cross-ancestry meta-analysis (CAMA) ad each ancestry (EAS and EUR).</t>
  </si>
  <si>
    <t>Bonferroni-P_EUR</t>
  </si>
  <si>
    <t>Bonferroni-P_ASN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</si>
</sst>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0"/>
    <numFmt numFmtId="165" formatCode="0.00000"/>
    <numFmt numFmtId="166" formatCode="0.0000"/>
    <numFmt numFmtId="167" formatCode="0.000"/>
    <numFmt numFmtId="168" formatCode="0.0"/>
    <numFmt numFmtId="169" formatCode="0.0.E+00"/>
    <numFmt numFmtId="170" formatCode="0.00.E+00"/>
  </numFmts>
  <fonts count="4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nsolas"/>
      <family val="2"/>
    </font>
    <font>
      <sz val="11"/>
      <color theme="1"/>
      <name val="Consola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sz val="12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ptos Narrow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color theme="1"/>
      <name val="Aptos Narrow"/>
      <scheme val="minor"/>
    </font>
    <font>
      <i/>
      <sz val="12"/>
      <name val="Aptos Narrow"/>
      <scheme val="minor"/>
    </font>
    <font>
      <sz val="12"/>
      <color rgb="FF000000"/>
      <name val="Aptos Narrow"/>
    </font>
    <font>
      <b/>
      <sz val="12"/>
      <color rgb="FF000000"/>
      <name val="Aptos Narrow"/>
    </font>
    <font>
      <i/>
      <sz val="12"/>
      <color rgb="FF000000"/>
      <name val="Aptos Narrow"/>
      <scheme val="minor"/>
    </font>
    <font>
      <sz val="14"/>
      <color rgb="FF333333"/>
      <name val="Arial"/>
      <family val="2"/>
    </font>
    <font>
      <i/>
      <sz val="11"/>
      <color rgb="FF000000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name val="Arial"/>
      <family val="2"/>
    </font>
    <font>
      <b/>
      <sz val="12"/>
      <name val="Aptos Narrow"/>
      <scheme val="minor"/>
    </font>
    <font>
      <b/>
      <i/>
      <sz val="12"/>
      <name val="Aptos Narrow"/>
      <scheme val="minor"/>
    </font>
    <font>
      <b/>
      <u/>
      <sz val="12"/>
      <name val="Aptos Narrow"/>
      <scheme val="minor"/>
    </font>
    <font>
      <sz val="12"/>
      <name val="Aptos Narrow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auto="1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auto="1"/>
      </diagonal>
    </border>
  </borders>
  <cellStyleXfs count="5">
    <xf numFmtId="0" fontId="0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26" fillId="0" borderId="0"/>
  </cellStyleXfs>
  <cellXfs count="344"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1" fontId="0" fillId="0" borderId="1" xfId="0" applyNumberFormat="1" applyBorder="1"/>
    <xf numFmtId="0" fontId="7" fillId="0" borderId="0" xfId="0" applyFont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/>
    <xf numFmtId="1" fontId="6" fillId="0" borderId="0" xfId="0" applyNumberFormat="1" applyFont="1" applyAlignment="1">
      <alignment horizontal="center"/>
    </xf>
    <xf numFmtId="0" fontId="0" fillId="0" borderId="2" xfId="0" applyBorder="1"/>
    <xf numFmtId="167" fontId="0" fillId="0" borderId="2" xfId="0" applyNumberFormat="1" applyBorder="1"/>
    <xf numFmtId="0" fontId="6" fillId="0" borderId="2" xfId="0" applyFont="1" applyBorder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1" fontId="6" fillId="0" borderId="2" xfId="0" applyNumberFormat="1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6" fontId="6" fillId="0" borderId="5" xfId="0" applyNumberFormat="1" applyFont="1" applyBorder="1" applyAlignment="1">
      <alignment horizontal="center"/>
    </xf>
    <xf numFmtId="1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1" fillId="0" borderId="0" xfId="1"/>
    <xf numFmtId="3" fontId="8" fillId="0" borderId="0" xfId="1" applyNumberFormat="1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0" xfId="2" applyAlignment="1">
      <alignment horizontal="left" vertical="center"/>
    </xf>
    <xf numFmtId="0" fontId="1" fillId="0" borderId="6" xfId="2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6" xfId="1" applyBorder="1" applyAlignment="1">
      <alignment vertical="center"/>
    </xf>
    <xf numFmtId="0" fontId="1" fillId="0" borderId="6" xfId="1" applyBorder="1"/>
    <xf numFmtId="0" fontId="1" fillId="0" borderId="0" xfId="1" applyAlignment="1">
      <alignment horizontal="left" vertical="center"/>
    </xf>
    <xf numFmtId="0" fontId="1" fillId="0" borderId="0" xfId="1" applyAlignment="1">
      <alignment vertical="center"/>
    </xf>
    <xf numFmtId="0" fontId="9" fillId="0" borderId="0" xfId="1" applyFont="1"/>
    <xf numFmtId="0" fontId="8" fillId="0" borderId="0" xfId="1" applyFont="1" applyAlignment="1">
      <alignment horizontal="left" vertical="center"/>
    </xf>
    <xf numFmtId="0" fontId="1" fillId="0" borderId="0" xfId="2" applyAlignment="1">
      <alignment horizontal="left"/>
    </xf>
    <xf numFmtId="0" fontId="8" fillId="0" borderId="0" xfId="3" applyFont="1" applyFill="1" applyBorder="1" applyAlignment="1">
      <alignment horizontal="left"/>
    </xf>
    <xf numFmtId="3" fontId="1" fillId="0" borderId="0" xfId="1" applyNumberFormat="1" applyAlignment="1">
      <alignment horizontal="left"/>
    </xf>
    <xf numFmtId="0" fontId="8" fillId="0" borderId="0" xfId="2" applyFont="1" applyAlignment="1">
      <alignment horizontal="left"/>
    </xf>
    <xf numFmtId="0" fontId="1" fillId="0" borderId="2" xfId="2" applyBorder="1" applyAlignment="1">
      <alignment horizontal="left"/>
    </xf>
    <xf numFmtId="0" fontId="2" fillId="0" borderId="3" xfId="2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 vertical="center"/>
      <protection locked="0"/>
    </xf>
    <xf numFmtId="0" fontId="1" fillId="0" borderId="3" xfId="1" applyBorder="1"/>
    <xf numFmtId="0" fontId="11" fillId="0" borderId="6" xfId="1" applyFont="1" applyBorder="1"/>
    <xf numFmtId="0" fontId="13" fillId="0" borderId="0" xfId="0" applyFont="1"/>
    <xf numFmtId="11" fontId="13" fillId="0" borderId="0" xfId="0" applyNumberFormat="1" applyFont="1"/>
    <xf numFmtId="0" fontId="13" fillId="0" borderId="0" xfId="0" applyFont="1" applyAlignment="1">
      <alignment horizontal="center"/>
    </xf>
    <xf numFmtId="11" fontId="13" fillId="0" borderId="0" xfId="0" applyNumberFormat="1" applyFont="1" applyAlignment="1">
      <alignment horizontal="center"/>
    </xf>
    <xf numFmtId="11" fontId="14" fillId="0" borderId="0" xfId="0" applyNumberFormat="1" applyFont="1" applyAlignment="1">
      <alignment horizontal="center"/>
    </xf>
    <xf numFmtId="168" fontId="13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5" fillId="0" borderId="0" xfId="0" applyFont="1"/>
    <xf numFmtId="0" fontId="13" fillId="0" borderId="6" xfId="0" applyFont="1" applyBorder="1"/>
    <xf numFmtId="0" fontId="13" fillId="0" borderId="6" xfId="0" applyFont="1" applyBorder="1" applyAlignment="1">
      <alignment horizontal="center"/>
    </xf>
    <xf numFmtId="0" fontId="15" fillId="0" borderId="6" xfId="0" applyFont="1" applyBorder="1"/>
    <xf numFmtId="167" fontId="13" fillId="0" borderId="6" xfId="0" applyNumberFormat="1" applyFont="1" applyBorder="1" applyAlignment="1">
      <alignment horizontal="center"/>
    </xf>
    <xf numFmtId="11" fontId="13" fillId="0" borderId="6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68" fontId="13" fillId="0" borderId="6" xfId="0" applyNumberFormat="1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0" fontId="11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66" fontId="2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2" fillId="0" borderId="0" xfId="0" applyFont="1"/>
    <xf numFmtId="0" fontId="22" fillId="0" borderId="6" xfId="0" applyFont="1" applyBorder="1"/>
    <xf numFmtId="20" fontId="13" fillId="0" borderId="0" xfId="0" applyNumberFormat="1" applyFont="1"/>
    <xf numFmtId="0" fontId="11" fillId="0" borderId="2" xfId="0" applyFont="1" applyBorder="1"/>
    <xf numFmtId="0" fontId="11" fillId="0" borderId="3" xfId="0" applyFont="1" applyBorder="1"/>
    <xf numFmtId="0" fontId="1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6" fontId="22" fillId="0" borderId="0" xfId="0" applyNumberFormat="1" applyFont="1" applyAlignment="1">
      <alignment horizontal="center"/>
    </xf>
    <xf numFmtId="11" fontId="0" fillId="0" borderId="0" xfId="0" applyNumberFormat="1"/>
    <xf numFmtId="0" fontId="25" fillId="0" borderId="0" xfId="0" applyFont="1"/>
    <xf numFmtId="0" fontId="22" fillId="0" borderId="0" xfId="4" applyFont="1"/>
    <xf numFmtId="169" fontId="22" fillId="0" borderId="6" xfId="4" applyNumberFormat="1" applyFont="1" applyBorder="1" applyAlignment="1">
      <alignment horizontal="center" vertical="center"/>
    </xf>
    <xf numFmtId="170" fontId="22" fillId="0" borderId="6" xfId="4" applyNumberFormat="1" applyFont="1" applyBorder="1" applyAlignment="1">
      <alignment horizontal="center" vertical="center"/>
    </xf>
    <xf numFmtId="2" fontId="22" fillId="0" borderId="6" xfId="4" applyNumberFormat="1" applyFont="1" applyBorder="1" applyAlignment="1">
      <alignment horizontal="center" vertical="center"/>
    </xf>
    <xf numFmtId="10" fontId="22" fillId="0" borderId="6" xfId="4" applyNumberFormat="1" applyFont="1" applyBorder="1" applyAlignment="1">
      <alignment horizontal="center" vertical="center"/>
    </xf>
    <xf numFmtId="0" fontId="22" fillId="0" borderId="6" xfId="4" applyFont="1" applyBorder="1" applyAlignment="1">
      <alignment horizontal="center" vertical="center"/>
    </xf>
    <xf numFmtId="169" fontId="22" fillId="0" borderId="0" xfId="4" applyNumberFormat="1" applyFont="1" applyAlignment="1">
      <alignment horizontal="center" vertical="center"/>
    </xf>
    <xf numFmtId="170" fontId="22" fillId="0" borderId="0" xfId="4" applyNumberFormat="1" applyFont="1" applyAlignment="1">
      <alignment horizontal="center" vertical="center"/>
    </xf>
    <xf numFmtId="2" fontId="22" fillId="0" borderId="0" xfId="4" applyNumberFormat="1" applyFont="1" applyAlignment="1">
      <alignment horizontal="center" vertical="center"/>
    </xf>
    <xf numFmtId="10" fontId="22" fillId="0" borderId="0" xfId="4" applyNumberFormat="1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169" fontId="22" fillId="0" borderId="1" xfId="4" applyNumberFormat="1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170" fontId="22" fillId="0" borderId="1" xfId="4" applyNumberFormat="1" applyFont="1" applyBorder="1" applyAlignment="1">
      <alignment horizontal="center" vertical="center"/>
    </xf>
    <xf numFmtId="2" fontId="22" fillId="0" borderId="1" xfId="4" applyNumberFormat="1" applyFont="1" applyBorder="1" applyAlignment="1">
      <alignment horizontal="center" vertical="center"/>
    </xf>
    <xf numFmtId="10" fontId="22" fillId="0" borderId="1" xfId="4" applyNumberFormat="1" applyFont="1" applyBorder="1" applyAlignment="1">
      <alignment horizontal="center" vertical="center"/>
    </xf>
    <xf numFmtId="0" fontId="21" fillId="0" borderId="6" xfId="4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2" fillId="0" borderId="6" xfId="4" applyFont="1" applyBorder="1"/>
    <xf numFmtId="0" fontId="21" fillId="0" borderId="6" xfId="4" applyFont="1" applyBorder="1"/>
    <xf numFmtId="0" fontId="29" fillId="0" borderId="6" xfId="4" applyFont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0" fontId="30" fillId="0" borderId="6" xfId="4" applyFont="1" applyBorder="1" applyAlignment="1">
      <alignment horizontal="center" vertical="center"/>
    </xf>
    <xf numFmtId="0" fontId="22" fillId="0" borderId="2" xfId="4" applyFont="1" applyBorder="1"/>
    <xf numFmtId="0" fontId="21" fillId="0" borderId="0" xfId="4" applyFont="1"/>
    <xf numFmtId="0" fontId="21" fillId="0" borderId="3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11" fontId="22" fillId="0" borderId="0" xfId="0" applyNumberFormat="1" applyFont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 vertical="center"/>
    </xf>
    <xf numFmtId="11" fontId="22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32" fillId="0" borderId="0" xfId="0" applyFont="1" applyAlignment="1">
      <alignment horizontal="center"/>
    </xf>
    <xf numFmtId="2" fontId="0" fillId="0" borderId="0" xfId="0" applyNumberFormat="1"/>
    <xf numFmtId="166" fontId="0" fillId="0" borderId="0" xfId="0" applyNumberForma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5" fillId="0" borderId="1" xfId="0" applyFont="1" applyBorder="1"/>
    <xf numFmtId="11" fontId="13" fillId="0" borderId="1" xfId="0" applyNumberFormat="1" applyFont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0" fontId="0" fillId="0" borderId="7" xfId="0" applyBorder="1"/>
    <xf numFmtId="0" fontId="5" fillId="0" borderId="7" xfId="0" applyFont="1" applyBorder="1"/>
    <xf numFmtId="0" fontId="0" fillId="0" borderId="7" xfId="0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7" xfId="0" applyNumberFormat="1" applyBorder="1" applyAlignment="1">
      <alignment horizontal="center"/>
    </xf>
    <xf numFmtId="11" fontId="0" fillId="0" borderId="0" xfId="0" applyNumberFormat="1" applyAlignment="1">
      <alignment horizontal="center" vertical="center"/>
    </xf>
    <xf numFmtId="11" fontId="0" fillId="0" borderId="7" xfId="0" applyNumberFormat="1" applyBorder="1" applyAlignment="1">
      <alignment horizontal="center" vertical="center"/>
    </xf>
    <xf numFmtId="11" fontId="0" fillId="0" borderId="6" xfId="0" applyNumberFormat="1" applyBorder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 vertical="center"/>
    </xf>
    <xf numFmtId="11" fontId="13" fillId="0" borderId="1" xfId="0" applyNumberFormat="1" applyFont="1" applyBorder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3" fillId="0" borderId="0" xfId="0" applyFont="1"/>
    <xf numFmtId="0" fontId="0" fillId="0" borderId="2" xfId="0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11" fontId="20" fillId="0" borderId="0" xfId="0" applyNumberFormat="1" applyFont="1"/>
    <xf numFmtId="0" fontId="17" fillId="0" borderId="0" xfId="0" applyFont="1"/>
    <xf numFmtId="11" fontId="17" fillId="0" borderId="0" xfId="0" applyNumberFormat="1" applyFont="1"/>
    <xf numFmtId="0" fontId="18" fillId="0" borderId="6" xfId="0" applyFont="1" applyBorder="1"/>
    <xf numFmtId="0" fontId="17" fillId="0" borderId="6" xfId="0" applyFont="1" applyBorder="1"/>
    <xf numFmtId="0" fontId="19" fillId="0" borderId="2" xfId="0" applyFont="1" applyBorder="1"/>
    <xf numFmtId="0" fontId="20" fillId="0" borderId="2" xfId="0" applyFont="1" applyBorder="1"/>
    <xf numFmtId="11" fontId="20" fillId="0" borderId="2" xfId="0" applyNumberFormat="1" applyFont="1" applyBorder="1"/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/>
    <xf numFmtId="0" fontId="11" fillId="0" borderId="2" xfId="0" applyFont="1" applyBorder="1" applyAlignment="1">
      <alignment horizontal="center"/>
    </xf>
    <xf numFmtId="166" fontId="6" fillId="0" borderId="6" xfId="0" applyNumberFormat="1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64" fontId="22" fillId="0" borderId="0" xfId="4" applyNumberFormat="1" applyFont="1" applyAlignment="1">
      <alignment horizontal="center" vertical="center"/>
    </xf>
    <xf numFmtId="164" fontId="22" fillId="0" borderId="1" xfId="4" applyNumberFormat="1" applyFont="1" applyBorder="1" applyAlignment="1">
      <alignment horizontal="center" vertical="center"/>
    </xf>
    <xf numFmtId="165" fontId="22" fillId="0" borderId="0" xfId="4" applyNumberFormat="1" applyFont="1" applyAlignment="1">
      <alignment horizontal="center" vertical="center"/>
    </xf>
    <xf numFmtId="166" fontId="22" fillId="0" borderId="0" xfId="4" applyNumberFormat="1" applyFont="1" applyAlignment="1">
      <alignment horizontal="center" vertical="center"/>
    </xf>
    <xf numFmtId="167" fontId="22" fillId="0" borderId="0" xfId="4" applyNumberFormat="1" applyFont="1" applyAlignment="1">
      <alignment horizontal="center" vertical="center"/>
    </xf>
    <xf numFmtId="167" fontId="22" fillId="0" borderId="6" xfId="4" applyNumberFormat="1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167" fontId="16" fillId="0" borderId="0" xfId="0" applyNumberFormat="1" applyFont="1" applyAlignment="1">
      <alignment horizontal="center" vertical="center" wrapText="1" readingOrder="1"/>
    </xf>
    <xf numFmtId="166" fontId="16" fillId="0" borderId="0" xfId="0" applyNumberFormat="1" applyFont="1" applyAlignment="1">
      <alignment horizontal="center" vertical="center" wrapText="1" readingOrder="1"/>
    </xf>
    <xf numFmtId="0" fontId="34" fillId="0" borderId="0" xfId="0" applyFont="1" applyAlignment="1">
      <alignment horizontal="center" vertical="center" wrapText="1" readingOrder="1"/>
    </xf>
    <xf numFmtId="1" fontId="0" fillId="0" borderId="0" xfId="0" applyNumberFormat="1"/>
    <xf numFmtId="0" fontId="2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0" borderId="6" xfId="0" applyFont="1" applyBorder="1"/>
    <xf numFmtId="0" fontId="9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1" fontId="6" fillId="0" borderId="0" xfId="0" applyNumberFormat="1" applyFont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/>
    <xf numFmtId="11" fontId="6" fillId="0" borderId="6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0" fontId="25" fillId="0" borderId="2" xfId="0" applyFont="1" applyBorder="1"/>
    <xf numFmtId="0" fontId="1" fillId="0" borderId="0" xfId="1" applyAlignment="1">
      <alignment horizontal="center" vertical="center"/>
    </xf>
    <xf numFmtId="0" fontId="37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70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167" fontId="6" fillId="0" borderId="6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horizontal="center" vertical="center"/>
    </xf>
    <xf numFmtId="11" fontId="6" fillId="0" borderId="6" xfId="0" applyNumberFormat="1" applyFont="1" applyBorder="1" applyAlignment="1">
      <alignment horizontal="center"/>
    </xf>
    <xf numFmtId="168" fontId="6" fillId="0" borderId="6" xfId="0" applyNumberFormat="1" applyFont="1" applyBorder="1" applyAlignment="1">
      <alignment horizontal="center" vertical="center"/>
    </xf>
    <xf numFmtId="11" fontId="6" fillId="0" borderId="6" xfId="0" applyNumberFormat="1" applyFont="1" applyBorder="1"/>
    <xf numFmtId="0" fontId="11" fillId="0" borderId="0" xfId="1" applyFont="1"/>
    <xf numFmtId="0" fontId="8" fillId="0" borderId="0" xfId="1" applyFont="1"/>
    <xf numFmtId="0" fontId="36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22" fillId="0" borderId="2" xfId="0" applyFont="1" applyBorder="1"/>
    <xf numFmtId="0" fontId="2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 readingOrder="1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1" fillId="0" borderId="0" xfId="0" applyFont="1"/>
    <xf numFmtId="0" fontId="21" fillId="0" borderId="3" xfId="0" applyFont="1" applyBorder="1"/>
    <xf numFmtId="0" fontId="30" fillId="0" borderId="3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 vertical="center" wrapText="1" readingOrder="1"/>
    </xf>
    <xf numFmtId="0" fontId="29" fillId="0" borderId="0" xfId="0" applyFont="1" applyAlignment="1">
      <alignment horizontal="center" vertical="center" wrapText="1" readingOrder="1"/>
    </xf>
    <xf numFmtId="0" fontId="29" fillId="0" borderId="0" xfId="0" applyFont="1" applyAlignment="1">
      <alignment horizontal="left" vertical="center" wrapText="1" readingOrder="1"/>
    </xf>
    <xf numFmtId="167" fontId="29" fillId="0" borderId="0" xfId="0" applyNumberFormat="1" applyFont="1" applyAlignment="1">
      <alignment horizontal="center" vertical="center" wrapText="1" readingOrder="1"/>
    </xf>
    <xf numFmtId="0" fontId="30" fillId="0" borderId="6" xfId="0" applyFont="1" applyBorder="1" applyAlignment="1">
      <alignment horizontal="left" vertical="center" readingOrder="1"/>
    </xf>
    <xf numFmtId="0" fontId="29" fillId="0" borderId="6" xfId="0" applyFont="1" applyBorder="1" applyAlignment="1">
      <alignment horizontal="center" vertical="center" wrapText="1" readingOrder="1"/>
    </xf>
    <xf numFmtId="167" fontId="29" fillId="0" borderId="6" xfId="0" applyNumberFormat="1" applyFont="1" applyBorder="1" applyAlignment="1">
      <alignment horizontal="center" vertical="center" wrapText="1" readingOrder="1"/>
    </xf>
    <xf numFmtId="0" fontId="29" fillId="0" borderId="6" xfId="0" applyFont="1" applyBorder="1" applyAlignment="1">
      <alignment horizontal="left" vertical="center" wrapText="1" readingOrder="1"/>
    </xf>
    <xf numFmtId="0" fontId="30" fillId="0" borderId="0" xfId="0" applyFont="1" applyAlignment="1">
      <alignment horizontal="left" vertical="center" readingOrder="1"/>
    </xf>
    <xf numFmtId="166" fontId="29" fillId="0" borderId="6" xfId="0" applyNumberFormat="1" applyFont="1" applyBorder="1" applyAlignment="1">
      <alignment horizontal="center" vertical="center" wrapText="1" readingOrder="1"/>
    </xf>
    <xf numFmtId="0" fontId="30" fillId="0" borderId="2" xfId="0" applyFont="1" applyBorder="1" applyAlignment="1">
      <alignment horizontal="left" vertical="center" wrapText="1" readingOrder="1"/>
    </xf>
    <xf numFmtId="0" fontId="29" fillId="0" borderId="2" xfId="0" applyFont="1" applyBorder="1" applyAlignment="1">
      <alignment horizontal="center" vertical="center" wrapText="1" readingOrder="1"/>
    </xf>
    <xf numFmtId="167" fontId="29" fillId="0" borderId="2" xfId="0" applyNumberFormat="1" applyFont="1" applyBorder="1" applyAlignment="1">
      <alignment horizontal="center" vertical="center" wrapText="1" readingOrder="1"/>
    </xf>
    <xf numFmtId="0" fontId="29" fillId="0" borderId="2" xfId="0" applyFont="1" applyBorder="1" applyAlignment="1">
      <alignment horizontal="left" vertical="center" wrapText="1" readingOrder="1"/>
    </xf>
    <xf numFmtId="0" fontId="21" fillId="0" borderId="0" xfId="0" applyFont="1" applyAlignment="1">
      <alignment horizontal="center" vertical="center"/>
    </xf>
    <xf numFmtId="0" fontId="7" fillId="0" borderId="2" xfId="0" applyFont="1" applyBorder="1"/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38" fillId="0" borderId="0" xfId="4" applyFont="1" applyAlignment="1">
      <alignment horizontal="center" vertical="center"/>
    </xf>
    <xf numFmtId="0" fontId="38" fillId="0" borderId="6" xfId="4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0" fillId="0" borderId="3" xfId="0" applyBorder="1"/>
    <xf numFmtId="0" fontId="11" fillId="0" borderId="6" xfId="0" applyFont="1" applyBorder="1"/>
    <xf numFmtId="0" fontId="17" fillId="0" borderId="0" xfId="0" applyFont="1" applyAlignment="1">
      <alignment horizontal="center"/>
    </xf>
    <xf numFmtId="0" fontId="17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3" fontId="1" fillId="0" borderId="0" xfId="1" applyNumberFormat="1"/>
    <xf numFmtId="0" fontId="7" fillId="0" borderId="6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41" fillId="0" borderId="0" xfId="0" applyFont="1"/>
    <xf numFmtId="0" fontId="8" fillId="0" borderId="0" xfId="0" applyFont="1"/>
    <xf numFmtId="0" fontId="42" fillId="0" borderId="3" xfId="0" applyFont="1" applyBorder="1" applyAlignment="1">
      <alignment horizontal="center"/>
    </xf>
    <xf numFmtId="0" fontId="42" fillId="0" borderId="0" xfId="0" applyFont="1"/>
    <xf numFmtId="0" fontId="42" fillId="0" borderId="3" xfId="0" applyFont="1" applyBorder="1"/>
    <xf numFmtId="0" fontId="42" fillId="0" borderId="3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45" fillId="0" borderId="0" xfId="0" applyFont="1" applyAlignment="1">
      <alignment horizontal="center" vertical="center"/>
    </xf>
    <xf numFmtId="11" fontId="45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70" fontId="45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33" fillId="0" borderId="2" xfId="0" applyFont="1" applyBorder="1"/>
    <xf numFmtId="0" fontId="45" fillId="0" borderId="2" xfId="0" applyFont="1" applyBorder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33" fillId="0" borderId="6" xfId="0" applyFont="1" applyBorder="1"/>
    <xf numFmtId="0" fontId="45" fillId="0" borderId="6" xfId="0" applyFont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0" xfId="0" applyFont="1"/>
    <xf numFmtId="0" fontId="46" fillId="0" borderId="0" xfId="0" applyFont="1" applyAlignment="1">
      <alignment horizontal="center" vertical="center"/>
    </xf>
    <xf numFmtId="11" fontId="46" fillId="0" borderId="0" xfId="0" applyNumberFormat="1" applyFont="1" applyAlignment="1">
      <alignment horizontal="center" vertical="center"/>
    </xf>
    <xf numFmtId="0" fontId="46" fillId="0" borderId="6" xfId="0" applyFont="1" applyBorder="1"/>
    <xf numFmtId="0" fontId="46" fillId="0" borderId="6" xfId="0" applyFont="1" applyBorder="1" applyAlignment="1">
      <alignment vertical="center"/>
    </xf>
    <xf numFmtId="0" fontId="47" fillId="0" borderId="6" xfId="0" applyFont="1" applyBorder="1"/>
    <xf numFmtId="0" fontId="46" fillId="0" borderId="6" xfId="0" applyFont="1" applyBorder="1" applyAlignment="1">
      <alignment horizontal="center" vertical="center"/>
    </xf>
    <xf numFmtId="11" fontId="46" fillId="0" borderId="6" xfId="0" applyNumberFormat="1" applyFont="1" applyBorder="1" applyAlignment="1">
      <alignment horizontal="center" vertical="center"/>
    </xf>
    <xf numFmtId="0" fontId="41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2" fillId="0" borderId="3" xfId="1" applyFont="1" applyBorder="1" applyAlignment="1">
      <alignment horizontal="center"/>
    </xf>
    <xf numFmtId="0" fontId="8" fillId="0" borderId="0" xfId="1" applyFont="1" applyAlignment="1">
      <alignment horizontal="center" vertical="center"/>
    </xf>
    <xf numFmtId="0" fontId="11" fillId="0" borderId="3" xfId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21" fillId="0" borderId="3" xfId="4" applyFont="1" applyBorder="1" applyAlignment="1">
      <alignment horizontal="center" vertical="center"/>
    </xf>
    <xf numFmtId="0" fontId="21" fillId="0" borderId="3" xfId="4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</cellXfs>
  <cellStyles count="5">
    <cellStyle name="Hyperlink" xfId="3" builtinId="8"/>
    <cellStyle name="Normal" xfId="0" builtinId="0"/>
    <cellStyle name="Normal 2" xfId="1" xr:uid="{5208AE8A-16F4-0D47-8FB4-AAB99B9256F9}"/>
    <cellStyle name="Normal 3" xfId="2" xr:uid="{066DDEF3-DA4C-2444-A6AF-173E556824A3}"/>
    <cellStyle name="Normal 4" xfId="4" xr:uid="{73F81559-003E-7F48-BB9F-71B1C67777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orxiv.org/content/10.1101/2020.04.12.037622v1.full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4A5F-0247-4B4C-BAC4-6294ABE80A45}">
  <dimension ref="A1:O40"/>
  <sheetViews>
    <sheetView tabSelected="1" workbookViewId="0">
      <selection activeCell="E27" sqref="E27"/>
    </sheetView>
  </sheetViews>
  <sheetFormatPr baseColWidth="10" defaultRowHeight="16" x14ac:dyDescent="0.2"/>
  <cols>
    <col min="1" max="1" width="10.83203125" style="29"/>
    <col min="2" max="2" width="31.33203125" style="29" customWidth="1"/>
    <col min="3" max="3" width="10.83203125" style="29"/>
    <col min="4" max="4" width="15.5" style="29" customWidth="1"/>
    <col min="5" max="5" width="25.5" style="29" bestFit="1" customWidth="1"/>
    <col min="6" max="6" width="27.1640625" style="29" bestFit="1" customWidth="1"/>
    <col min="7" max="7" width="122.6640625" style="29" customWidth="1"/>
    <col min="8" max="8" width="23" style="29" bestFit="1" customWidth="1"/>
    <col min="9" max="9" width="26" style="29" bestFit="1" customWidth="1"/>
    <col min="10" max="10" width="21.33203125" style="29" customWidth="1"/>
    <col min="11" max="11" width="30.33203125" style="29" customWidth="1"/>
    <col min="12" max="12" width="17" style="29" customWidth="1"/>
    <col min="13" max="13" width="18.6640625" style="29" bestFit="1" customWidth="1"/>
    <col min="14" max="14" width="10.6640625" style="29" customWidth="1"/>
    <col min="15" max="15" width="39.33203125" style="29" bestFit="1" customWidth="1"/>
    <col min="16" max="16384" width="10.83203125" style="29"/>
  </cols>
  <sheetData>
    <row r="1" spans="1:15" x14ac:dyDescent="0.2">
      <c r="A1" s="51" t="s">
        <v>3462</v>
      </c>
    </row>
    <row r="2" spans="1:15" x14ac:dyDescent="0.2">
      <c r="A2" s="37"/>
      <c r="B2" s="50"/>
      <c r="C2" s="50"/>
      <c r="D2" s="50"/>
      <c r="E2" s="330" t="s">
        <v>5501</v>
      </c>
      <c r="F2" s="330"/>
      <c r="G2" s="50"/>
      <c r="H2" s="328" t="s">
        <v>605</v>
      </c>
      <c r="I2" s="328"/>
      <c r="J2" s="328"/>
      <c r="K2" s="328" t="s">
        <v>604</v>
      </c>
      <c r="L2" s="328"/>
      <c r="M2" s="328"/>
      <c r="N2" s="50"/>
      <c r="O2" s="50"/>
    </row>
    <row r="3" spans="1:15" x14ac:dyDescent="0.2">
      <c r="B3" s="49" t="s">
        <v>603</v>
      </c>
      <c r="C3" s="48" t="s">
        <v>602</v>
      </c>
      <c r="D3" s="48" t="s">
        <v>598</v>
      </c>
      <c r="E3" s="48" t="s">
        <v>601</v>
      </c>
      <c r="F3" s="48" t="s">
        <v>600</v>
      </c>
      <c r="G3" s="48" t="s">
        <v>597</v>
      </c>
      <c r="H3" s="48" t="s">
        <v>596</v>
      </c>
      <c r="I3" s="48" t="s">
        <v>595</v>
      </c>
      <c r="J3" s="48" t="s">
        <v>594</v>
      </c>
      <c r="K3" s="48" t="s">
        <v>593</v>
      </c>
      <c r="L3" s="48" t="s">
        <v>592</v>
      </c>
      <c r="M3" s="48" t="s">
        <v>5494</v>
      </c>
      <c r="N3" s="49" t="s">
        <v>599</v>
      </c>
      <c r="O3" s="47" t="s">
        <v>591</v>
      </c>
    </row>
    <row r="4" spans="1:15" x14ac:dyDescent="0.2">
      <c r="A4" s="324" t="s">
        <v>590</v>
      </c>
      <c r="B4" s="29" t="s">
        <v>5172</v>
      </c>
      <c r="C4" s="29" t="s">
        <v>568</v>
      </c>
      <c r="D4" s="32" t="s">
        <v>554</v>
      </c>
      <c r="E4" s="31" t="s">
        <v>5524</v>
      </c>
      <c r="F4" s="31" t="s">
        <v>5525</v>
      </c>
      <c r="G4" s="31" t="s">
        <v>589</v>
      </c>
      <c r="H4" s="29" t="s">
        <v>552</v>
      </c>
      <c r="I4" s="29" t="s">
        <v>1044</v>
      </c>
      <c r="J4" s="29" t="s">
        <v>573</v>
      </c>
      <c r="K4" s="29" t="s">
        <v>587</v>
      </c>
      <c r="L4" s="32" t="s">
        <v>582</v>
      </c>
      <c r="M4" s="32" t="s">
        <v>5421</v>
      </c>
      <c r="N4" s="29" t="s">
        <v>555</v>
      </c>
      <c r="O4" s="46" t="s">
        <v>588</v>
      </c>
    </row>
    <row r="5" spans="1:15" x14ac:dyDescent="0.2">
      <c r="A5" s="325"/>
      <c r="B5" s="29" t="s">
        <v>5173</v>
      </c>
      <c r="C5" s="29" t="s">
        <v>568</v>
      </c>
      <c r="D5" s="32" t="s">
        <v>554</v>
      </c>
      <c r="E5" s="31" t="s">
        <v>5526</v>
      </c>
      <c r="F5" s="31" t="s">
        <v>5527</v>
      </c>
      <c r="G5" s="31" t="s">
        <v>561</v>
      </c>
      <c r="H5" s="29" t="s">
        <v>552</v>
      </c>
      <c r="I5" s="29" t="s">
        <v>1044</v>
      </c>
      <c r="J5" s="29" t="s">
        <v>573</v>
      </c>
      <c r="K5" s="29" t="s">
        <v>587</v>
      </c>
      <c r="L5" s="32" t="s">
        <v>582</v>
      </c>
      <c r="M5" s="32" t="s">
        <v>5495</v>
      </c>
      <c r="N5" s="29" t="s">
        <v>555</v>
      </c>
      <c r="O5" s="45" t="s">
        <v>585</v>
      </c>
    </row>
    <row r="6" spans="1:15" x14ac:dyDescent="0.2">
      <c r="A6" s="325"/>
      <c r="B6" s="29" t="s">
        <v>5174</v>
      </c>
      <c r="C6" s="29" t="s">
        <v>568</v>
      </c>
      <c r="D6" s="32" t="s">
        <v>554</v>
      </c>
      <c r="E6" s="31" t="s">
        <v>5528</v>
      </c>
      <c r="F6" s="31" t="s">
        <v>5529</v>
      </c>
      <c r="G6" s="31" t="s">
        <v>561</v>
      </c>
      <c r="H6" s="29" t="s">
        <v>552</v>
      </c>
      <c r="I6" s="29" t="s">
        <v>1044</v>
      </c>
      <c r="J6" s="29" t="s">
        <v>573</v>
      </c>
      <c r="K6" s="29" t="s">
        <v>587</v>
      </c>
      <c r="L6" s="32" t="s">
        <v>582</v>
      </c>
      <c r="M6" s="32" t="s">
        <v>5421</v>
      </c>
      <c r="N6" s="230" t="s">
        <v>562</v>
      </c>
      <c r="O6" s="45" t="s">
        <v>560</v>
      </c>
    </row>
    <row r="7" spans="1:15" x14ac:dyDescent="0.2">
      <c r="A7" s="325"/>
      <c r="B7" s="29" t="s">
        <v>5179</v>
      </c>
      <c r="C7" s="29" t="s">
        <v>568</v>
      </c>
      <c r="D7" s="29" t="s">
        <v>554</v>
      </c>
      <c r="E7" s="44" t="s">
        <v>5530</v>
      </c>
      <c r="F7" s="44" t="s">
        <v>5531</v>
      </c>
      <c r="G7" s="29" t="s">
        <v>570</v>
      </c>
      <c r="H7" s="29" t="s">
        <v>552</v>
      </c>
      <c r="I7" s="29" t="s">
        <v>1044</v>
      </c>
      <c r="J7" s="29" t="s">
        <v>573</v>
      </c>
      <c r="K7" s="29" t="s">
        <v>3460</v>
      </c>
      <c r="L7" s="29" t="s">
        <v>3461</v>
      </c>
      <c r="M7" s="29" t="s">
        <v>5498</v>
      </c>
      <c r="N7" s="230" t="s">
        <v>555</v>
      </c>
      <c r="O7" s="43" t="s">
        <v>5521</v>
      </c>
    </row>
    <row r="8" spans="1:15" x14ac:dyDescent="0.2">
      <c r="A8" s="325"/>
      <c r="B8" s="29" t="s">
        <v>5180</v>
      </c>
      <c r="C8" s="29" t="s">
        <v>568</v>
      </c>
      <c r="D8" s="29" t="s">
        <v>554</v>
      </c>
      <c r="E8" s="44" t="s">
        <v>5532</v>
      </c>
      <c r="F8" s="44" t="s">
        <v>5533</v>
      </c>
      <c r="G8" s="29" t="s">
        <v>569</v>
      </c>
      <c r="H8" s="29" t="s">
        <v>552</v>
      </c>
      <c r="I8" s="29" t="s">
        <v>1044</v>
      </c>
      <c r="J8" s="29" t="s">
        <v>573</v>
      </c>
      <c r="K8" s="29" t="s">
        <v>3460</v>
      </c>
      <c r="L8" s="29" t="s">
        <v>3461</v>
      </c>
      <c r="M8" s="29" t="s">
        <v>5498</v>
      </c>
      <c r="N8" s="230" t="s">
        <v>555</v>
      </c>
      <c r="O8" s="43" t="s">
        <v>5522</v>
      </c>
    </row>
    <row r="9" spans="1:15" x14ac:dyDescent="0.2">
      <c r="A9" s="325"/>
      <c r="B9" s="29" t="s">
        <v>5181</v>
      </c>
      <c r="C9" s="29" t="s">
        <v>568</v>
      </c>
      <c r="D9" s="29" t="s">
        <v>554</v>
      </c>
      <c r="E9" s="44" t="s">
        <v>5534</v>
      </c>
      <c r="F9" s="32" t="s">
        <v>5535</v>
      </c>
      <c r="G9" s="29" t="s">
        <v>567</v>
      </c>
      <c r="H9" s="29" t="s">
        <v>552</v>
      </c>
      <c r="I9" s="29" t="s">
        <v>1044</v>
      </c>
      <c r="J9" s="29" t="s">
        <v>573</v>
      </c>
      <c r="K9" s="29" t="s">
        <v>3460</v>
      </c>
      <c r="L9" s="29" t="s">
        <v>3461</v>
      </c>
      <c r="M9" s="29" t="s">
        <v>5498</v>
      </c>
      <c r="N9" s="230" t="s">
        <v>555</v>
      </c>
      <c r="O9" s="43" t="s">
        <v>5521</v>
      </c>
    </row>
    <row r="10" spans="1:15" x14ac:dyDescent="0.2">
      <c r="A10" s="325"/>
      <c r="B10" s="327" t="s">
        <v>5515</v>
      </c>
      <c r="C10" s="327" t="s">
        <v>5517</v>
      </c>
      <c r="D10" s="327" t="s">
        <v>554</v>
      </c>
      <c r="E10" s="31" t="s">
        <v>5509</v>
      </c>
      <c r="F10" s="31" t="s">
        <v>5510</v>
      </c>
      <c r="G10" s="327" t="s">
        <v>586</v>
      </c>
      <c r="H10" s="327" t="s">
        <v>552</v>
      </c>
      <c r="I10" s="327" t="s">
        <v>1044</v>
      </c>
      <c r="J10" s="327" t="s">
        <v>573</v>
      </c>
      <c r="K10" s="327" t="s">
        <v>3460</v>
      </c>
      <c r="L10" s="327" t="s">
        <v>3461</v>
      </c>
      <c r="M10" s="329" t="s">
        <v>5496</v>
      </c>
      <c r="N10" s="230" t="s">
        <v>555</v>
      </c>
      <c r="O10" s="45">
        <v>33272962</v>
      </c>
    </row>
    <row r="11" spans="1:15" x14ac:dyDescent="0.2">
      <c r="A11" s="325"/>
      <c r="B11" s="327"/>
      <c r="C11" s="327"/>
      <c r="D11" s="327"/>
      <c r="E11" s="31" t="s">
        <v>5511</v>
      </c>
      <c r="F11" s="31" t="s">
        <v>5512</v>
      </c>
      <c r="G11" s="327"/>
      <c r="H11" s="327" t="s">
        <v>552</v>
      </c>
      <c r="I11" s="327" t="s">
        <v>1044</v>
      </c>
      <c r="J11" s="327" t="s">
        <v>573</v>
      </c>
      <c r="K11" s="327" t="s">
        <v>583</v>
      </c>
      <c r="L11" s="327" t="s">
        <v>582</v>
      </c>
      <c r="M11" s="329"/>
      <c r="N11" s="31" t="s">
        <v>562</v>
      </c>
      <c r="O11" s="45" t="s">
        <v>560</v>
      </c>
    </row>
    <row r="12" spans="1:15" x14ac:dyDescent="0.2">
      <c r="A12" s="325"/>
      <c r="B12" s="31" t="s">
        <v>5516</v>
      </c>
      <c r="C12" s="31" t="s">
        <v>5517</v>
      </c>
      <c r="D12" s="41" t="s">
        <v>554</v>
      </c>
      <c r="E12" s="31" t="s">
        <v>5513</v>
      </c>
      <c r="F12" s="31" t="s">
        <v>5514</v>
      </c>
      <c r="G12" s="31" t="s">
        <v>584</v>
      </c>
      <c r="H12" s="230" t="s">
        <v>552</v>
      </c>
      <c r="I12" s="230" t="s">
        <v>1044</v>
      </c>
      <c r="J12" s="230" t="s">
        <v>573</v>
      </c>
      <c r="K12" s="31" t="s">
        <v>3460</v>
      </c>
      <c r="L12" s="31" t="s">
        <v>3461</v>
      </c>
      <c r="M12" s="41" t="s">
        <v>5496</v>
      </c>
      <c r="N12" s="31" t="s">
        <v>555</v>
      </c>
      <c r="O12" s="45">
        <v>25533202</v>
      </c>
    </row>
    <row r="13" spans="1:15" x14ac:dyDescent="0.2">
      <c r="A13" s="325"/>
      <c r="B13" s="29" t="s">
        <v>5175</v>
      </c>
      <c r="C13" s="29" t="s">
        <v>577</v>
      </c>
      <c r="D13" s="29" t="s">
        <v>581</v>
      </c>
      <c r="E13" s="32" t="s">
        <v>5508</v>
      </c>
      <c r="F13" s="32" t="s">
        <v>5500</v>
      </c>
      <c r="G13" s="29" t="s">
        <v>575</v>
      </c>
      <c r="H13" s="29" t="s">
        <v>552</v>
      </c>
      <c r="I13" s="29" t="s">
        <v>3463</v>
      </c>
      <c r="J13" s="29" t="s">
        <v>573</v>
      </c>
      <c r="K13" s="29" t="s">
        <v>572</v>
      </c>
      <c r="L13" s="32" t="s">
        <v>571</v>
      </c>
      <c r="M13" s="41" t="s">
        <v>5497</v>
      </c>
      <c r="N13" s="230" t="s">
        <v>555</v>
      </c>
      <c r="O13" s="45">
        <v>33272962</v>
      </c>
    </row>
    <row r="14" spans="1:15" x14ac:dyDescent="0.2">
      <c r="A14" s="325"/>
      <c r="B14" s="29" t="s">
        <v>5176</v>
      </c>
      <c r="C14" s="29" t="s">
        <v>577</v>
      </c>
      <c r="D14" s="29" t="s">
        <v>554</v>
      </c>
      <c r="E14" s="31" t="s">
        <v>5503</v>
      </c>
      <c r="F14" s="30" t="s">
        <v>5502</v>
      </c>
      <c r="G14" s="29" t="s">
        <v>580</v>
      </c>
      <c r="H14" s="29" t="s">
        <v>552</v>
      </c>
      <c r="I14" s="29" t="s">
        <v>574</v>
      </c>
      <c r="J14" s="29" t="s">
        <v>573</v>
      </c>
      <c r="K14" s="29" t="s">
        <v>572</v>
      </c>
      <c r="L14" s="32" t="s">
        <v>571</v>
      </c>
      <c r="M14" s="41" t="s">
        <v>5497</v>
      </c>
      <c r="N14" s="230" t="s">
        <v>555</v>
      </c>
      <c r="O14" s="42">
        <v>22291604</v>
      </c>
    </row>
    <row r="15" spans="1:15" x14ac:dyDescent="0.2">
      <c r="A15" s="325"/>
      <c r="B15" s="29" t="s">
        <v>5177</v>
      </c>
      <c r="C15" s="29" t="s">
        <v>577</v>
      </c>
      <c r="D15" s="29" t="s">
        <v>554</v>
      </c>
      <c r="E15" s="31" t="s">
        <v>5507</v>
      </c>
      <c r="F15" s="30" t="s">
        <v>5506</v>
      </c>
      <c r="G15" s="31" t="s">
        <v>579</v>
      </c>
      <c r="H15" s="29" t="s">
        <v>552</v>
      </c>
      <c r="I15" s="29" t="s">
        <v>574</v>
      </c>
      <c r="J15" s="29" t="s">
        <v>573</v>
      </c>
      <c r="K15" s="39" t="s">
        <v>551</v>
      </c>
      <c r="L15" s="32" t="s">
        <v>578</v>
      </c>
      <c r="M15" s="41" t="s">
        <v>5497</v>
      </c>
      <c r="N15" s="230" t="s">
        <v>555</v>
      </c>
      <c r="O15" s="42">
        <v>30679154</v>
      </c>
    </row>
    <row r="16" spans="1:15" x14ac:dyDescent="0.2">
      <c r="A16" s="325"/>
      <c r="B16" s="29" t="s">
        <v>5178</v>
      </c>
      <c r="C16" s="29" t="s">
        <v>577</v>
      </c>
      <c r="D16" s="29" t="s">
        <v>576</v>
      </c>
      <c r="E16" s="31" t="s">
        <v>5504</v>
      </c>
      <c r="F16" s="30" t="s">
        <v>5505</v>
      </c>
      <c r="G16" s="29" t="s">
        <v>575</v>
      </c>
      <c r="H16" s="29" t="s">
        <v>552</v>
      </c>
      <c r="I16" s="29" t="s">
        <v>574</v>
      </c>
      <c r="J16" s="29" t="s">
        <v>573</v>
      </c>
      <c r="K16" s="29" t="s">
        <v>572</v>
      </c>
      <c r="L16" s="32" t="s">
        <v>571</v>
      </c>
      <c r="M16" s="41" t="s">
        <v>5497</v>
      </c>
      <c r="N16" s="230" t="s">
        <v>562</v>
      </c>
      <c r="O16" s="32" t="s">
        <v>560</v>
      </c>
    </row>
    <row r="17" spans="1:15" x14ac:dyDescent="0.2">
      <c r="A17" s="215" t="s">
        <v>566</v>
      </c>
      <c r="B17" s="29" t="s">
        <v>3466</v>
      </c>
      <c r="C17" s="29" t="s">
        <v>565</v>
      </c>
      <c r="D17" s="29" t="s">
        <v>564</v>
      </c>
      <c r="E17" s="31" t="s">
        <v>5536</v>
      </c>
      <c r="F17" s="31" t="s">
        <v>5537</v>
      </c>
      <c r="G17" s="31" t="s">
        <v>563</v>
      </c>
      <c r="H17" s="29" t="s">
        <v>552</v>
      </c>
      <c r="I17" s="29" t="s">
        <v>1044</v>
      </c>
      <c r="J17" s="29" t="s">
        <v>573</v>
      </c>
      <c r="K17" s="29" t="s">
        <v>3460</v>
      </c>
      <c r="L17" s="29" t="s">
        <v>3461</v>
      </c>
      <c r="M17" s="29" t="s">
        <v>5499</v>
      </c>
      <c r="N17" s="230" t="s">
        <v>555</v>
      </c>
      <c r="O17" s="43" t="s">
        <v>5523</v>
      </c>
    </row>
    <row r="18" spans="1:15" x14ac:dyDescent="0.2">
      <c r="A18" s="325" t="s">
        <v>556</v>
      </c>
      <c r="B18" s="29" t="s">
        <v>5182</v>
      </c>
      <c r="C18" s="29" t="s">
        <v>556</v>
      </c>
      <c r="D18" s="32" t="s">
        <v>554</v>
      </c>
      <c r="E18" s="32" t="s">
        <v>5538</v>
      </c>
      <c r="F18" s="32" t="s">
        <v>5539</v>
      </c>
      <c r="G18" s="31" t="s">
        <v>561</v>
      </c>
      <c r="H18" s="29" t="s">
        <v>552</v>
      </c>
      <c r="I18" s="29" t="s">
        <v>1044</v>
      </c>
      <c r="J18" s="39" t="s">
        <v>5520</v>
      </c>
      <c r="K18" s="39" t="s">
        <v>551</v>
      </c>
      <c r="L18" s="38" t="s">
        <v>3461</v>
      </c>
      <c r="M18" s="38" t="s">
        <v>5518</v>
      </c>
      <c r="N18" s="230" t="s">
        <v>562</v>
      </c>
      <c r="O18" s="42" t="s">
        <v>560</v>
      </c>
    </row>
    <row r="19" spans="1:15" x14ac:dyDescent="0.2">
      <c r="A19" s="325"/>
      <c r="B19" s="39" t="s">
        <v>5183</v>
      </c>
      <c r="C19" s="39" t="s">
        <v>556</v>
      </c>
      <c r="D19" s="38" t="s">
        <v>554</v>
      </c>
      <c r="E19" s="38" t="s">
        <v>5540</v>
      </c>
      <c r="F19" s="38" t="s">
        <v>5541</v>
      </c>
      <c r="G19" s="41" t="s">
        <v>559</v>
      </c>
      <c r="H19" s="29" t="s">
        <v>552</v>
      </c>
      <c r="I19" s="29" t="s">
        <v>1044</v>
      </c>
      <c r="J19" s="39" t="s">
        <v>5520</v>
      </c>
      <c r="K19" s="39" t="s">
        <v>551</v>
      </c>
      <c r="L19" s="38" t="s">
        <v>3461</v>
      </c>
      <c r="M19" s="38" t="s">
        <v>5518</v>
      </c>
      <c r="N19" s="39" t="s">
        <v>555</v>
      </c>
      <c r="O19" s="33" t="s">
        <v>558</v>
      </c>
    </row>
    <row r="20" spans="1:15" x14ac:dyDescent="0.2">
      <c r="A20" s="325"/>
      <c r="B20" s="39" t="s">
        <v>5184</v>
      </c>
      <c r="C20" s="39" t="s">
        <v>556</v>
      </c>
      <c r="D20" s="38" t="s">
        <v>554</v>
      </c>
      <c r="E20" s="38" t="s">
        <v>5542</v>
      </c>
      <c r="F20" s="38" t="s">
        <v>5543</v>
      </c>
      <c r="G20" s="40" t="s">
        <v>557</v>
      </c>
      <c r="H20" s="29" t="s">
        <v>552</v>
      </c>
      <c r="I20" s="29" t="s">
        <v>1044</v>
      </c>
      <c r="J20" s="39" t="s">
        <v>5520</v>
      </c>
      <c r="K20" s="39" t="s">
        <v>551</v>
      </c>
      <c r="L20" s="38" t="s">
        <v>3461</v>
      </c>
      <c r="M20" s="29" t="s">
        <v>5519</v>
      </c>
      <c r="N20" s="39" t="s">
        <v>555</v>
      </c>
      <c r="O20" s="33">
        <v>18204446</v>
      </c>
    </row>
    <row r="21" spans="1:15" x14ac:dyDescent="0.2">
      <c r="A21" s="326"/>
      <c r="B21" s="36" t="s">
        <v>5185</v>
      </c>
      <c r="C21" s="36" t="s">
        <v>556</v>
      </c>
      <c r="D21" s="35" t="s">
        <v>554</v>
      </c>
      <c r="E21" s="35" t="s">
        <v>5544</v>
      </c>
      <c r="F21" s="35" t="s">
        <v>5545</v>
      </c>
      <c r="G21" s="37" t="s">
        <v>553</v>
      </c>
      <c r="H21" s="37" t="s">
        <v>552</v>
      </c>
      <c r="I21" s="36" t="s">
        <v>1044</v>
      </c>
      <c r="J21" s="36" t="s">
        <v>5520</v>
      </c>
      <c r="K21" s="36" t="s">
        <v>551</v>
      </c>
      <c r="L21" s="35" t="s">
        <v>3461</v>
      </c>
      <c r="M21" s="35" t="s">
        <v>5518</v>
      </c>
      <c r="N21" s="36" t="s">
        <v>555</v>
      </c>
      <c r="O21" s="34">
        <v>18204098</v>
      </c>
    </row>
    <row r="22" spans="1:15" x14ac:dyDescent="0.2">
      <c r="B22" s="29" t="s">
        <v>3464</v>
      </c>
    </row>
    <row r="25" spans="1:15" x14ac:dyDescent="0.2">
      <c r="E25" s="31"/>
      <c r="F25" s="31"/>
      <c r="N25" s="275"/>
    </row>
    <row r="26" spans="1:15" x14ac:dyDescent="0.2">
      <c r="E26" s="31"/>
      <c r="F26" s="31"/>
    </row>
    <row r="27" spans="1:15" x14ac:dyDescent="0.2">
      <c r="C27" s="32"/>
      <c r="E27" s="31"/>
      <c r="F27" s="31"/>
    </row>
    <row r="28" spans="1:15" x14ac:dyDescent="0.2">
      <c r="C28" s="31"/>
      <c r="D28" s="31"/>
      <c r="E28" s="44"/>
      <c r="F28" s="44"/>
    </row>
    <row r="29" spans="1:15" x14ac:dyDescent="0.2">
      <c r="C29" s="31"/>
      <c r="D29" s="31"/>
      <c r="E29" s="44"/>
      <c r="F29" s="44"/>
    </row>
    <row r="30" spans="1:15" x14ac:dyDescent="0.2">
      <c r="E30" s="44"/>
      <c r="F30" s="32"/>
    </row>
    <row r="31" spans="1:15" x14ac:dyDescent="0.2">
      <c r="E31" s="32"/>
      <c r="F31" s="32"/>
    </row>
    <row r="32" spans="1:15" x14ac:dyDescent="0.2">
      <c r="E32" s="31"/>
    </row>
    <row r="33" spans="5:6" x14ac:dyDescent="0.2">
      <c r="E33" s="31"/>
      <c r="F33" s="30"/>
    </row>
    <row r="34" spans="5:6" x14ac:dyDescent="0.2">
      <c r="E34" s="31"/>
      <c r="F34" s="30"/>
    </row>
    <row r="35" spans="5:6" x14ac:dyDescent="0.2">
      <c r="E35" s="44"/>
      <c r="F35" s="44"/>
    </row>
    <row r="36" spans="5:6" x14ac:dyDescent="0.2">
      <c r="F36" s="44"/>
    </row>
    <row r="37" spans="5:6" x14ac:dyDescent="0.2">
      <c r="E37" s="44"/>
      <c r="F37" s="32"/>
    </row>
    <row r="39" spans="5:6" x14ac:dyDescent="0.2">
      <c r="E39" s="31"/>
      <c r="F39" s="31"/>
    </row>
    <row r="40" spans="5:6" x14ac:dyDescent="0.2">
      <c r="F40" s="32"/>
    </row>
  </sheetData>
  <mergeCells count="15">
    <mergeCell ref="K10:K11"/>
    <mergeCell ref="L10:L11"/>
    <mergeCell ref="K2:M2"/>
    <mergeCell ref="M10:M11"/>
    <mergeCell ref="E2:F2"/>
    <mergeCell ref="H2:J2"/>
    <mergeCell ref="G10:G11"/>
    <mergeCell ref="H10:H11"/>
    <mergeCell ref="I10:I11"/>
    <mergeCell ref="J10:J11"/>
    <mergeCell ref="A4:A16"/>
    <mergeCell ref="A18:A21"/>
    <mergeCell ref="B10:B11"/>
    <mergeCell ref="C10:C11"/>
    <mergeCell ref="D10:D11"/>
  </mergeCells>
  <hyperlinks>
    <hyperlink ref="O7" r:id="rId1" display="bioRxiv: https://www.biorxiv.org/content/10.1101/2020.04.12.037622v1.full" xr:uid="{A2DF5966-2B94-BE4E-B8E5-6EDA0B247E3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8D0C-268F-7B45-A00D-60EAEE0EC5B8}">
  <dimension ref="A1:AQ216"/>
  <sheetViews>
    <sheetView topLeftCell="A162" zoomScale="81" workbookViewId="0">
      <selection activeCell="H64" sqref="H64"/>
    </sheetView>
  </sheetViews>
  <sheetFormatPr baseColWidth="10" defaultRowHeight="16" x14ac:dyDescent="0.2"/>
  <cols>
    <col min="1" max="1" width="15.83203125" customWidth="1"/>
    <col min="2" max="2" width="34.1640625" bestFit="1" customWidth="1"/>
    <col min="4" max="6" width="11.6640625" bestFit="1" customWidth="1"/>
    <col min="9" max="9" width="14.1640625" customWidth="1"/>
    <col min="10" max="10" width="11.33203125" bestFit="1" customWidth="1"/>
    <col min="11" max="11" width="11.1640625" bestFit="1" customWidth="1"/>
    <col min="12" max="12" width="11" bestFit="1" customWidth="1"/>
    <col min="13" max="13" width="17.33203125" customWidth="1"/>
    <col min="14" max="16" width="11" bestFit="1" customWidth="1"/>
    <col min="17" max="17" width="14.5" customWidth="1"/>
    <col min="18" max="18" width="11" bestFit="1" customWidth="1"/>
    <col min="19" max="19" width="13.6640625" bestFit="1" customWidth="1"/>
    <col min="20" max="22" width="11" bestFit="1" customWidth="1"/>
    <col min="23" max="23" width="24" customWidth="1"/>
    <col min="24" max="26" width="11" bestFit="1" customWidth="1"/>
    <col min="27" max="27" width="17.1640625" bestFit="1" customWidth="1"/>
    <col min="28" max="32" width="11" bestFit="1" customWidth="1"/>
    <col min="33" max="33" width="26.1640625" customWidth="1"/>
    <col min="34" max="34" width="12.83203125" customWidth="1"/>
    <col min="35" max="38" width="11" bestFit="1" customWidth="1"/>
  </cols>
  <sheetData>
    <row r="1" spans="1:38" x14ac:dyDescent="0.2">
      <c r="A1" s="229" t="s">
        <v>2777</v>
      </c>
    </row>
    <row r="2" spans="1:38" x14ac:dyDescent="0.2">
      <c r="A2" s="229" t="s">
        <v>1568</v>
      </c>
    </row>
    <row r="3" spans="1:38" x14ac:dyDescent="0.2">
      <c r="A3" s="198" t="s">
        <v>607</v>
      </c>
      <c r="B3" s="199" t="s">
        <v>3023</v>
      </c>
      <c r="C3" s="199" t="s">
        <v>0</v>
      </c>
      <c r="D3" s="199" t="s">
        <v>3339</v>
      </c>
      <c r="E3" s="199" t="s">
        <v>609</v>
      </c>
      <c r="F3" s="199" t="s">
        <v>3</v>
      </c>
      <c r="G3" s="199" t="s">
        <v>3024</v>
      </c>
      <c r="H3" s="199" t="s">
        <v>3025</v>
      </c>
      <c r="I3" s="199" t="s">
        <v>3026</v>
      </c>
      <c r="J3" s="199" t="s">
        <v>2561</v>
      </c>
      <c r="K3" s="199" t="s">
        <v>2562</v>
      </c>
      <c r="L3" s="199" t="s">
        <v>2563</v>
      </c>
      <c r="M3" s="199" t="s">
        <v>3027</v>
      </c>
      <c r="N3" s="199" t="s">
        <v>2564</v>
      </c>
      <c r="O3" s="199" t="s">
        <v>3028</v>
      </c>
      <c r="P3" s="199" t="s">
        <v>2565</v>
      </c>
      <c r="Q3" s="199" t="s">
        <v>3029</v>
      </c>
      <c r="R3" s="199" t="s">
        <v>3030</v>
      </c>
      <c r="S3" s="199" t="s">
        <v>3031</v>
      </c>
      <c r="T3" s="199" t="s">
        <v>2568</v>
      </c>
      <c r="U3" s="199" t="s">
        <v>2569</v>
      </c>
      <c r="V3" s="199" t="s">
        <v>2570</v>
      </c>
      <c r="W3" s="199" t="s">
        <v>3032</v>
      </c>
      <c r="X3" s="199" t="s">
        <v>2571</v>
      </c>
      <c r="Y3" s="199" t="s">
        <v>3033</v>
      </c>
      <c r="Z3" s="199" t="s">
        <v>2572</v>
      </c>
      <c r="AA3" s="199" t="s">
        <v>3034</v>
      </c>
      <c r="AB3" s="199" t="s">
        <v>3035</v>
      </c>
      <c r="AC3" s="199" t="s">
        <v>3036</v>
      </c>
      <c r="AD3" s="199" t="s">
        <v>2553</v>
      </c>
      <c r="AE3" s="199" t="s">
        <v>2554</v>
      </c>
      <c r="AF3" s="199" t="s">
        <v>2555</v>
      </c>
      <c r="AG3" s="199" t="s">
        <v>2556</v>
      </c>
      <c r="AH3" s="199" t="s">
        <v>2557</v>
      </c>
      <c r="AI3" s="199" t="s">
        <v>3037</v>
      </c>
      <c r="AJ3" s="199" t="s">
        <v>2558</v>
      </c>
      <c r="AK3" s="199" t="s">
        <v>3038</v>
      </c>
      <c r="AL3" s="199" t="s">
        <v>3039</v>
      </c>
    </row>
    <row r="4" spans="1:38" x14ac:dyDescent="0.2">
      <c r="A4" s="206" t="s">
        <v>635</v>
      </c>
      <c r="B4" s="12" t="s">
        <v>248</v>
      </c>
      <c r="C4" s="206">
        <v>1</v>
      </c>
      <c r="D4" s="206">
        <v>1223568</v>
      </c>
      <c r="E4" s="206">
        <v>1186100</v>
      </c>
      <c r="F4" s="206">
        <v>1256490</v>
      </c>
      <c r="G4" s="206" t="s">
        <v>22</v>
      </c>
      <c r="H4" s="206" t="s">
        <v>16</v>
      </c>
      <c r="I4" s="217">
        <v>0.79720000000000002</v>
      </c>
      <c r="J4" s="217">
        <v>0.1229</v>
      </c>
      <c r="K4" s="217">
        <v>1.95E-2</v>
      </c>
      <c r="L4" s="207">
        <v>2.81838293126445E-10</v>
      </c>
      <c r="M4" s="12" t="s">
        <v>3044</v>
      </c>
      <c r="N4" s="206">
        <v>11.9</v>
      </c>
      <c r="O4" s="218">
        <v>12.483000000000001</v>
      </c>
      <c r="P4" s="217">
        <v>0.32847300000000001</v>
      </c>
      <c r="Q4" s="206">
        <v>267034</v>
      </c>
      <c r="R4" s="206">
        <v>12</v>
      </c>
      <c r="S4" s="217">
        <v>0.91039999999999999</v>
      </c>
      <c r="T4" s="217">
        <v>8.7499999999999994E-2</v>
      </c>
      <c r="U4" s="217">
        <v>4.0599999999999997E-2</v>
      </c>
      <c r="V4" s="217">
        <v>3.0902954325135901E-2</v>
      </c>
      <c r="W4" s="12" t="s">
        <v>3045</v>
      </c>
      <c r="X4" s="206">
        <v>37.299999999999997</v>
      </c>
      <c r="Y4" s="208">
        <v>4.7859999999999996</v>
      </c>
      <c r="Z4" s="217">
        <v>0.188191</v>
      </c>
      <c r="AA4" s="206">
        <v>25333</v>
      </c>
      <c r="AB4" s="206">
        <v>4</v>
      </c>
      <c r="AC4" s="12">
        <v>0.82089999999999996</v>
      </c>
      <c r="AD4" s="12">
        <v>0.115</v>
      </c>
      <c r="AE4" s="12">
        <v>1.7299999999999999E-2</v>
      </c>
      <c r="AF4" s="209">
        <v>2.8840315031266101E-11</v>
      </c>
      <c r="AG4" s="12" t="s">
        <v>20</v>
      </c>
      <c r="AH4" s="12">
        <v>11.4</v>
      </c>
      <c r="AI4" s="218">
        <v>18.053000000000001</v>
      </c>
      <c r="AJ4" s="217">
        <v>0.32077499999999998</v>
      </c>
      <c r="AK4" s="206">
        <v>296197</v>
      </c>
      <c r="AL4" s="206">
        <v>17</v>
      </c>
    </row>
    <row r="5" spans="1:38" x14ac:dyDescent="0.2">
      <c r="A5" s="206" t="s">
        <v>644</v>
      </c>
      <c r="B5" s="12" t="s">
        <v>1434</v>
      </c>
      <c r="C5" s="206">
        <v>1</v>
      </c>
      <c r="D5" s="206">
        <v>39825520</v>
      </c>
      <c r="E5" s="206">
        <v>39825520</v>
      </c>
      <c r="F5" s="206">
        <v>39825520</v>
      </c>
      <c r="G5" s="206" t="s">
        <v>22</v>
      </c>
      <c r="H5" s="206" t="s">
        <v>12</v>
      </c>
      <c r="I5" s="217">
        <v>0.53680000000000005</v>
      </c>
      <c r="J5" s="217">
        <v>8.6300000000000002E-2</v>
      </c>
      <c r="K5" s="217">
        <v>1.49E-2</v>
      </c>
      <c r="L5" s="207">
        <v>7.7624711662869306E-9</v>
      </c>
      <c r="M5" s="12" t="s">
        <v>3046</v>
      </c>
      <c r="N5" s="206">
        <v>0</v>
      </c>
      <c r="O5" s="218">
        <v>3.891</v>
      </c>
      <c r="P5" s="217">
        <v>0.97299400000000003</v>
      </c>
      <c r="Q5" s="206">
        <v>267034</v>
      </c>
      <c r="R5" s="206">
        <v>12</v>
      </c>
      <c r="S5" s="217">
        <v>9.2999999999999992E-3</v>
      </c>
      <c r="T5" s="217">
        <v>0.25380000000000003</v>
      </c>
      <c r="U5" s="217">
        <v>0.1111</v>
      </c>
      <c r="V5" s="217">
        <v>2.2387211385683399E-2</v>
      </c>
      <c r="W5" s="12" t="s">
        <v>3047</v>
      </c>
      <c r="X5" s="206">
        <v>0</v>
      </c>
      <c r="Y5" s="208">
        <v>1.298</v>
      </c>
      <c r="Z5" s="217">
        <v>0.72945800000000005</v>
      </c>
      <c r="AA5" s="206">
        <v>25333</v>
      </c>
      <c r="AB5" s="206">
        <v>4</v>
      </c>
      <c r="AC5" s="12">
        <v>0.52529999999999999</v>
      </c>
      <c r="AD5" s="12">
        <v>8.8999999999999996E-2</v>
      </c>
      <c r="AE5" s="12">
        <v>1.44E-2</v>
      </c>
      <c r="AF5" s="209">
        <v>7.0794578438413701E-10</v>
      </c>
      <c r="AG5" s="12" t="s">
        <v>252</v>
      </c>
      <c r="AH5" s="12">
        <v>0</v>
      </c>
      <c r="AI5" s="218">
        <v>7.431</v>
      </c>
      <c r="AJ5" s="217">
        <v>0.96402900000000002</v>
      </c>
      <c r="AK5" s="206">
        <v>296197</v>
      </c>
      <c r="AL5" s="206">
        <v>17</v>
      </c>
    </row>
    <row r="6" spans="1:38" x14ac:dyDescent="0.2">
      <c r="A6" s="206" t="s">
        <v>2574</v>
      </c>
      <c r="B6" s="12" t="s">
        <v>2575</v>
      </c>
      <c r="C6" s="206">
        <v>1</v>
      </c>
      <c r="D6" s="206">
        <v>67313993</v>
      </c>
      <c r="E6" s="206">
        <v>67313993</v>
      </c>
      <c r="F6" s="206">
        <v>67313993</v>
      </c>
      <c r="G6" s="206" t="s">
        <v>22</v>
      </c>
      <c r="H6" s="206" t="s">
        <v>16</v>
      </c>
      <c r="I6" s="217">
        <v>0.76459999999999995</v>
      </c>
      <c r="J6" s="217">
        <v>9.5399999999999999E-2</v>
      </c>
      <c r="K6" s="217">
        <v>1.7399999999999999E-2</v>
      </c>
      <c r="L6" s="207">
        <v>4.07380277804113E-8</v>
      </c>
      <c r="M6" s="12" t="s">
        <v>3048</v>
      </c>
      <c r="N6" s="206">
        <v>0</v>
      </c>
      <c r="O6" s="218">
        <v>5.1550000000000002</v>
      </c>
      <c r="P6" s="217">
        <v>0.92342199999999997</v>
      </c>
      <c r="Q6" s="206">
        <v>267034</v>
      </c>
      <c r="R6" s="206">
        <v>12</v>
      </c>
      <c r="S6" s="217">
        <v>0.66180000000000005</v>
      </c>
      <c r="T6" s="217">
        <v>-3.4299999999999997E-2</v>
      </c>
      <c r="U6" s="217">
        <v>2.35E-2</v>
      </c>
      <c r="V6" s="217">
        <v>0.14454397707459299</v>
      </c>
      <c r="W6" s="12" t="s">
        <v>3049</v>
      </c>
      <c r="X6" s="206">
        <v>13.3</v>
      </c>
      <c r="Y6" s="208">
        <v>3.4620000000000002</v>
      </c>
      <c r="Z6" s="217">
        <v>0.325762</v>
      </c>
      <c r="AA6" s="206">
        <v>25333</v>
      </c>
      <c r="AB6" s="206">
        <v>4</v>
      </c>
      <c r="AC6" s="12">
        <v>0.72450000000000003</v>
      </c>
      <c r="AD6" s="12">
        <v>5.1400000000000001E-2</v>
      </c>
      <c r="AE6" s="12">
        <v>1.3599999999999999E-2</v>
      </c>
      <c r="AF6" s="12">
        <v>1.6218100973589301E-4</v>
      </c>
      <c r="AG6" s="12" t="s">
        <v>2577</v>
      </c>
      <c r="AH6" s="12">
        <v>44.3</v>
      </c>
      <c r="AI6" s="218">
        <v>28.748999999999999</v>
      </c>
      <c r="AJ6" s="217">
        <v>2.5704000000000001E-2</v>
      </c>
      <c r="AK6" s="206">
        <v>296197</v>
      </c>
      <c r="AL6" s="206">
        <v>17</v>
      </c>
    </row>
    <row r="7" spans="1:38" x14ac:dyDescent="0.2">
      <c r="A7" s="206" t="s">
        <v>652</v>
      </c>
      <c r="B7" s="12" t="s">
        <v>1438</v>
      </c>
      <c r="C7" s="206">
        <v>1</v>
      </c>
      <c r="D7" s="206">
        <v>116560027</v>
      </c>
      <c r="E7" s="206">
        <v>116490161</v>
      </c>
      <c r="F7" s="206">
        <v>116561593</v>
      </c>
      <c r="G7" s="206" t="s">
        <v>11</v>
      </c>
      <c r="H7" s="206" t="s">
        <v>12</v>
      </c>
      <c r="I7" s="217">
        <v>0.57340000000000002</v>
      </c>
      <c r="J7" s="217">
        <v>-0.13750000000000001</v>
      </c>
      <c r="K7" s="217">
        <v>1.5299999999999999E-2</v>
      </c>
      <c r="L7" s="207">
        <v>3.0902954325135799E-19</v>
      </c>
      <c r="M7" s="12" t="s">
        <v>3050</v>
      </c>
      <c r="N7" s="206">
        <v>0</v>
      </c>
      <c r="O7" s="218">
        <v>8.1940000000000008</v>
      </c>
      <c r="P7" s="217">
        <v>0.69582500000000003</v>
      </c>
      <c r="Q7" s="206">
        <v>267034</v>
      </c>
      <c r="R7" s="206">
        <v>12</v>
      </c>
      <c r="S7" s="217">
        <v>0.1202</v>
      </c>
      <c r="T7" s="217">
        <v>-4.3099999999999999E-2</v>
      </c>
      <c r="U7" s="217">
        <v>3.39E-2</v>
      </c>
      <c r="V7" s="217">
        <v>0.204173794466953</v>
      </c>
      <c r="W7" s="12" t="s">
        <v>3051</v>
      </c>
      <c r="X7" s="206">
        <v>0</v>
      </c>
      <c r="Y7" s="208">
        <v>1.1890000000000001</v>
      </c>
      <c r="Z7" s="217">
        <v>0.75561400000000001</v>
      </c>
      <c r="AA7" s="206">
        <v>25333</v>
      </c>
      <c r="AB7" s="206">
        <v>4</v>
      </c>
      <c r="AC7" s="12">
        <v>0.49930000000000002</v>
      </c>
      <c r="AD7" s="12">
        <v>-0.12230000000000001</v>
      </c>
      <c r="AE7" s="12">
        <v>1.3599999999999999E-2</v>
      </c>
      <c r="AF7" s="209">
        <v>2.7542287033381701E-19</v>
      </c>
      <c r="AG7" s="12" t="s">
        <v>87</v>
      </c>
      <c r="AH7" s="12">
        <v>0</v>
      </c>
      <c r="AI7" s="218">
        <v>15.894</v>
      </c>
      <c r="AJ7" s="217">
        <v>0.46036300000000002</v>
      </c>
      <c r="AK7" s="206">
        <v>296197</v>
      </c>
      <c r="AL7" s="206">
        <v>17</v>
      </c>
    </row>
    <row r="8" spans="1:38" x14ac:dyDescent="0.2">
      <c r="A8" s="206" t="s">
        <v>3052</v>
      </c>
      <c r="B8" s="12" t="s">
        <v>3053</v>
      </c>
      <c r="C8" s="206">
        <v>1</v>
      </c>
      <c r="D8" s="206">
        <v>157534353</v>
      </c>
      <c r="E8" s="206">
        <v>157104637</v>
      </c>
      <c r="F8" s="206">
        <v>157763589</v>
      </c>
      <c r="G8" s="206" t="s">
        <v>22</v>
      </c>
      <c r="H8" s="206" t="s">
        <v>16</v>
      </c>
      <c r="I8" s="217">
        <v>9.5799999999999996E-2</v>
      </c>
      <c r="J8" s="217">
        <v>-0.27400000000000002</v>
      </c>
      <c r="K8" s="217">
        <v>2.6200000000000001E-2</v>
      </c>
      <c r="L8" s="207">
        <v>1.23026877081238E-25</v>
      </c>
      <c r="M8" s="12" t="s">
        <v>3054</v>
      </c>
      <c r="N8" s="206">
        <v>19.600000000000001</v>
      </c>
      <c r="O8" s="218">
        <v>13.683999999999999</v>
      </c>
      <c r="P8" s="217">
        <v>0.25095699999999999</v>
      </c>
      <c r="Q8" s="206">
        <v>267034</v>
      </c>
      <c r="R8" s="206">
        <v>12</v>
      </c>
      <c r="S8" s="217">
        <v>8.8000000000000005E-3</v>
      </c>
      <c r="T8" s="217">
        <v>-4.8599999999999997E-2</v>
      </c>
      <c r="U8" s="217">
        <v>0.11700000000000001</v>
      </c>
      <c r="V8" s="217">
        <v>0.67608297539198203</v>
      </c>
      <c r="W8" s="12" t="s">
        <v>3051</v>
      </c>
      <c r="X8" s="206">
        <v>0</v>
      </c>
      <c r="Y8" s="208">
        <v>0.186</v>
      </c>
      <c r="Z8" s="217">
        <v>0.97978100000000001</v>
      </c>
      <c r="AA8" s="206">
        <v>25333</v>
      </c>
      <c r="AB8" s="206">
        <v>4</v>
      </c>
      <c r="AC8" s="12">
        <v>9.0499999999999997E-2</v>
      </c>
      <c r="AD8" s="12">
        <v>-0.2611</v>
      </c>
      <c r="AE8" s="12">
        <v>2.5000000000000001E-2</v>
      </c>
      <c r="AF8" s="209">
        <v>1.6595869074375601E-25</v>
      </c>
      <c r="AG8" s="12" t="s">
        <v>40</v>
      </c>
      <c r="AH8" s="12">
        <v>9</v>
      </c>
      <c r="AI8" s="218">
        <v>17.577999999999999</v>
      </c>
      <c r="AJ8" s="217">
        <v>0.349221</v>
      </c>
      <c r="AK8" s="206">
        <v>296197</v>
      </c>
      <c r="AL8" s="206">
        <v>17</v>
      </c>
    </row>
    <row r="9" spans="1:38" x14ac:dyDescent="0.2">
      <c r="A9" s="206" t="s">
        <v>3055</v>
      </c>
      <c r="B9" s="12" t="s">
        <v>3056</v>
      </c>
      <c r="C9" s="206">
        <v>1</v>
      </c>
      <c r="D9" s="206">
        <v>159069435</v>
      </c>
      <c r="E9" s="206">
        <v>159059981</v>
      </c>
      <c r="F9" s="206">
        <v>159069435</v>
      </c>
      <c r="G9" s="206" t="s">
        <v>22</v>
      </c>
      <c r="H9" s="206" t="s">
        <v>12</v>
      </c>
      <c r="I9" s="217">
        <v>7.4800000000000005E-2</v>
      </c>
      <c r="J9" s="217">
        <v>-0.16550000000000001</v>
      </c>
      <c r="K9" s="217">
        <v>3.0099999999999998E-2</v>
      </c>
      <c r="L9" s="207">
        <v>4.07380277804113E-8</v>
      </c>
      <c r="M9" s="12" t="s">
        <v>3057</v>
      </c>
      <c r="N9" s="206">
        <v>8.6999999999999993</v>
      </c>
      <c r="O9" s="218">
        <v>12.047000000000001</v>
      </c>
      <c r="P9" s="217">
        <v>0.36016399999999998</v>
      </c>
      <c r="Q9" s="206">
        <v>267034</v>
      </c>
      <c r="R9" s="206">
        <v>12</v>
      </c>
      <c r="S9" s="217">
        <v>0.1535</v>
      </c>
      <c r="T9" s="217">
        <v>-3.8199999999999998E-2</v>
      </c>
      <c r="U9" s="217">
        <v>3.1699999999999999E-2</v>
      </c>
      <c r="V9" s="217">
        <v>0.22908676527677699</v>
      </c>
      <c r="W9" s="12" t="s">
        <v>3058</v>
      </c>
      <c r="X9" s="206">
        <v>63.1</v>
      </c>
      <c r="Y9" s="208">
        <v>8.1270000000000007</v>
      </c>
      <c r="Z9" s="217">
        <v>4.3450999999999997E-2</v>
      </c>
      <c r="AA9" s="206">
        <v>25333</v>
      </c>
      <c r="AB9" s="206">
        <v>4</v>
      </c>
      <c r="AC9" s="12">
        <v>0.1109</v>
      </c>
      <c r="AD9" s="12">
        <v>-0.1085</v>
      </c>
      <c r="AE9" s="12">
        <v>2.1600000000000001E-2</v>
      </c>
      <c r="AF9" s="209">
        <v>4.8977881936844704E-7</v>
      </c>
      <c r="AG9" s="12" t="s">
        <v>3059</v>
      </c>
      <c r="AH9" s="12">
        <v>46.1</v>
      </c>
      <c r="AI9" s="218">
        <v>29.675000000000001</v>
      </c>
      <c r="AJ9" s="220">
        <v>1.9769700000000001E-2</v>
      </c>
      <c r="AK9" s="206">
        <v>296197</v>
      </c>
      <c r="AL9" s="206">
        <v>17</v>
      </c>
    </row>
    <row r="10" spans="1:38" x14ac:dyDescent="0.2">
      <c r="A10" s="206" t="s">
        <v>3060</v>
      </c>
      <c r="B10" s="12" t="s">
        <v>3061</v>
      </c>
      <c r="C10" s="206">
        <v>1</v>
      </c>
      <c r="D10" s="206">
        <v>160477037</v>
      </c>
      <c r="E10" s="206">
        <v>160447367</v>
      </c>
      <c r="F10" s="206">
        <v>160498966</v>
      </c>
      <c r="G10" s="206" t="s">
        <v>11</v>
      </c>
      <c r="H10" s="206" t="s">
        <v>16</v>
      </c>
      <c r="I10" s="217">
        <v>0.15359999999999999</v>
      </c>
      <c r="J10" s="217">
        <v>0.15629999999999999</v>
      </c>
      <c r="K10" s="217">
        <v>2.64E-2</v>
      </c>
      <c r="L10" s="207">
        <v>3.1622776601683799E-9</v>
      </c>
      <c r="M10" s="12" t="s">
        <v>3044</v>
      </c>
      <c r="N10" s="206">
        <v>0</v>
      </c>
      <c r="O10" s="218">
        <v>7.52</v>
      </c>
      <c r="P10" s="217">
        <v>0.75561400000000001</v>
      </c>
      <c r="Q10" s="206">
        <v>267034</v>
      </c>
      <c r="R10" s="206">
        <v>12</v>
      </c>
      <c r="S10" s="217">
        <v>8.6400000000000005E-2</v>
      </c>
      <c r="T10" s="217">
        <v>4.1999999999999997E-3</v>
      </c>
      <c r="U10" s="217">
        <v>4.7300000000000002E-2</v>
      </c>
      <c r="V10" s="217">
        <v>0.93325430079699101</v>
      </c>
      <c r="W10" s="12" t="s">
        <v>3062</v>
      </c>
      <c r="X10" s="206">
        <v>56.6</v>
      </c>
      <c r="Y10" s="208">
        <v>6.91</v>
      </c>
      <c r="Z10" s="217">
        <v>7.4816999999999995E-2</v>
      </c>
      <c r="AA10" s="206">
        <v>25333</v>
      </c>
      <c r="AB10" s="206">
        <v>4</v>
      </c>
      <c r="AC10" s="12">
        <v>0.14710000000000001</v>
      </c>
      <c r="AD10" s="12">
        <v>0.1181</v>
      </c>
      <c r="AE10" s="12">
        <v>2.2100000000000002E-2</v>
      </c>
      <c r="AF10" s="209">
        <v>9.1201083935591003E-8</v>
      </c>
      <c r="AG10" s="12" t="s">
        <v>428</v>
      </c>
      <c r="AH10" s="12">
        <v>28.6</v>
      </c>
      <c r="AI10" s="218">
        <v>22.417999999999999</v>
      </c>
      <c r="AJ10" s="217">
        <v>0.13019700000000001</v>
      </c>
      <c r="AK10" s="206">
        <v>296197</v>
      </c>
      <c r="AL10" s="206">
        <v>17</v>
      </c>
    </row>
    <row r="11" spans="1:38" x14ac:dyDescent="0.2">
      <c r="A11" s="206" t="s">
        <v>3063</v>
      </c>
      <c r="B11" s="12" t="s">
        <v>2528</v>
      </c>
      <c r="C11" s="206">
        <v>1</v>
      </c>
      <c r="D11" s="206">
        <v>161624241</v>
      </c>
      <c r="E11" s="206">
        <v>161474579</v>
      </c>
      <c r="F11" s="206">
        <v>161857967</v>
      </c>
      <c r="G11" s="206" t="s">
        <v>11</v>
      </c>
      <c r="H11" s="206" t="s">
        <v>16</v>
      </c>
      <c r="I11" s="217">
        <v>0.24249999999999999</v>
      </c>
      <c r="J11" s="217">
        <v>-0.2429</v>
      </c>
      <c r="K11" s="217">
        <v>2.07E-2</v>
      </c>
      <c r="L11" s="207">
        <v>9.1201083935591201E-32</v>
      </c>
      <c r="M11" s="12" t="s">
        <v>3064</v>
      </c>
      <c r="N11" s="206">
        <v>31.8</v>
      </c>
      <c r="O11" s="218">
        <v>14.653</v>
      </c>
      <c r="P11" s="217">
        <v>0.14524500000000001</v>
      </c>
      <c r="Q11" s="206">
        <v>193718</v>
      </c>
      <c r="R11" s="206">
        <v>11</v>
      </c>
      <c r="S11" s="217" t="s">
        <v>250</v>
      </c>
      <c r="T11" s="217" t="s">
        <v>250</v>
      </c>
      <c r="U11" s="217" t="s">
        <v>250</v>
      </c>
      <c r="V11" s="206" t="s">
        <v>250</v>
      </c>
      <c r="W11" s="12" t="s">
        <v>250</v>
      </c>
      <c r="X11" s="206" t="s">
        <v>250</v>
      </c>
      <c r="Y11" s="208" t="s">
        <v>250</v>
      </c>
      <c r="Z11" s="217" t="s">
        <v>250</v>
      </c>
      <c r="AA11" s="206" t="s">
        <v>250</v>
      </c>
      <c r="AB11" s="206" t="s">
        <v>250</v>
      </c>
      <c r="AC11" s="12">
        <v>0.24199999999999999</v>
      </c>
      <c r="AD11" s="12">
        <v>-0.24110000000000001</v>
      </c>
      <c r="AE11" s="12">
        <v>0.02</v>
      </c>
      <c r="AF11" s="209">
        <v>1.8620871366628801E-33</v>
      </c>
      <c r="AG11" s="12" t="s">
        <v>3065</v>
      </c>
      <c r="AH11" s="12">
        <v>25.5</v>
      </c>
      <c r="AI11" s="218">
        <v>14.763</v>
      </c>
      <c r="AJ11" s="217">
        <v>0.19359799999999999</v>
      </c>
      <c r="AK11" s="206">
        <v>197548</v>
      </c>
      <c r="AL11" s="206">
        <v>12</v>
      </c>
    </row>
    <row r="12" spans="1:38" x14ac:dyDescent="0.2">
      <c r="A12" s="206" t="s">
        <v>659</v>
      </c>
      <c r="B12" s="12" t="s">
        <v>267</v>
      </c>
      <c r="C12" s="206">
        <v>1</v>
      </c>
      <c r="D12" s="206">
        <v>173222336</v>
      </c>
      <c r="E12" s="206">
        <v>173082757</v>
      </c>
      <c r="F12" s="206">
        <v>175051715</v>
      </c>
      <c r="G12" s="206" t="s">
        <v>11</v>
      </c>
      <c r="H12" s="206" t="s">
        <v>16</v>
      </c>
      <c r="I12" s="217">
        <v>0.23880000000000001</v>
      </c>
      <c r="J12" s="217">
        <v>0.38479999999999998</v>
      </c>
      <c r="K12" s="217">
        <v>1.6799999999999999E-2</v>
      </c>
      <c r="L12" s="207">
        <v>2.5703957827688402E-116</v>
      </c>
      <c r="M12" s="12" t="s">
        <v>3044</v>
      </c>
      <c r="N12" s="206">
        <v>63.2</v>
      </c>
      <c r="O12" s="218">
        <v>29.908000000000001</v>
      </c>
      <c r="P12" s="217">
        <v>1.63682E-3</v>
      </c>
      <c r="Q12" s="206">
        <v>267034</v>
      </c>
      <c r="R12" s="206">
        <v>12</v>
      </c>
      <c r="S12" s="217">
        <v>0.22639999999999999</v>
      </c>
      <c r="T12" s="217">
        <v>0.20619999999999999</v>
      </c>
      <c r="U12" s="217">
        <v>2.58E-2</v>
      </c>
      <c r="V12" s="207">
        <v>1.4125375446227599E-15</v>
      </c>
      <c r="W12" s="12" t="s">
        <v>3045</v>
      </c>
      <c r="X12" s="206">
        <v>53.9</v>
      </c>
      <c r="Y12" s="208">
        <v>6.5119999999999996</v>
      </c>
      <c r="Z12" s="217">
        <v>8.9125099999999999E-2</v>
      </c>
      <c r="AA12" s="206">
        <v>25333</v>
      </c>
      <c r="AB12" s="206">
        <v>4</v>
      </c>
      <c r="AC12" s="12">
        <v>0.2346</v>
      </c>
      <c r="AD12" s="12">
        <v>0.3281</v>
      </c>
      <c r="AE12" s="12">
        <v>1.38E-2</v>
      </c>
      <c r="AF12" s="209">
        <v>5.0118723362727603E-125</v>
      </c>
      <c r="AG12" s="12" t="s">
        <v>20</v>
      </c>
      <c r="AH12" s="12">
        <v>77.7</v>
      </c>
      <c r="AI12" s="218">
        <v>71.768000000000001</v>
      </c>
      <c r="AJ12" s="207">
        <v>4.8865200000000002E-9</v>
      </c>
      <c r="AK12" s="206">
        <v>296197</v>
      </c>
      <c r="AL12" s="206">
        <v>17</v>
      </c>
    </row>
    <row r="13" spans="1:38" x14ac:dyDescent="0.2">
      <c r="A13" s="206" t="s">
        <v>3066</v>
      </c>
      <c r="B13" s="12" t="s">
        <v>3067</v>
      </c>
      <c r="C13" s="206">
        <v>1</v>
      </c>
      <c r="D13" s="206">
        <v>183569990</v>
      </c>
      <c r="E13" s="206">
        <v>183313172</v>
      </c>
      <c r="F13" s="206">
        <v>183573918</v>
      </c>
      <c r="G13" s="206" t="s">
        <v>22</v>
      </c>
      <c r="H13" s="206" t="s">
        <v>16</v>
      </c>
      <c r="I13" s="217">
        <v>0.37380000000000002</v>
      </c>
      <c r="J13" s="217">
        <v>0.1072</v>
      </c>
      <c r="K13" s="217">
        <v>1.55E-2</v>
      </c>
      <c r="L13" s="207">
        <v>4.0738027780411197E-12</v>
      </c>
      <c r="M13" s="12" t="s">
        <v>3068</v>
      </c>
      <c r="N13" s="206">
        <v>0</v>
      </c>
      <c r="O13" s="218">
        <v>10.058</v>
      </c>
      <c r="P13" s="217">
        <v>0.52517000000000003</v>
      </c>
      <c r="Q13" s="206">
        <v>267034</v>
      </c>
      <c r="R13" s="206">
        <v>12</v>
      </c>
      <c r="S13" s="217">
        <v>0.53369999999999995</v>
      </c>
      <c r="T13" s="217">
        <v>-5.5300000000000002E-2</v>
      </c>
      <c r="U13" s="217">
        <v>2.2499999999999999E-2</v>
      </c>
      <c r="V13" s="220">
        <v>1.41253754462275E-2</v>
      </c>
      <c r="W13" s="12" t="s">
        <v>3051</v>
      </c>
      <c r="X13" s="206">
        <v>0</v>
      </c>
      <c r="Y13" s="208">
        <v>2.3839999999999999</v>
      </c>
      <c r="Z13" s="217">
        <v>0.49670700000000001</v>
      </c>
      <c r="AA13" s="206">
        <v>25333</v>
      </c>
      <c r="AB13" s="206">
        <v>4</v>
      </c>
      <c r="AC13" s="12">
        <v>0.42420000000000002</v>
      </c>
      <c r="AD13" s="12">
        <v>5.5399999999999998E-2</v>
      </c>
      <c r="AE13" s="12">
        <v>1.2500000000000001E-2</v>
      </c>
      <c r="AF13" s="209">
        <v>9.1201083935590998E-6</v>
      </c>
      <c r="AG13" s="12" t="s">
        <v>3069</v>
      </c>
      <c r="AH13" s="12">
        <v>66.5</v>
      </c>
      <c r="AI13" s="218">
        <v>47.8</v>
      </c>
      <c r="AJ13" s="207">
        <v>5.1050500000000002E-5</v>
      </c>
      <c r="AK13" s="206">
        <v>296197</v>
      </c>
      <c r="AL13" s="206">
        <v>17</v>
      </c>
    </row>
    <row r="14" spans="1:38" x14ac:dyDescent="0.2">
      <c r="A14" s="206" t="s">
        <v>662</v>
      </c>
      <c r="B14" s="12" t="s">
        <v>1440</v>
      </c>
      <c r="C14" s="206">
        <v>1</v>
      </c>
      <c r="D14" s="206">
        <v>192567683</v>
      </c>
      <c r="E14" s="206">
        <v>192523765</v>
      </c>
      <c r="F14" s="206">
        <v>192575665</v>
      </c>
      <c r="G14" s="206" t="s">
        <v>22</v>
      </c>
      <c r="H14" s="206" t="s">
        <v>12</v>
      </c>
      <c r="I14" s="217">
        <v>0.7581</v>
      </c>
      <c r="J14" s="217">
        <v>0.1062</v>
      </c>
      <c r="K14" s="217">
        <v>1.7600000000000001E-2</v>
      </c>
      <c r="L14" s="207">
        <v>1.62181009735893E-9</v>
      </c>
      <c r="M14" s="12" t="s">
        <v>3070</v>
      </c>
      <c r="N14" s="206">
        <v>21.7</v>
      </c>
      <c r="O14" s="218">
        <v>14.057</v>
      </c>
      <c r="P14" s="217">
        <v>0.229879</v>
      </c>
      <c r="Q14" s="206">
        <v>267034</v>
      </c>
      <c r="R14" s="206">
        <v>12</v>
      </c>
      <c r="S14" s="217">
        <v>0.82330000000000003</v>
      </c>
      <c r="T14" s="217">
        <v>3.8600000000000002E-2</v>
      </c>
      <c r="U14" s="217">
        <v>2.8799999999999999E-2</v>
      </c>
      <c r="V14" s="217">
        <v>0.181970085860998</v>
      </c>
      <c r="W14" s="12" t="s">
        <v>3047</v>
      </c>
      <c r="X14" s="206">
        <v>0</v>
      </c>
      <c r="Y14" s="208">
        <v>2.887</v>
      </c>
      <c r="Z14" s="217">
        <v>0.40944900000000001</v>
      </c>
      <c r="AA14" s="206">
        <v>25333</v>
      </c>
      <c r="AB14" s="206">
        <v>4</v>
      </c>
      <c r="AC14" s="12">
        <v>0.77849999999999997</v>
      </c>
      <c r="AD14" s="12">
        <v>9.0300000000000005E-2</v>
      </c>
      <c r="AE14" s="12">
        <v>1.4800000000000001E-2</v>
      </c>
      <c r="AF14" s="209">
        <v>1.1748975549395299E-9</v>
      </c>
      <c r="AG14" s="12" t="s">
        <v>271</v>
      </c>
      <c r="AH14" s="12">
        <v>27.5</v>
      </c>
      <c r="AI14" s="218">
        <v>22.062999999999999</v>
      </c>
      <c r="AJ14" s="217">
        <v>0.141156</v>
      </c>
      <c r="AK14" s="206">
        <v>296197</v>
      </c>
      <c r="AL14" s="206">
        <v>17</v>
      </c>
    </row>
    <row r="15" spans="1:38" x14ac:dyDescent="0.2">
      <c r="A15" s="206" t="s">
        <v>3071</v>
      </c>
      <c r="B15" s="12" t="s">
        <v>3072</v>
      </c>
      <c r="C15" s="206">
        <v>1</v>
      </c>
      <c r="D15" s="206">
        <v>198701340</v>
      </c>
      <c r="E15" s="206">
        <v>198573897</v>
      </c>
      <c r="F15" s="206">
        <v>198828488</v>
      </c>
      <c r="G15" s="206" t="s">
        <v>22</v>
      </c>
      <c r="H15" s="206" t="s">
        <v>16</v>
      </c>
      <c r="I15" s="217">
        <v>0.1472</v>
      </c>
      <c r="J15" s="217">
        <v>-0.1588</v>
      </c>
      <c r="K15" s="217">
        <v>2.1600000000000001E-2</v>
      </c>
      <c r="L15" s="207">
        <v>1.99526231496888E-13</v>
      </c>
      <c r="M15" s="12" t="s">
        <v>3073</v>
      </c>
      <c r="N15" s="206">
        <v>19.600000000000001</v>
      </c>
      <c r="O15" s="218">
        <v>13.683</v>
      </c>
      <c r="P15" s="217">
        <v>0.25101499999999999</v>
      </c>
      <c r="Q15" s="206">
        <v>267034</v>
      </c>
      <c r="R15" s="206">
        <v>12</v>
      </c>
      <c r="S15" s="217">
        <v>2.9399999999999999E-2</v>
      </c>
      <c r="T15" s="217">
        <v>-1.09E-2</v>
      </c>
      <c r="U15" s="217">
        <v>6.4699999999999994E-2</v>
      </c>
      <c r="V15" s="217">
        <v>0.87096358995608103</v>
      </c>
      <c r="W15" s="12" t="s">
        <v>3074</v>
      </c>
      <c r="X15" s="206">
        <v>13</v>
      </c>
      <c r="Y15" s="208">
        <v>3.4489999999999998</v>
      </c>
      <c r="Z15" s="217">
        <v>0.32749099999999998</v>
      </c>
      <c r="AA15" s="206">
        <v>25333</v>
      </c>
      <c r="AB15" s="206">
        <v>4</v>
      </c>
      <c r="AC15" s="12">
        <v>0.13469999999999999</v>
      </c>
      <c r="AD15" s="12">
        <v>-0.14219999999999999</v>
      </c>
      <c r="AE15" s="12">
        <v>0.02</v>
      </c>
      <c r="AF15" s="209">
        <v>1.2589254117941699E-12</v>
      </c>
      <c r="AG15" s="12" t="s">
        <v>3075</v>
      </c>
      <c r="AH15" s="12">
        <v>27.3</v>
      </c>
      <c r="AI15" s="218">
        <v>22.007999999999999</v>
      </c>
      <c r="AJ15" s="217">
        <v>0.14292199999999999</v>
      </c>
      <c r="AK15" s="206">
        <v>296197</v>
      </c>
      <c r="AL15" s="206">
        <v>17</v>
      </c>
    </row>
    <row r="16" spans="1:38" x14ac:dyDescent="0.2">
      <c r="A16" s="206" t="s">
        <v>3076</v>
      </c>
      <c r="B16" s="12" t="s">
        <v>3077</v>
      </c>
      <c r="C16" s="206">
        <v>1</v>
      </c>
      <c r="D16" s="206">
        <v>206469763</v>
      </c>
      <c r="E16" s="206">
        <v>206442751</v>
      </c>
      <c r="F16" s="206">
        <v>206474107</v>
      </c>
      <c r="G16" s="206" t="s">
        <v>11</v>
      </c>
      <c r="H16" s="206" t="s">
        <v>12</v>
      </c>
      <c r="I16" s="217">
        <v>0.5464</v>
      </c>
      <c r="J16" s="217">
        <v>0.11840000000000001</v>
      </c>
      <c r="K16" s="217">
        <v>1.47E-2</v>
      </c>
      <c r="L16" s="207">
        <v>7.0794578438413705E-16</v>
      </c>
      <c r="M16" s="12" t="s">
        <v>3044</v>
      </c>
      <c r="N16" s="206">
        <v>2.2000000000000002</v>
      </c>
      <c r="O16" s="218">
        <v>11.247</v>
      </c>
      <c r="P16" s="217">
        <v>0.42276599999999998</v>
      </c>
      <c r="Q16" s="206">
        <v>267034</v>
      </c>
      <c r="R16" s="206">
        <v>12</v>
      </c>
      <c r="S16" s="217">
        <v>0.19670000000000001</v>
      </c>
      <c r="T16" s="217">
        <v>6.9800000000000001E-2</v>
      </c>
      <c r="U16" s="217">
        <v>2.7199999999999998E-2</v>
      </c>
      <c r="V16" s="220">
        <v>1.0232929922807501E-2</v>
      </c>
      <c r="W16" s="12" t="s">
        <v>3045</v>
      </c>
      <c r="X16" s="206">
        <v>0</v>
      </c>
      <c r="Y16" s="208">
        <v>1.6080000000000001</v>
      </c>
      <c r="Z16" s="217">
        <v>0.65750600000000003</v>
      </c>
      <c r="AA16" s="206">
        <v>25333</v>
      </c>
      <c r="AB16" s="206">
        <v>4</v>
      </c>
      <c r="AC16" s="12">
        <v>0.46929999999999999</v>
      </c>
      <c r="AD16" s="12">
        <v>0.1031</v>
      </c>
      <c r="AE16" s="12">
        <v>1.2699999999999999E-2</v>
      </c>
      <c r="AF16" s="209">
        <v>3.63078054770102E-16</v>
      </c>
      <c r="AG16" s="12" t="s">
        <v>283</v>
      </c>
      <c r="AH16" s="12">
        <v>11.7</v>
      </c>
      <c r="AI16" s="218">
        <v>18.11</v>
      </c>
      <c r="AJ16" s="217">
        <v>0.31746799999999997</v>
      </c>
      <c r="AK16" s="206">
        <v>296197</v>
      </c>
      <c r="AL16" s="206">
        <v>17</v>
      </c>
    </row>
    <row r="17" spans="1:38" x14ac:dyDescent="0.2">
      <c r="A17" s="206" t="s">
        <v>670</v>
      </c>
      <c r="B17" s="12" t="s">
        <v>1443</v>
      </c>
      <c r="C17" s="206">
        <v>1</v>
      </c>
      <c r="D17" s="206">
        <v>225846268</v>
      </c>
      <c r="E17" s="206">
        <v>225837989</v>
      </c>
      <c r="F17" s="206">
        <v>225868963</v>
      </c>
      <c r="G17" s="206" t="s">
        <v>22</v>
      </c>
      <c r="H17" s="206" t="s">
        <v>16</v>
      </c>
      <c r="I17" s="217">
        <v>0.86040000000000005</v>
      </c>
      <c r="J17" s="217">
        <v>0.1221</v>
      </c>
      <c r="K17" s="217">
        <v>2.0899999999999998E-2</v>
      </c>
      <c r="L17" s="207">
        <v>5.3703179637025296E-9</v>
      </c>
      <c r="M17" s="12" t="s">
        <v>3044</v>
      </c>
      <c r="N17" s="206">
        <v>0</v>
      </c>
      <c r="O17" s="218">
        <v>6.6589999999999998</v>
      </c>
      <c r="P17" s="217">
        <v>0.82601899999999995</v>
      </c>
      <c r="Q17" s="206">
        <v>267034</v>
      </c>
      <c r="R17" s="206">
        <v>12</v>
      </c>
      <c r="S17" s="217">
        <v>0.88690000000000002</v>
      </c>
      <c r="T17" s="217">
        <v>0.1031</v>
      </c>
      <c r="U17" s="217">
        <v>3.4599999999999999E-2</v>
      </c>
      <c r="V17" s="221">
        <v>2.8840315031266098E-3</v>
      </c>
      <c r="W17" s="12" t="s">
        <v>3045</v>
      </c>
      <c r="X17" s="206">
        <v>0</v>
      </c>
      <c r="Y17" s="208">
        <v>0.33500000000000002</v>
      </c>
      <c r="Z17" s="217">
        <v>0.953345</v>
      </c>
      <c r="AA17" s="206">
        <v>25333</v>
      </c>
      <c r="AB17" s="206">
        <v>4</v>
      </c>
      <c r="AC17" s="12">
        <v>0.86680000000000001</v>
      </c>
      <c r="AD17" s="12">
        <v>0.11600000000000001</v>
      </c>
      <c r="AE17" s="12">
        <v>1.7500000000000002E-2</v>
      </c>
      <c r="AF17" s="209">
        <v>3.54813389233576E-11</v>
      </c>
      <c r="AG17" s="12" t="s">
        <v>20</v>
      </c>
      <c r="AH17" s="12">
        <v>0</v>
      </c>
      <c r="AI17" s="218">
        <v>7.29</v>
      </c>
      <c r="AJ17" s="217">
        <v>0.96725300000000003</v>
      </c>
      <c r="AK17" s="206">
        <v>296197</v>
      </c>
      <c r="AL17" s="206">
        <v>17</v>
      </c>
    </row>
    <row r="18" spans="1:38" x14ac:dyDescent="0.2">
      <c r="A18" s="206" t="s">
        <v>672</v>
      </c>
      <c r="B18" s="12" t="s">
        <v>1444</v>
      </c>
      <c r="C18" s="206">
        <v>1</v>
      </c>
      <c r="D18" s="206">
        <v>235876577</v>
      </c>
      <c r="E18" s="206">
        <v>235837005</v>
      </c>
      <c r="F18" s="206">
        <v>235877829</v>
      </c>
      <c r="G18" s="206" t="s">
        <v>11</v>
      </c>
      <c r="H18" s="206" t="s">
        <v>12</v>
      </c>
      <c r="I18" s="217">
        <v>0.12959999999999999</v>
      </c>
      <c r="J18" s="217">
        <v>-0.14219999999999999</v>
      </c>
      <c r="K18" s="217">
        <v>2.3199999999999998E-2</v>
      </c>
      <c r="L18" s="207">
        <v>9.5499258602143702E-10</v>
      </c>
      <c r="M18" s="12" t="s">
        <v>3054</v>
      </c>
      <c r="N18" s="206">
        <v>0</v>
      </c>
      <c r="O18" s="218">
        <v>5.84</v>
      </c>
      <c r="P18" s="217">
        <v>0.88383299999999998</v>
      </c>
      <c r="Q18" s="206">
        <v>267034</v>
      </c>
      <c r="R18" s="206">
        <v>12</v>
      </c>
      <c r="S18" s="217">
        <v>0.25480000000000003</v>
      </c>
      <c r="T18" s="217">
        <v>-0.1086</v>
      </c>
      <c r="U18" s="217">
        <v>2.5600000000000001E-2</v>
      </c>
      <c r="V18" s="207">
        <v>2.1877616239495499E-5</v>
      </c>
      <c r="W18" s="12" t="s">
        <v>3051</v>
      </c>
      <c r="X18" s="206">
        <v>69.900000000000006</v>
      </c>
      <c r="Y18" s="208">
        <v>9.9640000000000004</v>
      </c>
      <c r="Z18" s="217">
        <v>1.8879900000000002E-2</v>
      </c>
      <c r="AA18" s="206">
        <v>25333</v>
      </c>
      <c r="AB18" s="206">
        <v>4</v>
      </c>
      <c r="AC18" s="12">
        <v>0.1837</v>
      </c>
      <c r="AD18" s="12">
        <v>-0.12130000000000001</v>
      </c>
      <c r="AE18" s="12">
        <v>1.6899999999999998E-2</v>
      </c>
      <c r="AF18" s="209">
        <v>7.2443596007498895E-13</v>
      </c>
      <c r="AG18" s="12" t="s">
        <v>37</v>
      </c>
      <c r="AH18" s="12">
        <v>19.8</v>
      </c>
      <c r="AI18" s="218">
        <v>19.940999999999999</v>
      </c>
      <c r="AJ18" s="217">
        <v>0.22289500000000001</v>
      </c>
      <c r="AK18" s="206">
        <v>296197</v>
      </c>
      <c r="AL18" s="206">
        <v>17</v>
      </c>
    </row>
    <row r="19" spans="1:38" x14ac:dyDescent="0.2">
      <c r="A19" s="206" t="s">
        <v>3078</v>
      </c>
      <c r="B19" s="12" t="s">
        <v>3079</v>
      </c>
      <c r="C19" s="206">
        <v>2</v>
      </c>
      <c r="D19" s="206">
        <v>7435056</v>
      </c>
      <c r="E19" s="206">
        <v>7433551</v>
      </c>
      <c r="F19" s="206">
        <v>7495608</v>
      </c>
      <c r="G19" s="206" t="s">
        <v>11</v>
      </c>
      <c r="H19" s="206" t="s">
        <v>16</v>
      </c>
      <c r="I19" s="217">
        <v>0.34399999999999997</v>
      </c>
      <c r="J19" s="217">
        <v>-0.1429</v>
      </c>
      <c r="K19" s="217">
        <v>1.9400000000000001E-2</v>
      </c>
      <c r="L19" s="207">
        <v>1.90546071796324E-13</v>
      </c>
      <c r="M19" s="12" t="s">
        <v>3080</v>
      </c>
      <c r="N19" s="206">
        <v>0</v>
      </c>
      <c r="O19" s="218">
        <v>4.3419999999999996</v>
      </c>
      <c r="P19" s="217">
        <v>0.88748300000000002</v>
      </c>
      <c r="Q19" s="206">
        <v>248040</v>
      </c>
      <c r="R19" s="206">
        <v>10</v>
      </c>
      <c r="S19" s="217">
        <v>5.6800000000000003E-2</v>
      </c>
      <c r="T19" s="217">
        <v>-5.8400000000000001E-2</v>
      </c>
      <c r="U19" s="217">
        <v>4.8599999999999997E-2</v>
      </c>
      <c r="V19" s="217">
        <v>0.22908676527677699</v>
      </c>
      <c r="W19" s="12" t="s">
        <v>3051</v>
      </c>
      <c r="X19" s="206">
        <v>0</v>
      </c>
      <c r="Y19" s="208">
        <v>2.5259999999999998</v>
      </c>
      <c r="Z19" s="217">
        <v>0.47065200000000001</v>
      </c>
      <c r="AA19" s="206">
        <v>25333</v>
      </c>
      <c r="AB19" s="206">
        <v>4</v>
      </c>
      <c r="AC19" s="12">
        <v>0.30880000000000002</v>
      </c>
      <c r="AD19" s="12">
        <v>-0.1366</v>
      </c>
      <c r="AE19" s="12">
        <v>1.7399999999999999E-2</v>
      </c>
      <c r="AF19" s="209">
        <v>3.7153522909717302E-15</v>
      </c>
      <c r="AG19" s="12" t="s">
        <v>279</v>
      </c>
      <c r="AH19" s="12">
        <v>0</v>
      </c>
      <c r="AI19" s="218">
        <v>10.648</v>
      </c>
      <c r="AJ19" s="217">
        <v>0.71350999999999998</v>
      </c>
      <c r="AK19" s="206">
        <v>277203</v>
      </c>
      <c r="AL19" s="206">
        <v>15</v>
      </c>
    </row>
    <row r="20" spans="1:38" x14ac:dyDescent="0.2">
      <c r="A20" s="206" t="s">
        <v>676</v>
      </c>
      <c r="B20" s="12" t="s">
        <v>1446</v>
      </c>
      <c r="C20" s="206">
        <v>2</v>
      </c>
      <c r="D20" s="206">
        <v>30220594</v>
      </c>
      <c r="E20" s="206">
        <v>30204567</v>
      </c>
      <c r="F20" s="206">
        <v>30234695</v>
      </c>
      <c r="G20" s="206" t="s">
        <v>22</v>
      </c>
      <c r="H20" s="206" t="s">
        <v>16</v>
      </c>
      <c r="I20" s="217">
        <v>0.34370000000000001</v>
      </c>
      <c r="J20" s="217">
        <v>0.16930000000000001</v>
      </c>
      <c r="K20" s="217">
        <v>1.5599999999999999E-2</v>
      </c>
      <c r="L20" s="207">
        <v>1.5488166189124899E-27</v>
      </c>
      <c r="M20" s="12" t="s">
        <v>3046</v>
      </c>
      <c r="N20" s="206">
        <v>0</v>
      </c>
      <c r="O20" s="218">
        <v>8.9009999999999998</v>
      </c>
      <c r="P20" s="217">
        <v>0.63110299999999997</v>
      </c>
      <c r="Q20" s="206">
        <v>267034</v>
      </c>
      <c r="R20" s="206">
        <v>12</v>
      </c>
      <c r="S20" s="217">
        <v>0.61470000000000002</v>
      </c>
      <c r="T20" s="217">
        <v>0.107</v>
      </c>
      <c r="U20" s="217">
        <v>2.29E-2</v>
      </c>
      <c r="V20" s="207">
        <v>2.8840315031266101E-6</v>
      </c>
      <c r="W20" s="12" t="s">
        <v>3045</v>
      </c>
      <c r="X20" s="206">
        <v>0</v>
      </c>
      <c r="Y20" s="208">
        <v>0.23400000000000001</v>
      </c>
      <c r="Z20" s="217">
        <v>0.97189599999999998</v>
      </c>
      <c r="AA20" s="206">
        <v>25333</v>
      </c>
      <c r="AB20" s="206">
        <v>4</v>
      </c>
      <c r="AC20" s="12">
        <v>0.42620000000000002</v>
      </c>
      <c r="AD20" s="12">
        <v>0.1449</v>
      </c>
      <c r="AE20" s="12">
        <v>1.26E-2</v>
      </c>
      <c r="AF20" s="209">
        <v>1.8620871366628699E-30</v>
      </c>
      <c r="AG20" s="12" t="s">
        <v>50</v>
      </c>
      <c r="AH20" s="12">
        <v>10.199999999999999</v>
      </c>
      <c r="AI20" s="218">
        <v>17.812000000000001</v>
      </c>
      <c r="AJ20" s="217">
        <v>0.33504299999999998</v>
      </c>
      <c r="AK20" s="206">
        <v>296197</v>
      </c>
      <c r="AL20" s="206">
        <v>17</v>
      </c>
    </row>
    <row r="21" spans="1:38" x14ac:dyDescent="0.2">
      <c r="A21" s="206" t="s">
        <v>678</v>
      </c>
      <c r="B21" s="12" t="s">
        <v>1447</v>
      </c>
      <c r="C21" s="206">
        <v>2</v>
      </c>
      <c r="D21" s="206">
        <v>33476823</v>
      </c>
      <c r="E21" s="206">
        <v>33476823</v>
      </c>
      <c r="F21" s="206">
        <v>33478490</v>
      </c>
      <c r="G21" s="206" t="s">
        <v>11</v>
      </c>
      <c r="H21" s="206" t="s">
        <v>12</v>
      </c>
      <c r="I21" s="217">
        <v>0.84689999999999999</v>
      </c>
      <c r="J21" s="217">
        <v>0.34320000000000001</v>
      </c>
      <c r="K21" s="217">
        <v>2.3099999999999999E-2</v>
      </c>
      <c r="L21" s="207">
        <v>4.2657951880159498E-50</v>
      </c>
      <c r="M21" s="12" t="s">
        <v>3081</v>
      </c>
      <c r="N21" s="206">
        <v>39.5</v>
      </c>
      <c r="O21" s="218">
        <v>16.53</v>
      </c>
      <c r="P21" s="217">
        <v>8.5506700000000005E-2</v>
      </c>
      <c r="Q21" s="206">
        <v>193718</v>
      </c>
      <c r="R21" s="206">
        <v>11</v>
      </c>
      <c r="S21" s="217">
        <v>0.93659999999999999</v>
      </c>
      <c r="T21" s="217">
        <v>3.2399999999999998E-2</v>
      </c>
      <c r="U21" s="217">
        <v>4.5400000000000003E-2</v>
      </c>
      <c r="V21" s="217">
        <v>0.47863009232263798</v>
      </c>
      <c r="W21" s="12" t="s">
        <v>3062</v>
      </c>
      <c r="X21" s="206">
        <v>44.3</v>
      </c>
      <c r="Y21" s="208">
        <v>5.3890000000000002</v>
      </c>
      <c r="Z21" s="217">
        <v>0.14544499999999999</v>
      </c>
      <c r="AA21" s="206">
        <v>25333</v>
      </c>
      <c r="AB21" s="206">
        <v>4</v>
      </c>
      <c r="AC21" s="12">
        <v>0.86280000000000001</v>
      </c>
      <c r="AD21" s="12">
        <v>0.28260000000000002</v>
      </c>
      <c r="AE21" s="12">
        <v>1.9900000000000001E-2</v>
      </c>
      <c r="AF21" s="209">
        <v>9.1201083935591207E-46</v>
      </c>
      <c r="AG21" s="12" t="s">
        <v>281</v>
      </c>
      <c r="AH21" s="12">
        <v>74.900000000000006</v>
      </c>
      <c r="AI21" s="218">
        <v>59.643999999999998</v>
      </c>
      <c r="AJ21" s="207">
        <v>2.9040200000000001E-7</v>
      </c>
      <c r="AK21" s="206">
        <v>222881</v>
      </c>
      <c r="AL21" s="206">
        <v>16</v>
      </c>
    </row>
    <row r="22" spans="1:38" x14ac:dyDescent="0.2">
      <c r="A22" s="206" t="s">
        <v>3082</v>
      </c>
      <c r="B22" s="12" t="s">
        <v>3083</v>
      </c>
      <c r="C22" s="206">
        <v>2</v>
      </c>
      <c r="D22" s="206">
        <v>65383337</v>
      </c>
      <c r="E22" s="206">
        <v>65329190</v>
      </c>
      <c r="F22" s="206">
        <v>65467692</v>
      </c>
      <c r="G22" s="206" t="s">
        <v>22</v>
      </c>
      <c r="H22" s="206" t="s">
        <v>11</v>
      </c>
      <c r="I22" s="217">
        <v>0.19620000000000001</v>
      </c>
      <c r="J22" s="217">
        <v>0.12959999999999999</v>
      </c>
      <c r="K22" s="217">
        <v>1.8700000000000001E-2</v>
      </c>
      <c r="L22" s="207">
        <v>4.2657951880159304E-12</v>
      </c>
      <c r="M22" s="12" t="s">
        <v>3044</v>
      </c>
      <c r="N22" s="206">
        <v>0</v>
      </c>
      <c r="O22" s="218">
        <v>8.8309999999999995</v>
      </c>
      <c r="P22" s="217">
        <v>0.63752900000000001</v>
      </c>
      <c r="Q22" s="206">
        <v>267034</v>
      </c>
      <c r="R22" s="206">
        <v>12</v>
      </c>
      <c r="S22" s="217">
        <v>0.44140000000000001</v>
      </c>
      <c r="T22" s="217">
        <v>9.0999999999999998E-2</v>
      </c>
      <c r="U22" s="217">
        <v>2.2800000000000001E-2</v>
      </c>
      <c r="V22" s="207">
        <v>6.4565422903465505E-5</v>
      </c>
      <c r="W22" s="12" t="s">
        <v>3045</v>
      </c>
      <c r="X22" s="206">
        <v>21.6</v>
      </c>
      <c r="Y22" s="208">
        <v>3.8250000000000002</v>
      </c>
      <c r="Z22" s="217">
        <v>0.28099600000000002</v>
      </c>
      <c r="AA22" s="206">
        <v>25333</v>
      </c>
      <c r="AB22" s="206">
        <v>4</v>
      </c>
      <c r="AC22" s="12">
        <v>0.29599999999999999</v>
      </c>
      <c r="AD22" s="12">
        <v>0.11070000000000001</v>
      </c>
      <c r="AE22" s="12">
        <v>1.41E-2</v>
      </c>
      <c r="AF22" s="209">
        <v>4.0738027780411199E-15</v>
      </c>
      <c r="AG22" s="12" t="s">
        <v>20</v>
      </c>
      <c r="AH22" s="12">
        <v>0</v>
      </c>
      <c r="AI22" s="218">
        <v>15.468</v>
      </c>
      <c r="AJ22" s="217">
        <v>0.49068200000000001</v>
      </c>
      <c r="AK22" s="206">
        <v>296197</v>
      </c>
      <c r="AL22" s="206">
        <v>17</v>
      </c>
    </row>
    <row r="23" spans="1:38" x14ac:dyDescent="0.2">
      <c r="A23" s="206" t="s">
        <v>3084</v>
      </c>
      <c r="B23" s="12" t="s">
        <v>3085</v>
      </c>
      <c r="C23" s="206">
        <v>2</v>
      </c>
      <c r="D23" s="206">
        <v>69995969</v>
      </c>
      <c r="E23" s="206">
        <v>69980371</v>
      </c>
      <c r="F23" s="206">
        <v>70322646</v>
      </c>
      <c r="G23" s="206" t="s">
        <v>11</v>
      </c>
      <c r="H23" s="206" t="s">
        <v>12</v>
      </c>
      <c r="I23" s="217">
        <v>0.37730000000000002</v>
      </c>
      <c r="J23" s="217">
        <v>-9.7299999999999998E-2</v>
      </c>
      <c r="K23" s="217">
        <v>1.7000000000000001E-2</v>
      </c>
      <c r="L23" s="207">
        <v>1.0471285480508999E-8</v>
      </c>
      <c r="M23" s="12" t="s">
        <v>3086</v>
      </c>
      <c r="N23" s="206">
        <v>0</v>
      </c>
      <c r="O23" s="218">
        <v>8.327</v>
      </c>
      <c r="P23" s="217">
        <v>0.59689800000000004</v>
      </c>
      <c r="Q23" s="206">
        <v>193718</v>
      </c>
      <c r="R23" s="206">
        <v>11</v>
      </c>
      <c r="S23" s="217">
        <v>0.63849999999999996</v>
      </c>
      <c r="T23" s="217">
        <v>-6.1800000000000001E-2</v>
      </c>
      <c r="U23" s="217">
        <v>2.41E-2</v>
      </c>
      <c r="V23" s="220">
        <v>1.0471285480508999E-2</v>
      </c>
      <c r="W23" s="12" t="s">
        <v>3051</v>
      </c>
      <c r="X23" s="206">
        <v>0</v>
      </c>
      <c r="Y23" s="208">
        <v>0.40899999999999997</v>
      </c>
      <c r="Z23" s="217">
        <v>0.93840400000000002</v>
      </c>
      <c r="AA23" s="206">
        <v>25333</v>
      </c>
      <c r="AB23" s="206">
        <v>4</v>
      </c>
      <c r="AC23" s="12">
        <v>0.45669999999999999</v>
      </c>
      <c r="AD23" s="12">
        <v>-8.4199999999999997E-2</v>
      </c>
      <c r="AE23" s="12">
        <v>1.3599999999999999E-2</v>
      </c>
      <c r="AF23" s="209">
        <v>5.75439937337157E-10</v>
      </c>
      <c r="AG23" s="12" t="s">
        <v>3087</v>
      </c>
      <c r="AH23" s="12">
        <v>0</v>
      </c>
      <c r="AI23" s="218">
        <v>10.375999999999999</v>
      </c>
      <c r="AJ23" s="217">
        <v>0.795408</v>
      </c>
      <c r="AK23" s="206">
        <v>222881</v>
      </c>
      <c r="AL23" s="206">
        <v>16</v>
      </c>
    </row>
    <row r="24" spans="1:38" x14ac:dyDescent="0.2">
      <c r="A24" s="206" t="s">
        <v>3088</v>
      </c>
      <c r="B24" s="12" t="s">
        <v>3089</v>
      </c>
      <c r="C24" s="206">
        <v>2</v>
      </c>
      <c r="D24" s="206">
        <v>73981235</v>
      </c>
      <c r="E24" s="206">
        <v>73973832</v>
      </c>
      <c r="F24" s="206">
        <v>74067155</v>
      </c>
      <c r="G24" s="206" t="s">
        <v>11</v>
      </c>
      <c r="H24" s="206" t="s">
        <v>12</v>
      </c>
      <c r="I24" s="217">
        <v>0.18340000000000001</v>
      </c>
      <c r="J24" s="217">
        <v>-0.1641</v>
      </c>
      <c r="K24" s="217">
        <v>2.1299999999999999E-2</v>
      </c>
      <c r="L24" s="207">
        <v>1.4454397707459299E-14</v>
      </c>
      <c r="M24" s="12" t="s">
        <v>3090</v>
      </c>
      <c r="N24" s="206">
        <v>0</v>
      </c>
      <c r="O24" s="218">
        <v>7.976</v>
      </c>
      <c r="P24" s="217">
        <v>0.63124800000000003</v>
      </c>
      <c r="Q24" s="206">
        <v>193718</v>
      </c>
      <c r="R24" s="206">
        <v>11</v>
      </c>
      <c r="S24" s="217">
        <v>1.5100000000000001E-2</v>
      </c>
      <c r="T24" s="217">
        <v>-0.10489999999999999</v>
      </c>
      <c r="U24" s="217">
        <v>9.0499999999999997E-2</v>
      </c>
      <c r="V24" s="217">
        <v>0.24547089156850299</v>
      </c>
      <c r="W24" s="12" t="s">
        <v>3051</v>
      </c>
      <c r="X24" s="206">
        <v>0</v>
      </c>
      <c r="Y24" s="208">
        <v>0.44700000000000001</v>
      </c>
      <c r="Z24" s="217">
        <v>0.93046499999999999</v>
      </c>
      <c r="AA24" s="206">
        <v>25333</v>
      </c>
      <c r="AB24" s="206">
        <v>4</v>
      </c>
      <c r="AC24" s="12">
        <v>0.1721</v>
      </c>
      <c r="AD24" s="12">
        <v>-0.1641</v>
      </c>
      <c r="AE24" s="12">
        <v>2.0199999999999999E-2</v>
      </c>
      <c r="AF24" s="209">
        <v>4.89778819368446E-16</v>
      </c>
      <c r="AG24" s="12" t="s">
        <v>63</v>
      </c>
      <c r="AH24" s="12">
        <v>0</v>
      </c>
      <c r="AI24" s="218">
        <v>9.2379999999999995</v>
      </c>
      <c r="AJ24" s="217">
        <v>0.86474899999999999</v>
      </c>
      <c r="AK24" s="206">
        <v>222881</v>
      </c>
      <c r="AL24" s="206">
        <v>16</v>
      </c>
    </row>
    <row r="25" spans="1:38" x14ac:dyDescent="0.2">
      <c r="A25" s="206" t="s">
        <v>3091</v>
      </c>
      <c r="B25" s="12" t="s">
        <v>3092</v>
      </c>
      <c r="C25" s="206">
        <v>2</v>
      </c>
      <c r="D25" s="206">
        <v>100144643</v>
      </c>
      <c r="E25" s="206">
        <v>100137501</v>
      </c>
      <c r="F25" s="206">
        <v>100178745</v>
      </c>
      <c r="G25" s="206" t="s">
        <v>12</v>
      </c>
      <c r="H25" s="206" t="s">
        <v>16</v>
      </c>
      <c r="I25" s="217">
        <v>0.4521</v>
      </c>
      <c r="J25" s="217">
        <v>9.1999999999999998E-2</v>
      </c>
      <c r="K25" s="217">
        <v>1.5299999999999999E-2</v>
      </c>
      <c r="L25" s="207">
        <v>1.73780082874938E-9</v>
      </c>
      <c r="M25" s="12" t="s">
        <v>3093</v>
      </c>
      <c r="N25" s="206">
        <v>0</v>
      </c>
      <c r="O25" s="218">
        <v>5.1360000000000001</v>
      </c>
      <c r="P25" s="217">
        <v>0.92442100000000005</v>
      </c>
      <c r="Q25" s="206">
        <v>267034</v>
      </c>
      <c r="R25" s="206">
        <v>12</v>
      </c>
      <c r="S25" s="217">
        <v>0.49199999999999999</v>
      </c>
      <c r="T25" s="217">
        <v>1.2200000000000001E-2</v>
      </c>
      <c r="U25" s="217">
        <v>2.3300000000000001E-2</v>
      </c>
      <c r="V25" s="217">
        <v>0.602559586074358</v>
      </c>
      <c r="W25" s="12" t="s">
        <v>3094</v>
      </c>
      <c r="X25" s="206">
        <v>0</v>
      </c>
      <c r="Y25" s="208">
        <v>0.60899999999999999</v>
      </c>
      <c r="Z25" s="217">
        <v>0.89443799999999996</v>
      </c>
      <c r="AA25" s="206">
        <v>25333</v>
      </c>
      <c r="AB25" s="206">
        <v>4</v>
      </c>
      <c r="AC25" s="12">
        <v>0.46379999999999999</v>
      </c>
      <c r="AD25" s="12">
        <v>6.6500000000000004E-2</v>
      </c>
      <c r="AE25" s="12">
        <v>1.2500000000000001E-2</v>
      </c>
      <c r="AF25" s="209">
        <v>1.0232929922807501E-7</v>
      </c>
      <c r="AG25" s="12" t="s">
        <v>3095</v>
      </c>
      <c r="AH25" s="12">
        <v>0</v>
      </c>
      <c r="AI25" s="218">
        <v>14.254</v>
      </c>
      <c r="AJ25" s="217">
        <v>0.57982900000000004</v>
      </c>
      <c r="AK25" s="206">
        <v>296197</v>
      </c>
      <c r="AL25" s="206">
        <v>17</v>
      </c>
    </row>
    <row r="26" spans="1:38" x14ac:dyDescent="0.2">
      <c r="A26" s="206" t="s">
        <v>3096</v>
      </c>
      <c r="B26" s="12" t="s">
        <v>3097</v>
      </c>
      <c r="C26" s="206">
        <v>2</v>
      </c>
      <c r="D26" s="206">
        <v>111119597</v>
      </c>
      <c r="E26" s="206">
        <v>111102646</v>
      </c>
      <c r="F26" s="206">
        <v>111183008</v>
      </c>
      <c r="G26" s="206" t="s">
        <v>12</v>
      </c>
      <c r="H26" s="206" t="s">
        <v>16</v>
      </c>
      <c r="I26" s="217">
        <v>0.874</v>
      </c>
      <c r="J26" s="217">
        <v>0.16239999999999999</v>
      </c>
      <c r="K26" s="217">
        <v>2.3E-2</v>
      </c>
      <c r="L26" s="207">
        <v>1.86208713666287E-12</v>
      </c>
      <c r="M26" s="12" t="s">
        <v>3098</v>
      </c>
      <c r="N26" s="206">
        <v>25.4</v>
      </c>
      <c r="O26" s="218">
        <v>14.74</v>
      </c>
      <c r="P26" s="217">
        <v>0.194715</v>
      </c>
      <c r="Q26" s="206">
        <v>267034</v>
      </c>
      <c r="R26" s="206">
        <v>12</v>
      </c>
      <c r="S26" s="217">
        <v>0.93689999999999996</v>
      </c>
      <c r="T26" s="217">
        <v>2.4E-2</v>
      </c>
      <c r="U26" s="217">
        <v>4.3900000000000002E-2</v>
      </c>
      <c r="V26" s="217">
        <v>0.58884365535558902</v>
      </c>
      <c r="W26" s="12" t="s">
        <v>3099</v>
      </c>
      <c r="X26" s="206">
        <v>34.5</v>
      </c>
      <c r="Y26" s="208">
        <v>4.5780000000000003</v>
      </c>
      <c r="Z26" s="217">
        <v>0.20549400000000001</v>
      </c>
      <c r="AA26" s="206">
        <v>25333</v>
      </c>
      <c r="AB26" s="206">
        <v>4</v>
      </c>
      <c r="AC26" s="12">
        <v>0.88859999999999995</v>
      </c>
      <c r="AD26" s="12">
        <v>0.13700000000000001</v>
      </c>
      <c r="AE26" s="12">
        <v>2.01E-2</v>
      </c>
      <c r="AF26" s="209">
        <v>8.9125093813374394E-12</v>
      </c>
      <c r="AG26" s="12" t="s">
        <v>3100</v>
      </c>
      <c r="AH26" s="12">
        <v>44.2</v>
      </c>
      <c r="AI26" s="218">
        <v>28.675000000000001</v>
      </c>
      <c r="AJ26" s="220">
        <v>2.62422E-2</v>
      </c>
      <c r="AK26" s="206">
        <v>296197</v>
      </c>
      <c r="AL26" s="206">
        <v>17</v>
      </c>
    </row>
    <row r="27" spans="1:38" x14ac:dyDescent="0.2">
      <c r="A27" s="206" t="s">
        <v>694</v>
      </c>
      <c r="B27" s="12" t="s">
        <v>1454</v>
      </c>
      <c r="C27" s="206">
        <v>2</v>
      </c>
      <c r="D27" s="206">
        <v>135859954</v>
      </c>
      <c r="E27" s="206">
        <v>135633525</v>
      </c>
      <c r="F27" s="206">
        <v>136052033</v>
      </c>
      <c r="G27" s="206" t="s">
        <v>11</v>
      </c>
      <c r="H27" s="206" t="s">
        <v>12</v>
      </c>
      <c r="I27" s="217">
        <v>0.36609999999999998</v>
      </c>
      <c r="J27" s="217">
        <v>0.12970000000000001</v>
      </c>
      <c r="K27" s="217">
        <v>1.5800000000000002E-2</v>
      </c>
      <c r="L27" s="207">
        <v>1.99526231496888E-16</v>
      </c>
      <c r="M27" s="12" t="s">
        <v>3044</v>
      </c>
      <c r="N27" s="206">
        <v>0</v>
      </c>
      <c r="O27" s="218">
        <v>2.3370000000000002</v>
      </c>
      <c r="P27" s="217">
        <v>0.99691700000000005</v>
      </c>
      <c r="Q27" s="206">
        <v>267034</v>
      </c>
      <c r="R27" s="206">
        <v>12</v>
      </c>
      <c r="S27" s="217">
        <v>0.7077</v>
      </c>
      <c r="T27" s="217">
        <v>0.11070000000000001</v>
      </c>
      <c r="U27" s="217">
        <v>3.8899999999999997E-2</v>
      </c>
      <c r="V27" s="221">
        <v>4.4668359215096296E-3</v>
      </c>
      <c r="W27" s="12" t="s">
        <v>3101</v>
      </c>
      <c r="X27" s="206">
        <v>0</v>
      </c>
      <c r="Y27" s="208">
        <v>1.194</v>
      </c>
      <c r="Z27" s="217">
        <v>0.55030100000000004</v>
      </c>
      <c r="AA27" s="206">
        <v>14338</v>
      </c>
      <c r="AB27" s="206">
        <v>3</v>
      </c>
      <c r="AC27" s="12">
        <v>0.41349999999999998</v>
      </c>
      <c r="AD27" s="12">
        <v>0.1258</v>
      </c>
      <c r="AE27" s="12">
        <v>1.4200000000000001E-2</v>
      </c>
      <c r="AF27" s="209">
        <v>9.1201083935591196E-19</v>
      </c>
      <c r="AG27" s="12" t="s">
        <v>293</v>
      </c>
      <c r="AH27" s="12">
        <v>0</v>
      </c>
      <c r="AI27" s="218">
        <v>3.863</v>
      </c>
      <c r="AJ27" s="217">
        <v>0.99815299999999996</v>
      </c>
      <c r="AK27" s="206">
        <v>285202</v>
      </c>
      <c r="AL27" s="206">
        <v>16</v>
      </c>
    </row>
    <row r="28" spans="1:38" x14ac:dyDescent="0.2">
      <c r="A28" s="206" t="s">
        <v>696</v>
      </c>
      <c r="B28" s="12" t="s">
        <v>1456</v>
      </c>
      <c r="C28" s="206">
        <v>2</v>
      </c>
      <c r="D28" s="206">
        <v>162254026</v>
      </c>
      <c r="E28" s="206">
        <v>162219636</v>
      </c>
      <c r="F28" s="206">
        <v>162254026</v>
      </c>
      <c r="G28" s="206" t="s">
        <v>22</v>
      </c>
      <c r="H28" s="206" t="s">
        <v>16</v>
      </c>
      <c r="I28" s="217">
        <v>0.82169999999999999</v>
      </c>
      <c r="J28" s="217">
        <v>-0.1077</v>
      </c>
      <c r="K28" s="217">
        <v>1.8499999999999999E-2</v>
      </c>
      <c r="L28" s="207">
        <v>5.6234132519034902E-9</v>
      </c>
      <c r="M28" s="12" t="s">
        <v>3102</v>
      </c>
      <c r="N28" s="206">
        <v>12.6</v>
      </c>
      <c r="O28" s="218">
        <v>12.584</v>
      </c>
      <c r="P28" s="217">
        <v>0.32136599999999999</v>
      </c>
      <c r="Q28" s="206">
        <v>267034</v>
      </c>
      <c r="R28" s="206">
        <v>12</v>
      </c>
      <c r="S28" s="217">
        <v>0.3967</v>
      </c>
      <c r="T28" s="217">
        <v>-0.13539999999999999</v>
      </c>
      <c r="U28" s="217">
        <v>2.2200000000000001E-2</v>
      </c>
      <c r="V28" s="207">
        <v>9.7723722095581097E-10</v>
      </c>
      <c r="W28" s="12" t="s">
        <v>3051</v>
      </c>
      <c r="X28" s="206">
        <v>0</v>
      </c>
      <c r="Y28" s="208">
        <v>1.321</v>
      </c>
      <c r="Z28" s="217">
        <v>0.72410200000000002</v>
      </c>
      <c r="AA28" s="206">
        <v>25333</v>
      </c>
      <c r="AB28" s="206">
        <v>4</v>
      </c>
      <c r="AC28" s="12">
        <v>0.65300000000000002</v>
      </c>
      <c r="AD28" s="12">
        <v>-0.1198</v>
      </c>
      <c r="AE28" s="12">
        <v>1.3899999999999999E-2</v>
      </c>
      <c r="AF28" s="209">
        <v>8.3176377110267407E-18</v>
      </c>
      <c r="AG28" s="12" t="s">
        <v>287</v>
      </c>
      <c r="AH28" s="12">
        <v>0</v>
      </c>
      <c r="AI28" s="218">
        <v>14.911</v>
      </c>
      <c r="AJ28" s="217">
        <v>0.53125100000000003</v>
      </c>
      <c r="AK28" s="206">
        <v>296197</v>
      </c>
      <c r="AL28" s="206">
        <v>17</v>
      </c>
    </row>
    <row r="29" spans="1:38" x14ac:dyDescent="0.2">
      <c r="A29" s="206" t="s">
        <v>698</v>
      </c>
      <c r="B29" s="12" t="s">
        <v>296</v>
      </c>
      <c r="C29" s="206">
        <v>2</v>
      </c>
      <c r="D29" s="206">
        <v>191097370</v>
      </c>
      <c r="E29" s="206">
        <v>190374728</v>
      </c>
      <c r="F29" s="206">
        <v>191163911</v>
      </c>
      <c r="G29" s="206" t="s">
        <v>11</v>
      </c>
      <c r="H29" s="206" t="s">
        <v>12</v>
      </c>
      <c r="I29" s="217">
        <v>0.38540000000000002</v>
      </c>
      <c r="J29" s="217">
        <v>0.40210000000000001</v>
      </c>
      <c r="K29" s="217">
        <v>1.54E-2</v>
      </c>
      <c r="L29" s="207">
        <v>8.5113803820238996E-151</v>
      </c>
      <c r="M29" s="12" t="s">
        <v>3044</v>
      </c>
      <c r="N29" s="206">
        <v>43</v>
      </c>
      <c r="O29" s="218">
        <v>19.311</v>
      </c>
      <c r="P29" s="217">
        <v>5.57186E-2</v>
      </c>
      <c r="Q29" s="206">
        <v>267034</v>
      </c>
      <c r="R29" s="206">
        <v>12</v>
      </c>
      <c r="S29" s="217">
        <v>0.23619999999999999</v>
      </c>
      <c r="T29" s="217">
        <v>0.46939999999999998</v>
      </c>
      <c r="U29" s="217">
        <v>2.5399999999999999E-2</v>
      </c>
      <c r="V29" s="207">
        <v>1.58489319246112E-76</v>
      </c>
      <c r="W29" s="12" t="s">
        <v>3045</v>
      </c>
      <c r="X29" s="206">
        <v>85.8</v>
      </c>
      <c r="Y29" s="208">
        <v>21.193000000000001</v>
      </c>
      <c r="Z29" s="217">
        <v>9.59401E-5</v>
      </c>
      <c r="AA29" s="206">
        <v>25333</v>
      </c>
      <c r="AB29" s="206">
        <v>4</v>
      </c>
      <c r="AC29" s="12">
        <v>0.34910000000000002</v>
      </c>
      <c r="AD29" s="12">
        <v>0.42030000000000001</v>
      </c>
      <c r="AE29" s="12">
        <v>1.2800000000000001E-2</v>
      </c>
      <c r="AF29" s="209">
        <v>8.5113803820239006E-235</v>
      </c>
      <c r="AG29" s="12" t="s">
        <v>20</v>
      </c>
      <c r="AH29" s="12">
        <v>65</v>
      </c>
      <c r="AI29" s="218">
        <v>45.661000000000001</v>
      </c>
      <c r="AJ29" s="222">
        <v>1.09901E-4</v>
      </c>
      <c r="AK29" s="206">
        <v>296197</v>
      </c>
      <c r="AL29" s="206">
        <v>17</v>
      </c>
    </row>
    <row r="30" spans="1:38" x14ac:dyDescent="0.2">
      <c r="A30" s="206" t="s">
        <v>3103</v>
      </c>
      <c r="B30" s="12" t="s">
        <v>3104</v>
      </c>
      <c r="C30" s="206">
        <v>2</v>
      </c>
      <c r="D30" s="206">
        <v>198076854</v>
      </c>
      <c r="E30" s="206">
        <v>197628979</v>
      </c>
      <c r="F30" s="206">
        <v>198090050</v>
      </c>
      <c r="G30" s="206" t="s">
        <v>11</v>
      </c>
      <c r="H30" s="206" t="s">
        <v>12</v>
      </c>
      <c r="I30" s="217">
        <v>0.74950000000000006</v>
      </c>
      <c r="J30" s="217">
        <v>-0.14510000000000001</v>
      </c>
      <c r="K30" s="217">
        <v>1.7999999999999999E-2</v>
      </c>
      <c r="L30" s="207">
        <v>8.1283051616409999E-16</v>
      </c>
      <c r="M30" s="12" t="s">
        <v>3054</v>
      </c>
      <c r="N30" s="206">
        <v>0</v>
      </c>
      <c r="O30" s="218">
        <v>9.6159999999999997</v>
      </c>
      <c r="P30" s="217">
        <v>0.56519699999999995</v>
      </c>
      <c r="Q30" s="206">
        <v>267034</v>
      </c>
      <c r="R30" s="206">
        <v>12</v>
      </c>
      <c r="S30" s="217">
        <v>0.47420000000000001</v>
      </c>
      <c r="T30" s="217">
        <v>-5.8500000000000003E-2</v>
      </c>
      <c r="U30" s="217">
        <v>2.46E-2</v>
      </c>
      <c r="V30" s="220">
        <v>1.73780082874938E-2</v>
      </c>
      <c r="W30" s="12" t="s">
        <v>3051</v>
      </c>
      <c r="X30" s="206">
        <v>42</v>
      </c>
      <c r="Y30" s="208">
        <v>5.1769999999999996</v>
      </c>
      <c r="Z30" s="217">
        <v>0.159331</v>
      </c>
      <c r="AA30" s="206">
        <v>25333</v>
      </c>
      <c r="AB30" s="206">
        <v>4</v>
      </c>
      <c r="AC30" s="12">
        <v>0.65849999999999997</v>
      </c>
      <c r="AD30" s="12">
        <v>-0.1152</v>
      </c>
      <c r="AE30" s="12">
        <v>1.43E-2</v>
      </c>
      <c r="AF30" s="209">
        <v>6.7608297539198202E-16</v>
      </c>
      <c r="AG30" s="12" t="s">
        <v>40</v>
      </c>
      <c r="AH30" s="12">
        <v>30.1</v>
      </c>
      <c r="AI30" s="218">
        <v>22.876999999999999</v>
      </c>
      <c r="AJ30" s="217">
        <v>0.11708499999999999</v>
      </c>
      <c r="AK30" s="206">
        <v>296197</v>
      </c>
      <c r="AL30" s="206">
        <v>17</v>
      </c>
    </row>
    <row r="31" spans="1:38" x14ac:dyDescent="0.2">
      <c r="A31" s="206" t="s">
        <v>702</v>
      </c>
      <c r="B31" s="12" t="s">
        <v>1458</v>
      </c>
      <c r="C31" s="206">
        <v>2</v>
      </c>
      <c r="D31" s="206">
        <v>203874196</v>
      </c>
      <c r="E31" s="206">
        <v>203768138</v>
      </c>
      <c r="F31" s="206">
        <v>203875058</v>
      </c>
      <c r="G31" s="206" t="s">
        <v>22</v>
      </c>
      <c r="H31" s="206" t="s">
        <v>16</v>
      </c>
      <c r="I31" s="217">
        <v>0.21579999999999999</v>
      </c>
      <c r="J31" s="217">
        <v>-0.1154</v>
      </c>
      <c r="K31" s="217">
        <v>1.83E-2</v>
      </c>
      <c r="L31" s="207">
        <v>3.0902954325135901E-10</v>
      </c>
      <c r="M31" s="12" t="s">
        <v>3054</v>
      </c>
      <c r="N31" s="206">
        <v>0</v>
      </c>
      <c r="O31" s="218">
        <v>6.2590000000000003</v>
      </c>
      <c r="P31" s="217">
        <v>0.85555899999999996</v>
      </c>
      <c r="Q31" s="206">
        <v>267034</v>
      </c>
      <c r="R31" s="206">
        <v>12</v>
      </c>
      <c r="S31" s="217">
        <v>0.4531</v>
      </c>
      <c r="T31" s="217">
        <v>-7.3899999999999993E-2</v>
      </c>
      <c r="U31" s="217">
        <v>2.2499999999999999E-2</v>
      </c>
      <c r="V31" s="221">
        <v>1E-3</v>
      </c>
      <c r="W31" s="12" t="s">
        <v>3051</v>
      </c>
      <c r="X31" s="206">
        <v>0</v>
      </c>
      <c r="Y31" s="208">
        <v>0.60299999999999998</v>
      </c>
      <c r="Z31" s="217">
        <v>0.89575700000000003</v>
      </c>
      <c r="AA31" s="206">
        <v>25333</v>
      </c>
      <c r="AB31" s="206">
        <v>4</v>
      </c>
      <c r="AC31" s="12">
        <v>0.31059999999999999</v>
      </c>
      <c r="AD31" s="12">
        <v>-9.8599999999999993E-2</v>
      </c>
      <c r="AE31" s="12">
        <v>1.3899999999999999E-2</v>
      </c>
      <c r="AF31" s="209">
        <v>1.20226443461741E-12</v>
      </c>
      <c r="AG31" s="12" t="s">
        <v>40</v>
      </c>
      <c r="AH31" s="12">
        <v>0</v>
      </c>
      <c r="AI31" s="218">
        <v>8.9160000000000004</v>
      </c>
      <c r="AJ31" s="217">
        <v>0.91683300000000001</v>
      </c>
      <c r="AK31" s="206">
        <v>296197</v>
      </c>
      <c r="AL31" s="206">
        <v>17</v>
      </c>
    </row>
    <row r="32" spans="1:38" x14ac:dyDescent="0.2">
      <c r="A32" s="206" t="s">
        <v>3105</v>
      </c>
      <c r="B32" s="12" t="s">
        <v>3106</v>
      </c>
      <c r="C32" s="206">
        <v>2</v>
      </c>
      <c r="D32" s="206">
        <v>212763262</v>
      </c>
      <c r="E32" s="206">
        <v>212720311</v>
      </c>
      <c r="F32" s="206">
        <v>213063949</v>
      </c>
      <c r="G32" s="206" t="s">
        <v>11</v>
      </c>
      <c r="H32" s="206" t="s">
        <v>12</v>
      </c>
      <c r="I32" s="217">
        <v>0.54320000000000002</v>
      </c>
      <c r="J32" s="217">
        <v>-0.10199999999999999</v>
      </c>
      <c r="K32" s="217">
        <v>1.4999999999999999E-2</v>
      </c>
      <c r="L32" s="207">
        <v>1.0471285480509E-11</v>
      </c>
      <c r="M32" s="12" t="s">
        <v>3107</v>
      </c>
      <c r="N32" s="206">
        <v>0</v>
      </c>
      <c r="O32" s="218">
        <v>10.016</v>
      </c>
      <c r="P32" s="217">
        <v>0.52893199999999996</v>
      </c>
      <c r="Q32" s="206">
        <v>267034</v>
      </c>
      <c r="R32" s="206">
        <v>12</v>
      </c>
      <c r="S32" s="217">
        <v>0.1048</v>
      </c>
      <c r="T32" s="217">
        <v>-6.8199999999999997E-2</v>
      </c>
      <c r="U32" s="217">
        <v>3.7199999999999997E-2</v>
      </c>
      <c r="V32" s="220">
        <v>6.60693448007596E-2</v>
      </c>
      <c r="W32" s="12" t="s">
        <v>3049</v>
      </c>
      <c r="X32" s="206">
        <v>0</v>
      </c>
      <c r="Y32" s="208">
        <v>2.3050000000000002</v>
      </c>
      <c r="Z32" s="217">
        <v>0.51168199999999997</v>
      </c>
      <c r="AA32" s="206">
        <v>25333</v>
      </c>
      <c r="AB32" s="206">
        <v>4</v>
      </c>
      <c r="AC32" s="12">
        <v>0.4844</v>
      </c>
      <c r="AD32" s="12">
        <v>-9.6199999999999994E-2</v>
      </c>
      <c r="AE32" s="12">
        <v>1.3599999999999999E-2</v>
      </c>
      <c r="AF32" s="209">
        <v>1.3803842646028901E-12</v>
      </c>
      <c r="AG32" s="12" t="s">
        <v>3108</v>
      </c>
      <c r="AH32" s="12">
        <v>0</v>
      </c>
      <c r="AI32" s="218">
        <v>13.166</v>
      </c>
      <c r="AJ32" s="217">
        <v>0.66054100000000004</v>
      </c>
      <c r="AK32" s="206">
        <v>296197</v>
      </c>
      <c r="AL32" s="206">
        <v>17</v>
      </c>
    </row>
    <row r="33" spans="1:38" x14ac:dyDescent="0.2">
      <c r="A33" s="206" t="s">
        <v>3109</v>
      </c>
      <c r="B33" s="12" t="s">
        <v>3110</v>
      </c>
      <c r="C33" s="206">
        <v>3</v>
      </c>
      <c r="D33" s="206">
        <v>28033679</v>
      </c>
      <c r="E33" s="206">
        <v>28026903</v>
      </c>
      <c r="F33" s="206">
        <v>28037594</v>
      </c>
      <c r="G33" s="206" t="s">
        <v>11</v>
      </c>
      <c r="H33" s="206" t="s">
        <v>16</v>
      </c>
      <c r="I33" s="217">
        <v>0.4027</v>
      </c>
      <c r="J33" s="217">
        <v>0.1124</v>
      </c>
      <c r="K33" s="217">
        <v>1.4999999999999999E-2</v>
      </c>
      <c r="L33" s="207">
        <v>6.0255958607435704E-14</v>
      </c>
      <c r="M33" s="12" t="s">
        <v>3044</v>
      </c>
      <c r="N33" s="206">
        <v>45.4</v>
      </c>
      <c r="O33" s="218">
        <v>20.157</v>
      </c>
      <c r="P33" s="217">
        <v>4.3251400000000002E-2</v>
      </c>
      <c r="Q33" s="206">
        <v>267034</v>
      </c>
      <c r="R33" s="206">
        <v>12</v>
      </c>
      <c r="S33" s="217">
        <v>0.4698</v>
      </c>
      <c r="T33" s="217">
        <v>5.6099999999999997E-2</v>
      </c>
      <c r="U33" s="217">
        <v>2.18E-2</v>
      </c>
      <c r="V33" s="220">
        <v>0.01</v>
      </c>
      <c r="W33" s="12" t="s">
        <v>3045</v>
      </c>
      <c r="X33" s="206">
        <v>0</v>
      </c>
      <c r="Y33" s="208">
        <v>4.4999999999999998E-2</v>
      </c>
      <c r="Z33" s="217">
        <v>0.99753199999999997</v>
      </c>
      <c r="AA33" s="206">
        <v>25333</v>
      </c>
      <c r="AB33" s="206">
        <v>4</v>
      </c>
      <c r="AC33" s="12">
        <v>0.4279</v>
      </c>
      <c r="AD33" s="12">
        <v>9.3899999999999997E-2</v>
      </c>
      <c r="AE33" s="12">
        <v>1.21E-2</v>
      </c>
      <c r="AF33" s="209">
        <v>8.7096358995607993E-15</v>
      </c>
      <c r="AG33" s="12" t="s">
        <v>20</v>
      </c>
      <c r="AH33" s="12">
        <v>35.4</v>
      </c>
      <c r="AI33" s="218">
        <v>24.760999999999999</v>
      </c>
      <c r="AJ33" s="217">
        <v>7.4131000000000002E-2</v>
      </c>
      <c r="AK33" s="206">
        <v>296197</v>
      </c>
      <c r="AL33" s="206">
        <v>17</v>
      </c>
    </row>
    <row r="34" spans="1:38" x14ac:dyDescent="0.2">
      <c r="A34" s="206" t="s">
        <v>3111</v>
      </c>
      <c r="B34" s="12" t="s">
        <v>3112</v>
      </c>
      <c r="C34" s="206">
        <v>3</v>
      </c>
      <c r="D34" s="206">
        <v>72165183</v>
      </c>
      <c r="E34" s="206">
        <v>72165183</v>
      </c>
      <c r="F34" s="206">
        <v>72175597</v>
      </c>
      <c r="G34" s="206" t="s">
        <v>12</v>
      </c>
      <c r="H34" s="206" t="s">
        <v>16</v>
      </c>
      <c r="I34" s="217">
        <v>0.76290000000000002</v>
      </c>
      <c r="J34" s="217">
        <v>-9.7299999999999998E-2</v>
      </c>
      <c r="K34" s="217">
        <v>1.77E-2</v>
      </c>
      <c r="L34" s="207">
        <v>3.7153522909717299E-8</v>
      </c>
      <c r="M34" s="12" t="s">
        <v>3054</v>
      </c>
      <c r="N34" s="206">
        <v>0</v>
      </c>
      <c r="O34" s="218">
        <v>5.1470000000000002</v>
      </c>
      <c r="P34" s="217">
        <v>0.92382600000000004</v>
      </c>
      <c r="Q34" s="206">
        <v>267034</v>
      </c>
      <c r="R34" s="206">
        <v>12</v>
      </c>
      <c r="S34" s="217">
        <v>0.66020000000000001</v>
      </c>
      <c r="T34" s="217">
        <v>-2.5000000000000001E-3</v>
      </c>
      <c r="U34" s="217">
        <v>2.3099999999999999E-2</v>
      </c>
      <c r="V34" s="217">
        <v>0.91201083935590999</v>
      </c>
      <c r="W34" s="12" t="s">
        <v>3113</v>
      </c>
      <c r="X34" s="206">
        <v>0</v>
      </c>
      <c r="Y34" s="208">
        <v>2.8540000000000001</v>
      </c>
      <c r="Z34" s="217">
        <v>0.41466799999999998</v>
      </c>
      <c r="AA34" s="206">
        <v>25333</v>
      </c>
      <c r="AB34" s="206">
        <v>4</v>
      </c>
      <c r="AC34" s="12">
        <v>0.72589999999999999</v>
      </c>
      <c r="AD34" s="12">
        <v>-5.9299999999999999E-2</v>
      </c>
      <c r="AE34" s="12">
        <v>1.38E-2</v>
      </c>
      <c r="AF34" s="209">
        <v>1.6218100973589298E-5</v>
      </c>
      <c r="AG34" s="12" t="s">
        <v>3114</v>
      </c>
      <c r="AH34" s="12">
        <v>19.2</v>
      </c>
      <c r="AI34" s="218">
        <v>19.800999999999998</v>
      </c>
      <c r="AJ34" s="217">
        <v>0.229351</v>
      </c>
      <c r="AK34" s="206">
        <v>296197</v>
      </c>
      <c r="AL34" s="206">
        <v>17</v>
      </c>
    </row>
    <row r="35" spans="1:38" x14ac:dyDescent="0.2">
      <c r="A35" s="206" t="s">
        <v>3115</v>
      </c>
      <c r="B35" s="12" t="s">
        <v>3116</v>
      </c>
      <c r="C35" s="206">
        <v>3</v>
      </c>
      <c r="D35" s="206">
        <v>119409551</v>
      </c>
      <c r="E35" s="206">
        <v>119391853</v>
      </c>
      <c r="F35" s="206">
        <v>119554036</v>
      </c>
      <c r="G35" s="206" t="s">
        <v>22</v>
      </c>
      <c r="H35" s="206" t="s">
        <v>16</v>
      </c>
      <c r="I35" s="217">
        <v>0.31950000000000001</v>
      </c>
      <c r="J35" s="217">
        <v>-0.214</v>
      </c>
      <c r="K35" s="217">
        <v>1.5900000000000001E-2</v>
      </c>
      <c r="L35" s="207">
        <v>2.5118864315095701E-41</v>
      </c>
      <c r="M35" s="12" t="s">
        <v>3054</v>
      </c>
      <c r="N35" s="206">
        <v>4.5999999999999996</v>
      </c>
      <c r="O35" s="218">
        <v>11.525</v>
      </c>
      <c r="P35" s="217">
        <v>0.40040500000000001</v>
      </c>
      <c r="Q35" s="206">
        <v>267034</v>
      </c>
      <c r="R35" s="206">
        <v>12</v>
      </c>
      <c r="S35" s="217">
        <v>0.1799</v>
      </c>
      <c r="T35" s="217">
        <v>-0.1173</v>
      </c>
      <c r="U35" s="217">
        <v>2.8899999999999999E-2</v>
      </c>
      <c r="V35" s="207">
        <v>5.0118723362727299E-5</v>
      </c>
      <c r="W35" s="12" t="s">
        <v>3051</v>
      </c>
      <c r="X35" s="206">
        <v>0</v>
      </c>
      <c r="Y35" s="208">
        <v>0.05</v>
      </c>
      <c r="Z35" s="217">
        <v>0.99702900000000005</v>
      </c>
      <c r="AA35" s="206">
        <v>25333</v>
      </c>
      <c r="AB35" s="206">
        <v>4</v>
      </c>
      <c r="AC35" s="12">
        <v>0.2903</v>
      </c>
      <c r="AD35" s="12">
        <v>-0.18820000000000001</v>
      </c>
      <c r="AE35" s="12">
        <v>1.3599999999999999E-2</v>
      </c>
      <c r="AF35" s="209">
        <v>1.51356124843621E-43</v>
      </c>
      <c r="AG35" s="12" t="s">
        <v>40</v>
      </c>
      <c r="AH35" s="12">
        <v>25.3</v>
      </c>
      <c r="AI35" s="218">
        <v>21.425000000000001</v>
      </c>
      <c r="AJ35" s="217">
        <v>0.16278000000000001</v>
      </c>
      <c r="AK35" s="206">
        <v>296197</v>
      </c>
      <c r="AL35" s="206">
        <v>17</v>
      </c>
    </row>
    <row r="36" spans="1:38" x14ac:dyDescent="0.2">
      <c r="A36" s="206" t="s">
        <v>3117</v>
      </c>
      <c r="B36" s="12" t="s">
        <v>3118</v>
      </c>
      <c r="C36" s="206">
        <v>3</v>
      </c>
      <c r="D36" s="206">
        <v>151166832</v>
      </c>
      <c r="E36" s="206">
        <v>151077145</v>
      </c>
      <c r="F36" s="206">
        <v>151221855</v>
      </c>
      <c r="G36" s="206" t="s">
        <v>11</v>
      </c>
      <c r="H36" s="206" t="s">
        <v>12</v>
      </c>
      <c r="I36" s="217">
        <v>0.96850000000000003</v>
      </c>
      <c r="J36" s="217">
        <v>0.29499999999999998</v>
      </c>
      <c r="K36" s="217">
        <v>4.3799999999999999E-2</v>
      </c>
      <c r="L36" s="207">
        <v>1.6218100973589302E-11</v>
      </c>
      <c r="M36" s="12" t="s">
        <v>3119</v>
      </c>
      <c r="N36" s="206">
        <v>0</v>
      </c>
      <c r="O36" s="218">
        <v>10.852</v>
      </c>
      <c r="P36" s="217">
        <v>0.45572200000000002</v>
      </c>
      <c r="Q36" s="206">
        <v>267034</v>
      </c>
      <c r="R36" s="206">
        <v>12</v>
      </c>
      <c r="S36" s="217" t="s">
        <v>250</v>
      </c>
      <c r="T36" s="217" t="s">
        <v>250</v>
      </c>
      <c r="U36" s="217" t="s">
        <v>250</v>
      </c>
      <c r="V36" s="206" t="s">
        <v>250</v>
      </c>
      <c r="W36" s="12" t="s">
        <v>250</v>
      </c>
      <c r="X36" s="206" t="s">
        <v>250</v>
      </c>
      <c r="Y36" s="208" t="s">
        <v>250</v>
      </c>
      <c r="Z36" s="217" t="s">
        <v>250</v>
      </c>
      <c r="AA36" s="206" t="s">
        <v>250</v>
      </c>
      <c r="AB36" s="206" t="s">
        <v>250</v>
      </c>
      <c r="AC36" s="12">
        <v>0.96889999999999998</v>
      </c>
      <c r="AD36" s="12">
        <v>0.28689999999999999</v>
      </c>
      <c r="AE36" s="12">
        <v>4.3299999999999998E-2</v>
      </c>
      <c r="AF36" s="209">
        <v>3.3884415613920202E-11</v>
      </c>
      <c r="AG36" s="12" t="s">
        <v>3120</v>
      </c>
      <c r="AH36" s="12">
        <v>2.6</v>
      </c>
      <c r="AI36" s="218">
        <v>12.319000000000001</v>
      </c>
      <c r="AJ36" s="217">
        <v>0.42043599999999998</v>
      </c>
      <c r="AK36" s="206">
        <v>270864</v>
      </c>
      <c r="AL36" s="206">
        <v>13</v>
      </c>
    </row>
    <row r="37" spans="1:38" x14ac:dyDescent="0.2">
      <c r="A37" s="206" t="s">
        <v>719</v>
      </c>
      <c r="B37" s="12" t="s">
        <v>1465</v>
      </c>
      <c r="C37" s="206">
        <v>3</v>
      </c>
      <c r="D37" s="206">
        <v>152498926</v>
      </c>
      <c r="E37" s="206">
        <v>152487933</v>
      </c>
      <c r="F37" s="206">
        <v>152532718</v>
      </c>
      <c r="G37" s="206" t="s">
        <v>22</v>
      </c>
      <c r="H37" s="206" t="s">
        <v>16</v>
      </c>
      <c r="I37" s="217">
        <v>0.18210000000000001</v>
      </c>
      <c r="J37" s="217">
        <v>0.1239</v>
      </c>
      <c r="K37" s="217">
        <v>1.9599999999999999E-2</v>
      </c>
      <c r="L37" s="207">
        <v>2.57039578276887E-10</v>
      </c>
      <c r="M37" s="12" t="s">
        <v>3121</v>
      </c>
      <c r="N37" s="206">
        <v>0</v>
      </c>
      <c r="O37" s="218">
        <v>4.5869999999999997</v>
      </c>
      <c r="P37" s="217">
        <v>0.94953299999999996</v>
      </c>
      <c r="Q37" s="206">
        <v>267034</v>
      </c>
      <c r="R37" s="206">
        <v>12</v>
      </c>
      <c r="S37" s="217">
        <v>0.30009999999999998</v>
      </c>
      <c r="T37" s="217">
        <v>7.3200000000000001E-2</v>
      </c>
      <c r="U37" s="217">
        <v>2.46E-2</v>
      </c>
      <c r="V37" s="221">
        <v>2.8840315031266098E-3</v>
      </c>
      <c r="W37" s="12" t="s">
        <v>3045</v>
      </c>
      <c r="X37" s="206">
        <v>0</v>
      </c>
      <c r="Y37" s="208">
        <v>2.4740000000000002</v>
      </c>
      <c r="Z37" s="217">
        <v>0.47995399999999999</v>
      </c>
      <c r="AA37" s="206">
        <v>25333</v>
      </c>
      <c r="AB37" s="206">
        <v>4</v>
      </c>
      <c r="AC37" s="12">
        <v>0.22520000000000001</v>
      </c>
      <c r="AD37" s="12">
        <v>0.1014</v>
      </c>
      <c r="AE37" s="12">
        <v>1.52E-2</v>
      </c>
      <c r="AF37" s="209">
        <v>2.3442288153199201E-11</v>
      </c>
      <c r="AG37" s="12" t="s">
        <v>311</v>
      </c>
      <c r="AH37" s="12">
        <v>0</v>
      </c>
      <c r="AI37" s="218">
        <v>11.427</v>
      </c>
      <c r="AJ37" s="217">
        <v>0.78234800000000004</v>
      </c>
      <c r="AK37" s="206">
        <v>296197</v>
      </c>
      <c r="AL37" s="206">
        <v>17</v>
      </c>
    </row>
    <row r="38" spans="1:38" x14ac:dyDescent="0.2">
      <c r="A38" s="206" t="s">
        <v>721</v>
      </c>
      <c r="B38" s="12" t="s">
        <v>1466</v>
      </c>
      <c r="C38" s="206">
        <v>3</v>
      </c>
      <c r="D38" s="206">
        <v>160028076</v>
      </c>
      <c r="E38" s="206">
        <v>160002484</v>
      </c>
      <c r="F38" s="206">
        <v>160028076</v>
      </c>
      <c r="G38" s="206" t="s">
        <v>11</v>
      </c>
      <c r="H38" s="206" t="s">
        <v>12</v>
      </c>
      <c r="I38" s="217">
        <v>0.87739999999999996</v>
      </c>
      <c r="J38" s="217">
        <v>0.14360000000000001</v>
      </c>
      <c r="K38" s="217">
        <v>2.2800000000000001E-2</v>
      </c>
      <c r="L38" s="207">
        <v>3.0902954325135901E-10</v>
      </c>
      <c r="M38" s="12" t="s">
        <v>3044</v>
      </c>
      <c r="N38" s="206">
        <v>35.9</v>
      </c>
      <c r="O38" s="218">
        <v>17.16</v>
      </c>
      <c r="P38" s="217">
        <v>0.103229</v>
      </c>
      <c r="Q38" s="206">
        <v>267034</v>
      </c>
      <c r="R38" s="206">
        <v>12</v>
      </c>
      <c r="S38" s="217">
        <v>0.59460000000000002</v>
      </c>
      <c r="T38" s="217">
        <v>0.12330000000000001</v>
      </c>
      <c r="U38" s="217">
        <v>2.3099999999999999E-2</v>
      </c>
      <c r="V38" s="207">
        <v>9.9999999999999995E-8</v>
      </c>
      <c r="W38" s="12" t="s">
        <v>3045</v>
      </c>
      <c r="X38" s="206">
        <v>0</v>
      </c>
      <c r="Y38" s="208">
        <v>1.5289999999999999</v>
      </c>
      <c r="Z38" s="217">
        <v>0.67546099999999998</v>
      </c>
      <c r="AA38" s="206">
        <v>25333</v>
      </c>
      <c r="AB38" s="206">
        <v>4</v>
      </c>
      <c r="AC38" s="12">
        <v>0.74239999999999995</v>
      </c>
      <c r="AD38" s="12">
        <v>0.13389999999999999</v>
      </c>
      <c r="AE38" s="12">
        <v>1.6E-2</v>
      </c>
      <c r="AF38" s="209">
        <v>4.7863009232263801E-17</v>
      </c>
      <c r="AG38" s="12" t="s">
        <v>20</v>
      </c>
      <c r="AH38" s="12">
        <v>16.2</v>
      </c>
      <c r="AI38" s="218">
        <v>19.091000000000001</v>
      </c>
      <c r="AJ38" s="217">
        <v>0.26393699999999998</v>
      </c>
      <c r="AK38" s="206">
        <v>296197</v>
      </c>
      <c r="AL38" s="206">
        <v>17</v>
      </c>
    </row>
    <row r="39" spans="1:38" x14ac:dyDescent="0.2">
      <c r="A39" s="206" t="s">
        <v>3122</v>
      </c>
      <c r="B39" s="12" t="s">
        <v>3123</v>
      </c>
      <c r="C39" s="206">
        <v>3</v>
      </c>
      <c r="D39" s="206">
        <v>169768720</v>
      </c>
      <c r="E39" s="206">
        <v>169759718</v>
      </c>
      <c r="F39" s="206">
        <v>169810735</v>
      </c>
      <c r="G39" s="206" t="s">
        <v>22</v>
      </c>
      <c r="H39" s="206" t="s">
        <v>16</v>
      </c>
      <c r="I39" s="217">
        <v>0.57469999999999999</v>
      </c>
      <c r="J39" s="217">
        <v>-0.12230000000000001</v>
      </c>
      <c r="K39" s="217">
        <v>1.5100000000000001E-2</v>
      </c>
      <c r="L39" s="207">
        <v>5.2480746024977299E-16</v>
      </c>
      <c r="M39" s="12" t="s">
        <v>3054</v>
      </c>
      <c r="N39" s="206">
        <v>7.9</v>
      </c>
      <c r="O39" s="218">
        <v>11.936999999999999</v>
      </c>
      <c r="P39" s="217">
        <v>0.36838300000000002</v>
      </c>
      <c r="Q39" s="206">
        <v>267034</v>
      </c>
      <c r="R39" s="206">
        <v>12</v>
      </c>
      <c r="S39" s="217">
        <v>0.2437</v>
      </c>
      <c r="T39" s="217">
        <v>-6.9800000000000001E-2</v>
      </c>
      <c r="U39" s="217">
        <v>2.6200000000000001E-2</v>
      </c>
      <c r="V39" s="221">
        <v>7.76247116628692E-3</v>
      </c>
      <c r="W39" s="12" t="s">
        <v>3113</v>
      </c>
      <c r="X39" s="206">
        <v>50.9</v>
      </c>
      <c r="Y39" s="208">
        <v>6.1079999999999997</v>
      </c>
      <c r="Z39" s="217">
        <v>0.106463</v>
      </c>
      <c r="AA39" s="206">
        <v>25333</v>
      </c>
      <c r="AB39" s="206">
        <v>4</v>
      </c>
      <c r="AC39" s="12">
        <v>0.49469999999999997</v>
      </c>
      <c r="AD39" s="12">
        <v>-0.1116</v>
      </c>
      <c r="AE39" s="12">
        <v>1.2800000000000001E-2</v>
      </c>
      <c r="AF39" s="209">
        <v>2.6302679918953898E-18</v>
      </c>
      <c r="AG39" s="12" t="s">
        <v>334</v>
      </c>
      <c r="AH39" s="12">
        <v>26.7</v>
      </c>
      <c r="AI39" s="218">
        <v>21.815999999999999</v>
      </c>
      <c r="AJ39" s="217">
        <v>0.14921100000000001</v>
      </c>
      <c r="AK39" s="206">
        <v>296197</v>
      </c>
      <c r="AL39" s="206">
        <v>17</v>
      </c>
    </row>
    <row r="40" spans="1:38" x14ac:dyDescent="0.2">
      <c r="A40" s="206" t="s">
        <v>727</v>
      </c>
      <c r="B40" s="12" t="s">
        <v>1469</v>
      </c>
      <c r="C40" s="206">
        <v>4</v>
      </c>
      <c r="D40" s="206">
        <v>973547</v>
      </c>
      <c r="E40" s="206">
        <v>960487</v>
      </c>
      <c r="F40" s="206">
        <v>987108</v>
      </c>
      <c r="G40" s="206" t="s">
        <v>11</v>
      </c>
      <c r="H40" s="206" t="s">
        <v>16</v>
      </c>
      <c r="I40" s="217">
        <v>0.50519999999999998</v>
      </c>
      <c r="J40" s="217">
        <v>9.2399999999999996E-2</v>
      </c>
      <c r="K40" s="217">
        <v>1.52E-2</v>
      </c>
      <c r="L40" s="207">
        <v>1.0715193052375999E-9</v>
      </c>
      <c r="M40" s="12" t="s">
        <v>3124</v>
      </c>
      <c r="N40" s="206">
        <v>0</v>
      </c>
      <c r="O40" s="218">
        <v>7.2649999999999997</v>
      </c>
      <c r="P40" s="217">
        <v>0.77714099999999997</v>
      </c>
      <c r="Q40" s="206">
        <v>267034</v>
      </c>
      <c r="R40" s="206">
        <v>12</v>
      </c>
      <c r="S40" s="217">
        <v>0.56389999999999996</v>
      </c>
      <c r="T40" s="217">
        <v>8.5000000000000006E-2</v>
      </c>
      <c r="U40" s="217">
        <v>2.2800000000000001E-2</v>
      </c>
      <c r="V40" s="206">
        <v>1.90546071796325E-4</v>
      </c>
      <c r="W40" s="12" t="s">
        <v>3045</v>
      </c>
      <c r="X40" s="206">
        <v>0</v>
      </c>
      <c r="Y40" s="208">
        <v>1.7290000000000001</v>
      </c>
      <c r="Z40" s="217">
        <v>0.63052200000000003</v>
      </c>
      <c r="AA40" s="206">
        <v>25333</v>
      </c>
      <c r="AB40" s="206">
        <v>4</v>
      </c>
      <c r="AC40" s="12">
        <v>0.51970000000000005</v>
      </c>
      <c r="AD40" s="12">
        <v>9.3100000000000002E-2</v>
      </c>
      <c r="AE40" s="12">
        <v>1.24E-2</v>
      </c>
      <c r="AF40" s="209">
        <v>5.01187233627271E-14</v>
      </c>
      <c r="AG40" s="12" t="s">
        <v>316</v>
      </c>
      <c r="AH40" s="12">
        <v>0</v>
      </c>
      <c r="AI40" s="218">
        <v>10.445</v>
      </c>
      <c r="AJ40" s="217">
        <v>0.842364</v>
      </c>
      <c r="AK40" s="206">
        <v>296197</v>
      </c>
      <c r="AL40" s="206">
        <v>17</v>
      </c>
    </row>
    <row r="41" spans="1:38" x14ac:dyDescent="0.2">
      <c r="A41" s="206" t="s">
        <v>730</v>
      </c>
      <c r="B41" s="12" t="s">
        <v>1471</v>
      </c>
      <c r="C41" s="206">
        <v>4</v>
      </c>
      <c r="D41" s="206">
        <v>10707742</v>
      </c>
      <c r="E41" s="206">
        <v>10707742</v>
      </c>
      <c r="F41" s="206">
        <v>10708102</v>
      </c>
      <c r="G41" s="206" t="s">
        <v>11</v>
      </c>
      <c r="H41" s="206" t="s">
        <v>12</v>
      </c>
      <c r="I41" s="217">
        <v>0.43480000000000002</v>
      </c>
      <c r="J41" s="217">
        <v>-8.6999999999999994E-2</v>
      </c>
      <c r="K41" s="217">
        <v>1.54E-2</v>
      </c>
      <c r="L41" s="207">
        <v>1.5488166189124801E-8</v>
      </c>
      <c r="M41" s="12" t="s">
        <v>3125</v>
      </c>
      <c r="N41" s="206">
        <v>34.6</v>
      </c>
      <c r="O41" s="218">
        <v>15.298</v>
      </c>
      <c r="P41" s="217">
        <v>0.121563</v>
      </c>
      <c r="Q41" s="206">
        <v>265528</v>
      </c>
      <c r="R41" s="206">
        <v>11</v>
      </c>
      <c r="S41" s="217">
        <v>0.47189999999999999</v>
      </c>
      <c r="T41" s="217">
        <v>-5.0299999999999997E-2</v>
      </c>
      <c r="U41" s="217">
        <v>2.2499999999999999E-2</v>
      </c>
      <c r="V41" s="220">
        <v>2.5703957827688601E-2</v>
      </c>
      <c r="W41" s="12" t="s">
        <v>3126</v>
      </c>
      <c r="X41" s="206">
        <v>21.5</v>
      </c>
      <c r="Y41" s="208">
        <v>3.823</v>
      </c>
      <c r="Z41" s="217">
        <v>0.28125499999999998</v>
      </c>
      <c r="AA41" s="206">
        <v>25333</v>
      </c>
      <c r="AB41" s="206">
        <v>4</v>
      </c>
      <c r="AC41" s="12">
        <v>0.4466</v>
      </c>
      <c r="AD41" s="12">
        <v>-7.5300000000000006E-2</v>
      </c>
      <c r="AE41" s="12">
        <v>1.2699999999999999E-2</v>
      </c>
      <c r="AF41" s="209">
        <v>3.01995172040202E-9</v>
      </c>
      <c r="AG41" s="12" t="s">
        <v>318</v>
      </c>
      <c r="AH41" s="12">
        <v>33.1</v>
      </c>
      <c r="AI41" s="218">
        <v>20.937999999999999</v>
      </c>
      <c r="AJ41" s="217">
        <v>0.103229</v>
      </c>
      <c r="AK41" s="206">
        <v>290861</v>
      </c>
      <c r="AL41" s="206">
        <v>15</v>
      </c>
    </row>
    <row r="42" spans="1:38" x14ac:dyDescent="0.2">
      <c r="A42" s="206" t="s">
        <v>732</v>
      </c>
      <c r="B42" s="12" t="s">
        <v>1472</v>
      </c>
      <c r="C42" s="206">
        <v>4</v>
      </c>
      <c r="D42" s="206">
        <v>40299247</v>
      </c>
      <c r="E42" s="206">
        <v>40274190</v>
      </c>
      <c r="F42" s="206">
        <v>40312334</v>
      </c>
      <c r="G42" s="206" t="s">
        <v>11</v>
      </c>
      <c r="H42" s="206" t="s">
        <v>12</v>
      </c>
      <c r="I42" s="217">
        <v>0.64410000000000001</v>
      </c>
      <c r="J42" s="217">
        <v>-0.15590000000000001</v>
      </c>
      <c r="K42" s="217">
        <v>1.5800000000000002E-2</v>
      </c>
      <c r="L42" s="207">
        <v>5.6234132519034902E-23</v>
      </c>
      <c r="M42" s="12" t="s">
        <v>3054</v>
      </c>
      <c r="N42" s="206">
        <v>59.2</v>
      </c>
      <c r="O42" s="218">
        <v>26.963999999999999</v>
      </c>
      <c r="P42" s="217">
        <v>4.6558600000000004E-3</v>
      </c>
      <c r="Q42" s="206">
        <v>267034</v>
      </c>
      <c r="R42" s="206">
        <v>12</v>
      </c>
      <c r="S42" s="217">
        <v>0.71830000000000005</v>
      </c>
      <c r="T42" s="217">
        <v>-2.07E-2</v>
      </c>
      <c r="U42" s="217">
        <v>2.4400000000000002E-2</v>
      </c>
      <c r="V42" s="217">
        <v>0.39810717055349698</v>
      </c>
      <c r="W42" s="12" t="s">
        <v>3049</v>
      </c>
      <c r="X42" s="206">
        <v>0</v>
      </c>
      <c r="Y42" s="208">
        <v>2.673</v>
      </c>
      <c r="Z42" s="217">
        <v>0.44473400000000002</v>
      </c>
      <c r="AA42" s="206">
        <v>25333</v>
      </c>
      <c r="AB42" s="206">
        <v>4</v>
      </c>
      <c r="AC42" s="12">
        <v>0.66259999999999997</v>
      </c>
      <c r="AD42" s="12">
        <v>-0.1142</v>
      </c>
      <c r="AE42" s="12">
        <v>1.2999999999999999E-2</v>
      </c>
      <c r="AF42" s="209">
        <v>1.2302687708123801E-18</v>
      </c>
      <c r="AG42" s="12" t="s">
        <v>319</v>
      </c>
      <c r="AH42" s="12">
        <v>69</v>
      </c>
      <c r="AI42" s="218">
        <v>51.691000000000003</v>
      </c>
      <c r="AJ42" s="207">
        <v>1.2274400000000001E-5</v>
      </c>
      <c r="AK42" s="206">
        <v>296197</v>
      </c>
      <c r="AL42" s="206">
        <v>17</v>
      </c>
    </row>
    <row r="43" spans="1:38" x14ac:dyDescent="0.2">
      <c r="A43" s="206" t="s">
        <v>3127</v>
      </c>
      <c r="B43" s="12" t="s">
        <v>3128</v>
      </c>
      <c r="C43" s="206">
        <v>4</v>
      </c>
      <c r="D43" s="206">
        <v>78725217</v>
      </c>
      <c r="E43" s="206">
        <v>78604250</v>
      </c>
      <c r="F43" s="206">
        <v>78960359</v>
      </c>
      <c r="G43" s="206" t="s">
        <v>11</v>
      </c>
      <c r="H43" s="206" t="s">
        <v>16</v>
      </c>
      <c r="I43" s="217">
        <v>0.35110000000000002</v>
      </c>
      <c r="J43" s="217">
        <v>0.14219999999999999</v>
      </c>
      <c r="K43" s="217">
        <v>1.84E-2</v>
      </c>
      <c r="L43" s="207">
        <v>9.7723722095581096E-15</v>
      </c>
      <c r="M43" s="12" t="s">
        <v>3081</v>
      </c>
      <c r="N43" s="206">
        <v>10</v>
      </c>
      <c r="O43" s="218">
        <v>11.112</v>
      </c>
      <c r="P43" s="217">
        <v>0.34889900000000001</v>
      </c>
      <c r="Q43" s="206">
        <v>193718</v>
      </c>
      <c r="R43" s="206">
        <v>11</v>
      </c>
      <c r="S43" s="217">
        <v>0.4027</v>
      </c>
      <c r="T43" s="217">
        <v>1.15E-2</v>
      </c>
      <c r="U43" s="217">
        <v>2.3699999999999999E-2</v>
      </c>
      <c r="V43" s="217">
        <v>0.63095734448019303</v>
      </c>
      <c r="W43" s="12" t="s">
        <v>3129</v>
      </c>
      <c r="X43" s="206">
        <v>0</v>
      </c>
      <c r="Y43" s="208">
        <v>0.84599999999999997</v>
      </c>
      <c r="Z43" s="217">
        <v>0.83853299999999997</v>
      </c>
      <c r="AA43" s="206">
        <v>25333</v>
      </c>
      <c r="AB43" s="206">
        <v>4</v>
      </c>
      <c r="AC43" s="12">
        <v>0.37569999999999998</v>
      </c>
      <c r="AD43" s="12">
        <v>9.3600000000000003E-2</v>
      </c>
      <c r="AE43" s="12">
        <v>1.4200000000000001E-2</v>
      </c>
      <c r="AF43" s="209">
        <v>4.0738027780411198E-11</v>
      </c>
      <c r="AG43" s="12" t="s">
        <v>3130</v>
      </c>
      <c r="AH43" s="12">
        <v>51.5</v>
      </c>
      <c r="AI43" s="218">
        <v>30.956</v>
      </c>
      <c r="AJ43" s="221">
        <v>8.9125100000000002E-3</v>
      </c>
      <c r="AK43" s="206">
        <v>222881</v>
      </c>
      <c r="AL43" s="206">
        <v>16</v>
      </c>
    </row>
    <row r="44" spans="1:38" x14ac:dyDescent="0.2">
      <c r="A44" s="206" t="s">
        <v>3131</v>
      </c>
      <c r="B44" s="12" t="s">
        <v>3132</v>
      </c>
      <c r="C44" s="206">
        <v>4</v>
      </c>
      <c r="D44" s="206">
        <v>80163195</v>
      </c>
      <c r="E44" s="206">
        <v>80140160</v>
      </c>
      <c r="F44" s="206">
        <v>80183549</v>
      </c>
      <c r="G44" s="206" t="s">
        <v>22</v>
      </c>
      <c r="H44" s="206" t="s">
        <v>16</v>
      </c>
      <c r="I44" s="217">
        <v>0.82899999999999996</v>
      </c>
      <c r="J44" s="217">
        <v>0.12520000000000001</v>
      </c>
      <c r="K44" s="217">
        <v>1.9900000000000001E-2</v>
      </c>
      <c r="L44" s="207">
        <v>3.2359365692962802E-10</v>
      </c>
      <c r="M44" s="12" t="s">
        <v>3133</v>
      </c>
      <c r="N44" s="206">
        <v>35.9</v>
      </c>
      <c r="O44" s="218">
        <v>17.166</v>
      </c>
      <c r="P44" s="217">
        <v>0.103062</v>
      </c>
      <c r="Q44" s="206">
        <v>267034</v>
      </c>
      <c r="R44" s="206">
        <v>12</v>
      </c>
      <c r="S44" s="217">
        <v>0.84830000000000005</v>
      </c>
      <c r="T44" s="217">
        <v>2.7000000000000001E-3</v>
      </c>
      <c r="U44" s="217">
        <v>3.1300000000000001E-2</v>
      </c>
      <c r="V44" s="217">
        <v>0.93325430079699101</v>
      </c>
      <c r="W44" s="12" t="s">
        <v>3134</v>
      </c>
      <c r="X44" s="206">
        <v>0</v>
      </c>
      <c r="Y44" s="208">
        <v>2.9780000000000002</v>
      </c>
      <c r="Z44" s="217">
        <v>0.395094</v>
      </c>
      <c r="AA44" s="206">
        <v>25333</v>
      </c>
      <c r="AB44" s="206">
        <v>4</v>
      </c>
      <c r="AC44" s="12">
        <v>0.83450000000000002</v>
      </c>
      <c r="AD44" s="12">
        <v>8.8599999999999998E-2</v>
      </c>
      <c r="AE44" s="12">
        <v>1.6500000000000001E-2</v>
      </c>
      <c r="AF44" s="209">
        <v>7.0794578438413703E-8</v>
      </c>
      <c r="AG44" s="12" t="s">
        <v>3135</v>
      </c>
      <c r="AH44" s="12">
        <v>48.7</v>
      </c>
      <c r="AI44" s="218">
        <v>31.181000000000001</v>
      </c>
      <c r="AJ44" s="220">
        <v>1.27644E-2</v>
      </c>
      <c r="AK44" s="206">
        <v>296197</v>
      </c>
      <c r="AL44" s="206">
        <v>17</v>
      </c>
    </row>
    <row r="45" spans="1:38" x14ac:dyDescent="0.2">
      <c r="A45" s="206" t="s">
        <v>3136</v>
      </c>
      <c r="B45" s="12" t="s">
        <v>3137</v>
      </c>
      <c r="C45" s="206">
        <v>4</v>
      </c>
      <c r="D45" s="206">
        <v>83225615</v>
      </c>
      <c r="E45" s="206">
        <v>83220100</v>
      </c>
      <c r="F45" s="206">
        <v>83274539</v>
      </c>
      <c r="G45" s="206" t="s">
        <v>22</v>
      </c>
      <c r="H45" s="206" t="s">
        <v>11</v>
      </c>
      <c r="I45" s="217">
        <v>0.25829999999999997</v>
      </c>
      <c r="J45" s="217">
        <v>0.1202</v>
      </c>
      <c r="K45" s="217">
        <v>1.7000000000000001E-2</v>
      </c>
      <c r="L45" s="207">
        <v>1.7378008287493801E-12</v>
      </c>
      <c r="M45" s="12" t="s">
        <v>3044</v>
      </c>
      <c r="N45" s="206">
        <v>0</v>
      </c>
      <c r="O45" s="218">
        <v>8.6639999999999997</v>
      </c>
      <c r="P45" s="217">
        <v>0.65283000000000002</v>
      </c>
      <c r="Q45" s="206">
        <v>267034</v>
      </c>
      <c r="R45" s="206">
        <v>12</v>
      </c>
      <c r="S45" s="217">
        <v>0.29730000000000001</v>
      </c>
      <c r="T45" s="217">
        <v>4.3900000000000002E-2</v>
      </c>
      <c r="U45" s="217">
        <v>2.46E-2</v>
      </c>
      <c r="V45" s="220">
        <v>7.4131024130091802E-2</v>
      </c>
      <c r="W45" s="12" t="s">
        <v>3045</v>
      </c>
      <c r="X45" s="206">
        <v>0</v>
      </c>
      <c r="Y45" s="208">
        <v>1.3120000000000001</v>
      </c>
      <c r="Z45" s="217">
        <v>0.72610600000000003</v>
      </c>
      <c r="AA45" s="206">
        <v>25333</v>
      </c>
      <c r="AB45" s="206">
        <v>4</v>
      </c>
      <c r="AC45" s="12">
        <v>0.2702</v>
      </c>
      <c r="AD45" s="12">
        <v>9.2999999999999999E-2</v>
      </c>
      <c r="AE45" s="12">
        <v>1.38E-2</v>
      </c>
      <c r="AF45" s="209">
        <v>1.38038426460289E-11</v>
      </c>
      <c r="AG45" s="12" t="s">
        <v>20</v>
      </c>
      <c r="AH45" s="12">
        <v>7.7</v>
      </c>
      <c r="AI45" s="218">
        <v>17.335000000000001</v>
      </c>
      <c r="AJ45" s="217">
        <v>0.36425000000000002</v>
      </c>
      <c r="AK45" s="206">
        <v>296197</v>
      </c>
      <c r="AL45" s="206">
        <v>17</v>
      </c>
    </row>
    <row r="46" spans="1:38" x14ac:dyDescent="0.2">
      <c r="A46" s="206" t="s">
        <v>3138</v>
      </c>
      <c r="B46" s="12" t="s">
        <v>3139</v>
      </c>
      <c r="C46" s="206">
        <v>4</v>
      </c>
      <c r="D46" s="206">
        <v>87023100</v>
      </c>
      <c r="E46" s="206">
        <v>86878778</v>
      </c>
      <c r="F46" s="206">
        <v>87055207</v>
      </c>
      <c r="G46" s="206" t="s">
        <v>11</v>
      </c>
      <c r="H46" s="206" t="s">
        <v>16</v>
      </c>
      <c r="I46" s="217">
        <v>0.1246</v>
      </c>
      <c r="J46" s="217">
        <v>-0.16880000000000001</v>
      </c>
      <c r="K46" s="217">
        <v>2.52E-2</v>
      </c>
      <c r="L46" s="207">
        <v>2.0892961308540399E-11</v>
      </c>
      <c r="M46" s="12" t="s">
        <v>3140</v>
      </c>
      <c r="N46" s="206">
        <v>0</v>
      </c>
      <c r="O46" s="218">
        <v>7.8449999999999998</v>
      </c>
      <c r="P46" s="217">
        <v>0.72711000000000003</v>
      </c>
      <c r="Q46" s="206">
        <v>267034</v>
      </c>
      <c r="R46" s="206">
        <v>12</v>
      </c>
      <c r="S46" s="217" t="s">
        <v>250</v>
      </c>
      <c r="T46" s="217" t="s">
        <v>250</v>
      </c>
      <c r="U46" s="217" t="s">
        <v>250</v>
      </c>
      <c r="V46" s="206" t="s">
        <v>250</v>
      </c>
      <c r="W46" s="12" t="s">
        <v>250</v>
      </c>
      <c r="X46" s="206" t="s">
        <v>250</v>
      </c>
      <c r="Y46" s="208" t="s">
        <v>250</v>
      </c>
      <c r="Z46" s="217" t="s">
        <v>250</v>
      </c>
      <c r="AA46" s="206" t="s">
        <v>250</v>
      </c>
      <c r="AB46" s="206" t="s">
        <v>250</v>
      </c>
      <c r="AC46" s="12">
        <v>0.1225</v>
      </c>
      <c r="AD46" s="12">
        <v>-0.16400000000000001</v>
      </c>
      <c r="AE46" s="12">
        <v>2.4799999999999999E-2</v>
      </c>
      <c r="AF46" s="209">
        <v>3.8018939632056102E-11</v>
      </c>
      <c r="AG46" s="12" t="s">
        <v>3141</v>
      </c>
      <c r="AH46" s="12">
        <v>0</v>
      </c>
      <c r="AI46" s="218">
        <v>8.9939999999999998</v>
      </c>
      <c r="AJ46" s="217">
        <v>0.70339600000000002</v>
      </c>
      <c r="AK46" s="206">
        <v>270864</v>
      </c>
      <c r="AL46" s="206">
        <v>13</v>
      </c>
    </row>
    <row r="47" spans="1:38" x14ac:dyDescent="0.2">
      <c r="A47" s="206" t="s">
        <v>742</v>
      </c>
      <c r="B47" s="12" t="s">
        <v>1478</v>
      </c>
      <c r="C47" s="206">
        <v>4</v>
      </c>
      <c r="D47" s="206">
        <v>100134065</v>
      </c>
      <c r="E47" s="206">
        <v>100134065</v>
      </c>
      <c r="F47" s="206">
        <v>100134065</v>
      </c>
      <c r="G47" s="206" t="s">
        <v>22</v>
      </c>
      <c r="H47" s="206" t="s">
        <v>16</v>
      </c>
      <c r="I47" s="217">
        <v>1.8200000000000001E-2</v>
      </c>
      <c r="J47" s="217">
        <v>-0.75139999999999996</v>
      </c>
      <c r="K47" s="217">
        <v>0.13389999999999999</v>
      </c>
      <c r="L47" s="207">
        <v>2.04173794466953E-8</v>
      </c>
      <c r="M47" s="12" t="s">
        <v>3142</v>
      </c>
      <c r="N47" s="206">
        <v>0</v>
      </c>
      <c r="O47" s="218">
        <v>1.871</v>
      </c>
      <c r="P47" s="217">
        <v>0.75962600000000002</v>
      </c>
      <c r="Q47" s="206">
        <v>86816</v>
      </c>
      <c r="R47" s="206">
        <v>5</v>
      </c>
      <c r="S47" s="217" t="s">
        <v>250</v>
      </c>
      <c r="T47" s="217" t="s">
        <v>250</v>
      </c>
      <c r="U47" s="217" t="s">
        <v>250</v>
      </c>
      <c r="V47" s="206" t="s">
        <v>250</v>
      </c>
      <c r="W47" s="12" t="s">
        <v>250</v>
      </c>
      <c r="X47" s="206" t="s">
        <v>250</v>
      </c>
      <c r="Y47" s="208" t="s">
        <v>250</v>
      </c>
      <c r="Z47" s="217" t="s">
        <v>250</v>
      </c>
      <c r="AA47" s="206" t="s">
        <v>250</v>
      </c>
      <c r="AB47" s="206" t="s">
        <v>250</v>
      </c>
      <c r="AC47" s="12">
        <v>1.77E-2</v>
      </c>
      <c r="AD47" s="12">
        <v>-0.69420000000000004</v>
      </c>
      <c r="AE47" s="12">
        <v>0.12809999999999999</v>
      </c>
      <c r="AF47" s="209">
        <v>6.0255958607435795E-8</v>
      </c>
      <c r="AG47" s="12" t="s">
        <v>326</v>
      </c>
      <c r="AH47" s="12">
        <v>0</v>
      </c>
      <c r="AI47" s="218">
        <v>4.016</v>
      </c>
      <c r="AJ47" s="217">
        <v>0.54701599999999995</v>
      </c>
      <c r="AK47" s="206">
        <v>90646</v>
      </c>
      <c r="AL47" s="206">
        <v>6</v>
      </c>
    </row>
    <row r="48" spans="1:38" x14ac:dyDescent="0.2">
      <c r="A48" s="206" t="s">
        <v>3143</v>
      </c>
      <c r="B48" s="12" t="s">
        <v>3144</v>
      </c>
      <c r="C48" s="206">
        <v>4</v>
      </c>
      <c r="D48" s="206">
        <v>101816990</v>
      </c>
      <c r="E48" s="206">
        <v>101789531</v>
      </c>
      <c r="F48" s="206">
        <v>102052830</v>
      </c>
      <c r="G48" s="206" t="s">
        <v>11</v>
      </c>
      <c r="H48" s="206" t="s">
        <v>12</v>
      </c>
      <c r="I48" s="217">
        <v>0.69299999999999995</v>
      </c>
      <c r="J48" s="217">
        <v>0.1807</v>
      </c>
      <c r="K48" s="217">
        <v>1.6400000000000001E-2</v>
      </c>
      <c r="L48" s="207">
        <v>4.2657951880159198E-28</v>
      </c>
      <c r="M48" s="12" t="s">
        <v>3044</v>
      </c>
      <c r="N48" s="206">
        <v>20.2</v>
      </c>
      <c r="O48" s="218">
        <v>13.78</v>
      </c>
      <c r="P48" s="217">
        <v>0.24541399999999999</v>
      </c>
      <c r="Q48" s="206">
        <v>267034</v>
      </c>
      <c r="R48" s="206">
        <v>12</v>
      </c>
      <c r="S48" s="217">
        <v>0.62709999999999999</v>
      </c>
      <c r="T48" s="217">
        <v>0.1232</v>
      </c>
      <c r="U48" s="217">
        <v>2.3699999999999999E-2</v>
      </c>
      <c r="V48" s="207">
        <v>2.0892961308540401E-7</v>
      </c>
      <c r="W48" s="12" t="s">
        <v>3045</v>
      </c>
      <c r="X48" s="206">
        <v>16.2</v>
      </c>
      <c r="Y48" s="208">
        <v>3.581</v>
      </c>
      <c r="Z48" s="217">
        <v>0.31031300000000001</v>
      </c>
      <c r="AA48" s="206">
        <v>25333</v>
      </c>
      <c r="AB48" s="206">
        <v>4</v>
      </c>
      <c r="AC48" s="12">
        <v>0.66520000000000001</v>
      </c>
      <c r="AD48" s="12">
        <v>0.1593</v>
      </c>
      <c r="AE48" s="12">
        <v>1.32E-2</v>
      </c>
      <c r="AF48" s="209">
        <v>1.44543977074592E-33</v>
      </c>
      <c r="AG48" s="12" t="s">
        <v>20</v>
      </c>
      <c r="AH48" s="12">
        <v>27.9</v>
      </c>
      <c r="AI48" s="218">
        <v>22.202999999999999</v>
      </c>
      <c r="AJ48" s="217">
        <v>0.136741</v>
      </c>
      <c r="AK48" s="206">
        <v>296197</v>
      </c>
      <c r="AL48" s="206">
        <v>17</v>
      </c>
    </row>
    <row r="49" spans="1:38" x14ac:dyDescent="0.2">
      <c r="A49" s="206" t="s">
        <v>3145</v>
      </c>
      <c r="B49" s="12" t="s">
        <v>3146</v>
      </c>
      <c r="C49" s="206">
        <v>4</v>
      </c>
      <c r="D49" s="206">
        <v>108125804</v>
      </c>
      <c r="E49" s="206">
        <v>108051551</v>
      </c>
      <c r="F49" s="206">
        <v>108190597</v>
      </c>
      <c r="G49" s="206" t="s">
        <v>22</v>
      </c>
      <c r="H49" s="206" t="s">
        <v>16</v>
      </c>
      <c r="I49" s="217">
        <v>0.31669999999999998</v>
      </c>
      <c r="J49" s="217">
        <v>0.1177</v>
      </c>
      <c r="K49" s="217">
        <v>1.5699999999999999E-2</v>
      </c>
      <c r="L49" s="207">
        <v>6.6069344800759699E-14</v>
      </c>
      <c r="M49" s="12" t="s">
        <v>3093</v>
      </c>
      <c r="N49" s="206">
        <v>17.7</v>
      </c>
      <c r="O49" s="218">
        <v>13.364000000000001</v>
      </c>
      <c r="P49" s="217">
        <v>0.27014700000000003</v>
      </c>
      <c r="Q49" s="206">
        <v>267034</v>
      </c>
      <c r="R49" s="206">
        <v>12</v>
      </c>
      <c r="S49" s="217">
        <v>0.57140000000000002</v>
      </c>
      <c r="T49" s="217">
        <v>4.9700000000000001E-2</v>
      </c>
      <c r="U49" s="217">
        <v>2.29E-2</v>
      </c>
      <c r="V49" s="220">
        <v>2.9512092266663899E-2</v>
      </c>
      <c r="W49" s="12" t="s">
        <v>3045</v>
      </c>
      <c r="X49" s="206">
        <v>0</v>
      </c>
      <c r="Y49" s="208">
        <v>1.93</v>
      </c>
      <c r="Z49" s="217">
        <v>0.58721900000000005</v>
      </c>
      <c r="AA49" s="206">
        <v>25333</v>
      </c>
      <c r="AB49" s="206">
        <v>4</v>
      </c>
      <c r="AC49" s="12">
        <v>0.39650000000000002</v>
      </c>
      <c r="AD49" s="12">
        <v>8.9300000000000004E-2</v>
      </c>
      <c r="AE49" s="12">
        <v>1.2699999999999999E-2</v>
      </c>
      <c r="AF49" s="209">
        <v>1.7378008287493801E-12</v>
      </c>
      <c r="AG49" s="12" t="s">
        <v>329</v>
      </c>
      <c r="AH49" s="12">
        <v>41.3</v>
      </c>
      <c r="AI49" s="218">
        <v>27.279</v>
      </c>
      <c r="AJ49" s="220">
        <v>3.8459199999999999E-2</v>
      </c>
      <c r="AK49" s="206">
        <v>296197</v>
      </c>
      <c r="AL49" s="206">
        <v>17</v>
      </c>
    </row>
    <row r="50" spans="1:38" x14ac:dyDescent="0.2">
      <c r="A50" s="206" t="s">
        <v>746</v>
      </c>
      <c r="B50" s="12" t="s">
        <v>1481</v>
      </c>
      <c r="C50" s="206">
        <v>4</v>
      </c>
      <c r="D50" s="206">
        <v>160156597</v>
      </c>
      <c r="E50" s="206">
        <v>160143474</v>
      </c>
      <c r="F50" s="206">
        <v>160182552</v>
      </c>
      <c r="G50" s="206" t="s">
        <v>11</v>
      </c>
      <c r="H50" s="206" t="s">
        <v>12</v>
      </c>
      <c r="I50" s="217">
        <v>8.0000000000000002E-3</v>
      </c>
      <c r="J50" s="217">
        <v>1.2669999999999999</v>
      </c>
      <c r="K50" s="217">
        <v>0.20860000000000001</v>
      </c>
      <c r="L50" s="207">
        <v>1.25892541179417E-9</v>
      </c>
      <c r="M50" s="12" t="s">
        <v>3147</v>
      </c>
      <c r="N50" s="206">
        <v>91.5</v>
      </c>
      <c r="O50" s="218">
        <v>23.478999999999999</v>
      </c>
      <c r="P50" s="219">
        <v>7.9799499999999997E-6</v>
      </c>
      <c r="Q50" s="206">
        <v>7228</v>
      </c>
      <c r="R50" s="206">
        <v>3</v>
      </c>
      <c r="S50" s="217" t="s">
        <v>250</v>
      </c>
      <c r="T50" s="217" t="s">
        <v>250</v>
      </c>
      <c r="U50" s="217" t="s">
        <v>250</v>
      </c>
      <c r="V50" s="206" t="s">
        <v>250</v>
      </c>
      <c r="W50" s="12" t="s">
        <v>250</v>
      </c>
      <c r="X50" s="206" t="s">
        <v>250</v>
      </c>
      <c r="Y50" s="208" t="s">
        <v>250</v>
      </c>
      <c r="Z50" s="217" t="s">
        <v>250</v>
      </c>
      <c r="AA50" s="206" t="s">
        <v>250</v>
      </c>
      <c r="AB50" s="206" t="s">
        <v>250</v>
      </c>
      <c r="AC50" s="12">
        <v>8.0999999999999996E-3</v>
      </c>
      <c r="AD50" s="12">
        <v>1.0669999999999999</v>
      </c>
      <c r="AE50" s="12">
        <v>0.18759999999999999</v>
      </c>
      <c r="AF50" s="209">
        <v>1.2882495516931399E-8</v>
      </c>
      <c r="AG50" s="12" t="s">
        <v>330</v>
      </c>
      <c r="AH50" s="12">
        <v>89.4</v>
      </c>
      <c r="AI50" s="218">
        <v>28.29</v>
      </c>
      <c r="AJ50" s="207">
        <v>3.1549999999999999E-6</v>
      </c>
      <c r="AK50" s="206">
        <v>11058</v>
      </c>
      <c r="AL50" s="206">
        <v>4</v>
      </c>
    </row>
    <row r="51" spans="1:38" x14ac:dyDescent="0.2">
      <c r="A51" s="206" t="s">
        <v>749</v>
      </c>
      <c r="B51" s="12" t="s">
        <v>1483</v>
      </c>
      <c r="C51" s="206">
        <v>5</v>
      </c>
      <c r="D51" s="206">
        <v>1282299</v>
      </c>
      <c r="E51" s="206">
        <v>1278469</v>
      </c>
      <c r="F51" s="206">
        <v>1296371</v>
      </c>
      <c r="G51" s="206" t="s">
        <v>22</v>
      </c>
      <c r="H51" s="206" t="s">
        <v>16</v>
      </c>
      <c r="I51" s="217">
        <v>0.36209999999999998</v>
      </c>
      <c r="J51" s="217">
        <v>0.1482</v>
      </c>
      <c r="K51" s="217">
        <v>1.5599999999999999E-2</v>
      </c>
      <c r="L51" s="207">
        <v>1.62181009735893E-21</v>
      </c>
      <c r="M51" s="12" t="s">
        <v>3044</v>
      </c>
      <c r="N51" s="206">
        <v>45.3</v>
      </c>
      <c r="O51" s="218">
        <v>20.106999999999999</v>
      </c>
      <c r="P51" s="217">
        <v>4.3853099999999999E-2</v>
      </c>
      <c r="Q51" s="206">
        <v>267034</v>
      </c>
      <c r="R51" s="206">
        <v>12</v>
      </c>
      <c r="S51" s="217">
        <v>0.34470000000000001</v>
      </c>
      <c r="T51" s="217">
        <v>5.04E-2</v>
      </c>
      <c r="U51" s="217">
        <v>2.3300000000000001E-2</v>
      </c>
      <c r="V51" s="220">
        <v>3.0902954325135901E-2</v>
      </c>
      <c r="W51" s="12" t="s">
        <v>3148</v>
      </c>
      <c r="X51" s="206">
        <v>22.4</v>
      </c>
      <c r="Y51" s="208">
        <v>3.8679999999999999</v>
      </c>
      <c r="Z51" s="217">
        <v>0.27612100000000001</v>
      </c>
      <c r="AA51" s="206">
        <v>25333</v>
      </c>
      <c r="AB51" s="206">
        <v>4</v>
      </c>
      <c r="AC51" s="12">
        <v>0.35770000000000002</v>
      </c>
      <c r="AD51" s="12">
        <v>0.1232</v>
      </c>
      <c r="AE51" s="12">
        <v>1.26E-2</v>
      </c>
      <c r="AF51" s="209">
        <v>1.99526231496888E-22</v>
      </c>
      <c r="AG51" s="12" t="s">
        <v>154</v>
      </c>
      <c r="AH51" s="12">
        <v>59.6</v>
      </c>
      <c r="AI51" s="218">
        <v>39.606000000000002</v>
      </c>
      <c r="AJ51" s="206">
        <v>8.8920100000000005E-4</v>
      </c>
      <c r="AK51" s="206">
        <v>296197</v>
      </c>
      <c r="AL51" s="206">
        <v>17</v>
      </c>
    </row>
    <row r="52" spans="1:38" x14ac:dyDescent="0.2">
      <c r="A52" s="206" t="s">
        <v>3149</v>
      </c>
      <c r="B52" s="12" t="s">
        <v>3150</v>
      </c>
      <c r="C52" s="206">
        <v>5</v>
      </c>
      <c r="D52" s="206">
        <v>35837132</v>
      </c>
      <c r="E52" s="206">
        <v>35825071</v>
      </c>
      <c r="F52" s="206">
        <v>35916072</v>
      </c>
      <c r="G52" s="206" t="s">
        <v>22</v>
      </c>
      <c r="H52" s="206" t="s">
        <v>16</v>
      </c>
      <c r="I52" s="217">
        <v>0.17910000000000001</v>
      </c>
      <c r="J52" s="217">
        <v>-0.12280000000000001</v>
      </c>
      <c r="K52" s="217">
        <v>2.1600000000000001E-2</v>
      </c>
      <c r="L52" s="207">
        <v>1.2022644346174101E-8</v>
      </c>
      <c r="M52" s="12" t="s">
        <v>3151</v>
      </c>
      <c r="N52" s="206">
        <v>0</v>
      </c>
      <c r="O52" s="218">
        <v>9.8290000000000006</v>
      </c>
      <c r="P52" s="217">
        <v>0.45561699999999999</v>
      </c>
      <c r="Q52" s="206">
        <v>193718</v>
      </c>
      <c r="R52" s="206">
        <v>11</v>
      </c>
      <c r="S52" s="217">
        <v>0.32219999999999999</v>
      </c>
      <c r="T52" s="217">
        <v>-2.3E-2</v>
      </c>
      <c r="U52" s="217">
        <v>2.4199999999999999E-2</v>
      </c>
      <c r="V52" s="217">
        <v>0.33884415613920299</v>
      </c>
      <c r="W52" s="12" t="s">
        <v>3074</v>
      </c>
      <c r="X52" s="206">
        <v>27.9</v>
      </c>
      <c r="Y52" s="208">
        <v>4.1619999999999999</v>
      </c>
      <c r="Z52" s="217">
        <v>0.24451200000000001</v>
      </c>
      <c r="AA52" s="206">
        <v>25333</v>
      </c>
      <c r="AB52" s="206">
        <v>4</v>
      </c>
      <c r="AC52" s="12">
        <v>0.23949999999999999</v>
      </c>
      <c r="AD52" s="12">
        <v>-8.0299999999999996E-2</v>
      </c>
      <c r="AE52" s="12">
        <v>1.5800000000000002E-2</v>
      </c>
      <c r="AF52" s="209">
        <v>3.63078054770101E-7</v>
      </c>
      <c r="AG52" s="12" t="s">
        <v>3152</v>
      </c>
      <c r="AH52" s="12">
        <v>36.700000000000003</v>
      </c>
      <c r="AI52" s="218">
        <v>23.693999999999999</v>
      </c>
      <c r="AJ52" s="220">
        <v>7.0469299999999999E-2</v>
      </c>
      <c r="AK52" s="206">
        <v>222881</v>
      </c>
      <c r="AL52" s="206">
        <v>16</v>
      </c>
    </row>
    <row r="53" spans="1:38" x14ac:dyDescent="0.2">
      <c r="A53" s="206" t="s">
        <v>755</v>
      </c>
      <c r="B53" s="12" t="s">
        <v>1486</v>
      </c>
      <c r="C53" s="206">
        <v>5</v>
      </c>
      <c r="D53" s="206">
        <v>91019088</v>
      </c>
      <c r="E53" s="206">
        <v>91013970</v>
      </c>
      <c r="F53" s="206">
        <v>91093633</v>
      </c>
      <c r="G53" s="206" t="s">
        <v>11</v>
      </c>
      <c r="H53" s="206" t="s">
        <v>12</v>
      </c>
      <c r="I53" s="217">
        <v>0.46500000000000002</v>
      </c>
      <c r="J53" s="217">
        <v>9.3600000000000003E-2</v>
      </c>
      <c r="K53" s="217">
        <v>1.67E-2</v>
      </c>
      <c r="L53" s="207">
        <v>1.99526231496888E-8</v>
      </c>
      <c r="M53" s="12" t="s">
        <v>3081</v>
      </c>
      <c r="N53" s="206">
        <v>0</v>
      </c>
      <c r="O53" s="218">
        <v>4.2069999999999999</v>
      </c>
      <c r="P53" s="217">
        <v>0.93749700000000002</v>
      </c>
      <c r="Q53" s="206">
        <v>193718</v>
      </c>
      <c r="R53" s="206">
        <v>11</v>
      </c>
      <c r="S53" s="217">
        <v>0.3306</v>
      </c>
      <c r="T53" s="217">
        <v>2.0799999999999999E-2</v>
      </c>
      <c r="U53" s="217">
        <v>2.3800000000000002E-2</v>
      </c>
      <c r="V53" s="217">
        <v>0.38018939632056098</v>
      </c>
      <c r="W53" s="12" t="s">
        <v>3045</v>
      </c>
      <c r="X53" s="206">
        <v>0</v>
      </c>
      <c r="Y53" s="208">
        <v>0.15</v>
      </c>
      <c r="Z53" s="217">
        <v>0.98517399999999999</v>
      </c>
      <c r="AA53" s="206">
        <v>25333</v>
      </c>
      <c r="AB53" s="206">
        <v>4</v>
      </c>
      <c r="AC53" s="12">
        <v>0.4229</v>
      </c>
      <c r="AD53" s="12">
        <v>7.0000000000000007E-2</v>
      </c>
      <c r="AE53" s="12">
        <v>1.3299999999999999E-2</v>
      </c>
      <c r="AF53" s="209">
        <v>1.47910838816821E-7</v>
      </c>
      <c r="AG53" s="12" t="s">
        <v>230</v>
      </c>
      <c r="AH53" s="12">
        <v>0</v>
      </c>
      <c r="AI53" s="218">
        <v>10.632</v>
      </c>
      <c r="AJ53" s="217">
        <v>0.77821600000000002</v>
      </c>
      <c r="AK53" s="206">
        <v>222881</v>
      </c>
      <c r="AL53" s="206">
        <v>16</v>
      </c>
    </row>
    <row r="54" spans="1:38" ht="18" x14ac:dyDescent="0.2">
      <c r="A54" s="206" t="s">
        <v>756</v>
      </c>
      <c r="B54" s="12" t="s">
        <v>1487</v>
      </c>
      <c r="C54" s="216">
        <v>5</v>
      </c>
      <c r="D54" s="206">
        <v>100805670</v>
      </c>
      <c r="E54" s="206">
        <v>100753590</v>
      </c>
      <c r="F54" s="206">
        <v>101084345</v>
      </c>
      <c r="G54" s="206" t="s">
        <v>22</v>
      </c>
      <c r="H54" s="206" t="s">
        <v>11</v>
      </c>
      <c r="I54" s="217">
        <v>0.21929999999999999</v>
      </c>
      <c r="J54" s="217">
        <v>0.14199999999999999</v>
      </c>
      <c r="K54" s="217">
        <v>1.9300000000000001E-2</v>
      </c>
      <c r="L54" s="207">
        <v>1.6982436524617501E-13</v>
      </c>
      <c r="M54" s="12" t="s">
        <v>3044</v>
      </c>
      <c r="N54" s="206">
        <v>0</v>
      </c>
      <c r="O54" s="218">
        <v>5.09</v>
      </c>
      <c r="P54" s="217">
        <v>0.92670200000000003</v>
      </c>
      <c r="Q54" s="206">
        <v>267034</v>
      </c>
      <c r="R54" s="206">
        <v>12</v>
      </c>
      <c r="S54" s="217">
        <v>0.376</v>
      </c>
      <c r="T54" s="217">
        <v>4.0099999999999997E-2</v>
      </c>
      <c r="U54" s="217">
        <v>2.5499999999999998E-2</v>
      </c>
      <c r="V54" s="217">
        <v>0.114815362149688</v>
      </c>
      <c r="W54" s="12" t="s">
        <v>3153</v>
      </c>
      <c r="X54" s="206">
        <v>56.2</v>
      </c>
      <c r="Y54" s="208">
        <v>6.8449999999999998</v>
      </c>
      <c r="Z54" s="217">
        <v>7.70903E-2</v>
      </c>
      <c r="AA54" s="206">
        <v>25333</v>
      </c>
      <c r="AB54" s="206">
        <v>4</v>
      </c>
      <c r="AC54" s="12">
        <v>0.2752</v>
      </c>
      <c r="AD54" s="12">
        <v>0.1038</v>
      </c>
      <c r="AE54" s="12">
        <v>1.4999999999999999E-2</v>
      </c>
      <c r="AF54" s="209">
        <v>5.1286138399136598E-12</v>
      </c>
      <c r="AG54" s="12" t="s">
        <v>337</v>
      </c>
      <c r="AH54" s="12">
        <v>28</v>
      </c>
      <c r="AI54" s="218">
        <v>22.231999999999999</v>
      </c>
      <c r="AJ54" s="217">
        <v>0.13586300000000001</v>
      </c>
      <c r="AK54" s="206">
        <v>296197</v>
      </c>
      <c r="AL54" s="206">
        <v>17</v>
      </c>
    </row>
    <row r="55" spans="1:38" x14ac:dyDescent="0.2">
      <c r="A55" s="206" t="s">
        <v>758</v>
      </c>
      <c r="B55" s="12" t="s">
        <v>1488</v>
      </c>
      <c r="C55" s="206">
        <v>5</v>
      </c>
      <c r="D55" s="206">
        <v>119318238</v>
      </c>
      <c r="E55" s="206">
        <v>119318238</v>
      </c>
      <c r="F55" s="206">
        <v>119318238</v>
      </c>
      <c r="G55" s="206" t="s">
        <v>22</v>
      </c>
      <c r="H55" s="206" t="s">
        <v>16</v>
      </c>
      <c r="I55" s="217">
        <v>0.496</v>
      </c>
      <c r="J55" s="217">
        <v>9.0300000000000005E-2</v>
      </c>
      <c r="K55" s="217">
        <v>1.6400000000000001E-2</v>
      </c>
      <c r="L55" s="207">
        <v>3.5481338923357498E-8</v>
      </c>
      <c r="M55" s="12" t="s">
        <v>3081</v>
      </c>
      <c r="N55" s="206">
        <v>40.200000000000003</v>
      </c>
      <c r="O55" s="218">
        <v>16.725999999999999</v>
      </c>
      <c r="P55" s="217">
        <v>8.0723500000000004E-2</v>
      </c>
      <c r="Q55" s="206">
        <v>193718</v>
      </c>
      <c r="R55" s="206">
        <v>11</v>
      </c>
      <c r="S55" s="217">
        <v>0.38090000000000002</v>
      </c>
      <c r="T55" s="217">
        <v>4.24E-2</v>
      </c>
      <c r="U55" s="217">
        <v>2.2700000000000001E-2</v>
      </c>
      <c r="V55" s="220">
        <v>6.3095734448019303E-2</v>
      </c>
      <c r="W55" s="12" t="s">
        <v>3148</v>
      </c>
      <c r="X55" s="206">
        <v>62.1</v>
      </c>
      <c r="Y55" s="208">
        <v>7.9089999999999998</v>
      </c>
      <c r="Z55" s="217">
        <v>4.7973300000000003E-2</v>
      </c>
      <c r="AA55" s="206">
        <v>25333</v>
      </c>
      <c r="AB55" s="206">
        <v>4</v>
      </c>
      <c r="AC55" s="12">
        <v>0.45419999999999999</v>
      </c>
      <c r="AD55" s="12">
        <v>7.0599999999999996E-2</v>
      </c>
      <c r="AE55" s="12">
        <v>1.2999999999999999E-2</v>
      </c>
      <c r="AF55" s="209">
        <v>5.7543993733715698E-8</v>
      </c>
      <c r="AG55" s="12" t="s">
        <v>339</v>
      </c>
      <c r="AH55" s="12">
        <v>48.3</v>
      </c>
      <c r="AI55" s="218">
        <v>29.01</v>
      </c>
      <c r="AJ55" s="220">
        <v>1.6032500000000002E-2</v>
      </c>
      <c r="AK55" s="206">
        <v>222881</v>
      </c>
      <c r="AL55" s="206">
        <v>16</v>
      </c>
    </row>
    <row r="56" spans="1:38" x14ac:dyDescent="0.2">
      <c r="A56" s="206" t="s">
        <v>3154</v>
      </c>
      <c r="B56" s="12" t="s">
        <v>3155</v>
      </c>
      <c r="C56" s="206">
        <v>5</v>
      </c>
      <c r="D56" s="206">
        <v>131865504</v>
      </c>
      <c r="E56" s="206">
        <v>131472505</v>
      </c>
      <c r="F56" s="206">
        <v>131934529</v>
      </c>
      <c r="G56" s="206" t="s">
        <v>22</v>
      </c>
      <c r="H56" s="206" t="s">
        <v>12</v>
      </c>
      <c r="I56" s="217">
        <v>0.49430000000000002</v>
      </c>
      <c r="J56" s="217">
        <v>-0.10440000000000001</v>
      </c>
      <c r="K56" s="217">
        <v>1.6500000000000001E-2</v>
      </c>
      <c r="L56" s="207">
        <v>2.6915348039269101E-10</v>
      </c>
      <c r="M56" s="12" t="s">
        <v>3156</v>
      </c>
      <c r="N56" s="206">
        <v>6.4</v>
      </c>
      <c r="O56" s="218">
        <v>10.683999999999999</v>
      </c>
      <c r="P56" s="217">
        <v>0.38264799999999999</v>
      </c>
      <c r="Q56" s="206">
        <v>264407</v>
      </c>
      <c r="R56" s="206">
        <v>11</v>
      </c>
      <c r="S56" s="217">
        <v>0.75560000000000005</v>
      </c>
      <c r="T56" s="217">
        <v>-2.18E-2</v>
      </c>
      <c r="U56" s="217">
        <v>3.09E-2</v>
      </c>
      <c r="V56" s="217">
        <v>0.47863009232263798</v>
      </c>
      <c r="W56" s="12" t="s">
        <v>3058</v>
      </c>
      <c r="X56" s="206">
        <v>0</v>
      </c>
      <c r="Y56" s="208">
        <v>2.8290000000000002</v>
      </c>
      <c r="Z56" s="217">
        <v>0.41869699999999999</v>
      </c>
      <c r="AA56" s="206">
        <v>25333</v>
      </c>
      <c r="AB56" s="206">
        <v>4</v>
      </c>
      <c r="AC56" s="12">
        <v>0.54530000000000001</v>
      </c>
      <c r="AD56" s="12">
        <v>-8.4099999999999994E-2</v>
      </c>
      <c r="AE56" s="12">
        <v>1.4200000000000001E-2</v>
      </c>
      <c r="AF56" s="209">
        <v>3.46736850452531E-9</v>
      </c>
      <c r="AG56" s="12" t="s">
        <v>3157</v>
      </c>
      <c r="AH56" s="12">
        <v>22.9</v>
      </c>
      <c r="AI56" s="218">
        <v>19.446000000000002</v>
      </c>
      <c r="AJ56" s="217">
        <v>0.194267</v>
      </c>
      <c r="AK56" s="206">
        <v>293570</v>
      </c>
      <c r="AL56" s="206">
        <v>16</v>
      </c>
    </row>
    <row r="57" spans="1:38" x14ac:dyDescent="0.2">
      <c r="A57" s="206" t="s">
        <v>3158</v>
      </c>
      <c r="B57" s="12" t="s">
        <v>3159</v>
      </c>
      <c r="C57" s="206">
        <v>5</v>
      </c>
      <c r="D57" s="206">
        <v>132494990</v>
      </c>
      <c r="E57" s="206">
        <v>132477512</v>
      </c>
      <c r="F57" s="206">
        <v>132503926</v>
      </c>
      <c r="G57" s="206" t="s">
        <v>11</v>
      </c>
      <c r="H57" s="206" t="s">
        <v>12</v>
      </c>
      <c r="I57" s="217">
        <v>0.311</v>
      </c>
      <c r="J57" s="217">
        <v>0.1211</v>
      </c>
      <c r="K57" s="217">
        <v>1.66E-2</v>
      </c>
      <c r="L57" s="207">
        <v>2.6915348039269102E-13</v>
      </c>
      <c r="M57" s="12" t="s">
        <v>3044</v>
      </c>
      <c r="N57" s="206">
        <v>0</v>
      </c>
      <c r="O57" s="218">
        <v>7.1890000000000001</v>
      </c>
      <c r="P57" s="217">
        <v>0.78361000000000003</v>
      </c>
      <c r="Q57" s="206">
        <v>267034</v>
      </c>
      <c r="R57" s="206">
        <v>12</v>
      </c>
      <c r="S57" s="217">
        <v>0.33410000000000001</v>
      </c>
      <c r="T57" s="217">
        <v>3.2000000000000002E-3</v>
      </c>
      <c r="U57" s="217">
        <v>2.4500000000000001E-2</v>
      </c>
      <c r="V57" s="217">
        <v>0.89125093813374601</v>
      </c>
      <c r="W57" s="12" t="s">
        <v>3160</v>
      </c>
      <c r="X57" s="206">
        <v>30.5</v>
      </c>
      <c r="Y57" s="208">
        <v>4.3140000000000001</v>
      </c>
      <c r="Z57" s="217">
        <v>0.22950899999999999</v>
      </c>
      <c r="AA57" s="206">
        <v>25333</v>
      </c>
      <c r="AB57" s="206">
        <v>4</v>
      </c>
      <c r="AC57" s="12">
        <v>0.32469999999999999</v>
      </c>
      <c r="AD57" s="12">
        <v>8.14E-2</v>
      </c>
      <c r="AE57" s="12">
        <v>1.34E-2</v>
      </c>
      <c r="AF57" s="209">
        <v>1.25892541179417E-9</v>
      </c>
      <c r="AG57" s="12" t="s">
        <v>493</v>
      </c>
      <c r="AH57" s="12">
        <v>43.3</v>
      </c>
      <c r="AI57" s="218">
        <v>28.231999999999999</v>
      </c>
      <c r="AJ57" s="220">
        <v>2.9648299999999999E-2</v>
      </c>
      <c r="AK57" s="206">
        <v>296197</v>
      </c>
      <c r="AL57" s="206">
        <v>17</v>
      </c>
    </row>
    <row r="58" spans="1:38" x14ac:dyDescent="0.2">
      <c r="A58" s="206" t="s">
        <v>3161</v>
      </c>
      <c r="B58" s="12" t="s">
        <v>3162</v>
      </c>
      <c r="C58" s="206">
        <v>5</v>
      </c>
      <c r="D58" s="206">
        <v>134087125</v>
      </c>
      <c r="E58" s="206">
        <v>134054931</v>
      </c>
      <c r="F58" s="206">
        <v>134567688</v>
      </c>
      <c r="G58" s="206" t="s">
        <v>22</v>
      </c>
      <c r="H58" s="206" t="s">
        <v>16</v>
      </c>
      <c r="I58" s="217">
        <v>0.3337</v>
      </c>
      <c r="J58" s="217">
        <v>0.1431</v>
      </c>
      <c r="K58" s="217">
        <v>1.54E-2</v>
      </c>
      <c r="L58" s="207">
        <v>1.28824955169313E-20</v>
      </c>
      <c r="M58" s="12" t="s">
        <v>3163</v>
      </c>
      <c r="N58" s="206">
        <v>0</v>
      </c>
      <c r="O58" s="218">
        <v>6.7169999999999996</v>
      </c>
      <c r="P58" s="217">
        <v>0.82148600000000005</v>
      </c>
      <c r="Q58" s="206">
        <v>267034</v>
      </c>
      <c r="R58" s="206">
        <v>12</v>
      </c>
      <c r="S58" s="217">
        <v>0.13009999999999999</v>
      </c>
      <c r="T58" s="217">
        <v>0.15609999999999999</v>
      </c>
      <c r="U58" s="217">
        <v>3.2099999999999997E-2</v>
      </c>
      <c r="V58" s="207">
        <v>1.1220184543019601E-6</v>
      </c>
      <c r="W58" s="12" t="s">
        <v>3045</v>
      </c>
      <c r="X58" s="206">
        <v>0</v>
      </c>
      <c r="Y58" s="208">
        <v>1.0109999999999999</v>
      </c>
      <c r="Z58" s="217">
        <v>0.79847299999999999</v>
      </c>
      <c r="AA58" s="206">
        <v>25333</v>
      </c>
      <c r="AB58" s="206">
        <v>4</v>
      </c>
      <c r="AC58" s="12">
        <v>0.30249999999999999</v>
      </c>
      <c r="AD58" s="12">
        <v>0.1328</v>
      </c>
      <c r="AE58" s="12">
        <v>1.35E-2</v>
      </c>
      <c r="AF58" s="209">
        <v>1.02329299228076E-22</v>
      </c>
      <c r="AG58" s="12" t="s">
        <v>3164</v>
      </c>
      <c r="AH58" s="12">
        <v>38.9</v>
      </c>
      <c r="AI58" s="218">
        <v>26.198</v>
      </c>
      <c r="AJ58" s="220">
        <v>5.1286100000000001E-2</v>
      </c>
      <c r="AK58" s="206">
        <v>296197</v>
      </c>
      <c r="AL58" s="206">
        <v>17</v>
      </c>
    </row>
    <row r="59" spans="1:38" x14ac:dyDescent="0.2">
      <c r="A59" s="206" t="s">
        <v>761</v>
      </c>
      <c r="B59" s="12" t="s">
        <v>342</v>
      </c>
      <c r="C59" s="206">
        <v>5</v>
      </c>
      <c r="D59" s="206">
        <v>151078585</v>
      </c>
      <c r="E59" s="206">
        <v>151018400</v>
      </c>
      <c r="F59" s="206">
        <v>151115526</v>
      </c>
      <c r="G59" s="206" t="s">
        <v>11</v>
      </c>
      <c r="H59" s="206" t="s">
        <v>12</v>
      </c>
      <c r="I59" s="217">
        <v>0.73909999999999998</v>
      </c>
      <c r="J59" s="217">
        <v>0.2162</v>
      </c>
      <c r="K59" s="217">
        <v>1.8499999999999999E-2</v>
      </c>
      <c r="L59" s="207">
        <v>2.1379620895022199E-31</v>
      </c>
      <c r="M59" s="12" t="s">
        <v>3081</v>
      </c>
      <c r="N59" s="206">
        <v>0</v>
      </c>
      <c r="O59" s="218">
        <v>6.508</v>
      </c>
      <c r="P59" s="217">
        <v>0.770903</v>
      </c>
      <c r="Q59" s="206">
        <v>193718</v>
      </c>
      <c r="R59" s="206">
        <v>11</v>
      </c>
      <c r="S59" s="217">
        <v>0.24479999999999999</v>
      </c>
      <c r="T59" s="217">
        <v>0.27689999999999998</v>
      </c>
      <c r="U59" s="217">
        <v>2.4799999999999999E-2</v>
      </c>
      <c r="V59" s="207">
        <v>6.9183097091893595E-29</v>
      </c>
      <c r="W59" s="12" t="s">
        <v>3045</v>
      </c>
      <c r="X59" s="206">
        <v>0</v>
      </c>
      <c r="Y59" s="208">
        <v>1.5820000000000001</v>
      </c>
      <c r="Z59" s="217">
        <v>0.66343700000000005</v>
      </c>
      <c r="AA59" s="206">
        <v>25333</v>
      </c>
      <c r="AB59" s="206">
        <v>4</v>
      </c>
      <c r="AC59" s="12">
        <v>0.56520000000000004</v>
      </c>
      <c r="AD59" s="12">
        <v>0.23499999999999999</v>
      </c>
      <c r="AE59" s="12">
        <v>1.44E-2</v>
      </c>
      <c r="AF59" s="209">
        <v>1.1481536214968901E-59</v>
      </c>
      <c r="AG59" s="12" t="s">
        <v>230</v>
      </c>
      <c r="AH59" s="12">
        <v>0</v>
      </c>
      <c r="AI59" s="218">
        <v>12.599</v>
      </c>
      <c r="AJ59" s="217">
        <v>0.63328600000000002</v>
      </c>
      <c r="AK59" s="206">
        <v>222881</v>
      </c>
      <c r="AL59" s="206">
        <v>16</v>
      </c>
    </row>
    <row r="60" spans="1:38" x14ac:dyDescent="0.2">
      <c r="A60" s="206" t="s">
        <v>3165</v>
      </c>
      <c r="B60" s="12" t="s">
        <v>3166</v>
      </c>
      <c r="C60" s="206">
        <v>5</v>
      </c>
      <c r="D60" s="206">
        <v>159457111</v>
      </c>
      <c r="E60" s="206">
        <v>159452861</v>
      </c>
      <c r="F60" s="206">
        <v>159517449</v>
      </c>
      <c r="G60" s="206" t="s">
        <v>22</v>
      </c>
      <c r="H60" s="206" t="s">
        <v>16</v>
      </c>
      <c r="I60" s="217">
        <v>0.50370000000000004</v>
      </c>
      <c r="J60" s="217">
        <v>-0.1202</v>
      </c>
      <c r="K60" s="217">
        <v>1.4999999999999999E-2</v>
      </c>
      <c r="L60" s="207">
        <v>1.0000000000000001E-15</v>
      </c>
      <c r="M60" s="12" t="s">
        <v>3054</v>
      </c>
      <c r="N60" s="206">
        <v>0</v>
      </c>
      <c r="O60" s="218">
        <v>10.643000000000001</v>
      </c>
      <c r="P60" s="217">
        <v>0.47358699999999998</v>
      </c>
      <c r="Q60" s="206">
        <v>267034</v>
      </c>
      <c r="R60" s="206">
        <v>12</v>
      </c>
      <c r="S60" s="217">
        <v>0.63619999999999999</v>
      </c>
      <c r="T60" s="217">
        <v>-2.4500000000000001E-2</v>
      </c>
      <c r="U60" s="217">
        <v>2.2700000000000001E-2</v>
      </c>
      <c r="V60" s="217">
        <v>0.28183829312644498</v>
      </c>
      <c r="W60" s="12" t="s">
        <v>3113</v>
      </c>
      <c r="X60" s="206">
        <v>0</v>
      </c>
      <c r="Y60" s="208">
        <v>2.5649999999999999</v>
      </c>
      <c r="Z60" s="217">
        <v>0.46366000000000002</v>
      </c>
      <c r="AA60" s="206">
        <v>25333</v>
      </c>
      <c r="AB60" s="206">
        <v>4</v>
      </c>
      <c r="AC60" s="12">
        <v>0.53820000000000001</v>
      </c>
      <c r="AD60" s="12">
        <v>-9.1200000000000003E-2</v>
      </c>
      <c r="AE60" s="12">
        <v>1.2200000000000001E-2</v>
      </c>
      <c r="AF60" s="209">
        <v>9.3325430079699205E-14</v>
      </c>
      <c r="AG60" s="12" t="s">
        <v>334</v>
      </c>
      <c r="AH60" s="12">
        <v>37.4</v>
      </c>
      <c r="AI60" s="218">
        <v>25.559000000000001</v>
      </c>
      <c r="AJ60" s="220">
        <v>6.05341E-2</v>
      </c>
      <c r="AK60" s="206">
        <v>296197</v>
      </c>
      <c r="AL60" s="206">
        <v>17</v>
      </c>
    </row>
    <row r="61" spans="1:38" x14ac:dyDescent="0.2">
      <c r="A61" s="206" t="s">
        <v>763</v>
      </c>
      <c r="B61" s="12" t="s">
        <v>343</v>
      </c>
      <c r="C61" s="206">
        <v>5</v>
      </c>
      <c r="D61" s="206">
        <v>160452971</v>
      </c>
      <c r="E61" s="206">
        <v>160440413</v>
      </c>
      <c r="F61" s="206">
        <v>160514212</v>
      </c>
      <c r="G61" s="206" t="s">
        <v>11</v>
      </c>
      <c r="H61" s="206" t="s">
        <v>12</v>
      </c>
      <c r="I61" s="217">
        <v>0.82199999999999995</v>
      </c>
      <c r="J61" s="217">
        <v>0.23319999999999999</v>
      </c>
      <c r="K61" s="217">
        <v>1.9400000000000001E-2</v>
      </c>
      <c r="L61" s="207">
        <v>3.0902954325135999E-33</v>
      </c>
      <c r="M61" s="12" t="s">
        <v>3044</v>
      </c>
      <c r="N61" s="206">
        <v>0</v>
      </c>
      <c r="O61" s="218">
        <v>6.6109999999999998</v>
      </c>
      <c r="P61" s="217">
        <v>0.82965999999999995</v>
      </c>
      <c r="Q61" s="206">
        <v>267034</v>
      </c>
      <c r="R61" s="206">
        <v>12</v>
      </c>
      <c r="S61" s="217">
        <v>0.56040000000000001</v>
      </c>
      <c r="T61" s="217">
        <v>0.18759999999999999</v>
      </c>
      <c r="U61" s="217">
        <v>2.18E-2</v>
      </c>
      <c r="V61" s="207">
        <v>8.5113803820237596E-18</v>
      </c>
      <c r="W61" s="12" t="s">
        <v>3045</v>
      </c>
      <c r="X61" s="206">
        <v>22.8</v>
      </c>
      <c r="Y61" s="208">
        <v>3.887</v>
      </c>
      <c r="Z61" s="217">
        <v>0.27390500000000001</v>
      </c>
      <c r="AA61" s="206">
        <v>25333</v>
      </c>
      <c r="AB61" s="206">
        <v>4</v>
      </c>
      <c r="AC61" s="12">
        <v>0.71040000000000003</v>
      </c>
      <c r="AD61" s="12">
        <v>0.2142</v>
      </c>
      <c r="AE61" s="12">
        <v>1.44E-2</v>
      </c>
      <c r="AF61" s="209">
        <v>2.88403150312661E-50</v>
      </c>
      <c r="AG61" s="12" t="s">
        <v>20</v>
      </c>
      <c r="AH61" s="12">
        <v>0</v>
      </c>
      <c r="AI61" s="218">
        <v>13.239000000000001</v>
      </c>
      <c r="AJ61" s="217">
        <v>0.65523900000000002</v>
      </c>
      <c r="AK61" s="206">
        <v>296197</v>
      </c>
      <c r="AL61" s="206">
        <v>17</v>
      </c>
    </row>
    <row r="62" spans="1:38" x14ac:dyDescent="0.2">
      <c r="A62" s="206" t="s">
        <v>765</v>
      </c>
      <c r="B62" s="12" t="s">
        <v>1489</v>
      </c>
      <c r="C62" s="206">
        <v>6</v>
      </c>
      <c r="D62" s="206">
        <v>249714</v>
      </c>
      <c r="E62" s="206">
        <v>220381</v>
      </c>
      <c r="F62" s="206">
        <v>278684</v>
      </c>
      <c r="G62" s="206" t="s">
        <v>22</v>
      </c>
      <c r="H62" s="206" t="s">
        <v>16</v>
      </c>
      <c r="I62" s="217">
        <v>0.26100000000000001</v>
      </c>
      <c r="J62" s="217">
        <v>0.14910000000000001</v>
      </c>
      <c r="K62" s="217">
        <v>1.6899999999999998E-2</v>
      </c>
      <c r="L62" s="207">
        <v>1.09647819614318E-18</v>
      </c>
      <c r="M62" s="12" t="s">
        <v>3068</v>
      </c>
      <c r="N62" s="206">
        <v>59.8</v>
      </c>
      <c r="O62" s="218">
        <v>27.359000000000002</v>
      </c>
      <c r="P62" s="217">
        <v>4.0550899999999999E-3</v>
      </c>
      <c r="Q62" s="206">
        <v>267034</v>
      </c>
      <c r="R62" s="206">
        <v>12</v>
      </c>
      <c r="S62" s="217">
        <v>7.1000000000000004E-3</v>
      </c>
      <c r="T62" s="217">
        <v>0.30859999999999999</v>
      </c>
      <c r="U62" s="217">
        <v>0.1406</v>
      </c>
      <c r="V62" s="220">
        <v>2.8183829312644501E-2</v>
      </c>
      <c r="W62" s="12" t="s">
        <v>3167</v>
      </c>
      <c r="X62" s="206">
        <v>49.7</v>
      </c>
      <c r="Y62" s="208">
        <v>3.972</v>
      </c>
      <c r="Z62" s="217">
        <v>0.137214</v>
      </c>
      <c r="AA62" s="206">
        <v>22064</v>
      </c>
      <c r="AB62" s="206">
        <v>3</v>
      </c>
      <c r="AC62" s="12">
        <v>0.25490000000000002</v>
      </c>
      <c r="AD62" s="12">
        <v>0.15029999999999999</v>
      </c>
      <c r="AE62" s="12">
        <v>1.6400000000000001E-2</v>
      </c>
      <c r="AF62" s="209">
        <v>3.8904514499428102E-20</v>
      </c>
      <c r="AG62" s="12" t="s">
        <v>345</v>
      </c>
      <c r="AH62" s="12">
        <v>54.1</v>
      </c>
      <c r="AI62" s="218">
        <v>32.676000000000002</v>
      </c>
      <c r="AJ62" s="221">
        <v>5.19996E-3</v>
      </c>
      <c r="AK62" s="206">
        <v>292928</v>
      </c>
      <c r="AL62" s="206">
        <v>16</v>
      </c>
    </row>
    <row r="63" spans="1:38" x14ac:dyDescent="0.2">
      <c r="A63" s="206" t="s">
        <v>767</v>
      </c>
      <c r="B63" s="12" t="s">
        <v>346</v>
      </c>
      <c r="C63" s="206">
        <v>6</v>
      </c>
      <c r="D63" s="206">
        <v>14095524</v>
      </c>
      <c r="E63" s="206">
        <v>14086162</v>
      </c>
      <c r="F63" s="206">
        <v>14129399</v>
      </c>
      <c r="G63" s="206" t="s">
        <v>22</v>
      </c>
      <c r="H63" s="206" t="s">
        <v>16</v>
      </c>
      <c r="I63" s="217">
        <v>0.1794</v>
      </c>
      <c r="J63" s="217">
        <v>0.12330000000000001</v>
      </c>
      <c r="K63" s="217">
        <v>1.8800000000000001E-2</v>
      </c>
      <c r="L63" s="207">
        <v>5.62341325190349E-11</v>
      </c>
      <c r="M63" s="12" t="s">
        <v>3068</v>
      </c>
      <c r="N63" s="206">
        <v>9.1999999999999993</v>
      </c>
      <c r="O63" s="218">
        <v>12.116</v>
      </c>
      <c r="P63" s="217">
        <v>0.35497699999999999</v>
      </c>
      <c r="Q63" s="206">
        <v>267034</v>
      </c>
      <c r="R63" s="206">
        <v>12</v>
      </c>
      <c r="S63" s="217">
        <v>4.8399999999999999E-2</v>
      </c>
      <c r="T63" s="217">
        <v>0.157</v>
      </c>
      <c r="U63" s="217">
        <v>4.9399999999999999E-2</v>
      </c>
      <c r="V63" s="221">
        <v>1.4791083881682101E-3</v>
      </c>
      <c r="W63" s="12" t="s">
        <v>3045</v>
      </c>
      <c r="X63" s="206">
        <v>0</v>
      </c>
      <c r="Y63" s="208">
        <v>2.2090000000000001</v>
      </c>
      <c r="Z63" s="217">
        <v>0.53015199999999996</v>
      </c>
      <c r="AA63" s="206">
        <v>25333</v>
      </c>
      <c r="AB63" s="206">
        <v>4</v>
      </c>
      <c r="AC63" s="12">
        <v>0.16719999999999999</v>
      </c>
      <c r="AD63" s="12">
        <v>0.1222</v>
      </c>
      <c r="AE63" s="12">
        <v>1.7000000000000001E-2</v>
      </c>
      <c r="AF63" s="209">
        <v>7.4131024130091595E-13</v>
      </c>
      <c r="AG63" s="12" t="s">
        <v>171</v>
      </c>
      <c r="AH63" s="12">
        <v>1.6</v>
      </c>
      <c r="AI63" s="218">
        <v>16.253</v>
      </c>
      <c r="AJ63" s="217">
        <v>0.43541200000000002</v>
      </c>
      <c r="AK63" s="206">
        <v>296197</v>
      </c>
      <c r="AL63" s="206">
        <v>17</v>
      </c>
    </row>
    <row r="64" spans="1:38" x14ac:dyDescent="0.2">
      <c r="A64" s="206" t="s">
        <v>3168</v>
      </c>
      <c r="B64" s="12" t="s">
        <v>3169</v>
      </c>
      <c r="C64" s="206">
        <v>6</v>
      </c>
      <c r="D64" s="206">
        <v>15816773</v>
      </c>
      <c r="E64" s="206">
        <v>15816773</v>
      </c>
      <c r="F64" s="206">
        <v>15816773</v>
      </c>
      <c r="G64" s="206" t="s">
        <v>11</v>
      </c>
      <c r="H64" s="206" t="s">
        <v>12</v>
      </c>
      <c r="I64" s="217">
        <v>0.97970000000000002</v>
      </c>
      <c r="J64" s="217">
        <v>1.752</v>
      </c>
      <c r="K64" s="217">
        <v>0.29349999999999998</v>
      </c>
      <c r="L64" s="207">
        <v>2.3988329190195001E-9</v>
      </c>
      <c r="M64" s="12" t="s">
        <v>3170</v>
      </c>
      <c r="N64" s="206">
        <v>85.4</v>
      </c>
      <c r="O64" s="218">
        <v>13.73</v>
      </c>
      <c r="P64" s="217">
        <v>1.0447200000000001E-3</v>
      </c>
      <c r="Q64" s="206">
        <v>4889</v>
      </c>
      <c r="R64" s="206">
        <v>3</v>
      </c>
      <c r="S64" s="217">
        <v>0.66869999999999996</v>
      </c>
      <c r="T64" s="217">
        <v>-1.9E-3</v>
      </c>
      <c r="U64" s="217">
        <v>2.4400000000000002E-2</v>
      </c>
      <c r="V64" s="217">
        <v>0.93325430079699101</v>
      </c>
      <c r="W64" s="12" t="s">
        <v>3134</v>
      </c>
      <c r="X64" s="206">
        <v>8.6999999999999993</v>
      </c>
      <c r="Y64" s="208">
        <v>3.286</v>
      </c>
      <c r="Z64" s="217">
        <v>0.34962300000000002</v>
      </c>
      <c r="AA64" s="206">
        <v>25333</v>
      </c>
      <c r="AB64" s="206">
        <v>4</v>
      </c>
      <c r="AC64" s="12">
        <v>0.6724</v>
      </c>
      <c r="AD64" s="12">
        <v>1.43E-2</v>
      </c>
      <c r="AE64" s="12">
        <v>2.4199999999999999E-2</v>
      </c>
      <c r="AF64" s="12">
        <v>0.54954087385762496</v>
      </c>
      <c r="AG64" s="12" t="s">
        <v>3171</v>
      </c>
      <c r="AH64" s="12">
        <v>87.9</v>
      </c>
      <c r="AI64" s="218">
        <v>58.015000000000001</v>
      </c>
      <c r="AJ64" s="207">
        <v>3.7583699999999999E-10</v>
      </c>
      <c r="AK64" s="206">
        <v>34052</v>
      </c>
      <c r="AL64" s="206">
        <v>8</v>
      </c>
    </row>
    <row r="65" spans="1:38" x14ac:dyDescent="0.2">
      <c r="A65" s="206" t="s">
        <v>3172</v>
      </c>
      <c r="B65" s="12" t="s">
        <v>3173</v>
      </c>
      <c r="C65" s="206">
        <v>6</v>
      </c>
      <c r="D65" s="206">
        <v>16666980</v>
      </c>
      <c r="E65" s="206">
        <v>16658864</v>
      </c>
      <c r="F65" s="206">
        <v>16970739</v>
      </c>
      <c r="G65" s="206" t="s">
        <v>22</v>
      </c>
      <c r="H65" s="206" t="s">
        <v>11</v>
      </c>
      <c r="I65" s="217">
        <v>0.26719999999999999</v>
      </c>
      <c r="J65" s="217">
        <v>9.6600000000000005E-2</v>
      </c>
      <c r="K65" s="217">
        <v>1.67E-2</v>
      </c>
      <c r="L65" s="207">
        <v>7.0794578438413703E-9</v>
      </c>
      <c r="M65" s="12" t="s">
        <v>3044</v>
      </c>
      <c r="N65" s="206">
        <v>0</v>
      </c>
      <c r="O65" s="218">
        <v>7.3769999999999998</v>
      </c>
      <c r="P65" s="217">
        <v>0.76771500000000004</v>
      </c>
      <c r="Q65" s="206">
        <v>267034</v>
      </c>
      <c r="R65" s="206">
        <v>12</v>
      </c>
      <c r="S65" s="217">
        <v>0.38900000000000001</v>
      </c>
      <c r="T65" s="217">
        <v>4.1799999999999997E-2</v>
      </c>
      <c r="U65" s="217">
        <v>2.2599999999999999E-2</v>
      </c>
      <c r="V65" s="220">
        <v>6.4565422903465605E-2</v>
      </c>
      <c r="W65" s="12" t="s">
        <v>3047</v>
      </c>
      <c r="X65" s="206">
        <v>24.8</v>
      </c>
      <c r="Y65" s="208">
        <v>3.988</v>
      </c>
      <c r="Z65" s="217">
        <v>0.26272400000000001</v>
      </c>
      <c r="AA65" s="206">
        <v>25333</v>
      </c>
      <c r="AB65" s="206">
        <v>4</v>
      </c>
      <c r="AC65" s="12">
        <v>0.30809999999999998</v>
      </c>
      <c r="AD65" s="12">
        <v>7.4099999999999999E-2</v>
      </c>
      <c r="AE65" s="12">
        <v>1.32E-2</v>
      </c>
      <c r="AF65" s="209">
        <v>1.8620871366628699E-8</v>
      </c>
      <c r="AG65" s="12" t="s">
        <v>467</v>
      </c>
      <c r="AH65" s="12">
        <v>4.0999999999999996</v>
      </c>
      <c r="AI65" s="218">
        <v>16.684999999999999</v>
      </c>
      <c r="AJ65" s="217">
        <v>0.40625600000000001</v>
      </c>
      <c r="AK65" s="206">
        <v>296197</v>
      </c>
      <c r="AL65" s="206">
        <v>17</v>
      </c>
    </row>
    <row r="66" spans="1:38" x14ac:dyDescent="0.2">
      <c r="A66" s="206" t="s">
        <v>3174</v>
      </c>
      <c r="B66" s="12" t="s">
        <v>3175</v>
      </c>
      <c r="C66" s="206">
        <v>6</v>
      </c>
      <c r="D66" s="206">
        <v>26986855</v>
      </c>
      <c r="E66" s="206">
        <v>25222704</v>
      </c>
      <c r="F66" s="206">
        <v>27002623</v>
      </c>
      <c r="G66" s="206" t="s">
        <v>12</v>
      </c>
      <c r="H66" s="206" t="s">
        <v>16</v>
      </c>
      <c r="I66" s="217">
        <v>0.94989999999999997</v>
      </c>
      <c r="J66" s="217">
        <v>0.42059999999999997</v>
      </c>
      <c r="K66" s="217">
        <v>4.6699999999999998E-2</v>
      </c>
      <c r="L66" s="207">
        <v>2.2908676527677702E-19</v>
      </c>
      <c r="M66" s="12" t="s">
        <v>3176</v>
      </c>
      <c r="N66" s="206">
        <v>38.700000000000003</v>
      </c>
      <c r="O66" s="218">
        <v>13.042999999999999</v>
      </c>
      <c r="P66" s="217">
        <v>0.11040800000000001</v>
      </c>
      <c r="Q66" s="206">
        <v>247039</v>
      </c>
      <c r="R66" s="206">
        <v>9</v>
      </c>
      <c r="S66" s="217">
        <v>0.9919</v>
      </c>
      <c r="T66" s="217">
        <v>-7.3300000000000004E-2</v>
      </c>
      <c r="U66" s="217">
        <v>0.11840000000000001</v>
      </c>
      <c r="V66" s="217">
        <v>0.537031796370253</v>
      </c>
      <c r="W66" s="12" t="s">
        <v>3049</v>
      </c>
      <c r="X66" s="206">
        <v>0</v>
      </c>
      <c r="Y66" s="208">
        <v>0.22800000000000001</v>
      </c>
      <c r="Z66" s="217">
        <v>0.97301599999999999</v>
      </c>
      <c r="AA66" s="206">
        <v>25333</v>
      </c>
      <c r="AB66" s="206">
        <v>4</v>
      </c>
      <c r="AC66" s="12">
        <v>0.95550000000000002</v>
      </c>
      <c r="AD66" s="12">
        <v>0.35399999999999998</v>
      </c>
      <c r="AE66" s="12">
        <v>4.3499999999999997E-2</v>
      </c>
      <c r="AF66" s="209">
        <v>3.8904514499428102E-16</v>
      </c>
      <c r="AG66" s="12" t="s">
        <v>3177</v>
      </c>
      <c r="AH66" s="12">
        <v>57.6</v>
      </c>
      <c r="AI66" s="218">
        <v>28.33</v>
      </c>
      <c r="AJ66" s="221">
        <v>4.9431099999999997E-3</v>
      </c>
      <c r="AK66" s="206">
        <v>272372</v>
      </c>
      <c r="AL66" s="206">
        <v>13</v>
      </c>
    </row>
    <row r="67" spans="1:38" x14ac:dyDescent="0.2">
      <c r="A67" s="206" t="s">
        <v>770</v>
      </c>
      <c r="B67" s="12" t="s">
        <v>1491</v>
      </c>
      <c r="C67" s="206">
        <v>6</v>
      </c>
      <c r="D67" s="206">
        <v>32456138</v>
      </c>
      <c r="E67" s="206">
        <v>27503725</v>
      </c>
      <c r="F67" s="206">
        <v>35774367</v>
      </c>
      <c r="G67" s="206" t="s">
        <v>12</v>
      </c>
      <c r="H67" s="206" t="s">
        <v>16</v>
      </c>
      <c r="I67" s="217">
        <v>0.1807</v>
      </c>
      <c r="J67" s="217">
        <v>0.57979999999999998</v>
      </c>
      <c r="K67" s="217">
        <v>2.1700000000000001E-2</v>
      </c>
      <c r="L67" s="207">
        <v>2.2908676527678499E-157</v>
      </c>
      <c r="M67" s="12" t="s">
        <v>3178</v>
      </c>
      <c r="N67" s="206">
        <v>1.4</v>
      </c>
      <c r="O67" s="218">
        <v>9.125</v>
      </c>
      <c r="P67" s="217">
        <v>0.42589300000000002</v>
      </c>
      <c r="Q67" s="206">
        <v>250293</v>
      </c>
      <c r="R67" s="206">
        <v>10</v>
      </c>
      <c r="S67" s="217">
        <v>0.14030000000000001</v>
      </c>
      <c r="T67" s="217">
        <v>0.31169999999999998</v>
      </c>
      <c r="U67" s="217">
        <v>4.0899999999999999E-2</v>
      </c>
      <c r="V67" s="207">
        <v>2.5118864315095801E-14</v>
      </c>
      <c r="W67" s="12" t="s">
        <v>3045</v>
      </c>
      <c r="X67" s="206">
        <v>23.8</v>
      </c>
      <c r="Y67" s="208">
        <v>3.9350000000000001</v>
      </c>
      <c r="Z67" s="217">
        <v>0.268596</v>
      </c>
      <c r="AA67" s="206">
        <v>25333</v>
      </c>
      <c r="AB67" s="206">
        <v>4</v>
      </c>
      <c r="AC67" s="12">
        <v>0.1709</v>
      </c>
      <c r="AD67" s="12">
        <v>0.5202</v>
      </c>
      <c r="AE67" s="12">
        <v>1.8700000000000001E-2</v>
      </c>
      <c r="AF67" s="209">
        <v>6.7608297539200102E-171</v>
      </c>
      <c r="AG67" s="12" t="s">
        <v>348</v>
      </c>
      <c r="AH67" s="12">
        <v>70</v>
      </c>
      <c r="AI67" s="218">
        <v>46.628999999999998</v>
      </c>
      <c r="AJ67" s="207">
        <v>2.2130899999999998E-5</v>
      </c>
      <c r="AK67" s="206">
        <v>279456</v>
      </c>
      <c r="AL67" s="206">
        <v>15</v>
      </c>
    </row>
    <row r="68" spans="1:38" x14ac:dyDescent="0.2">
      <c r="A68" s="206" t="s">
        <v>3179</v>
      </c>
      <c r="B68" s="12" t="s">
        <v>3180</v>
      </c>
      <c r="C68" s="206">
        <v>6</v>
      </c>
      <c r="D68" s="206">
        <v>36424113</v>
      </c>
      <c r="E68" s="206">
        <v>36349103</v>
      </c>
      <c r="F68" s="206">
        <v>37013401</v>
      </c>
      <c r="G68" s="206" t="s">
        <v>22</v>
      </c>
      <c r="H68" s="206" t="s">
        <v>12</v>
      </c>
      <c r="I68" s="217">
        <v>0.59089999999999998</v>
      </c>
      <c r="J68" s="217">
        <v>-0.1196</v>
      </c>
      <c r="K68" s="217">
        <v>1.5800000000000002E-2</v>
      </c>
      <c r="L68" s="207">
        <v>4.1686938347033499E-14</v>
      </c>
      <c r="M68" s="12" t="s">
        <v>3054</v>
      </c>
      <c r="N68" s="206">
        <v>0</v>
      </c>
      <c r="O68" s="218">
        <v>8.1470000000000002</v>
      </c>
      <c r="P68" s="217">
        <v>0.70016400000000001</v>
      </c>
      <c r="Q68" s="206">
        <v>267034</v>
      </c>
      <c r="R68" s="206">
        <v>12</v>
      </c>
      <c r="S68" s="217">
        <v>0.80830000000000002</v>
      </c>
      <c r="T68" s="217">
        <v>-7.1800000000000003E-2</v>
      </c>
      <c r="U68" s="217">
        <v>2.9899999999999999E-2</v>
      </c>
      <c r="V68" s="220">
        <v>1.6218100973589299E-2</v>
      </c>
      <c r="W68" s="12" t="s">
        <v>3049</v>
      </c>
      <c r="X68" s="206">
        <v>33.200000000000003</v>
      </c>
      <c r="Y68" s="208">
        <v>4.4880000000000004</v>
      </c>
      <c r="Z68" s="217">
        <v>0.21335399999999999</v>
      </c>
      <c r="AA68" s="206">
        <v>25333</v>
      </c>
      <c r="AB68" s="206">
        <v>4</v>
      </c>
      <c r="AC68" s="12">
        <v>0.64149999999999996</v>
      </c>
      <c r="AD68" s="12">
        <v>-0.1074</v>
      </c>
      <c r="AE68" s="12">
        <v>1.37E-2</v>
      </c>
      <c r="AF68" s="209">
        <v>4.3651583224016701E-15</v>
      </c>
      <c r="AG68" s="12" t="s">
        <v>319</v>
      </c>
      <c r="AH68" s="12">
        <v>0</v>
      </c>
      <c r="AI68" s="218">
        <v>15.003</v>
      </c>
      <c r="AJ68" s="217">
        <v>0.52444500000000005</v>
      </c>
      <c r="AK68" s="206">
        <v>296197</v>
      </c>
      <c r="AL68" s="206">
        <v>17</v>
      </c>
    </row>
    <row r="69" spans="1:38" x14ac:dyDescent="0.2">
      <c r="A69" s="206" t="s">
        <v>772</v>
      </c>
      <c r="B69" s="12" t="s">
        <v>1492</v>
      </c>
      <c r="C69" s="206">
        <v>6</v>
      </c>
      <c r="D69" s="206">
        <v>52419027</v>
      </c>
      <c r="E69" s="206">
        <v>52384533</v>
      </c>
      <c r="F69" s="206">
        <v>52508658</v>
      </c>
      <c r="G69" s="206" t="s">
        <v>11</v>
      </c>
      <c r="H69" s="206" t="s">
        <v>12</v>
      </c>
      <c r="I69" s="217">
        <v>0.2702</v>
      </c>
      <c r="J69" s="217">
        <v>-0.1016</v>
      </c>
      <c r="K69" s="217">
        <v>1.7000000000000001E-2</v>
      </c>
      <c r="L69" s="207">
        <v>2.2387211385683398E-9</v>
      </c>
      <c r="M69" s="12" t="s">
        <v>3181</v>
      </c>
      <c r="N69" s="206">
        <v>52.2</v>
      </c>
      <c r="O69" s="218">
        <v>22.989000000000001</v>
      </c>
      <c r="P69" s="217">
        <v>1.7741900000000001E-2</v>
      </c>
      <c r="Q69" s="206">
        <v>267034</v>
      </c>
      <c r="R69" s="206">
        <v>12</v>
      </c>
      <c r="S69" s="217">
        <v>4.8500000000000001E-2</v>
      </c>
      <c r="T69" s="217">
        <v>-1.0500000000000001E-2</v>
      </c>
      <c r="U69" s="217">
        <v>5.0500000000000003E-2</v>
      </c>
      <c r="V69" s="217">
        <v>0.83176377110267097</v>
      </c>
      <c r="W69" s="12" t="s">
        <v>3062</v>
      </c>
      <c r="X69" s="206">
        <v>0</v>
      </c>
      <c r="Y69" s="208">
        <v>2.4249999999999998</v>
      </c>
      <c r="Z69" s="217">
        <v>0.48887700000000001</v>
      </c>
      <c r="AA69" s="206">
        <v>25333</v>
      </c>
      <c r="AB69" s="206">
        <v>4</v>
      </c>
      <c r="AC69" s="12">
        <v>0.2447</v>
      </c>
      <c r="AD69" s="12">
        <v>-9.5500000000000002E-2</v>
      </c>
      <c r="AE69" s="12">
        <v>1.5800000000000002E-2</v>
      </c>
      <c r="AF69" s="209">
        <v>1.4791083881682099E-9</v>
      </c>
      <c r="AG69" s="12" t="s">
        <v>349</v>
      </c>
      <c r="AH69" s="12">
        <v>45.5</v>
      </c>
      <c r="AI69" s="218">
        <v>29.366</v>
      </c>
      <c r="AJ69" s="220">
        <v>2.15774E-2</v>
      </c>
      <c r="AK69" s="206">
        <v>296197</v>
      </c>
      <c r="AL69" s="206">
        <v>17</v>
      </c>
    </row>
    <row r="70" spans="1:38" x14ac:dyDescent="0.2">
      <c r="A70" s="206" t="s">
        <v>774</v>
      </c>
      <c r="B70" s="12" t="s">
        <v>350</v>
      </c>
      <c r="C70" s="206">
        <v>6</v>
      </c>
      <c r="D70" s="206">
        <v>90247744</v>
      </c>
      <c r="E70" s="206">
        <v>90017209</v>
      </c>
      <c r="F70" s="206">
        <v>90292775</v>
      </c>
      <c r="G70" s="206" t="s">
        <v>11</v>
      </c>
      <c r="H70" s="206" t="s">
        <v>12</v>
      </c>
      <c r="I70" s="217">
        <v>0.45839999999999997</v>
      </c>
      <c r="J70" s="217">
        <v>9.3100000000000002E-2</v>
      </c>
      <c r="K70" s="217">
        <v>1.4500000000000001E-2</v>
      </c>
      <c r="L70" s="207">
        <v>1.4791083881682099E-10</v>
      </c>
      <c r="M70" s="12" t="s">
        <v>3046</v>
      </c>
      <c r="N70" s="206">
        <v>0</v>
      </c>
      <c r="O70" s="218">
        <v>10.952999999999999</v>
      </c>
      <c r="P70" s="217">
        <v>0.44719799999999998</v>
      </c>
      <c r="Q70" s="206">
        <v>267034</v>
      </c>
      <c r="R70" s="206">
        <v>12</v>
      </c>
      <c r="S70" s="217">
        <v>0.46989999999999998</v>
      </c>
      <c r="T70" s="217">
        <v>6.2199999999999998E-2</v>
      </c>
      <c r="U70" s="217">
        <v>2.1999999999999999E-2</v>
      </c>
      <c r="V70" s="221">
        <v>4.6773514128719803E-3</v>
      </c>
      <c r="W70" s="12" t="s">
        <v>3047</v>
      </c>
      <c r="X70" s="206">
        <v>63.5</v>
      </c>
      <c r="Y70" s="208">
        <v>8.2200000000000006</v>
      </c>
      <c r="Z70" s="217">
        <v>4.1686899999999999E-2</v>
      </c>
      <c r="AA70" s="206">
        <v>25333</v>
      </c>
      <c r="AB70" s="206">
        <v>4</v>
      </c>
      <c r="AC70" s="12">
        <v>0.46260000000000001</v>
      </c>
      <c r="AD70" s="12">
        <v>8.2600000000000007E-2</v>
      </c>
      <c r="AE70" s="12">
        <v>1.1900000000000001E-2</v>
      </c>
      <c r="AF70" s="209">
        <v>3.54813389233576E-12</v>
      </c>
      <c r="AG70" s="12" t="s">
        <v>252</v>
      </c>
      <c r="AH70" s="12">
        <v>22.9</v>
      </c>
      <c r="AI70" s="218">
        <v>20.757000000000001</v>
      </c>
      <c r="AJ70" s="217">
        <v>0.18801799999999999</v>
      </c>
      <c r="AK70" s="206">
        <v>296197</v>
      </c>
      <c r="AL70" s="206">
        <v>17</v>
      </c>
    </row>
    <row r="71" spans="1:38" x14ac:dyDescent="0.2">
      <c r="A71" s="206" t="s">
        <v>776</v>
      </c>
      <c r="B71" s="12" t="s">
        <v>351</v>
      </c>
      <c r="C71" s="206">
        <v>6</v>
      </c>
      <c r="D71" s="206">
        <v>106120159</v>
      </c>
      <c r="E71" s="206">
        <v>106089875</v>
      </c>
      <c r="F71" s="206">
        <v>106358659</v>
      </c>
      <c r="G71" s="206" t="s">
        <v>11</v>
      </c>
      <c r="H71" s="206" t="s">
        <v>12</v>
      </c>
      <c r="I71" s="217">
        <v>0.70899999999999996</v>
      </c>
      <c r="J71" s="217">
        <v>-0.23350000000000001</v>
      </c>
      <c r="K71" s="217">
        <v>1.5800000000000002E-2</v>
      </c>
      <c r="L71" s="207">
        <v>3.7153522909717298E-49</v>
      </c>
      <c r="M71" s="12" t="s">
        <v>3054</v>
      </c>
      <c r="N71" s="206">
        <v>41.1</v>
      </c>
      <c r="O71" s="218">
        <v>18.689</v>
      </c>
      <c r="P71" s="217">
        <v>6.6988500000000006E-2</v>
      </c>
      <c r="Q71" s="206">
        <v>267034</v>
      </c>
      <c r="R71" s="206">
        <v>12</v>
      </c>
      <c r="S71" s="217">
        <v>0.67510000000000003</v>
      </c>
      <c r="T71" s="217">
        <v>-0.19689999999999999</v>
      </c>
      <c r="U71" s="217">
        <v>2.3099999999999999E-2</v>
      </c>
      <c r="V71" s="207">
        <v>1.62181009735893E-17</v>
      </c>
      <c r="W71" s="12" t="s">
        <v>3051</v>
      </c>
      <c r="X71" s="206">
        <v>0</v>
      </c>
      <c r="Y71" s="208">
        <v>0.13800000000000001</v>
      </c>
      <c r="Z71" s="217">
        <v>0.98698399999999997</v>
      </c>
      <c r="AA71" s="206">
        <v>25333</v>
      </c>
      <c r="AB71" s="206">
        <v>4</v>
      </c>
      <c r="AC71" s="12">
        <v>0.69879999999999998</v>
      </c>
      <c r="AD71" s="12">
        <v>-0.22270000000000001</v>
      </c>
      <c r="AE71" s="12">
        <v>1.2800000000000001E-2</v>
      </c>
      <c r="AF71" s="209">
        <v>8.91250938133751E-68</v>
      </c>
      <c r="AG71" s="12" t="s">
        <v>40</v>
      </c>
      <c r="AH71" s="12">
        <v>22.5</v>
      </c>
      <c r="AI71" s="218">
        <v>20.638000000000002</v>
      </c>
      <c r="AJ71" s="217">
        <v>0.19284100000000001</v>
      </c>
      <c r="AK71" s="206">
        <v>296197</v>
      </c>
      <c r="AL71" s="206">
        <v>17</v>
      </c>
    </row>
    <row r="72" spans="1:38" x14ac:dyDescent="0.2">
      <c r="A72" s="206" t="s">
        <v>780</v>
      </c>
      <c r="B72" s="12" t="s">
        <v>353</v>
      </c>
      <c r="C72" s="206">
        <v>6</v>
      </c>
      <c r="D72" s="206">
        <v>137909252</v>
      </c>
      <c r="E72" s="206">
        <v>137635328</v>
      </c>
      <c r="F72" s="206">
        <v>138032310</v>
      </c>
      <c r="G72" s="206" t="s">
        <v>22</v>
      </c>
      <c r="H72" s="206" t="s">
        <v>16</v>
      </c>
      <c r="I72" s="217">
        <v>5.16E-2</v>
      </c>
      <c r="J72" s="217">
        <v>0.68759999999999999</v>
      </c>
      <c r="K72" s="217">
        <v>3.1099999999999999E-2</v>
      </c>
      <c r="L72" s="207">
        <v>2.0892961308540099E-108</v>
      </c>
      <c r="M72" s="12" t="s">
        <v>3044</v>
      </c>
      <c r="N72" s="206">
        <v>44.9</v>
      </c>
      <c r="O72" s="218">
        <v>19.960999999999999</v>
      </c>
      <c r="P72" s="217">
        <v>4.5919799999999997E-2</v>
      </c>
      <c r="Q72" s="206">
        <v>267034</v>
      </c>
      <c r="R72" s="206">
        <v>12</v>
      </c>
      <c r="S72" s="217">
        <v>3.04E-2</v>
      </c>
      <c r="T72" s="217">
        <v>0.62250000000000005</v>
      </c>
      <c r="U72" s="217">
        <v>5.7500000000000002E-2</v>
      </c>
      <c r="V72" s="207">
        <v>2.8840315031266098E-27</v>
      </c>
      <c r="W72" s="12" t="s">
        <v>3045</v>
      </c>
      <c r="X72" s="206">
        <v>58</v>
      </c>
      <c r="Y72" s="208">
        <v>7.1369999999999996</v>
      </c>
      <c r="Z72" s="217">
        <v>6.7608299999999996E-2</v>
      </c>
      <c r="AA72" s="206">
        <v>25333</v>
      </c>
      <c r="AB72" s="206">
        <v>4</v>
      </c>
      <c r="AC72" s="12">
        <v>4.6300000000000001E-2</v>
      </c>
      <c r="AD72" s="12">
        <v>0.66920000000000002</v>
      </c>
      <c r="AE72" s="12">
        <v>2.7E-2</v>
      </c>
      <c r="AF72" s="209">
        <v>2.3442288153199501E-135</v>
      </c>
      <c r="AG72" s="12" t="s">
        <v>20</v>
      </c>
      <c r="AH72" s="12">
        <v>44.6</v>
      </c>
      <c r="AI72" s="218">
        <v>28.873999999999999</v>
      </c>
      <c r="AJ72" s="220">
        <v>2.47742E-2</v>
      </c>
      <c r="AK72" s="206">
        <v>296197</v>
      </c>
      <c r="AL72" s="206">
        <v>17</v>
      </c>
    </row>
    <row r="73" spans="1:38" x14ac:dyDescent="0.2">
      <c r="A73" s="206" t="s">
        <v>782</v>
      </c>
      <c r="B73" s="12" t="s">
        <v>1494</v>
      </c>
      <c r="C73" s="206">
        <v>6</v>
      </c>
      <c r="D73" s="206">
        <v>149483259</v>
      </c>
      <c r="E73" s="206">
        <v>149483259</v>
      </c>
      <c r="F73" s="206">
        <v>149485100</v>
      </c>
      <c r="G73" s="206" t="s">
        <v>22</v>
      </c>
      <c r="H73" s="206" t="s">
        <v>16</v>
      </c>
      <c r="I73" s="217">
        <v>0.72670000000000001</v>
      </c>
      <c r="J73" s="217">
        <v>0.1103</v>
      </c>
      <c r="K73" s="217">
        <v>1.7399999999999999E-2</v>
      </c>
      <c r="L73" s="207">
        <v>2.3988329190195001E-10</v>
      </c>
      <c r="M73" s="12" t="s">
        <v>3044</v>
      </c>
      <c r="N73" s="206">
        <v>0</v>
      </c>
      <c r="O73" s="218">
        <v>7.3630000000000004</v>
      </c>
      <c r="P73" s="217">
        <v>0.768953</v>
      </c>
      <c r="Q73" s="206">
        <v>267034</v>
      </c>
      <c r="R73" s="206">
        <v>12</v>
      </c>
      <c r="S73" s="217">
        <v>0.98119999999999996</v>
      </c>
      <c r="T73" s="217">
        <v>0.1077</v>
      </c>
      <c r="U73" s="217">
        <v>8.1799999999999998E-2</v>
      </c>
      <c r="V73" s="217">
        <v>0.186208713666287</v>
      </c>
      <c r="W73" s="12" t="s">
        <v>3047</v>
      </c>
      <c r="X73" s="206">
        <v>0</v>
      </c>
      <c r="Y73" s="208">
        <v>1.3939999999999999</v>
      </c>
      <c r="Z73" s="217">
        <v>0.70696800000000004</v>
      </c>
      <c r="AA73" s="206">
        <v>25333</v>
      </c>
      <c r="AB73" s="206">
        <v>4</v>
      </c>
      <c r="AC73" s="12">
        <v>0.73329999999999995</v>
      </c>
      <c r="AD73" s="12">
        <v>0.11020000000000001</v>
      </c>
      <c r="AE73" s="12">
        <v>1.6400000000000001E-2</v>
      </c>
      <c r="AF73" s="209">
        <v>2.04173794466953E-11</v>
      </c>
      <c r="AG73" s="12" t="s">
        <v>356</v>
      </c>
      <c r="AH73" s="12">
        <v>0</v>
      </c>
      <c r="AI73" s="218">
        <v>8.7590000000000003</v>
      </c>
      <c r="AJ73" s="217">
        <v>0.92301800000000001</v>
      </c>
      <c r="AK73" s="206">
        <v>296197</v>
      </c>
      <c r="AL73" s="206">
        <v>17</v>
      </c>
    </row>
    <row r="74" spans="1:38" x14ac:dyDescent="0.2">
      <c r="A74" s="206" t="s">
        <v>3182</v>
      </c>
      <c r="B74" s="12" t="s">
        <v>3183</v>
      </c>
      <c r="C74" s="206">
        <v>6</v>
      </c>
      <c r="D74" s="206">
        <v>154186071</v>
      </c>
      <c r="E74" s="206">
        <v>154168281</v>
      </c>
      <c r="F74" s="206">
        <v>154231502</v>
      </c>
      <c r="G74" s="206" t="s">
        <v>11</v>
      </c>
      <c r="H74" s="206" t="s">
        <v>12</v>
      </c>
      <c r="I74" s="217">
        <v>0.25729999999999997</v>
      </c>
      <c r="J74" s="217">
        <v>-0.1045</v>
      </c>
      <c r="K74" s="217">
        <v>1.72E-2</v>
      </c>
      <c r="L74" s="207">
        <v>1.25892541179417E-9</v>
      </c>
      <c r="M74" s="12" t="s">
        <v>3184</v>
      </c>
      <c r="N74" s="206">
        <v>34.299999999999997</v>
      </c>
      <c r="O74" s="218">
        <v>16.731000000000002</v>
      </c>
      <c r="P74" s="217">
        <v>0.116091</v>
      </c>
      <c r="Q74" s="206">
        <v>267034</v>
      </c>
      <c r="R74" s="206">
        <v>12</v>
      </c>
      <c r="S74" s="217">
        <v>0.39550000000000002</v>
      </c>
      <c r="T74" s="217">
        <v>-4.5400000000000003E-2</v>
      </c>
      <c r="U74" s="217">
        <v>2.2800000000000001E-2</v>
      </c>
      <c r="V74" s="220">
        <v>4.6773514128719801E-2</v>
      </c>
      <c r="W74" s="12" t="s">
        <v>3051</v>
      </c>
      <c r="X74" s="206">
        <v>0</v>
      </c>
      <c r="Y74" s="208">
        <v>1.7709999999999999</v>
      </c>
      <c r="Z74" s="217">
        <v>0.62129800000000002</v>
      </c>
      <c r="AA74" s="206">
        <v>25333</v>
      </c>
      <c r="AB74" s="206">
        <v>4</v>
      </c>
      <c r="AC74" s="12">
        <v>0.30590000000000001</v>
      </c>
      <c r="AD74" s="12">
        <v>-8.3699999999999997E-2</v>
      </c>
      <c r="AE74" s="12">
        <v>1.35E-2</v>
      </c>
      <c r="AF74" s="209">
        <v>5.0118723362727102E-10</v>
      </c>
      <c r="AG74" s="12" t="s">
        <v>3185</v>
      </c>
      <c r="AH74" s="12">
        <v>29.9</v>
      </c>
      <c r="AI74" s="218">
        <v>22.824000000000002</v>
      </c>
      <c r="AJ74" s="217">
        <v>0.118522</v>
      </c>
      <c r="AK74" s="206">
        <v>296197</v>
      </c>
      <c r="AL74" s="206">
        <v>17</v>
      </c>
    </row>
    <row r="75" spans="1:38" x14ac:dyDescent="0.2">
      <c r="A75" s="206" t="s">
        <v>788</v>
      </c>
      <c r="B75" s="12" t="s">
        <v>1497</v>
      </c>
      <c r="C75" s="206">
        <v>7</v>
      </c>
      <c r="D75" s="206">
        <v>4745021</v>
      </c>
      <c r="E75" s="206">
        <v>4745021</v>
      </c>
      <c r="F75" s="206">
        <v>4745185</v>
      </c>
      <c r="G75" s="206" t="s">
        <v>11</v>
      </c>
      <c r="H75" s="206" t="s">
        <v>12</v>
      </c>
      <c r="I75" s="217">
        <v>0.14710000000000001</v>
      </c>
      <c r="J75" s="217">
        <v>0.13059999999999999</v>
      </c>
      <c r="K75" s="217">
        <v>2.3199999999999998E-2</v>
      </c>
      <c r="L75" s="207">
        <v>1.8197008586099799E-8</v>
      </c>
      <c r="M75" s="12" t="s">
        <v>3163</v>
      </c>
      <c r="N75" s="206">
        <v>47.4</v>
      </c>
      <c r="O75" s="218">
        <v>20.908999999999999</v>
      </c>
      <c r="P75" s="217">
        <v>3.4355799999999999E-2</v>
      </c>
      <c r="Q75" s="206">
        <v>267034</v>
      </c>
      <c r="R75" s="206">
        <v>12</v>
      </c>
      <c r="S75" s="217">
        <v>0.43859999999999999</v>
      </c>
      <c r="T75" s="217">
        <v>5.0999999999999997E-2</v>
      </c>
      <c r="U75" s="217">
        <v>2.2200000000000001E-2</v>
      </c>
      <c r="V75" s="220">
        <v>2.1877616239495499E-2</v>
      </c>
      <c r="W75" s="12" t="s">
        <v>3045</v>
      </c>
      <c r="X75" s="206">
        <v>0</v>
      </c>
      <c r="Y75" s="208">
        <v>1.784</v>
      </c>
      <c r="Z75" s="217">
        <v>0.61844299999999996</v>
      </c>
      <c r="AA75" s="206">
        <v>25333</v>
      </c>
      <c r="AB75" s="206">
        <v>4</v>
      </c>
      <c r="AC75" s="12">
        <v>0.29799999999999999</v>
      </c>
      <c r="AD75" s="12">
        <v>8.8499999999999995E-2</v>
      </c>
      <c r="AE75" s="12">
        <v>1.5800000000000002E-2</v>
      </c>
      <c r="AF75" s="209">
        <v>2.1877616239495501E-8</v>
      </c>
      <c r="AG75" s="12" t="s">
        <v>362</v>
      </c>
      <c r="AH75" s="12">
        <v>44.6</v>
      </c>
      <c r="AI75" s="218">
        <v>28.878</v>
      </c>
      <c r="AJ75" s="220">
        <v>2.47742E-2</v>
      </c>
      <c r="AK75" s="206">
        <v>296197</v>
      </c>
      <c r="AL75" s="206">
        <v>17</v>
      </c>
    </row>
    <row r="76" spans="1:38" x14ac:dyDescent="0.2">
      <c r="A76" s="206" t="s">
        <v>790</v>
      </c>
      <c r="B76" s="12" t="s">
        <v>363</v>
      </c>
      <c r="C76" s="206">
        <v>7</v>
      </c>
      <c r="D76" s="206">
        <v>50270294</v>
      </c>
      <c r="E76" s="206">
        <v>50200973</v>
      </c>
      <c r="F76" s="206">
        <v>50323437</v>
      </c>
      <c r="G76" s="206" t="s">
        <v>22</v>
      </c>
      <c r="H76" s="206" t="s">
        <v>16</v>
      </c>
      <c r="I76" s="217">
        <v>0.3175</v>
      </c>
      <c r="J76" s="217">
        <v>-0.31879999999999997</v>
      </c>
      <c r="K76" s="217">
        <v>1.6500000000000001E-2</v>
      </c>
      <c r="L76" s="207">
        <v>9.5499258602144495E-83</v>
      </c>
      <c r="M76" s="12" t="s">
        <v>3054</v>
      </c>
      <c r="N76" s="206">
        <v>0</v>
      </c>
      <c r="O76" s="218">
        <v>6.8079999999999998</v>
      </c>
      <c r="P76" s="217">
        <v>0.814442</v>
      </c>
      <c r="Q76" s="206">
        <v>267034</v>
      </c>
      <c r="R76" s="206">
        <v>12</v>
      </c>
      <c r="S76" s="217">
        <v>0.26390000000000002</v>
      </c>
      <c r="T76" s="217">
        <v>-0.13120000000000001</v>
      </c>
      <c r="U76" s="217">
        <v>2.5100000000000001E-2</v>
      </c>
      <c r="V76" s="207">
        <v>1.6982436524617501E-7</v>
      </c>
      <c r="W76" s="12" t="s">
        <v>3051</v>
      </c>
      <c r="X76" s="206">
        <v>0</v>
      </c>
      <c r="Y76" s="208">
        <v>1.4359999999999999</v>
      </c>
      <c r="Z76" s="217">
        <v>0.69710799999999995</v>
      </c>
      <c r="AA76" s="206">
        <v>25333</v>
      </c>
      <c r="AB76" s="206">
        <v>4</v>
      </c>
      <c r="AC76" s="12">
        <v>0.29730000000000001</v>
      </c>
      <c r="AD76" s="12">
        <v>-0.26050000000000001</v>
      </c>
      <c r="AE76" s="12">
        <v>1.3599999999999999E-2</v>
      </c>
      <c r="AF76" s="209">
        <v>1.86208713666285E-81</v>
      </c>
      <c r="AG76" s="12" t="s">
        <v>40</v>
      </c>
      <c r="AH76" s="12">
        <v>66.400000000000006</v>
      </c>
      <c r="AI76" s="218">
        <v>47.606999999999999</v>
      </c>
      <c r="AJ76" s="207">
        <v>5.4701599999999998E-5</v>
      </c>
      <c r="AK76" s="206">
        <v>296197</v>
      </c>
      <c r="AL76" s="206">
        <v>17</v>
      </c>
    </row>
    <row r="77" spans="1:38" x14ac:dyDescent="0.2">
      <c r="A77" s="206" t="s">
        <v>792</v>
      </c>
      <c r="B77" s="12" t="s">
        <v>1498</v>
      </c>
      <c r="C77" s="206">
        <v>7</v>
      </c>
      <c r="D77" s="206">
        <v>74711703</v>
      </c>
      <c r="E77" s="206">
        <v>74054239</v>
      </c>
      <c r="F77" s="206">
        <v>76316395</v>
      </c>
      <c r="G77" s="206" t="s">
        <v>11</v>
      </c>
      <c r="H77" s="206" t="s">
        <v>12</v>
      </c>
      <c r="I77" s="217">
        <v>0.1206</v>
      </c>
      <c r="J77" s="217">
        <v>0.91900000000000004</v>
      </c>
      <c r="K77" s="217">
        <v>2.8000000000000001E-2</v>
      </c>
      <c r="L77" s="207">
        <v>4.6773514128718501E-236</v>
      </c>
      <c r="M77" s="12" t="s">
        <v>3186</v>
      </c>
      <c r="N77" s="206">
        <v>84.3</v>
      </c>
      <c r="O77" s="218">
        <v>57.488</v>
      </c>
      <c r="P77" s="217">
        <v>4.0737999999999997E-9</v>
      </c>
      <c r="Q77" s="206">
        <v>191091</v>
      </c>
      <c r="R77" s="206">
        <v>10</v>
      </c>
      <c r="S77" s="217">
        <v>1.0500000000000001E-2</v>
      </c>
      <c r="T77" s="217">
        <v>1.1104000000000001</v>
      </c>
      <c r="U77" s="217">
        <v>0.1076</v>
      </c>
      <c r="V77" s="207">
        <v>5.6234132519034903E-25</v>
      </c>
      <c r="W77" s="12" t="s">
        <v>3045</v>
      </c>
      <c r="X77" s="206">
        <v>33.5</v>
      </c>
      <c r="Y77" s="208">
        <v>4.5119999999999996</v>
      </c>
      <c r="Z77" s="217">
        <v>0.211252</v>
      </c>
      <c r="AA77" s="206">
        <v>25333</v>
      </c>
      <c r="AB77" s="206">
        <v>4</v>
      </c>
      <c r="AC77" s="12">
        <v>0.1114</v>
      </c>
      <c r="AD77" s="12">
        <v>0.9355</v>
      </c>
      <c r="AE77" s="12">
        <v>2.6700000000000002E-2</v>
      </c>
      <c r="AF77" s="209">
        <v>1.04712854805086E-269</v>
      </c>
      <c r="AG77" s="12" t="s">
        <v>366</v>
      </c>
      <c r="AH77" s="12">
        <v>78.7</v>
      </c>
      <c r="AI77" s="218">
        <v>65.771000000000001</v>
      </c>
      <c r="AJ77" s="207">
        <v>1.11429E-8</v>
      </c>
      <c r="AK77" s="206">
        <v>220254</v>
      </c>
      <c r="AL77" s="206">
        <v>15</v>
      </c>
    </row>
    <row r="78" spans="1:38" x14ac:dyDescent="0.2">
      <c r="A78" s="206" t="s">
        <v>796</v>
      </c>
      <c r="B78" s="12" t="s">
        <v>368</v>
      </c>
      <c r="C78" s="206">
        <v>7</v>
      </c>
      <c r="D78" s="206">
        <v>128936032</v>
      </c>
      <c r="E78" s="206">
        <v>128829585</v>
      </c>
      <c r="F78" s="206">
        <v>129070591</v>
      </c>
      <c r="G78" s="206" t="s">
        <v>11</v>
      </c>
      <c r="H78" s="206" t="s">
        <v>12</v>
      </c>
      <c r="I78" s="217">
        <v>0.87939999999999996</v>
      </c>
      <c r="J78" s="217">
        <v>-0.4677</v>
      </c>
      <c r="K78" s="217">
        <v>2.3800000000000002E-2</v>
      </c>
      <c r="L78" s="207">
        <v>4.5708818961487101E-86</v>
      </c>
      <c r="M78" s="12" t="s">
        <v>3090</v>
      </c>
      <c r="N78" s="206">
        <v>29.4</v>
      </c>
      <c r="O78" s="218">
        <v>14.166</v>
      </c>
      <c r="P78" s="217">
        <v>0.16553899999999999</v>
      </c>
      <c r="Q78" s="206">
        <v>193718</v>
      </c>
      <c r="R78" s="206">
        <v>11</v>
      </c>
      <c r="S78" s="217">
        <v>0.55159999999999998</v>
      </c>
      <c r="T78" s="217">
        <v>-0.38150000000000001</v>
      </c>
      <c r="U78" s="217">
        <v>2.23E-2</v>
      </c>
      <c r="V78" s="207">
        <v>2.51188643150961E-65</v>
      </c>
      <c r="W78" s="12" t="s">
        <v>3051</v>
      </c>
      <c r="X78" s="206">
        <v>0</v>
      </c>
      <c r="Y78" s="208">
        <v>0.72899999999999998</v>
      </c>
      <c r="Z78" s="217">
        <v>0.86632299999999995</v>
      </c>
      <c r="AA78" s="206">
        <v>25333</v>
      </c>
      <c r="AB78" s="206">
        <v>4</v>
      </c>
      <c r="AC78" s="12">
        <v>0.71109999999999995</v>
      </c>
      <c r="AD78" s="12">
        <v>-0.42459999999999998</v>
      </c>
      <c r="AE78" s="12">
        <v>1.6E-2</v>
      </c>
      <c r="AF78" s="209">
        <v>7.0794578438412902E-155</v>
      </c>
      <c r="AG78" s="12" t="s">
        <v>63</v>
      </c>
      <c r="AH78" s="12">
        <v>33.9</v>
      </c>
      <c r="AI78" s="218">
        <v>22.706</v>
      </c>
      <c r="AJ78" s="220">
        <v>9.0573299999999995E-2</v>
      </c>
      <c r="AK78" s="206">
        <v>222881</v>
      </c>
      <c r="AL78" s="206">
        <v>16</v>
      </c>
    </row>
    <row r="79" spans="1:38" x14ac:dyDescent="0.2">
      <c r="A79" s="206" t="s">
        <v>800</v>
      </c>
      <c r="B79" s="12" t="s">
        <v>372</v>
      </c>
      <c r="C79" s="206">
        <v>8</v>
      </c>
      <c r="D79" s="206">
        <v>11482456</v>
      </c>
      <c r="E79" s="206">
        <v>11417131</v>
      </c>
      <c r="F79" s="206">
        <v>11575312</v>
      </c>
      <c r="G79" s="206" t="s">
        <v>12</v>
      </c>
      <c r="H79" s="206" t="s">
        <v>16</v>
      </c>
      <c r="I79" s="217">
        <v>0.70940000000000003</v>
      </c>
      <c r="J79" s="217">
        <v>0.35759999999999997</v>
      </c>
      <c r="K79" s="217">
        <v>1.72E-2</v>
      </c>
      <c r="L79" s="207">
        <v>3.23593656929632E-96</v>
      </c>
      <c r="M79" s="12" t="s">
        <v>3044</v>
      </c>
      <c r="N79" s="206">
        <v>0.2</v>
      </c>
      <c r="O79" s="218">
        <v>11.018000000000001</v>
      </c>
      <c r="P79" s="217">
        <v>0.441774</v>
      </c>
      <c r="Q79" s="206">
        <v>267034</v>
      </c>
      <c r="R79" s="206">
        <v>12</v>
      </c>
      <c r="S79" s="217">
        <v>0.26979999999999998</v>
      </c>
      <c r="T79" s="217">
        <v>0.22989999999999999</v>
      </c>
      <c r="U79" s="217">
        <v>2.7099999999999999E-2</v>
      </c>
      <c r="V79" s="207">
        <v>2.13796208950222E-17</v>
      </c>
      <c r="W79" s="12" t="s">
        <v>3045</v>
      </c>
      <c r="X79" s="206">
        <v>0</v>
      </c>
      <c r="Y79" s="208">
        <v>1.361</v>
      </c>
      <c r="Z79" s="217">
        <v>0.71482500000000004</v>
      </c>
      <c r="AA79" s="206">
        <v>25333</v>
      </c>
      <c r="AB79" s="206">
        <v>4</v>
      </c>
      <c r="AC79" s="12">
        <v>0.58709999999999996</v>
      </c>
      <c r="AD79" s="12">
        <v>0.32240000000000002</v>
      </c>
      <c r="AE79" s="12">
        <v>1.4200000000000001E-2</v>
      </c>
      <c r="AF79" s="209">
        <v>1.7782794100389198E-114</v>
      </c>
      <c r="AG79" s="12" t="s">
        <v>20</v>
      </c>
      <c r="AH79" s="12">
        <v>43.7</v>
      </c>
      <c r="AI79" s="218">
        <v>28.417999999999999</v>
      </c>
      <c r="AJ79" s="220">
        <v>2.8183799999999998E-2</v>
      </c>
      <c r="AK79" s="206">
        <v>296197</v>
      </c>
      <c r="AL79" s="206">
        <v>17</v>
      </c>
    </row>
    <row r="80" spans="1:38" x14ac:dyDescent="0.2">
      <c r="A80" s="206" t="s">
        <v>3187</v>
      </c>
      <c r="B80" s="12" t="s">
        <v>3188</v>
      </c>
      <c r="C80" s="206">
        <v>8</v>
      </c>
      <c r="D80" s="206">
        <v>42319645</v>
      </c>
      <c r="E80" s="206">
        <v>42254688</v>
      </c>
      <c r="F80" s="206">
        <v>42382540</v>
      </c>
      <c r="G80" s="206" t="s">
        <v>22</v>
      </c>
      <c r="H80" s="206" t="s">
        <v>16</v>
      </c>
      <c r="I80" s="217">
        <v>9.2999999999999999E-2</v>
      </c>
      <c r="J80" s="217">
        <v>-0.21709999999999999</v>
      </c>
      <c r="K80" s="217">
        <v>3.1800000000000002E-2</v>
      </c>
      <c r="L80" s="207">
        <v>8.5113803820237597E-12</v>
      </c>
      <c r="M80" s="12" t="s">
        <v>3090</v>
      </c>
      <c r="N80" s="206">
        <v>17.100000000000001</v>
      </c>
      <c r="O80" s="218">
        <v>12.068</v>
      </c>
      <c r="P80" s="217">
        <v>0.28047899999999998</v>
      </c>
      <c r="Q80" s="206">
        <v>193718</v>
      </c>
      <c r="R80" s="206">
        <v>11</v>
      </c>
      <c r="S80" s="217" t="s">
        <v>250</v>
      </c>
      <c r="T80" s="217" t="s">
        <v>250</v>
      </c>
      <c r="U80" s="217" t="s">
        <v>250</v>
      </c>
      <c r="V80" s="206" t="s">
        <v>250</v>
      </c>
      <c r="W80" s="12" t="s">
        <v>250</v>
      </c>
      <c r="X80" s="206" t="s">
        <v>250</v>
      </c>
      <c r="Y80" s="208" t="s">
        <v>250</v>
      </c>
      <c r="Z80" s="217" t="s">
        <v>250</v>
      </c>
      <c r="AA80" s="206" t="s">
        <v>250</v>
      </c>
      <c r="AB80" s="206" t="s">
        <v>250</v>
      </c>
      <c r="AC80" s="12">
        <v>9.1600000000000001E-2</v>
      </c>
      <c r="AD80" s="12">
        <v>-0.21609999999999999</v>
      </c>
      <c r="AE80" s="12">
        <v>3.1099999999999999E-2</v>
      </c>
      <c r="AF80" s="209">
        <v>3.8904514499427996E-12</v>
      </c>
      <c r="AG80" s="12" t="s">
        <v>3189</v>
      </c>
      <c r="AH80" s="12">
        <v>9</v>
      </c>
      <c r="AI80" s="218">
        <v>12.092000000000001</v>
      </c>
      <c r="AJ80" s="217">
        <v>0.35677999999999999</v>
      </c>
      <c r="AK80" s="206">
        <v>197548</v>
      </c>
      <c r="AL80" s="206">
        <v>12</v>
      </c>
    </row>
    <row r="81" spans="1:38" x14ac:dyDescent="0.2">
      <c r="A81" s="206" t="s">
        <v>3190</v>
      </c>
      <c r="B81" s="12" t="s">
        <v>3191</v>
      </c>
      <c r="C81" s="206">
        <v>8</v>
      </c>
      <c r="D81" s="206">
        <v>60614394</v>
      </c>
      <c r="E81" s="206">
        <v>60530433</v>
      </c>
      <c r="F81" s="206">
        <v>60630375</v>
      </c>
      <c r="G81" s="206" t="s">
        <v>22</v>
      </c>
      <c r="H81" s="206" t="s">
        <v>16</v>
      </c>
      <c r="I81" s="217">
        <v>0.47899999999999998</v>
      </c>
      <c r="J81" s="217">
        <v>-9.3299999999999994E-2</v>
      </c>
      <c r="K81" s="217">
        <v>1.5800000000000002E-2</v>
      </c>
      <c r="L81" s="207">
        <v>3.5481338923357599E-9</v>
      </c>
      <c r="M81" s="12" t="s">
        <v>3054</v>
      </c>
      <c r="N81" s="206">
        <v>0</v>
      </c>
      <c r="O81" s="218">
        <v>7.2229999999999999</v>
      </c>
      <c r="P81" s="217">
        <v>0.78072799999999998</v>
      </c>
      <c r="Q81" s="206">
        <v>267034</v>
      </c>
      <c r="R81" s="206">
        <v>12</v>
      </c>
      <c r="S81" s="217">
        <v>0.62450000000000006</v>
      </c>
      <c r="T81" s="217">
        <v>-4.9599999999999998E-2</v>
      </c>
      <c r="U81" s="217">
        <v>2.52E-2</v>
      </c>
      <c r="V81" s="220">
        <v>4.7863009232263803E-2</v>
      </c>
      <c r="W81" s="12" t="s">
        <v>3058</v>
      </c>
      <c r="X81" s="206">
        <v>29.2</v>
      </c>
      <c r="Y81" s="208">
        <v>4.2389999999999999</v>
      </c>
      <c r="Z81" s="217">
        <v>0.23680999999999999</v>
      </c>
      <c r="AA81" s="206">
        <v>25333</v>
      </c>
      <c r="AB81" s="206">
        <v>4</v>
      </c>
      <c r="AC81" s="12">
        <v>0.51590000000000003</v>
      </c>
      <c r="AD81" s="12">
        <v>-7.7799999999999994E-2</v>
      </c>
      <c r="AE81" s="12">
        <v>1.3100000000000001E-2</v>
      </c>
      <c r="AF81" s="209">
        <v>2.95120922666639E-9</v>
      </c>
      <c r="AG81" s="12" t="s">
        <v>417</v>
      </c>
      <c r="AH81" s="12">
        <v>0</v>
      </c>
      <c r="AI81" s="218">
        <v>15.007999999999999</v>
      </c>
      <c r="AJ81" s="217">
        <v>0.52408299999999997</v>
      </c>
      <c r="AK81" s="206">
        <v>296197</v>
      </c>
      <c r="AL81" s="206">
        <v>17</v>
      </c>
    </row>
    <row r="82" spans="1:38" x14ac:dyDescent="0.2">
      <c r="A82" s="206" t="s">
        <v>3192</v>
      </c>
      <c r="B82" s="12" t="s">
        <v>3193</v>
      </c>
      <c r="C82" s="206">
        <v>8</v>
      </c>
      <c r="D82" s="206">
        <v>70287874</v>
      </c>
      <c r="E82" s="206">
        <v>70070282</v>
      </c>
      <c r="F82" s="206">
        <v>70435391</v>
      </c>
      <c r="G82" s="206" t="s">
        <v>11</v>
      </c>
      <c r="H82" s="206" t="s">
        <v>12</v>
      </c>
      <c r="I82" s="217">
        <v>0.41320000000000001</v>
      </c>
      <c r="J82" s="217">
        <v>-0.13009999999999999</v>
      </c>
      <c r="K82" s="217">
        <v>1.54E-2</v>
      </c>
      <c r="L82" s="207">
        <v>3.54813389233576E-17</v>
      </c>
      <c r="M82" s="12" t="s">
        <v>3194</v>
      </c>
      <c r="N82" s="206">
        <v>50.5</v>
      </c>
      <c r="O82" s="218">
        <v>22.215</v>
      </c>
      <c r="P82" s="217">
        <v>2.2751E-2</v>
      </c>
      <c r="Q82" s="206">
        <v>267034</v>
      </c>
      <c r="R82" s="206">
        <v>12</v>
      </c>
      <c r="S82" s="217">
        <v>0.1028</v>
      </c>
      <c r="T82" s="217">
        <v>-3.1399999999999997E-2</v>
      </c>
      <c r="U82" s="217">
        <v>3.7900000000000003E-2</v>
      </c>
      <c r="V82" s="220">
        <v>0.40738027780411301</v>
      </c>
      <c r="W82" s="12" t="s">
        <v>3051</v>
      </c>
      <c r="X82" s="206">
        <v>0</v>
      </c>
      <c r="Y82" s="208">
        <v>1.819</v>
      </c>
      <c r="Z82" s="217">
        <v>0.61080100000000004</v>
      </c>
      <c r="AA82" s="206">
        <v>25333</v>
      </c>
      <c r="AB82" s="206">
        <v>4</v>
      </c>
      <c r="AC82" s="12">
        <v>0.3664</v>
      </c>
      <c r="AD82" s="12">
        <v>-0.113</v>
      </c>
      <c r="AE82" s="12">
        <v>1.4E-2</v>
      </c>
      <c r="AF82" s="209">
        <v>6.0255958607435701E-16</v>
      </c>
      <c r="AG82" s="12" t="s">
        <v>3195</v>
      </c>
      <c r="AH82" s="12">
        <v>48.1</v>
      </c>
      <c r="AI82" s="218">
        <v>30.85</v>
      </c>
      <c r="AJ82" s="220">
        <v>1.40605E-2</v>
      </c>
      <c r="AK82" s="206">
        <v>296197</v>
      </c>
      <c r="AL82" s="206">
        <v>17</v>
      </c>
    </row>
    <row r="83" spans="1:38" x14ac:dyDescent="0.2">
      <c r="A83" s="206" t="s">
        <v>810</v>
      </c>
      <c r="B83" s="12" t="s">
        <v>1505</v>
      </c>
      <c r="C83" s="206">
        <v>8</v>
      </c>
      <c r="D83" s="206">
        <v>71982724</v>
      </c>
      <c r="E83" s="206">
        <v>71979513</v>
      </c>
      <c r="F83" s="206">
        <v>72000879</v>
      </c>
      <c r="G83" s="206" t="s">
        <v>22</v>
      </c>
      <c r="H83" s="206" t="s">
        <v>16</v>
      </c>
      <c r="I83" s="217">
        <v>0.4264</v>
      </c>
      <c r="J83" s="217">
        <v>-0.1129</v>
      </c>
      <c r="K83" s="217">
        <v>1.7000000000000001E-2</v>
      </c>
      <c r="L83" s="207">
        <v>3.4673685045253102E-11</v>
      </c>
      <c r="M83" s="12" t="s">
        <v>3196</v>
      </c>
      <c r="N83" s="206">
        <v>32.299999999999997</v>
      </c>
      <c r="O83" s="218">
        <v>13.292999999999999</v>
      </c>
      <c r="P83" s="217">
        <v>0.14979600000000001</v>
      </c>
      <c r="Q83" s="206">
        <v>257629</v>
      </c>
      <c r="R83" s="206">
        <v>10</v>
      </c>
      <c r="S83" s="217">
        <v>0.22700000000000001</v>
      </c>
      <c r="T83" s="217">
        <v>-7.3700000000000002E-2</v>
      </c>
      <c r="U83" s="217">
        <v>2.6599999999999999E-2</v>
      </c>
      <c r="V83" s="221">
        <v>5.6234132519034901E-3</v>
      </c>
      <c r="W83" s="12" t="s">
        <v>3058</v>
      </c>
      <c r="X83" s="206">
        <v>59.4</v>
      </c>
      <c r="Y83" s="208">
        <v>7.38</v>
      </c>
      <c r="Z83" s="217">
        <v>6.0673600000000001E-2</v>
      </c>
      <c r="AA83" s="206">
        <v>25333</v>
      </c>
      <c r="AB83" s="206">
        <v>4</v>
      </c>
      <c r="AC83" s="12">
        <v>0.36680000000000001</v>
      </c>
      <c r="AD83" s="12">
        <v>-0.10059999999999999</v>
      </c>
      <c r="AE83" s="12">
        <v>1.4200000000000001E-2</v>
      </c>
      <c r="AF83" s="209">
        <v>1.3489628825916601E-12</v>
      </c>
      <c r="AG83" s="12" t="s">
        <v>380</v>
      </c>
      <c r="AH83" s="12">
        <v>37.5</v>
      </c>
      <c r="AI83" s="218">
        <v>22.391999999999999</v>
      </c>
      <c r="AJ83" s="220">
        <v>7.0957800000000001E-2</v>
      </c>
      <c r="AK83" s="206">
        <v>286792</v>
      </c>
      <c r="AL83" s="206">
        <v>15</v>
      </c>
    </row>
    <row r="84" spans="1:38" x14ac:dyDescent="0.2">
      <c r="A84" s="206" t="s">
        <v>2638</v>
      </c>
      <c r="B84" s="12" t="s">
        <v>138</v>
      </c>
      <c r="C84" s="206">
        <v>8</v>
      </c>
      <c r="D84" s="206">
        <v>127210176</v>
      </c>
      <c r="E84" s="206">
        <v>127210176</v>
      </c>
      <c r="F84" s="206">
        <v>127210176</v>
      </c>
      <c r="G84" s="206" t="s">
        <v>11</v>
      </c>
      <c r="H84" s="206" t="s">
        <v>12</v>
      </c>
      <c r="I84" s="217">
        <v>0.50039999999999996</v>
      </c>
      <c r="J84" s="217">
        <v>-8.9099999999999999E-2</v>
      </c>
      <c r="K84" s="217">
        <v>1.55E-2</v>
      </c>
      <c r="L84" s="207">
        <v>9.7723722095581093E-9</v>
      </c>
      <c r="M84" s="12" t="s">
        <v>3197</v>
      </c>
      <c r="N84" s="206">
        <v>0</v>
      </c>
      <c r="O84" s="218">
        <v>5.6079999999999997</v>
      </c>
      <c r="P84" s="217">
        <v>0.84709100000000004</v>
      </c>
      <c r="Q84" s="206">
        <v>262557</v>
      </c>
      <c r="R84" s="206">
        <v>11</v>
      </c>
      <c r="S84" s="217">
        <v>0.69089999999999996</v>
      </c>
      <c r="T84" s="217">
        <v>-7.2800000000000004E-2</v>
      </c>
      <c r="U84" s="217">
        <v>2.35E-2</v>
      </c>
      <c r="V84" s="206">
        <v>1.9498445997580499E-3</v>
      </c>
      <c r="W84" s="12" t="s">
        <v>3058</v>
      </c>
      <c r="X84" s="206">
        <v>28.4</v>
      </c>
      <c r="Y84" s="208">
        <v>4.1900000000000004</v>
      </c>
      <c r="Z84" s="217">
        <v>0.24165700000000001</v>
      </c>
      <c r="AA84" s="206">
        <v>25333</v>
      </c>
      <c r="AB84" s="206">
        <v>4</v>
      </c>
      <c r="AC84" s="12">
        <v>0.5534</v>
      </c>
      <c r="AD84" s="12">
        <v>-8.0500000000000002E-2</v>
      </c>
      <c r="AE84" s="12">
        <v>1.2699999999999999E-2</v>
      </c>
      <c r="AF84" s="209">
        <v>2.23872113856834E-10</v>
      </c>
      <c r="AG84" s="12" t="s">
        <v>140</v>
      </c>
      <c r="AH84" s="12">
        <v>0</v>
      </c>
      <c r="AI84" s="218">
        <v>12.007999999999999</v>
      </c>
      <c r="AJ84" s="217">
        <v>0.67842199999999997</v>
      </c>
      <c r="AK84" s="206">
        <v>291720</v>
      </c>
      <c r="AL84" s="206">
        <v>16</v>
      </c>
    </row>
    <row r="85" spans="1:38" x14ac:dyDescent="0.2">
      <c r="A85" s="206" t="s">
        <v>3198</v>
      </c>
      <c r="B85" s="12" t="s">
        <v>3199</v>
      </c>
      <c r="C85" s="206">
        <v>8</v>
      </c>
      <c r="D85" s="206">
        <v>128443095</v>
      </c>
      <c r="E85" s="206">
        <v>128000328</v>
      </c>
      <c r="F85" s="206">
        <v>128461433</v>
      </c>
      <c r="G85" s="206" t="s">
        <v>22</v>
      </c>
      <c r="H85" s="206" t="s">
        <v>16</v>
      </c>
      <c r="I85" s="217">
        <v>0.31809999999999999</v>
      </c>
      <c r="J85" s="217">
        <v>-0.15079999999999999</v>
      </c>
      <c r="K85" s="217">
        <v>1.6199999999999999E-2</v>
      </c>
      <c r="L85" s="207">
        <v>9.9999999999999995E-21</v>
      </c>
      <c r="M85" s="12" t="s">
        <v>3054</v>
      </c>
      <c r="N85" s="206">
        <v>0</v>
      </c>
      <c r="O85" s="218">
        <v>5.7919999999999998</v>
      </c>
      <c r="P85" s="217">
        <v>0.88688999999999996</v>
      </c>
      <c r="Q85" s="206">
        <v>267034</v>
      </c>
      <c r="R85" s="206">
        <v>12</v>
      </c>
      <c r="S85" s="217">
        <v>3.5400000000000001E-2</v>
      </c>
      <c r="T85" s="217">
        <v>-8.72E-2</v>
      </c>
      <c r="U85" s="217">
        <v>5.9400000000000001E-2</v>
      </c>
      <c r="V85" s="217">
        <v>0.14125375446227501</v>
      </c>
      <c r="W85" s="12" t="s">
        <v>3051</v>
      </c>
      <c r="X85" s="206">
        <v>0</v>
      </c>
      <c r="Y85" s="208">
        <v>0.65</v>
      </c>
      <c r="Z85" s="217">
        <v>0.88480999999999999</v>
      </c>
      <c r="AA85" s="206">
        <v>25333</v>
      </c>
      <c r="AB85" s="206">
        <v>4</v>
      </c>
      <c r="AC85" s="12">
        <v>0.29549999999999998</v>
      </c>
      <c r="AD85" s="12">
        <v>-0.1409</v>
      </c>
      <c r="AE85" s="12">
        <v>1.5299999999999999E-2</v>
      </c>
      <c r="AF85" s="209">
        <v>2.6915348039269101E-20</v>
      </c>
      <c r="AG85" s="12" t="s">
        <v>40</v>
      </c>
      <c r="AH85" s="12">
        <v>0</v>
      </c>
      <c r="AI85" s="218">
        <v>10.581</v>
      </c>
      <c r="AJ85" s="217">
        <v>0.834565</v>
      </c>
      <c r="AK85" s="206">
        <v>296197</v>
      </c>
      <c r="AL85" s="206">
        <v>17</v>
      </c>
    </row>
    <row r="86" spans="1:38" x14ac:dyDescent="0.2">
      <c r="A86" s="206" t="s">
        <v>814</v>
      </c>
      <c r="B86" s="12" t="s">
        <v>1506</v>
      </c>
      <c r="C86" s="206">
        <v>9</v>
      </c>
      <c r="D86" s="206">
        <v>1878956</v>
      </c>
      <c r="E86" s="206">
        <v>1878956</v>
      </c>
      <c r="F86" s="206">
        <v>1884751</v>
      </c>
      <c r="G86" s="206" t="s">
        <v>11</v>
      </c>
      <c r="H86" s="206" t="s">
        <v>12</v>
      </c>
      <c r="I86" s="217">
        <v>9.4100000000000003E-2</v>
      </c>
      <c r="J86" s="217">
        <v>-0.21260000000000001</v>
      </c>
      <c r="K86" s="217">
        <v>3.61E-2</v>
      </c>
      <c r="L86" s="207">
        <v>4.0738027780411198E-9</v>
      </c>
      <c r="M86" s="12" t="s">
        <v>3200</v>
      </c>
      <c r="N86" s="206">
        <v>43.3</v>
      </c>
      <c r="O86" s="218">
        <v>17.646999999999998</v>
      </c>
      <c r="P86" s="217">
        <v>6.1234999999999998E-2</v>
      </c>
      <c r="Q86" s="206">
        <v>193718</v>
      </c>
      <c r="R86" s="206">
        <v>11</v>
      </c>
      <c r="S86" s="217" t="s">
        <v>250</v>
      </c>
      <c r="T86" s="217" t="s">
        <v>250</v>
      </c>
      <c r="U86" s="217" t="s">
        <v>250</v>
      </c>
      <c r="V86" s="206" t="s">
        <v>250</v>
      </c>
      <c r="W86" s="12" t="s">
        <v>250</v>
      </c>
      <c r="X86" s="206" t="s">
        <v>250</v>
      </c>
      <c r="Y86" s="208" t="s">
        <v>250</v>
      </c>
      <c r="Z86" s="217" t="s">
        <v>250</v>
      </c>
      <c r="AA86" s="206" t="s">
        <v>250</v>
      </c>
      <c r="AB86" s="206" t="s">
        <v>250</v>
      </c>
      <c r="AC86" s="12">
        <v>9.1999999999999998E-2</v>
      </c>
      <c r="AD86" s="12">
        <v>-0.19700000000000001</v>
      </c>
      <c r="AE86" s="12">
        <v>3.5499999999999997E-2</v>
      </c>
      <c r="AF86" s="209">
        <v>2.9512092266663799E-8</v>
      </c>
      <c r="AG86" s="12" t="s">
        <v>383</v>
      </c>
      <c r="AH86" s="12">
        <v>52.5</v>
      </c>
      <c r="AI86" s="218">
        <v>23.152000000000001</v>
      </c>
      <c r="AJ86" s="220">
        <v>1.68267E-2</v>
      </c>
      <c r="AK86" s="206">
        <v>197548</v>
      </c>
      <c r="AL86" s="206">
        <v>12</v>
      </c>
    </row>
    <row r="87" spans="1:38" x14ac:dyDescent="0.2">
      <c r="A87" s="206" t="s">
        <v>3201</v>
      </c>
      <c r="B87" s="12" t="s">
        <v>3202</v>
      </c>
      <c r="C87" s="206">
        <v>9</v>
      </c>
      <c r="D87" s="206">
        <v>5045328</v>
      </c>
      <c r="E87" s="206">
        <v>4964774</v>
      </c>
      <c r="F87" s="206">
        <v>5233557</v>
      </c>
      <c r="G87" s="206" t="s">
        <v>12</v>
      </c>
      <c r="H87" s="206" t="s">
        <v>16</v>
      </c>
      <c r="I87" s="217">
        <v>0.75670000000000004</v>
      </c>
      <c r="J87" s="217">
        <v>-0.114</v>
      </c>
      <c r="K87" s="217">
        <v>1.83E-2</v>
      </c>
      <c r="L87" s="207">
        <v>4.7863009232263798E-10</v>
      </c>
      <c r="M87" s="12" t="s">
        <v>3054</v>
      </c>
      <c r="N87" s="206">
        <v>0</v>
      </c>
      <c r="O87" s="218">
        <v>7.5880000000000001</v>
      </c>
      <c r="P87" s="217">
        <v>0.749722</v>
      </c>
      <c r="Q87" s="206">
        <v>267034</v>
      </c>
      <c r="R87" s="206">
        <v>12</v>
      </c>
      <c r="S87" s="217">
        <v>0.73250000000000004</v>
      </c>
      <c r="T87" s="217">
        <v>-7.8100000000000003E-2</v>
      </c>
      <c r="U87" s="217">
        <v>2.7900000000000001E-2</v>
      </c>
      <c r="V87" s="221">
        <v>5.1286138399136497E-3</v>
      </c>
      <c r="W87" s="12" t="s">
        <v>3049</v>
      </c>
      <c r="X87" s="206">
        <v>0</v>
      </c>
      <c r="Y87" s="208">
        <v>2.2650000000000001</v>
      </c>
      <c r="Z87" s="217">
        <v>0.51939800000000003</v>
      </c>
      <c r="AA87" s="206">
        <v>25333</v>
      </c>
      <c r="AB87" s="206">
        <v>4</v>
      </c>
      <c r="AC87" s="12">
        <v>0.74609999999999999</v>
      </c>
      <c r="AD87" s="12">
        <v>-0.10489999999999999</v>
      </c>
      <c r="AE87" s="12">
        <v>1.49E-2</v>
      </c>
      <c r="AF87" s="209">
        <v>1.77827941003892E-12</v>
      </c>
      <c r="AG87" s="12" t="s">
        <v>319</v>
      </c>
      <c r="AH87" s="12">
        <v>0</v>
      </c>
      <c r="AI87" s="218">
        <v>11.252000000000001</v>
      </c>
      <c r="AJ87" s="217">
        <v>0.793597</v>
      </c>
      <c r="AK87" s="206">
        <v>296197</v>
      </c>
      <c r="AL87" s="206">
        <v>17</v>
      </c>
    </row>
    <row r="88" spans="1:38" x14ac:dyDescent="0.2">
      <c r="A88" s="206" t="s">
        <v>818</v>
      </c>
      <c r="B88" s="12" t="s">
        <v>1508</v>
      </c>
      <c r="C88" s="206">
        <v>9</v>
      </c>
      <c r="D88" s="206">
        <v>21320325</v>
      </c>
      <c r="E88" s="206">
        <v>21157374</v>
      </c>
      <c r="F88" s="206">
        <v>21362583</v>
      </c>
      <c r="G88" s="206" t="s">
        <v>11</v>
      </c>
      <c r="H88" s="206" t="s">
        <v>384</v>
      </c>
      <c r="I88" s="217">
        <v>0.53169999999999995</v>
      </c>
      <c r="J88" s="217">
        <v>0.1196</v>
      </c>
      <c r="K88" s="217">
        <v>1.52E-2</v>
      </c>
      <c r="L88" s="207">
        <v>3.7153522909717302E-15</v>
      </c>
      <c r="M88" s="12" t="s">
        <v>3044</v>
      </c>
      <c r="N88" s="206">
        <v>0</v>
      </c>
      <c r="O88" s="218">
        <v>5.5549999999999997</v>
      </c>
      <c r="P88" s="217">
        <v>0.90136400000000005</v>
      </c>
      <c r="Q88" s="206">
        <v>267034</v>
      </c>
      <c r="R88" s="206">
        <v>12</v>
      </c>
      <c r="S88" s="217">
        <v>0.79290000000000005</v>
      </c>
      <c r="T88" s="217">
        <v>5.0599999999999999E-2</v>
      </c>
      <c r="U88" s="217">
        <v>2.98E-2</v>
      </c>
      <c r="V88" s="220">
        <v>8.9125093813374606E-2</v>
      </c>
      <c r="W88" s="12" t="s">
        <v>3047</v>
      </c>
      <c r="X88" s="206">
        <v>0</v>
      </c>
      <c r="Y88" s="208">
        <v>2.1280000000000001</v>
      </c>
      <c r="Z88" s="217">
        <v>0.546261</v>
      </c>
      <c r="AA88" s="206">
        <v>25333</v>
      </c>
      <c r="AB88" s="206">
        <v>4</v>
      </c>
      <c r="AC88" s="12">
        <v>0.58450000000000002</v>
      </c>
      <c r="AD88" s="12">
        <v>0.10580000000000001</v>
      </c>
      <c r="AE88" s="12">
        <v>1.3299999999999999E-2</v>
      </c>
      <c r="AF88" s="209">
        <v>1.38038426460289E-15</v>
      </c>
      <c r="AG88" s="12" t="s">
        <v>356</v>
      </c>
      <c r="AH88" s="12">
        <v>0</v>
      </c>
      <c r="AI88" s="218">
        <v>11.951000000000001</v>
      </c>
      <c r="AJ88" s="217">
        <v>0.747309</v>
      </c>
      <c r="AK88" s="206">
        <v>296197</v>
      </c>
      <c r="AL88" s="206">
        <v>17</v>
      </c>
    </row>
    <row r="89" spans="1:38" x14ac:dyDescent="0.2">
      <c r="A89" s="206" t="s">
        <v>3203</v>
      </c>
      <c r="B89" s="12" t="s">
        <v>3204</v>
      </c>
      <c r="C89" s="206">
        <v>10</v>
      </c>
      <c r="D89" s="206">
        <v>5858489</v>
      </c>
      <c r="E89" s="206">
        <v>5844186</v>
      </c>
      <c r="F89" s="206">
        <v>5872618</v>
      </c>
      <c r="G89" s="206" t="s">
        <v>11</v>
      </c>
      <c r="H89" s="206" t="s">
        <v>12</v>
      </c>
      <c r="I89" s="217">
        <v>0.9163</v>
      </c>
      <c r="J89" s="217">
        <v>-0.17530000000000001</v>
      </c>
      <c r="K89" s="217">
        <v>2.7099999999999999E-2</v>
      </c>
      <c r="L89" s="207">
        <v>9.5499258602143702E-11</v>
      </c>
      <c r="M89" s="12" t="s">
        <v>3205</v>
      </c>
      <c r="N89" s="206">
        <v>32.4</v>
      </c>
      <c r="O89" s="218">
        <v>16.274000000000001</v>
      </c>
      <c r="P89" s="217">
        <v>0.13128000000000001</v>
      </c>
      <c r="Q89" s="206">
        <v>267034</v>
      </c>
      <c r="R89" s="206">
        <v>12</v>
      </c>
      <c r="S89" s="217">
        <v>0.96560000000000001</v>
      </c>
      <c r="T89" s="217">
        <v>8.6E-3</v>
      </c>
      <c r="U89" s="217">
        <v>5.9799999999999999E-2</v>
      </c>
      <c r="V89" s="217">
        <v>0.89125093813374601</v>
      </c>
      <c r="W89" s="12" t="s">
        <v>3153</v>
      </c>
      <c r="X89" s="206">
        <v>0</v>
      </c>
      <c r="Y89" s="208">
        <v>1.175</v>
      </c>
      <c r="Z89" s="217">
        <v>0.75910200000000005</v>
      </c>
      <c r="AA89" s="206">
        <v>25333</v>
      </c>
      <c r="AB89" s="206">
        <v>4</v>
      </c>
      <c r="AC89" s="12">
        <v>0.92049999999999998</v>
      </c>
      <c r="AD89" s="12">
        <v>-0.14849999999999999</v>
      </c>
      <c r="AE89" s="12">
        <v>2.3699999999999999E-2</v>
      </c>
      <c r="AF89" s="209">
        <v>3.8904514499427999E-10</v>
      </c>
      <c r="AG89" s="12" t="s">
        <v>3206</v>
      </c>
      <c r="AH89" s="12">
        <v>37.9</v>
      </c>
      <c r="AI89" s="218">
        <v>25.75</v>
      </c>
      <c r="AJ89" s="220">
        <v>5.7676600000000001E-2</v>
      </c>
      <c r="AK89" s="206">
        <v>296197</v>
      </c>
      <c r="AL89" s="206">
        <v>17</v>
      </c>
    </row>
    <row r="90" spans="1:38" x14ac:dyDescent="0.2">
      <c r="A90" s="206" t="s">
        <v>822</v>
      </c>
      <c r="B90" s="12" t="s">
        <v>1510</v>
      </c>
      <c r="C90" s="206">
        <v>10</v>
      </c>
      <c r="D90" s="206">
        <v>12445910</v>
      </c>
      <c r="E90" s="206">
        <v>12445910</v>
      </c>
      <c r="F90" s="206">
        <v>12446137</v>
      </c>
      <c r="G90" s="206" t="s">
        <v>12</v>
      </c>
      <c r="H90" s="206" t="s">
        <v>16</v>
      </c>
      <c r="I90" s="217">
        <v>0.3347</v>
      </c>
      <c r="J90" s="217">
        <v>8.9899999999999994E-2</v>
      </c>
      <c r="K90" s="217">
        <v>1.5599999999999999E-2</v>
      </c>
      <c r="L90" s="207">
        <v>7.9432823472428203E-9</v>
      </c>
      <c r="M90" s="12" t="s">
        <v>3044</v>
      </c>
      <c r="N90" s="206">
        <v>0</v>
      </c>
      <c r="O90" s="218">
        <v>10.031000000000001</v>
      </c>
      <c r="P90" s="217">
        <v>0.52759400000000001</v>
      </c>
      <c r="Q90" s="206">
        <v>267034</v>
      </c>
      <c r="R90" s="206">
        <v>12</v>
      </c>
      <c r="S90" s="217">
        <v>0.3543</v>
      </c>
      <c r="T90" s="217">
        <v>5.8700000000000002E-2</v>
      </c>
      <c r="U90" s="217">
        <v>2.3E-2</v>
      </c>
      <c r="V90" s="220">
        <v>1.0964781961431899E-2</v>
      </c>
      <c r="W90" s="12" t="s">
        <v>3045</v>
      </c>
      <c r="X90" s="206">
        <v>0</v>
      </c>
      <c r="Y90" s="208">
        <v>0.92</v>
      </c>
      <c r="Z90" s="217">
        <v>0.82054000000000005</v>
      </c>
      <c r="AA90" s="206">
        <v>25333</v>
      </c>
      <c r="AB90" s="206">
        <v>4</v>
      </c>
      <c r="AC90" s="12">
        <v>0.33929999999999999</v>
      </c>
      <c r="AD90" s="12">
        <v>8.5000000000000006E-2</v>
      </c>
      <c r="AE90" s="12">
        <v>1.2699999999999999E-2</v>
      </c>
      <c r="AF90" s="209">
        <v>1.9952623149688799E-11</v>
      </c>
      <c r="AG90" s="12" t="s">
        <v>20</v>
      </c>
      <c r="AH90" s="12">
        <v>1.4</v>
      </c>
      <c r="AI90" s="218">
        <v>16.231999999999999</v>
      </c>
      <c r="AJ90" s="217">
        <v>0.43691799999999997</v>
      </c>
      <c r="AK90" s="206">
        <v>296197</v>
      </c>
      <c r="AL90" s="206">
        <v>17</v>
      </c>
    </row>
    <row r="91" spans="1:38" x14ac:dyDescent="0.2">
      <c r="A91" s="206" t="s">
        <v>823</v>
      </c>
      <c r="B91" s="12" t="s">
        <v>387</v>
      </c>
      <c r="C91" s="206">
        <v>10</v>
      </c>
      <c r="D91" s="206">
        <v>48817351</v>
      </c>
      <c r="E91" s="206">
        <v>48725133</v>
      </c>
      <c r="F91" s="206">
        <v>48927113</v>
      </c>
      <c r="G91" s="206" t="s">
        <v>22</v>
      </c>
      <c r="H91" s="206" t="s">
        <v>16</v>
      </c>
      <c r="I91" s="217">
        <v>0.65980000000000005</v>
      </c>
      <c r="J91" s="217">
        <v>-0.23369999999999999</v>
      </c>
      <c r="K91" s="217">
        <v>1.6400000000000001E-2</v>
      </c>
      <c r="L91" s="207">
        <v>2.3988329190194999E-46</v>
      </c>
      <c r="M91" s="12" t="s">
        <v>3054</v>
      </c>
      <c r="N91" s="206">
        <v>5.5</v>
      </c>
      <c r="O91" s="218">
        <v>11.638999999999999</v>
      </c>
      <c r="P91" s="217">
        <v>0.39138099999999998</v>
      </c>
      <c r="Q91" s="206">
        <v>267034</v>
      </c>
      <c r="R91" s="206">
        <v>12</v>
      </c>
      <c r="S91" s="217">
        <v>0.37630000000000002</v>
      </c>
      <c r="T91" s="217">
        <v>-0.16639999999999999</v>
      </c>
      <c r="U91" s="217">
        <v>2.3400000000000001E-2</v>
      </c>
      <c r="V91" s="207">
        <v>1.0715193052376001E-12</v>
      </c>
      <c r="W91" s="12" t="s">
        <v>3051</v>
      </c>
      <c r="X91" s="206">
        <v>0</v>
      </c>
      <c r="Y91" s="208">
        <v>0.54300000000000004</v>
      </c>
      <c r="Z91" s="217">
        <v>0.90943200000000002</v>
      </c>
      <c r="AA91" s="206">
        <v>25333</v>
      </c>
      <c r="AB91" s="206">
        <v>4</v>
      </c>
      <c r="AC91" s="12">
        <v>0.56979999999999997</v>
      </c>
      <c r="AD91" s="12">
        <v>-0.21440000000000001</v>
      </c>
      <c r="AE91" s="12">
        <v>1.3100000000000001E-2</v>
      </c>
      <c r="AF91" s="209">
        <v>3.98107170553499E-60</v>
      </c>
      <c r="AG91" s="12" t="s">
        <v>40</v>
      </c>
      <c r="AH91" s="12">
        <v>14.9</v>
      </c>
      <c r="AI91" s="218">
        <v>18.809999999999999</v>
      </c>
      <c r="AJ91" s="217">
        <v>0.27867599999999998</v>
      </c>
      <c r="AK91" s="206">
        <v>296197</v>
      </c>
      <c r="AL91" s="206">
        <v>17</v>
      </c>
    </row>
    <row r="92" spans="1:38" x14ac:dyDescent="0.2">
      <c r="A92" s="206" t="s">
        <v>3207</v>
      </c>
      <c r="B92" s="12" t="s">
        <v>3208</v>
      </c>
      <c r="C92" s="206">
        <v>10</v>
      </c>
      <c r="D92" s="206">
        <v>62035687</v>
      </c>
      <c r="E92" s="206">
        <v>62020112</v>
      </c>
      <c r="F92" s="206">
        <v>62105574</v>
      </c>
      <c r="G92" s="206" t="s">
        <v>11</v>
      </c>
      <c r="H92" s="206" t="s">
        <v>16</v>
      </c>
      <c r="I92" s="217">
        <v>0.32419999999999999</v>
      </c>
      <c r="J92" s="217">
        <v>0.13300000000000001</v>
      </c>
      <c r="K92" s="217">
        <v>1.5900000000000001E-2</v>
      </c>
      <c r="L92" s="207">
        <v>6.7608297539197896E-17</v>
      </c>
      <c r="M92" s="12" t="s">
        <v>3044</v>
      </c>
      <c r="N92" s="206">
        <v>0</v>
      </c>
      <c r="O92" s="218">
        <v>4.8360000000000003</v>
      </c>
      <c r="P92" s="217">
        <v>0.93883700000000003</v>
      </c>
      <c r="Q92" s="206">
        <v>267034</v>
      </c>
      <c r="R92" s="206">
        <v>12</v>
      </c>
      <c r="S92" s="217">
        <v>0.28870000000000001</v>
      </c>
      <c r="T92" s="217">
        <v>9.1800000000000007E-2</v>
      </c>
      <c r="U92" s="217">
        <v>2.4199999999999999E-2</v>
      </c>
      <c r="V92" s="222">
        <v>1.54881661891248E-4</v>
      </c>
      <c r="W92" s="12" t="s">
        <v>3045</v>
      </c>
      <c r="X92" s="206">
        <v>0</v>
      </c>
      <c r="Y92" s="208">
        <v>2.7850000000000001</v>
      </c>
      <c r="Z92" s="217">
        <v>0.42599100000000001</v>
      </c>
      <c r="AA92" s="206">
        <v>25333</v>
      </c>
      <c r="AB92" s="206">
        <v>4</v>
      </c>
      <c r="AC92" s="12">
        <v>0.31340000000000001</v>
      </c>
      <c r="AD92" s="12">
        <v>0.1197</v>
      </c>
      <c r="AE92" s="12">
        <v>1.2999999999999999E-2</v>
      </c>
      <c r="AF92" s="209">
        <v>4.1686938347033599E-20</v>
      </c>
      <c r="AG92" s="12" t="s">
        <v>20</v>
      </c>
      <c r="AH92" s="12">
        <v>0</v>
      </c>
      <c r="AI92" s="218">
        <v>9.7390000000000008</v>
      </c>
      <c r="AJ92" s="217">
        <v>0.87991399999999997</v>
      </c>
      <c r="AK92" s="206">
        <v>296197</v>
      </c>
      <c r="AL92" s="206">
        <v>17</v>
      </c>
    </row>
    <row r="93" spans="1:38" x14ac:dyDescent="0.2">
      <c r="A93" s="206" t="s">
        <v>2642</v>
      </c>
      <c r="B93" s="12" t="s">
        <v>147</v>
      </c>
      <c r="C93" s="206">
        <v>10</v>
      </c>
      <c r="D93" s="206">
        <v>62651528</v>
      </c>
      <c r="E93" s="206">
        <v>62631615</v>
      </c>
      <c r="F93" s="206">
        <v>62666296</v>
      </c>
      <c r="G93" s="206" t="s">
        <v>11</v>
      </c>
      <c r="H93" s="206" t="s">
        <v>12</v>
      </c>
      <c r="I93" s="217">
        <v>0.24679999999999999</v>
      </c>
      <c r="J93" s="217">
        <v>-0.12479999999999999</v>
      </c>
      <c r="K93" s="217">
        <v>1.7500000000000002E-2</v>
      </c>
      <c r="L93" s="207">
        <v>1.0471285480508999E-12</v>
      </c>
      <c r="M93" s="12" t="s">
        <v>3054</v>
      </c>
      <c r="N93" s="206">
        <v>1.4</v>
      </c>
      <c r="O93" s="218">
        <v>11.16</v>
      </c>
      <c r="P93" s="217">
        <v>0.430031</v>
      </c>
      <c r="Q93" s="206">
        <v>267034</v>
      </c>
      <c r="R93" s="206">
        <v>12</v>
      </c>
      <c r="S93" s="217">
        <v>0.13800000000000001</v>
      </c>
      <c r="T93" s="217">
        <v>-8.6999999999999994E-2</v>
      </c>
      <c r="U93" s="217">
        <v>3.2500000000000001E-2</v>
      </c>
      <c r="V93" s="221">
        <v>7.4131024130091802E-3</v>
      </c>
      <c r="W93" s="12" t="s">
        <v>3051</v>
      </c>
      <c r="X93" s="206">
        <v>0</v>
      </c>
      <c r="Y93" s="208">
        <v>2.8730000000000002</v>
      </c>
      <c r="Z93" s="217">
        <v>0.41152899999999998</v>
      </c>
      <c r="AA93" s="206">
        <v>25333</v>
      </c>
      <c r="AB93" s="206">
        <v>4</v>
      </c>
      <c r="AC93" s="12">
        <v>0.22170000000000001</v>
      </c>
      <c r="AD93" s="12">
        <v>-0.1132</v>
      </c>
      <c r="AE93" s="12">
        <v>1.5100000000000001E-2</v>
      </c>
      <c r="AF93" s="209">
        <v>6.4565422903465595E-14</v>
      </c>
      <c r="AG93" s="12" t="s">
        <v>40</v>
      </c>
      <c r="AH93" s="12">
        <v>0.3</v>
      </c>
      <c r="AI93" s="218">
        <v>16.042000000000002</v>
      </c>
      <c r="AJ93" s="217">
        <v>0.45009100000000002</v>
      </c>
      <c r="AK93" s="206">
        <v>296197</v>
      </c>
      <c r="AL93" s="206">
        <v>17</v>
      </c>
    </row>
    <row r="94" spans="1:38" x14ac:dyDescent="0.2">
      <c r="A94" s="206" t="s">
        <v>827</v>
      </c>
      <c r="B94" s="12" t="s">
        <v>391</v>
      </c>
      <c r="C94" s="206">
        <v>10</v>
      </c>
      <c r="D94" s="206">
        <v>71706952</v>
      </c>
      <c r="E94" s="206">
        <v>71352484</v>
      </c>
      <c r="F94" s="206">
        <v>71746372</v>
      </c>
      <c r="G94" s="206" t="s">
        <v>11</v>
      </c>
      <c r="H94" s="206" t="s">
        <v>12</v>
      </c>
      <c r="I94" s="217">
        <v>0.7258</v>
      </c>
      <c r="J94" s="217">
        <v>-0.13589999999999999</v>
      </c>
      <c r="K94" s="217">
        <v>1.6199999999999999E-2</v>
      </c>
      <c r="L94" s="207">
        <v>6.0255958607435903E-17</v>
      </c>
      <c r="M94" s="12" t="s">
        <v>3054</v>
      </c>
      <c r="N94" s="206">
        <v>0</v>
      </c>
      <c r="O94" s="218">
        <v>10.738</v>
      </c>
      <c r="P94" s="217">
        <v>0.46547899999999998</v>
      </c>
      <c r="Q94" s="206">
        <v>267034</v>
      </c>
      <c r="R94" s="206">
        <v>12</v>
      </c>
      <c r="S94" s="217">
        <v>0.9698</v>
      </c>
      <c r="T94" s="217">
        <v>-5.1000000000000004E-3</v>
      </c>
      <c r="U94" s="217">
        <v>6.3E-2</v>
      </c>
      <c r="V94" s="217">
        <v>0.93325430079699101</v>
      </c>
      <c r="W94" s="12" t="s">
        <v>3074</v>
      </c>
      <c r="X94" s="206">
        <v>0</v>
      </c>
      <c r="Y94" s="208">
        <v>2.5390000000000001</v>
      </c>
      <c r="Z94" s="217">
        <v>0.46827400000000002</v>
      </c>
      <c r="AA94" s="206">
        <v>25333</v>
      </c>
      <c r="AB94" s="206">
        <v>4</v>
      </c>
      <c r="AC94" s="12">
        <v>0.74350000000000005</v>
      </c>
      <c r="AD94" s="12">
        <v>-0.1232</v>
      </c>
      <c r="AE94" s="12">
        <v>1.54E-2</v>
      </c>
      <c r="AF94" s="209">
        <v>1.14815362149688E-15</v>
      </c>
      <c r="AG94" s="12" t="s">
        <v>393</v>
      </c>
      <c r="AH94" s="12">
        <v>16.7</v>
      </c>
      <c r="AI94" s="218">
        <v>19.216000000000001</v>
      </c>
      <c r="AJ94" s="217">
        <v>0.25763200000000003</v>
      </c>
      <c r="AK94" s="206">
        <v>296197</v>
      </c>
      <c r="AL94" s="206">
        <v>17</v>
      </c>
    </row>
    <row r="95" spans="1:38" x14ac:dyDescent="0.2">
      <c r="A95" s="206" t="s">
        <v>829</v>
      </c>
      <c r="B95" s="12" t="s">
        <v>1511</v>
      </c>
      <c r="C95" s="206">
        <v>10</v>
      </c>
      <c r="D95" s="206">
        <v>96626726</v>
      </c>
      <c r="E95" s="206">
        <v>96626726</v>
      </c>
      <c r="F95" s="206">
        <v>96626726</v>
      </c>
      <c r="G95" s="206" t="s">
        <v>11</v>
      </c>
      <c r="H95" s="206" t="s">
        <v>12</v>
      </c>
      <c r="I95" s="217">
        <v>5.3199999999999997E-2</v>
      </c>
      <c r="J95" s="217">
        <v>0.30130000000000001</v>
      </c>
      <c r="K95" s="217">
        <v>5.3100000000000001E-2</v>
      </c>
      <c r="L95" s="207">
        <v>1.38038426460288E-8</v>
      </c>
      <c r="M95" s="12" t="s">
        <v>3209</v>
      </c>
      <c r="N95" s="206">
        <v>0</v>
      </c>
      <c r="O95" s="218">
        <v>4.3319999999999999</v>
      </c>
      <c r="P95" s="217">
        <v>0.888239</v>
      </c>
      <c r="Q95" s="206">
        <v>192212</v>
      </c>
      <c r="R95" s="206">
        <v>10</v>
      </c>
      <c r="S95" s="217" t="s">
        <v>250</v>
      </c>
      <c r="T95" s="217" t="s">
        <v>250</v>
      </c>
      <c r="U95" s="217" t="s">
        <v>250</v>
      </c>
      <c r="V95" s="206" t="s">
        <v>250</v>
      </c>
      <c r="W95" s="12" t="s">
        <v>250</v>
      </c>
      <c r="X95" s="206" t="s">
        <v>250</v>
      </c>
      <c r="Y95" s="208" t="s">
        <v>250</v>
      </c>
      <c r="Z95" s="217" t="s">
        <v>250</v>
      </c>
      <c r="AA95" s="206" t="s">
        <v>250</v>
      </c>
      <c r="AB95" s="206" t="s">
        <v>250</v>
      </c>
      <c r="AC95" s="12">
        <v>5.1999999999999998E-2</v>
      </c>
      <c r="AD95" s="12">
        <v>0.31030000000000002</v>
      </c>
      <c r="AE95" s="12">
        <v>5.2400000000000002E-2</v>
      </c>
      <c r="AF95" s="209">
        <v>3.1622776601683799E-9</v>
      </c>
      <c r="AG95" s="12" t="s">
        <v>395</v>
      </c>
      <c r="AH95" s="12">
        <v>0</v>
      </c>
      <c r="AI95" s="218">
        <v>5.4260000000000002</v>
      </c>
      <c r="AJ95" s="217">
        <v>0.86097400000000002</v>
      </c>
      <c r="AK95" s="206">
        <v>196042</v>
      </c>
      <c r="AL95" s="206">
        <v>11</v>
      </c>
    </row>
    <row r="96" spans="1:38" x14ac:dyDescent="0.2">
      <c r="A96" s="206" t="s">
        <v>3210</v>
      </c>
      <c r="B96" s="12" t="s">
        <v>3211</v>
      </c>
      <c r="C96" s="206">
        <v>10</v>
      </c>
      <c r="D96" s="206">
        <v>102351813</v>
      </c>
      <c r="E96" s="206">
        <v>102212990</v>
      </c>
      <c r="F96" s="206">
        <v>102659285</v>
      </c>
      <c r="G96" s="206" t="s">
        <v>22</v>
      </c>
      <c r="H96" s="206" t="s">
        <v>16</v>
      </c>
      <c r="I96" s="217">
        <v>0.92410000000000003</v>
      </c>
      <c r="J96" s="217">
        <v>0.16520000000000001</v>
      </c>
      <c r="K96" s="217">
        <v>2.8899999999999999E-2</v>
      </c>
      <c r="L96" s="207">
        <v>1.12201845430196E-8</v>
      </c>
      <c r="M96" s="12" t="s">
        <v>3048</v>
      </c>
      <c r="N96" s="206">
        <v>0</v>
      </c>
      <c r="O96" s="218">
        <v>10.704000000000001</v>
      </c>
      <c r="P96" s="217">
        <v>0.46838200000000002</v>
      </c>
      <c r="Q96" s="206">
        <v>267034</v>
      </c>
      <c r="R96" s="206">
        <v>12</v>
      </c>
      <c r="S96" s="217" t="s">
        <v>250</v>
      </c>
      <c r="T96" s="217" t="s">
        <v>250</v>
      </c>
      <c r="U96" s="217" t="s">
        <v>250</v>
      </c>
      <c r="V96" s="206" t="s">
        <v>250</v>
      </c>
      <c r="W96" s="12" t="s">
        <v>250</v>
      </c>
      <c r="X96" s="206" t="s">
        <v>250</v>
      </c>
      <c r="Y96" s="208" t="s">
        <v>250</v>
      </c>
      <c r="Z96" s="217" t="s">
        <v>250</v>
      </c>
      <c r="AA96" s="206" t="s">
        <v>250</v>
      </c>
      <c r="AB96" s="206" t="s">
        <v>250</v>
      </c>
      <c r="AC96" s="12">
        <v>0.92510000000000003</v>
      </c>
      <c r="AD96" s="12">
        <v>0.15609999999999999</v>
      </c>
      <c r="AE96" s="12">
        <v>2.8400000000000002E-2</v>
      </c>
      <c r="AF96" s="209">
        <v>3.8904514499428103E-8</v>
      </c>
      <c r="AG96" s="12" t="s">
        <v>3212</v>
      </c>
      <c r="AH96" s="12">
        <v>10.7</v>
      </c>
      <c r="AI96" s="218">
        <v>13.44</v>
      </c>
      <c r="AJ96" s="217">
        <v>0.33790900000000001</v>
      </c>
      <c r="AK96" s="206">
        <v>270864</v>
      </c>
      <c r="AL96" s="206">
        <v>13</v>
      </c>
    </row>
    <row r="97" spans="1:38" x14ac:dyDescent="0.2">
      <c r="A97" s="206" t="s">
        <v>831</v>
      </c>
      <c r="B97" s="12" t="s">
        <v>1513</v>
      </c>
      <c r="C97" s="206">
        <v>10</v>
      </c>
      <c r="D97" s="206">
        <v>103928292</v>
      </c>
      <c r="E97" s="206">
        <v>103918153</v>
      </c>
      <c r="F97" s="206">
        <v>103961086</v>
      </c>
      <c r="G97" s="206" t="s">
        <v>22</v>
      </c>
      <c r="H97" s="206" t="s">
        <v>16</v>
      </c>
      <c r="I97" s="217">
        <v>7.3200000000000001E-2</v>
      </c>
      <c r="J97" s="217">
        <v>0.1804</v>
      </c>
      <c r="K97" s="217">
        <v>2.81E-2</v>
      </c>
      <c r="L97" s="207">
        <v>1.2882495516931299E-10</v>
      </c>
      <c r="M97" s="12" t="s">
        <v>3044</v>
      </c>
      <c r="N97" s="206">
        <v>0</v>
      </c>
      <c r="O97" s="218">
        <v>8.1850000000000005</v>
      </c>
      <c r="P97" s="217">
        <v>0.696627</v>
      </c>
      <c r="Q97" s="206">
        <v>267034</v>
      </c>
      <c r="R97" s="206">
        <v>12</v>
      </c>
      <c r="S97" s="217">
        <v>1.5699999999999999E-2</v>
      </c>
      <c r="T97" s="217">
        <v>-2.7900000000000001E-2</v>
      </c>
      <c r="U97" s="217">
        <v>8.8900000000000007E-2</v>
      </c>
      <c r="V97" s="217">
        <v>0.75857757502918399</v>
      </c>
      <c r="W97" s="12" t="s">
        <v>3099</v>
      </c>
      <c r="X97" s="206">
        <v>31</v>
      </c>
      <c r="Y97" s="208">
        <v>4.3460000000000001</v>
      </c>
      <c r="Z97" s="217">
        <v>0.226412</v>
      </c>
      <c r="AA97" s="206">
        <v>25333</v>
      </c>
      <c r="AB97" s="206">
        <v>4</v>
      </c>
      <c r="AC97" s="12">
        <v>6.9400000000000003E-2</v>
      </c>
      <c r="AD97" s="12">
        <v>0.14960000000000001</v>
      </c>
      <c r="AE97" s="12">
        <v>2.5999999999999999E-2</v>
      </c>
      <c r="AF97" s="209">
        <v>8.1283051616409993E-9</v>
      </c>
      <c r="AG97" s="12" t="s">
        <v>398</v>
      </c>
      <c r="AH97" s="12">
        <v>23.4</v>
      </c>
      <c r="AI97" s="218">
        <v>20.876000000000001</v>
      </c>
      <c r="AJ97" s="217">
        <v>0.18335799999999999</v>
      </c>
      <c r="AK97" s="206">
        <v>296197</v>
      </c>
      <c r="AL97" s="206">
        <v>17</v>
      </c>
    </row>
    <row r="98" spans="1:38" x14ac:dyDescent="0.2">
      <c r="A98" s="206" t="s">
        <v>3213</v>
      </c>
      <c r="B98" s="12" t="s">
        <v>3214</v>
      </c>
      <c r="C98" s="206">
        <v>10</v>
      </c>
      <c r="D98" s="206">
        <v>110920101</v>
      </c>
      <c r="E98" s="206">
        <v>110845581</v>
      </c>
      <c r="F98" s="206">
        <v>111097342</v>
      </c>
      <c r="G98" s="206" t="s">
        <v>22</v>
      </c>
      <c r="H98" s="206" t="s">
        <v>16</v>
      </c>
      <c r="I98" s="217">
        <v>0.24099999999999999</v>
      </c>
      <c r="J98" s="217">
        <v>0.1515</v>
      </c>
      <c r="K98" s="217">
        <v>1.7500000000000002E-2</v>
      </c>
      <c r="L98" s="207">
        <v>4.7863009232263804E-18</v>
      </c>
      <c r="M98" s="12" t="s">
        <v>3215</v>
      </c>
      <c r="N98" s="206">
        <v>0</v>
      </c>
      <c r="O98" s="218">
        <v>5.52</v>
      </c>
      <c r="P98" s="217">
        <v>0.85384700000000002</v>
      </c>
      <c r="Q98" s="206">
        <v>264407</v>
      </c>
      <c r="R98" s="206">
        <v>11</v>
      </c>
      <c r="S98" s="217">
        <v>5.1900000000000002E-2</v>
      </c>
      <c r="T98" s="217">
        <v>0.12130000000000001</v>
      </c>
      <c r="U98" s="217">
        <v>4.8300000000000003E-2</v>
      </c>
      <c r="V98" s="220">
        <v>1.2022644346174101E-2</v>
      </c>
      <c r="W98" s="12" t="s">
        <v>3045</v>
      </c>
      <c r="X98" s="206">
        <v>0</v>
      </c>
      <c r="Y98" s="208">
        <v>1.5009999999999999</v>
      </c>
      <c r="Z98" s="217">
        <v>0.68202499999999999</v>
      </c>
      <c r="AA98" s="206">
        <v>25333</v>
      </c>
      <c r="AB98" s="206">
        <v>4</v>
      </c>
      <c r="AC98" s="12">
        <v>0.21779999999999999</v>
      </c>
      <c r="AD98" s="12">
        <v>0.1467</v>
      </c>
      <c r="AE98" s="12">
        <v>1.61E-2</v>
      </c>
      <c r="AF98" s="209">
        <v>6.9183097091893603E-20</v>
      </c>
      <c r="AG98" s="12" t="s">
        <v>3216</v>
      </c>
      <c r="AH98" s="12">
        <v>0</v>
      </c>
      <c r="AI98" s="218">
        <v>7.5060000000000002</v>
      </c>
      <c r="AJ98" s="217">
        <v>0.94206299999999998</v>
      </c>
      <c r="AK98" s="206">
        <v>293570</v>
      </c>
      <c r="AL98" s="206">
        <v>16</v>
      </c>
    </row>
    <row r="99" spans="1:38" x14ac:dyDescent="0.2">
      <c r="A99" s="206" t="s">
        <v>834</v>
      </c>
      <c r="B99" s="12" t="s">
        <v>1515</v>
      </c>
      <c r="C99" s="206">
        <v>11</v>
      </c>
      <c r="D99" s="206">
        <v>589564</v>
      </c>
      <c r="E99" s="206">
        <v>589564</v>
      </c>
      <c r="F99" s="206">
        <v>589564</v>
      </c>
      <c r="G99" s="206" t="s">
        <v>11</v>
      </c>
      <c r="H99" s="206" t="s">
        <v>12</v>
      </c>
      <c r="I99" s="217">
        <v>6.13E-2</v>
      </c>
      <c r="J99" s="217">
        <v>-0.18079999999999999</v>
      </c>
      <c r="K99" s="217">
        <v>3.1800000000000002E-2</v>
      </c>
      <c r="L99" s="207">
        <v>1.2589254117941701E-8</v>
      </c>
      <c r="M99" s="12" t="s">
        <v>3050</v>
      </c>
      <c r="N99" s="206">
        <v>0</v>
      </c>
      <c r="O99" s="218">
        <v>10.85</v>
      </c>
      <c r="P99" s="217">
        <v>0.455932</v>
      </c>
      <c r="Q99" s="206">
        <v>267034</v>
      </c>
      <c r="R99" s="206">
        <v>12</v>
      </c>
      <c r="S99" s="217">
        <v>0.33679999999999999</v>
      </c>
      <c r="T99" s="217">
        <v>-0.1615</v>
      </c>
      <c r="U99" s="217">
        <v>2.4199999999999999E-2</v>
      </c>
      <c r="V99" s="207">
        <v>2.45470891568503E-11</v>
      </c>
      <c r="W99" s="12" t="s">
        <v>3051</v>
      </c>
      <c r="X99" s="206">
        <v>0</v>
      </c>
      <c r="Y99" s="208">
        <v>2.83</v>
      </c>
      <c r="Z99" s="217">
        <v>0.418601</v>
      </c>
      <c r="AA99" s="206">
        <v>25333</v>
      </c>
      <c r="AB99" s="206">
        <v>4</v>
      </c>
      <c r="AC99" s="12">
        <v>0.2306</v>
      </c>
      <c r="AD99" s="12">
        <v>-0.16339999999999999</v>
      </c>
      <c r="AE99" s="12">
        <v>1.89E-2</v>
      </c>
      <c r="AF99" s="209">
        <v>5.2480746024977096E-18</v>
      </c>
      <c r="AG99" s="12" t="s">
        <v>87</v>
      </c>
      <c r="AH99" s="12">
        <v>0</v>
      </c>
      <c r="AI99" s="218">
        <v>15.933999999999999</v>
      </c>
      <c r="AJ99" s="217">
        <v>0.45761499999999999</v>
      </c>
      <c r="AK99" s="206">
        <v>296197</v>
      </c>
      <c r="AL99" s="206">
        <v>17</v>
      </c>
    </row>
    <row r="100" spans="1:38" x14ac:dyDescent="0.2">
      <c r="A100" s="206" t="s">
        <v>3217</v>
      </c>
      <c r="B100" s="12" t="s">
        <v>3218</v>
      </c>
      <c r="C100" s="206">
        <v>11</v>
      </c>
      <c r="D100" s="206">
        <v>4063400</v>
      </c>
      <c r="E100" s="206">
        <v>3981082</v>
      </c>
      <c r="F100" s="206">
        <v>4094257</v>
      </c>
      <c r="G100" s="206" t="s">
        <v>12</v>
      </c>
      <c r="H100" s="206" t="s">
        <v>16</v>
      </c>
      <c r="I100" s="217">
        <v>0.69650000000000001</v>
      </c>
      <c r="J100" s="217">
        <v>0.10299999999999999</v>
      </c>
      <c r="K100" s="217">
        <v>1.6899999999999998E-2</v>
      </c>
      <c r="L100" s="207">
        <v>1.09647819614318E-9</v>
      </c>
      <c r="M100" s="12" t="s">
        <v>3124</v>
      </c>
      <c r="N100" s="206">
        <v>0</v>
      </c>
      <c r="O100" s="218">
        <v>10.941000000000001</v>
      </c>
      <c r="P100" s="217">
        <v>0.44822899999999999</v>
      </c>
      <c r="Q100" s="206">
        <v>267034</v>
      </c>
      <c r="R100" s="206">
        <v>12</v>
      </c>
      <c r="S100" s="217">
        <v>0.67959999999999998</v>
      </c>
      <c r="T100" s="217">
        <v>-2.01E-2</v>
      </c>
      <c r="U100" s="217">
        <v>2.5399999999999999E-2</v>
      </c>
      <c r="V100" s="217">
        <v>0.42657951880159301</v>
      </c>
      <c r="W100" s="12" t="s">
        <v>3126</v>
      </c>
      <c r="X100" s="206">
        <v>0</v>
      </c>
      <c r="Y100" s="208">
        <v>1.762</v>
      </c>
      <c r="Z100" s="217">
        <v>0.62330399999999997</v>
      </c>
      <c r="AA100" s="206">
        <v>25333</v>
      </c>
      <c r="AB100" s="206">
        <v>4</v>
      </c>
      <c r="AC100" s="12">
        <v>0.69079999999999997</v>
      </c>
      <c r="AD100" s="12">
        <v>6.8500000000000005E-2</v>
      </c>
      <c r="AE100" s="12">
        <v>1.37E-2</v>
      </c>
      <c r="AF100" s="209">
        <v>6.3095734448019296E-7</v>
      </c>
      <c r="AG100" s="12" t="s">
        <v>3219</v>
      </c>
      <c r="AH100" s="12">
        <v>47</v>
      </c>
      <c r="AI100" s="218">
        <v>30.169</v>
      </c>
      <c r="AJ100" s="220">
        <v>1.7139600000000001E-2</v>
      </c>
      <c r="AK100" s="206">
        <v>296197</v>
      </c>
      <c r="AL100" s="206">
        <v>17</v>
      </c>
    </row>
    <row r="101" spans="1:38" x14ac:dyDescent="0.2">
      <c r="A101" s="206" t="s">
        <v>838</v>
      </c>
      <c r="B101" s="12" t="s">
        <v>1518</v>
      </c>
      <c r="C101" s="206">
        <v>11</v>
      </c>
      <c r="D101" s="206">
        <v>9693544</v>
      </c>
      <c r="E101" s="206">
        <v>9693544</v>
      </c>
      <c r="F101" s="206">
        <v>9693544</v>
      </c>
      <c r="G101" s="206" t="s">
        <v>11</v>
      </c>
      <c r="H101" s="206" t="s">
        <v>12</v>
      </c>
      <c r="I101" s="217">
        <v>0.80630000000000002</v>
      </c>
      <c r="J101" s="217">
        <v>-0.1046</v>
      </c>
      <c r="K101" s="217">
        <v>1.9199999999999998E-2</v>
      </c>
      <c r="L101" s="207">
        <v>4.89778819368447E-8</v>
      </c>
      <c r="M101" s="12" t="s">
        <v>3220</v>
      </c>
      <c r="N101" s="206">
        <v>0</v>
      </c>
      <c r="O101" s="218">
        <v>7.0490000000000004</v>
      </c>
      <c r="P101" s="217">
        <v>0.79507799999999995</v>
      </c>
      <c r="Q101" s="206">
        <v>267034</v>
      </c>
      <c r="R101" s="206">
        <v>12</v>
      </c>
      <c r="S101" s="217">
        <v>0.9657</v>
      </c>
      <c r="T101" s="217">
        <v>7.5899999999999995E-2</v>
      </c>
      <c r="U101" s="217">
        <v>6.0499999999999998E-2</v>
      </c>
      <c r="V101" s="217">
        <v>0.208929613085404</v>
      </c>
      <c r="W101" s="12" t="s">
        <v>3045</v>
      </c>
      <c r="X101" s="206">
        <v>0</v>
      </c>
      <c r="Y101" s="208">
        <v>0.50900000000000001</v>
      </c>
      <c r="Z101" s="217">
        <v>0.91702300000000003</v>
      </c>
      <c r="AA101" s="206">
        <v>25333</v>
      </c>
      <c r="AB101" s="206">
        <v>4</v>
      </c>
      <c r="AC101" s="12">
        <v>0.82320000000000004</v>
      </c>
      <c r="AD101" s="12">
        <v>-8.9499999999999996E-2</v>
      </c>
      <c r="AE101" s="12">
        <v>1.7899999999999999E-2</v>
      </c>
      <c r="AF101" s="209">
        <v>6.0255958607435795E-7</v>
      </c>
      <c r="AG101" s="12" t="s">
        <v>406</v>
      </c>
      <c r="AH101" s="12">
        <v>0</v>
      </c>
      <c r="AI101" s="218">
        <v>15.807</v>
      </c>
      <c r="AJ101" s="217">
        <v>0.46655200000000002</v>
      </c>
      <c r="AK101" s="206">
        <v>296197</v>
      </c>
      <c r="AL101" s="206">
        <v>17</v>
      </c>
    </row>
    <row r="102" spans="1:38" x14ac:dyDescent="0.2">
      <c r="A102" s="206" t="s">
        <v>839</v>
      </c>
      <c r="B102" s="12" t="s">
        <v>1519</v>
      </c>
      <c r="C102" s="206">
        <v>11</v>
      </c>
      <c r="D102" s="206">
        <v>18340835</v>
      </c>
      <c r="E102" s="206">
        <v>18271039</v>
      </c>
      <c r="F102" s="206">
        <v>18340835</v>
      </c>
      <c r="G102" s="206" t="s">
        <v>11</v>
      </c>
      <c r="H102" s="206" t="s">
        <v>16</v>
      </c>
      <c r="I102" s="217">
        <v>0.97809999999999997</v>
      </c>
      <c r="J102" s="217">
        <v>0.49459999999999998</v>
      </c>
      <c r="K102" s="217">
        <v>5.9299999999999999E-2</v>
      </c>
      <c r="L102" s="207">
        <v>7.4131024130091904E-17</v>
      </c>
      <c r="M102" s="12" t="s">
        <v>3221</v>
      </c>
      <c r="N102" s="206">
        <v>19.3</v>
      </c>
      <c r="O102" s="218">
        <v>13.627000000000001</v>
      </c>
      <c r="P102" s="217">
        <v>0.25433099999999997</v>
      </c>
      <c r="Q102" s="206">
        <v>267034</v>
      </c>
      <c r="R102" s="206">
        <v>12</v>
      </c>
      <c r="S102" s="217" t="s">
        <v>250</v>
      </c>
      <c r="T102" s="217" t="s">
        <v>250</v>
      </c>
      <c r="U102" s="217" t="s">
        <v>250</v>
      </c>
      <c r="V102" s="206" t="s">
        <v>250</v>
      </c>
      <c r="W102" s="12" t="s">
        <v>250</v>
      </c>
      <c r="X102" s="206" t="s">
        <v>250</v>
      </c>
      <c r="Y102" s="208" t="s">
        <v>250</v>
      </c>
      <c r="Z102" s="217" t="s">
        <v>250</v>
      </c>
      <c r="AA102" s="206" t="s">
        <v>250</v>
      </c>
      <c r="AB102" s="206" t="s">
        <v>250</v>
      </c>
      <c r="AC102" s="12">
        <v>0.97840000000000005</v>
      </c>
      <c r="AD102" s="12">
        <v>0.46410000000000001</v>
      </c>
      <c r="AE102" s="12">
        <v>5.8200000000000002E-2</v>
      </c>
      <c r="AF102" s="209">
        <v>1.58489319246111E-15</v>
      </c>
      <c r="AG102" s="12" t="s">
        <v>408</v>
      </c>
      <c r="AH102" s="12">
        <v>42.7</v>
      </c>
      <c r="AI102" s="218">
        <v>20.94</v>
      </c>
      <c r="AJ102" s="220">
        <v>5.1286100000000001E-2</v>
      </c>
      <c r="AK102" s="206">
        <v>270864</v>
      </c>
      <c r="AL102" s="206">
        <v>13</v>
      </c>
    </row>
    <row r="103" spans="1:38" x14ac:dyDescent="0.2">
      <c r="A103" s="206" t="s">
        <v>3222</v>
      </c>
      <c r="B103" s="12" t="s">
        <v>3223</v>
      </c>
      <c r="C103" s="206">
        <v>11</v>
      </c>
      <c r="D103" s="206">
        <v>35071223</v>
      </c>
      <c r="E103" s="206">
        <v>35015664</v>
      </c>
      <c r="F103" s="206">
        <v>35102027</v>
      </c>
      <c r="G103" s="206" t="s">
        <v>22</v>
      </c>
      <c r="H103" s="206" t="s">
        <v>16</v>
      </c>
      <c r="I103" s="217">
        <v>0.7591</v>
      </c>
      <c r="J103" s="217">
        <v>0.18459999999999999</v>
      </c>
      <c r="K103" s="217">
        <v>1.7999999999999999E-2</v>
      </c>
      <c r="L103" s="207">
        <v>8.9125093813374403E-25</v>
      </c>
      <c r="M103" s="12" t="s">
        <v>3044</v>
      </c>
      <c r="N103" s="206">
        <v>0</v>
      </c>
      <c r="O103" s="218">
        <v>3.4649999999999999</v>
      </c>
      <c r="P103" s="217">
        <v>0.98305100000000001</v>
      </c>
      <c r="Q103" s="206">
        <v>267034</v>
      </c>
      <c r="R103" s="206">
        <v>12</v>
      </c>
      <c r="S103" s="217">
        <v>0.54820000000000002</v>
      </c>
      <c r="T103" s="217">
        <v>0.16059999999999999</v>
      </c>
      <c r="U103" s="217">
        <v>2.2599999999999999E-2</v>
      </c>
      <c r="V103" s="207">
        <v>1.2589254117941699E-12</v>
      </c>
      <c r="W103" s="12" t="s">
        <v>3045</v>
      </c>
      <c r="X103" s="206">
        <v>0</v>
      </c>
      <c r="Y103" s="208">
        <v>0.59199999999999997</v>
      </c>
      <c r="Z103" s="217">
        <v>0.89815199999999995</v>
      </c>
      <c r="AA103" s="206">
        <v>25333</v>
      </c>
      <c r="AB103" s="206">
        <v>4</v>
      </c>
      <c r="AC103" s="12">
        <v>0.68130000000000002</v>
      </c>
      <c r="AD103" s="12">
        <v>0.17469999999999999</v>
      </c>
      <c r="AE103" s="12">
        <v>1.38E-2</v>
      </c>
      <c r="AF103" s="209">
        <v>1.41253754462275E-36</v>
      </c>
      <c r="AG103" s="12" t="s">
        <v>20</v>
      </c>
      <c r="AH103" s="12">
        <v>0</v>
      </c>
      <c r="AI103" s="218">
        <v>4.8029999999999999</v>
      </c>
      <c r="AJ103" s="217">
        <v>0.99665099999999995</v>
      </c>
      <c r="AK103" s="206">
        <v>296197</v>
      </c>
      <c r="AL103" s="206">
        <v>17</v>
      </c>
    </row>
    <row r="104" spans="1:38" x14ac:dyDescent="0.2">
      <c r="A104" s="206" t="s">
        <v>844</v>
      </c>
      <c r="B104" s="12" t="s">
        <v>412</v>
      </c>
      <c r="C104" s="206">
        <v>11</v>
      </c>
      <c r="D104" s="206">
        <v>65788053</v>
      </c>
      <c r="E104" s="206">
        <v>65583603</v>
      </c>
      <c r="F104" s="206">
        <v>65797516</v>
      </c>
      <c r="G104" s="206" t="s">
        <v>22</v>
      </c>
      <c r="H104" s="206" t="s">
        <v>16</v>
      </c>
      <c r="I104" s="217">
        <v>0.54110000000000003</v>
      </c>
      <c r="J104" s="217">
        <v>0.19170000000000001</v>
      </c>
      <c r="K104" s="217">
        <v>1.4999999999999999E-2</v>
      </c>
      <c r="L104" s="207">
        <v>3.0902954325135999E-37</v>
      </c>
      <c r="M104" s="12" t="s">
        <v>3044</v>
      </c>
      <c r="N104" s="206">
        <v>46.8</v>
      </c>
      <c r="O104" s="218">
        <v>20.66</v>
      </c>
      <c r="P104" s="217">
        <v>3.70681E-2</v>
      </c>
      <c r="Q104" s="206">
        <v>267034</v>
      </c>
      <c r="R104" s="206">
        <v>12</v>
      </c>
      <c r="S104" s="217">
        <v>0.3049</v>
      </c>
      <c r="T104" s="217">
        <v>0.1164</v>
      </c>
      <c r="U104" s="217">
        <v>2.41E-2</v>
      </c>
      <c r="V104" s="207">
        <v>1.3182567385564099E-6</v>
      </c>
      <c r="W104" s="12" t="s">
        <v>3045</v>
      </c>
      <c r="X104" s="206">
        <v>0</v>
      </c>
      <c r="Y104" s="208">
        <v>1.802</v>
      </c>
      <c r="Z104" s="217">
        <v>0.61461100000000002</v>
      </c>
      <c r="AA104" s="206">
        <v>25333</v>
      </c>
      <c r="AB104" s="206">
        <v>4</v>
      </c>
      <c r="AC104" s="12">
        <v>0.47510000000000002</v>
      </c>
      <c r="AD104" s="12">
        <v>0.1668</v>
      </c>
      <c r="AE104" s="12">
        <v>1.2500000000000001E-2</v>
      </c>
      <c r="AF104" s="209">
        <v>7.7624711662869302E-41</v>
      </c>
      <c r="AG104" s="12" t="s">
        <v>20</v>
      </c>
      <c r="AH104" s="12">
        <v>49.1</v>
      </c>
      <c r="AI104" s="218">
        <v>31.457000000000001</v>
      </c>
      <c r="AJ104" s="220">
        <v>1.1749000000000001E-2</v>
      </c>
      <c r="AK104" s="206">
        <v>296197</v>
      </c>
      <c r="AL104" s="206">
        <v>17</v>
      </c>
    </row>
    <row r="105" spans="1:38" x14ac:dyDescent="0.2">
      <c r="A105" s="206" t="s">
        <v>846</v>
      </c>
      <c r="B105" s="12" t="s">
        <v>1521</v>
      </c>
      <c r="C105" s="206">
        <v>11</v>
      </c>
      <c r="D105" s="206">
        <v>69091909</v>
      </c>
      <c r="E105" s="206">
        <v>69047419</v>
      </c>
      <c r="F105" s="206">
        <v>69103970</v>
      </c>
      <c r="G105" s="206" t="s">
        <v>22</v>
      </c>
      <c r="H105" s="206" t="s">
        <v>16</v>
      </c>
      <c r="I105" s="217">
        <v>0.25690000000000002</v>
      </c>
      <c r="J105" s="217">
        <v>0.14360000000000001</v>
      </c>
      <c r="K105" s="217">
        <v>1.6899999999999998E-2</v>
      </c>
      <c r="L105" s="207">
        <v>1.62181009735893E-17</v>
      </c>
      <c r="M105" s="12" t="s">
        <v>3068</v>
      </c>
      <c r="N105" s="206">
        <v>29.8</v>
      </c>
      <c r="O105" s="218">
        <v>15.673</v>
      </c>
      <c r="P105" s="217">
        <v>0.15370900000000001</v>
      </c>
      <c r="Q105" s="206">
        <v>267034</v>
      </c>
      <c r="R105" s="206">
        <v>12</v>
      </c>
      <c r="S105" s="217">
        <v>1.38E-2</v>
      </c>
      <c r="T105" s="217">
        <v>0.1091</v>
      </c>
      <c r="U105" s="217">
        <v>0.12559999999999999</v>
      </c>
      <c r="V105" s="217">
        <v>0.389045144994281</v>
      </c>
      <c r="W105" s="12" t="s">
        <v>3224</v>
      </c>
      <c r="X105" s="206">
        <v>48.5</v>
      </c>
      <c r="Y105" s="208">
        <v>3.8809999999999998</v>
      </c>
      <c r="Z105" s="217">
        <v>0.14361499999999999</v>
      </c>
      <c r="AA105" s="206">
        <v>17329</v>
      </c>
      <c r="AB105" s="206">
        <v>3</v>
      </c>
      <c r="AC105" s="12">
        <v>0.25169999999999998</v>
      </c>
      <c r="AD105" s="12">
        <v>0.14349999999999999</v>
      </c>
      <c r="AE105" s="12">
        <v>1.6199999999999999E-2</v>
      </c>
      <c r="AF105" s="209">
        <v>1.0000000000000001E-18</v>
      </c>
      <c r="AG105" s="12" t="s">
        <v>414</v>
      </c>
      <c r="AH105" s="12">
        <v>23.6</v>
      </c>
      <c r="AI105" s="218">
        <v>19.643000000000001</v>
      </c>
      <c r="AJ105" s="217">
        <v>0.18603700000000001</v>
      </c>
      <c r="AK105" s="206">
        <v>288193</v>
      </c>
      <c r="AL105" s="206">
        <v>16</v>
      </c>
    </row>
    <row r="106" spans="1:38" x14ac:dyDescent="0.2">
      <c r="A106" s="206" t="s">
        <v>3225</v>
      </c>
      <c r="B106" s="12" t="s">
        <v>3226</v>
      </c>
      <c r="C106" s="206">
        <v>11</v>
      </c>
      <c r="D106" s="206">
        <v>72822491</v>
      </c>
      <c r="E106" s="206">
        <v>72624687</v>
      </c>
      <c r="F106" s="206">
        <v>73184057</v>
      </c>
      <c r="G106" s="206" t="s">
        <v>11</v>
      </c>
      <c r="H106" s="206" t="s">
        <v>12</v>
      </c>
      <c r="I106" s="217">
        <v>9.3600000000000003E-2</v>
      </c>
      <c r="J106" s="217">
        <v>-0.2898</v>
      </c>
      <c r="K106" s="217">
        <v>2.5700000000000001E-2</v>
      </c>
      <c r="L106" s="207">
        <v>1.5488166189124899E-29</v>
      </c>
      <c r="M106" s="12" t="s">
        <v>3054</v>
      </c>
      <c r="N106" s="206">
        <v>8.6</v>
      </c>
      <c r="O106" s="218">
        <v>12.036</v>
      </c>
      <c r="P106" s="217">
        <v>0.36091099999999998</v>
      </c>
      <c r="Q106" s="206">
        <v>267034</v>
      </c>
      <c r="R106" s="206">
        <v>12</v>
      </c>
      <c r="S106" s="217" t="s">
        <v>250</v>
      </c>
      <c r="T106" s="217" t="s">
        <v>250</v>
      </c>
      <c r="U106" s="217" t="s">
        <v>250</v>
      </c>
      <c r="V106" s="206" t="s">
        <v>250</v>
      </c>
      <c r="W106" s="12" t="s">
        <v>250</v>
      </c>
      <c r="X106" s="206" t="s">
        <v>250</v>
      </c>
      <c r="Y106" s="208" t="s">
        <v>250</v>
      </c>
      <c r="Z106" s="217" t="s">
        <v>250</v>
      </c>
      <c r="AA106" s="206" t="s">
        <v>250</v>
      </c>
      <c r="AB106" s="206" t="s">
        <v>250</v>
      </c>
      <c r="AC106" s="12">
        <v>9.2100000000000001E-2</v>
      </c>
      <c r="AD106" s="12">
        <v>-0.28849999999999998</v>
      </c>
      <c r="AE106" s="12">
        <v>2.53E-2</v>
      </c>
      <c r="AF106" s="209">
        <v>3.6307805477010003E-30</v>
      </c>
      <c r="AG106" s="12" t="s">
        <v>3227</v>
      </c>
      <c r="AH106" s="12">
        <v>1</v>
      </c>
      <c r="AI106" s="218">
        <v>12.125</v>
      </c>
      <c r="AJ106" s="217">
        <v>0.43571199999999999</v>
      </c>
      <c r="AK106" s="206">
        <v>270864</v>
      </c>
      <c r="AL106" s="206">
        <v>13</v>
      </c>
    </row>
    <row r="107" spans="1:38" x14ac:dyDescent="0.2">
      <c r="A107" s="206" t="s">
        <v>3228</v>
      </c>
      <c r="B107" s="12" t="s">
        <v>3229</v>
      </c>
      <c r="C107" s="206">
        <v>11</v>
      </c>
      <c r="D107" s="206">
        <v>118876873</v>
      </c>
      <c r="E107" s="206">
        <v>118607615</v>
      </c>
      <c r="F107" s="206">
        <v>118912715</v>
      </c>
      <c r="G107" s="206" t="s">
        <v>11</v>
      </c>
      <c r="H107" s="206" t="s">
        <v>12</v>
      </c>
      <c r="I107" s="217">
        <v>0.85650000000000004</v>
      </c>
      <c r="J107" s="217">
        <v>-0.22389999999999999</v>
      </c>
      <c r="K107" s="217">
        <v>2.23E-2</v>
      </c>
      <c r="L107" s="207">
        <v>8.7096358995608306E-24</v>
      </c>
      <c r="M107" s="12" t="s">
        <v>3054</v>
      </c>
      <c r="N107" s="206">
        <v>0</v>
      </c>
      <c r="O107" s="218">
        <v>8.593</v>
      </c>
      <c r="P107" s="217">
        <v>0.65947800000000001</v>
      </c>
      <c r="Q107" s="206">
        <v>267034</v>
      </c>
      <c r="R107" s="206">
        <v>12</v>
      </c>
      <c r="S107" s="217" t="s">
        <v>250</v>
      </c>
      <c r="T107" s="217" t="s">
        <v>250</v>
      </c>
      <c r="U107" s="217" t="s">
        <v>250</v>
      </c>
      <c r="V107" s="206" t="s">
        <v>250</v>
      </c>
      <c r="W107" s="12" t="s">
        <v>250</v>
      </c>
      <c r="X107" s="206" t="s">
        <v>250</v>
      </c>
      <c r="Y107" s="208" t="s">
        <v>250</v>
      </c>
      <c r="Z107" s="217" t="s">
        <v>250</v>
      </c>
      <c r="AA107" s="206" t="s">
        <v>250</v>
      </c>
      <c r="AB107" s="206" t="s">
        <v>250</v>
      </c>
      <c r="AC107" s="12">
        <v>0.84919999999999995</v>
      </c>
      <c r="AD107" s="12">
        <v>-0.22670000000000001</v>
      </c>
      <c r="AE107" s="12">
        <v>2.12E-2</v>
      </c>
      <c r="AF107" s="209">
        <v>1.2882495516931299E-26</v>
      </c>
      <c r="AG107" s="12" t="s">
        <v>3227</v>
      </c>
      <c r="AH107" s="12">
        <v>0</v>
      </c>
      <c r="AI107" s="218">
        <v>8.7669999999999995</v>
      </c>
      <c r="AJ107" s="217">
        <v>0.72277000000000002</v>
      </c>
      <c r="AK107" s="206">
        <v>270864</v>
      </c>
      <c r="AL107" s="206">
        <v>13</v>
      </c>
    </row>
    <row r="108" spans="1:38" x14ac:dyDescent="0.2">
      <c r="A108" s="206" t="s">
        <v>850</v>
      </c>
      <c r="B108" s="12" t="s">
        <v>420</v>
      </c>
      <c r="C108" s="206">
        <v>11</v>
      </c>
      <c r="D108" s="206">
        <v>128445718</v>
      </c>
      <c r="E108" s="206">
        <v>128312131</v>
      </c>
      <c r="F108" s="206">
        <v>128747336</v>
      </c>
      <c r="G108" s="206" t="s">
        <v>22</v>
      </c>
      <c r="H108" s="206" t="s">
        <v>16</v>
      </c>
      <c r="I108" s="217">
        <v>0.35920000000000002</v>
      </c>
      <c r="J108" s="217">
        <v>0.29149999999999998</v>
      </c>
      <c r="K108" s="217">
        <v>1.4999999999999999E-2</v>
      </c>
      <c r="L108" s="207">
        <v>7.0794578438412898E-84</v>
      </c>
      <c r="M108" s="12" t="s">
        <v>3044</v>
      </c>
      <c r="N108" s="206">
        <v>65.5</v>
      </c>
      <c r="O108" s="218">
        <v>31.885999999999999</v>
      </c>
      <c r="P108" s="217">
        <v>7.9615899999999995E-4</v>
      </c>
      <c r="Q108" s="206">
        <v>267034</v>
      </c>
      <c r="R108" s="206">
        <v>12</v>
      </c>
      <c r="S108" s="217">
        <v>9.5600000000000004E-2</v>
      </c>
      <c r="T108" s="217">
        <v>0.2041</v>
      </c>
      <c r="U108" s="217">
        <v>3.61E-2</v>
      </c>
      <c r="V108" s="207">
        <v>1.47910838816821E-8</v>
      </c>
      <c r="W108" s="12" t="s">
        <v>3045</v>
      </c>
      <c r="X108" s="206">
        <v>0</v>
      </c>
      <c r="Y108" s="208">
        <v>1.171</v>
      </c>
      <c r="Z108" s="217">
        <v>0.76015100000000002</v>
      </c>
      <c r="AA108" s="206">
        <v>25333</v>
      </c>
      <c r="AB108" s="206">
        <v>4</v>
      </c>
      <c r="AC108" s="12">
        <v>0.31929999999999997</v>
      </c>
      <c r="AD108" s="12">
        <v>0.27760000000000001</v>
      </c>
      <c r="AE108" s="12">
        <v>1.35E-2</v>
      </c>
      <c r="AF108" s="209">
        <v>2.95120922666638E-93</v>
      </c>
      <c r="AG108" s="12" t="s">
        <v>20</v>
      </c>
      <c r="AH108" s="12">
        <v>58.1</v>
      </c>
      <c r="AI108" s="218">
        <v>38.191000000000003</v>
      </c>
      <c r="AJ108" s="221">
        <v>1.4223300000000001E-3</v>
      </c>
      <c r="AK108" s="206">
        <v>296197</v>
      </c>
      <c r="AL108" s="206">
        <v>17</v>
      </c>
    </row>
    <row r="109" spans="1:38" x14ac:dyDescent="0.2">
      <c r="A109" s="206" t="s">
        <v>3230</v>
      </c>
      <c r="B109" s="12" t="s">
        <v>3231</v>
      </c>
      <c r="C109" s="206">
        <v>12</v>
      </c>
      <c r="D109" s="206">
        <v>6465878</v>
      </c>
      <c r="E109" s="206">
        <v>6463421</v>
      </c>
      <c r="F109" s="206">
        <v>6471775</v>
      </c>
      <c r="G109" s="206" t="s">
        <v>11</v>
      </c>
      <c r="H109" s="206" t="s">
        <v>16</v>
      </c>
      <c r="I109" s="217">
        <v>0.33229999999999998</v>
      </c>
      <c r="J109" s="217">
        <v>8.77E-2</v>
      </c>
      <c r="K109" s="217">
        <v>1.5699999999999999E-2</v>
      </c>
      <c r="L109" s="207">
        <v>2.3988329190194901E-8</v>
      </c>
      <c r="M109" s="12" t="s">
        <v>3044</v>
      </c>
      <c r="N109" s="206">
        <v>18.100000000000001</v>
      </c>
      <c r="O109" s="218">
        <v>13.433999999999999</v>
      </c>
      <c r="P109" s="217">
        <v>0.26588899999999999</v>
      </c>
      <c r="Q109" s="206">
        <v>267034</v>
      </c>
      <c r="R109" s="206">
        <v>12</v>
      </c>
      <c r="S109" s="217">
        <v>0.31590000000000001</v>
      </c>
      <c r="T109" s="217">
        <v>2.8400000000000002E-2</v>
      </c>
      <c r="U109" s="217">
        <v>2.4E-2</v>
      </c>
      <c r="V109" s="217">
        <v>0.23988329190194899</v>
      </c>
      <c r="W109" s="12" t="s">
        <v>3153</v>
      </c>
      <c r="X109" s="206">
        <v>52.4</v>
      </c>
      <c r="Y109" s="208">
        <v>6.3</v>
      </c>
      <c r="Z109" s="217">
        <v>9.7948999999999994E-2</v>
      </c>
      <c r="AA109" s="206">
        <v>25333</v>
      </c>
      <c r="AB109" s="206">
        <v>4</v>
      </c>
      <c r="AC109" s="12">
        <v>0.32569999999999999</v>
      </c>
      <c r="AD109" s="12">
        <v>7.2300000000000003E-2</v>
      </c>
      <c r="AE109" s="12">
        <v>1.29E-2</v>
      </c>
      <c r="AF109" s="209">
        <v>2.0892961308540401E-8</v>
      </c>
      <c r="AG109" s="12" t="s">
        <v>337</v>
      </c>
      <c r="AH109" s="12">
        <v>35.700000000000003</v>
      </c>
      <c r="AI109" s="218">
        <v>24.887</v>
      </c>
      <c r="AJ109" s="220">
        <v>7.1779399999999993E-2</v>
      </c>
      <c r="AK109" s="206">
        <v>296197</v>
      </c>
      <c r="AL109" s="206">
        <v>17</v>
      </c>
    </row>
    <row r="110" spans="1:38" x14ac:dyDescent="0.2">
      <c r="A110" s="206" t="s">
        <v>2653</v>
      </c>
      <c r="B110" s="12" t="s">
        <v>177</v>
      </c>
      <c r="C110" s="206">
        <v>12</v>
      </c>
      <c r="D110" s="206">
        <v>11753309</v>
      </c>
      <c r="E110" s="206">
        <v>11753309</v>
      </c>
      <c r="F110" s="206">
        <v>11764463</v>
      </c>
      <c r="G110" s="206" t="s">
        <v>11</v>
      </c>
      <c r="H110" s="206" t="s">
        <v>12</v>
      </c>
      <c r="I110" s="217">
        <v>0.18690000000000001</v>
      </c>
      <c r="J110" s="217">
        <v>0.13159999999999999</v>
      </c>
      <c r="K110" s="217">
        <v>2.24E-2</v>
      </c>
      <c r="L110" s="207">
        <v>4.0738027780411198E-9</v>
      </c>
      <c r="M110" s="12" t="s">
        <v>3232</v>
      </c>
      <c r="N110" s="206">
        <v>17.399999999999999</v>
      </c>
      <c r="O110" s="218">
        <v>12.1</v>
      </c>
      <c r="P110" s="217">
        <v>0.27842</v>
      </c>
      <c r="Q110" s="206">
        <v>193718</v>
      </c>
      <c r="R110" s="206">
        <v>11</v>
      </c>
      <c r="S110" s="217">
        <v>5.9400000000000001E-2</v>
      </c>
      <c r="T110" s="217">
        <v>5.0200000000000002E-2</v>
      </c>
      <c r="U110" s="217">
        <v>4.7600000000000003E-2</v>
      </c>
      <c r="V110" s="217">
        <v>0.28840315031266101</v>
      </c>
      <c r="W110" s="12" t="s">
        <v>3062</v>
      </c>
      <c r="X110" s="206">
        <v>55.2</v>
      </c>
      <c r="Y110" s="208">
        <v>6.7</v>
      </c>
      <c r="Z110" s="217">
        <v>8.2035200000000003E-2</v>
      </c>
      <c r="AA110" s="206">
        <v>25333</v>
      </c>
      <c r="AB110" s="206">
        <v>4</v>
      </c>
      <c r="AC110" s="12">
        <v>0.16309999999999999</v>
      </c>
      <c r="AD110" s="12">
        <v>0.11459999999999999</v>
      </c>
      <c r="AE110" s="12">
        <v>1.9900000000000001E-2</v>
      </c>
      <c r="AF110" s="209">
        <v>8.5113803820237603E-9</v>
      </c>
      <c r="AG110" s="12" t="s">
        <v>179</v>
      </c>
      <c r="AH110" s="12">
        <v>30.4</v>
      </c>
      <c r="AI110" s="218">
        <v>21.567</v>
      </c>
      <c r="AJ110" s="217">
        <v>0.119674</v>
      </c>
      <c r="AK110" s="206">
        <v>222881</v>
      </c>
      <c r="AL110" s="206">
        <v>16</v>
      </c>
    </row>
    <row r="111" spans="1:38" x14ac:dyDescent="0.2">
      <c r="A111" s="206" t="s">
        <v>3233</v>
      </c>
      <c r="B111" s="12" t="s">
        <v>3234</v>
      </c>
      <c r="C111" s="206">
        <v>12</v>
      </c>
      <c r="D111" s="206">
        <v>12721528</v>
      </c>
      <c r="E111" s="206">
        <v>12583447</v>
      </c>
      <c r="F111" s="206">
        <v>12743964</v>
      </c>
      <c r="G111" s="206" t="s">
        <v>22</v>
      </c>
      <c r="H111" s="206" t="s">
        <v>16</v>
      </c>
      <c r="I111" s="217">
        <v>9.0300000000000005E-2</v>
      </c>
      <c r="J111" s="217">
        <v>-0.44540000000000002</v>
      </c>
      <c r="K111" s="217">
        <v>3.09E-2</v>
      </c>
      <c r="L111" s="207">
        <v>3.1622776601683801E-47</v>
      </c>
      <c r="M111" s="12" t="s">
        <v>3107</v>
      </c>
      <c r="N111" s="206">
        <v>51.5</v>
      </c>
      <c r="O111" s="218">
        <v>22.667999999999999</v>
      </c>
      <c r="P111" s="217">
        <v>1.9678899999999999E-2</v>
      </c>
      <c r="Q111" s="206">
        <v>267034</v>
      </c>
      <c r="R111" s="206">
        <v>12</v>
      </c>
      <c r="S111" s="217" t="s">
        <v>250</v>
      </c>
      <c r="T111" s="217" t="s">
        <v>250</v>
      </c>
      <c r="U111" s="217" t="s">
        <v>250</v>
      </c>
      <c r="V111" s="206" t="s">
        <v>250</v>
      </c>
      <c r="W111" s="12" t="s">
        <v>250</v>
      </c>
      <c r="X111" s="206" t="s">
        <v>250</v>
      </c>
      <c r="Y111" s="208" t="s">
        <v>250</v>
      </c>
      <c r="Z111" s="217" t="s">
        <v>250</v>
      </c>
      <c r="AA111" s="206" t="s">
        <v>250</v>
      </c>
      <c r="AB111" s="206" t="s">
        <v>250</v>
      </c>
      <c r="AC111" s="12">
        <v>9.0800000000000006E-2</v>
      </c>
      <c r="AD111" s="12">
        <v>-0.43509999999999999</v>
      </c>
      <c r="AE111" s="12">
        <v>2.9899999999999999E-2</v>
      </c>
      <c r="AF111" s="209">
        <v>6.0255958607435897E-48</v>
      </c>
      <c r="AG111" s="12" t="s">
        <v>3235</v>
      </c>
      <c r="AH111" s="12">
        <v>51</v>
      </c>
      <c r="AI111" s="218">
        <v>24.486999999999998</v>
      </c>
      <c r="AJ111" s="220">
        <v>1.74582E-2</v>
      </c>
      <c r="AK111" s="206">
        <v>270864</v>
      </c>
      <c r="AL111" s="206">
        <v>13</v>
      </c>
    </row>
    <row r="112" spans="1:38" x14ac:dyDescent="0.2">
      <c r="A112" s="206" t="s">
        <v>3236</v>
      </c>
      <c r="B112" s="12" t="s">
        <v>3237</v>
      </c>
      <c r="C112" s="206">
        <v>12</v>
      </c>
      <c r="D112" s="206">
        <v>101932754</v>
      </c>
      <c r="E112" s="206">
        <v>101288433</v>
      </c>
      <c r="F112" s="206">
        <v>101939944</v>
      </c>
      <c r="G112" s="206" t="s">
        <v>22</v>
      </c>
      <c r="H112" s="206" t="s">
        <v>16</v>
      </c>
      <c r="I112" s="217">
        <v>0.81220000000000003</v>
      </c>
      <c r="J112" s="217">
        <v>0.13819999999999999</v>
      </c>
      <c r="K112" s="217">
        <v>1.9E-2</v>
      </c>
      <c r="L112" s="207">
        <v>3.6307805477010198E-13</v>
      </c>
      <c r="M112" s="12" t="s">
        <v>3238</v>
      </c>
      <c r="N112" s="206">
        <v>25</v>
      </c>
      <c r="O112" s="218">
        <v>14.664999999999999</v>
      </c>
      <c r="P112" s="217">
        <v>0.198381</v>
      </c>
      <c r="Q112" s="206">
        <v>267034</v>
      </c>
      <c r="R112" s="206">
        <v>12</v>
      </c>
      <c r="S112" s="217">
        <v>0.4496</v>
      </c>
      <c r="T112" s="217">
        <v>5.8799999999999998E-2</v>
      </c>
      <c r="U112" s="217">
        <v>2.24E-2</v>
      </c>
      <c r="V112" s="206">
        <v>8.7096358995608098E-3</v>
      </c>
      <c r="W112" s="12" t="s">
        <v>3045</v>
      </c>
      <c r="X112" s="206">
        <v>61.1</v>
      </c>
      <c r="Y112" s="208">
        <v>7.7039999999999997</v>
      </c>
      <c r="Z112" s="217">
        <v>5.2601700000000001E-2</v>
      </c>
      <c r="AA112" s="206">
        <v>25333</v>
      </c>
      <c r="AB112" s="206">
        <v>4</v>
      </c>
      <c r="AC112" s="12">
        <v>0.66600000000000004</v>
      </c>
      <c r="AD112" s="12">
        <v>0.1009</v>
      </c>
      <c r="AE112" s="12">
        <v>1.43E-2</v>
      </c>
      <c r="AF112" s="209">
        <v>1.77827941003892E-12</v>
      </c>
      <c r="AG112" s="12" t="s">
        <v>3239</v>
      </c>
      <c r="AH112" s="12">
        <v>51</v>
      </c>
      <c r="AI112" s="218">
        <v>32.630000000000003</v>
      </c>
      <c r="AJ112" s="221">
        <v>8.2794199999999991E-3</v>
      </c>
      <c r="AK112" s="206">
        <v>296197</v>
      </c>
      <c r="AL112" s="206">
        <v>17</v>
      </c>
    </row>
    <row r="113" spans="1:38" x14ac:dyDescent="0.2">
      <c r="A113" s="206" t="s">
        <v>3240</v>
      </c>
      <c r="B113" s="12" t="s">
        <v>3241</v>
      </c>
      <c r="C113" s="206">
        <v>12</v>
      </c>
      <c r="D113" s="206">
        <v>103504627</v>
      </c>
      <c r="E113" s="206">
        <v>103394523</v>
      </c>
      <c r="F113" s="206">
        <v>103548936</v>
      </c>
      <c r="G113" s="206" t="s">
        <v>16</v>
      </c>
      <c r="H113" s="206" t="s">
        <v>3242</v>
      </c>
      <c r="I113" s="217">
        <v>0.25509999999999999</v>
      </c>
      <c r="J113" s="217">
        <v>0.15279999999999999</v>
      </c>
      <c r="K113" s="217">
        <v>1.89E-2</v>
      </c>
      <c r="L113" s="207">
        <v>6.9183097091893605E-16</v>
      </c>
      <c r="M113" s="12" t="s">
        <v>3081</v>
      </c>
      <c r="N113" s="206">
        <v>52.9</v>
      </c>
      <c r="O113" s="218">
        <v>21.24</v>
      </c>
      <c r="P113" s="217">
        <v>1.9498399999999999E-2</v>
      </c>
      <c r="Q113" s="206">
        <v>193718</v>
      </c>
      <c r="R113" s="206">
        <v>11</v>
      </c>
      <c r="S113" s="217">
        <v>0.31180000000000002</v>
      </c>
      <c r="T113" s="217">
        <v>6.4199999999999993E-2</v>
      </c>
      <c r="U113" s="217">
        <v>2.3800000000000002E-2</v>
      </c>
      <c r="V113" s="221">
        <v>6.9183097091893601E-3</v>
      </c>
      <c r="W113" s="12" t="s">
        <v>3045</v>
      </c>
      <c r="X113" s="206">
        <v>0</v>
      </c>
      <c r="Y113" s="208">
        <v>1.321</v>
      </c>
      <c r="Z113" s="217">
        <v>0.72426900000000005</v>
      </c>
      <c r="AA113" s="206">
        <v>25333</v>
      </c>
      <c r="AB113" s="206">
        <v>4</v>
      </c>
      <c r="AC113" s="12">
        <v>0.2762</v>
      </c>
      <c r="AD113" s="12">
        <v>0.1186</v>
      </c>
      <c r="AE113" s="12">
        <v>1.4500000000000001E-2</v>
      </c>
      <c r="AF113" s="209">
        <v>3.0199517204020198E-16</v>
      </c>
      <c r="AG113" s="12" t="s">
        <v>230</v>
      </c>
      <c r="AH113" s="12">
        <v>51.7</v>
      </c>
      <c r="AI113" s="218">
        <v>31.042000000000002</v>
      </c>
      <c r="AJ113" s="206">
        <v>8.6696199999999994E-3</v>
      </c>
      <c r="AK113" s="206">
        <v>222881</v>
      </c>
      <c r="AL113" s="206">
        <v>16</v>
      </c>
    </row>
    <row r="114" spans="1:38" x14ac:dyDescent="0.2">
      <c r="A114" s="206" t="s">
        <v>3243</v>
      </c>
      <c r="B114" s="12" t="s">
        <v>3244</v>
      </c>
      <c r="C114" s="206">
        <v>12</v>
      </c>
      <c r="D114" s="206">
        <v>111418869</v>
      </c>
      <c r="E114" s="206">
        <v>111264775</v>
      </c>
      <c r="F114" s="206">
        <v>113334136</v>
      </c>
      <c r="G114" s="206" t="s">
        <v>11</v>
      </c>
      <c r="H114" s="206" t="s">
        <v>12</v>
      </c>
      <c r="I114" s="217">
        <v>6.25E-2</v>
      </c>
      <c r="J114" s="217">
        <v>0.3322</v>
      </c>
      <c r="K114" s="217">
        <v>3.39E-2</v>
      </c>
      <c r="L114" s="207">
        <v>1.28824955169313E-22</v>
      </c>
      <c r="M114" s="12" t="s">
        <v>3044</v>
      </c>
      <c r="N114" s="206">
        <v>0</v>
      </c>
      <c r="O114" s="218">
        <v>8.7289999999999992</v>
      </c>
      <c r="P114" s="217">
        <v>0.646845</v>
      </c>
      <c r="Q114" s="206">
        <v>267034</v>
      </c>
      <c r="R114" s="206">
        <v>12</v>
      </c>
      <c r="S114" s="217" t="s">
        <v>250</v>
      </c>
      <c r="T114" s="217" t="s">
        <v>250</v>
      </c>
      <c r="U114" s="217" t="s">
        <v>250</v>
      </c>
      <c r="V114" s="206" t="s">
        <v>250</v>
      </c>
      <c r="W114" s="12" t="s">
        <v>250</v>
      </c>
      <c r="X114" s="206" t="s">
        <v>250</v>
      </c>
      <c r="Y114" s="208" t="s">
        <v>250</v>
      </c>
      <c r="Z114" s="217" t="s">
        <v>250</v>
      </c>
      <c r="AA114" s="206" t="s">
        <v>250</v>
      </c>
      <c r="AB114" s="206" t="s">
        <v>250</v>
      </c>
      <c r="AC114" s="12">
        <v>6.1600000000000002E-2</v>
      </c>
      <c r="AD114" s="12">
        <v>0.33119999999999999</v>
      </c>
      <c r="AE114" s="12">
        <v>3.3599999999999998E-2</v>
      </c>
      <c r="AF114" s="209">
        <v>6.4565422903465396E-23</v>
      </c>
      <c r="AG114" s="12" t="s">
        <v>3245</v>
      </c>
      <c r="AH114" s="12">
        <v>0</v>
      </c>
      <c r="AI114" s="218">
        <v>8.7769999999999992</v>
      </c>
      <c r="AJ114" s="217">
        <v>0.72177199999999997</v>
      </c>
      <c r="AK114" s="206">
        <v>270864</v>
      </c>
      <c r="AL114" s="206">
        <v>13</v>
      </c>
    </row>
    <row r="115" spans="1:38" x14ac:dyDescent="0.2">
      <c r="A115" s="206" t="s">
        <v>3246</v>
      </c>
      <c r="B115" s="12" t="s">
        <v>3247</v>
      </c>
      <c r="C115" s="206">
        <v>12</v>
      </c>
      <c r="D115" s="206">
        <v>118294870</v>
      </c>
      <c r="E115" s="206">
        <v>118294870</v>
      </c>
      <c r="F115" s="206">
        <v>118294870</v>
      </c>
      <c r="G115" s="206" t="s">
        <v>11</v>
      </c>
      <c r="H115" s="206" t="s">
        <v>12</v>
      </c>
      <c r="I115" s="217">
        <v>0.32150000000000001</v>
      </c>
      <c r="J115" s="217">
        <v>-8.8099999999999998E-2</v>
      </c>
      <c r="K115" s="217">
        <v>1.61E-2</v>
      </c>
      <c r="L115" s="207">
        <v>4.7863009232263802E-8</v>
      </c>
      <c r="M115" s="12" t="s">
        <v>3248</v>
      </c>
      <c r="N115" s="206">
        <v>0</v>
      </c>
      <c r="O115" s="218">
        <v>9.8930000000000007</v>
      </c>
      <c r="P115" s="217">
        <v>0.54000800000000004</v>
      </c>
      <c r="Q115" s="206">
        <v>267034</v>
      </c>
      <c r="R115" s="206">
        <v>12</v>
      </c>
      <c r="S115" s="217">
        <v>0.29210000000000003</v>
      </c>
      <c r="T115" s="217">
        <v>-5.2999999999999999E-2</v>
      </c>
      <c r="U115" s="217">
        <v>2.47E-2</v>
      </c>
      <c r="V115" s="220">
        <v>3.1622776601683798E-2</v>
      </c>
      <c r="W115" s="12" t="s">
        <v>3051</v>
      </c>
      <c r="X115" s="206">
        <v>0</v>
      </c>
      <c r="Y115" s="208">
        <v>2.472</v>
      </c>
      <c r="Z115" s="217">
        <v>0.48050700000000002</v>
      </c>
      <c r="AA115" s="206">
        <v>25333</v>
      </c>
      <c r="AB115" s="206">
        <v>4</v>
      </c>
      <c r="AC115" s="12">
        <v>0.31130000000000002</v>
      </c>
      <c r="AD115" s="12">
        <v>-8.2400000000000001E-2</v>
      </c>
      <c r="AE115" s="12">
        <v>1.3299999999999999E-2</v>
      </c>
      <c r="AF115" s="209">
        <v>5.24807460249773E-10</v>
      </c>
      <c r="AG115" s="12" t="s">
        <v>223</v>
      </c>
      <c r="AH115" s="12">
        <v>6.8</v>
      </c>
      <c r="AI115" s="218">
        <v>17.167000000000002</v>
      </c>
      <c r="AJ115" s="217">
        <v>0.37480000000000002</v>
      </c>
      <c r="AK115" s="206">
        <v>296197</v>
      </c>
      <c r="AL115" s="206">
        <v>17</v>
      </c>
    </row>
    <row r="116" spans="1:38" x14ac:dyDescent="0.2">
      <c r="A116" s="206" t="s">
        <v>3249</v>
      </c>
      <c r="B116" s="12" t="s">
        <v>3250</v>
      </c>
      <c r="C116" s="206">
        <v>12</v>
      </c>
      <c r="D116" s="206">
        <v>120940763</v>
      </c>
      <c r="E116" s="206">
        <v>120737135</v>
      </c>
      <c r="F116" s="206">
        <v>120940763</v>
      </c>
      <c r="G116" s="206" t="s">
        <v>11</v>
      </c>
      <c r="H116" s="206" t="s">
        <v>16</v>
      </c>
      <c r="I116" s="217">
        <v>0.4909</v>
      </c>
      <c r="J116" s="217">
        <v>0.1159</v>
      </c>
      <c r="K116" s="217">
        <v>1.5699999999999999E-2</v>
      </c>
      <c r="L116" s="207">
        <v>1.47910838816821E-13</v>
      </c>
      <c r="M116" s="12" t="s">
        <v>3044</v>
      </c>
      <c r="N116" s="206">
        <v>0</v>
      </c>
      <c r="O116" s="218">
        <v>5.9870000000000001</v>
      </c>
      <c r="P116" s="217">
        <v>0.87423899999999999</v>
      </c>
      <c r="Q116" s="206">
        <v>267034</v>
      </c>
      <c r="R116" s="206">
        <v>12</v>
      </c>
      <c r="S116" s="217">
        <v>0.40889999999999999</v>
      </c>
      <c r="T116" s="217">
        <v>5.4699999999999999E-2</v>
      </c>
      <c r="U116" s="217">
        <v>2.35E-2</v>
      </c>
      <c r="V116" s="220">
        <v>1.9498445997580501E-2</v>
      </c>
      <c r="W116" s="12" t="s">
        <v>3148</v>
      </c>
      <c r="X116" s="206">
        <v>37.9</v>
      </c>
      <c r="Y116" s="208">
        <v>4.8319999999999999</v>
      </c>
      <c r="Z116" s="217">
        <v>0.184502</v>
      </c>
      <c r="AA116" s="206">
        <v>25333</v>
      </c>
      <c r="AB116" s="206">
        <v>4</v>
      </c>
      <c r="AC116" s="12">
        <v>0.46150000000000002</v>
      </c>
      <c r="AD116" s="12">
        <v>9.7900000000000001E-2</v>
      </c>
      <c r="AE116" s="12">
        <v>1.2800000000000001E-2</v>
      </c>
      <c r="AF116" s="209">
        <v>1.99526231496888E-14</v>
      </c>
      <c r="AG116" s="12" t="s">
        <v>154</v>
      </c>
      <c r="AH116" s="12">
        <v>0</v>
      </c>
      <c r="AI116" s="218">
        <v>15.622999999999999</v>
      </c>
      <c r="AJ116" s="217">
        <v>0.47962300000000002</v>
      </c>
      <c r="AK116" s="206">
        <v>296197</v>
      </c>
      <c r="AL116" s="206">
        <v>17</v>
      </c>
    </row>
    <row r="117" spans="1:38" x14ac:dyDescent="0.2">
      <c r="A117" s="206" t="s">
        <v>3251</v>
      </c>
      <c r="B117" s="12" t="s">
        <v>3252</v>
      </c>
      <c r="C117" s="206">
        <v>12</v>
      </c>
      <c r="D117" s="206">
        <v>128817047</v>
      </c>
      <c r="E117" s="206">
        <v>128774091</v>
      </c>
      <c r="F117" s="206">
        <v>128896940</v>
      </c>
      <c r="G117" s="206" t="s">
        <v>11</v>
      </c>
      <c r="H117" s="206" t="s">
        <v>12</v>
      </c>
      <c r="I117" s="217">
        <v>0.19270000000000001</v>
      </c>
      <c r="J117" s="217">
        <v>0.24060000000000001</v>
      </c>
      <c r="K117" s="217">
        <v>1.83E-2</v>
      </c>
      <c r="L117" s="207">
        <v>1.47910838816821E-39</v>
      </c>
      <c r="M117" s="12" t="s">
        <v>3044</v>
      </c>
      <c r="N117" s="206">
        <v>9.4</v>
      </c>
      <c r="O117" s="218">
        <v>12.144</v>
      </c>
      <c r="P117" s="217">
        <v>0.352939</v>
      </c>
      <c r="Q117" s="206">
        <v>267034</v>
      </c>
      <c r="R117" s="206">
        <v>12</v>
      </c>
      <c r="S117" s="217">
        <v>0.1061</v>
      </c>
      <c r="T117" s="217">
        <v>0.18920000000000001</v>
      </c>
      <c r="U117" s="217">
        <v>3.5200000000000002E-2</v>
      </c>
      <c r="V117" s="207">
        <v>7.9432823472428206E-8</v>
      </c>
      <c r="W117" s="12" t="s">
        <v>3045</v>
      </c>
      <c r="X117" s="206">
        <v>0</v>
      </c>
      <c r="Y117" s="208">
        <v>1.3879999999999999</v>
      </c>
      <c r="Z117" s="217">
        <v>0.70827200000000001</v>
      </c>
      <c r="AA117" s="206">
        <v>25333</v>
      </c>
      <c r="AB117" s="206">
        <v>4</v>
      </c>
      <c r="AC117" s="12">
        <v>0.17330000000000001</v>
      </c>
      <c r="AD117" s="12">
        <v>0.23469999999999999</v>
      </c>
      <c r="AE117" s="12">
        <v>1.5900000000000001E-2</v>
      </c>
      <c r="AF117" s="209">
        <v>2.8183829312644701E-49</v>
      </c>
      <c r="AG117" s="12" t="s">
        <v>20</v>
      </c>
      <c r="AH117" s="12">
        <v>9.6</v>
      </c>
      <c r="AI117" s="218">
        <v>17.698</v>
      </c>
      <c r="AJ117" s="217">
        <v>0.34182200000000001</v>
      </c>
      <c r="AK117" s="206">
        <v>296197</v>
      </c>
      <c r="AL117" s="206">
        <v>17</v>
      </c>
    </row>
    <row r="118" spans="1:38" x14ac:dyDescent="0.2">
      <c r="A118" s="206" t="s">
        <v>3253</v>
      </c>
      <c r="B118" s="12" t="s">
        <v>2514</v>
      </c>
      <c r="C118" s="206">
        <v>13</v>
      </c>
      <c r="D118" s="206">
        <v>40982982</v>
      </c>
      <c r="E118" s="206">
        <v>40794528</v>
      </c>
      <c r="F118" s="206">
        <v>41089420</v>
      </c>
      <c r="G118" s="206" t="s">
        <v>11</v>
      </c>
      <c r="H118" s="206" t="s">
        <v>12</v>
      </c>
      <c r="I118" s="217">
        <v>0.77910000000000001</v>
      </c>
      <c r="J118" s="217">
        <v>-0.18540000000000001</v>
      </c>
      <c r="K118" s="217">
        <v>1.77E-2</v>
      </c>
      <c r="L118" s="207">
        <v>1.2022644346174101E-25</v>
      </c>
      <c r="M118" s="12" t="s">
        <v>3107</v>
      </c>
      <c r="N118" s="206">
        <v>43.5</v>
      </c>
      <c r="O118" s="218">
        <v>19.472000000000001</v>
      </c>
      <c r="P118" s="217">
        <v>5.3088400000000001E-2</v>
      </c>
      <c r="Q118" s="206">
        <v>267034</v>
      </c>
      <c r="R118" s="206">
        <v>12</v>
      </c>
      <c r="S118" s="217" t="s">
        <v>250</v>
      </c>
      <c r="T118" s="217" t="s">
        <v>250</v>
      </c>
      <c r="U118" s="217" t="s">
        <v>250</v>
      </c>
      <c r="V118" s="206" t="s">
        <v>250</v>
      </c>
      <c r="W118" s="12" t="s">
        <v>250</v>
      </c>
      <c r="X118" s="206" t="s">
        <v>250</v>
      </c>
      <c r="Y118" s="208" t="s">
        <v>250</v>
      </c>
      <c r="Z118" s="217" t="s">
        <v>250</v>
      </c>
      <c r="AA118" s="206" t="s">
        <v>250</v>
      </c>
      <c r="AB118" s="206" t="s">
        <v>250</v>
      </c>
      <c r="AC118" s="12">
        <v>0.77669999999999995</v>
      </c>
      <c r="AD118" s="12">
        <v>-0.17480000000000001</v>
      </c>
      <c r="AE118" s="12">
        <v>1.7100000000000001E-2</v>
      </c>
      <c r="AF118" s="209">
        <v>1.81970085860999E-24</v>
      </c>
      <c r="AG118" s="12" t="s">
        <v>3235</v>
      </c>
      <c r="AH118" s="12">
        <v>51.9</v>
      </c>
      <c r="AI118" s="218">
        <v>24.956</v>
      </c>
      <c r="AJ118" s="220">
        <v>1.50314E-2</v>
      </c>
      <c r="AK118" s="206">
        <v>270864</v>
      </c>
      <c r="AL118" s="206">
        <v>13</v>
      </c>
    </row>
    <row r="119" spans="1:38" x14ac:dyDescent="0.2">
      <c r="A119" s="206" t="s">
        <v>3254</v>
      </c>
      <c r="B119" s="12" t="s">
        <v>3255</v>
      </c>
      <c r="C119" s="206">
        <v>13</v>
      </c>
      <c r="D119" s="206">
        <v>49618392</v>
      </c>
      <c r="E119" s="206">
        <v>49578824</v>
      </c>
      <c r="F119" s="206">
        <v>49621746</v>
      </c>
      <c r="G119" s="206" t="s">
        <v>22</v>
      </c>
      <c r="H119" s="206" t="s">
        <v>16</v>
      </c>
      <c r="I119" s="217">
        <v>0.33079999999999998</v>
      </c>
      <c r="J119" s="217">
        <v>9.0300000000000005E-2</v>
      </c>
      <c r="K119" s="217">
        <v>1.6E-2</v>
      </c>
      <c r="L119" s="207">
        <v>1.6982436524617499E-8</v>
      </c>
      <c r="M119" s="12" t="s">
        <v>3068</v>
      </c>
      <c r="N119" s="206">
        <v>1.5</v>
      </c>
      <c r="O119" s="218">
        <v>11.17</v>
      </c>
      <c r="P119" s="217">
        <v>0.42914099999999999</v>
      </c>
      <c r="Q119" s="206">
        <v>267034</v>
      </c>
      <c r="R119" s="206">
        <v>12</v>
      </c>
      <c r="S119" s="217">
        <v>4.5100000000000001E-2</v>
      </c>
      <c r="T119" s="217">
        <v>8.5000000000000006E-3</v>
      </c>
      <c r="U119" s="217">
        <v>5.28E-2</v>
      </c>
      <c r="V119" s="217">
        <v>0.87096358995608103</v>
      </c>
      <c r="W119" s="12" t="s">
        <v>3134</v>
      </c>
      <c r="X119" s="206">
        <v>57.2</v>
      </c>
      <c r="Y119" s="208">
        <v>7.0019999999999998</v>
      </c>
      <c r="Z119" s="217">
        <v>7.1779399999999993E-2</v>
      </c>
      <c r="AA119" s="206">
        <v>25333</v>
      </c>
      <c r="AB119" s="206">
        <v>4</v>
      </c>
      <c r="AC119" s="12">
        <v>0.30449999999999999</v>
      </c>
      <c r="AD119" s="12">
        <v>8.3799999999999999E-2</v>
      </c>
      <c r="AE119" s="12">
        <v>1.4999999999999999E-2</v>
      </c>
      <c r="AF119" s="209">
        <v>2.0892961308540401E-8</v>
      </c>
      <c r="AG119" s="12" t="s">
        <v>3256</v>
      </c>
      <c r="AH119" s="12">
        <v>21.5</v>
      </c>
      <c r="AI119" s="218">
        <v>20.385000000000002</v>
      </c>
      <c r="AJ119" s="217">
        <v>0.203376</v>
      </c>
      <c r="AK119" s="206">
        <v>296197</v>
      </c>
      <c r="AL119" s="206">
        <v>17</v>
      </c>
    </row>
    <row r="120" spans="1:38" x14ac:dyDescent="0.2">
      <c r="A120" s="206" t="s">
        <v>871</v>
      </c>
      <c r="B120" s="12" t="s">
        <v>1529</v>
      </c>
      <c r="C120" s="206">
        <v>13</v>
      </c>
      <c r="D120" s="206">
        <v>99431785</v>
      </c>
      <c r="E120" s="206">
        <v>99431785</v>
      </c>
      <c r="F120" s="206">
        <v>99448569</v>
      </c>
      <c r="G120" s="206" t="s">
        <v>11</v>
      </c>
      <c r="H120" s="206" t="s">
        <v>12</v>
      </c>
      <c r="I120" s="217">
        <v>0.35199999999999998</v>
      </c>
      <c r="J120" s="217">
        <v>0.1014</v>
      </c>
      <c r="K120" s="217">
        <v>1.54E-2</v>
      </c>
      <c r="L120" s="207">
        <v>4.1686938347033503E-11</v>
      </c>
      <c r="M120" s="12" t="s">
        <v>3124</v>
      </c>
      <c r="N120" s="206">
        <v>29</v>
      </c>
      <c r="O120" s="218">
        <v>15.499000000000001</v>
      </c>
      <c r="P120" s="217">
        <v>0.16076799999999999</v>
      </c>
      <c r="Q120" s="206">
        <v>267034</v>
      </c>
      <c r="R120" s="206">
        <v>12</v>
      </c>
      <c r="S120" s="217">
        <v>0.1537</v>
      </c>
      <c r="T120" s="217">
        <v>6.9199999999999998E-2</v>
      </c>
      <c r="U120" s="217">
        <v>3.0599999999999999E-2</v>
      </c>
      <c r="V120" s="220">
        <v>2.3442288153199198E-2</v>
      </c>
      <c r="W120" s="12" t="s">
        <v>3153</v>
      </c>
      <c r="X120" s="206">
        <v>6.7</v>
      </c>
      <c r="Y120" s="208">
        <v>3.214</v>
      </c>
      <c r="Z120" s="217">
        <v>0.35974899999999999</v>
      </c>
      <c r="AA120" s="206">
        <v>25333</v>
      </c>
      <c r="AB120" s="206">
        <v>4</v>
      </c>
      <c r="AC120" s="12">
        <v>0.31309999999999999</v>
      </c>
      <c r="AD120" s="12">
        <v>9.3799999999999994E-2</v>
      </c>
      <c r="AE120" s="12">
        <v>1.34E-2</v>
      </c>
      <c r="AF120" s="209">
        <v>2.81838293126445E-12</v>
      </c>
      <c r="AG120" s="12" t="s">
        <v>33</v>
      </c>
      <c r="AH120" s="12">
        <v>19</v>
      </c>
      <c r="AI120" s="218">
        <v>19.75</v>
      </c>
      <c r="AJ120" s="217">
        <v>0.231686</v>
      </c>
      <c r="AK120" s="206">
        <v>296197</v>
      </c>
      <c r="AL120" s="206">
        <v>17</v>
      </c>
    </row>
    <row r="121" spans="1:38" x14ac:dyDescent="0.2">
      <c r="A121" s="206" t="s">
        <v>873</v>
      </c>
      <c r="B121" s="12" t="s">
        <v>1530</v>
      </c>
      <c r="C121" s="206">
        <v>14</v>
      </c>
      <c r="D121" s="206">
        <v>20778780</v>
      </c>
      <c r="E121" s="206">
        <v>20778681</v>
      </c>
      <c r="F121" s="206">
        <v>20780605</v>
      </c>
      <c r="G121" s="206" t="s">
        <v>22</v>
      </c>
      <c r="H121" s="206" t="s">
        <v>16</v>
      </c>
      <c r="I121" s="217">
        <v>0.38429999999999997</v>
      </c>
      <c r="J121" s="217">
        <v>-8.5699999999999998E-2</v>
      </c>
      <c r="K121" s="217">
        <v>1.52E-2</v>
      </c>
      <c r="L121" s="207">
        <v>1.8620871366628699E-8</v>
      </c>
      <c r="M121" s="12" t="s">
        <v>3054</v>
      </c>
      <c r="N121" s="206">
        <v>0</v>
      </c>
      <c r="O121" s="218">
        <v>7.0069999999999997</v>
      </c>
      <c r="P121" s="217">
        <v>0.79849099999999995</v>
      </c>
      <c r="Q121" s="206">
        <v>267034</v>
      </c>
      <c r="R121" s="206">
        <v>12</v>
      </c>
      <c r="S121" s="217">
        <v>0.23669999999999999</v>
      </c>
      <c r="T121" s="217">
        <v>-3.1199999999999999E-2</v>
      </c>
      <c r="U121" s="217">
        <v>2.5899999999999999E-2</v>
      </c>
      <c r="V121" s="217">
        <v>0.22908676527677699</v>
      </c>
      <c r="W121" s="12" t="s">
        <v>3058</v>
      </c>
      <c r="X121" s="206">
        <v>0</v>
      </c>
      <c r="Y121" s="208">
        <v>2.5409999999999999</v>
      </c>
      <c r="Z121" s="217">
        <v>0.46795100000000001</v>
      </c>
      <c r="AA121" s="206">
        <v>25333</v>
      </c>
      <c r="AB121" s="206">
        <v>4</v>
      </c>
      <c r="AC121" s="12">
        <v>0.35070000000000001</v>
      </c>
      <c r="AD121" s="12">
        <v>-6.6500000000000004E-2</v>
      </c>
      <c r="AE121" s="12">
        <v>1.2800000000000001E-2</v>
      </c>
      <c r="AF121" s="209">
        <v>2.18776162394955E-7</v>
      </c>
      <c r="AG121" s="12" t="s">
        <v>443</v>
      </c>
      <c r="AH121" s="12">
        <v>1.9</v>
      </c>
      <c r="AI121" s="218">
        <v>16.308</v>
      </c>
      <c r="AJ121" s="217">
        <v>0.431618</v>
      </c>
      <c r="AK121" s="206">
        <v>296197</v>
      </c>
      <c r="AL121" s="206">
        <v>17</v>
      </c>
    </row>
    <row r="122" spans="1:38" x14ac:dyDescent="0.2">
      <c r="A122" s="206" t="s">
        <v>876</v>
      </c>
      <c r="B122" s="12" t="s">
        <v>1532</v>
      </c>
      <c r="C122" s="206">
        <v>14</v>
      </c>
      <c r="D122" s="206">
        <v>104927219</v>
      </c>
      <c r="E122" s="206">
        <v>104902270</v>
      </c>
      <c r="F122" s="206">
        <v>105052119</v>
      </c>
      <c r="G122" s="206" t="s">
        <v>12</v>
      </c>
      <c r="H122" s="206" t="s">
        <v>16</v>
      </c>
      <c r="I122" s="217">
        <v>0.57720000000000005</v>
      </c>
      <c r="J122" s="217">
        <v>0.20910000000000001</v>
      </c>
      <c r="K122" s="217">
        <v>1.5800000000000002E-2</v>
      </c>
      <c r="L122" s="207">
        <v>4.5708818961487104E-40</v>
      </c>
      <c r="M122" s="12" t="s">
        <v>3044</v>
      </c>
      <c r="N122" s="206">
        <v>25.3</v>
      </c>
      <c r="O122" s="218">
        <v>14.728999999999999</v>
      </c>
      <c r="P122" s="217">
        <v>0.19525400000000001</v>
      </c>
      <c r="Q122" s="206">
        <v>267034</v>
      </c>
      <c r="R122" s="206">
        <v>12</v>
      </c>
      <c r="S122" s="217">
        <v>0.44390000000000002</v>
      </c>
      <c r="T122" s="217">
        <v>7.7799999999999994E-2</v>
      </c>
      <c r="U122" s="217">
        <v>2.3E-2</v>
      </c>
      <c r="V122" s="206">
        <v>7.2443596007499005E-4</v>
      </c>
      <c r="W122" s="12" t="s">
        <v>3045</v>
      </c>
      <c r="X122" s="206">
        <v>0</v>
      </c>
      <c r="Y122" s="208">
        <v>1.7609999999999999</v>
      </c>
      <c r="Z122" s="217">
        <v>0.623448</v>
      </c>
      <c r="AA122" s="206">
        <v>25333</v>
      </c>
      <c r="AB122" s="206">
        <v>4</v>
      </c>
      <c r="AC122" s="12">
        <v>0.53169999999999995</v>
      </c>
      <c r="AD122" s="12">
        <v>0.16800000000000001</v>
      </c>
      <c r="AE122" s="12">
        <v>1.2699999999999999E-2</v>
      </c>
      <c r="AF122" s="209">
        <v>7.7624711662869294E-40</v>
      </c>
      <c r="AG122" s="12" t="s">
        <v>20</v>
      </c>
      <c r="AH122" s="12">
        <v>58.7</v>
      </c>
      <c r="AI122" s="218">
        <v>38.704000000000001</v>
      </c>
      <c r="AJ122" s="206">
        <v>1.1995E-3</v>
      </c>
      <c r="AK122" s="206">
        <v>296197</v>
      </c>
      <c r="AL122" s="206">
        <v>17</v>
      </c>
    </row>
    <row r="123" spans="1:38" x14ac:dyDescent="0.2">
      <c r="A123" s="206" t="s">
        <v>3257</v>
      </c>
      <c r="B123" s="12" t="s">
        <v>3258</v>
      </c>
      <c r="C123" s="206">
        <v>15</v>
      </c>
      <c r="D123" s="206">
        <v>38554537</v>
      </c>
      <c r="E123" s="206">
        <v>38527688</v>
      </c>
      <c r="F123" s="206">
        <v>38705582</v>
      </c>
      <c r="G123" s="206" t="s">
        <v>12</v>
      </c>
      <c r="H123" s="206" t="s">
        <v>16</v>
      </c>
      <c r="I123" s="217">
        <v>0.55310000000000004</v>
      </c>
      <c r="J123" s="217">
        <v>0.13</v>
      </c>
      <c r="K123" s="217">
        <v>1.4999999999999999E-2</v>
      </c>
      <c r="L123" s="207">
        <v>3.3884415613920301E-18</v>
      </c>
      <c r="M123" s="12" t="s">
        <v>3068</v>
      </c>
      <c r="N123" s="206">
        <v>48.4</v>
      </c>
      <c r="O123" s="218">
        <v>21.337</v>
      </c>
      <c r="P123" s="217">
        <v>3.0060799999999999E-2</v>
      </c>
      <c r="Q123" s="206">
        <v>267034</v>
      </c>
      <c r="R123" s="206">
        <v>12</v>
      </c>
      <c r="S123" s="217">
        <v>0.2576</v>
      </c>
      <c r="T123" s="217">
        <v>6.9900000000000004E-2</v>
      </c>
      <c r="U123" s="217">
        <v>2.5000000000000001E-2</v>
      </c>
      <c r="V123" s="221">
        <v>5.2480746024977298E-3</v>
      </c>
      <c r="W123" s="12" t="s">
        <v>3047</v>
      </c>
      <c r="X123" s="206">
        <v>0</v>
      </c>
      <c r="Y123" s="208">
        <v>2.1059999999999999</v>
      </c>
      <c r="Z123" s="217">
        <v>0.55068099999999998</v>
      </c>
      <c r="AA123" s="206">
        <v>25333</v>
      </c>
      <c r="AB123" s="206">
        <v>4</v>
      </c>
      <c r="AC123" s="12">
        <v>0.4793</v>
      </c>
      <c r="AD123" s="12">
        <v>0.1106</v>
      </c>
      <c r="AE123" s="12">
        <v>1.26E-2</v>
      </c>
      <c r="AF123" s="209">
        <v>1.28824955169313E-18</v>
      </c>
      <c r="AG123" s="12" t="s">
        <v>3259</v>
      </c>
      <c r="AH123" s="12">
        <v>45.9</v>
      </c>
      <c r="AI123" s="218">
        <v>29.561</v>
      </c>
      <c r="AJ123" s="220">
        <v>2.0417399999999999E-2</v>
      </c>
      <c r="AK123" s="206">
        <v>296197</v>
      </c>
      <c r="AL123" s="206">
        <v>17</v>
      </c>
    </row>
    <row r="124" spans="1:38" x14ac:dyDescent="0.2">
      <c r="A124" s="206" t="s">
        <v>3260</v>
      </c>
      <c r="B124" s="12" t="s">
        <v>3261</v>
      </c>
      <c r="C124" s="206">
        <v>15</v>
      </c>
      <c r="D124" s="206">
        <v>48987136</v>
      </c>
      <c r="E124" s="206">
        <v>48987136</v>
      </c>
      <c r="F124" s="206">
        <v>49036117</v>
      </c>
      <c r="G124" s="206" t="s">
        <v>11</v>
      </c>
      <c r="H124" s="206" t="s">
        <v>12</v>
      </c>
      <c r="I124" s="217">
        <v>0.95340000000000003</v>
      </c>
      <c r="J124" s="217">
        <v>-0.21909999999999999</v>
      </c>
      <c r="K124" s="217">
        <v>3.7699999999999997E-2</v>
      </c>
      <c r="L124" s="207">
        <v>6.1659500186148098E-9</v>
      </c>
      <c r="M124" s="12" t="s">
        <v>3262</v>
      </c>
      <c r="N124" s="206">
        <v>0</v>
      </c>
      <c r="O124" s="218">
        <v>9.4250000000000007</v>
      </c>
      <c r="P124" s="217">
        <v>0.58277400000000001</v>
      </c>
      <c r="Q124" s="206">
        <v>267034</v>
      </c>
      <c r="R124" s="206">
        <v>12</v>
      </c>
      <c r="S124" s="217">
        <v>0.90629999999999999</v>
      </c>
      <c r="T124" s="217">
        <v>-9.0399999999999994E-2</v>
      </c>
      <c r="U124" s="217">
        <v>3.78E-2</v>
      </c>
      <c r="V124" s="220">
        <v>1.6595869074375599E-2</v>
      </c>
      <c r="W124" s="12" t="s">
        <v>3051</v>
      </c>
      <c r="X124" s="206">
        <v>15</v>
      </c>
      <c r="Y124" s="208">
        <v>3.5289999999999999</v>
      </c>
      <c r="Z124" s="217">
        <v>0.31710300000000002</v>
      </c>
      <c r="AA124" s="206">
        <v>25333</v>
      </c>
      <c r="AB124" s="206">
        <v>4</v>
      </c>
      <c r="AC124" s="12">
        <v>0.92900000000000005</v>
      </c>
      <c r="AD124" s="12">
        <v>-0.16</v>
      </c>
      <c r="AE124" s="12">
        <v>2.5899999999999999E-2</v>
      </c>
      <c r="AF124" s="209">
        <v>6.7608297539198199E-10</v>
      </c>
      <c r="AG124" s="12" t="s">
        <v>450</v>
      </c>
      <c r="AH124" s="12">
        <v>17.600000000000001</v>
      </c>
      <c r="AI124" s="218">
        <v>19.422999999999998</v>
      </c>
      <c r="AJ124" s="217">
        <v>0.24734300000000001</v>
      </c>
      <c r="AK124" s="206">
        <v>296197</v>
      </c>
      <c r="AL124" s="206">
        <v>17</v>
      </c>
    </row>
    <row r="125" spans="1:38" x14ac:dyDescent="0.2">
      <c r="A125" s="206" t="s">
        <v>882</v>
      </c>
      <c r="B125" s="12" t="s">
        <v>1535</v>
      </c>
      <c r="C125" s="206">
        <v>15</v>
      </c>
      <c r="D125" s="206">
        <v>50681173</v>
      </c>
      <c r="E125" s="206">
        <v>50544087</v>
      </c>
      <c r="F125" s="206">
        <v>50708465</v>
      </c>
      <c r="G125" s="206" t="s">
        <v>11</v>
      </c>
      <c r="H125" s="206" t="s">
        <v>12</v>
      </c>
      <c r="I125" s="217">
        <v>2.0199999999999999E-2</v>
      </c>
      <c r="J125" s="217">
        <v>-1.7357</v>
      </c>
      <c r="K125" s="217">
        <v>0.30049999999999999</v>
      </c>
      <c r="L125" s="207">
        <v>7.5857757502918505E-9</v>
      </c>
      <c r="M125" s="12" t="s">
        <v>3263</v>
      </c>
      <c r="N125" s="206">
        <v>51.3</v>
      </c>
      <c r="O125" s="218">
        <v>4.1059999999999999</v>
      </c>
      <c r="P125" s="217">
        <v>0.12835099999999999</v>
      </c>
      <c r="Q125" s="206">
        <v>4889</v>
      </c>
      <c r="R125" s="206">
        <v>3</v>
      </c>
      <c r="S125" s="217">
        <v>0.18809999999999999</v>
      </c>
      <c r="T125" s="217">
        <v>3.9600000000000003E-2</v>
      </c>
      <c r="U125" s="217">
        <v>3.0599999999999999E-2</v>
      </c>
      <c r="V125" s="217">
        <v>0.19498445997580499</v>
      </c>
      <c r="W125" s="12" t="s">
        <v>3047</v>
      </c>
      <c r="X125" s="206">
        <v>27.3</v>
      </c>
      <c r="Y125" s="208">
        <v>4.1269999999999998</v>
      </c>
      <c r="Z125" s="217">
        <v>0.248028</v>
      </c>
      <c r="AA125" s="206">
        <v>25333</v>
      </c>
      <c r="AB125" s="206">
        <v>4</v>
      </c>
      <c r="AC125" s="12">
        <v>0.1832</v>
      </c>
      <c r="AD125" s="12">
        <v>2.3099999999999999E-2</v>
      </c>
      <c r="AE125" s="12">
        <v>3.0099999999999998E-2</v>
      </c>
      <c r="AF125" s="12">
        <v>0.44668359215096298</v>
      </c>
      <c r="AG125" s="12" t="s">
        <v>452</v>
      </c>
      <c r="AH125" s="12">
        <v>83.7</v>
      </c>
      <c r="AI125" s="218">
        <v>42.962000000000003</v>
      </c>
      <c r="AJ125" s="207">
        <v>3.39625E-7</v>
      </c>
      <c r="AK125" s="206">
        <v>34052</v>
      </c>
      <c r="AL125" s="206">
        <v>8</v>
      </c>
    </row>
    <row r="126" spans="1:38" x14ac:dyDescent="0.2">
      <c r="A126" s="206" t="s">
        <v>2667</v>
      </c>
      <c r="B126" s="12" t="s">
        <v>189</v>
      </c>
      <c r="C126" s="206">
        <v>15</v>
      </c>
      <c r="D126" s="206">
        <v>74787499</v>
      </c>
      <c r="E126" s="206">
        <v>74780780</v>
      </c>
      <c r="F126" s="206">
        <v>74828353</v>
      </c>
      <c r="G126" s="206" t="s">
        <v>11</v>
      </c>
      <c r="H126" s="206" t="s">
        <v>12</v>
      </c>
      <c r="I126" s="217">
        <v>0.1696</v>
      </c>
      <c r="J126" s="217">
        <v>0.12609999999999999</v>
      </c>
      <c r="K126" s="217">
        <v>1.9800000000000002E-2</v>
      </c>
      <c r="L126" s="207">
        <v>1.77827941003892E-10</v>
      </c>
      <c r="M126" s="12" t="s">
        <v>3068</v>
      </c>
      <c r="N126" s="206">
        <v>34.1</v>
      </c>
      <c r="O126" s="218">
        <v>16.693000000000001</v>
      </c>
      <c r="P126" s="217">
        <v>0.117301</v>
      </c>
      <c r="Q126" s="206">
        <v>267034</v>
      </c>
      <c r="R126" s="206">
        <v>12</v>
      </c>
      <c r="S126" s="217">
        <v>1.38E-2</v>
      </c>
      <c r="T126" s="217">
        <v>-4.0000000000000002E-4</v>
      </c>
      <c r="U126" s="217">
        <v>9.2399999999999996E-2</v>
      </c>
      <c r="V126" s="206">
        <v>1</v>
      </c>
      <c r="W126" s="12" t="s">
        <v>3126</v>
      </c>
      <c r="X126" s="206">
        <v>0</v>
      </c>
      <c r="Y126" s="208">
        <v>2.891</v>
      </c>
      <c r="Z126" s="217">
        <v>0.408696</v>
      </c>
      <c r="AA126" s="206">
        <v>25333</v>
      </c>
      <c r="AB126" s="206">
        <v>4</v>
      </c>
      <c r="AC126" s="12">
        <v>0.17050000000000001</v>
      </c>
      <c r="AD126" s="12">
        <v>0.1153</v>
      </c>
      <c r="AE126" s="12">
        <v>1.8599999999999998E-2</v>
      </c>
      <c r="AF126" s="209">
        <v>5.4954087385762502E-10</v>
      </c>
      <c r="AG126" s="12" t="s">
        <v>191</v>
      </c>
      <c r="AH126" s="12">
        <v>28.4</v>
      </c>
      <c r="AI126" s="218">
        <v>22.358000000000001</v>
      </c>
      <c r="AJ126" s="217">
        <v>0.13197800000000001</v>
      </c>
      <c r="AK126" s="206">
        <v>296197</v>
      </c>
      <c r="AL126" s="206">
        <v>17</v>
      </c>
    </row>
    <row r="127" spans="1:38" x14ac:dyDescent="0.2">
      <c r="A127" s="206" t="s">
        <v>3264</v>
      </c>
      <c r="B127" s="12" t="s">
        <v>3265</v>
      </c>
      <c r="C127" s="206">
        <v>15</v>
      </c>
      <c r="D127" s="206">
        <v>77098528</v>
      </c>
      <c r="E127" s="206">
        <v>77037329</v>
      </c>
      <c r="F127" s="206">
        <v>77120115</v>
      </c>
      <c r="G127" s="206" t="s">
        <v>22</v>
      </c>
      <c r="H127" s="206" t="s">
        <v>16</v>
      </c>
      <c r="I127" s="217">
        <v>0.78490000000000004</v>
      </c>
      <c r="J127" s="217">
        <v>0.1087</v>
      </c>
      <c r="K127" s="217">
        <v>1.9099999999999999E-2</v>
      </c>
      <c r="L127" s="207">
        <v>1.2882495516931399E-8</v>
      </c>
      <c r="M127" s="12" t="s">
        <v>3046</v>
      </c>
      <c r="N127" s="206">
        <v>0</v>
      </c>
      <c r="O127" s="218">
        <v>5.7610000000000001</v>
      </c>
      <c r="P127" s="217">
        <v>0.88881200000000005</v>
      </c>
      <c r="Q127" s="206">
        <v>267034</v>
      </c>
      <c r="R127" s="206">
        <v>12</v>
      </c>
      <c r="S127" s="217">
        <v>0.62080000000000002</v>
      </c>
      <c r="T127" s="217">
        <v>2.47E-2</v>
      </c>
      <c r="U127" s="217">
        <v>2.4500000000000001E-2</v>
      </c>
      <c r="V127" s="217">
        <v>0.316227766016838</v>
      </c>
      <c r="W127" s="12" t="s">
        <v>3062</v>
      </c>
      <c r="X127" s="206">
        <v>4.5999999999999996</v>
      </c>
      <c r="Y127" s="208">
        <v>3.1440000000000001</v>
      </c>
      <c r="Z127" s="217">
        <v>0.36999900000000002</v>
      </c>
      <c r="AA127" s="206">
        <v>25333</v>
      </c>
      <c r="AB127" s="206">
        <v>4</v>
      </c>
      <c r="AC127" s="12">
        <v>0.72489999999999999</v>
      </c>
      <c r="AD127" s="12">
        <v>8.1600000000000006E-2</v>
      </c>
      <c r="AE127" s="12">
        <v>1.49E-2</v>
      </c>
      <c r="AF127" s="209">
        <v>3.9810717055349703E-8</v>
      </c>
      <c r="AG127" s="12" t="s">
        <v>3266</v>
      </c>
      <c r="AH127" s="12">
        <v>17.2</v>
      </c>
      <c r="AI127" s="218">
        <v>19.318000000000001</v>
      </c>
      <c r="AJ127" s="217">
        <v>0.25252200000000002</v>
      </c>
      <c r="AK127" s="206">
        <v>296197</v>
      </c>
      <c r="AL127" s="206">
        <v>17</v>
      </c>
    </row>
    <row r="128" spans="1:38" x14ac:dyDescent="0.2">
      <c r="A128" s="206" t="s">
        <v>890</v>
      </c>
      <c r="B128" s="12" t="s">
        <v>460</v>
      </c>
      <c r="C128" s="206">
        <v>16</v>
      </c>
      <c r="D128" s="206">
        <v>11094005</v>
      </c>
      <c r="E128" s="206">
        <v>10924981</v>
      </c>
      <c r="F128" s="206">
        <v>11262610</v>
      </c>
      <c r="G128" s="206" t="s">
        <v>11</v>
      </c>
      <c r="H128" s="206" t="s">
        <v>12</v>
      </c>
      <c r="I128" s="217">
        <v>0.61880000000000002</v>
      </c>
      <c r="J128" s="217">
        <v>0.15920000000000001</v>
      </c>
      <c r="K128" s="217">
        <v>1.5599999999999999E-2</v>
      </c>
      <c r="L128" s="207">
        <v>1.38038426460289E-24</v>
      </c>
      <c r="M128" s="12" t="s">
        <v>3044</v>
      </c>
      <c r="N128" s="206">
        <v>16.899999999999999</v>
      </c>
      <c r="O128" s="218">
        <v>13.231999999999999</v>
      </c>
      <c r="P128" s="217">
        <v>0.27842</v>
      </c>
      <c r="Q128" s="206">
        <v>267034</v>
      </c>
      <c r="R128" s="206">
        <v>12</v>
      </c>
      <c r="S128" s="217">
        <v>0.56599999999999995</v>
      </c>
      <c r="T128" s="217">
        <v>9.11E-2</v>
      </c>
      <c r="U128" s="217">
        <v>2.35E-2</v>
      </c>
      <c r="V128" s="206">
        <v>1.07151930523761E-4</v>
      </c>
      <c r="W128" s="12" t="s">
        <v>3045</v>
      </c>
      <c r="X128" s="206">
        <v>0</v>
      </c>
      <c r="Y128" s="208">
        <v>1.573</v>
      </c>
      <c r="Z128" s="217">
        <v>0.66542599999999996</v>
      </c>
      <c r="AA128" s="206">
        <v>25333</v>
      </c>
      <c r="AB128" s="206">
        <v>4</v>
      </c>
      <c r="AC128" s="12">
        <v>0.59770000000000001</v>
      </c>
      <c r="AD128" s="12">
        <v>0.13270000000000001</v>
      </c>
      <c r="AE128" s="12">
        <v>1.2699999999999999E-2</v>
      </c>
      <c r="AF128" s="209">
        <v>1.1748975549395301E-25</v>
      </c>
      <c r="AG128" s="12" t="s">
        <v>20</v>
      </c>
      <c r="AH128" s="12">
        <v>35.9</v>
      </c>
      <c r="AI128" s="218">
        <v>24.966999999999999</v>
      </c>
      <c r="AJ128" s="220">
        <v>7.0469299999999999E-2</v>
      </c>
      <c r="AK128" s="206">
        <v>296197</v>
      </c>
      <c r="AL128" s="206">
        <v>17</v>
      </c>
    </row>
    <row r="129" spans="1:38" x14ac:dyDescent="0.2">
      <c r="A129" s="206" t="s">
        <v>3267</v>
      </c>
      <c r="B129" s="12" t="s">
        <v>3268</v>
      </c>
      <c r="C129" s="206">
        <v>16</v>
      </c>
      <c r="D129" s="206">
        <v>23890055</v>
      </c>
      <c r="E129" s="206">
        <v>23841858</v>
      </c>
      <c r="F129" s="206">
        <v>23898217</v>
      </c>
      <c r="G129" s="206" t="s">
        <v>22</v>
      </c>
      <c r="H129" s="206" t="s">
        <v>16</v>
      </c>
      <c r="I129" s="217">
        <v>0.26250000000000001</v>
      </c>
      <c r="J129" s="217">
        <v>-0.13919999999999999</v>
      </c>
      <c r="K129" s="217">
        <v>1.77E-2</v>
      </c>
      <c r="L129" s="207">
        <v>4.0738027780411199E-15</v>
      </c>
      <c r="M129" s="12" t="s">
        <v>3054</v>
      </c>
      <c r="N129" s="206">
        <v>0</v>
      </c>
      <c r="O129" s="218">
        <v>5.8680000000000003</v>
      </c>
      <c r="P129" s="217">
        <v>0.88204300000000002</v>
      </c>
      <c r="Q129" s="206">
        <v>267034</v>
      </c>
      <c r="R129" s="206">
        <v>12</v>
      </c>
      <c r="S129" s="217">
        <v>0.19089999999999999</v>
      </c>
      <c r="T129" s="217">
        <v>4.0599999999999997E-2</v>
      </c>
      <c r="U129" s="217">
        <v>2.87E-2</v>
      </c>
      <c r="V129" s="217">
        <v>0.15848931924611101</v>
      </c>
      <c r="W129" s="12" t="s">
        <v>3045</v>
      </c>
      <c r="X129" s="206">
        <v>11.5</v>
      </c>
      <c r="Y129" s="208">
        <v>3.39</v>
      </c>
      <c r="Z129" s="217">
        <v>0.33527400000000002</v>
      </c>
      <c r="AA129" s="206">
        <v>25333</v>
      </c>
      <c r="AB129" s="206">
        <v>4</v>
      </c>
      <c r="AC129" s="12">
        <v>0.24179999999999999</v>
      </c>
      <c r="AD129" s="12">
        <v>-9.01E-2</v>
      </c>
      <c r="AE129" s="12">
        <v>1.47E-2</v>
      </c>
      <c r="AF129" s="209">
        <v>9.7723722095581097E-10</v>
      </c>
      <c r="AG129" s="12" t="s">
        <v>3269</v>
      </c>
      <c r="AH129" s="12">
        <v>57.6</v>
      </c>
      <c r="AI129" s="218">
        <v>37.762</v>
      </c>
      <c r="AJ129" s="221">
        <v>1.63682E-3</v>
      </c>
      <c r="AK129" s="206">
        <v>296197</v>
      </c>
      <c r="AL129" s="206">
        <v>17</v>
      </c>
    </row>
    <row r="130" spans="1:38" x14ac:dyDescent="0.2">
      <c r="A130" s="206" t="s">
        <v>3270</v>
      </c>
      <c r="B130" s="12" t="s">
        <v>3271</v>
      </c>
      <c r="C130" s="206">
        <v>16</v>
      </c>
      <c r="D130" s="206">
        <v>30922754</v>
      </c>
      <c r="E130" s="206">
        <v>30573109</v>
      </c>
      <c r="F130" s="206">
        <v>31137821</v>
      </c>
      <c r="G130" s="206" t="s">
        <v>22</v>
      </c>
      <c r="H130" s="206" t="s">
        <v>16</v>
      </c>
      <c r="I130" s="217">
        <v>0.86260000000000003</v>
      </c>
      <c r="J130" s="217">
        <v>-0.18379999999999999</v>
      </c>
      <c r="K130" s="217">
        <v>2.7300000000000001E-2</v>
      </c>
      <c r="L130" s="207">
        <v>1.81970085860998E-11</v>
      </c>
      <c r="M130" s="12" t="s">
        <v>3272</v>
      </c>
      <c r="N130" s="206">
        <v>0</v>
      </c>
      <c r="O130" s="218">
        <v>9.5549999999999997</v>
      </c>
      <c r="P130" s="217">
        <v>0.48028599999999999</v>
      </c>
      <c r="Q130" s="206">
        <v>266240</v>
      </c>
      <c r="R130" s="206">
        <v>11</v>
      </c>
      <c r="S130" s="217">
        <v>0.62719999999999998</v>
      </c>
      <c r="T130" s="217">
        <v>-4.8000000000000001E-2</v>
      </c>
      <c r="U130" s="217">
        <v>2.4500000000000001E-2</v>
      </c>
      <c r="V130" s="220">
        <v>5.0118723362727199E-2</v>
      </c>
      <c r="W130" s="12" t="s">
        <v>3051</v>
      </c>
      <c r="X130" s="206">
        <v>0</v>
      </c>
      <c r="Y130" s="208">
        <v>1.6259999999999999</v>
      </c>
      <c r="Z130" s="217">
        <v>0.653582</v>
      </c>
      <c r="AA130" s="206">
        <v>25333</v>
      </c>
      <c r="AB130" s="206">
        <v>4</v>
      </c>
      <c r="AC130" s="12">
        <v>0.73499999999999999</v>
      </c>
      <c r="AD130" s="12">
        <v>-0.1046</v>
      </c>
      <c r="AE130" s="12">
        <v>1.77E-2</v>
      </c>
      <c r="AF130" s="209">
        <v>3.6307805477010201E-9</v>
      </c>
      <c r="AG130" s="12" t="s">
        <v>3273</v>
      </c>
      <c r="AH130" s="12">
        <v>41.5</v>
      </c>
      <c r="AI130" s="218">
        <v>25.646000000000001</v>
      </c>
      <c r="AJ130" s="220">
        <v>4.1879399999999997E-2</v>
      </c>
      <c r="AK130" s="206">
        <v>295403</v>
      </c>
      <c r="AL130" s="206">
        <v>16</v>
      </c>
    </row>
    <row r="131" spans="1:38" x14ac:dyDescent="0.2">
      <c r="A131" s="206" t="s">
        <v>896</v>
      </c>
      <c r="B131" s="12" t="s">
        <v>465</v>
      </c>
      <c r="C131" s="206">
        <v>16</v>
      </c>
      <c r="D131" s="206">
        <v>50095354</v>
      </c>
      <c r="E131" s="206">
        <v>49989193</v>
      </c>
      <c r="F131" s="206">
        <v>50345857</v>
      </c>
      <c r="G131" s="206" t="s">
        <v>22</v>
      </c>
      <c r="H131" s="206" t="s">
        <v>16</v>
      </c>
      <c r="I131" s="217">
        <v>0.65710000000000002</v>
      </c>
      <c r="J131" s="217">
        <v>0.11509999999999999</v>
      </c>
      <c r="K131" s="217">
        <v>1.5800000000000002E-2</v>
      </c>
      <c r="L131" s="207">
        <v>3.0199517204020198E-13</v>
      </c>
      <c r="M131" s="12" t="s">
        <v>3044</v>
      </c>
      <c r="N131" s="206">
        <v>0</v>
      </c>
      <c r="O131" s="218">
        <v>7.8630000000000004</v>
      </c>
      <c r="P131" s="217">
        <v>0.725437</v>
      </c>
      <c r="Q131" s="206">
        <v>267034</v>
      </c>
      <c r="R131" s="206">
        <v>12</v>
      </c>
      <c r="S131" s="217">
        <v>0.80830000000000002</v>
      </c>
      <c r="T131" s="217">
        <v>5.62E-2</v>
      </c>
      <c r="U131" s="217">
        <v>2.93E-2</v>
      </c>
      <c r="V131" s="220">
        <v>5.4954087385762497E-2</v>
      </c>
      <c r="W131" s="12" t="s">
        <v>3047</v>
      </c>
      <c r="X131" s="206">
        <v>0</v>
      </c>
      <c r="Y131" s="208">
        <v>2.9780000000000002</v>
      </c>
      <c r="Z131" s="217">
        <v>0.395094</v>
      </c>
      <c r="AA131" s="206">
        <v>25333</v>
      </c>
      <c r="AB131" s="206">
        <v>4</v>
      </c>
      <c r="AC131" s="12">
        <v>0.69169999999999998</v>
      </c>
      <c r="AD131" s="12">
        <v>9.6799999999999997E-2</v>
      </c>
      <c r="AE131" s="12">
        <v>1.3599999999999999E-2</v>
      </c>
      <c r="AF131" s="209">
        <v>1.1220184543019701E-12</v>
      </c>
      <c r="AG131" s="12" t="s">
        <v>467</v>
      </c>
      <c r="AH131" s="12">
        <v>6.9</v>
      </c>
      <c r="AI131" s="218">
        <v>17.184999999999999</v>
      </c>
      <c r="AJ131" s="217">
        <v>0.37368000000000001</v>
      </c>
      <c r="AK131" s="206">
        <v>296197</v>
      </c>
      <c r="AL131" s="206">
        <v>17</v>
      </c>
    </row>
    <row r="132" spans="1:38" x14ac:dyDescent="0.2">
      <c r="A132" s="206" t="s">
        <v>3274</v>
      </c>
      <c r="B132" s="12" t="s">
        <v>3275</v>
      </c>
      <c r="C132" s="206">
        <v>16</v>
      </c>
      <c r="D132" s="206">
        <v>57357302</v>
      </c>
      <c r="E132" s="206">
        <v>57305075</v>
      </c>
      <c r="F132" s="206">
        <v>57385374</v>
      </c>
      <c r="G132" s="206" t="s">
        <v>11</v>
      </c>
      <c r="H132" s="206" t="s">
        <v>16</v>
      </c>
      <c r="I132" s="217">
        <v>0.47939999999999999</v>
      </c>
      <c r="J132" s="217">
        <v>-0.14149999999999999</v>
      </c>
      <c r="K132" s="217">
        <v>1.4999999999999999E-2</v>
      </c>
      <c r="L132" s="207">
        <v>3.8904514499428E-21</v>
      </c>
      <c r="M132" s="12" t="s">
        <v>3054</v>
      </c>
      <c r="N132" s="206">
        <v>0</v>
      </c>
      <c r="O132" s="218">
        <v>10.303000000000001</v>
      </c>
      <c r="P132" s="217">
        <v>0.50338499999999997</v>
      </c>
      <c r="Q132" s="206">
        <v>267034</v>
      </c>
      <c r="R132" s="206">
        <v>12</v>
      </c>
      <c r="S132" s="217">
        <v>0.75680000000000003</v>
      </c>
      <c r="T132" s="217">
        <v>-0.11310000000000001</v>
      </c>
      <c r="U132" s="217">
        <v>2.58E-2</v>
      </c>
      <c r="V132" s="207">
        <v>1.20226443461741E-5</v>
      </c>
      <c r="W132" s="12" t="s">
        <v>3051</v>
      </c>
      <c r="X132" s="206">
        <v>0</v>
      </c>
      <c r="Y132" s="208">
        <v>2.7210000000000001</v>
      </c>
      <c r="Z132" s="217">
        <v>0.43671700000000002</v>
      </c>
      <c r="AA132" s="206">
        <v>25333</v>
      </c>
      <c r="AB132" s="206">
        <v>4</v>
      </c>
      <c r="AC132" s="12">
        <v>0.55059999999999998</v>
      </c>
      <c r="AD132" s="12">
        <v>-0.13589999999999999</v>
      </c>
      <c r="AE132" s="12">
        <v>1.2699999999999999E-2</v>
      </c>
      <c r="AF132" s="209">
        <v>9.7723722095580699E-27</v>
      </c>
      <c r="AG132" s="12" t="s">
        <v>40</v>
      </c>
      <c r="AH132" s="12">
        <v>0</v>
      </c>
      <c r="AI132" s="218">
        <v>14.292999999999999</v>
      </c>
      <c r="AJ132" s="217">
        <v>0.57689900000000005</v>
      </c>
      <c r="AK132" s="206">
        <v>296197</v>
      </c>
      <c r="AL132" s="206">
        <v>17</v>
      </c>
    </row>
    <row r="133" spans="1:38" x14ac:dyDescent="0.2">
      <c r="A133" s="206" t="s">
        <v>2675</v>
      </c>
      <c r="B133" s="12" t="s">
        <v>201</v>
      </c>
      <c r="C133" s="206">
        <v>16</v>
      </c>
      <c r="D133" s="206">
        <v>58225597</v>
      </c>
      <c r="E133" s="206">
        <v>58213989</v>
      </c>
      <c r="F133" s="206">
        <v>58227551</v>
      </c>
      <c r="G133" s="206" t="s">
        <v>11</v>
      </c>
      <c r="H133" s="206" t="s">
        <v>12</v>
      </c>
      <c r="I133" s="217">
        <v>0.34739999999999999</v>
      </c>
      <c r="J133" s="217">
        <v>8.9700000000000002E-2</v>
      </c>
      <c r="K133" s="217">
        <v>1.6E-2</v>
      </c>
      <c r="L133" s="207">
        <v>2.2387211385683401E-8</v>
      </c>
      <c r="M133" s="12" t="s">
        <v>3044</v>
      </c>
      <c r="N133" s="206">
        <v>0</v>
      </c>
      <c r="O133" s="218">
        <v>4.9939999999999998</v>
      </c>
      <c r="P133" s="217">
        <v>0.93145100000000003</v>
      </c>
      <c r="Q133" s="206">
        <v>267034</v>
      </c>
      <c r="R133" s="206">
        <v>12</v>
      </c>
      <c r="S133" s="217">
        <v>0.16170000000000001</v>
      </c>
      <c r="T133" s="217">
        <v>0.10589999999999999</v>
      </c>
      <c r="U133" s="217">
        <v>3.1199999999999999E-2</v>
      </c>
      <c r="V133" s="206">
        <v>6.9183097091893601E-4</v>
      </c>
      <c r="W133" s="12" t="s">
        <v>3045</v>
      </c>
      <c r="X133" s="206">
        <v>0</v>
      </c>
      <c r="Y133" s="208">
        <v>1.9810000000000001</v>
      </c>
      <c r="Z133" s="217">
        <v>0.57636799999999999</v>
      </c>
      <c r="AA133" s="206">
        <v>25333</v>
      </c>
      <c r="AB133" s="206">
        <v>4</v>
      </c>
      <c r="AC133" s="12">
        <v>0.30759999999999998</v>
      </c>
      <c r="AD133" s="12">
        <v>9.4200000000000006E-2</v>
      </c>
      <c r="AE133" s="12">
        <v>1.4E-2</v>
      </c>
      <c r="AF133" s="209">
        <v>1.5848931924611101E-11</v>
      </c>
      <c r="AG133" s="12" t="s">
        <v>20</v>
      </c>
      <c r="AH133" s="12">
        <v>0</v>
      </c>
      <c r="AI133" s="218">
        <v>7.3310000000000004</v>
      </c>
      <c r="AJ133" s="217">
        <v>0.96633999999999998</v>
      </c>
      <c r="AK133" s="206">
        <v>296197</v>
      </c>
      <c r="AL133" s="206">
        <v>17</v>
      </c>
    </row>
    <row r="134" spans="1:38" x14ac:dyDescent="0.2">
      <c r="A134" s="206" t="s">
        <v>3276</v>
      </c>
      <c r="B134" s="12" t="s">
        <v>3277</v>
      </c>
      <c r="C134" s="206">
        <v>16</v>
      </c>
      <c r="D134" s="206">
        <v>68566952</v>
      </c>
      <c r="E134" s="206">
        <v>68520852</v>
      </c>
      <c r="F134" s="206">
        <v>68646999</v>
      </c>
      <c r="G134" s="206" t="s">
        <v>11</v>
      </c>
      <c r="H134" s="206" t="s">
        <v>16</v>
      </c>
      <c r="I134" s="217">
        <v>0.79290000000000005</v>
      </c>
      <c r="J134" s="217">
        <v>-0.1187</v>
      </c>
      <c r="K134" s="217">
        <v>1.9E-2</v>
      </c>
      <c r="L134" s="207">
        <v>3.7153522909717299E-10</v>
      </c>
      <c r="M134" s="12" t="s">
        <v>3278</v>
      </c>
      <c r="N134" s="206">
        <v>0</v>
      </c>
      <c r="O134" s="218">
        <v>8.875</v>
      </c>
      <c r="P134" s="217">
        <v>0.633432</v>
      </c>
      <c r="Q134" s="206">
        <v>267034</v>
      </c>
      <c r="R134" s="206">
        <v>12</v>
      </c>
      <c r="S134" s="217">
        <v>0.76529999999999998</v>
      </c>
      <c r="T134" s="217">
        <v>-4.5199999999999997E-2</v>
      </c>
      <c r="U134" s="217">
        <v>2.8199999999999999E-2</v>
      </c>
      <c r="V134" s="217">
        <v>0.10964781961431901</v>
      </c>
      <c r="W134" s="12" t="s">
        <v>3113</v>
      </c>
      <c r="X134" s="206">
        <v>47.3</v>
      </c>
      <c r="Y134" s="208">
        <v>5.6980000000000004</v>
      </c>
      <c r="Z134" s="217">
        <v>0.12726199999999999</v>
      </c>
      <c r="AA134" s="206">
        <v>25333</v>
      </c>
      <c r="AB134" s="206">
        <v>4</v>
      </c>
      <c r="AC134" s="12">
        <v>0.78059999999999996</v>
      </c>
      <c r="AD134" s="12">
        <v>-0.1031</v>
      </c>
      <c r="AE134" s="12">
        <v>1.5299999999999999E-2</v>
      </c>
      <c r="AF134" s="209">
        <v>1.6982436524617499E-11</v>
      </c>
      <c r="AG134" s="12" t="s">
        <v>397</v>
      </c>
      <c r="AH134" s="12">
        <v>31.4</v>
      </c>
      <c r="AI134" s="218">
        <v>23.324999999999999</v>
      </c>
      <c r="AJ134" s="217">
        <v>0.10531699999999999</v>
      </c>
      <c r="AK134" s="206">
        <v>296197</v>
      </c>
      <c r="AL134" s="206">
        <v>17</v>
      </c>
    </row>
    <row r="135" spans="1:38" x14ac:dyDescent="0.2">
      <c r="A135" s="206" t="s">
        <v>3279</v>
      </c>
      <c r="B135" s="12" t="s">
        <v>3280</v>
      </c>
      <c r="C135" s="206">
        <v>16</v>
      </c>
      <c r="D135" s="206">
        <v>79716078</v>
      </c>
      <c r="E135" s="206">
        <v>79627264</v>
      </c>
      <c r="F135" s="206">
        <v>79722300</v>
      </c>
      <c r="G135" s="206" t="s">
        <v>22</v>
      </c>
      <c r="H135" s="206" t="s">
        <v>16</v>
      </c>
      <c r="I135" s="217">
        <v>0.25650000000000001</v>
      </c>
      <c r="J135" s="217">
        <v>0.121</v>
      </c>
      <c r="K135" s="217">
        <v>1.6799999999999999E-2</v>
      </c>
      <c r="L135" s="207">
        <v>6.3095734448019404E-13</v>
      </c>
      <c r="M135" s="12" t="s">
        <v>3044</v>
      </c>
      <c r="N135" s="206">
        <v>0</v>
      </c>
      <c r="O135" s="218">
        <v>5.73</v>
      </c>
      <c r="P135" s="217">
        <v>0.89077899999999999</v>
      </c>
      <c r="Q135" s="206">
        <v>267034</v>
      </c>
      <c r="R135" s="206">
        <v>12</v>
      </c>
      <c r="S135" s="217">
        <v>0.31309999999999999</v>
      </c>
      <c r="T135" s="217">
        <v>8.0999999999999996E-3</v>
      </c>
      <c r="U135" s="217">
        <v>2.41E-2</v>
      </c>
      <c r="V135" s="217">
        <v>0.74131024130091805</v>
      </c>
      <c r="W135" s="12" t="s">
        <v>3148</v>
      </c>
      <c r="X135" s="206">
        <v>0</v>
      </c>
      <c r="Y135" s="208">
        <v>1.4319999999999999</v>
      </c>
      <c r="Z135" s="217">
        <v>0.69807200000000003</v>
      </c>
      <c r="AA135" s="206">
        <v>25333</v>
      </c>
      <c r="AB135" s="206">
        <v>4</v>
      </c>
      <c r="AC135" s="12">
        <v>0.27260000000000001</v>
      </c>
      <c r="AD135" s="12">
        <v>8.4400000000000003E-2</v>
      </c>
      <c r="AE135" s="12">
        <v>1.35E-2</v>
      </c>
      <c r="AF135" s="209">
        <v>4.46683592150963E-10</v>
      </c>
      <c r="AG135" s="12" t="s">
        <v>154</v>
      </c>
      <c r="AH135" s="12">
        <v>27</v>
      </c>
      <c r="AI135" s="218">
        <v>21.927</v>
      </c>
      <c r="AJ135" s="217">
        <v>0.14557899999999999</v>
      </c>
      <c r="AK135" s="206">
        <v>296197</v>
      </c>
      <c r="AL135" s="206">
        <v>17</v>
      </c>
    </row>
    <row r="136" spans="1:38" x14ac:dyDescent="0.2">
      <c r="A136" s="206" t="s">
        <v>3281</v>
      </c>
      <c r="B136" s="12" t="s">
        <v>3282</v>
      </c>
      <c r="C136" s="206">
        <v>16</v>
      </c>
      <c r="D136" s="206">
        <v>85985665</v>
      </c>
      <c r="E136" s="206">
        <v>85927853</v>
      </c>
      <c r="F136" s="206">
        <v>85988018</v>
      </c>
      <c r="G136" s="206" t="s">
        <v>22</v>
      </c>
      <c r="H136" s="206" t="s">
        <v>16</v>
      </c>
      <c r="I136" s="217">
        <v>9.5299999999999996E-2</v>
      </c>
      <c r="J136" s="217">
        <v>-0.36899999999999999</v>
      </c>
      <c r="K136" s="217">
        <v>2.7900000000000001E-2</v>
      </c>
      <c r="L136" s="207">
        <v>5.8884365535559297E-40</v>
      </c>
      <c r="M136" s="12" t="s">
        <v>3283</v>
      </c>
      <c r="N136" s="206">
        <v>0</v>
      </c>
      <c r="O136" s="218">
        <v>8.2189999999999994</v>
      </c>
      <c r="P136" s="217">
        <v>0.60743499999999995</v>
      </c>
      <c r="Q136" s="206">
        <v>125595</v>
      </c>
      <c r="R136" s="206">
        <v>11</v>
      </c>
      <c r="S136" s="217">
        <v>0.21290000000000001</v>
      </c>
      <c r="T136" s="217">
        <v>-0.17660000000000001</v>
      </c>
      <c r="U136" s="217">
        <v>2.7799999999999998E-2</v>
      </c>
      <c r="V136" s="207">
        <v>2.1379620895022299E-10</v>
      </c>
      <c r="W136" s="12" t="s">
        <v>3051</v>
      </c>
      <c r="X136" s="206">
        <v>0</v>
      </c>
      <c r="Y136" s="208">
        <v>1.9990000000000001</v>
      </c>
      <c r="Z136" s="217">
        <v>0.57253200000000004</v>
      </c>
      <c r="AA136" s="206">
        <v>25333</v>
      </c>
      <c r="AB136" s="206">
        <v>4</v>
      </c>
      <c r="AC136" s="12">
        <v>0.15210000000000001</v>
      </c>
      <c r="AD136" s="12">
        <v>-0.2727</v>
      </c>
      <c r="AE136" s="12">
        <v>1.95E-2</v>
      </c>
      <c r="AF136" s="209">
        <v>1.2882495516931299E-44</v>
      </c>
      <c r="AG136" s="12" t="s">
        <v>3284</v>
      </c>
      <c r="AH136" s="12">
        <v>56</v>
      </c>
      <c r="AI136" s="218">
        <v>34.1</v>
      </c>
      <c r="AJ136" s="221">
        <v>3.2961000000000002E-3</v>
      </c>
      <c r="AK136" s="206">
        <v>154758</v>
      </c>
      <c r="AL136" s="206">
        <v>16</v>
      </c>
    </row>
    <row r="137" spans="1:38" x14ac:dyDescent="0.2">
      <c r="A137" s="206" t="s">
        <v>904</v>
      </c>
      <c r="B137" s="12" t="s">
        <v>1541</v>
      </c>
      <c r="C137" s="206">
        <v>17</v>
      </c>
      <c r="D137" s="206">
        <v>7337072</v>
      </c>
      <c r="E137" s="206">
        <v>7337072</v>
      </c>
      <c r="F137" s="206">
        <v>7559652</v>
      </c>
      <c r="G137" s="206" t="s">
        <v>11</v>
      </c>
      <c r="H137" s="206" t="s">
        <v>12</v>
      </c>
      <c r="I137" s="217">
        <v>9.0200000000000002E-2</v>
      </c>
      <c r="J137" s="217">
        <v>0.1966</v>
      </c>
      <c r="K137" s="217">
        <v>2.7799999999999998E-2</v>
      </c>
      <c r="L137" s="207">
        <v>1.4125375446227599E-12</v>
      </c>
      <c r="M137" s="12" t="s">
        <v>3046</v>
      </c>
      <c r="N137" s="206">
        <v>0</v>
      </c>
      <c r="O137" s="218">
        <v>6.835</v>
      </c>
      <c r="P137" s="217">
        <v>0.81232499999999996</v>
      </c>
      <c r="Q137" s="206">
        <v>267034</v>
      </c>
      <c r="R137" s="206">
        <v>12</v>
      </c>
      <c r="S137" s="217">
        <v>0.22</v>
      </c>
      <c r="T137" s="217">
        <v>0.15690000000000001</v>
      </c>
      <c r="U137" s="217">
        <v>2.64E-2</v>
      </c>
      <c r="V137" s="207">
        <v>2.95120922666639E-9</v>
      </c>
      <c r="W137" s="12" t="s">
        <v>3045</v>
      </c>
      <c r="X137" s="206">
        <v>35.1</v>
      </c>
      <c r="Y137" s="208">
        <v>4.6219999999999999</v>
      </c>
      <c r="Z137" s="217">
        <v>0.201651</v>
      </c>
      <c r="AA137" s="206">
        <v>25333</v>
      </c>
      <c r="AB137" s="206">
        <v>4</v>
      </c>
      <c r="AC137" s="12">
        <v>0.156</v>
      </c>
      <c r="AD137" s="12">
        <v>0.1739</v>
      </c>
      <c r="AE137" s="12">
        <v>1.8800000000000001E-2</v>
      </c>
      <c r="AF137" s="209">
        <v>2.4547089156850299E-20</v>
      </c>
      <c r="AG137" s="12" t="s">
        <v>50</v>
      </c>
      <c r="AH137" s="12">
        <v>0</v>
      </c>
      <c r="AI137" s="218">
        <v>12.811999999999999</v>
      </c>
      <c r="AJ137" s="217">
        <v>0.68643600000000005</v>
      </c>
      <c r="AK137" s="206">
        <v>296197</v>
      </c>
      <c r="AL137" s="206">
        <v>17</v>
      </c>
    </row>
    <row r="138" spans="1:38" x14ac:dyDescent="0.2">
      <c r="A138" s="206" t="s">
        <v>3285</v>
      </c>
      <c r="B138" s="12" t="s">
        <v>3286</v>
      </c>
      <c r="C138" s="206">
        <v>17</v>
      </c>
      <c r="D138" s="206">
        <v>16939374</v>
      </c>
      <c r="E138" s="206">
        <v>16916785</v>
      </c>
      <c r="F138" s="206">
        <v>16972322</v>
      </c>
      <c r="G138" s="206" t="s">
        <v>11</v>
      </c>
      <c r="H138" s="206" t="s">
        <v>12</v>
      </c>
      <c r="I138" s="217">
        <v>0.51939999999999997</v>
      </c>
      <c r="J138" s="217">
        <v>0.1222</v>
      </c>
      <c r="K138" s="217">
        <v>1.61E-2</v>
      </c>
      <c r="L138" s="207">
        <v>3.4673685045253099E-14</v>
      </c>
      <c r="M138" s="12" t="s">
        <v>3287</v>
      </c>
      <c r="N138" s="206">
        <v>0</v>
      </c>
      <c r="O138" s="218">
        <v>4.9619999999999997</v>
      </c>
      <c r="P138" s="217">
        <v>0.83760599999999996</v>
      </c>
      <c r="Q138" s="206">
        <v>259930</v>
      </c>
      <c r="R138" s="206">
        <v>10</v>
      </c>
      <c r="S138" s="217">
        <v>0.34060000000000001</v>
      </c>
      <c r="T138" s="217">
        <v>1.8599999999999998E-2</v>
      </c>
      <c r="U138" s="217">
        <v>2.3599999999999999E-2</v>
      </c>
      <c r="V138" s="217">
        <v>0.43651583224016599</v>
      </c>
      <c r="W138" s="12" t="s">
        <v>3129</v>
      </c>
      <c r="X138" s="206">
        <v>34.299999999999997</v>
      </c>
      <c r="Y138" s="208">
        <v>4.5670000000000002</v>
      </c>
      <c r="Z138" s="217">
        <v>0.206348</v>
      </c>
      <c r="AA138" s="206">
        <v>25333</v>
      </c>
      <c r="AB138" s="206">
        <v>4</v>
      </c>
      <c r="AC138" s="12">
        <v>0.46579999999999999</v>
      </c>
      <c r="AD138" s="12">
        <v>8.9200000000000002E-2</v>
      </c>
      <c r="AE138" s="12">
        <v>1.2999999999999999E-2</v>
      </c>
      <c r="AF138" s="209">
        <v>6.9183097091893599E-12</v>
      </c>
      <c r="AG138" s="12" t="s">
        <v>3288</v>
      </c>
      <c r="AH138" s="12">
        <v>38.200000000000003</v>
      </c>
      <c r="AI138" s="218">
        <v>22.643000000000001</v>
      </c>
      <c r="AJ138" s="220">
        <v>6.6374299999999997E-2</v>
      </c>
      <c r="AK138" s="206">
        <v>289093</v>
      </c>
      <c r="AL138" s="206">
        <v>15</v>
      </c>
    </row>
    <row r="139" spans="1:38" x14ac:dyDescent="0.2">
      <c r="A139" s="206" t="s">
        <v>908</v>
      </c>
      <c r="B139" s="12" t="s">
        <v>1543</v>
      </c>
      <c r="C139" s="206">
        <v>17</v>
      </c>
      <c r="D139" s="206">
        <v>34453106</v>
      </c>
      <c r="E139" s="206">
        <v>34427526</v>
      </c>
      <c r="F139" s="206">
        <v>34454505</v>
      </c>
      <c r="G139" s="206" t="s">
        <v>22</v>
      </c>
      <c r="H139" s="206" t="s">
        <v>11</v>
      </c>
      <c r="I139" s="217">
        <v>1.26E-2</v>
      </c>
      <c r="J139" s="217">
        <v>0.58020000000000005</v>
      </c>
      <c r="K139" s="217">
        <v>0.104</v>
      </c>
      <c r="L139" s="207">
        <v>2.4547089156850299E-8</v>
      </c>
      <c r="M139" s="12" t="s">
        <v>3289</v>
      </c>
      <c r="N139" s="206">
        <v>92.3</v>
      </c>
      <c r="O139" s="218">
        <v>91.228999999999999</v>
      </c>
      <c r="P139" s="217">
        <v>6.9183100000000006E-17</v>
      </c>
      <c r="Q139" s="206">
        <v>106227</v>
      </c>
      <c r="R139" s="206">
        <v>8</v>
      </c>
      <c r="S139" s="217">
        <v>0.12620000000000001</v>
      </c>
      <c r="T139" s="217">
        <v>6.93E-2</v>
      </c>
      <c r="U139" s="217">
        <v>3.3599999999999998E-2</v>
      </c>
      <c r="V139" s="220">
        <v>3.8904514499428097E-2</v>
      </c>
      <c r="W139" s="12" t="s">
        <v>3045</v>
      </c>
      <c r="X139" s="206">
        <v>43</v>
      </c>
      <c r="Y139" s="208">
        <v>5.2670000000000003</v>
      </c>
      <c r="Z139" s="217">
        <v>0.15325</v>
      </c>
      <c r="AA139" s="206">
        <v>25333</v>
      </c>
      <c r="AB139" s="206">
        <v>4</v>
      </c>
      <c r="AC139" s="12">
        <v>0.1142</v>
      </c>
      <c r="AD139" s="12">
        <v>0.1132</v>
      </c>
      <c r="AE139" s="12">
        <v>3.1699999999999999E-2</v>
      </c>
      <c r="AF139" s="12">
        <v>3.54813389233575E-4</v>
      </c>
      <c r="AG139" s="12" t="s">
        <v>478</v>
      </c>
      <c r="AH139" s="12">
        <v>90</v>
      </c>
      <c r="AI139" s="218">
        <v>119.536</v>
      </c>
      <c r="AJ139" s="207">
        <v>7.5857800000000001E-20</v>
      </c>
      <c r="AK139" s="206">
        <v>135390</v>
      </c>
      <c r="AL139" s="206">
        <v>13</v>
      </c>
    </row>
    <row r="140" spans="1:38" x14ac:dyDescent="0.2">
      <c r="A140" s="206" t="s">
        <v>3290</v>
      </c>
      <c r="B140" s="12" t="s">
        <v>3291</v>
      </c>
      <c r="C140" s="206">
        <v>17</v>
      </c>
      <c r="D140" s="206">
        <v>74694690</v>
      </c>
      <c r="E140" s="206">
        <v>74682569</v>
      </c>
      <c r="F140" s="206">
        <v>74729725</v>
      </c>
      <c r="G140" s="206" t="s">
        <v>22</v>
      </c>
      <c r="H140" s="206" t="s">
        <v>16</v>
      </c>
      <c r="I140" s="217">
        <v>0.58050000000000002</v>
      </c>
      <c r="J140" s="217">
        <v>0.1084</v>
      </c>
      <c r="K140" s="217">
        <v>1.6899999999999998E-2</v>
      </c>
      <c r="L140" s="207">
        <v>1.2882495516931299E-10</v>
      </c>
      <c r="M140" s="12" t="s">
        <v>3081</v>
      </c>
      <c r="N140" s="206">
        <v>0</v>
      </c>
      <c r="O140" s="218">
        <v>7.8449999999999998</v>
      </c>
      <c r="P140" s="217">
        <v>0.64402099999999995</v>
      </c>
      <c r="Q140" s="206">
        <v>193718</v>
      </c>
      <c r="R140" s="206">
        <v>11</v>
      </c>
      <c r="S140" s="217">
        <v>0.76910000000000001</v>
      </c>
      <c r="T140" s="217">
        <v>7.4099999999999999E-2</v>
      </c>
      <c r="U140" s="217">
        <v>2.69E-2</v>
      </c>
      <c r="V140" s="221">
        <v>5.8884365535558899E-3</v>
      </c>
      <c r="W140" s="12" t="s">
        <v>3045</v>
      </c>
      <c r="X140" s="206">
        <v>0</v>
      </c>
      <c r="Y140" s="208">
        <v>1.196</v>
      </c>
      <c r="Z140" s="217">
        <v>0.75405</v>
      </c>
      <c r="AA140" s="206">
        <v>25333</v>
      </c>
      <c r="AB140" s="206">
        <v>4</v>
      </c>
      <c r="AC140" s="12">
        <v>0.62719999999999998</v>
      </c>
      <c r="AD140" s="12">
        <v>9.8799999999999999E-2</v>
      </c>
      <c r="AE140" s="12">
        <v>1.3899999999999999E-2</v>
      </c>
      <c r="AF140" s="209">
        <v>1.0964781961431801E-12</v>
      </c>
      <c r="AG140" s="12" t="s">
        <v>230</v>
      </c>
      <c r="AH140" s="12">
        <v>0</v>
      </c>
      <c r="AI140" s="218">
        <v>10.211</v>
      </c>
      <c r="AJ140" s="217">
        <v>0.80623199999999995</v>
      </c>
      <c r="AK140" s="206">
        <v>222881</v>
      </c>
      <c r="AL140" s="206">
        <v>16</v>
      </c>
    </row>
    <row r="141" spans="1:38" x14ac:dyDescent="0.2">
      <c r="A141" s="206" t="s">
        <v>3292</v>
      </c>
      <c r="B141" s="12" t="s">
        <v>3293</v>
      </c>
      <c r="C141" s="206">
        <v>17</v>
      </c>
      <c r="D141" s="206">
        <v>75328795</v>
      </c>
      <c r="E141" s="206">
        <v>75286881</v>
      </c>
      <c r="F141" s="206">
        <v>75330884</v>
      </c>
      <c r="G141" s="206" t="s">
        <v>22</v>
      </c>
      <c r="H141" s="206" t="s">
        <v>16</v>
      </c>
      <c r="I141" s="217">
        <v>0.13239999999999999</v>
      </c>
      <c r="J141" s="217">
        <v>-0.1686</v>
      </c>
      <c r="K141" s="217">
        <v>2.9899999999999999E-2</v>
      </c>
      <c r="L141" s="207">
        <v>1.65958690743756E-8</v>
      </c>
      <c r="M141" s="12" t="s">
        <v>3294</v>
      </c>
      <c r="N141" s="206">
        <v>0</v>
      </c>
      <c r="O141" s="218">
        <v>7.0519999999999996</v>
      </c>
      <c r="P141" s="217">
        <v>0.53100700000000001</v>
      </c>
      <c r="Q141" s="206">
        <v>108854</v>
      </c>
      <c r="R141" s="206">
        <v>9</v>
      </c>
      <c r="S141" s="217">
        <v>0.2641</v>
      </c>
      <c r="T141" s="217">
        <v>-0.11559999999999999</v>
      </c>
      <c r="U141" s="217">
        <v>2.75E-2</v>
      </c>
      <c r="V141" s="207">
        <v>2.6302679918953801E-5</v>
      </c>
      <c r="W141" s="12" t="s">
        <v>3051</v>
      </c>
      <c r="X141" s="206">
        <v>12.1</v>
      </c>
      <c r="Y141" s="208">
        <v>3.4140000000000001</v>
      </c>
      <c r="Z141" s="217">
        <v>0.33212399999999997</v>
      </c>
      <c r="AA141" s="206">
        <v>25333</v>
      </c>
      <c r="AB141" s="206">
        <v>4</v>
      </c>
      <c r="AC141" s="12">
        <v>0.21149999999999999</v>
      </c>
      <c r="AD141" s="12">
        <v>-0.1404</v>
      </c>
      <c r="AE141" s="12">
        <v>1.9400000000000001E-2</v>
      </c>
      <c r="AF141" s="209">
        <v>4.2657951880159298E-13</v>
      </c>
      <c r="AG141" s="12" t="s">
        <v>3295</v>
      </c>
      <c r="AH141" s="12">
        <v>0</v>
      </c>
      <c r="AI141" s="218">
        <v>12.182</v>
      </c>
      <c r="AJ141" s="220">
        <v>0.51274299999999995</v>
      </c>
      <c r="AK141" s="206">
        <v>138017</v>
      </c>
      <c r="AL141" s="206">
        <v>14</v>
      </c>
    </row>
    <row r="142" spans="1:38" x14ac:dyDescent="0.2">
      <c r="A142" s="206" t="s">
        <v>916</v>
      </c>
      <c r="B142" s="12" t="s">
        <v>1546</v>
      </c>
      <c r="C142" s="206">
        <v>17</v>
      </c>
      <c r="D142" s="206">
        <v>78369403</v>
      </c>
      <c r="E142" s="206">
        <v>78362932</v>
      </c>
      <c r="F142" s="206">
        <v>78372835</v>
      </c>
      <c r="G142" s="206" t="s">
        <v>22</v>
      </c>
      <c r="H142" s="206" t="s">
        <v>16</v>
      </c>
      <c r="I142" s="217">
        <v>0.85119999999999996</v>
      </c>
      <c r="J142" s="217">
        <v>0.1386</v>
      </c>
      <c r="K142" s="217">
        <v>2.2499999999999999E-2</v>
      </c>
      <c r="L142" s="207">
        <v>7.0794578438413701E-10</v>
      </c>
      <c r="M142" s="12" t="s">
        <v>3296</v>
      </c>
      <c r="N142" s="206">
        <v>38.4</v>
      </c>
      <c r="O142" s="218">
        <v>16.239999999999998</v>
      </c>
      <c r="P142" s="217">
        <v>9.2896599999999996E-2</v>
      </c>
      <c r="Q142" s="206">
        <v>125595</v>
      </c>
      <c r="R142" s="206">
        <v>11</v>
      </c>
      <c r="S142" s="217">
        <v>0.94889999999999997</v>
      </c>
      <c r="T142" s="217">
        <v>0.1095</v>
      </c>
      <c r="U142" s="217">
        <v>5.1499999999999997E-2</v>
      </c>
      <c r="V142" s="220">
        <v>3.31131121482591E-2</v>
      </c>
      <c r="W142" s="12" t="s">
        <v>3045</v>
      </c>
      <c r="X142" s="206">
        <v>33</v>
      </c>
      <c r="Y142" s="208">
        <v>4.4790000000000001</v>
      </c>
      <c r="Z142" s="217">
        <v>0.214141</v>
      </c>
      <c r="AA142" s="206">
        <v>25333</v>
      </c>
      <c r="AB142" s="206">
        <v>4</v>
      </c>
      <c r="AC142" s="12">
        <v>0.86609999999999998</v>
      </c>
      <c r="AD142" s="12">
        <v>0.13320000000000001</v>
      </c>
      <c r="AE142" s="12">
        <v>0.02</v>
      </c>
      <c r="AF142" s="209">
        <v>3.0199517204020197E-11</v>
      </c>
      <c r="AG142" s="12" t="s">
        <v>488</v>
      </c>
      <c r="AH142" s="12">
        <v>28.6</v>
      </c>
      <c r="AI142" s="218">
        <v>21.010999999999999</v>
      </c>
      <c r="AJ142" s="220">
        <v>0.136458</v>
      </c>
      <c r="AK142" s="206">
        <v>154758</v>
      </c>
      <c r="AL142" s="206">
        <v>16</v>
      </c>
    </row>
    <row r="143" spans="1:38" x14ac:dyDescent="0.2">
      <c r="A143" s="206" t="s">
        <v>918</v>
      </c>
      <c r="B143" s="12" t="s">
        <v>489</v>
      </c>
      <c r="C143" s="206">
        <v>18</v>
      </c>
      <c r="D143" s="206">
        <v>3542249</v>
      </c>
      <c r="E143" s="206">
        <v>3542249</v>
      </c>
      <c r="F143" s="206">
        <v>3542249</v>
      </c>
      <c r="G143" s="206" t="s">
        <v>11</v>
      </c>
      <c r="H143" s="206" t="s">
        <v>12</v>
      </c>
      <c r="I143" s="217">
        <v>0.63419999999999999</v>
      </c>
      <c r="J143" s="217">
        <v>0.1051</v>
      </c>
      <c r="K143" s="217">
        <v>1.8100000000000002E-2</v>
      </c>
      <c r="L143" s="207">
        <v>6.4565422903465599E-9</v>
      </c>
      <c r="M143" s="12" t="s">
        <v>3297</v>
      </c>
      <c r="N143" s="206">
        <v>18.600000000000001</v>
      </c>
      <c r="O143" s="218">
        <v>9.8239999999999998</v>
      </c>
      <c r="P143" s="217">
        <v>0.277588</v>
      </c>
      <c r="Q143" s="206">
        <v>255040</v>
      </c>
      <c r="R143" s="206">
        <v>9</v>
      </c>
      <c r="S143" s="217">
        <v>0.36980000000000002</v>
      </c>
      <c r="T143" s="217">
        <v>6.5000000000000002E-2</v>
      </c>
      <c r="U143" s="217">
        <v>3.3599999999999998E-2</v>
      </c>
      <c r="V143" s="220">
        <v>5.3703179637025297E-2</v>
      </c>
      <c r="W143" s="12" t="s">
        <v>3298</v>
      </c>
      <c r="X143" s="206">
        <v>67.3</v>
      </c>
      <c r="Y143" s="208">
        <v>6.125</v>
      </c>
      <c r="Z143" s="217">
        <v>4.6773500000000003E-2</v>
      </c>
      <c r="AA143" s="206">
        <v>14338</v>
      </c>
      <c r="AB143" s="206">
        <v>3</v>
      </c>
      <c r="AC143" s="12">
        <v>0.57479999999999998</v>
      </c>
      <c r="AD143" s="12">
        <v>9.6100000000000005E-2</v>
      </c>
      <c r="AE143" s="12">
        <v>1.5900000000000001E-2</v>
      </c>
      <c r="AF143" s="209">
        <v>1.65958690743756E-9</v>
      </c>
      <c r="AG143" s="12" t="s">
        <v>491</v>
      </c>
      <c r="AH143" s="12">
        <v>35.5</v>
      </c>
      <c r="AI143" s="218">
        <v>17.055</v>
      </c>
      <c r="AJ143" s="220">
        <v>0.106267</v>
      </c>
      <c r="AK143" s="206">
        <v>269378</v>
      </c>
      <c r="AL143" s="206">
        <v>12</v>
      </c>
    </row>
    <row r="144" spans="1:38" x14ac:dyDescent="0.2">
      <c r="A144" s="206" t="s">
        <v>920</v>
      </c>
      <c r="B144" s="12" t="s">
        <v>1547</v>
      </c>
      <c r="C144" s="206">
        <v>18</v>
      </c>
      <c r="D144" s="206">
        <v>69875562</v>
      </c>
      <c r="E144" s="206">
        <v>69849174</v>
      </c>
      <c r="F144" s="206">
        <v>69899351</v>
      </c>
      <c r="G144" s="206" t="s">
        <v>11</v>
      </c>
      <c r="H144" s="206" t="s">
        <v>12</v>
      </c>
      <c r="I144" s="217">
        <v>0.37359999999999999</v>
      </c>
      <c r="J144" s="217">
        <v>0.11840000000000001</v>
      </c>
      <c r="K144" s="217">
        <v>1.54E-2</v>
      </c>
      <c r="L144" s="207">
        <v>1.34896288259166E-14</v>
      </c>
      <c r="M144" s="12" t="s">
        <v>3044</v>
      </c>
      <c r="N144" s="206">
        <v>32.799999999999997</v>
      </c>
      <c r="O144" s="218">
        <v>16.38</v>
      </c>
      <c r="P144" s="217">
        <v>0.127585</v>
      </c>
      <c r="Q144" s="206">
        <v>267034</v>
      </c>
      <c r="R144" s="206">
        <v>12</v>
      </c>
      <c r="S144" s="217">
        <v>0.47889999999999999</v>
      </c>
      <c r="T144" s="217">
        <v>8.5099999999999995E-2</v>
      </c>
      <c r="U144" s="217">
        <v>2.23E-2</v>
      </c>
      <c r="V144" s="206">
        <v>1.3803842646028901E-4</v>
      </c>
      <c r="W144" s="12" t="s">
        <v>3160</v>
      </c>
      <c r="X144" s="206">
        <v>41.3</v>
      </c>
      <c r="Y144" s="208">
        <v>5.1100000000000003</v>
      </c>
      <c r="Z144" s="217">
        <v>0.16394600000000001</v>
      </c>
      <c r="AA144" s="206">
        <v>25333</v>
      </c>
      <c r="AB144" s="206">
        <v>4</v>
      </c>
      <c r="AC144" s="12">
        <v>0.40529999999999999</v>
      </c>
      <c r="AD144" s="12">
        <v>0.1053</v>
      </c>
      <c r="AE144" s="12">
        <v>1.24E-2</v>
      </c>
      <c r="AF144" s="209">
        <v>2.0417379446695199E-17</v>
      </c>
      <c r="AG144" s="12" t="s">
        <v>493</v>
      </c>
      <c r="AH144" s="12">
        <v>33</v>
      </c>
      <c r="AI144" s="218">
        <v>23.873999999999999</v>
      </c>
      <c r="AJ144" s="220">
        <v>9.2257099999999995E-2</v>
      </c>
      <c r="AK144" s="206">
        <v>296197</v>
      </c>
      <c r="AL144" s="206">
        <v>17</v>
      </c>
    </row>
    <row r="145" spans="1:38" x14ac:dyDescent="0.2">
      <c r="A145" s="206" t="s">
        <v>922</v>
      </c>
      <c r="B145" s="12" t="s">
        <v>494</v>
      </c>
      <c r="C145" s="206">
        <v>18</v>
      </c>
      <c r="D145" s="206">
        <v>79626912</v>
      </c>
      <c r="E145" s="206">
        <v>79617925</v>
      </c>
      <c r="F145" s="206">
        <v>79640017</v>
      </c>
      <c r="G145" s="206" t="s">
        <v>22</v>
      </c>
      <c r="H145" s="206" t="s">
        <v>16</v>
      </c>
      <c r="I145" s="217">
        <v>0.13420000000000001</v>
      </c>
      <c r="J145" s="217">
        <v>0.184</v>
      </c>
      <c r="K145" s="217">
        <v>2.1600000000000001E-2</v>
      </c>
      <c r="L145" s="207">
        <v>1.3803842646028901E-17</v>
      </c>
      <c r="M145" s="12" t="s">
        <v>3124</v>
      </c>
      <c r="N145" s="206">
        <v>27.6</v>
      </c>
      <c r="O145" s="218">
        <v>15.186999999999999</v>
      </c>
      <c r="P145" s="217">
        <v>0.1741</v>
      </c>
      <c r="Q145" s="206">
        <v>267034</v>
      </c>
      <c r="R145" s="206">
        <v>12</v>
      </c>
      <c r="S145" s="217">
        <v>3.5099999999999999E-2</v>
      </c>
      <c r="T145" s="217">
        <v>0.16739999999999999</v>
      </c>
      <c r="U145" s="217">
        <v>5.9299999999999999E-2</v>
      </c>
      <c r="V145" s="221">
        <v>4.7863009232263897E-3</v>
      </c>
      <c r="W145" s="12" t="s">
        <v>3045</v>
      </c>
      <c r="X145" s="206">
        <v>70.8</v>
      </c>
      <c r="Y145" s="208">
        <v>10.265000000000001</v>
      </c>
      <c r="Z145" s="217">
        <v>1.6443699999999999E-2</v>
      </c>
      <c r="AA145" s="206">
        <v>25333</v>
      </c>
      <c r="AB145" s="206">
        <v>4</v>
      </c>
      <c r="AC145" s="12">
        <v>0.12909999999999999</v>
      </c>
      <c r="AD145" s="12">
        <v>0.18110000000000001</v>
      </c>
      <c r="AE145" s="12">
        <v>1.95E-2</v>
      </c>
      <c r="AF145" s="209">
        <v>1.44543977074593E-20</v>
      </c>
      <c r="AG145" s="12" t="s">
        <v>316</v>
      </c>
      <c r="AH145" s="12">
        <v>37.4</v>
      </c>
      <c r="AI145" s="218">
        <v>25.553999999999998</v>
      </c>
      <c r="AJ145" s="220">
        <v>6.0673600000000001E-2</v>
      </c>
      <c r="AK145" s="206">
        <v>296197</v>
      </c>
      <c r="AL145" s="206">
        <v>17</v>
      </c>
    </row>
    <row r="146" spans="1:38" x14ac:dyDescent="0.2">
      <c r="A146" s="206" t="s">
        <v>3299</v>
      </c>
      <c r="B146" s="12" t="s">
        <v>3300</v>
      </c>
      <c r="C146" s="206">
        <v>19</v>
      </c>
      <c r="D146" s="206">
        <v>938708</v>
      </c>
      <c r="E146" s="206">
        <v>931523</v>
      </c>
      <c r="F146" s="206">
        <v>948847</v>
      </c>
      <c r="G146" s="206" t="s">
        <v>11</v>
      </c>
      <c r="H146" s="206" t="s">
        <v>12</v>
      </c>
      <c r="I146" s="217">
        <v>0.44119999999999998</v>
      </c>
      <c r="J146" s="217">
        <v>-0.12570000000000001</v>
      </c>
      <c r="K146" s="217">
        <v>1.6E-2</v>
      </c>
      <c r="L146" s="207">
        <v>4.4668359215096397E-15</v>
      </c>
      <c r="M146" s="12" t="s">
        <v>3301</v>
      </c>
      <c r="N146" s="206">
        <v>0</v>
      </c>
      <c r="O146" s="218">
        <v>4.8120000000000003</v>
      </c>
      <c r="P146" s="217">
        <v>0.90337900000000004</v>
      </c>
      <c r="Q146" s="206">
        <v>262557</v>
      </c>
      <c r="R146" s="206">
        <v>11</v>
      </c>
      <c r="S146" s="217">
        <v>0.13100000000000001</v>
      </c>
      <c r="T146" s="217">
        <v>-0.11409999999999999</v>
      </c>
      <c r="U146" s="217">
        <v>3.4099999999999998E-2</v>
      </c>
      <c r="V146" s="206">
        <v>8.1283051616410002E-4</v>
      </c>
      <c r="W146" s="12" t="s">
        <v>3051</v>
      </c>
      <c r="X146" s="206">
        <v>0</v>
      </c>
      <c r="Y146" s="208">
        <v>1.679</v>
      </c>
      <c r="Z146" s="217">
        <v>0.64150499999999999</v>
      </c>
      <c r="AA146" s="206">
        <v>25333</v>
      </c>
      <c r="AB146" s="206">
        <v>4</v>
      </c>
      <c r="AC146" s="12">
        <v>0.3901</v>
      </c>
      <c r="AD146" s="12">
        <v>-0.1241</v>
      </c>
      <c r="AE146" s="12">
        <v>1.41E-2</v>
      </c>
      <c r="AF146" s="209">
        <v>1.44543977074593E-18</v>
      </c>
      <c r="AG146" s="12" t="s">
        <v>3302</v>
      </c>
      <c r="AH146" s="12">
        <v>0</v>
      </c>
      <c r="AI146" s="218">
        <v>6.6120000000000001</v>
      </c>
      <c r="AJ146" s="217">
        <v>0.96754200000000001</v>
      </c>
      <c r="AK146" s="206">
        <v>291720</v>
      </c>
      <c r="AL146" s="206">
        <v>16</v>
      </c>
    </row>
    <row r="147" spans="1:38" x14ac:dyDescent="0.2">
      <c r="A147" s="206" t="s">
        <v>3303</v>
      </c>
      <c r="B147" s="12" t="s">
        <v>3304</v>
      </c>
      <c r="C147" s="206">
        <v>19</v>
      </c>
      <c r="D147" s="206">
        <v>6689054</v>
      </c>
      <c r="E147" s="206">
        <v>6658602</v>
      </c>
      <c r="F147" s="206">
        <v>6708116</v>
      </c>
      <c r="G147" s="206" t="s">
        <v>11</v>
      </c>
      <c r="H147" s="206" t="s">
        <v>12</v>
      </c>
      <c r="I147" s="217">
        <v>0.92800000000000005</v>
      </c>
      <c r="J147" s="217">
        <v>-0.18509999999999999</v>
      </c>
      <c r="K147" s="217">
        <v>2.86E-2</v>
      </c>
      <c r="L147" s="207">
        <v>1E-10</v>
      </c>
      <c r="M147" s="12" t="s">
        <v>3184</v>
      </c>
      <c r="N147" s="206">
        <v>23.3</v>
      </c>
      <c r="O147" s="218">
        <v>14.35</v>
      </c>
      <c r="P147" s="217">
        <v>0.21418999999999999</v>
      </c>
      <c r="Q147" s="206">
        <v>267034</v>
      </c>
      <c r="R147" s="206">
        <v>12</v>
      </c>
      <c r="S147" s="217">
        <v>0.51170000000000004</v>
      </c>
      <c r="T147" s="217">
        <v>-2.07E-2</v>
      </c>
      <c r="U147" s="217">
        <v>2.35E-2</v>
      </c>
      <c r="V147" s="217">
        <v>0.38018939632056098</v>
      </c>
      <c r="W147" s="12" t="s">
        <v>3305</v>
      </c>
      <c r="X147" s="206">
        <v>0</v>
      </c>
      <c r="Y147" s="208">
        <v>1.306</v>
      </c>
      <c r="Z147" s="217">
        <v>0.52047500000000002</v>
      </c>
      <c r="AA147" s="206">
        <v>22268</v>
      </c>
      <c r="AB147" s="206">
        <v>3</v>
      </c>
      <c r="AC147" s="12">
        <v>0.68530000000000002</v>
      </c>
      <c r="AD147" s="12">
        <v>-9.3799999999999994E-2</v>
      </c>
      <c r="AE147" s="12">
        <v>1.7899999999999999E-2</v>
      </c>
      <c r="AF147" s="209">
        <v>1.6982436524617501E-7</v>
      </c>
      <c r="AG147" s="12" t="s">
        <v>3306</v>
      </c>
      <c r="AH147" s="12">
        <v>63.9</v>
      </c>
      <c r="AI147" s="218">
        <v>41.526000000000003</v>
      </c>
      <c r="AJ147" s="206">
        <v>2.6546099999999998E-4</v>
      </c>
      <c r="AK147" s="206">
        <v>293132</v>
      </c>
      <c r="AL147" s="206">
        <v>16</v>
      </c>
    </row>
    <row r="148" spans="1:38" x14ac:dyDescent="0.2">
      <c r="A148" s="206" t="s">
        <v>3307</v>
      </c>
      <c r="B148" s="12" t="s">
        <v>3308</v>
      </c>
      <c r="C148" s="206">
        <v>19</v>
      </c>
      <c r="D148" s="206">
        <v>10359243</v>
      </c>
      <c r="E148" s="206">
        <v>10359243</v>
      </c>
      <c r="F148" s="206">
        <v>10461117</v>
      </c>
      <c r="G148" s="206" t="s">
        <v>22</v>
      </c>
      <c r="H148" s="206" t="s">
        <v>16</v>
      </c>
      <c r="I148" s="217">
        <v>3.1699999999999999E-2</v>
      </c>
      <c r="J148" s="217">
        <v>-0.44440000000000002</v>
      </c>
      <c r="K148" s="217">
        <v>4.8099999999999997E-2</v>
      </c>
      <c r="L148" s="207">
        <v>2.3988329190194899E-20</v>
      </c>
      <c r="M148" s="12" t="s">
        <v>3309</v>
      </c>
      <c r="N148" s="206">
        <v>24.6</v>
      </c>
      <c r="O148" s="218">
        <v>14.581</v>
      </c>
      <c r="P148" s="217">
        <v>0.202488</v>
      </c>
      <c r="Q148" s="206">
        <v>267034</v>
      </c>
      <c r="R148" s="206">
        <v>12</v>
      </c>
      <c r="S148" s="217" t="s">
        <v>250</v>
      </c>
      <c r="T148" s="217" t="s">
        <v>250</v>
      </c>
      <c r="U148" s="217" t="s">
        <v>250</v>
      </c>
      <c r="V148" s="206" t="s">
        <v>250</v>
      </c>
      <c r="W148" s="12" t="s">
        <v>250</v>
      </c>
      <c r="X148" s="206" t="s">
        <v>250</v>
      </c>
      <c r="Y148" s="208" t="s">
        <v>250</v>
      </c>
      <c r="Z148" s="217" t="s">
        <v>250</v>
      </c>
      <c r="AA148" s="206" t="s">
        <v>250</v>
      </c>
      <c r="AB148" s="206" t="s">
        <v>250</v>
      </c>
      <c r="AC148" s="12">
        <v>3.1199999999999999E-2</v>
      </c>
      <c r="AD148" s="12">
        <v>-0.44280000000000003</v>
      </c>
      <c r="AE148" s="12">
        <v>4.6800000000000001E-2</v>
      </c>
      <c r="AF148" s="209">
        <v>3.0902954325135799E-21</v>
      </c>
      <c r="AG148" s="12" t="s">
        <v>3310</v>
      </c>
      <c r="AH148" s="12">
        <v>17.8</v>
      </c>
      <c r="AI148" s="218">
        <v>14.603</v>
      </c>
      <c r="AJ148" s="217">
        <v>0.263876</v>
      </c>
      <c r="AK148" s="206">
        <v>270864</v>
      </c>
      <c r="AL148" s="206">
        <v>13</v>
      </c>
    </row>
    <row r="149" spans="1:38" x14ac:dyDescent="0.2">
      <c r="A149" s="206" t="s">
        <v>3311</v>
      </c>
      <c r="B149" s="12" t="s">
        <v>3312</v>
      </c>
      <c r="C149" s="206">
        <v>19</v>
      </c>
      <c r="D149" s="206">
        <v>18430178</v>
      </c>
      <c r="E149" s="206">
        <v>18399957</v>
      </c>
      <c r="F149" s="206">
        <v>18784093</v>
      </c>
      <c r="G149" s="206" t="s">
        <v>11</v>
      </c>
      <c r="H149" s="206" t="s">
        <v>12</v>
      </c>
      <c r="I149" s="217">
        <v>0.75770000000000004</v>
      </c>
      <c r="J149" s="217">
        <v>0.1263</v>
      </c>
      <c r="K149" s="217">
        <v>1.7999999999999999E-2</v>
      </c>
      <c r="L149" s="207">
        <v>2.04173794466953E-12</v>
      </c>
      <c r="M149" s="12" t="s">
        <v>3046</v>
      </c>
      <c r="N149" s="206">
        <v>0</v>
      </c>
      <c r="O149" s="218">
        <v>7.8390000000000004</v>
      </c>
      <c r="P149" s="217">
        <v>0.72761200000000004</v>
      </c>
      <c r="Q149" s="206">
        <v>267034</v>
      </c>
      <c r="R149" s="206">
        <v>12</v>
      </c>
      <c r="S149" s="217">
        <v>0.65410000000000001</v>
      </c>
      <c r="T149" s="217">
        <v>7.2300000000000003E-2</v>
      </c>
      <c r="U149" s="217">
        <v>2.47E-2</v>
      </c>
      <c r="V149" s="221">
        <v>3.38844156139202E-3</v>
      </c>
      <c r="W149" s="12" t="s">
        <v>3045</v>
      </c>
      <c r="X149" s="206">
        <v>1.7</v>
      </c>
      <c r="Y149" s="208">
        <v>3.0529999999999999</v>
      </c>
      <c r="Z149" s="217">
        <v>0.38361899999999999</v>
      </c>
      <c r="AA149" s="206">
        <v>25333</v>
      </c>
      <c r="AB149" s="206">
        <v>4</v>
      </c>
      <c r="AC149" s="12">
        <v>0.72340000000000004</v>
      </c>
      <c r="AD149" s="12">
        <v>0.10879999999999999</v>
      </c>
      <c r="AE149" s="12">
        <v>1.43E-2</v>
      </c>
      <c r="AF149" s="209">
        <v>2.6302679918953799E-14</v>
      </c>
      <c r="AG149" s="12" t="s">
        <v>50</v>
      </c>
      <c r="AH149" s="12">
        <v>0</v>
      </c>
      <c r="AI149" s="218">
        <v>14.234999999999999</v>
      </c>
      <c r="AJ149" s="217">
        <v>0.58116599999999996</v>
      </c>
      <c r="AK149" s="206">
        <v>296197</v>
      </c>
      <c r="AL149" s="206">
        <v>17</v>
      </c>
    </row>
    <row r="150" spans="1:38" x14ac:dyDescent="0.2">
      <c r="A150" s="206" t="s">
        <v>3313</v>
      </c>
      <c r="B150" s="12" t="s">
        <v>3314</v>
      </c>
      <c r="C150" s="206">
        <v>19</v>
      </c>
      <c r="D150" s="206">
        <v>32592562</v>
      </c>
      <c r="E150" s="206">
        <v>32544191</v>
      </c>
      <c r="F150" s="206">
        <v>32678471</v>
      </c>
      <c r="G150" s="206" t="s">
        <v>22</v>
      </c>
      <c r="H150" s="206" t="s">
        <v>16</v>
      </c>
      <c r="I150" s="217">
        <v>0.25569999999999998</v>
      </c>
      <c r="J150" s="217">
        <v>-0.1116</v>
      </c>
      <c r="K150" s="217">
        <v>1.7399999999999999E-2</v>
      </c>
      <c r="L150" s="207">
        <v>1.4454397707459299E-10</v>
      </c>
      <c r="M150" s="12" t="s">
        <v>3107</v>
      </c>
      <c r="N150" s="206">
        <v>0</v>
      </c>
      <c r="O150" s="218">
        <v>9.4179999999999993</v>
      </c>
      <c r="P150" s="217">
        <v>0.58331100000000002</v>
      </c>
      <c r="Q150" s="206">
        <v>267034</v>
      </c>
      <c r="R150" s="206">
        <v>12</v>
      </c>
      <c r="S150" s="217" t="s">
        <v>250</v>
      </c>
      <c r="T150" s="217" t="s">
        <v>250</v>
      </c>
      <c r="U150" s="217" t="s">
        <v>250</v>
      </c>
      <c r="V150" s="206" t="s">
        <v>250</v>
      </c>
      <c r="W150" s="12" t="s">
        <v>250</v>
      </c>
      <c r="X150" s="206" t="s">
        <v>250</v>
      </c>
      <c r="Y150" s="208" t="s">
        <v>250</v>
      </c>
      <c r="Z150" s="217" t="s">
        <v>250</v>
      </c>
      <c r="AA150" s="206" t="s">
        <v>250</v>
      </c>
      <c r="AB150" s="206" t="s">
        <v>250</v>
      </c>
      <c r="AC150" s="12">
        <v>0.25259999999999999</v>
      </c>
      <c r="AD150" s="12">
        <v>-0.11119999999999999</v>
      </c>
      <c r="AE150" s="12">
        <v>1.7000000000000001E-2</v>
      </c>
      <c r="AF150" s="209">
        <v>5.24807460249773E-11</v>
      </c>
      <c r="AG150" s="12" t="s">
        <v>3235</v>
      </c>
      <c r="AH150" s="12">
        <v>0</v>
      </c>
      <c r="AI150" s="218">
        <v>9.4250000000000007</v>
      </c>
      <c r="AJ150" s="217">
        <v>0.66634599999999999</v>
      </c>
      <c r="AK150" s="206">
        <v>270864</v>
      </c>
      <c r="AL150" s="206">
        <v>13</v>
      </c>
    </row>
    <row r="151" spans="1:38" x14ac:dyDescent="0.2">
      <c r="A151" s="206" t="s">
        <v>935</v>
      </c>
      <c r="B151" s="12" t="s">
        <v>1553</v>
      </c>
      <c r="C151" s="206">
        <v>19</v>
      </c>
      <c r="D151" s="206">
        <v>40913748</v>
      </c>
      <c r="E151" s="206">
        <v>40913748</v>
      </c>
      <c r="F151" s="206">
        <v>40913748</v>
      </c>
      <c r="G151" s="206" t="s">
        <v>11</v>
      </c>
      <c r="H151" s="206" t="s">
        <v>12</v>
      </c>
      <c r="I151" s="217">
        <v>9.7000000000000003E-3</v>
      </c>
      <c r="J151" s="217">
        <v>1.5202</v>
      </c>
      <c r="K151" s="217">
        <v>0.26800000000000002</v>
      </c>
      <c r="L151" s="207">
        <v>1.41253754462276E-8</v>
      </c>
      <c r="M151" s="12" t="s">
        <v>3315</v>
      </c>
      <c r="N151" s="206">
        <v>90.4</v>
      </c>
      <c r="O151" s="218">
        <v>31.337</v>
      </c>
      <c r="P151" s="207">
        <v>7.2110700000000005E-7</v>
      </c>
      <c r="Q151" s="206">
        <v>11779</v>
      </c>
      <c r="R151" s="206">
        <v>4</v>
      </c>
      <c r="S151" s="217">
        <v>3.6400000000000002E-2</v>
      </c>
      <c r="T151" s="217">
        <v>-2.6800000000000001E-2</v>
      </c>
      <c r="U151" s="217">
        <v>6.08E-2</v>
      </c>
      <c r="V151" s="217">
        <v>0.660693448007596</v>
      </c>
      <c r="W151" s="12" t="s">
        <v>3113</v>
      </c>
      <c r="X151" s="206">
        <v>0</v>
      </c>
      <c r="Y151" s="208">
        <v>1.125</v>
      </c>
      <c r="Z151" s="217">
        <v>0.770903</v>
      </c>
      <c r="AA151" s="206">
        <v>25333</v>
      </c>
      <c r="AB151" s="206">
        <v>4</v>
      </c>
      <c r="AC151" s="12">
        <v>3.4799999999999998E-2</v>
      </c>
      <c r="AD151" s="12">
        <v>4.5900000000000003E-2</v>
      </c>
      <c r="AE151" s="12">
        <v>5.8799999999999998E-2</v>
      </c>
      <c r="AF151" s="12">
        <v>0.43651583224016599</v>
      </c>
      <c r="AG151" s="12" t="s">
        <v>505</v>
      </c>
      <c r="AH151" s="12">
        <v>87.6</v>
      </c>
      <c r="AI151" s="218">
        <v>64.298000000000002</v>
      </c>
      <c r="AJ151" s="207">
        <v>6.6069299999999994E-11</v>
      </c>
      <c r="AK151" s="206">
        <v>40942</v>
      </c>
      <c r="AL151" s="206">
        <v>9</v>
      </c>
    </row>
    <row r="152" spans="1:38" x14ac:dyDescent="0.2">
      <c r="A152" s="206" t="s">
        <v>3316</v>
      </c>
      <c r="B152" s="12" t="s">
        <v>3317</v>
      </c>
      <c r="C152" s="206">
        <v>19</v>
      </c>
      <c r="D152" s="206">
        <v>49305637</v>
      </c>
      <c r="E152" s="206">
        <v>49236012</v>
      </c>
      <c r="F152" s="206">
        <v>49422410</v>
      </c>
      <c r="G152" s="206" t="s">
        <v>22</v>
      </c>
      <c r="H152" s="206" t="s">
        <v>16</v>
      </c>
      <c r="I152" s="217">
        <v>0.30809999999999998</v>
      </c>
      <c r="J152" s="217">
        <v>-0.13800000000000001</v>
      </c>
      <c r="K152" s="217">
        <v>1.6299999999999999E-2</v>
      </c>
      <c r="L152" s="207">
        <v>2.9512092266663797E-17</v>
      </c>
      <c r="M152" s="12" t="s">
        <v>3054</v>
      </c>
      <c r="N152" s="206">
        <v>0</v>
      </c>
      <c r="O152" s="218">
        <v>8.4060000000000006</v>
      </c>
      <c r="P152" s="217">
        <v>0.67654999999999998</v>
      </c>
      <c r="Q152" s="206">
        <v>267034</v>
      </c>
      <c r="R152" s="206">
        <v>12</v>
      </c>
      <c r="S152" s="217">
        <v>0.21260000000000001</v>
      </c>
      <c r="T152" s="217">
        <v>-7.7700000000000005E-2</v>
      </c>
      <c r="U152" s="217">
        <v>2.7699999999999999E-2</v>
      </c>
      <c r="V152" s="221">
        <v>5.0118723362727298E-3</v>
      </c>
      <c r="W152" s="12" t="s">
        <v>3051</v>
      </c>
      <c r="X152" s="206">
        <v>0</v>
      </c>
      <c r="Y152" s="208">
        <v>0.26300000000000001</v>
      </c>
      <c r="Z152" s="217">
        <v>0.96682999999999997</v>
      </c>
      <c r="AA152" s="206">
        <v>25333</v>
      </c>
      <c r="AB152" s="206">
        <v>4</v>
      </c>
      <c r="AC152" s="12">
        <v>0.28639999999999999</v>
      </c>
      <c r="AD152" s="12">
        <v>-0.12089999999999999</v>
      </c>
      <c r="AE152" s="12">
        <v>1.38E-2</v>
      </c>
      <c r="AF152" s="209">
        <v>1.6595869074375601E-18</v>
      </c>
      <c r="AG152" s="12" t="s">
        <v>40</v>
      </c>
      <c r="AH152" s="12">
        <v>0</v>
      </c>
      <c r="AI152" s="218">
        <v>12.487</v>
      </c>
      <c r="AJ152" s="217">
        <v>0.70990500000000001</v>
      </c>
      <c r="AK152" s="206">
        <v>296197</v>
      </c>
      <c r="AL152" s="206">
        <v>17</v>
      </c>
    </row>
    <row r="153" spans="1:38" x14ac:dyDescent="0.2">
      <c r="A153" s="206" t="s">
        <v>938</v>
      </c>
      <c r="B153" s="12" t="s">
        <v>508</v>
      </c>
      <c r="C153" s="206">
        <v>19</v>
      </c>
      <c r="D153" s="206">
        <v>51623800</v>
      </c>
      <c r="E153" s="206">
        <v>51515220</v>
      </c>
      <c r="F153" s="206">
        <v>51686186</v>
      </c>
      <c r="G153" s="206" t="s">
        <v>22</v>
      </c>
      <c r="H153" s="206" t="s">
        <v>16</v>
      </c>
      <c r="I153" s="217">
        <v>0.53029999999999999</v>
      </c>
      <c r="J153" s="217">
        <v>-0.1464</v>
      </c>
      <c r="K153" s="217">
        <v>1.46E-2</v>
      </c>
      <c r="L153" s="207">
        <v>8.9125093813374399E-24</v>
      </c>
      <c r="M153" s="12" t="s">
        <v>3054</v>
      </c>
      <c r="N153" s="206">
        <v>33.6</v>
      </c>
      <c r="O153" s="218">
        <v>16.577999999999999</v>
      </c>
      <c r="P153" s="217">
        <v>0.121004</v>
      </c>
      <c r="Q153" s="206">
        <v>267034</v>
      </c>
      <c r="R153" s="206">
        <v>12</v>
      </c>
      <c r="S153" s="217">
        <v>0.42680000000000001</v>
      </c>
      <c r="T153" s="217">
        <v>6.0000000000000001E-3</v>
      </c>
      <c r="U153" s="217">
        <v>2.23E-2</v>
      </c>
      <c r="V153" s="217">
        <v>0.79432823472428205</v>
      </c>
      <c r="W153" s="12" t="s">
        <v>3129</v>
      </c>
      <c r="X153" s="206">
        <v>42.3</v>
      </c>
      <c r="Y153" s="208">
        <v>5.2009999999999996</v>
      </c>
      <c r="Z153" s="217">
        <v>0.15768799999999999</v>
      </c>
      <c r="AA153" s="206">
        <v>25333</v>
      </c>
      <c r="AB153" s="206">
        <v>4</v>
      </c>
      <c r="AC153" s="12">
        <v>0.50039999999999996</v>
      </c>
      <c r="AD153" s="12">
        <v>-0.107</v>
      </c>
      <c r="AE153" s="12">
        <v>1.2E-2</v>
      </c>
      <c r="AF153" s="209">
        <v>3.89045144994281E-19</v>
      </c>
      <c r="AG153" s="12" t="s">
        <v>510</v>
      </c>
      <c r="AH153" s="12">
        <v>73.900000000000006</v>
      </c>
      <c r="AI153" s="218">
        <v>61.350999999999999</v>
      </c>
      <c r="AJ153" s="207">
        <v>3.0974200000000002E-7</v>
      </c>
      <c r="AK153" s="206">
        <v>296197</v>
      </c>
      <c r="AL153" s="206">
        <v>17</v>
      </c>
    </row>
    <row r="154" spans="1:38" x14ac:dyDescent="0.2">
      <c r="A154" s="206" t="s">
        <v>3318</v>
      </c>
      <c r="B154" s="12" t="s">
        <v>3319</v>
      </c>
      <c r="C154" s="206">
        <v>20</v>
      </c>
      <c r="D154" s="206">
        <v>1704931</v>
      </c>
      <c r="E154" s="206">
        <v>1678054</v>
      </c>
      <c r="F154" s="206">
        <v>1705783</v>
      </c>
      <c r="G154" s="206" t="s">
        <v>22</v>
      </c>
      <c r="H154" s="206" t="s">
        <v>16</v>
      </c>
      <c r="I154" s="217">
        <v>0.629</v>
      </c>
      <c r="J154" s="217">
        <v>-0.10829999999999999</v>
      </c>
      <c r="K154" s="217">
        <v>1.67E-2</v>
      </c>
      <c r="L154" s="207">
        <v>8.1283051616410003E-11</v>
      </c>
      <c r="M154" s="12" t="s">
        <v>3320</v>
      </c>
      <c r="N154" s="206">
        <v>16.100000000000001</v>
      </c>
      <c r="O154" s="218">
        <v>11.923</v>
      </c>
      <c r="P154" s="217">
        <v>0.290269</v>
      </c>
      <c r="Q154" s="206">
        <v>262557</v>
      </c>
      <c r="R154" s="206">
        <v>11</v>
      </c>
      <c r="S154" s="217">
        <v>0.41720000000000002</v>
      </c>
      <c r="T154" s="217">
        <v>-2.93E-2</v>
      </c>
      <c r="U154" s="217">
        <v>2.2700000000000001E-2</v>
      </c>
      <c r="V154" s="217">
        <v>0.19498445997580499</v>
      </c>
      <c r="W154" s="12" t="s">
        <v>3058</v>
      </c>
      <c r="X154" s="206">
        <v>0</v>
      </c>
      <c r="Y154" s="208">
        <v>1.4890000000000001</v>
      </c>
      <c r="Z154" s="217">
        <v>0.68485700000000005</v>
      </c>
      <c r="AA154" s="206">
        <v>25333</v>
      </c>
      <c r="AB154" s="206">
        <v>4</v>
      </c>
      <c r="AC154" s="12">
        <v>0.55879999999999996</v>
      </c>
      <c r="AD154" s="12">
        <v>-7.8899999999999998E-2</v>
      </c>
      <c r="AE154" s="12">
        <v>1.3100000000000001E-2</v>
      </c>
      <c r="AF154" s="209">
        <v>1.9498445997580399E-9</v>
      </c>
      <c r="AG154" s="12" t="s">
        <v>3321</v>
      </c>
      <c r="AH154" s="12">
        <v>30.8</v>
      </c>
      <c r="AI154" s="218">
        <v>21.675999999999998</v>
      </c>
      <c r="AJ154" s="217">
        <v>0.1166</v>
      </c>
      <c r="AK154" s="206">
        <v>291720</v>
      </c>
      <c r="AL154" s="206">
        <v>16</v>
      </c>
    </row>
    <row r="155" spans="1:38" x14ac:dyDescent="0.2">
      <c r="A155" s="206" t="s">
        <v>943</v>
      </c>
      <c r="B155" s="12" t="s">
        <v>1556</v>
      </c>
      <c r="C155" s="206">
        <v>20</v>
      </c>
      <c r="D155" s="206">
        <v>46119308</v>
      </c>
      <c r="E155" s="206">
        <v>46060026</v>
      </c>
      <c r="F155" s="206">
        <v>46124869</v>
      </c>
      <c r="G155" s="206" t="s">
        <v>11</v>
      </c>
      <c r="H155" s="206" t="s">
        <v>16</v>
      </c>
      <c r="I155" s="217">
        <v>0.39219999999999999</v>
      </c>
      <c r="J155" s="217">
        <v>9.5299999999999996E-2</v>
      </c>
      <c r="K155" s="217">
        <v>1.4999999999999999E-2</v>
      </c>
      <c r="L155" s="207">
        <v>2.23872113856834E-10</v>
      </c>
      <c r="M155" s="12" t="s">
        <v>3044</v>
      </c>
      <c r="N155" s="206">
        <v>0</v>
      </c>
      <c r="O155" s="218">
        <v>6.4640000000000004</v>
      </c>
      <c r="P155" s="217">
        <v>0.84069799999999995</v>
      </c>
      <c r="Q155" s="206">
        <v>267034</v>
      </c>
      <c r="R155" s="206">
        <v>12</v>
      </c>
      <c r="S155" s="217">
        <v>0.25869999999999999</v>
      </c>
      <c r="T155" s="217">
        <v>7.3700000000000002E-2</v>
      </c>
      <c r="U155" s="217">
        <v>2.4799999999999999E-2</v>
      </c>
      <c r="V155" s="221">
        <v>2.9512092266663899E-3</v>
      </c>
      <c r="W155" s="12" t="s">
        <v>3045</v>
      </c>
      <c r="X155" s="206">
        <v>0</v>
      </c>
      <c r="Y155" s="208">
        <v>0.186</v>
      </c>
      <c r="Z155" s="217">
        <v>0.97982800000000003</v>
      </c>
      <c r="AA155" s="206">
        <v>25333</v>
      </c>
      <c r="AB155" s="206">
        <v>4</v>
      </c>
      <c r="AC155" s="12">
        <v>0.36380000000000001</v>
      </c>
      <c r="AD155" s="12">
        <v>8.9599999999999999E-2</v>
      </c>
      <c r="AE155" s="12">
        <v>1.2500000000000001E-2</v>
      </c>
      <c r="AF155" s="209">
        <v>9.332543007969921E-13</v>
      </c>
      <c r="AG155" s="12" t="s">
        <v>20</v>
      </c>
      <c r="AH155" s="12">
        <v>0</v>
      </c>
      <c r="AI155" s="218">
        <v>7.2030000000000003</v>
      </c>
      <c r="AJ155" s="217">
        <v>0.96914800000000001</v>
      </c>
      <c r="AK155" s="206">
        <v>296197</v>
      </c>
      <c r="AL155" s="206">
        <v>17</v>
      </c>
    </row>
    <row r="156" spans="1:38" x14ac:dyDescent="0.2">
      <c r="A156" s="206" t="s">
        <v>3322</v>
      </c>
      <c r="B156" s="12" t="s">
        <v>3323</v>
      </c>
      <c r="C156" s="206">
        <v>20</v>
      </c>
      <c r="D156" s="206">
        <v>52044359</v>
      </c>
      <c r="E156" s="206">
        <v>52042897</v>
      </c>
      <c r="F156" s="206">
        <v>52048167</v>
      </c>
      <c r="G156" s="206" t="s">
        <v>11</v>
      </c>
      <c r="H156" s="206" t="s">
        <v>16</v>
      </c>
      <c r="I156" s="217">
        <v>0.2379</v>
      </c>
      <c r="J156" s="217">
        <v>9.6000000000000002E-2</v>
      </c>
      <c r="K156" s="217">
        <v>1.7299999999999999E-2</v>
      </c>
      <c r="L156" s="207">
        <v>2.6915348039269101E-8</v>
      </c>
      <c r="M156" s="12" t="s">
        <v>3324</v>
      </c>
      <c r="N156" s="206">
        <v>33.700000000000003</v>
      </c>
      <c r="O156" s="218">
        <v>16.594999999999999</v>
      </c>
      <c r="P156" s="217">
        <v>0.120448</v>
      </c>
      <c r="Q156" s="206">
        <v>267034</v>
      </c>
      <c r="R156" s="206">
        <v>12</v>
      </c>
      <c r="S156" s="217">
        <v>0.17979999999999999</v>
      </c>
      <c r="T156" s="217">
        <v>7.1800000000000003E-2</v>
      </c>
      <c r="U156" s="217">
        <v>2.8299999999999999E-2</v>
      </c>
      <c r="V156" s="220">
        <v>1.1220184543019599E-2</v>
      </c>
      <c r="W156" s="12" t="s">
        <v>3045</v>
      </c>
      <c r="X156" s="206">
        <v>21.9</v>
      </c>
      <c r="Y156" s="208">
        <v>3.8410000000000002</v>
      </c>
      <c r="Z156" s="217">
        <v>0.27918999999999999</v>
      </c>
      <c r="AA156" s="206">
        <v>25333</v>
      </c>
      <c r="AB156" s="206">
        <v>4</v>
      </c>
      <c r="AC156" s="12">
        <v>0.223</v>
      </c>
      <c r="AD156" s="12">
        <v>9.0499999999999997E-2</v>
      </c>
      <c r="AE156" s="12">
        <v>1.4500000000000001E-2</v>
      </c>
      <c r="AF156" s="209">
        <v>4.26579518801593E-10</v>
      </c>
      <c r="AG156" s="12" t="s">
        <v>517</v>
      </c>
      <c r="AH156" s="12">
        <v>24.3</v>
      </c>
      <c r="AI156" s="218">
        <v>21.143999999999998</v>
      </c>
      <c r="AJ156" s="217">
        <v>0.17306099999999999</v>
      </c>
      <c r="AK156" s="206">
        <v>296197</v>
      </c>
      <c r="AL156" s="206">
        <v>17</v>
      </c>
    </row>
    <row r="157" spans="1:38" x14ac:dyDescent="0.2">
      <c r="A157" s="206" t="s">
        <v>947</v>
      </c>
      <c r="B157" s="12" t="s">
        <v>1558</v>
      </c>
      <c r="C157" s="206">
        <v>20</v>
      </c>
      <c r="D157" s="206">
        <v>59268848</v>
      </c>
      <c r="E157" s="206">
        <v>59268303</v>
      </c>
      <c r="F157" s="206">
        <v>59271867</v>
      </c>
      <c r="G157" s="206" t="s">
        <v>11</v>
      </c>
      <c r="H157" s="206" t="s">
        <v>12</v>
      </c>
      <c r="I157" s="217">
        <v>0.3261</v>
      </c>
      <c r="J157" s="217">
        <v>9.7000000000000003E-2</v>
      </c>
      <c r="K157" s="217">
        <v>1.7500000000000002E-2</v>
      </c>
      <c r="L157" s="207">
        <v>2.81838293126446E-8</v>
      </c>
      <c r="M157" s="12" t="s">
        <v>3325</v>
      </c>
      <c r="N157" s="206">
        <v>0</v>
      </c>
      <c r="O157" s="218">
        <v>9.41</v>
      </c>
      <c r="P157" s="217">
        <v>0.49374200000000001</v>
      </c>
      <c r="Q157" s="206">
        <v>125595</v>
      </c>
      <c r="R157" s="206">
        <v>11</v>
      </c>
      <c r="S157" s="217">
        <v>0.68489999999999995</v>
      </c>
      <c r="T157" s="217">
        <v>1.8599999999999998E-2</v>
      </c>
      <c r="U157" s="217">
        <v>2.3699999999999999E-2</v>
      </c>
      <c r="V157" s="217">
        <v>0.42657951880159301</v>
      </c>
      <c r="W157" s="12" t="s">
        <v>3129</v>
      </c>
      <c r="X157" s="206">
        <v>32.799999999999997</v>
      </c>
      <c r="Y157" s="208">
        <v>4.4669999999999996</v>
      </c>
      <c r="Z157" s="217">
        <v>0.215278</v>
      </c>
      <c r="AA157" s="206">
        <v>25333</v>
      </c>
      <c r="AB157" s="206">
        <v>4</v>
      </c>
      <c r="AC157" s="12">
        <v>0.44529999999999997</v>
      </c>
      <c r="AD157" s="12">
        <v>7.0400000000000004E-2</v>
      </c>
      <c r="AE157" s="12">
        <v>1.38E-2</v>
      </c>
      <c r="AF157" s="209">
        <v>3.54813389233575E-7</v>
      </c>
      <c r="AG157" s="12" t="s">
        <v>518</v>
      </c>
      <c r="AH157" s="12">
        <v>29.1</v>
      </c>
      <c r="AI157" s="218">
        <v>21.16</v>
      </c>
      <c r="AJ157" s="217">
        <v>0.131795</v>
      </c>
      <c r="AK157" s="206">
        <v>154758</v>
      </c>
      <c r="AL157" s="206">
        <v>16</v>
      </c>
    </row>
    <row r="158" spans="1:38" x14ac:dyDescent="0.2">
      <c r="A158" s="206" t="s">
        <v>948</v>
      </c>
      <c r="B158" s="12" t="s">
        <v>1559</v>
      </c>
      <c r="C158" s="206">
        <v>21</v>
      </c>
      <c r="D158" s="206">
        <v>41362064</v>
      </c>
      <c r="E158" s="206">
        <v>41362064</v>
      </c>
      <c r="F158" s="206">
        <v>41371894</v>
      </c>
      <c r="G158" s="206" t="s">
        <v>22</v>
      </c>
      <c r="H158" s="206" t="s">
        <v>16</v>
      </c>
      <c r="I158" s="217">
        <v>8.3099999999999993E-2</v>
      </c>
      <c r="J158" s="217">
        <v>0.1643</v>
      </c>
      <c r="K158" s="217">
        <v>2.87E-2</v>
      </c>
      <c r="L158" s="207">
        <v>1.0964781961431901E-8</v>
      </c>
      <c r="M158" s="12" t="s">
        <v>3163</v>
      </c>
      <c r="N158" s="206">
        <v>22.7</v>
      </c>
      <c r="O158" s="218">
        <v>14.222</v>
      </c>
      <c r="P158" s="217">
        <v>0.22095300000000001</v>
      </c>
      <c r="Q158" s="206">
        <v>267034</v>
      </c>
      <c r="R158" s="206">
        <v>12</v>
      </c>
      <c r="S158" s="217">
        <v>7.5899999999999995E-2</v>
      </c>
      <c r="T158" s="217">
        <v>5.1299999999999998E-2</v>
      </c>
      <c r="U158" s="217">
        <v>4.1399999999999999E-2</v>
      </c>
      <c r="V158" s="217">
        <v>0.213796208950223</v>
      </c>
      <c r="W158" s="12" t="s">
        <v>3160</v>
      </c>
      <c r="X158" s="206">
        <v>0</v>
      </c>
      <c r="Y158" s="208">
        <v>1.9970000000000001</v>
      </c>
      <c r="Z158" s="217">
        <v>0.57306000000000001</v>
      </c>
      <c r="AA158" s="206">
        <v>25333</v>
      </c>
      <c r="AB158" s="206">
        <v>4</v>
      </c>
      <c r="AC158" s="12">
        <v>8.1699999999999995E-2</v>
      </c>
      <c r="AD158" s="12">
        <v>0.12790000000000001</v>
      </c>
      <c r="AE158" s="12">
        <v>2.3E-2</v>
      </c>
      <c r="AF158" s="209">
        <v>2.6915348039269101E-8</v>
      </c>
      <c r="AG158" s="12" t="s">
        <v>520</v>
      </c>
      <c r="AH158" s="12">
        <v>24.7</v>
      </c>
      <c r="AI158" s="218">
        <v>21.245000000000001</v>
      </c>
      <c r="AJ158" s="217">
        <v>0.16927800000000001</v>
      </c>
      <c r="AK158" s="206">
        <v>296197</v>
      </c>
      <c r="AL158" s="206">
        <v>17</v>
      </c>
    </row>
    <row r="159" spans="1:38" x14ac:dyDescent="0.2">
      <c r="A159" s="206" t="s">
        <v>3326</v>
      </c>
      <c r="B159" s="12" t="s">
        <v>3327</v>
      </c>
      <c r="C159" s="206">
        <v>22</v>
      </c>
      <c r="D159" s="206">
        <v>18158881</v>
      </c>
      <c r="E159" s="206">
        <v>18130270</v>
      </c>
      <c r="F159" s="206">
        <v>18170226</v>
      </c>
      <c r="G159" s="206" t="s">
        <v>22</v>
      </c>
      <c r="H159" s="206" t="s">
        <v>16</v>
      </c>
      <c r="I159" s="217">
        <v>9.7000000000000003E-2</v>
      </c>
      <c r="J159" s="217">
        <v>0.22109999999999999</v>
      </c>
      <c r="K159" s="217">
        <v>2.93E-2</v>
      </c>
      <c r="L159" s="207">
        <v>4.7863009232263797E-14</v>
      </c>
      <c r="M159" s="12" t="s">
        <v>3328</v>
      </c>
      <c r="N159" s="206">
        <v>53.7</v>
      </c>
      <c r="O159" s="218">
        <v>21.582000000000001</v>
      </c>
      <c r="P159" s="217">
        <v>1.7378000000000001E-2</v>
      </c>
      <c r="Q159" s="206">
        <v>193718</v>
      </c>
      <c r="R159" s="206">
        <v>11</v>
      </c>
      <c r="S159" s="217">
        <v>7.4999999999999997E-3</v>
      </c>
      <c r="T159" s="217">
        <v>0.21460000000000001</v>
      </c>
      <c r="U159" s="217">
        <v>0.1492</v>
      </c>
      <c r="V159" s="217">
        <v>0.15135612484362099</v>
      </c>
      <c r="W159" s="12" t="s">
        <v>3047</v>
      </c>
      <c r="X159" s="206">
        <v>0</v>
      </c>
      <c r="Y159" s="208">
        <v>2.1549999999999998</v>
      </c>
      <c r="Z159" s="217">
        <v>0.54075399999999996</v>
      </c>
      <c r="AA159" s="206">
        <v>25333</v>
      </c>
      <c r="AB159" s="206">
        <v>4</v>
      </c>
      <c r="AC159" s="12">
        <v>9.5200000000000007E-2</v>
      </c>
      <c r="AD159" s="12">
        <v>0.22090000000000001</v>
      </c>
      <c r="AE159" s="12">
        <v>2.76E-2</v>
      </c>
      <c r="AF159" s="209">
        <v>1.3489628825916599E-15</v>
      </c>
      <c r="AG159" s="12" t="s">
        <v>3329</v>
      </c>
      <c r="AH159" s="12">
        <v>36.799999999999997</v>
      </c>
      <c r="AI159" s="218">
        <v>23.739000000000001</v>
      </c>
      <c r="AJ159" s="220">
        <v>6.9662699999999994E-2</v>
      </c>
      <c r="AK159" s="206">
        <v>222881</v>
      </c>
      <c r="AL159" s="206">
        <v>16</v>
      </c>
    </row>
    <row r="160" spans="1:38" x14ac:dyDescent="0.2">
      <c r="A160" s="206" t="s">
        <v>954</v>
      </c>
      <c r="B160" s="12" t="s">
        <v>525</v>
      </c>
      <c r="C160" s="206">
        <v>22</v>
      </c>
      <c r="D160" s="206">
        <v>21628603</v>
      </c>
      <c r="E160" s="206">
        <v>21432011</v>
      </c>
      <c r="F160" s="206">
        <v>21645003</v>
      </c>
      <c r="G160" s="206" t="s">
        <v>11</v>
      </c>
      <c r="H160" s="206" t="s">
        <v>12</v>
      </c>
      <c r="I160" s="217">
        <v>0.3705</v>
      </c>
      <c r="J160" s="217">
        <v>0.25069999999999998</v>
      </c>
      <c r="K160" s="217">
        <v>1.5100000000000001E-2</v>
      </c>
      <c r="L160" s="207">
        <v>4.26579518801595E-62</v>
      </c>
      <c r="M160" s="12" t="s">
        <v>3044</v>
      </c>
      <c r="N160" s="206">
        <v>0</v>
      </c>
      <c r="O160" s="218">
        <v>8.2490000000000006</v>
      </c>
      <c r="P160" s="217">
        <v>0.69087600000000005</v>
      </c>
      <c r="Q160" s="206">
        <v>267034</v>
      </c>
      <c r="R160" s="206">
        <v>12</v>
      </c>
      <c r="S160" s="217">
        <v>0.18260000000000001</v>
      </c>
      <c r="T160" s="217">
        <v>0.19639999999999999</v>
      </c>
      <c r="U160" s="217">
        <v>2.86E-2</v>
      </c>
      <c r="V160" s="207">
        <v>6.0255958607435701E-12</v>
      </c>
      <c r="W160" s="12" t="s">
        <v>3045</v>
      </c>
      <c r="X160" s="206">
        <v>25.9</v>
      </c>
      <c r="Y160" s="208">
        <v>4.0510000000000002</v>
      </c>
      <c r="Z160" s="217">
        <v>0.25603500000000001</v>
      </c>
      <c r="AA160" s="206">
        <v>25333</v>
      </c>
      <c r="AB160" s="206">
        <v>4</v>
      </c>
      <c r="AC160" s="12">
        <v>0.3352</v>
      </c>
      <c r="AD160" s="12">
        <v>0.23619999999999999</v>
      </c>
      <c r="AE160" s="12">
        <v>1.2999999999999999E-2</v>
      </c>
      <c r="AF160" s="209">
        <v>1.5135612484362299E-73</v>
      </c>
      <c r="AG160" s="12" t="s">
        <v>20</v>
      </c>
      <c r="AH160" s="12">
        <v>0</v>
      </c>
      <c r="AI160" s="218">
        <v>15.967000000000001</v>
      </c>
      <c r="AJ160" s="220">
        <v>0.45530199999999998</v>
      </c>
      <c r="AK160" s="206">
        <v>296197</v>
      </c>
      <c r="AL160" s="206">
        <v>17</v>
      </c>
    </row>
    <row r="161" spans="1:38" x14ac:dyDescent="0.2">
      <c r="A161" s="206" t="s">
        <v>3330</v>
      </c>
      <c r="B161" s="12" t="s">
        <v>3331</v>
      </c>
      <c r="C161" s="206">
        <v>22</v>
      </c>
      <c r="D161" s="206">
        <v>31297599</v>
      </c>
      <c r="E161" s="206">
        <v>31199266</v>
      </c>
      <c r="F161" s="206">
        <v>31380268</v>
      </c>
      <c r="G161" s="206" t="s">
        <v>11</v>
      </c>
      <c r="H161" s="206" t="s">
        <v>12</v>
      </c>
      <c r="I161" s="217">
        <v>0.47170000000000001</v>
      </c>
      <c r="J161" s="217">
        <v>9.1399999999999995E-2</v>
      </c>
      <c r="K161" s="217">
        <v>1.54E-2</v>
      </c>
      <c r="L161" s="207">
        <v>2.95120922666639E-9</v>
      </c>
      <c r="M161" s="12" t="s">
        <v>3332</v>
      </c>
      <c r="N161" s="206">
        <v>11</v>
      </c>
      <c r="O161" s="218">
        <v>12.361000000000001</v>
      </c>
      <c r="P161" s="217">
        <v>0.33713199999999999</v>
      </c>
      <c r="Q161" s="206">
        <v>267034</v>
      </c>
      <c r="R161" s="206">
        <v>12</v>
      </c>
      <c r="S161" s="217">
        <v>0.51770000000000005</v>
      </c>
      <c r="T161" s="217">
        <v>-3.8999999999999998E-3</v>
      </c>
      <c r="U161" s="217">
        <v>2.4E-2</v>
      </c>
      <c r="V161" s="217">
        <v>0.87096358995608103</v>
      </c>
      <c r="W161" s="12" t="s">
        <v>3129</v>
      </c>
      <c r="X161" s="206">
        <v>0</v>
      </c>
      <c r="Y161" s="208">
        <v>2.2010000000000001</v>
      </c>
      <c r="Z161" s="217">
        <v>0.53186299999999997</v>
      </c>
      <c r="AA161" s="206">
        <v>25333</v>
      </c>
      <c r="AB161" s="206">
        <v>4</v>
      </c>
      <c r="AC161" s="12">
        <v>0.48120000000000002</v>
      </c>
      <c r="AD161" s="12">
        <v>6.4399999999999999E-2</v>
      </c>
      <c r="AE161" s="12">
        <v>1.2699999999999999E-2</v>
      </c>
      <c r="AF161" s="209">
        <v>3.8904514499428102E-7</v>
      </c>
      <c r="AG161" s="12" t="s">
        <v>3333</v>
      </c>
      <c r="AH161" s="12">
        <v>38.1</v>
      </c>
      <c r="AI161" s="218">
        <v>25.841000000000001</v>
      </c>
      <c r="AJ161" s="220">
        <v>5.6363799999999999E-2</v>
      </c>
      <c r="AK161" s="206">
        <v>296197</v>
      </c>
      <c r="AL161" s="206">
        <v>17</v>
      </c>
    </row>
    <row r="162" spans="1:38" x14ac:dyDescent="0.2">
      <c r="A162" s="206" t="s">
        <v>957</v>
      </c>
      <c r="B162" s="12" t="s">
        <v>1563</v>
      </c>
      <c r="C162" s="206">
        <v>22</v>
      </c>
      <c r="D162" s="206">
        <v>37185445</v>
      </c>
      <c r="E162" s="206">
        <v>37185445</v>
      </c>
      <c r="F162" s="206">
        <v>37185637</v>
      </c>
      <c r="G162" s="206" t="s">
        <v>22</v>
      </c>
      <c r="H162" s="206" t="s">
        <v>12</v>
      </c>
      <c r="I162" s="217">
        <v>0.68700000000000006</v>
      </c>
      <c r="J162" s="217">
        <v>8.8499999999999995E-2</v>
      </c>
      <c r="K162" s="217">
        <v>1.5599999999999999E-2</v>
      </c>
      <c r="L162" s="207">
        <v>1.3182567385564099E-8</v>
      </c>
      <c r="M162" s="12" t="s">
        <v>3046</v>
      </c>
      <c r="N162" s="206">
        <v>20.3</v>
      </c>
      <c r="O162" s="218">
        <v>13.805</v>
      </c>
      <c r="P162" s="217">
        <v>0.244006</v>
      </c>
      <c r="Q162" s="206">
        <v>267034</v>
      </c>
      <c r="R162" s="206">
        <v>12</v>
      </c>
      <c r="S162" s="217">
        <v>0.42759999999999998</v>
      </c>
      <c r="T162" s="217">
        <v>7.4499999999999997E-2</v>
      </c>
      <c r="U162" s="217">
        <v>2.1999999999999999E-2</v>
      </c>
      <c r="V162" s="222">
        <v>7.0794578438413802E-4</v>
      </c>
      <c r="W162" s="12" t="s">
        <v>3045</v>
      </c>
      <c r="X162" s="206">
        <v>0</v>
      </c>
      <c r="Y162" s="208">
        <v>2.411</v>
      </c>
      <c r="Z162" s="217">
        <v>0.491587</v>
      </c>
      <c r="AA162" s="206">
        <v>25333</v>
      </c>
      <c r="AB162" s="206">
        <v>4</v>
      </c>
      <c r="AC162" s="12">
        <v>0.59830000000000005</v>
      </c>
      <c r="AD162" s="12">
        <v>7.9500000000000001E-2</v>
      </c>
      <c r="AE162" s="12">
        <v>1.24E-2</v>
      </c>
      <c r="AF162" s="209">
        <v>1.4791083881682099E-10</v>
      </c>
      <c r="AG162" s="12" t="s">
        <v>324</v>
      </c>
      <c r="AH162" s="12">
        <v>15.6</v>
      </c>
      <c r="AI162" s="218">
        <v>18.962</v>
      </c>
      <c r="AJ162" s="217">
        <v>0.27064500000000002</v>
      </c>
      <c r="AK162" s="206">
        <v>296197</v>
      </c>
      <c r="AL162" s="206">
        <v>17</v>
      </c>
    </row>
    <row r="163" spans="1:38" ht="17" customHeight="1" x14ac:dyDescent="0.2">
      <c r="A163" s="206" t="s">
        <v>3334</v>
      </c>
      <c r="B163" s="12" t="s">
        <v>3335</v>
      </c>
      <c r="C163" s="206">
        <v>22</v>
      </c>
      <c r="D163" s="206">
        <v>38912048</v>
      </c>
      <c r="E163" s="206">
        <v>38473458</v>
      </c>
      <c r="F163" s="206">
        <v>39347165</v>
      </c>
      <c r="G163" s="206" t="s">
        <v>11</v>
      </c>
      <c r="H163" s="206" t="s">
        <v>12</v>
      </c>
      <c r="I163" s="217">
        <v>1.44E-2</v>
      </c>
      <c r="J163" s="217">
        <v>1.8293999999999999</v>
      </c>
      <c r="K163" s="217">
        <v>0.24560000000000001</v>
      </c>
      <c r="L163" s="207">
        <v>9.5499258602143705E-14</v>
      </c>
      <c r="M163" s="12" t="s">
        <v>3336</v>
      </c>
      <c r="N163" s="206">
        <v>93.9</v>
      </c>
      <c r="O163" s="218">
        <v>32.682000000000002</v>
      </c>
      <c r="P163" s="207">
        <v>7.9983400000000004E-8</v>
      </c>
      <c r="Q163" s="206">
        <v>8311</v>
      </c>
      <c r="R163" s="206">
        <v>3</v>
      </c>
      <c r="S163" s="217">
        <v>4.3900000000000002E-2</v>
      </c>
      <c r="T163" s="217">
        <v>-0.04</v>
      </c>
      <c r="U163" s="217">
        <v>5.6099999999999997E-2</v>
      </c>
      <c r="V163" s="220">
        <v>0.47863009232263798</v>
      </c>
      <c r="W163" s="12" t="s">
        <v>3049</v>
      </c>
      <c r="X163" s="206">
        <v>0</v>
      </c>
      <c r="Y163" s="208">
        <v>0.505</v>
      </c>
      <c r="Z163" s="217">
        <v>0.91771999999999998</v>
      </c>
      <c r="AA163" s="206">
        <v>25333</v>
      </c>
      <c r="AB163" s="206">
        <v>4</v>
      </c>
      <c r="AC163" s="12">
        <v>4.24E-2</v>
      </c>
      <c r="AD163" s="12">
        <v>5.2699999999999997E-2</v>
      </c>
      <c r="AE163" s="12">
        <v>5.4699999999999999E-2</v>
      </c>
      <c r="AF163" s="223">
        <v>0.33884415613920299</v>
      </c>
      <c r="AG163" s="12" t="s">
        <v>3337</v>
      </c>
      <c r="AH163" s="12">
        <v>93.2</v>
      </c>
      <c r="AI163" s="218">
        <v>88.245000000000005</v>
      </c>
      <c r="AJ163" s="207">
        <v>7.0794599999999998E-17</v>
      </c>
      <c r="AK163" s="206">
        <v>33644</v>
      </c>
      <c r="AL163" s="206">
        <v>7</v>
      </c>
    </row>
    <row r="164" spans="1:38" x14ac:dyDescent="0.2">
      <c r="A164" s="206" t="s">
        <v>961</v>
      </c>
      <c r="B164" s="12" t="s">
        <v>2551</v>
      </c>
      <c r="C164" s="206" t="s">
        <v>3338</v>
      </c>
      <c r="D164" s="206">
        <v>12830102</v>
      </c>
      <c r="E164" s="206">
        <v>12814981</v>
      </c>
      <c r="F164" s="206">
        <v>12839341</v>
      </c>
      <c r="G164" s="206" t="s">
        <v>22</v>
      </c>
      <c r="H164" s="206" t="s">
        <v>11</v>
      </c>
      <c r="I164" s="217">
        <v>0.2263</v>
      </c>
      <c r="J164" s="217">
        <v>-3.7199999999999997E-2</v>
      </c>
      <c r="K164" s="217">
        <v>5.5999999999999999E-3</v>
      </c>
      <c r="L164" s="207">
        <v>3.3113112148259099E-11</v>
      </c>
      <c r="M164" s="12" t="s">
        <v>3040</v>
      </c>
      <c r="N164" s="206">
        <v>72.599999999999994</v>
      </c>
      <c r="O164" s="218">
        <v>76.64</v>
      </c>
      <c r="P164" s="207">
        <v>2.91743E-8</v>
      </c>
      <c r="Q164" s="206">
        <v>226043</v>
      </c>
      <c r="R164" s="206">
        <v>11</v>
      </c>
      <c r="S164" s="217">
        <v>0.1172</v>
      </c>
      <c r="T164" s="217">
        <v>-8.4199999999999997E-2</v>
      </c>
      <c r="U164" s="217">
        <v>3.4700000000000002E-2</v>
      </c>
      <c r="V164" s="220">
        <v>1.51356124843621E-2</v>
      </c>
      <c r="W164" s="12" t="s">
        <v>3041</v>
      </c>
      <c r="X164" s="206">
        <v>0</v>
      </c>
      <c r="Y164" s="208">
        <v>2.1309999999999998</v>
      </c>
      <c r="Z164" s="217">
        <v>0.90725599999999995</v>
      </c>
      <c r="AA164" s="206">
        <v>24374</v>
      </c>
      <c r="AB164" s="206">
        <v>4</v>
      </c>
      <c r="AC164" s="12">
        <v>0.22370000000000001</v>
      </c>
      <c r="AD164" s="12">
        <v>-3.9100000000000003E-2</v>
      </c>
      <c r="AE164" s="12">
        <v>5.4999999999999997E-3</v>
      </c>
      <c r="AF164" s="209">
        <v>1.3803842646028901E-12</v>
      </c>
      <c r="AG164" s="12" t="s">
        <v>533</v>
      </c>
      <c r="AH164" s="12">
        <v>64.2</v>
      </c>
      <c r="AI164" s="218">
        <v>83.863</v>
      </c>
      <c r="AJ164" s="207">
        <v>5.4200099999999998E-7</v>
      </c>
      <c r="AK164" s="206">
        <v>254247</v>
      </c>
      <c r="AL164" s="206">
        <v>16</v>
      </c>
    </row>
    <row r="165" spans="1:38" x14ac:dyDescent="0.2">
      <c r="A165" s="210" t="s">
        <v>962</v>
      </c>
      <c r="B165" s="211" t="s">
        <v>2552</v>
      </c>
      <c r="C165" s="210" t="s">
        <v>3338</v>
      </c>
      <c r="D165" s="210">
        <v>154018741</v>
      </c>
      <c r="E165" s="210">
        <v>153919791</v>
      </c>
      <c r="F165" s="210">
        <v>154112904</v>
      </c>
      <c r="G165" s="210" t="s">
        <v>22</v>
      </c>
      <c r="H165" s="210" t="s">
        <v>16</v>
      </c>
      <c r="I165" s="224">
        <v>0.81</v>
      </c>
      <c r="J165" s="224">
        <v>5.21E-2</v>
      </c>
      <c r="K165" s="224">
        <v>5.7999999999999996E-3</v>
      </c>
      <c r="L165" s="212">
        <v>1.34896288259165E-19</v>
      </c>
      <c r="M165" s="211" t="s">
        <v>3042</v>
      </c>
      <c r="N165" s="210">
        <v>90.3</v>
      </c>
      <c r="O165" s="227">
        <v>217.51599999999999</v>
      </c>
      <c r="P165" s="212">
        <v>1.2589300000000001E-34</v>
      </c>
      <c r="Q165" s="210">
        <v>226043</v>
      </c>
      <c r="R165" s="210">
        <v>11</v>
      </c>
      <c r="S165" s="224">
        <v>0.17019999999999999</v>
      </c>
      <c r="T165" s="224">
        <v>0.25440000000000002</v>
      </c>
      <c r="U165" s="224">
        <v>3.0800000000000001E-2</v>
      </c>
      <c r="V165" s="212">
        <v>1.5848931924611101E-16</v>
      </c>
      <c r="W165" s="211" t="s">
        <v>3043</v>
      </c>
      <c r="X165" s="210">
        <v>21.9</v>
      </c>
      <c r="Y165" s="213">
        <v>7.6779999999999999</v>
      </c>
      <c r="Z165" s="224">
        <v>0.26266400000000001</v>
      </c>
      <c r="AA165" s="210">
        <v>24374</v>
      </c>
      <c r="AB165" s="210">
        <v>4</v>
      </c>
      <c r="AC165" s="211">
        <v>0.78800000000000003</v>
      </c>
      <c r="AD165" s="211">
        <v>6.1199999999999997E-2</v>
      </c>
      <c r="AE165" s="211">
        <v>5.5999999999999999E-3</v>
      </c>
      <c r="AF165" s="228">
        <v>2.1379620895022199E-27</v>
      </c>
      <c r="AG165" s="211" t="s">
        <v>535</v>
      </c>
      <c r="AH165" s="211">
        <v>89.6</v>
      </c>
      <c r="AI165" s="227">
        <v>289.36799999999999</v>
      </c>
      <c r="AJ165" s="212">
        <v>3.2359399999999999E-44</v>
      </c>
      <c r="AK165" s="210">
        <v>254247</v>
      </c>
      <c r="AL165" s="210">
        <v>16</v>
      </c>
    </row>
    <row r="166" spans="1:38" ht="17" customHeight="1" x14ac:dyDescent="0.2">
      <c r="A166" s="206" t="s">
        <v>3465</v>
      </c>
    </row>
    <row r="167" spans="1:38" x14ac:dyDescent="0.2">
      <c r="A167" s="199" t="s">
        <v>607</v>
      </c>
      <c r="B167" s="199" t="s">
        <v>3023</v>
      </c>
      <c r="C167" s="199" t="s">
        <v>0</v>
      </c>
      <c r="D167" s="199" t="s">
        <v>3340</v>
      </c>
      <c r="E167" s="199" t="s">
        <v>609</v>
      </c>
      <c r="F167" s="199" t="s">
        <v>3</v>
      </c>
      <c r="G167" s="199" t="s">
        <v>3024</v>
      </c>
      <c r="H167" s="199" t="s">
        <v>3025</v>
      </c>
      <c r="I167" s="199" t="s">
        <v>3031</v>
      </c>
      <c r="J167" s="199" t="s">
        <v>2568</v>
      </c>
      <c r="K167" s="199" t="s">
        <v>2569</v>
      </c>
      <c r="L167" s="199" t="s">
        <v>2570</v>
      </c>
      <c r="M167" s="199" t="s">
        <v>3032</v>
      </c>
      <c r="N167" s="199" t="s">
        <v>2571</v>
      </c>
      <c r="O167" s="199" t="s">
        <v>3033</v>
      </c>
      <c r="P167" s="199" t="s">
        <v>2572</v>
      </c>
      <c r="Q167" s="199" t="s">
        <v>3034</v>
      </c>
      <c r="R167" s="199" t="s">
        <v>3035</v>
      </c>
      <c r="S167" s="199" t="s">
        <v>3026</v>
      </c>
      <c r="T167" s="199" t="s">
        <v>2561</v>
      </c>
      <c r="U167" s="199" t="s">
        <v>2562</v>
      </c>
      <c r="V167" s="199" t="s">
        <v>2563</v>
      </c>
      <c r="W167" s="199" t="s">
        <v>3027</v>
      </c>
      <c r="X167" s="199" t="s">
        <v>2564</v>
      </c>
      <c r="Y167" s="199" t="s">
        <v>3028</v>
      </c>
      <c r="Z167" s="199" t="s">
        <v>2565</v>
      </c>
      <c r="AA167" s="199" t="s">
        <v>3029</v>
      </c>
      <c r="AB167" s="199" t="s">
        <v>3030</v>
      </c>
      <c r="AC167" s="199" t="s">
        <v>3036</v>
      </c>
      <c r="AD167" s="199" t="s">
        <v>2553</v>
      </c>
      <c r="AE167" s="199" t="s">
        <v>2554</v>
      </c>
      <c r="AF167" s="199" t="s">
        <v>2555</v>
      </c>
      <c r="AG167" s="199" t="s">
        <v>2556</v>
      </c>
      <c r="AH167" s="199" t="s">
        <v>2557</v>
      </c>
      <c r="AI167" s="199" t="s">
        <v>3037</v>
      </c>
      <c r="AJ167" s="199" t="s">
        <v>2558</v>
      </c>
      <c r="AK167" s="199" t="s">
        <v>3038</v>
      </c>
      <c r="AL167" s="199" t="s">
        <v>3039</v>
      </c>
    </row>
    <row r="168" spans="1:38" x14ac:dyDescent="0.2">
      <c r="A168" s="206" t="s">
        <v>3341</v>
      </c>
      <c r="B168" s="12" t="s">
        <v>3342</v>
      </c>
      <c r="C168" s="206">
        <v>1</v>
      </c>
      <c r="D168" s="206">
        <v>67336688</v>
      </c>
      <c r="E168" s="206">
        <v>67322008</v>
      </c>
      <c r="F168" s="206">
        <v>67448804</v>
      </c>
      <c r="G168" s="206" t="s">
        <v>22</v>
      </c>
      <c r="H168" s="206" t="s">
        <v>12</v>
      </c>
      <c r="I168" s="217">
        <v>0.17610000000000001</v>
      </c>
      <c r="J168" s="217">
        <v>0.20119999999999999</v>
      </c>
      <c r="K168" s="217">
        <v>2.93E-2</v>
      </c>
      <c r="L168" s="207">
        <v>6.6069344800759702E-12</v>
      </c>
      <c r="M168" s="12" t="s">
        <v>3045</v>
      </c>
      <c r="N168" s="206">
        <v>9.6999999999999993</v>
      </c>
      <c r="O168" s="208">
        <v>3.323</v>
      </c>
      <c r="P168" s="217">
        <v>0.34442899999999999</v>
      </c>
      <c r="Q168" s="206">
        <v>25333</v>
      </c>
      <c r="R168" s="206">
        <v>4</v>
      </c>
      <c r="S168" s="220">
        <v>7.5999999999999998E-2</v>
      </c>
      <c r="T168" s="220">
        <v>4.6399999999999997E-2</v>
      </c>
      <c r="U168" s="220">
        <v>3.6600000000000001E-2</v>
      </c>
      <c r="V168" s="206">
        <v>0.204173794466953</v>
      </c>
      <c r="W168" s="12" t="s">
        <v>3343</v>
      </c>
      <c r="X168" s="206">
        <v>0</v>
      </c>
      <c r="Y168" s="208">
        <v>5.1349999999999998</v>
      </c>
      <c r="Z168" s="217">
        <v>0.92444300000000001</v>
      </c>
      <c r="AA168" s="206">
        <v>267034</v>
      </c>
      <c r="AB168" s="206">
        <v>12</v>
      </c>
      <c r="AC168" s="217">
        <v>0.13519999999999999</v>
      </c>
      <c r="AD168" s="217">
        <v>0.1467</v>
      </c>
      <c r="AE168" s="217">
        <v>2.23E-2</v>
      </c>
      <c r="AF168" s="11">
        <v>5.01187233627272E-11</v>
      </c>
      <c r="AG168" s="12" t="s">
        <v>3344</v>
      </c>
      <c r="AH168" s="206">
        <v>22.6</v>
      </c>
      <c r="AI168" s="218">
        <v>20.672999999999998</v>
      </c>
      <c r="AJ168" s="217">
        <v>0.19142600000000001</v>
      </c>
      <c r="AK168" s="206">
        <v>296197</v>
      </c>
      <c r="AL168" s="206">
        <v>17</v>
      </c>
    </row>
    <row r="169" spans="1:38" x14ac:dyDescent="0.2">
      <c r="A169" s="206" t="s">
        <v>3345</v>
      </c>
      <c r="B169" s="12" t="s">
        <v>3346</v>
      </c>
      <c r="C169" s="206">
        <v>1</v>
      </c>
      <c r="D169" s="206">
        <v>113761186</v>
      </c>
      <c r="E169" s="206">
        <v>113550718</v>
      </c>
      <c r="F169" s="206">
        <v>113878691</v>
      </c>
      <c r="G169" s="206" t="s">
        <v>22</v>
      </c>
      <c r="H169" s="206" t="s">
        <v>12</v>
      </c>
      <c r="I169" s="217">
        <v>9.5100000000000004E-2</v>
      </c>
      <c r="J169" s="217">
        <v>0.30409999999999998</v>
      </c>
      <c r="K169" s="217">
        <v>3.6400000000000002E-2</v>
      </c>
      <c r="L169" s="207">
        <v>6.4565422903465405E-17</v>
      </c>
      <c r="M169" s="12" t="s">
        <v>3045</v>
      </c>
      <c r="N169" s="206">
        <v>0</v>
      </c>
      <c r="O169" s="208">
        <v>0.57799999999999996</v>
      </c>
      <c r="P169" s="217">
        <v>0.90146700000000002</v>
      </c>
      <c r="Q169" s="206">
        <v>25333</v>
      </c>
      <c r="R169" s="206">
        <v>4</v>
      </c>
      <c r="S169" s="220">
        <v>3.0300000000000001E-2</v>
      </c>
      <c r="T169" s="220">
        <v>-1.3100000000000001E-2</v>
      </c>
      <c r="U169" s="217">
        <v>0.1075</v>
      </c>
      <c r="V169" s="206">
        <v>0.91201083935590999</v>
      </c>
      <c r="W169" s="12" t="s">
        <v>3347</v>
      </c>
      <c r="X169" s="206">
        <v>0</v>
      </c>
      <c r="Y169" s="208">
        <v>1.7989999999999999</v>
      </c>
      <c r="Z169" s="217">
        <v>0.87625399999999998</v>
      </c>
      <c r="AA169" s="206">
        <v>91367</v>
      </c>
      <c r="AB169" s="206">
        <v>6</v>
      </c>
      <c r="AC169" s="217">
        <v>8.8400000000000006E-2</v>
      </c>
      <c r="AD169" s="217">
        <v>0.27150000000000002</v>
      </c>
      <c r="AE169" s="217">
        <v>3.4500000000000003E-2</v>
      </c>
      <c r="AF169" s="11">
        <v>3.38844156139202E-15</v>
      </c>
      <c r="AG169" s="12" t="s">
        <v>3348</v>
      </c>
      <c r="AH169" s="206">
        <v>11.7</v>
      </c>
      <c r="AI169" s="218">
        <v>10.191000000000001</v>
      </c>
      <c r="AJ169" s="217">
        <v>0.33527400000000002</v>
      </c>
      <c r="AK169" s="206">
        <v>116700</v>
      </c>
      <c r="AL169" s="206">
        <v>10</v>
      </c>
    </row>
    <row r="170" spans="1:38" x14ac:dyDescent="0.2">
      <c r="A170" s="206" t="s">
        <v>3349</v>
      </c>
      <c r="B170" s="12" t="s">
        <v>3350</v>
      </c>
      <c r="C170" s="206">
        <v>1</v>
      </c>
      <c r="D170" s="206">
        <v>161502999</v>
      </c>
      <c r="E170" s="206">
        <v>161490421</v>
      </c>
      <c r="F170" s="206">
        <v>161539365</v>
      </c>
      <c r="G170" s="206" t="s">
        <v>22</v>
      </c>
      <c r="H170" s="206" t="s">
        <v>12</v>
      </c>
      <c r="I170" s="217">
        <v>0.62790000000000001</v>
      </c>
      <c r="J170" s="217">
        <v>0.1668</v>
      </c>
      <c r="K170" s="217">
        <v>2.3199999999999998E-2</v>
      </c>
      <c r="L170" s="207">
        <v>6.0255958607435701E-13</v>
      </c>
      <c r="M170" s="12" t="s">
        <v>3045</v>
      </c>
      <c r="N170" s="206">
        <v>45.7</v>
      </c>
      <c r="O170" s="208">
        <v>5.5279999999999996</v>
      </c>
      <c r="P170" s="217">
        <v>0.136994</v>
      </c>
      <c r="Q170" s="206">
        <v>25333</v>
      </c>
      <c r="R170" s="206">
        <v>4</v>
      </c>
      <c r="S170" s="217">
        <v>0.25519999999999998</v>
      </c>
      <c r="T170" s="217">
        <v>0.1444</v>
      </c>
      <c r="U170" s="217">
        <v>1.9699999999999999E-2</v>
      </c>
      <c r="V170" s="207">
        <v>2.1877616239495499E-13</v>
      </c>
      <c r="W170" s="12" t="s">
        <v>3351</v>
      </c>
      <c r="X170" s="206">
        <v>0</v>
      </c>
      <c r="Y170" s="208">
        <v>3.996</v>
      </c>
      <c r="Z170" s="217">
        <v>0.78018900000000002</v>
      </c>
      <c r="AA170" s="206">
        <v>106227</v>
      </c>
      <c r="AB170" s="206">
        <v>8</v>
      </c>
      <c r="AC170" s="217">
        <v>0.40360000000000001</v>
      </c>
      <c r="AD170" s="217">
        <v>0.1527</v>
      </c>
      <c r="AE170" s="217">
        <v>1.47E-2</v>
      </c>
      <c r="AF170" s="11">
        <v>1.94984459975804E-25</v>
      </c>
      <c r="AG170" s="12" t="s">
        <v>3352</v>
      </c>
      <c r="AH170" s="206">
        <v>0</v>
      </c>
      <c r="AI170" s="218">
        <v>10.179</v>
      </c>
      <c r="AJ170" s="217">
        <v>0.60020600000000002</v>
      </c>
      <c r="AK170" s="206">
        <v>135390</v>
      </c>
      <c r="AL170" s="206">
        <v>13</v>
      </c>
    </row>
    <row r="171" spans="1:38" x14ac:dyDescent="0.2">
      <c r="A171" s="206" t="s">
        <v>3353</v>
      </c>
      <c r="B171" s="12" t="s">
        <v>3354</v>
      </c>
      <c r="C171" s="206">
        <v>1</v>
      </c>
      <c r="D171" s="206">
        <v>173345401</v>
      </c>
      <c r="E171" s="206">
        <v>173197108</v>
      </c>
      <c r="F171" s="206">
        <v>173406858</v>
      </c>
      <c r="G171" s="206" t="s">
        <v>11</v>
      </c>
      <c r="H171" s="206" t="s">
        <v>12</v>
      </c>
      <c r="I171" s="217">
        <v>0.72809999999999997</v>
      </c>
      <c r="J171" s="217">
        <v>0.23039999999999999</v>
      </c>
      <c r="K171" s="217">
        <v>2.58E-2</v>
      </c>
      <c r="L171" s="207">
        <v>4.7863009232263804E-19</v>
      </c>
      <c r="M171" s="12" t="s">
        <v>3045</v>
      </c>
      <c r="N171" s="206">
        <v>0</v>
      </c>
      <c r="O171" s="208">
        <v>0.21</v>
      </c>
      <c r="P171" s="217">
        <v>0.97593300000000005</v>
      </c>
      <c r="Q171" s="206">
        <v>25333</v>
      </c>
      <c r="R171" s="206">
        <v>4</v>
      </c>
      <c r="S171" s="217">
        <v>0.89100000000000001</v>
      </c>
      <c r="T171" s="217">
        <v>0.28570000000000001</v>
      </c>
      <c r="U171" s="217">
        <v>2.8000000000000001E-2</v>
      </c>
      <c r="V171" s="207">
        <v>1.6595869074375601E-24</v>
      </c>
      <c r="W171" s="12" t="s">
        <v>3044</v>
      </c>
      <c r="X171" s="206">
        <v>0</v>
      </c>
      <c r="Y171" s="208">
        <v>9.827</v>
      </c>
      <c r="Z171" s="217">
        <v>0.54600899999999997</v>
      </c>
      <c r="AA171" s="206">
        <v>267034</v>
      </c>
      <c r="AB171" s="206">
        <v>12</v>
      </c>
      <c r="AC171" s="217">
        <v>0.80500000000000005</v>
      </c>
      <c r="AD171" s="217">
        <v>0.25779999999999997</v>
      </c>
      <c r="AE171" s="217">
        <v>1.8599999999999998E-2</v>
      </c>
      <c r="AF171" s="11">
        <v>1.3489628825916601E-43</v>
      </c>
      <c r="AG171" s="12" t="s">
        <v>20</v>
      </c>
      <c r="AH171" s="206">
        <v>0</v>
      </c>
      <c r="AI171" s="218">
        <v>12.425000000000001</v>
      </c>
      <c r="AJ171" s="217">
        <v>0.714167</v>
      </c>
      <c r="AK171" s="206">
        <v>296197</v>
      </c>
      <c r="AL171" s="206">
        <v>17</v>
      </c>
    </row>
    <row r="172" spans="1:38" x14ac:dyDescent="0.2">
      <c r="A172" s="206" t="s">
        <v>3355</v>
      </c>
      <c r="B172" s="12" t="s">
        <v>3356</v>
      </c>
      <c r="C172" s="206">
        <v>1</v>
      </c>
      <c r="D172" s="206">
        <v>183573188</v>
      </c>
      <c r="E172" s="206">
        <v>183149011</v>
      </c>
      <c r="F172" s="206">
        <v>183813061</v>
      </c>
      <c r="G172" s="206" t="s">
        <v>11</v>
      </c>
      <c r="H172" s="206" t="s">
        <v>12</v>
      </c>
      <c r="I172" s="217">
        <v>5.0099999999999999E-2</v>
      </c>
      <c r="J172" s="217">
        <v>0.86960000000000004</v>
      </c>
      <c r="K172" s="217">
        <v>4.1399999999999999E-2</v>
      </c>
      <c r="L172" s="207">
        <v>8.1283051616409303E-98</v>
      </c>
      <c r="M172" s="12" t="s">
        <v>3045</v>
      </c>
      <c r="N172" s="206">
        <v>43.8</v>
      </c>
      <c r="O172" s="208">
        <v>5.34</v>
      </c>
      <c r="P172" s="217">
        <v>0.14852499999999999</v>
      </c>
      <c r="Q172" s="206">
        <v>25333</v>
      </c>
      <c r="R172" s="206">
        <v>4</v>
      </c>
      <c r="S172" s="217" t="s">
        <v>250</v>
      </c>
      <c r="T172" s="217" t="s">
        <v>250</v>
      </c>
      <c r="U172" s="217" t="s">
        <v>250</v>
      </c>
      <c r="V172" s="206" t="s">
        <v>250</v>
      </c>
      <c r="W172" s="12" t="s">
        <v>250</v>
      </c>
      <c r="X172" s="206" t="s">
        <v>250</v>
      </c>
      <c r="Y172" s="208" t="s">
        <v>250</v>
      </c>
      <c r="Z172" s="217" t="s">
        <v>250</v>
      </c>
      <c r="AA172" s="206" t="s">
        <v>250</v>
      </c>
      <c r="AB172" s="206" t="s">
        <v>250</v>
      </c>
      <c r="AC172" s="217">
        <v>5.0099999999999999E-2</v>
      </c>
      <c r="AD172" s="217">
        <v>0.86960000000000004</v>
      </c>
      <c r="AE172" s="217">
        <v>4.1399999999999999E-2</v>
      </c>
      <c r="AF172" s="11">
        <v>8.1283051616409303E-98</v>
      </c>
      <c r="AG172" s="12" t="s">
        <v>480</v>
      </c>
      <c r="AH172" s="206">
        <v>43.8</v>
      </c>
      <c r="AI172" s="218">
        <v>5.34</v>
      </c>
      <c r="AJ172" s="217">
        <v>0.14852499999999999</v>
      </c>
      <c r="AK172" s="206">
        <v>25333</v>
      </c>
      <c r="AL172" s="206">
        <v>4</v>
      </c>
    </row>
    <row r="173" spans="1:38" x14ac:dyDescent="0.2">
      <c r="A173" s="206" t="s">
        <v>3357</v>
      </c>
      <c r="B173" s="12" t="s">
        <v>3358</v>
      </c>
      <c r="C173" s="206">
        <v>1</v>
      </c>
      <c r="D173" s="206">
        <v>206770623</v>
      </c>
      <c r="E173" s="206">
        <v>206766559</v>
      </c>
      <c r="F173" s="206">
        <v>206770623</v>
      </c>
      <c r="G173" s="206" t="s">
        <v>22</v>
      </c>
      <c r="H173" s="206" t="s">
        <v>12</v>
      </c>
      <c r="I173" s="217">
        <v>0.15459999999999999</v>
      </c>
      <c r="J173" s="217">
        <v>0.17430000000000001</v>
      </c>
      <c r="K173" s="217">
        <v>2.9499999999999998E-2</v>
      </c>
      <c r="L173" s="207">
        <v>3.46736850452531E-9</v>
      </c>
      <c r="M173" s="12" t="s">
        <v>3045</v>
      </c>
      <c r="N173" s="206">
        <v>67.900000000000006</v>
      </c>
      <c r="O173" s="208">
        <v>9.3529999999999998</v>
      </c>
      <c r="P173" s="220">
        <v>2.49459E-2</v>
      </c>
      <c r="Q173" s="206">
        <v>25333</v>
      </c>
      <c r="R173" s="206">
        <v>4</v>
      </c>
      <c r="S173" s="220">
        <v>3.09E-2</v>
      </c>
      <c r="T173" s="217">
        <v>0.11119999999999999</v>
      </c>
      <c r="U173" s="220">
        <v>4.3700000000000003E-2</v>
      </c>
      <c r="V173" s="206">
        <v>1.0964781961431899E-2</v>
      </c>
      <c r="W173" s="12" t="s">
        <v>3359</v>
      </c>
      <c r="X173" s="206">
        <v>38.200000000000003</v>
      </c>
      <c r="Y173" s="208">
        <v>17.808</v>
      </c>
      <c r="Z173" s="217">
        <v>8.6099400000000006E-2</v>
      </c>
      <c r="AA173" s="206">
        <v>267034</v>
      </c>
      <c r="AB173" s="206">
        <v>12</v>
      </c>
      <c r="AC173" s="217">
        <v>0.1139</v>
      </c>
      <c r="AD173" s="217">
        <v>0.15210000000000001</v>
      </c>
      <c r="AE173" s="217">
        <v>2.4199999999999999E-2</v>
      </c>
      <c r="AF173" s="11">
        <v>3.16227766016838E-10</v>
      </c>
      <c r="AG173" s="12" t="s">
        <v>53</v>
      </c>
      <c r="AH173" s="206">
        <v>44.9</v>
      </c>
      <c r="AI173" s="218">
        <v>29.042999999999999</v>
      </c>
      <c r="AJ173" s="220">
        <v>2.3659199999999998E-2</v>
      </c>
      <c r="AK173" s="206">
        <v>296197</v>
      </c>
      <c r="AL173" s="206">
        <v>17</v>
      </c>
    </row>
    <row r="174" spans="1:38" x14ac:dyDescent="0.2">
      <c r="A174" s="206" t="s">
        <v>3360</v>
      </c>
      <c r="B174" s="12" t="s">
        <v>3361</v>
      </c>
      <c r="C174" s="206">
        <v>2</v>
      </c>
      <c r="D174" s="206">
        <v>65309100</v>
      </c>
      <c r="E174" s="206">
        <v>65309100</v>
      </c>
      <c r="F174" s="206">
        <v>65381229</v>
      </c>
      <c r="G174" s="206" t="s">
        <v>22</v>
      </c>
      <c r="H174" s="206" t="s">
        <v>16</v>
      </c>
      <c r="I174" s="217">
        <v>0.77949999999999997</v>
      </c>
      <c r="J174" s="217">
        <v>0.17519999999999999</v>
      </c>
      <c r="K174" s="217">
        <v>2.7799999999999998E-2</v>
      </c>
      <c r="L174" s="207">
        <v>2.7542287033381601E-10</v>
      </c>
      <c r="M174" s="12" t="s">
        <v>3045</v>
      </c>
      <c r="N174" s="206">
        <v>0</v>
      </c>
      <c r="O174" s="208">
        <v>0.52600000000000002</v>
      </c>
      <c r="P174" s="217">
        <v>0.91316699999999995</v>
      </c>
      <c r="Q174" s="206">
        <v>25333</v>
      </c>
      <c r="R174" s="206">
        <v>4</v>
      </c>
      <c r="S174" s="217" t="s">
        <v>250</v>
      </c>
      <c r="T174" s="217" t="s">
        <v>250</v>
      </c>
      <c r="U174" s="217" t="s">
        <v>250</v>
      </c>
      <c r="V174" s="206" t="s">
        <v>250</v>
      </c>
      <c r="W174" s="12" t="s">
        <v>250</v>
      </c>
      <c r="X174" s="206" t="s">
        <v>250</v>
      </c>
      <c r="Y174" s="208" t="s">
        <v>250</v>
      </c>
      <c r="Z174" s="217" t="s">
        <v>250</v>
      </c>
      <c r="AA174" s="206" t="s">
        <v>250</v>
      </c>
      <c r="AB174" s="206" t="s">
        <v>250</v>
      </c>
      <c r="AC174" s="217">
        <v>0.78069999999999995</v>
      </c>
      <c r="AD174" s="217">
        <v>0.1701</v>
      </c>
      <c r="AE174" s="217">
        <v>2.7699999999999999E-2</v>
      </c>
      <c r="AF174" s="11">
        <v>7.9432823472428197E-10</v>
      </c>
      <c r="AG174" s="12" t="s">
        <v>3362</v>
      </c>
      <c r="AH174" s="206">
        <v>38.6</v>
      </c>
      <c r="AI174" s="218">
        <v>6.5170000000000003</v>
      </c>
      <c r="AJ174" s="217">
        <v>0.163719</v>
      </c>
      <c r="AK174" s="206">
        <v>29163</v>
      </c>
      <c r="AL174" s="206">
        <v>5</v>
      </c>
    </row>
    <row r="175" spans="1:38" x14ac:dyDescent="0.2">
      <c r="A175" s="206" t="s">
        <v>3363</v>
      </c>
      <c r="B175" s="12" t="s">
        <v>3364</v>
      </c>
      <c r="C175" s="206">
        <v>2</v>
      </c>
      <c r="D175" s="206">
        <v>162267541</v>
      </c>
      <c r="E175" s="206">
        <v>162254026</v>
      </c>
      <c r="F175" s="206">
        <v>162297853</v>
      </c>
      <c r="G175" s="206" t="s">
        <v>11</v>
      </c>
      <c r="H175" s="206" t="s">
        <v>12</v>
      </c>
      <c r="I175" s="217">
        <v>0.60370000000000001</v>
      </c>
      <c r="J175" s="217">
        <v>0.13619999999999999</v>
      </c>
      <c r="K175" s="217">
        <v>2.2200000000000001E-2</v>
      </c>
      <c r="L175" s="207">
        <v>7.9432823472428197E-10</v>
      </c>
      <c r="M175" s="12" t="s">
        <v>3045</v>
      </c>
      <c r="N175" s="206">
        <v>0</v>
      </c>
      <c r="O175" s="208">
        <v>1.1200000000000001</v>
      </c>
      <c r="P175" s="217">
        <v>0.77214700000000003</v>
      </c>
      <c r="Q175" s="206">
        <v>25333</v>
      </c>
      <c r="R175" s="206">
        <v>4</v>
      </c>
      <c r="S175" s="217">
        <v>0.1968</v>
      </c>
      <c r="T175" s="217">
        <v>8.4000000000000005E-2</v>
      </c>
      <c r="U175" s="217">
        <v>1.7999999999999999E-2</v>
      </c>
      <c r="V175" s="207">
        <v>3.0199517204020201E-6</v>
      </c>
      <c r="W175" s="12" t="s">
        <v>3365</v>
      </c>
      <c r="X175" s="206">
        <v>30.1</v>
      </c>
      <c r="Y175" s="208">
        <v>15.744</v>
      </c>
      <c r="Z175" s="217">
        <v>0.15090400000000001</v>
      </c>
      <c r="AA175" s="206">
        <v>267034</v>
      </c>
      <c r="AB175" s="206">
        <v>12</v>
      </c>
      <c r="AC175" s="217">
        <v>0.35289999999999999</v>
      </c>
      <c r="AD175" s="217">
        <v>0.1066</v>
      </c>
      <c r="AE175" s="217">
        <v>1.37E-2</v>
      </c>
      <c r="AF175" s="11">
        <v>7.4131024130091605E-15</v>
      </c>
      <c r="AG175" s="12" t="s">
        <v>3366</v>
      </c>
      <c r="AH175" s="206">
        <v>22.7</v>
      </c>
      <c r="AI175" s="218">
        <v>20.704999999999998</v>
      </c>
      <c r="AJ175" s="217">
        <v>0.19015199999999999</v>
      </c>
      <c r="AK175" s="206">
        <v>296197</v>
      </c>
      <c r="AL175" s="206">
        <v>17</v>
      </c>
    </row>
    <row r="176" spans="1:38" x14ac:dyDescent="0.2">
      <c r="A176" s="206" t="s">
        <v>3367</v>
      </c>
      <c r="B176" s="12" t="s">
        <v>3368</v>
      </c>
      <c r="C176" s="206">
        <v>2</v>
      </c>
      <c r="D176" s="206">
        <v>191101726</v>
      </c>
      <c r="E176" s="206">
        <v>190206034</v>
      </c>
      <c r="F176" s="206">
        <v>191246297</v>
      </c>
      <c r="G176" s="206" t="s">
        <v>12</v>
      </c>
      <c r="H176" s="206" t="s">
        <v>16</v>
      </c>
      <c r="I176" s="217">
        <v>0.76759999999999995</v>
      </c>
      <c r="J176" s="217">
        <v>-0.47899999999999998</v>
      </c>
      <c r="K176" s="217">
        <v>2.5600000000000001E-2</v>
      </c>
      <c r="L176" s="207">
        <v>3.9810717055349202E-78</v>
      </c>
      <c r="M176" s="12" t="s">
        <v>3051</v>
      </c>
      <c r="N176" s="206">
        <v>85</v>
      </c>
      <c r="O176" s="208">
        <v>20.02</v>
      </c>
      <c r="P176" s="206">
        <v>1.6826699999999999E-4</v>
      </c>
      <c r="Q176" s="206">
        <v>25333</v>
      </c>
      <c r="R176" s="206">
        <v>4</v>
      </c>
      <c r="S176" s="217">
        <v>0.64370000000000005</v>
      </c>
      <c r="T176" s="217">
        <v>-0.41599999999999998</v>
      </c>
      <c r="U176" s="217">
        <v>1.72E-2</v>
      </c>
      <c r="V176" s="207">
        <v>6.6069344800758601E-130</v>
      </c>
      <c r="W176" s="12" t="s">
        <v>3090</v>
      </c>
      <c r="X176" s="206">
        <v>36.299999999999997</v>
      </c>
      <c r="Y176" s="208">
        <v>15.699</v>
      </c>
      <c r="Z176" s="217">
        <v>0.108593</v>
      </c>
      <c r="AA176" s="206">
        <v>193718</v>
      </c>
      <c r="AB176" s="206">
        <v>11</v>
      </c>
      <c r="AC176" s="217">
        <v>0.6784</v>
      </c>
      <c r="AD176" s="217">
        <v>-0.43659999999999999</v>
      </c>
      <c r="AE176" s="217">
        <v>1.3899999999999999E-2</v>
      </c>
      <c r="AF176" s="11">
        <v>6.3095734448021E-217</v>
      </c>
      <c r="AG176" s="12" t="s">
        <v>63</v>
      </c>
      <c r="AH176" s="206">
        <v>62.5</v>
      </c>
      <c r="AI176" s="218">
        <v>40.002000000000002</v>
      </c>
      <c r="AJ176" s="222">
        <v>4.5289800000000003E-4</v>
      </c>
      <c r="AK176" s="206">
        <v>222881</v>
      </c>
      <c r="AL176" s="206">
        <v>16</v>
      </c>
    </row>
    <row r="177" spans="1:38" x14ac:dyDescent="0.2">
      <c r="A177" s="206" t="s">
        <v>3369</v>
      </c>
      <c r="B177" s="12" t="s">
        <v>3370</v>
      </c>
      <c r="C177" s="206">
        <v>2</v>
      </c>
      <c r="D177" s="206">
        <v>213025508</v>
      </c>
      <c r="E177" s="206">
        <v>212966261</v>
      </c>
      <c r="F177" s="206">
        <v>213025508</v>
      </c>
      <c r="G177" s="206" t="s">
        <v>11</v>
      </c>
      <c r="H177" s="206" t="s">
        <v>16</v>
      </c>
      <c r="I177" s="217">
        <v>0.86750000000000005</v>
      </c>
      <c r="J177" s="217">
        <v>-0.2243</v>
      </c>
      <c r="K177" s="217">
        <v>3.1600000000000003E-2</v>
      </c>
      <c r="L177" s="207">
        <v>1.3489628825916601E-12</v>
      </c>
      <c r="M177" s="12" t="s">
        <v>3051</v>
      </c>
      <c r="N177" s="206">
        <v>0</v>
      </c>
      <c r="O177" s="208">
        <v>0.36099999999999999</v>
      </c>
      <c r="P177" s="217">
        <v>0.94826600000000005</v>
      </c>
      <c r="Q177" s="206">
        <v>25333</v>
      </c>
      <c r="R177" s="206">
        <v>4</v>
      </c>
      <c r="S177" s="217">
        <v>0.80710000000000004</v>
      </c>
      <c r="T177" s="217">
        <v>-0.1115</v>
      </c>
      <c r="U177" s="217">
        <v>2.0899999999999998E-2</v>
      </c>
      <c r="V177" s="207">
        <v>9.1201083935591003E-8</v>
      </c>
      <c r="W177" s="12" t="s">
        <v>3090</v>
      </c>
      <c r="X177" s="206">
        <v>0</v>
      </c>
      <c r="Y177" s="208">
        <v>5.9210000000000003</v>
      </c>
      <c r="Z177" s="217">
        <v>0.82182599999999995</v>
      </c>
      <c r="AA177" s="206">
        <v>193718</v>
      </c>
      <c r="AB177" s="206">
        <v>11</v>
      </c>
      <c r="AC177" s="217">
        <v>0.8216</v>
      </c>
      <c r="AD177" s="217">
        <v>-0.1454</v>
      </c>
      <c r="AE177" s="217">
        <v>1.6899999999999998E-2</v>
      </c>
      <c r="AF177" s="11">
        <v>8.9125093813374397E-18</v>
      </c>
      <c r="AG177" s="12" t="s">
        <v>63</v>
      </c>
      <c r="AH177" s="206">
        <v>0.9</v>
      </c>
      <c r="AI177" s="218">
        <v>15.138</v>
      </c>
      <c r="AJ177" s="217">
        <v>0.44157000000000002</v>
      </c>
      <c r="AK177" s="206">
        <v>222881</v>
      </c>
      <c r="AL177" s="206">
        <v>16</v>
      </c>
    </row>
    <row r="178" spans="1:38" x14ac:dyDescent="0.2">
      <c r="A178" s="206" t="s">
        <v>3371</v>
      </c>
      <c r="B178" s="12" t="s">
        <v>3372</v>
      </c>
      <c r="C178" s="206">
        <v>3</v>
      </c>
      <c r="D178" s="206">
        <v>159980382</v>
      </c>
      <c r="E178" s="206">
        <v>159912183</v>
      </c>
      <c r="F178" s="206">
        <v>160019748</v>
      </c>
      <c r="G178" s="206" t="s">
        <v>11</v>
      </c>
      <c r="H178" s="206" t="s">
        <v>12</v>
      </c>
      <c r="I178" s="217">
        <v>1.54E-2</v>
      </c>
      <c r="J178" s="217">
        <v>0.48409999999999997</v>
      </c>
      <c r="K178" s="217">
        <v>8.0799999999999997E-2</v>
      </c>
      <c r="L178" s="207">
        <v>2.0892961308540401E-9</v>
      </c>
      <c r="M178" s="12" t="s">
        <v>3045</v>
      </c>
      <c r="N178" s="206">
        <v>27.7</v>
      </c>
      <c r="O178" s="208">
        <v>4.1509999999999998</v>
      </c>
      <c r="P178" s="217">
        <v>0.245641</v>
      </c>
      <c r="Q178" s="206">
        <v>25333</v>
      </c>
      <c r="R178" s="206">
        <v>4</v>
      </c>
      <c r="S178" s="217" t="s">
        <v>250</v>
      </c>
      <c r="T178" s="217" t="s">
        <v>250</v>
      </c>
      <c r="U178" s="217" t="s">
        <v>250</v>
      </c>
      <c r="V178" s="206" t="s">
        <v>250</v>
      </c>
      <c r="W178" s="12" t="s">
        <v>250</v>
      </c>
      <c r="X178" s="206" t="s">
        <v>250</v>
      </c>
      <c r="Y178" s="208" t="s">
        <v>250</v>
      </c>
      <c r="Z178" s="217" t="s">
        <v>250</v>
      </c>
      <c r="AA178" s="206" t="s">
        <v>250</v>
      </c>
      <c r="AB178" s="206" t="s">
        <v>250</v>
      </c>
      <c r="AC178" s="217">
        <v>1.54E-2</v>
      </c>
      <c r="AD178" s="217">
        <v>0.48409999999999997</v>
      </c>
      <c r="AE178" s="217">
        <v>8.0799999999999997E-2</v>
      </c>
      <c r="AF178" s="11">
        <v>2.0892961308540401E-9</v>
      </c>
      <c r="AG178" s="12" t="s">
        <v>480</v>
      </c>
      <c r="AH178" s="206">
        <v>27.7</v>
      </c>
      <c r="AI178" s="218">
        <v>4.1509999999999998</v>
      </c>
      <c r="AJ178" s="217">
        <v>0.245641</v>
      </c>
      <c r="AK178" s="206">
        <v>25333</v>
      </c>
      <c r="AL178" s="206">
        <v>4</v>
      </c>
    </row>
    <row r="179" spans="1:38" x14ac:dyDescent="0.2">
      <c r="A179" s="206" t="s">
        <v>3373</v>
      </c>
      <c r="B179" s="12" t="s">
        <v>3374</v>
      </c>
      <c r="C179" s="206">
        <v>4</v>
      </c>
      <c r="D179" s="206">
        <v>101928062</v>
      </c>
      <c r="E179" s="206">
        <v>101791385</v>
      </c>
      <c r="F179" s="206">
        <v>101928062</v>
      </c>
      <c r="G179" s="206" t="s">
        <v>11</v>
      </c>
      <c r="H179" s="206" t="s">
        <v>12</v>
      </c>
      <c r="I179" s="217">
        <v>0.4884</v>
      </c>
      <c r="J179" s="217">
        <v>-0.13519999999999999</v>
      </c>
      <c r="K179" s="217">
        <v>2.3099999999999999E-2</v>
      </c>
      <c r="L179" s="207">
        <v>5.0118723362727197E-9</v>
      </c>
      <c r="M179" s="12" t="s">
        <v>3051</v>
      </c>
      <c r="N179" s="206">
        <v>0</v>
      </c>
      <c r="O179" s="208">
        <v>1.67</v>
      </c>
      <c r="P179" s="217">
        <v>0.64357600000000004</v>
      </c>
      <c r="Q179" s="206">
        <v>25333</v>
      </c>
      <c r="R179" s="206">
        <v>4</v>
      </c>
      <c r="S179" s="217">
        <v>0.52149999999999996</v>
      </c>
      <c r="T179" s="217">
        <v>-0.1196</v>
      </c>
      <c r="U179" s="217">
        <v>1.54E-2</v>
      </c>
      <c r="V179" s="207">
        <v>6.7608297539198198E-15</v>
      </c>
      <c r="W179" s="12" t="s">
        <v>3309</v>
      </c>
      <c r="X179" s="206">
        <v>44.3</v>
      </c>
      <c r="Y179" s="208">
        <v>19.763999999999999</v>
      </c>
      <c r="Z179" s="220">
        <v>4.8640700000000002E-2</v>
      </c>
      <c r="AA179" s="206">
        <v>267034</v>
      </c>
      <c r="AB179" s="206">
        <v>12</v>
      </c>
      <c r="AC179" s="217">
        <v>0.51680000000000004</v>
      </c>
      <c r="AD179" s="217">
        <v>-0.11899999999999999</v>
      </c>
      <c r="AE179" s="217">
        <v>1.26E-2</v>
      </c>
      <c r="AF179" s="11">
        <v>2.45470891568503E-21</v>
      </c>
      <c r="AG179" s="12" t="s">
        <v>3375</v>
      </c>
      <c r="AH179" s="206">
        <v>39.6</v>
      </c>
      <c r="AI179" s="218">
        <v>26.486000000000001</v>
      </c>
      <c r="AJ179" s="220">
        <v>4.7533499999999999E-2</v>
      </c>
      <c r="AK179" s="206">
        <v>296197</v>
      </c>
      <c r="AL179" s="206">
        <v>17</v>
      </c>
    </row>
    <row r="180" spans="1:38" x14ac:dyDescent="0.2">
      <c r="A180" s="206" t="s">
        <v>759</v>
      </c>
      <c r="B180" s="12" t="s">
        <v>340</v>
      </c>
      <c r="C180" s="206">
        <v>5</v>
      </c>
      <c r="D180" s="206">
        <v>134092910</v>
      </c>
      <c r="E180" s="206">
        <v>134092910</v>
      </c>
      <c r="F180" s="206">
        <v>134092910</v>
      </c>
      <c r="G180" s="206" t="s">
        <v>11</v>
      </c>
      <c r="H180" s="206" t="s">
        <v>12</v>
      </c>
      <c r="I180" s="217">
        <v>4.2900000000000001E-2</v>
      </c>
      <c r="J180" s="217">
        <v>0.30109999999999998</v>
      </c>
      <c r="K180" s="217">
        <v>5.3199999999999997E-2</v>
      </c>
      <c r="L180" s="207">
        <v>1.47910838816821E-8</v>
      </c>
      <c r="M180" s="12" t="s">
        <v>3045</v>
      </c>
      <c r="N180" s="206">
        <v>13.6</v>
      </c>
      <c r="O180" s="208">
        <v>3.472</v>
      </c>
      <c r="P180" s="217">
        <v>0.32434000000000002</v>
      </c>
      <c r="Q180" s="206">
        <v>25333</v>
      </c>
      <c r="R180" s="206">
        <v>4</v>
      </c>
      <c r="S180" s="217">
        <v>6.7100000000000007E-2</v>
      </c>
      <c r="T180" s="217">
        <v>0.25430000000000003</v>
      </c>
      <c r="U180" s="217">
        <v>2.9600000000000001E-2</v>
      </c>
      <c r="V180" s="207">
        <v>9.5499258602143699E-18</v>
      </c>
      <c r="W180" s="12" t="s">
        <v>3068</v>
      </c>
      <c r="X180" s="206">
        <v>0</v>
      </c>
      <c r="Y180" s="208">
        <v>10.773999999999999</v>
      </c>
      <c r="Z180" s="217">
        <v>0.46238099999999999</v>
      </c>
      <c r="AA180" s="206">
        <v>267034</v>
      </c>
      <c r="AB180" s="206">
        <v>12</v>
      </c>
      <c r="AC180" s="217">
        <v>6.3100000000000003E-2</v>
      </c>
      <c r="AD180" s="217">
        <v>0.24809999999999999</v>
      </c>
      <c r="AE180" s="217">
        <v>2.52E-2</v>
      </c>
      <c r="AF180" s="11">
        <v>7.5857757502918201E-23</v>
      </c>
      <c r="AG180" s="12" t="s">
        <v>208</v>
      </c>
      <c r="AH180" s="206">
        <v>31.9</v>
      </c>
      <c r="AI180" s="218">
        <v>23.498999999999999</v>
      </c>
      <c r="AJ180" s="217">
        <v>0.10104200000000001</v>
      </c>
      <c r="AK180" s="206">
        <v>296197</v>
      </c>
      <c r="AL180" s="206">
        <v>17</v>
      </c>
    </row>
    <row r="181" spans="1:38" x14ac:dyDescent="0.2">
      <c r="A181" s="206" t="s">
        <v>3376</v>
      </c>
      <c r="B181" s="12" t="s">
        <v>3377</v>
      </c>
      <c r="C181" s="206">
        <v>5</v>
      </c>
      <c r="D181" s="206">
        <v>151078210</v>
      </c>
      <c r="E181" s="206">
        <v>151022204</v>
      </c>
      <c r="F181" s="206">
        <v>151100959</v>
      </c>
      <c r="G181" s="206" t="s">
        <v>11</v>
      </c>
      <c r="H181" s="206" t="s">
        <v>12</v>
      </c>
      <c r="I181" s="217">
        <v>0.75460000000000005</v>
      </c>
      <c r="J181" s="217">
        <v>-0.27839999999999998</v>
      </c>
      <c r="K181" s="217">
        <v>2.4799999999999999E-2</v>
      </c>
      <c r="L181" s="207">
        <v>3.630780547701E-29</v>
      </c>
      <c r="M181" s="12" t="s">
        <v>3051</v>
      </c>
      <c r="N181" s="206">
        <v>0</v>
      </c>
      <c r="O181" s="208">
        <v>2.0529999999999999</v>
      </c>
      <c r="P181" s="217">
        <v>0.56143600000000005</v>
      </c>
      <c r="Q181" s="206">
        <v>25333</v>
      </c>
      <c r="R181" s="206">
        <v>4</v>
      </c>
      <c r="S181" s="217">
        <v>0.26750000000000002</v>
      </c>
      <c r="T181" s="217">
        <v>-0.2147</v>
      </c>
      <c r="U181" s="217">
        <v>1.8700000000000001E-2</v>
      </c>
      <c r="V181" s="207">
        <v>1.8197008586099901E-30</v>
      </c>
      <c r="W181" s="12" t="s">
        <v>3090</v>
      </c>
      <c r="X181" s="206">
        <v>0</v>
      </c>
      <c r="Y181" s="208">
        <v>6.5019999999999998</v>
      </c>
      <c r="Z181" s="217">
        <v>0.77143600000000001</v>
      </c>
      <c r="AA181" s="206">
        <v>193718</v>
      </c>
      <c r="AB181" s="206">
        <v>11</v>
      </c>
      <c r="AC181" s="217">
        <v>0.44109999999999999</v>
      </c>
      <c r="AD181" s="217">
        <v>-0.23469999999999999</v>
      </c>
      <c r="AE181" s="217">
        <v>1.4500000000000001E-2</v>
      </c>
      <c r="AF181" s="11">
        <v>8.70963589956076E-59</v>
      </c>
      <c r="AG181" s="12" t="s">
        <v>63</v>
      </c>
      <c r="AH181" s="206">
        <v>0</v>
      </c>
      <c r="AI181" s="218">
        <v>13.496</v>
      </c>
      <c r="AJ181" s="217">
        <v>0.56402699999999995</v>
      </c>
      <c r="AK181" s="206">
        <v>222881</v>
      </c>
      <c r="AL181" s="206">
        <v>16</v>
      </c>
    </row>
    <row r="182" spans="1:38" x14ac:dyDescent="0.2">
      <c r="A182" s="206" t="s">
        <v>3378</v>
      </c>
      <c r="B182" s="12" t="s">
        <v>3379</v>
      </c>
      <c r="C182" s="206">
        <v>5</v>
      </c>
      <c r="D182" s="206">
        <v>160460329</v>
      </c>
      <c r="E182" s="206">
        <v>160443604</v>
      </c>
      <c r="F182" s="206">
        <v>160461515</v>
      </c>
      <c r="G182" s="206" t="s">
        <v>22</v>
      </c>
      <c r="H182" s="206" t="s">
        <v>16</v>
      </c>
      <c r="I182" s="217">
        <v>0.51690000000000003</v>
      </c>
      <c r="J182" s="217">
        <v>-0.20369999999999999</v>
      </c>
      <c r="K182" s="217">
        <v>2.18E-2</v>
      </c>
      <c r="L182" s="207">
        <v>8.1283051616410007E-21</v>
      </c>
      <c r="M182" s="12" t="s">
        <v>3051</v>
      </c>
      <c r="N182" s="206">
        <v>15.7</v>
      </c>
      <c r="O182" s="208">
        <v>3.56</v>
      </c>
      <c r="P182" s="217">
        <v>0.31303999999999998</v>
      </c>
      <c r="Q182" s="206">
        <v>25333</v>
      </c>
      <c r="R182" s="206">
        <v>4</v>
      </c>
      <c r="S182" s="217">
        <v>0.4229</v>
      </c>
      <c r="T182" s="217">
        <v>-0.1028</v>
      </c>
      <c r="U182" s="217">
        <v>1.49E-2</v>
      </c>
      <c r="V182" s="207">
        <v>4.57088189614875E-12</v>
      </c>
      <c r="W182" s="12" t="s">
        <v>3054</v>
      </c>
      <c r="X182" s="206">
        <v>0</v>
      </c>
      <c r="Y182" s="208">
        <v>3.3050000000000002</v>
      </c>
      <c r="Z182" s="217">
        <v>0.98605500000000001</v>
      </c>
      <c r="AA182" s="206">
        <v>267034</v>
      </c>
      <c r="AB182" s="206">
        <v>12</v>
      </c>
      <c r="AC182" s="217">
        <v>0.44829999999999998</v>
      </c>
      <c r="AD182" s="217">
        <v>-0.1341</v>
      </c>
      <c r="AE182" s="217">
        <v>1.21E-2</v>
      </c>
      <c r="AF182" s="11">
        <v>9.77237220955807E-29</v>
      </c>
      <c r="AG182" s="12" t="s">
        <v>40</v>
      </c>
      <c r="AH182" s="206">
        <v>26.1</v>
      </c>
      <c r="AI182" s="218">
        <v>21.638000000000002</v>
      </c>
      <c r="AJ182" s="217">
        <v>0.155274</v>
      </c>
      <c r="AK182" s="206">
        <v>296197</v>
      </c>
      <c r="AL182" s="206">
        <v>17</v>
      </c>
    </row>
    <row r="183" spans="1:38" x14ac:dyDescent="0.2">
      <c r="A183" s="206" t="s">
        <v>3380</v>
      </c>
      <c r="B183" s="12" t="s">
        <v>3381</v>
      </c>
      <c r="C183" s="206">
        <v>6</v>
      </c>
      <c r="D183" s="206">
        <v>32658707</v>
      </c>
      <c r="E183" s="206">
        <v>27901014</v>
      </c>
      <c r="F183" s="206">
        <v>32945469</v>
      </c>
      <c r="G183" s="206" t="s">
        <v>11</v>
      </c>
      <c r="H183" s="206" t="s">
        <v>12</v>
      </c>
      <c r="I183" s="217">
        <v>0.875</v>
      </c>
      <c r="J183" s="217">
        <v>-0.68469999999999998</v>
      </c>
      <c r="K183" s="217">
        <v>4.19E-2</v>
      </c>
      <c r="L183" s="207">
        <v>5.1286138399136596E-60</v>
      </c>
      <c r="M183" s="12" t="s">
        <v>3051</v>
      </c>
      <c r="N183" s="206">
        <v>11.6</v>
      </c>
      <c r="O183" s="208">
        <v>3.3940000000000001</v>
      </c>
      <c r="P183" s="217">
        <v>0.33481100000000003</v>
      </c>
      <c r="Q183" s="206">
        <v>25333</v>
      </c>
      <c r="R183" s="206">
        <v>4</v>
      </c>
      <c r="S183" s="217">
        <v>0.9516</v>
      </c>
      <c r="T183" s="217">
        <v>-0.2888</v>
      </c>
      <c r="U183" s="217">
        <v>0.05</v>
      </c>
      <c r="V183" s="207">
        <v>7.7624711662869306E-9</v>
      </c>
      <c r="W183" s="12" t="s">
        <v>3382</v>
      </c>
      <c r="X183" s="206">
        <v>0</v>
      </c>
      <c r="Y183" s="208">
        <v>6.7729999999999997</v>
      </c>
      <c r="Z183" s="217">
        <v>0.45289800000000002</v>
      </c>
      <c r="AA183" s="206">
        <v>106227</v>
      </c>
      <c r="AB183" s="206">
        <v>8</v>
      </c>
      <c r="AC183" s="217">
        <v>0.90759999999999996</v>
      </c>
      <c r="AD183" s="217">
        <v>-0.51580000000000004</v>
      </c>
      <c r="AE183" s="217">
        <v>3.1699999999999999E-2</v>
      </c>
      <c r="AF183" s="11">
        <v>1.7378008287493801E-59</v>
      </c>
      <c r="AG183" s="12" t="s">
        <v>3383</v>
      </c>
      <c r="AH183" s="206">
        <v>75.099999999999994</v>
      </c>
      <c r="AI183" s="218">
        <v>48.204000000000001</v>
      </c>
      <c r="AJ183" s="207">
        <v>2.8774000000000002E-6</v>
      </c>
      <c r="AK183" s="206">
        <v>135390</v>
      </c>
      <c r="AL183" s="206">
        <v>13</v>
      </c>
    </row>
    <row r="184" spans="1:38" x14ac:dyDescent="0.2">
      <c r="A184" s="206" t="s">
        <v>3384</v>
      </c>
      <c r="B184" s="12" t="s">
        <v>3385</v>
      </c>
      <c r="C184" s="206">
        <v>6</v>
      </c>
      <c r="D184" s="206">
        <v>34643224</v>
      </c>
      <c r="E184" s="206">
        <v>34581922</v>
      </c>
      <c r="F184" s="206">
        <v>34864884</v>
      </c>
      <c r="G184" s="206" t="s">
        <v>22</v>
      </c>
      <c r="H184" s="206" t="s">
        <v>16</v>
      </c>
      <c r="I184" s="217">
        <v>0.65759999999999996</v>
      </c>
      <c r="J184" s="217">
        <v>-0.1736</v>
      </c>
      <c r="K184" s="217">
        <v>2.6200000000000001E-2</v>
      </c>
      <c r="L184" s="207">
        <v>3.63078054770102E-11</v>
      </c>
      <c r="M184" s="12" t="s">
        <v>3051</v>
      </c>
      <c r="N184" s="206">
        <v>65.900000000000006</v>
      </c>
      <c r="O184" s="208">
        <v>8.798</v>
      </c>
      <c r="P184" s="220">
        <v>3.2136600000000001E-2</v>
      </c>
      <c r="Q184" s="206">
        <v>25333</v>
      </c>
      <c r="R184" s="206">
        <v>4</v>
      </c>
      <c r="S184" s="217">
        <v>0.50090000000000001</v>
      </c>
      <c r="T184" s="217">
        <v>-0.1389</v>
      </c>
      <c r="U184" s="217">
        <v>2.1399999999999999E-2</v>
      </c>
      <c r="V184" s="207">
        <v>8.5113803820237603E-11</v>
      </c>
      <c r="W184" s="12" t="s">
        <v>3386</v>
      </c>
      <c r="X184" s="206">
        <v>0</v>
      </c>
      <c r="Y184" s="208">
        <v>2.2429999999999999</v>
      </c>
      <c r="Z184" s="217">
        <v>0.97265800000000002</v>
      </c>
      <c r="AA184" s="206">
        <v>167174</v>
      </c>
      <c r="AB184" s="206">
        <v>9</v>
      </c>
      <c r="AC184" s="217">
        <v>0.55730000000000002</v>
      </c>
      <c r="AD184" s="217">
        <v>-0.1565</v>
      </c>
      <c r="AE184" s="217">
        <v>1.6E-2</v>
      </c>
      <c r="AF184" s="11">
        <v>1.3182567385564099E-22</v>
      </c>
      <c r="AG184" s="12" t="s">
        <v>3387</v>
      </c>
      <c r="AH184" s="206">
        <v>0</v>
      </c>
      <c r="AI184" s="218">
        <v>12.82</v>
      </c>
      <c r="AJ184" s="217">
        <v>0.46184900000000001</v>
      </c>
      <c r="AK184" s="206">
        <v>196337</v>
      </c>
      <c r="AL184" s="206">
        <v>14</v>
      </c>
    </row>
    <row r="185" spans="1:38" x14ac:dyDescent="0.2">
      <c r="A185" s="206" t="s">
        <v>3388</v>
      </c>
      <c r="B185" s="12" t="s">
        <v>3389</v>
      </c>
      <c r="C185" s="206">
        <v>6</v>
      </c>
      <c r="D185" s="206">
        <v>36390512</v>
      </c>
      <c r="E185" s="206">
        <v>36378542</v>
      </c>
      <c r="F185" s="206">
        <v>36390512</v>
      </c>
      <c r="G185" s="206" t="s">
        <v>11</v>
      </c>
      <c r="H185" s="206" t="s">
        <v>12</v>
      </c>
      <c r="I185" s="217">
        <v>0.15359999999999999</v>
      </c>
      <c r="J185" s="217">
        <v>-0.1862</v>
      </c>
      <c r="K185" s="217">
        <v>3.1899999999999998E-2</v>
      </c>
      <c r="L185" s="207">
        <v>5.12861383991366E-9</v>
      </c>
      <c r="M185" s="12" t="s">
        <v>3051</v>
      </c>
      <c r="N185" s="206">
        <v>0</v>
      </c>
      <c r="O185" s="208">
        <v>0.107</v>
      </c>
      <c r="P185" s="217">
        <v>0.99095999999999995</v>
      </c>
      <c r="Q185" s="206">
        <v>25333</v>
      </c>
      <c r="R185" s="206">
        <v>4</v>
      </c>
      <c r="S185" s="217">
        <v>0.20469999999999999</v>
      </c>
      <c r="T185" s="217">
        <v>-0.1052</v>
      </c>
      <c r="U185" s="217">
        <v>2.0400000000000001E-2</v>
      </c>
      <c r="V185" s="207">
        <v>2.5118864315095802E-7</v>
      </c>
      <c r="W185" s="12" t="s">
        <v>3390</v>
      </c>
      <c r="X185" s="206">
        <v>0</v>
      </c>
      <c r="Y185" s="208">
        <v>8.141</v>
      </c>
      <c r="Z185" s="217">
        <v>0.70064800000000005</v>
      </c>
      <c r="AA185" s="206">
        <v>267034</v>
      </c>
      <c r="AB185" s="206">
        <v>12</v>
      </c>
      <c r="AC185" s="217">
        <v>0.191</v>
      </c>
      <c r="AD185" s="217">
        <v>-0.13250000000000001</v>
      </c>
      <c r="AE185" s="217">
        <v>1.6799999999999999E-2</v>
      </c>
      <c r="AF185" s="11">
        <v>3.0199517204020199E-15</v>
      </c>
      <c r="AG185" s="12" t="s">
        <v>113</v>
      </c>
      <c r="AH185" s="206">
        <v>0</v>
      </c>
      <c r="AI185" s="218">
        <v>13.944000000000001</v>
      </c>
      <c r="AJ185" s="217">
        <v>0.60283699999999996</v>
      </c>
      <c r="AK185" s="206">
        <v>296197</v>
      </c>
      <c r="AL185" s="206">
        <v>17</v>
      </c>
    </row>
    <row r="186" spans="1:38" x14ac:dyDescent="0.2">
      <c r="A186" s="206" t="s">
        <v>3391</v>
      </c>
      <c r="B186" s="12" t="s">
        <v>3392</v>
      </c>
      <c r="C186" s="206">
        <v>6</v>
      </c>
      <c r="D186" s="206">
        <v>106132754</v>
      </c>
      <c r="E186" s="206">
        <v>106115679</v>
      </c>
      <c r="F186" s="206">
        <v>106151395</v>
      </c>
      <c r="G186" s="206" t="s">
        <v>22</v>
      </c>
      <c r="H186" s="206" t="s">
        <v>16</v>
      </c>
      <c r="I186" s="217">
        <v>0.61580000000000001</v>
      </c>
      <c r="J186" s="217">
        <v>-0.20449999999999999</v>
      </c>
      <c r="K186" s="217">
        <v>2.24E-2</v>
      </c>
      <c r="L186" s="207">
        <v>6.6069344800759604E-20</v>
      </c>
      <c r="M186" s="12" t="s">
        <v>3051</v>
      </c>
      <c r="N186" s="206">
        <v>0</v>
      </c>
      <c r="O186" s="208">
        <v>1.871</v>
      </c>
      <c r="P186" s="217">
        <v>0.59965299999999999</v>
      </c>
      <c r="Q186" s="206">
        <v>25333</v>
      </c>
      <c r="R186" s="206">
        <v>4</v>
      </c>
      <c r="S186" s="217">
        <v>0.64649999999999996</v>
      </c>
      <c r="T186" s="217">
        <v>-0.20399999999999999</v>
      </c>
      <c r="U186" s="217">
        <v>1.6799999999999999E-2</v>
      </c>
      <c r="V186" s="207">
        <v>4.7863009232263797E-34</v>
      </c>
      <c r="W186" s="12" t="s">
        <v>3090</v>
      </c>
      <c r="X186" s="206">
        <v>49.7</v>
      </c>
      <c r="Y186" s="208">
        <v>19.888000000000002</v>
      </c>
      <c r="Z186" s="220">
        <v>3.0338899999999999E-2</v>
      </c>
      <c r="AA186" s="206">
        <v>193718</v>
      </c>
      <c r="AB186" s="206">
        <v>11</v>
      </c>
      <c r="AC186" s="217">
        <v>0.63470000000000004</v>
      </c>
      <c r="AD186" s="217">
        <v>-0.20610000000000001</v>
      </c>
      <c r="AE186" s="217">
        <v>1.3100000000000001E-2</v>
      </c>
      <c r="AF186" s="11">
        <v>9.7723722095581494E-56</v>
      </c>
      <c r="AG186" s="12" t="s">
        <v>63</v>
      </c>
      <c r="AH186" s="206">
        <v>32.5</v>
      </c>
      <c r="AI186" s="218">
        <v>22.206</v>
      </c>
      <c r="AJ186" s="217">
        <v>0.102518</v>
      </c>
      <c r="AK186" s="206">
        <v>222881</v>
      </c>
      <c r="AL186" s="206">
        <v>16</v>
      </c>
    </row>
    <row r="187" spans="1:38" x14ac:dyDescent="0.2">
      <c r="A187" s="206" t="s">
        <v>2624</v>
      </c>
      <c r="B187" s="12" t="s">
        <v>114</v>
      </c>
      <c r="C187" s="206">
        <v>6</v>
      </c>
      <c r="D187" s="206">
        <v>137866361</v>
      </c>
      <c r="E187" s="206">
        <v>137578890</v>
      </c>
      <c r="F187" s="206">
        <v>137941636</v>
      </c>
      <c r="G187" s="206" t="s">
        <v>11</v>
      </c>
      <c r="H187" s="206" t="s">
        <v>12</v>
      </c>
      <c r="I187" s="217">
        <v>3.3399999999999999E-2</v>
      </c>
      <c r="J187" s="217">
        <v>0.60389999999999999</v>
      </c>
      <c r="K187" s="217">
        <v>5.4800000000000001E-2</v>
      </c>
      <c r="L187" s="207">
        <v>3.0199517204020199E-28</v>
      </c>
      <c r="M187" s="12" t="s">
        <v>3045</v>
      </c>
      <c r="N187" s="206">
        <v>55.5</v>
      </c>
      <c r="O187" s="208">
        <v>6.7350000000000003</v>
      </c>
      <c r="P187" s="220">
        <v>8.0909599999999998E-2</v>
      </c>
      <c r="Q187" s="206">
        <v>25333</v>
      </c>
      <c r="R187" s="206">
        <v>4</v>
      </c>
      <c r="S187" s="217">
        <v>3.32E-2</v>
      </c>
      <c r="T187" s="217">
        <v>0.68579999999999997</v>
      </c>
      <c r="U187" s="217">
        <v>3.7999999999999999E-2</v>
      </c>
      <c r="V187" s="207">
        <v>7.4131024130092494E-73</v>
      </c>
      <c r="W187" s="12" t="s">
        <v>3044</v>
      </c>
      <c r="X187" s="206">
        <v>51.1</v>
      </c>
      <c r="Y187" s="208">
        <v>22.515999999999998</v>
      </c>
      <c r="Z187" s="220">
        <v>2.06538E-2</v>
      </c>
      <c r="AA187" s="206">
        <v>267034</v>
      </c>
      <c r="AB187" s="206">
        <v>12</v>
      </c>
      <c r="AC187" s="217">
        <v>3.3099999999999997E-2</v>
      </c>
      <c r="AD187" s="217">
        <v>0.64829999999999999</v>
      </c>
      <c r="AE187" s="217">
        <v>3.0700000000000002E-2</v>
      </c>
      <c r="AF187" s="11">
        <v>5.3703179637025798E-99</v>
      </c>
      <c r="AG187" s="12" t="s">
        <v>20</v>
      </c>
      <c r="AH187" s="206">
        <v>53.5</v>
      </c>
      <c r="AI187" s="218">
        <v>34.445</v>
      </c>
      <c r="AJ187" s="221">
        <v>4.7315100000000004E-3</v>
      </c>
      <c r="AK187" s="206">
        <v>296197</v>
      </c>
      <c r="AL187" s="206">
        <v>17</v>
      </c>
    </row>
    <row r="188" spans="1:38" x14ac:dyDescent="0.2">
      <c r="A188" s="206" t="s">
        <v>3393</v>
      </c>
      <c r="B188" s="12" t="s">
        <v>3394</v>
      </c>
      <c r="C188" s="206">
        <v>7</v>
      </c>
      <c r="D188" s="206">
        <v>74781840</v>
      </c>
      <c r="E188" s="206">
        <v>73368528</v>
      </c>
      <c r="F188" s="206">
        <v>75546817</v>
      </c>
      <c r="G188" s="206" t="s">
        <v>22</v>
      </c>
      <c r="H188" s="206" t="s">
        <v>12</v>
      </c>
      <c r="I188" s="217">
        <v>1.0200000000000001E-2</v>
      </c>
      <c r="J188" s="217">
        <v>1.1364000000000001</v>
      </c>
      <c r="K188" s="217">
        <v>0.109</v>
      </c>
      <c r="L188" s="207">
        <v>1.8197008586099901E-25</v>
      </c>
      <c r="M188" s="12" t="s">
        <v>3045</v>
      </c>
      <c r="N188" s="206">
        <v>34.700000000000003</v>
      </c>
      <c r="O188" s="208">
        <v>4.5949999999999998</v>
      </c>
      <c r="P188" s="217">
        <v>0.203986</v>
      </c>
      <c r="Q188" s="206">
        <v>25333</v>
      </c>
      <c r="R188" s="206">
        <v>4</v>
      </c>
      <c r="S188" s="217">
        <v>0.1091</v>
      </c>
      <c r="T188" s="217">
        <v>1.0153000000000001</v>
      </c>
      <c r="U188" s="217">
        <v>3.1199999999999999E-2</v>
      </c>
      <c r="V188" s="207">
        <v>1.7782794100389199E-232</v>
      </c>
      <c r="W188" s="12" t="s">
        <v>3395</v>
      </c>
      <c r="X188" s="206">
        <v>85.2</v>
      </c>
      <c r="Y188" s="208">
        <v>47.369</v>
      </c>
      <c r="Z188" s="207">
        <v>4.7315100000000003E-8</v>
      </c>
      <c r="AA188" s="206">
        <v>174350</v>
      </c>
      <c r="AB188" s="206">
        <v>8</v>
      </c>
      <c r="AC188" s="217">
        <v>9.9299999999999999E-2</v>
      </c>
      <c r="AD188" s="217">
        <v>1.0261</v>
      </c>
      <c r="AE188" s="217">
        <v>2.9399999999999999E-2</v>
      </c>
      <c r="AF188" s="11">
        <v>5.2480746024980601E-267</v>
      </c>
      <c r="AG188" s="12" t="s">
        <v>3396</v>
      </c>
      <c r="AH188" s="206">
        <v>77.400000000000006</v>
      </c>
      <c r="AI188" s="218">
        <v>53.18</v>
      </c>
      <c r="AJ188" s="219">
        <v>3.8282500000000002E-7</v>
      </c>
      <c r="AK188" s="206">
        <v>203513</v>
      </c>
      <c r="AL188" s="206">
        <v>13</v>
      </c>
    </row>
    <row r="189" spans="1:38" x14ac:dyDescent="0.2">
      <c r="A189" s="206" t="s">
        <v>3397</v>
      </c>
      <c r="B189" s="12" t="s">
        <v>3398</v>
      </c>
      <c r="C189" s="206">
        <v>7</v>
      </c>
      <c r="D189" s="206">
        <v>128954129</v>
      </c>
      <c r="E189" s="206">
        <v>128922524</v>
      </c>
      <c r="F189" s="206">
        <v>129137238</v>
      </c>
      <c r="G189" s="206" t="s">
        <v>11</v>
      </c>
      <c r="H189" s="206" t="s">
        <v>12</v>
      </c>
      <c r="I189" s="217">
        <v>0.8931</v>
      </c>
      <c r="J189" s="217">
        <v>-0.58350000000000002</v>
      </c>
      <c r="K189" s="217">
        <v>3.3500000000000002E-2</v>
      </c>
      <c r="L189" s="207">
        <v>5.7543993733716401E-68</v>
      </c>
      <c r="M189" s="12" t="s">
        <v>3051</v>
      </c>
      <c r="N189" s="206">
        <v>50.2</v>
      </c>
      <c r="O189" s="208">
        <v>6.02</v>
      </c>
      <c r="P189" s="217">
        <v>0.110637</v>
      </c>
      <c r="Q189" s="206">
        <v>25333</v>
      </c>
      <c r="R189" s="206">
        <v>4</v>
      </c>
      <c r="S189" s="217" t="s">
        <v>250</v>
      </c>
      <c r="T189" s="217" t="s">
        <v>250</v>
      </c>
      <c r="U189" s="217" t="s">
        <v>250</v>
      </c>
      <c r="V189" s="206" t="s">
        <v>250</v>
      </c>
      <c r="W189" s="12" t="s">
        <v>250</v>
      </c>
      <c r="X189" s="206" t="s">
        <v>250</v>
      </c>
      <c r="Y189" s="208" t="s">
        <v>250</v>
      </c>
      <c r="Z189" s="206" t="s">
        <v>250</v>
      </c>
      <c r="AA189" s="206" t="s">
        <v>250</v>
      </c>
      <c r="AB189" s="206" t="s">
        <v>250</v>
      </c>
      <c r="AC189" s="217">
        <v>0.89559999999999995</v>
      </c>
      <c r="AD189" s="217">
        <v>-0.58850000000000002</v>
      </c>
      <c r="AE189" s="217">
        <v>3.3099999999999997E-2</v>
      </c>
      <c r="AF189" s="11">
        <v>7.0794578438412903E-71</v>
      </c>
      <c r="AG189" s="12" t="s">
        <v>3399</v>
      </c>
      <c r="AH189" s="206">
        <v>56.9</v>
      </c>
      <c r="AI189" s="218">
        <v>13.933999999999999</v>
      </c>
      <c r="AJ189" s="220">
        <v>3.0408899999999999E-2</v>
      </c>
      <c r="AK189" s="206">
        <v>34434</v>
      </c>
      <c r="AL189" s="206">
        <v>7</v>
      </c>
    </row>
    <row r="190" spans="1:38" x14ac:dyDescent="0.2">
      <c r="A190" s="206" t="s">
        <v>800</v>
      </c>
      <c r="B190" s="12" t="s">
        <v>372</v>
      </c>
      <c r="C190" s="206">
        <v>8</v>
      </c>
      <c r="D190" s="206">
        <v>11482456</v>
      </c>
      <c r="E190" s="206">
        <v>11474517</v>
      </c>
      <c r="F190" s="206">
        <v>11506275</v>
      </c>
      <c r="G190" s="206" t="s">
        <v>12</v>
      </c>
      <c r="H190" s="206" t="s">
        <v>16</v>
      </c>
      <c r="I190" s="217">
        <v>0.26979999999999998</v>
      </c>
      <c r="J190" s="217">
        <v>0.22989999999999999</v>
      </c>
      <c r="K190" s="217">
        <v>2.7099999999999999E-2</v>
      </c>
      <c r="L190" s="207">
        <v>2.13796208950222E-17</v>
      </c>
      <c r="M190" s="12" t="s">
        <v>3045</v>
      </c>
      <c r="N190" s="206">
        <v>0</v>
      </c>
      <c r="O190" s="208">
        <v>1.361</v>
      </c>
      <c r="P190" s="217">
        <v>0.71482500000000004</v>
      </c>
      <c r="Q190" s="206">
        <v>25333</v>
      </c>
      <c r="R190" s="206">
        <v>4</v>
      </c>
      <c r="S190" s="217">
        <v>0.70940000000000003</v>
      </c>
      <c r="T190" s="217">
        <v>0.35759999999999997</v>
      </c>
      <c r="U190" s="217">
        <v>1.72E-2</v>
      </c>
      <c r="V190" s="207">
        <v>3.23593656929632E-96</v>
      </c>
      <c r="W190" s="12" t="s">
        <v>3044</v>
      </c>
      <c r="X190" s="206">
        <v>0.2</v>
      </c>
      <c r="Y190" s="208">
        <v>11.018000000000001</v>
      </c>
      <c r="Z190" s="217">
        <v>0.441774</v>
      </c>
      <c r="AA190" s="206">
        <v>267034</v>
      </c>
      <c r="AB190" s="206">
        <v>12</v>
      </c>
      <c r="AC190" s="217">
        <v>0.58709999999999996</v>
      </c>
      <c r="AD190" s="217">
        <v>0.32240000000000002</v>
      </c>
      <c r="AE190" s="217">
        <v>1.4200000000000001E-2</v>
      </c>
      <c r="AF190" s="11">
        <v>1.7782794100389198E-114</v>
      </c>
      <c r="AG190" s="12" t="s">
        <v>20</v>
      </c>
      <c r="AH190" s="206">
        <v>43.7</v>
      </c>
      <c r="AI190" s="218">
        <v>28.417999999999999</v>
      </c>
      <c r="AJ190" s="220">
        <v>2.8183799999999998E-2</v>
      </c>
      <c r="AK190" s="206">
        <v>296197</v>
      </c>
      <c r="AL190" s="206">
        <v>17</v>
      </c>
    </row>
    <row r="191" spans="1:38" x14ac:dyDescent="0.2">
      <c r="A191" s="206" t="s">
        <v>823</v>
      </c>
      <c r="B191" s="12" t="s">
        <v>387</v>
      </c>
      <c r="C191" s="206">
        <v>10</v>
      </c>
      <c r="D191" s="206">
        <v>48817351</v>
      </c>
      <c r="E191" s="206">
        <v>48806228</v>
      </c>
      <c r="F191" s="206">
        <v>48902187</v>
      </c>
      <c r="G191" s="206" t="s">
        <v>22</v>
      </c>
      <c r="H191" s="206" t="s">
        <v>16</v>
      </c>
      <c r="I191" s="217">
        <v>0.37630000000000002</v>
      </c>
      <c r="J191" s="217">
        <v>-0.16639999999999999</v>
      </c>
      <c r="K191" s="217">
        <v>2.3400000000000001E-2</v>
      </c>
      <c r="L191" s="207">
        <v>1.0715193052376001E-12</v>
      </c>
      <c r="M191" s="12" t="s">
        <v>3051</v>
      </c>
      <c r="N191" s="206">
        <v>0</v>
      </c>
      <c r="O191" s="208">
        <v>0.54300000000000004</v>
      </c>
      <c r="P191" s="217">
        <v>0.90943200000000002</v>
      </c>
      <c r="Q191" s="206">
        <v>25333</v>
      </c>
      <c r="R191" s="206">
        <v>4</v>
      </c>
      <c r="S191" s="217">
        <v>0.65980000000000005</v>
      </c>
      <c r="T191" s="217">
        <v>-0.23369999999999999</v>
      </c>
      <c r="U191" s="217">
        <v>1.6400000000000001E-2</v>
      </c>
      <c r="V191" s="207">
        <v>2.3988329190194999E-46</v>
      </c>
      <c r="W191" s="12" t="s">
        <v>3054</v>
      </c>
      <c r="X191" s="206">
        <v>5.5</v>
      </c>
      <c r="Y191" s="208">
        <v>11.638999999999999</v>
      </c>
      <c r="Z191" s="217">
        <v>0.39138099999999998</v>
      </c>
      <c r="AA191" s="206">
        <v>267034</v>
      </c>
      <c r="AB191" s="206">
        <v>12</v>
      </c>
      <c r="AC191" s="217">
        <v>0.56979999999999997</v>
      </c>
      <c r="AD191" s="217">
        <v>-0.21440000000000001</v>
      </c>
      <c r="AE191" s="217">
        <v>1.3100000000000001E-2</v>
      </c>
      <c r="AF191" s="11">
        <v>3.98107170553499E-60</v>
      </c>
      <c r="AG191" s="12" t="s">
        <v>40</v>
      </c>
      <c r="AH191" s="206">
        <v>14.9</v>
      </c>
      <c r="AI191" s="218">
        <v>18.809999999999999</v>
      </c>
      <c r="AJ191" s="217">
        <v>0.27867599999999998</v>
      </c>
      <c r="AK191" s="206">
        <v>296197</v>
      </c>
      <c r="AL191" s="206">
        <v>17</v>
      </c>
    </row>
    <row r="192" spans="1:38" x14ac:dyDescent="0.2">
      <c r="A192" s="206" t="s">
        <v>3400</v>
      </c>
      <c r="B192" s="12" t="s">
        <v>3401</v>
      </c>
      <c r="C192" s="206">
        <v>11</v>
      </c>
      <c r="D192" s="206">
        <v>588654</v>
      </c>
      <c r="E192" s="206">
        <v>531224</v>
      </c>
      <c r="F192" s="206">
        <v>698807</v>
      </c>
      <c r="G192" s="206" t="s">
        <v>11</v>
      </c>
      <c r="H192" s="206" t="s">
        <v>12</v>
      </c>
      <c r="I192" s="217">
        <v>0.58479999999999999</v>
      </c>
      <c r="J192" s="217">
        <v>0.16880000000000001</v>
      </c>
      <c r="K192" s="217">
        <v>2.3699999999999999E-2</v>
      </c>
      <c r="L192" s="207">
        <v>1.1220184543019701E-12</v>
      </c>
      <c r="M192" s="12" t="s">
        <v>3045</v>
      </c>
      <c r="N192" s="206">
        <v>0</v>
      </c>
      <c r="O192" s="208">
        <v>2.4239999999999999</v>
      </c>
      <c r="P192" s="217">
        <v>0.48910300000000001</v>
      </c>
      <c r="Q192" s="206">
        <v>25333</v>
      </c>
      <c r="R192" s="206">
        <v>4</v>
      </c>
      <c r="S192" s="217">
        <v>0.70569999999999999</v>
      </c>
      <c r="T192" s="217">
        <v>4.9700000000000001E-2</v>
      </c>
      <c r="U192" s="217">
        <v>1.72E-2</v>
      </c>
      <c r="V192" s="206">
        <v>3.8904514499428101E-3</v>
      </c>
      <c r="W192" s="12" t="s">
        <v>3402</v>
      </c>
      <c r="X192" s="206">
        <v>22.8</v>
      </c>
      <c r="Y192" s="208">
        <v>14.250999999999999</v>
      </c>
      <c r="Z192" s="217">
        <v>0.21943199999999999</v>
      </c>
      <c r="AA192" s="206">
        <v>267034</v>
      </c>
      <c r="AB192" s="206">
        <v>12</v>
      </c>
      <c r="AC192" s="217">
        <v>0.66479999999999995</v>
      </c>
      <c r="AD192" s="217">
        <v>9.2200000000000004E-2</v>
      </c>
      <c r="AE192" s="217">
        <v>1.3599999999999999E-2</v>
      </c>
      <c r="AF192" s="11">
        <v>1.3182567385563999E-11</v>
      </c>
      <c r="AG192" s="12" t="s">
        <v>3403</v>
      </c>
      <c r="AH192" s="206">
        <v>52.1</v>
      </c>
      <c r="AI192" s="218">
        <v>33.438000000000002</v>
      </c>
      <c r="AJ192" s="221">
        <v>6.4565400000000002E-3</v>
      </c>
      <c r="AK192" s="206">
        <v>296197</v>
      </c>
      <c r="AL192" s="206">
        <v>17</v>
      </c>
    </row>
    <row r="193" spans="1:43" x14ac:dyDescent="0.2">
      <c r="A193" s="206" t="s">
        <v>841</v>
      </c>
      <c r="B193" s="12" t="s">
        <v>409</v>
      </c>
      <c r="C193" s="206">
        <v>11</v>
      </c>
      <c r="D193" s="206">
        <v>35066852</v>
      </c>
      <c r="E193" s="206">
        <v>35048521</v>
      </c>
      <c r="F193" s="206">
        <v>35102027</v>
      </c>
      <c r="G193" s="206" t="s">
        <v>22</v>
      </c>
      <c r="H193" s="206" t="s">
        <v>16</v>
      </c>
      <c r="I193" s="217">
        <v>0.54910000000000003</v>
      </c>
      <c r="J193" s="217">
        <v>0.16250000000000001</v>
      </c>
      <c r="K193" s="217">
        <v>2.2599999999999999E-2</v>
      </c>
      <c r="L193" s="207">
        <v>6.4565422903465603E-13</v>
      </c>
      <c r="M193" s="12" t="s">
        <v>3045</v>
      </c>
      <c r="N193" s="206">
        <v>0</v>
      </c>
      <c r="O193" s="208">
        <v>0.69499999999999995</v>
      </c>
      <c r="P193" s="217">
        <v>0.87439999999999996</v>
      </c>
      <c r="Q193" s="206">
        <v>25333</v>
      </c>
      <c r="R193" s="206">
        <v>4</v>
      </c>
      <c r="S193" s="217">
        <v>0.75939999999999996</v>
      </c>
      <c r="T193" s="217">
        <v>0.1835</v>
      </c>
      <c r="U193" s="217">
        <v>1.7899999999999999E-2</v>
      </c>
      <c r="V193" s="207">
        <v>1.38038426460289E-24</v>
      </c>
      <c r="W193" s="12" t="s">
        <v>3044</v>
      </c>
      <c r="X193" s="206">
        <v>0</v>
      </c>
      <c r="Y193" s="208">
        <v>3.4020000000000001</v>
      </c>
      <c r="Z193" s="217">
        <v>0.98427200000000004</v>
      </c>
      <c r="AA193" s="206">
        <v>267034</v>
      </c>
      <c r="AB193" s="206">
        <v>12</v>
      </c>
      <c r="AC193" s="217">
        <v>0.68189999999999995</v>
      </c>
      <c r="AD193" s="217">
        <v>0.17510000000000001</v>
      </c>
      <c r="AE193" s="217">
        <v>1.38E-2</v>
      </c>
      <c r="AF193" s="11">
        <v>7.7624711662869308E-37</v>
      </c>
      <c r="AG193" s="12" t="s">
        <v>20</v>
      </c>
      <c r="AH193" s="206">
        <v>0</v>
      </c>
      <c r="AI193" s="218">
        <v>4.6369999999999996</v>
      </c>
      <c r="AJ193" s="217">
        <v>0.99728399999999995</v>
      </c>
      <c r="AK193" s="206">
        <v>296197</v>
      </c>
      <c r="AL193" s="206">
        <v>17</v>
      </c>
    </row>
    <row r="194" spans="1:43" x14ac:dyDescent="0.2">
      <c r="A194" s="206" t="s">
        <v>3404</v>
      </c>
      <c r="B194" s="12" t="s">
        <v>3405</v>
      </c>
      <c r="C194" s="206">
        <v>11</v>
      </c>
      <c r="D194" s="206">
        <v>128629679</v>
      </c>
      <c r="E194" s="206">
        <v>128427423</v>
      </c>
      <c r="F194" s="206">
        <v>128632327</v>
      </c>
      <c r="G194" s="206" t="s">
        <v>11</v>
      </c>
      <c r="H194" s="206" t="s">
        <v>16</v>
      </c>
      <c r="I194" s="217">
        <v>0.50019999999999998</v>
      </c>
      <c r="J194" s="217">
        <v>0.1346</v>
      </c>
      <c r="K194" s="217">
        <v>2.18E-2</v>
      </c>
      <c r="L194" s="207">
        <v>6.4565422903465599E-10</v>
      </c>
      <c r="M194" s="12" t="s">
        <v>3045</v>
      </c>
      <c r="N194" s="206">
        <v>12.1</v>
      </c>
      <c r="O194" s="208">
        <v>3.4140000000000001</v>
      </c>
      <c r="P194" s="217">
        <v>0.33204699999999998</v>
      </c>
      <c r="Q194" s="206">
        <v>25333</v>
      </c>
      <c r="R194" s="206">
        <v>4</v>
      </c>
      <c r="S194" s="217">
        <v>0.76629999999999998</v>
      </c>
      <c r="T194" s="217">
        <v>8.9399999999999993E-2</v>
      </c>
      <c r="U194" s="217">
        <v>2.06E-2</v>
      </c>
      <c r="V194" s="207">
        <v>1.38038426460288E-5</v>
      </c>
      <c r="W194" s="12" t="s">
        <v>3406</v>
      </c>
      <c r="X194" s="206">
        <v>22.6</v>
      </c>
      <c r="Y194" s="208">
        <v>12.913</v>
      </c>
      <c r="Z194" s="217">
        <v>0.22856000000000001</v>
      </c>
      <c r="AA194" s="206">
        <v>193718</v>
      </c>
      <c r="AB194" s="206">
        <v>11</v>
      </c>
      <c r="AC194" s="217">
        <v>0.64470000000000005</v>
      </c>
      <c r="AD194" s="217">
        <v>0.10929999999999999</v>
      </c>
      <c r="AE194" s="217">
        <v>1.46E-2</v>
      </c>
      <c r="AF194" s="11">
        <v>7.7624711662869297E-14</v>
      </c>
      <c r="AG194" s="12" t="s">
        <v>3407</v>
      </c>
      <c r="AH194" s="206">
        <v>20.3</v>
      </c>
      <c r="AI194" s="218">
        <v>18.814</v>
      </c>
      <c r="AJ194" s="217">
        <v>0.22228000000000001</v>
      </c>
      <c r="AK194" s="206">
        <v>222881</v>
      </c>
      <c r="AL194" s="206">
        <v>16</v>
      </c>
    </row>
    <row r="195" spans="1:43" x14ac:dyDescent="0.2">
      <c r="A195" s="206" t="s">
        <v>3408</v>
      </c>
      <c r="B195" s="12" t="s">
        <v>3409</v>
      </c>
      <c r="C195" s="206">
        <v>12</v>
      </c>
      <c r="D195" s="206">
        <v>111494996</v>
      </c>
      <c r="E195" s="206">
        <v>111270654</v>
      </c>
      <c r="F195" s="206">
        <v>112468611</v>
      </c>
      <c r="G195" s="206" t="s">
        <v>11</v>
      </c>
      <c r="H195" s="206" t="s">
        <v>12</v>
      </c>
      <c r="I195" s="217">
        <v>0.51</v>
      </c>
      <c r="J195" s="217">
        <v>-0.18990000000000001</v>
      </c>
      <c r="K195" s="217">
        <v>2.3099999999999999E-2</v>
      </c>
      <c r="L195" s="207">
        <v>1.86208713666287E-16</v>
      </c>
      <c r="M195" s="12" t="s">
        <v>3051</v>
      </c>
      <c r="N195" s="206">
        <v>0</v>
      </c>
      <c r="O195" s="208">
        <v>0.115</v>
      </c>
      <c r="P195" s="217">
        <v>0.98998399999999998</v>
      </c>
      <c r="Q195" s="206">
        <v>25333</v>
      </c>
      <c r="R195" s="206">
        <v>4</v>
      </c>
      <c r="S195" s="217" t="s">
        <v>250</v>
      </c>
      <c r="T195" s="217" t="s">
        <v>250</v>
      </c>
      <c r="U195" s="217" t="s">
        <v>250</v>
      </c>
      <c r="V195" s="206" t="s">
        <v>250</v>
      </c>
      <c r="W195" s="12" t="s">
        <v>250</v>
      </c>
      <c r="X195" s="206" t="s">
        <v>250</v>
      </c>
      <c r="Y195" s="208" t="s">
        <v>250</v>
      </c>
      <c r="Z195" s="217" t="s">
        <v>250</v>
      </c>
      <c r="AA195" s="206" t="s">
        <v>250</v>
      </c>
      <c r="AB195" s="206" t="s">
        <v>250</v>
      </c>
      <c r="AC195" s="217">
        <v>0.51100000000000001</v>
      </c>
      <c r="AD195" s="217">
        <v>-0.18940000000000001</v>
      </c>
      <c r="AE195" s="217">
        <v>2.3E-2</v>
      </c>
      <c r="AF195" s="11">
        <v>2.0892961308540401E-16</v>
      </c>
      <c r="AG195" s="12" t="s">
        <v>3410</v>
      </c>
      <c r="AH195" s="206">
        <v>0</v>
      </c>
      <c r="AI195" s="218">
        <v>0.39300000000000002</v>
      </c>
      <c r="AJ195" s="217">
        <v>0.98305799999999999</v>
      </c>
      <c r="AK195" s="206">
        <v>27922</v>
      </c>
      <c r="AL195" s="206">
        <v>5</v>
      </c>
    </row>
    <row r="196" spans="1:43" x14ac:dyDescent="0.2">
      <c r="A196" s="206" t="s">
        <v>3411</v>
      </c>
      <c r="B196" s="12" t="s">
        <v>3412</v>
      </c>
      <c r="C196" s="206">
        <v>12</v>
      </c>
      <c r="D196" s="206">
        <v>128803380</v>
      </c>
      <c r="E196" s="206">
        <v>128776890</v>
      </c>
      <c r="F196" s="206">
        <v>128832052</v>
      </c>
      <c r="G196" s="206" t="s">
        <v>22</v>
      </c>
      <c r="H196" s="206" t="s">
        <v>11</v>
      </c>
      <c r="I196" s="217">
        <v>0.66510000000000002</v>
      </c>
      <c r="J196" s="217">
        <v>-0.159</v>
      </c>
      <c r="K196" s="217">
        <v>2.35E-2</v>
      </c>
      <c r="L196" s="207">
        <v>1.4791083881682099E-11</v>
      </c>
      <c r="M196" s="12" t="s">
        <v>3051</v>
      </c>
      <c r="N196" s="206">
        <v>0</v>
      </c>
      <c r="O196" s="208">
        <v>8.4000000000000005E-2</v>
      </c>
      <c r="P196" s="217">
        <v>0.99366500000000002</v>
      </c>
      <c r="Q196" s="206">
        <v>25333</v>
      </c>
      <c r="R196" s="206">
        <v>4</v>
      </c>
      <c r="S196" s="217">
        <v>0.55420000000000003</v>
      </c>
      <c r="T196" s="217">
        <v>-0.16980000000000001</v>
      </c>
      <c r="U196" s="217">
        <v>1.49E-2</v>
      </c>
      <c r="V196" s="207">
        <v>4.5708818961487497E-30</v>
      </c>
      <c r="W196" s="12" t="s">
        <v>3054</v>
      </c>
      <c r="X196" s="206">
        <v>12.1</v>
      </c>
      <c r="Y196" s="208">
        <v>12.512</v>
      </c>
      <c r="Z196" s="217">
        <v>0.32643699999999998</v>
      </c>
      <c r="AA196" s="206">
        <v>267034</v>
      </c>
      <c r="AB196" s="206">
        <v>12</v>
      </c>
      <c r="AC196" s="217">
        <v>0.58609999999999995</v>
      </c>
      <c r="AD196" s="217">
        <v>-0.16850000000000001</v>
      </c>
      <c r="AE196" s="217">
        <v>1.23E-2</v>
      </c>
      <c r="AF196" s="11">
        <v>1.6595869074375599E-42</v>
      </c>
      <c r="AG196" s="12" t="s">
        <v>40</v>
      </c>
      <c r="AH196" s="206">
        <v>0</v>
      </c>
      <c r="AI196" s="218">
        <v>13.241</v>
      </c>
      <c r="AJ196" s="217">
        <v>0.65508900000000003</v>
      </c>
      <c r="AK196" s="206">
        <v>296197</v>
      </c>
      <c r="AL196" s="206">
        <v>17</v>
      </c>
    </row>
    <row r="197" spans="1:43" x14ac:dyDescent="0.2">
      <c r="A197" s="206" t="s">
        <v>894</v>
      </c>
      <c r="B197" s="12" t="s">
        <v>463</v>
      </c>
      <c r="C197" s="206">
        <v>16</v>
      </c>
      <c r="D197" s="206">
        <v>31265490</v>
      </c>
      <c r="E197" s="206">
        <v>31158746</v>
      </c>
      <c r="F197" s="206">
        <v>31366914</v>
      </c>
      <c r="G197" s="206" t="s">
        <v>22</v>
      </c>
      <c r="H197" s="206" t="s">
        <v>16</v>
      </c>
      <c r="I197" s="217">
        <v>0.1114</v>
      </c>
      <c r="J197" s="217">
        <v>0.50129999999999997</v>
      </c>
      <c r="K197" s="217">
        <v>3.4000000000000002E-2</v>
      </c>
      <c r="L197" s="207">
        <v>3.0199517204019901E-49</v>
      </c>
      <c r="M197" s="12" t="s">
        <v>3045</v>
      </c>
      <c r="N197" s="206">
        <v>76.599999999999994</v>
      </c>
      <c r="O197" s="208">
        <v>12.823</v>
      </c>
      <c r="P197" s="221">
        <v>5.0350100000000004E-3</v>
      </c>
      <c r="Q197" s="206">
        <v>25333</v>
      </c>
      <c r="R197" s="206">
        <v>4</v>
      </c>
      <c r="S197" s="217">
        <v>7.3000000000000001E-3</v>
      </c>
      <c r="T197" s="217">
        <v>0.32969999999999999</v>
      </c>
      <c r="U197" s="217">
        <v>0.18049999999999999</v>
      </c>
      <c r="V197" s="206">
        <v>6.7608297539198198E-2</v>
      </c>
      <c r="W197" s="12" t="s">
        <v>3413</v>
      </c>
      <c r="X197" s="206">
        <v>76.8</v>
      </c>
      <c r="Y197" s="208">
        <v>8.6229999999999993</v>
      </c>
      <c r="Z197" s="220">
        <v>1.34276E-2</v>
      </c>
      <c r="AA197" s="206">
        <v>82721</v>
      </c>
      <c r="AB197" s="206">
        <v>3</v>
      </c>
      <c r="AC197" s="217">
        <v>0.1042</v>
      </c>
      <c r="AD197" s="217">
        <v>0.50570000000000004</v>
      </c>
      <c r="AE197" s="217">
        <v>3.2500000000000001E-2</v>
      </c>
      <c r="AF197" s="11">
        <v>1.62181009735893E-54</v>
      </c>
      <c r="AG197" s="12" t="s">
        <v>464</v>
      </c>
      <c r="AH197" s="206">
        <v>71</v>
      </c>
      <c r="AI197" s="218">
        <v>24.167999999999999</v>
      </c>
      <c r="AJ197" s="221">
        <v>1.0641400000000001E-3</v>
      </c>
      <c r="AK197" s="206">
        <v>111884</v>
      </c>
      <c r="AL197" s="206">
        <v>8</v>
      </c>
    </row>
    <row r="198" spans="1:43" x14ac:dyDescent="0.2">
      <c r="A198" s="206" t="s">
        <v>3414</v>
      </c>
      <c r="B198" s="12" t="s">
        <v>3415</v>
      </c>
      <c r="C198" s="206">
        <v>16</v>
      </c>
      <c r="D198" s="206">
        <v>85933077</v>
      </c>
      <c r="E198" s="206">
        <v>85930957</v>
      </c>
      <c r="F198" s="206">
        <v>85987899</v>
      </c>
      <c r="G198" s="206" t="s">
        <v>22</v>
      </c>
      <c r="H198" s="206" t="s">
        <v>16</v>
      </c>
      <c r="I198" s="217">
        <v>0.78569999999999995</v>
      </c>
      <c r="J198" s="217">
        <v>0.22889999999999999</v>
      </c>
      <c r="K198" s="217">
        <v>2.7699999999999999E-2</v>
      </c>
      <c r="L198" s="207">
        <v>1.2882495516931301E-16</v>
      </c>
      <c r="M198" s="12" t="s">
        <v>3045</v>
      </c>
      <c r="N198" s="206">
        <v>77.599999999999994</v>
      </c>
      <c r="O198" s="208">
        <v>13.396000000000001</v>
      </c>
      <c r="P198" s="221">
        <v>3.8547799999999999E-3</v>
      </c>
      <c r="Q198" s="206">
        <v>25333</v>
      </c>
      <c r="R198" s="206">
        <v>4</v>
      </c>
      <c r="S198" s="217">
        <v>0.9123</v>
      </c>
      <c r="T198" s="217">
        <v>0.22819999999999999</v>
      </c>
      <c r="U198" s="217">
        <v>2.87E-2</v>
      </c>
      <c r="V198" s="207">
        <v>1.69824365246175E-15</v>
      </c>
      <c r="W198" s="12" t="s">
        <v>3416</v>
      </c>
      <c r="X198" s="206">
        <v>35.200000000000003</v>
      </c>
      <c r="Y198" s="208">
        <v>15.43</v>
      </c>
      <c r="Z198" s="217">
        <v>0.11716600000000001</v>
      </c>
      <c r="AA198" s="206">
        <v>125595</v>
      </c>
      <c r="AB198" s="206">
        <v>11</v>
      </c>
      <c r="AC198" s="217">
        <v>0.84899999999999998</v>
      </c>
      <c r="AD198" s="217">
        <v>0.2235</v>
      </c>
      <c r="AE198" s="217">
        <v>1.9599999999999999E-2</v>
      </c>
      <c r="AF198" s="11">
        <v>3.5481338923357599E-30</v>
      </c>
      <c r="AG198" s="12" t="s">
        <v>3417</v>
      </c>
      <c r="AH198" s="206">
        <v>51.3</v>
      </c>
      <c r="AI198" s="218">
        <v>30.83</v>
      </c>
      <c r="AJ198" s="221">
        <v>9.2469800000000001E-3</v>
      </c>
      <c r="AK198" s="206">
        <v>154758</v>
      </c>
      <c r="AL198" s="206">
        <v>16</v>
      </c>
    </row>
    <row r="199" spans="1:43" x14ac:dyDescent="0.2">
      <c r="A199" s="206" t="s">
        <v>3418</v>
      </c>
      <c r="B199" s="12" t="s">
        <v>3419</v>
      </c>
      <c r="C199" s="206">
        <v>17</v>
      </c>
      <c r="D199" s="206">
        <v>7330793</v>
      </c>
      <c r="E199" s="206">
        <v>7330793</v>
      </c>
      <c r="F199" s="206">
        <v>7337072</v>
      </c>
      <c r="G199" s="206" t="s">
        <v>12</v>
      </c>
      <c r="H199" s="206" t="s">
        <v>16</v>
      </c>
      <c r="I199" s="217">
        <v>0.78100000000000003</v>
      </c>
      <c r="J199" s="217">
        <v>-0.1595</v>
      </c>
      <c r="K199" s="217">
        <v>2.6200000000000001E-2</v>
      </c>
      <c r="L199" s="207">
        <v>1.1220184543019701E-9</v>
      </c>
      <c r="M199" s="12" t="s">
        <v>3051</v>
      </c>
      <c r="N199" s="206">
        <v>43.4</v>
      </c>
      <c r="O199" s="208">
        <v>5.3019999999999996</v>
      </c>
      <c r="P199" s="220">
        <v>0.150973</v>
      </c>
      <c r="Q199" s="206">
        <v>25333</v>
      </c>
      <c r="R199" s="206">
        <v>4</v>
      </c>
      <c r="S199" s="217">
        <v>0.72850000000000004</v>
      </c>
      <c r="T199" s="217">
        <v>8.9999999999999993E-3</v>
      </c>
      <c r="U199" s="217">
        <v>1.6799999999999999E-2</v>
      </c>
      <c r="V199" s="206">
        <v>0.58884365535558902</v>
      </c>
      <c r="W199" s="12" t="s">
        <v>3420</v>
      </c>
      <c r="X199" s="206">
        <v>0</v>
      </c>
      <c r="Y199" s="208">
        <v>5.5890000000000004</v>
      </c>
      <c r="Z199" s="217">
        <v>0.89935299999999996</v>
      </c>
      <c r="AA199" s="206">
        <v>267034</v>
      </c>
      <c r="AB199" s="206">
        <v>12</v>
      </c>
      <c r="AC199" s="217">
        <v>0.74339999999999995</v>
      </c>
      <c r="AD199" s="217">
        <v>-3.9300000000000002E-2</v>
      </c>
      <c r="AE199" s="217">
        <v>1.3899999999999999E-2</v>
      </c>
      <c r="AF199" s="9">
        <v>4.5708818961487504E-3</v>
      </c>
      <c r="AG199" s="12" t="s">
        <v>3421</v>
      </c>
      <c r="AH199" s="206">
        <v>60.3</v>
      </c>
      <c r="AI199" s="218">
        <v>40.293999999999997</v>
      </c>
      <c r="AJ199" s="221">
        <v>7.0469300000000005E-4</v>
      </c>
      <c r="AK199" s="206">
        <v>296197</v>
      </c>
      <c r="AL199" s="206">
        <v>17</v>
      </c>
    </row>
    <row r="200" spans="1:43" x14ac:dyDescent="0.2">
      <c r="A200" s="206" t="s">
        <v>909</v>
      </c>
      <c r="B200" s="12" t="s">
        <v>2549</v>
      </c>
      <c r="C200" s="206">
        <v>17</v>
      </c>
      <c r="D200" s="206">
        <v>39830790</v>
      </c>
      <c r="E200" s="206">
        <v>39612431</v>
      </c>
      <c r="F200" s="206">
        <v>39931897</v>
      </c>
      <c r="G200" s="206" t="s">
        <v>22</v>
      </c>
      <c r="H200" s="206" t="s">
        <v>16</v>
      </c>
      <c r="I200" s="217">
        <v>3.1699999999999999E-2</v>
      </c>
      <c r="J200" s="217">
        <v>0.38179999999999997</v>
      </c>
      <c r="K200" s="217">
        <v>5.8999999999999997E-2</v>
      </c>
      <c r="L200" s="207">
        <v>1E-10</v>
      </c>
      <c r="M200" s="12" t="s">
        <v>3045</v>
      </c>
      <c r="N200" s="206">
        <v>37</v>
      </c>
      <c r="O200" s="208">
        <v>4.7590000000000003</v>
      </c>
      <c r="P200" s="220">
        <v>0.19028300000000001</v>
      </c>
      <c r="Q200" s="206">
        <v>25333</v>
      </c>
      <c r="R200" s="206">
        <v>4</v>
      </c>
      <c r="S200" s="217" t="s">
        <v>250</v>
      </c>
      <c r="T200" s="217" t="s">
        <v>250</v>
      </c>
      <c r="U200" s="217" t="s">
        <v>250</v>
      </c>
      <c r="V200" s="206" t="s">
        <v>250</v>
      </c>
      <c r="W200" s="12" t="s">
        <v>250</v>
      </c>
      <c r="X200" s="206" t="s">
        <v>250</v>
      </c>
      <c r="Y200" s="208" t="s">
        <v>250</v>
      </c>
      <c r="Z200" s="217" t="s">
        <v>250</v>
      </c>
      <c r="AA200" s="206" t="s">
        <v>250</v>
      </c>
      <c r="AB200" s="206" t="s">
        <v>250</v>
      </c>
      <c r="AC200" s="217">
        <v>3.1699999999999999E-2</v>
      </c>
      <c r="AD200" s="217">
        <v>0.38179999999999997</v>
      </c>
      <c r="AE200" s="217">
        <v>5.8999999999999997E-2</v>
      </c>
      <c r="AF200" s="11">
        <v>1E-10</v>
      </c>
      <c r="AG200" s="12" t="s">
        <v>480</v>
      </c>
      <c r="AH200" s="206">
        <v>37</v>
      </c>
      <c r="AI200" s="218">
        <v>4.7590000000000003</v>
      </c>
      <c r="AJ200" s="217">
        <v>0.19028300000000001</v>
      </c>
      <c r="AK200" s="206">
        <v>25333</v>
      </c>
      <c r="AL200" s="206">
        <v>4</v>
      </c>
    </row>
    <row r="201" spans="1:43" x14ac:dyDescent="0.2">
      <c r="A201" s="206" t="s">
        <v>928</v>
      </c>
      <c r="B201" s="12" t="s">
        <v>498</v>
      </c>
      <c r="C201" s="206">
        <v>19</v>
      </c>
      <c r="D201" s="206">
        <v>10352442</v>
      </c>
      <c r="E201" s="206">
        <v>10286554</v>
      </c>
      <c r="F201" s="206">
        <v>10486312</v>
      </c>
      <c r="G201" s="206" t="s">
        <v>12</v>
      </c>
      <c r="H201" s="206" t="s">
        <v>16</v>
      </c>
      <c r="I201" s="217">
        <v>4.2099999999999999E-2</v>
      </c>
      <c r="J201" s="217">
        <v>-0.6099</v>
      </c>
      <c r="K201" s="217">
        <v>6.0199999999999997E-2</v>
      </c>
      <c r="L201" s="207">
        <v>4.0738027780411198E-24</v>
      </c>
      <c r="M201" s="12" t="s">
        <v>3051</v>
      </c>
      <c r="N201" s="206">
        <v>0</v>
      </c>
      <c r="O201" s="208">
        <v>1.3169999999999999</v>
      </c>
      <c r="P201" s="220">
        <v>0.72510300000000005</v>
      </c>
      <c r="Q201" s="206">
        <v>25333</v>
      </c>
      <c r="R201" s="206">
        <v>4</v>
      </c>
      <c r="S201" s="217">
        <v>2.0799999999999999E-2</v>
      </c>
      <c r="T201" s="217">
        <v>-0.2722</v>
      </c>
      <c r="U201" s="217">
        <v>0.13009999999999999</v>
      </c>
      <c r="V201" s="206">
        <v>3.6307805477010097E-2</v>
      </c>
      <c r="W201" s="12" t="s">
        <v>3422</v>
      </c>
      <c r="X201" s="206">
        <v>36.9</v>
      </c>
      <c r="Y201" s="208">
        <v>7.92</v>
      </c>
      <c r="Z201" s="217">
        <v>0.160694</v>
      </c>
      <c r="AA201" s="206">
        <v>87684</v>
      </c>
      <c r="AB201" s="206">
        <v>6</v>
      </c>
      <c r="AC201" s="217">
        <v>3.78E-2</v>
      </c>
      <c r="AD201" s="217">
        <v>-0.53549999999999998</v>
      </c>
      <c r="AE201" s="217">
        <v>5.3999999999999999E-2</v>
      </c>
      <c r="AF201" s="11">
        <v>3.2359365692962901E-23</v>
      </c>
      <c r="AG201" s="12" t="s">
        <v>499</v>
      </c>
      <c r="AH201" s="206">
        <v>43.6</v>
      </c>
      <c r="AI201" s="218">
        <v>17.728999999999999</v>
      </c>
      <c r="AJ201" s="220">
        <v>5.97035E-2</v>
      </c>
      <c r="AK201" s="206">
        <v>116847</v>
      </c>
      <c r="AL201" s="206">
        <v>11</v>
      </c>
    </row>
    <row r="202" spans="1:43" x14ac:dyDescent="0.2">
      <c r="A202" s="206" t="s">
        <v>940</v>
      </c>
      <c r="B202" s="12" t="s">
        <v>1555</v>
      </c>
      <c r="C202" s="206">
        <v>19</v>
      </c>
      <c r="D202" s="206">
        <v>55251894</v>
      </c>
      <c r="E202" s="206">
        <v>55226430</v>
      </c>
      <c r="F202" s="206">
        <v>55251894</v>
      </c>
      <c r="G202" s="206" t="s">
        <v>22</v>
      </c>
      <c r="H202" s="206" t="s">
        <v>16</v>
      </c>
      <c r="I202" s="217">
        <v>7.6700000000000004E-2</v>
      </c>
      <c r="J202" s="217">
        <v>-0.26090000000000002</v>
      </c>
      <c r="K202" s="217">
        <v>4.2799999999999998E-2</v>
      </c>
      <c r="L202" s="207">
        <v>1.09647819614318E-9</v>
      </c>
      <c r="M202" s="12" t="s">
        <v>3051</v>
      </c>
      <c r="N202" s="206">
        <v>0</v>
      </c>
      <c r="O202" s="208">
        <v>2.1429999999999998</v>
      </c>
      <c r="P202" s="220">
        <v>0.54325000000000001</v>
      </c>
      <c r="Q202" s="206">
        <v>25333</v>
      </c>
      <c r="R202" s="206">
        <v>4</v>
      </c>
      <c r="S202" s="217" t="s">
        <v>250</v>
      </c>
      <c r="T202" s="217" t="s">
        <v>250</v>
      </c>
      <c r="U202" s="217" t="s">
        <v>250</v>
      </c>
      <c r="V202" s="206" t="s">
        <v>250</v>
      </c>
      <c r="W202" s="12" t="s">
        <v>250</v>
      </c>
      <c r="X202" s="206" t="s">
        <v>250</v>
      </c>
      <c r="Y202" s="208" t="s">
        <v>250</v>
      </c>
      <c r="Z202" s="217" t="s">
        <v>250</v>
      </c>
      <c r="AA202" s="206" t="s">
        <v>250</v>
      </c>
      <c r="AB202" s="206" t="s">
        <v>250</v>
      </c>
      <c r="AC202" s="217">
        <v>7.6700000000000004E-2</v>
      </c>
      <c r="AD202" s="217">
        <v>-0.26090000000000002</v>
      </c>
      <c r="AE202" s="217">
        <v>4.2799999999999998E-2</v>
      </c>
      <c r="AF202" s="11">
        <v>1.09647819614318E-9</v>
      </c>
      <c r="AG202" s="12" t="s">
        <v>512</v>
      </c>
      <c r="AH202" s="206">
        <v>0</v>
      </c>
      <c r="AI202" s="218">
        <v>2.1429999999999998</v>
      </c>
      <c r="AJ202" s="217">
        <v>0.54325000000000001</v>
      </c>
      <c r="AK202" s="206">
        <v>25333</v>
      </c>
      <c r="AL202" s="206">
        <v>4</v>
      </c>
    </row>
    <row r="203" spans="1:43" x14ac:dyDescent="0.2">
      <c r="A203" s="206" t="s">
        <v>3423</v>
      </c>
      <c r="B203" s="12" t="s">
        <v>3424</v>
      </c>
      <c r="C203" s="206">
        <v>22</v>
      </c>
      <c r="D203" s="206">
        <v>21624807</v>
      </c>
      <c r="E203" s="206">
        <v>21561877</v>
      </c>
      <c r="F203" s="206">
        <v>21664871</v>
      </c>
      <c r="G203" s="206" t="s">
        <v>11</v>
      </c>
      <c r="H203" s="206" t="s">
        <v>12</v>
      </c>
      <c r="I203" s="217">
        <v>0.84140000000000004</v>
      </c>
      <c r="J203" s="217">
        <v>-0.22570000000000001</v>
      </c>
      <c r="K203" s="217">
        <v>2.9700000000000001E-2</v>
      </c>
      <c r="L203" s="207">
        <v>2.9512092266663897E-14</v>
      </c>
      <c r="M203" s="12" t="s">
        <v>3051</v>
      </c>
      <c r="N203" s="206">
        <v>12.2</v>
      </c>
      <c r="O203" s="208">
        <v>3.4169999999999998</v>
      </c>
      <c r="P203" s="220">
        <v>0.33166499999999999</v>
      </c>
      <c r="Q203" s="206">
        <v>25333</v>
      </c>
      <c r="R203" s="206">
        <v>4</v>
      </c>
      <c r="S203" s="217">
        <v>0.53180000000000005</v>
      </c>
      <c r="T203" s="217">
        <v>-0.2399</v>
      </c>
      <c r="U203" s="217">
        <v>1.6199999999999999E-2</v>
      </c>
      <c r="V203" s="207">
        <v>2.2387211385683501E-49</v>
      </c>
      <c r="W203" s="12" t="s">
        <v>3090</v>
      </c>
      <c r="X203" s="206">
        <v>3.1</v>
      </c>
      <c r="Y203" s="208">
        <v>10.324</v>
      </c>
      <c r="Z203" s="217">
        <v>0.41257199999999999</v>
      </c>
      <c r="AA203" s="206">
        <v>193718</v>
      </c>
      <c r="AB203" s="206">
        <v>11</v>
      </c>
      <c r="AC203" s="217">
        <v>0.59209999999999996</v>
      </c>
      <c r="AD203" s="217">
        <v>-0.23400000000000001</v>
      </c>
      <c r="AE203" s="217">
        <v>1.3899999999999999E-2</v>
      </c>
      <c r="AF203" s="11">
        <v>5.4954087385762702E-64</v>
      </c>
      <c r="AG203" s="12" t="s">
        <v>63</v>
      </c>
      <c r="AH203" s="206">
        <v>0</v>
      </c>
      <c r="AI203" s="218">
        <v>14.553000000000001</v>
      </c>
      <c r="AJ203" s="217">
        <v>0.48406100000000002</v>
      </c>
      <c r="AK203" s="206">
        <v>222881</v>
      </c>
      <c r="AL203" s="206">
        <v>16</v>
      </c>
    </row>
    <row r="204" spans="1:43" x14ac:dyDescent="0.2">
      <c r="A204" s="210" t="s">
        <v>962</v>
      </c>
      <c r="B204" s="211" t="s">
        <v>2552</v>
      </c>
      <c r="C204" s="210" t="s">
        <v>3338</v>
      </c>
      <c r="D204" s="210">
        <v>154018741</v>
      </c>
      <c r="E204" s="210">
        <v>153917109</v>
      </c>
      <c r="F204" s="210">
        <v>154816293</v>
      </c>
      <c r="G204" s="210" t="s">
        <v>22</v>
      </c>
      <c r="H204" s="210" t="s">
        <v>16</v>
      </c>
      <c r="I204" s="224">
        <v>0.17019999999999999</v>
      </c>
      <c r="J204" s="224">
        <v>0.25440000000000002</v>
      </c>
      <c r="K204" s="224">
        <v>3.0800000000000001E-2</v>
      </c>
      <c r="L204" s="212">
        <v>1.5848931924611101E-16</v>
      </c>
      <c r="M204" s="211" t="s">
        <v>3043</v>
      </c>
      <c r="N204" s="210">
        <v>21.9</v>
      </c>
      <c r="O204" s="213">
        <v>7.6779999999999999</v>
      </c>
      <c r="P204" s="225">
        <v>0.26266400000000001</v>
      </c>
      <c r="Q204" s="210">
        <v>24374</v>
      </c>
      <c r="R204" s="210">
        <v>4</v>
      </c>
      <c r="S204" s="224">
        <v>0.81</v>
      </c>
      <c r="T204" s="224">
        <v>5.21E-2</v>
      </c>
      <c r="U204" s="224">
        <v>5.7999999999999996E-3</v>
      </c>
      <c r="V204" s="212">
        <v>1.34896288259165E-19</v>
      </c>
      <c r="W204" s="211" t="s">
        <v>3042</v>
      </c>
      <c r="X204" s="210">
        <v>90.3</v>
      </c>
      <c r="Y204" s="213">
        <v>217.51599999999999</v>
      </c>
      <c r="Z204" s="212">
        <v>1.2589300000000001E-34</v>
      </c>
      <c r="AA204" s="210">
        <v>226043</v>
      </c>
      <c r="AB204" s="210">
        <v>11</v>
      </c>
      <c r="AC204" s="224">
        <v>0.78800000000000003</v>
      </c>
      <c r="AD204" s="224">
        <v>6.1199999999999997E-2</v>
      </c>
      <c r="AE204" s="224">
        <v>5.5999999999999999E-3</v>
      </c>
      <c r="AF204" s="226">
        <v>2.1379620895022199E-27</v>
      </c>
      <c r="AG204" s="211" t="s">
        <v>535</v>
      </c>
      <c r="AH204" s="210">
        <v>89.6</v>
      </c>
      <c r="AI204" s="227">
        <v>289.36799999999999</v>
      </c>
      <c r="AJ204" s="212">
        <v>3.2359399999999999E-44</v>
      </c>
      <c r="AK204" s="210">
        <v>254247</v>
      </c>
      <c r="AL204" s="210">
        <v>16</v>
      </c>
    </row>
    <row r="205" spans="1:43" x14ac:dyDescent="0.2">
      <c r="A205" s="206" t="s">
        <v>3466</v>
      </c>
    </row>
    <row r="206" spans="1:43" x14ac:dyDescent="0.2">
      <c r="A206" s="199" t="s">
        <v>607</v>
      </c>
      <c r="B206" s="199" t="s">
        <v>3023</v>
      </c>
      <c r="C206" s="199" t="s">
        <v>0</v>
      </c>
      <c r="D206" s="199" t="s">
        <v>3340</v>
      </c>
      <c r="E206" s="199" t="s">
        <v>609</v>
      </c>
      <c r="F206" s="199" t="s">
        <v>3</v>
      </c>
      <c r="G206" s="199" t="s">
        <v>3024</v>
      </c>
      <c r="H206" s="199" t="s">
        <v>3025</v>
      </c>
      <c r="I206" s="199" t="s">
        <v>3425</v>
      </c>
      <c r="J206" s="199" t="s">
        <v>3426</v>
      </c>
      <c r="K206" s="199" t="s">
        <v>3427</v>
      </c>
      <c r="L206" s="199" t="s">
        <v>3428</v>
      </c>
      <c r="M206" s="199" t="s">
        <v>3429</v>
      </c>
      <c r="N206" s="199" t="s">
        <v>3026</v>
      </c>
      <c r="O206" s="199" t="s">
        <v>2561</v>
      </c>
      <c r="P206" s="199" t="s">
        <v>2562</v>
      </c>
      <c r="Q206" s="199" t="s">
        <v>2563</v>
      </c>
      <c r="R206" s="199" t="s">
        <v>3027</v>
      </c>
      <c r="S206" s="199" t="s">
        <v>2564</v>
      </c>
      <c r="T206" s="199" t="s">
        <v>3028</v>
      </c>
      <c r="U206" s="199" t="s">
        <v>2565</v>
      </c>
      <c r="V206" s="199" t="s">
        <v>3029</v>
      </c>
      <c r="W206" s="199" t="s">
        <v>3030</v>
      </c>
      <c r="X206" s="199" t="s">
        <v>3031</v>
      </c>
      <c r="Y206" s="199" t="s">
        <v>2568</v>
      </c>
      <c r="Z206" s="199" t="s">
        <v>2569</v>
      </c>
      <c r="AA206" s="199" t="s">
        <v>2570</v>
      </c>
      <c r="AB206" s="199" t="s">
        <v>3032</v>
      </c>
      <c r="AC206" s="199" t="s">
        <v>2571</v>
      </c>
      <c r="AD206" s="199" t="s">
        <v>3033</v>
      </c>
      <c r="AE206" s="199" t="s">
        <v>2572</v>
      </c>
      <c r="AF206" s="199" t="s">
        <v>3034</v>
      </c>
      <c r="AG206" s="199" t="s">
        <v>3035</v>
      </c>
      <c r="AH206" s="199" t="s">
        <v>3036</v>
      </c>
      <c r="AI206" s="199" t="s">
        <v>2553</v>
      </c>
      <c r="AJ206" s="199" t="s">
        <v>2554</v>
      </c>
      <c r="AK206" s="199" t="s">
        <v>2555</v>
      </c>
      <c r="AL206" s="199" t="s">
        <v>2556</v>
      </c>
      <c r="AM206" s="199" t="s">
        <v>2557</v>
      </c>
      <c r="AN206" s="199" t="s">
        <v>3037</v>
      </c>
      <c r="AO206" s="199" t="s">
        <v>2558</v>
      </c>
      <c r="AP206" s="199" t="s">
        <v>3038</v>
      </c>
      <c r="AQ206" s="199" t="s">
        <v>3039</v>
      </c>
    </row>
    <row r="207" spans="1:43" x14ac:dyDescent="0.2">
      <c r="A207" s="206" t="s">
        <v>3430</v>
      </c>
      <c r="B207" s="12" t="s">
        <v>3431</v>
      </c>
      <c r="C207" s="206">
        <v>1</v>
      </c>
      <c r="D207" s="206">
        <v>187561151</v>
      </c>
      <c r="E207" s="206">
        <v>187561151</v>
      </c>
      <c r="F207" s="206">
        <v>187571009</v>
      </c>
      <c r="G207" s="206" t="s">
        <v>12</v>
      </c>
      <c r="H207" s="206" t="s">
        <v>22</v>
      </c>
      <c r="I207" s="217">
        <v>1.21347E-2</v>
      </c>
      <c r="J207" s="217">
        <v>1.39147</v>
      </c>
      <c r="K207" s="217">
        <v>0.25247297276826502</v>
      </c>
      <c r="L207" s="207">
        <v>3.5606600000000001E-8</v>
      </c>
      <c r="M207" s="206">
        <v>3830</v>
      </c>
      <c r="N207" s="217">
        <v>1.35E-2</v>
      </c>
      <c r="O207" s="217">
        <v>-0.1479</v>
      </c>
      <c r="P207" s="217">
        <v>0.12230000000000001</v>
      </c>
      <c r="Q207" s="217">
        <v>0.22908676527677699</v>
      </c>
      <c r="R207" s="12" t="s">
        <v>3432</v>
      </c>
      <c r="S207" s="206">
        <v>45.1</v>
      </c>
      <c r="T207" s="208">
        <v>9.1150000000000002</v>
      </c>
      <c r="U207" s="217">
        <v>0.104544</v>
      </c>
      <c r="V207" s="206">
        <v>96748</v>
      </c>
      <c r="W207" s="206">
        <v>6</v>
      </c>
      <c r="X207" s="217">
        <v>0.25180000000000002</v>
      </c>
      <c r="Y207" s="217">
        <v>1.1299999999999999E-2</v>
      </c>
      <c r="Z207" s="217">
        <v>2.5600000000000001E-2</v>
      </c>
      <c r="AA207" s="217">
        <v>0.660693448007596</v>
      </c>
      <c r="AB207" s="12" t="s">
        <v>3148</v>
      </c>
      <c r="AC207" s="206">
        <v>0</v>
      </c>
      <c r="AD207" s="208">
        <v>0.83199999999999996</v>
      </c>
      <c r="AE207" s="217">
        <v>0.84178299999999995</v>
      </c>
      <c r="AF207" s="206">
        <v>25333</v>
      </c>
      <c r="AG207" s="206">
        <v>4</v>
      </c>
      <c r="AH207" s="217">
        <v>0.2397</v>
      </c>
      <c r="AI207" s="217">
        <v>1.7399999999999999E-2</v>
      </c>
      <c r="AJ207" s="217">
        <v>2.5000000000000001E-2</v>
      </c>
      <c r="AK207" s="217">
        <v>0.48977881936844597</v>
      </c>
      <c r="AL207" s="12" t="s">
        <v>3433</v>
      </c>
      <c r="AM207" s="206">
        <v>74.900000000000006</v>
      </c>
      <c r="AN207" s="218">
        <v>39.884</v>
      </c>
      <c r="AO207" s="207">
        <v>1.7782799999999999E-5</v>
      </c>
      <c r="AP207" s="206">
        <v>125911</v>
      </c>
      <c r="AQ207" s="206">
        <v>11</v>
      </c>
    </row>
    <row r="208" spans="1:43" x14ac:dyDescent="0.2">
      <c r="A208" s="206" t="s">
        <v>3434</v>
      </c>
      <c r="B208" s="12" t="s">
        <v>3435</v>
      </c>
      <c r="C208" s="206">
        <v>2</v>
      </c>
      <c r="D208" s="206">
        <v>191099907</v>
      </c>
      <c r="E208" s="206">
        <v>191035723</v>
      </c>
      <c r="F208" s="206">
        <v>191108308</v>
      </c>
      <c r="G208" s="206" t="s">
        <v>11</v>
      </c>
      <c r="H208" s="206" t="s">
        <v>16</v>
      </c>
      <c r="I208" s="217">
        <v>0.63078100000000004</v>
      </c>
      <c r="J208" s="217">
        <v>-0.44805099999999998</v>
      </c>
      <c r="K208" s="217">
        <v>5.8690267979763601E-2</v>
      </c>
      <c r="L208" s="207">
        <v>2.2727699999999999E-14</v>
      </c>
      <c r="M208" s="206">
        <v>3830</v>
      </c>
      <c r="N208" s="217">
        <v>0.3372</v>
      </c>
      <c r="O208" s="217">
        <v>0.40379999999999999</v>
      </c>
      <c r="P208" s="217">
        <v>1.67E-2</v>
      </c>
      <c r="Q208" s="207">
        <v>2.5703957827688399E-129</v>
      </c>
      <c r="R208" s="12" t="s">
        <v>3081</v>
      </c>
      <c r="S208" s="206">
        <v>48.8</v>
      </c>
      <c r="T208" s="208">
        <v>19.539000000000001</v>
      </c>
      <c r="U208" s="220">
        <v>3.39625E-2</v>
      </c>
      <c r="V208" s="206">
        <v>193718</v>
      </c>
      <c r="W208" s="206">
        <v>11</v>
      </c>
      <c r="X208" s="217">
        <v>0.22639999999999999</v>
      </c>
      <c r="Y208" s="217">
        <v>0.47489999999999999</v>
      </c>
      <c r="Z208" s="217">
        <v>2.5399999999999999E-2</v>
      </c>
      <c r="AA208" s="207">
        <v>9.9999999999999993E-78</v>
      </c>
      <c r="AB208" s="12" t="s">
        <v>3045</v>
      </c>
      <c r="AC208" s="206">
        <v>84.5</v>
      </c>
      <c r="AD208" s="208">
        <v>19.416</v>
      </c>
      <c r="AE208" s="222">
        <v>2.2438800000000001E-4</v>
      </c>
      <c r="AF208" s="206">
        <v>25333</v>
      </c>
      <c r="AG208" s="206">
        <v>4</v>
      </c>
      <c r="AH208" s="217">
        <v>0.30719999999999997</v>
      </c>
      <c r="AI208" s="217">
        <v>0.42630000000000001</v>
      </c>
      <c r="AJ208" s="217">
        <v>1.3599999999999999E-2</v>
      </c>
      <c r="AK208" s="207">
        <v>7.9432823472429203E-216</v>
      </c>
      <c r="AL208" s="12" t="s">
        <v>230</v>
      </c>
      <c r="AM208" s="206">
        <v>66.3</v>
      </c>
      <c r="AN208" s="218">
        <v>44.552</v>
      </c>
      <c r="AO208" s="207">
        <v>9.0157100000000005E-5</v>
      </c>
      <c r="AP208" s="206">
        <v>222881</v>
      </c>
      <c r="AQ208" s="206">
        <v>16</v>
      </c>
    </row>
    <row r="209" spans="1:43" x14ac:dyDescent="0.2">
      <c r="A209" s="206" t="s">
        <v>3436</v>
      </c>
      <c r="B209" s="12" t="s">
        <v>3437</v>
      </c>
      <c r="C209" s="206">
        <v>5</v>
      </c>
      <c r="D209" s="206">
        <v>128354676</v>
      </c>
      <c r="E209" s="206">
        <v>128306627</v>
      </c>
      <c r="F209" s="206">
        <v>128398268</v>
      </c>
      <c r="G209" s="206" t="s">
        <v>16</v>
      </c>
      <c r="H209" s="206" t="s">
        <v>22</v>
      </c>
      <c r="I209" s="217">
        <v>0.11247</v>
      </c>
      <c r="J209" s="217">
        <v>0.52410500000000004</v>
      </c>
      <c r="K209" s="217">
        <v>9.0964496556993804E-2</v>
      </c>
      <c r="L209" s="207">
        <v>8.3308099999999993E-9</v>
      </c>
      <c r="M209" s="206">
        <v>3830</v>
      </c>
      <c r="N209" s="217">
        <v>0.13389999999999999</v>
      </c>
      <c r="O209" s="217">
        <v>-1.7600000000000001E-2</v>
      </c>
      <c r="P209" s="217">
        <v>2.4299999999999999E-2</v>
      </c>
      <c r="Q209" s="217">
        <v>0.46773514128719801</v>
      </c>
      <c r="R209" s="12" t="s">
        <v>3438</v>
      </c>
      <c r="S209" s="206">
        <v>19.5</v>
      </c>
      <c r="T209" s="208">
        <v>12.425000000000001</v>
      </c>
      <c r="U209" s="217">
        <v>0.25763200000000003</v>
      </c>
      <c r="V209" s="206">
        <v>125595</v>
      </c>
      <c r="W209" s="206">
        <v>11</v>
      </c>
      <c r="X209" s="217">
        <v>7.6799999999999993E-2</v>
      </c>
      <c r="Y209" s="217">
        <v>2.87E-2</v>
      </c>
      <c r="Z209" s="217">
        <v>4.1500000000000002E-2</v>
      </c>
      <c r="AA209" s="217">
        <v>0.48977881936844597</v>
      </c>
      <c r="AB209" s="12" t="s">
        <v>3160</v>
      </c>
      <c r="AC209" s="206">
        <v>0</v>
      </c>
      <c r="AD209" s="208">
        <v>0.13500000000000001</v>
      </c>
      <c r="AE209" s="217">
        <v>0.98733400000000004</v>
      </c>
      <c r="AF209" s="206">
        <v>25333</v>
      </c>
      <c r="AG209" s="206">
        <v>4</v>
      </c>
      <c r="AH209" s="217">
        <v>0.11899999999999999</v>
      </c>
      <c r="AI209" s="217">
        <v>1.9599999999999999E-2</v>
      </c>
      <c r="AJ209" s="217">
        <v>2.0400000000000001E-2</v>
      </c>
      <c r="AK209" s="217">
        <v>0.33884415613920299</v>
      </c>
      <c r="AL209" s="12" t="s">
        <v>3439</v>
      </c>
      <c r="AM209" s="206">
        <v>66</v>
      </c>
      <c r="AN209" s="218">
        <v>44.084000000000003</v>
      </c>
      <c r="AO209" s="222">
        <v>1.0666E-4</v>
      </c>
      <c r="AP209" s="206">
        <v>154758</v>
      </c>
      <c r="AQ209" s="206">
        <v>16</v>
      </c>
    </row>
    <row r="210" spans="1:43" x14ac:dyDescent="0.2">
      <c r="A210" s="206" t="s">
        <v>3440</v>
      </c>
      <c r="B210" s="12" t="s">
        <v>3441</v>
      </c>
      <c r="C210" s="206">
        <v>6</v>
      </c>
      <c r="D210" s="206">
        <v>32593879</v>
      </c>
      <c r="E210" s="206">
        <v>32415796</v>
      </c>
      <c r="F210" s="206">
        <v>33079689</v>
      </c>
      <c r="G210" s="206" t="s">
        <v>16</v>
      </c>
      <c r="H210" s="206" t="s">
        <v>22</v>
      </c>
      <c r="I210" s="217">
        <v>0.51412599999999997</v>
      </c>
      <c r="J210" s="217">
        <v>-0.65723799999999999</v>
      </c>
      <c r="K210" s="217">
        <v>6.3379389022689803E-2</v>
      </c>
      <c r="L210" s="207">
        <v>3.39816E-25</v>
      </c>
      <c r="M210" s="206">
        <v>3830</v>
      </c>
      <c r="N210" s="217">
        <v>0.59330000000000005</v>
      </c>
      <c r="O210" s="217">
        <v>-0.3831</v>
      </c>
      <c r="P210" s="217">
        <v>1.7600000000000001E-2</v>
      </c>
      <c r="Q210" s="207">
        <v>3.63078054770103E-105</v>
      </c>
      <c r="R210" s="12" t="s">
        <v>3442</v>
      </c>
      <c r="S210" s="206">
        <v>64.400000000000006</v>
      </c>
      <c r="T210" s="208">
        <v>25.268000000000001</v>
      </c>
      <c r="U210" s="221">
        <v>2.6915300000000001E-3</v>
      </c>
      <c r="V210" s="206">
        <v>250293</v>
      </c>
      <c r="W210" s="206">
        <v>10</v>
      </c>
      <c r="X210" s="217">
        <v>0.58320000000000005</v>
      </c>
      <c r="Y210" s="217">
        <v>1.15E-2</v>
      </c>
      <c r="Z210" s="217">
        <v>2.81E-2</v>
      </c>
      <c r="AA210" s="217">
        <v>0.67608297539198203</v>
      </c>
      <c r="AB210" s="12" t="s">
        <v>3045</v>
      </c>
      <c r="AC210" s="206">
        <v>0</v>
      </c>
      <c r="AD210" s="208">
        <v>1.2999999999999999E-2</v>
      </c>
      <c r="AE210" s="217">
        <v>0.99961699999999998</v>
      </c>
      <c r="AF210" s="206">
        <v>25333</v>
      </c>
      <c r="AG210" s="206">
        <v>4</v>
      </c>
      <c r="AH210" s="217">
        <v>0.5867</v>
      </c>
      <c r="AI210" s="217">
        <v>-0.29139999999999999</v>
      </c>
      <c r="AJ210" s="217">
        <v>1.4500000000000001E-2</v>
      </c>
      <c r="AK210" s="207">
        <v>2.2908676527677699E-89</v>
      </c>
      <c r="AL210" s="12" t="s">
        <v>3443</v>
      </c>
      <c r="AM210" s="206">
        <v>93</v>
      </c>
      <c r="AN210" s="218">
        <v>199.90299999999999</v>
      </c>
      <c r="AO210" s="207">
        <v>5.7544000000000005E-35</v>
      </c>
      <c r="AP210" s="206">
        <v>279456</v>
      </c>
      <c r="AQ210" s="206">
        <v>15</v>
      </c>
    </row>
    <row r="211" spans="1:43" x14ac:dyDescent="0.2">
      <c r="A211" s="206" t="s">
        <v>3444</v>
      </c>
      <c r="B211" s="12" t="s">
        <v>3445</v>
      </c>
      <c r="C211" s="206">
        <v>7</v>
      </c>
      <c r="D211" s="206">
        <v>72789425</v>
      </c>
      <c r="E211" s="206">
        <v>72733431</v>
      </c>
      <c r="F211" s="206">
        <v>72789425</v>
      </c>
      <c r="G211" s="206" t="s">
        <v>12</v>
      </c>
      <c r="H211" s="206" t="s">
        <v>16</v>
      </c>
      <c r="I211" s="217">
        <v>1.5894499999999999E-2</v>
      </c>
      <c r="J211" s="217">
        <v>1.4716199999999999</v>
      </c>
      <c r="K211" s="217">
        <v>0.22179096201829801</v>
      </c>
      <c r="L211" s="207">
        <v>3.2414500000000001E-11</v>
      </c>
      <c r="M211" s="206">
        <v>3830</v>
      </c>
      <c r="N211" s="217">
        <v>0.97619999999999996</v>
      </c>
      <c r="O211" s="217">
        <v>-9.06E-2</v>
      </c>
      <c r="P211" s="217">
        <v>8.9599999999999999E-2</v>
      </c>
      <c r="Q211" s="217">
        <v>0.30902954325135901</v>
      </c>
      <c r="R211" s="12" t="s">
        <v>3446</v>
      </c>
      <c r="S211" s="206">
        <v>4.0999999999999996</v>
      </c>
      <c r="T211" s="208">
        <v>8.34</v>
      </c>
      <c r="U211" s="217">
        <v>0.40105099999999999</v>
      </c>
      <c r="V211" s="206">
        <v>49652</v>
      </c>
      <c r="W211" s="206">
        <v>9</v>
      </c>
      <c r="X211" s="217" t="s">
        <v>250</v>
      </c>
      <c r="Y211" s="217" t="s">
        <v>250</v>
      </c>
      <c r="Z211" s="217" t="s">
        <v>250</v>
      </c>
      <c r="AA211" s="206" t="s">
        <v>250</v>
      </c>
      <c r="AB211" s="12" t="s">
        <v>250</v>
      </c>
      <c r="AC211" s="206" t="s">
        <v>250</v>
      </c>
      <c r="AD211" s="208" t="s">
        <v>250</v>
      </c>
      <c r="AE211" s="217" t="s">
        <v>250</v>
      </c>
      <c r="AF211" s="206" t="s">
        <v>250</v>
      </c>
      <c r="AG211" s="206" t="s">
        <v>250</v>
      </c>
      <c r="AH211" s="217">
        <v>0.97719999999999996</v>
      </c>
      <c r="AI211" s="217">
        <v>-0.27560000000000001</v>
      </c>
      <c r="AJ211" s="217">
        <v>8.3400000000000002E-2</v>
      </c>
      <c r="AK211" s="222">
        <v>9.5499258602143602E-4</v>
      </c>
      <c r="AL211" s="12" t="s">
        <v>3447</v>
      </c>
      <c r="AM211" s="206">
        <v>77.599999999999994</v>
      </c>
      <c r="AN211" s="218">
        <v>40.142000000000003</v>
      </c>
      <c r="AO211" s="207">
        <v>7.1614300000000001E-6</v>
      </c>
      <c r="AP211" s="206">
        <v>53482</v>
      </c>
      <c r="AQ211" s="206">
        <v>10</v>
      </c>
    </row>
    <row r="212" spans="1:43" x14ac:dyDescent="0.2">
      <c r="A212" s="206" t="s">
        <v>792</v>
      </c>
      <c r="B212" s="12" t="s">
        <v>1498</v>
      </c>
      <c r="C212" s="206">
        <v>7</v>
      </c>
      <c r="D212" s="206">
        <v>74711703</v>
      </c>
      <c r="E212" s="206">
        <v>74607994</v>
      </c>
      <c r="F212" s="206">
        <v>74873426</v>
      </c>
      <c r="G212" s="206" t="s">
        <v>12</v>
      </c>
      <c r="H212" s="206" t="s">
        <v>11</v>
      </c>
      <c r="I212" s="217">
        <v>4.3445600000000001E-2</v>
      </c>
      <c r="J212" s="217">
        <v>1.06606</v>
      </c>
      <c r="K212" s="217">
        <v>0.14376966948790701</v>
      </c>
      <c r="L212" s="207">
        <v>1.2156200000000001E-13</v>
      </c>
      <c r="M212" s="206">
        <v>3830</v>
      </c>
      <c r="N212" s="217">
        <v>0.1206</v>
      </c>
      <c r="O212" s="217">
        <v>0.91900000000000004</v>
      </c>
      <c r="P212" s="217">
        <v>2.8000000000000001E-2</v>
      </c>
      <c r="Q212" s="207">
        <v>4.6773514128718501E-236</v>
      </c>
      <c r="R212" s="12" t="s">
        <v>3186</v>
      </c>
      <c r="S212" s="206">
        <v>84.3</v>
      </c>
      <c r="T212" s="208">
        <v>57.488</v>
      </c>
      <c r="U212" s="207">
        <v>4.0737999999999997E-9</v>
      </c>
      <c r="V212" s="206">
        <v>191091</v>
      </c>
      <c r="W212" s="206">
        <v>10</v>
      </c>
      <c r="X212" s="217">
        <v>1.0500000000000001E-2</v>
      </c>
      <c r="Y212" s="217">
        <v>1.1104000000000001</v>
      </c>
      <c r="Z212" s="217">
        <v>0.1076</v>
      </c>
      <c r="AA212" s="207">
        <v>5.6234132519034903E-25</v>
      </c>
      <c r="AB212" s="12" t="s">
        <v>3045</v>
      </c>
      <c r="AC212" s="206">
        <v>33.5</v>
      </c>
      <c r="AD212" s="208">
        <v>4.5119999999999996</v>
      </c>
      <c r="AE212" s="217">
        <v>0.211252</v>
      </c>
      <c r="AF212" s="206">
        <v>25333</v>
      </c>
      <c r="AG212" s="206">
        <v>4</v>
      </c>
      <c r="AH212" s="217">
        <v>0.1114</v>
      </c>
      <c r="AI212" s="217">
        <v>0.9355</v>
      </c>
      <c r="AJ212" s="217">
        <v>2.6700000000000002E-2</v>
      </c>
      <c r="AK212" s="207">
        <v>1.04712854805086E-269</v>
      </c>
      <c r="AL212" s="12" t="s">
        <v>366</v>
      </c>
      <c r="AM212" s="206">
        <v>78.7</v>
      </c>
      <c r="AN212" s="218">
        <v>65.771000000000001</v>
      </c>
      <c r="AO212" s="207">
        <v>1.11429E-8</v>
      </c>
      <c r="AP212" s="206">
        <v>220254</v>
      </c>
      <c r="AQ212" s="206">
        <v>15</v>
      </c>
    </row>
    <row r="213" spans="1:43" x14ac:dyDescent="0.2">
      <c r="A213" s="206" t="s">
        <v>3448</v>
      </c>
      <c r="B213" s="12" t="s">
        <v>3449</v>
      </c>
      <c r="C213" s="206">
        <v>7</v>
      </c>
      <c r="D213" s="206">
        <v>128932712</v>
      </c>
      <c r="E213" s="206">
        <v>128932712</v>
      </c>
      <c r="F213" s="206">
        <v>128940626</v>
      </c>
      <c r="G213" s="206" t="s">
        <v>16</v>
      </c>
      <c r="H213" s="206" t="s">
        <v>22</v>
      </c>
      <c r="I213" s="217">
        <v>0.25133499999999998</v>
      </c>
      <c r="J213" s="217">
        <v>0.422379</v>
      </c>
      <c r="K213" s="217">
        <v>6.4129284637829895E-2</v>
      </c>
      <c r="L213" s="207">
        <v>4.5074899999999997E-11</v>
      </c>
      <c r="M213" s="206">
        <v>3830</v>
      </c>
      <c r="N213" s="217">
        <v>0.19950000000000001</v>
      </c>
      <c r="O213" s="217">
        <v>0.36919999999999997</v>
      </c>
      <c r="P213" s="217">
        <v>1.9900000000000001E-2</v>
      </c>
      <c r="Q213" s="207">
        <v>7.9432823472429194E-77</v>
      </c>
      <c r="R213" s="12" t="s">
        <v>3081</v>
      </c>
      <c r="S213" s="206">
        <v>36.799999999999997</v>
      </c>
      <c r="T213" s="208">
        <v>15.835000000000001</v>
      </c>
      <c r="U213" s="217">
        <v>0.104448</v>
      </c>
      <c r="V213" s="206">
        <v>193718</v>
      </c>
      <c r="W213" s="206">
        <v>11</v>
      </c>
      <c r="X213" s="217">
        <v>0.48709999999999998</v>
      </c>
      <c r="Y213" s="217">
        <v>0.33989999999999998</v>
      </c>
      <c r="Z213" s="217">
        <v>2.23E-2</v>
      </c>
      <c r="AA213" s="207">
        <v>1.34896288259166E-52</v>
      </c>
      <c r="AB213" s="12" t="s">
        <v>3045</v>
      </c>
      <c r="AC213" s="206">
        <v>0</v>
      </c>
      <c r="AD213" s="208">
        <v>0.29799999999999999</v>
      </c>
      <c r="AE213" s="217">
        <v>0.960484</v>
      </c>
      <c r="AF213" s="206">
        <v>25333</v>
      </c>
      <c r="AG213" s="206">
        <v>4</v>
      </c>
      <c r="AH213" s="217">
        <v>0.32350000000000001</v>
      </c>
      <c r="AI213" s="217">
        <v>0.3594</v>
      </c>
      <c r="AJ213" s="217">
        <v>1.4500000000000001E-2</v>
      </c>
      <c r="AK213" s="207">
        <v>4.8977881936844398E-136</v>
      </c>
      <c r="AL213" s="12" t="s">
        <v>230</v>
      </c>
      <c r="AM213" s="206">
        <v>16.899999999999999</v>
      </c>
      <c r="AN213" s="218">
        <v>18.053999999999998</v>
      </c>
      <c r="AO213" s="206">
        <v>0.25983600000000001</v>
      </c>
      <c r="AP213" s="206">
        <v>222881</v>
      </c>
      <c r="AQ213" s="206">
        <v>16</v>
      </c>
    </row>
    <row r="214" spans="1:43" x14ac:dyDescent="0.2">
      <c r="A214" s="206" t="s">
        <v>3450</v>
      </c>
      <c r="B214" s="12" t="s">
        <v>3451</v>
      </c>
      <c r="C214" s="206">
        <v>8</v>
      </c>
      <c r="D214" s="206">
        <v>11494976</v>
      </c>
      <c r="E214" s="206">
        <v>11478958</v>
      </c>
      <c r="F214" s="206">
        <v>11498493</v>
      </c>
      <c r="G214" s="206" t="s">
        <v>22</v>
      </c>
      <c r="H214" s="206" t="s">
        <v>16</v>
      </c>
      <c r="I214" s="217">
        <v>0.69256300000000004</v>
      </c>
      <c r="J214" s="217">
        <v>0.41957</v>
      </c>
      <c r="K214" s="217">
        <v>6.6050198150594402E-2</v>
      </c>
      <c r="L214" s="207">
        <v>2.1215699999999999E-10</v>
      </c>
      <c r="M214" s="206">
        <v>3830</v>
      </c>
      <c r="N214" s="217">
        <v>0.28349999999999997</v>
      </c>
      <c r="O214" s="217">
        <v>-0.35499999999999998</v>
      </c>
      <c r="P214" s="217">
        <v>1.72E-2</v>
      </c>
      <c r="Q214" s="207">
        <v>1.4454397707459201E-94</v>
      </c>
      <c r="R214" s="12" t="s">
        <v>3054</v>
      </c>
      <c r="S214" s="206">
        <v>0</v>
      </c>
      <c r="T214" s="208">
        <v>10.467000000000001</v>
      </c>
      <c r="U214" s="217">
        <v>0.48887700000000001</v>
      </c>
      <c r="V214" s="206">
        <v>267034</v>
      </c>
      <c r="W214" s="206">
        <v>12</v>
      </c>
      <c r="X214" s="217">
        <v>0.70069999999999999</v>
      </c>
      <c r="Y214" s="217">
        <v>-0.19259999999999999</v>
      </c>
      <c r="Z214" s="217">
        <v>2.64E-2</v>
      </c>
      <c r="AA214" s="207">
        <v>2.75422870333816E-13</v>
      </c>
      <c r="AB214" s="12" t="s">
        <v>3051</v>
      </c>
      <c r="AC214" s="206">
        <v>0</v>
      </c>
      <c r="AD214" s="208">
        <v>2.0009999999999999</v>
      </c>
      <c r="AE214" s="217">
        <v>0.57213700000000001</v>
      </c>
      <c r="AF214" s="206">
        <v>25333</v>
      </c>
      <c r="AG214" s="206">
        <v>4</v>
      </c>
      <c r="AH214" s="217">
        <v>0.40379999999999999</v>
      </c>
      <c r="AI214" s="217">
        <v>-0.31140000000000001</v>
      </c>
      <c r="AJ214" s="217">
        <v>1.41E-2</v>
      </c>
      <c r="AK214" s="207">
        <v>3.8904514499428401E-108</v>
      </c>
      <c r="AL214" s="12" t="s">
        <v>40</v>
      </c>
      <c r="AM214" s="206">
        <v>61.7</v>
      </c>
      <c r="AN214" s="218">
        <v>41.728000000000002</v>
      </c>
      <c r="AO214" s="222">
        <v>4.3351099999999998E-4</v>
      </c>
      <c r="AP214" s="206">
        <v>296197</v>
      </c>
      <c r="AQ214" s="206">
        <v>17</v>
      </c>
    </row>
    <row r="215" spans="1:43" x14ac:dyDescent="0.2">
      <c r="A215" s="206" t="s">
        <v>3452</v>
      </c>
      <c r="B215" s="12" t="s">
        <v>3453</v>
      </c>
      <c r="C215" s="206">
        <v>23</v>
      </c>
      <c r="D215" s="206">
        <v>68292034</v>
      </c>
      <c r="E215" s="206">
        <v>68292034</v>
      </c>
      <c r="F215" s="206">
        <v>68292034</v>
      </c>
      <c r="G215" s="206" t="s">
        <v>12</v>
      </c>
      <c r="H215" s="206" t="s">
        <v>22</v>
      </c>
      <c r="I215" s="217">
        <v>0.99239999999999995</v>
      </c>
      <c r="J215" s="217">
        <v>-4.5838999999999999</v>
      </c>
      <c r="K215" s="217">
        <v>0.79500000000000004</v>
      </c>
      <c r="L215" s="207">
        <v>8.1283099999999996E-9</v>
      </c>
      <c r="M215" s="206">
        <v>1498</v>
      </c>
      <c r="N215" s="217">
        <v>0.98939999999999995</v>
      </c>
      <c r="O215" s="217">
        <v>4.2500000000000003E-2</v>
      </c>
      <c r="P215" s="217">
        <v>4.4299999999999999E-2</v>
      </c>
      <c r="Q215" s="217">
        <v>0.33884415613920299</v>
      </c>
      <c r="R215" s="12" t="s">
        <v>3454</v>
      </c>
      <c r="S215" s="206">
        <v>0</v>
      </c>
      <c r="T215" s="208">
        <v>10.695</v>
      </c>
      <c r="U215" s="217">
        <v>0.70974099999999996</v>
      </c>
      <c r="V215" s="206">
        <v>214351</v>
      </c>
      <c r="W215" s="206">
        <v>8</v>
      </c>
      <c r="X215" s="217" t="s">
        <v>250</v>
      </c>
      <c r="Y215" s="217" t="s">
        <v>250</v>
      </c>
      <c r="Z215" s="217" t="s">
        <v>250</v>
      </c>
      <c r="AA215" s="206" t="s">
        <v>250</v>
      </c>
      <c r="AB215" s="12" t="s">
        <v>250</v>
      </c>
      <c r="AC215" s="206" t="s">
        <v>250</v>
      </c>
      <c r="AD215" s="208" t="s">
        <v>250</v>
      </c>
      <c r="AE215" s="217" t="s">
        <v>250</v>
      </c>
      <c r="AF215" s="206" t="s">
        <v>250</v>
      </c>
      <c r="AG215" s="206" t="s">
        <v>250</v>
      </c>
      <c r="AH215" s="217">
        <v>0.98939999999999995</v>
      </c>
      <c r="AI215" s="217">
        <v>2.81E-2</v>
      </c>
      <c r="AJ215" s="217">
        <v>4.4299999999999999E-2</v>
      </c>
      <c r="AK215" s="217">
        <v>0.52480746024977298</v>
      </c>
      <c r="AL215" s="12" t="s">
        <v>3455</v>
      </c>
      <c r="AM215" s="206">
        <v>66.3</v>
      </c>
      <c r="AN215" s="218">
        <v>44.457999999999998</v>
      </c>
      <c r="AO215" s="207">
        <v>9.3110799999999996E-5</v>
      </c>
      <c r="AP215" s="206">
        <v>215849</v>
      </c>
      <c r="AQ215" s="206">
        <v>9</v>
      </c>
    </row>
    <row r="216" spans="1:43" x14ac:dyDescent="0.2">
      <c r="A216" s="210" t="s">
        <v>3456</v>
      </c>
      <c r="B216" s="211" t="s">
        <v>3457</v>
      </c>
      <c r="C216" s="210">
        <v>23</v>
      </c>
      <c r="D216" s="210">
        <v>154026729</v>
      </c>
      <c r="E216" s="210">
        <v>154000721</v>
      </c>
      <c r="F216" s="210">
        <v>154026729</v>
      </c>
      <c r="G216" s="210" t="s">
        <v>12</v>
      </c>
      <c r="H216" s="210" t="s">
        <v>11</v>
      </c>
      <c r="I216" s="224">
        <v>0.72060000000000002</v>
      </c>
      <c r="J216" s="224">
        <v>0.48120000000000002</v>
      </c>
      <c r="K216" s="224">
        <v>7.6999999999999999E-2</v>
      </c>
      <c r="L216" s="212">
        <v>4.0737999999999999E-10</v>
      </c>
      <c r="M216" s="210">
        <v>3830</v>
      </c>
      <c r="N216" s="224">
        <v>0.80600000000000005</v>
      </c>
      <c r="O216" s="224">
        <v>5.0799999999999998E-2</v>
      </c>
      <c r="P216" s="224">
        <v>5.8999999999999999E-3</v>
      </c>
      <c r="Q216" s="212">
        <v>9.7723722095580694E-18</v>
      </c>
      <c r="R216" s="211" t="s">
        <v>3458</v>
      </c>
      <c r="S216" s="210">
        <v>89.5</v>
      </c>
      <c r="T216" s="213">
        <v>180.505</v>
      </c>
      <c r="U216" s="212">
        <v>2.4547100000000002E-28</v>
      </c>
      <c r="V216" s="210">
        <v>221115</v>
      </c>
      <c r="W216" s="210">
        <v>10</v>
      </c>
      <c r="X216" s="224">
        <v>0.16070000000000001</v>
      </c>
      <c r="Y216" s="224">
        <v>0.247</v>
      </c>
      <c r="Z216" s="224">
        <v>3.04E-2</v>
      </c>
      <c r="AA216" s="212">
        <v>4.2657951880159299E-16</v>
      </c>
      <c r="AB216" s="211" t="s">
        <v>3043</v>
      </c>
      <c r="AC216" s="210">
        <v>31.1</v>
      </c>
      <c r="AD216" s="213">
        <v>8.7129999999999992</v>
      </c>
      <c r="AE216" s="224">
        <v>0.190414</v>
      </c>
      <c r="AF216" s="210">
        <v>24374</v>
      </c>
      <c r="AG216" s="210">
        <v>4</v>
      </c>
      <c r="AH216" s="224">
        <v>0.78200000000000003</v>
      </c>
      <c r="AI216" s="224">
        <v>6.0400000000000002E-2</v>
      </c>
      <c r="AJ216" s="224">
        <v>5.7999999999999996E-3</v>
      </c>
      <c r="AK216" s="212">
        <v>2.0892961308540402E-25</v>
      </c>
      <c r="AL216" s="211" t="s">
        <v>3459</v>
      </c>
      <c r="AM216" s="210">
        <v>89.2</v>
      </c>
      <c r="AN216" s="227">
        <v>259.55599999999998</v>
      </c>
      <c r="AO216" s="212">
        <v>2.2908700000000001E-39</v>
      </c>
      <c r="AP216" s="210">
        <v>249319</v>
      </c>
      <c r="AQ216" s="210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2E4B-0F68-9642-A659-79BE3659C14C}">
  <dimension ref="A1:AO186"/>
  <sheetViews>
    <sheetView topLeftCell="A73" zoomScale="75" zoomScaleNormal="120" workbookViewId="0"/>
  </sheetViews>
  <sheetFormatPr baseColWidth="10" defaultRowHeight="16" x14ac:dyDescent="0.2"/>
  <cols>
    <col min="2" max="2" width="13.1640625" customWidth="1"/>
    <col min="3" max="3" width="7.6640625" customWidth="1"/>
    <col min="4" max="4" width="11" bestFit="1" customWidth="1"/>
    <col min="5" max="7" width="11.6640625" bestFit="1" customWidth="1"/>
    <col min="8" max="8" width="25.83203125" bestFit="1" customWidth="1"/>
    <col min="9" max="9" width="23.33203125" bestFit="1" customWidth="1"/>
    <col min="10" max="10" width="14.5" customWidth="1"/>
    <col min="11" max="11" width="11.6640625" bestFit="1" customWidth="1"/>
    <col min="12" max="12" width="11" bestFit="1" customWidth="1"/>
    <col min="15" max="17" width="11" bestFit="1" customWidth="1"/>
    <col min="18" max="18" width="25" customWidth="1"/>
    <col min="19" max="19" width="31.83203125" bestFit="1" customWidth="1"/>
    <col min="20" max="20" width="12.1640625" bestFit="1" customWidth="1"/>
    <col min="21" max="21" width="14.1640625" bestFit="1" customWidth="1"/>
    <col min="22" max="42" width="11" bestFit="1" customWidth="1"/>
  </cols>
  <sheetData>
    <row r="1" spans="1:41" x14ac:dyDescent="0.2">
      <c r="A1" s="7" t="s">
        <v>20116</v>
      </c>
    </row>
    <row r="2" spans="1:41" x14ac:dyDescent="0.2">
      <c r="A2" s="67" t="s">
        <v>606</v>
      </c>
      <c r="B2" s="67" t="s">
        <v>607</v>
      </c>
      <c r="C2" s="67" t="s">
        <v>0</v>
      </c>
      <c r="D2" s="67" t="s">
        <v>1</v>
      </c>
      <c r="E2" s="67" t="s">
        <v>609</v>
      </c>
      <c r="F2" s="67" t="s">
        <v>610</v>
      </c>
      <c r="G2" s="67" t="s">
        <v>4</v>
      </c>
      <c r="H2" s="67" t="s">
        <v>1043</v>
      </c>
      <c r="I2" s="67" t="s">
        <v>1041</v>
      </c>
      <c r="J2" s="67" t="s">
        <v>608</v>
      </c>
      <c r="K2" s="67" t="s">
        <v>611</v>
      </c>
      <c r="L2" s="67" t="s">
        <v>543</v>
      </c>
      <c r="M2" s="67" t="s">
        <v>544</v>
      </c>
      <c r="N2" s="67" t="s">
        <v>612</v>
      </c>
      <c r="O2" s="67" t="s">
        <v>613</v>
      </c>
      <c r="P2" s="67" t="s">
        <v>614</v>
      </c>
      <c r="Q2" s="67" t="s">
        <v>615</v>
      </c>
      <c r="R2" s="67" t="s">
        <v>1042</v>
      </c>
      <c r="S2" s="67" t="s">
        <v>616</v>
      </c>
      <c r="T2" s="67" t="s">
        <v>617</v>
      </c>
      <c r="U2" s="67" t="s">
        <v>618</v>
      </c>
      <c r="V2" s="67" t="s">
        <v>619</v>
      </c>
      <c r="W2" s="67" t="s">
        <v>6</v>
      </c>
      <c r="X2" s="67" t="s">
        <v>7</v>
      </c>
      <c r="Y2" s="67" t="s">
        <v>620</v>
      </c>
      <c r="Z2" s="67" t="s">
        <v>621</v>
      </c>
      <c r="AA2" s="67" t="s">
        <v>622</v>
      </c>
      <c r="AB2" s="67" t="s">
        <v>623</v>
      </c>
      <c r="AC2" s="67" t="s">
        <v>624</v>
      </c>
      <c r="AD2" s="67" t="s">
        <v>625</v>
      </c>
      <c r="AE2" s="67" t="s">
        <v>626</v>
      </c>
      <c r="AF2" s="67" t="s">
        <v>8</v>
      </c>
      <c r="AG2" s="67" t="s">
        <v>9</v>
      </c>
      <c r="AH2" s="67" t="s">
        <v>627</v>
      </c>
      <c r="AI2" s="67" t="s">
        <v>628</v>
      </c>
      <c r="AJ2" s="67" t="s">
        <v>629</v>
      </c>
      <c r="AK2" s="67" t="s">
        <v>630</v>
      </c>
      <c r="AL2" s="67" t="s">
        <v>631</v>
      </c>
      <c r="AM2" s="67" t="s">
        <v>632</v>
      </c>
      <c r="AN2" s="67" t="s">
        <v>633</v>
      </c>
      <c r="AO2" s="67" t="s">
        <v>10</v>
      </c>
    </row>
    <row r="3" spans="1:41" x14ac:dyDescent="0.2">
      <c r="A3" s="54" t="s">
        <v>634</v>
      </c>
      <c r="B3" s="52" t="s">
        <v>635</v>
      </c>
      <c r="C3" s="54">
        <v>1</v>
      </c>
      <c r="D3" s="52">
        <v>1223568</v>
      </c>
      <c r="E3" s="52">
        <v>514228</v>
      </c>
      <c r="F3" s="52">
        <v>1804555</v>
      </c>
      <c r="G3" s="52">
        <v>1158948</v>
      </c>
      <c r="H3" s="61" t="s">
        <v>249</v>
      </c>
      <c r="I3" s="52" t="s">
        <v>13</v>
      </c>
      <c r="J3" s="54" t="s">
        <v>963</v>
      </c>
      <c r="K3" s="54" t="s">
        <v>636</v>
      </c>
      <c r="L3" s="54" t="s">
        <v>22</v>
      </c>
      <c r="M3" s="54" t="s">
        <v>16</v>
      </c>
      <c r="N3" s="58">
        <v>0.82089999999999996</v>
      </c>
      <c r="O3" s="58">
        <v>0.115</v>
      </c>
      <c r="P3" s="58">
        <v>1.7299999999999999E-2</v>
      </c>
      <c r="Q3" s="55">
        <v>2.88E-11</v>
      </c>
      <c r="R3" s="52" t="s">
        <v>20</v>
      </c>
      <c r="S3" s="54">
        <v>11.4</v>
      </c>
      <c r="T3" s="57">
        <v>18.053000000000001</v>
      </c>
      <c r="U3" s="54">
        <v>16</v>
      </c>
      <c r="V3" s="58">
        <v>0.32077462099999998</v>
      </c>
      <c r="W3" s="54">
        <v>296198</v>
      </c>
      <c r="X3" s="58">
        <v>0.79720000000000002</v>
      </c>
      <c r="Y3" s="58">
        <v>0.1229</v>
      </c>
      <c r="Z3" s="58">
        <v>1.95E-2</v>
      </c>
      <c r="AA3" s="55">
        <v>2.8200000000000001E-10</v>
      </c>
      <c r="AB3" s="54">
        <v>11.9</v>
      </c>
      <c r="AC3" s="57">
        <v>12.483000000000001</v>
      </c>
      <c r="AD3" s="54">
        <v>11</v>
      </c>
      <c r="AE3" s="58">
        <v>0.328473244</v>
      </c>
      <c r="AF3" s="54">
        <v>267035</v>
      </c>
      <c r="AG3" s="58">
        <v>0.91039999999999999</v>
      </c>
      <c r="AH3" s="58">
        <v>8.7499999999999994E-2</v>
      </c>
      <c r="AI3" s="58">
        <v>4.0599999999999997E-2</v>
      </c>
      <c r="AJ3" s="60">
        <v>3.0902954E-2</v>
      </c>
      <c r="AK3" s="54">
        <v>37.299999999999997</v>
      </c>
      <c r="AL3" s="59">
        <v>4.7859999999999996</v>
      </c>
      <c r="AM3" s="54">
        <v>3</v>
      </c>
      <c r="AN3" s="58">
        <v>0.18819149800000001</v>
      </c>
      <c r="AO3" s="54">
        <v>25334</v>
      </c>
    </row>
    <row r="4" spans="1:41" x14ac:dyDescent="0.2">
      <c r="A4" s="54" t="s">
        <v>634</v>
      </c>
      <c r="B4" s="52" t="s">
        <v>637</v>
      </c>
      <c r="C4" s="54">
        <v>1</v>
      </c>
      <c r="D4" s="52">
        <v>8429242</v>
      </c>
      <c r="E4" s="52">
        <v>7922018</v>
      </c>
      <c r="F4" s="52">
        <v>9239823</v>
      </c>
      <c r="G4" s="52">
        <v>8489302</v>
      </c>
      <c r="H4" s="61" t="s">
        <v>251</v>
      </c>
      <c r="I4" s="52" t="s">
        <v>45</v>
      </c>
      <c r="J4" s="54" t="s">
        <v>963</v>
      </c>
      <c r="K4" s="54" t="s">
        <v>638</v>
      </c>
      <c r="L4" s="54" t="s">
        <v>11</v>
      </c>
      <c r="M4" s="54" t="s">
        <v>12</v>
      </c>
      <c r="N4" s="58">
        <v>0.7117</v>
      </c>
      <c r="O4" s="58">
        <v>8.8999999999999996E-2</v>
      </c>
      <c r="P4" s="58">
        <v>1.4999999999999999E-2</v>
      </c>
      <c r="Q4" s="55">
        <v>3.1599999999999998E-9</v>
      </c>
      <c r="R4" s="52" t="s">
        <v>252</v>
      </c>
      <c r="S4" s="54">
        <v>15</v>
      </c>
      <c r="T4" s="57">
        <v>18.829000000000001</v>
      </c>
      <c r="U4" s="54">
        <v>16</v>
      </c>
      <c r="V4" s="58">
        <v>0.27765148499999998</v>
      </c>
      <c r="W4" s="54">
        <v>296198</v>
      </c>
      <c r="X4" s="58">
        <v>0.81989999999999996</v>
      </c>
      <c r="Y4" s="58">
        <v>0.1004</v>
      </c>
      <c r="Z4" s="58">
        <v>2.0199999999999999E-2</v>
      </c>
      <c r="AA4" s="55">
        <v>6.92E-7</v>
      </c>
      <c r="AB4" s="54">
        <v>30.1</v>
      </c>
      <c r="AC4" s="57">
        <v>15.731999999999999</v>
      </c>
      <c r="AD4" s="54">
        <v>11</v>
      </c>
      <c r="AE4" s="58">
        <v>0.15135612500000001</v>
      </c>
      <c r="AF4" s="54">
        <v>267035</v>
      </c>
      <c r="AG4" s="58">
        <v>0.55589999999999995</v>
      </c>
      <c r="AH4" s="58">
        <v>6.9000000000000006E-2</v>
      </c>
      <c r="AI4" s="58">
        <v>2.3699999999999999E-2</v>
      </c>
      <c r="AJ4" s="60">
        <v>3.5481340000000001E-3</v>
      </c>
      <c r="AK4" s="54">
        <v>0</v>
      </c>
      <c r="AL4" s="59">
        <v>1.7370000000000001</v>
      </c>
      <c r="AM4" s="54">
        <v>3</v>
      </c>
      <c r="AN4" s="58">
        <v>0.62878185399999997</v>
      </c>
      <c r="AO4" s="54">
        <v>25334</v>
      </c>
    </row>
    <row r="5" spans="1:41" x14ac:dyDescent="0.2">
      <c r="A5" s="54" t="s">
        <v>639</v>
      </c>
      <c r="B5" s="52" t="s">
        <v>640</v>
      </c>
      <c r="C5" s="54">
        <v>1</v>
      </c>
      <c r="D5" s="52">
        <v>12158755</v>
      </c>
      <c r="E5" s="52">
        <v>11631445</v>
      </c>
      <c r="F5" s="52">
        <v>12658755</v>
      </c>
      <c r="G5" s="52">
        <v>12218812</v>
      </c>
      <c r="H5" s="61" t="s">
        <v>964</v>
      </c>
      <c r="I5" s="52" t="s">
        <v>21</v>
      </c>
      <c r="J5" s="54" t="s">
        <v>963</v>
      </c>
      <c r="K5" s="54" t="s">
        <v>641</v>
      </c>
      <c r="L5" s="54" t="s">
        <v>22</v>
      </c>
      <c r="M5" s="54" t="s">
        <v>16</v>
      </c>
      <c r="N5" s="58">
        <v>0.34899999999999998</v>
      </c>
      <c r="O5" s="58">
        <v>8.6199999999999999E-2</v>
      </c>
      <c r="P5" s="58">
        <v>1.44E-2</v>
      </c>
      <c r="Q5" s="55">
        <v>2.1900000000000001E-9</v>
      </c>
      <c r="R5" s="52" t="s">
        <v>253</v>
      </c>
      <c r="S5" s="54">
        <v>38.200000000000003</v>
      </c>
      <c r="T5" s="57">
        <v>22.645</v>
      </c>
      <c r="U5" s="54">
        <v>14</v>
      </c>
      <c r="V5" s="58">
        <v>6.6221650000000007E-2</v>
      </c>
      <c r="W5" s="54">
        <v>214878</v>
      </c>
      <c r="X5" s="58">
        <v>0.28070000000000001</v>
      </c>
      <c r="Y5" s="58">
        <v>9.5399999999999999E-2</v>
      </c>
      <c r="Z5" s="58">
        <v>1.8100000000000002E-2</v>
      </c>
      <c r="AA5" s="55">
        <v>1.4100000000000001E-7</v>
      </c>
      <c r="AB5" s="54">
        <v>41</v>
      </c>
      <c r="AC5" s="57">
        <v>16.943999999999999</v>
      </c>
      <c r="AD5" s="54">
        <v>10</v>
      </c>
      <c r="AE5" s="58">
        <v>7.568329E-2</v>
      </c>
      <c r="AF5" s="54">
        <v>193719</v>
      </c>
      <c r="AG5" s="58">
        <v>0.49309999999999998</v>
      </c>
      <c r="AH5" s="58">
        <v>7.4099999999999999E-2</v>
      </c>
      <c r="AI5" s="58">
        <v>2.53E-2</v>
      </c>
      <c r="AJ5" s="60">
        <v>3.3884420000000002E-3</v>
      </c>
      <c r="AK5" s="54">
        <v>58.6</v>
      </c>
      <c r="AL5" s="59">
        <v>4.8339999999999996</v>
      </c>
      <c r="AM5" s="54">
        <v>2</v>
      </c>
      <c r="AN5" s="58">
        <v>8.9125094000000002E-2</v>
      </c>
      <c r="AO5" s="54">
        <v>17330</v>
      </c>
    </row>
    <row r="6" spans="1:41" x14ac:dyDescent="0.2">
      <c r="A6" s="54" t="s">
        <v>634</v>
      </c>
      <c r="B6" s="52" t="s">
        <v>642</v>
      </c>
      <c r="C6" s="54">
        <v>1</v>
      </c>
      <c r="D6" s="52">
        <v>37897948</v>
      </c>
      <c r="E6" s="52">
        <v>37292972</v>
      </c>
      <c r="F6" s="52">
        <v>38411349</v>
      </c>
      <c r="G6" s="52">
        <v>38363620</v>
      </c>
      <c r="H6" s="61" t="s">
        <v>255</v>
      </c>
      <c r="I6" s="52" t="s">
        <v>13</v>
      </c>
      <c r="J6" s="54" t="s">
        <v>963</v>
      </c>
      <c r="K6" s="54" t="s">
        <v>643</v>
      </c>
      <c r="L6" s="54" t="s">
        <v>254</v>
      </c>
      <c r="M6" s="54" t="s">
        <v>12</v>
      </c>
      <c r="N6" s="58">
        <v>0.71160000000000001</v>
      </c>
      <c r="O6" s="58">
        <v>8.9899999999999994E-2</v>
      </c>
      <c r="P6" s="58">
        <v>1.3899999999999999E-2</v>
      </c>
      <c r="Q6" s="55">
        <v>1.05E-10</v>
      </c>
      <c r="R6" s="52" t="s">
        <v>208</v>
      </c>
      <c r="S6" s="54">
        <v>30.3</v>
      </c>
      <c r="T6" s="57">
        <v>22.971</v>
      </c>
      <c r="U6" s="54">
        <v>16</v>
      </c>
      <c r="V6" s="58">
        <v>0.114524921</v>
      </c>
      <c r="W6" s="54">
        <v>296198</v>
      </c>
      <c r="X6" s="58">
        <v>0.71009999999999995</v>
      </c>
      <c r="Y6" s="58">
        <v>9.0499999999999997E-2</v>
      </c>
      <c r="Z6" s="58">
        <v>1.7100000000000001E-2</v>
      </c>
      <c r="AA6" s="55">
        <v>1.15E-7</v>
      </c>
      <c r="AB6" s="54">
        <v>34.700000000000003</v>
      </c>
      <c r="AC6" s="57">
        <v>16.853999999999999</v>
      </c>
      <c r="AD6" s="54">
        <v>11</v>
      </c>
      <c r="AE6" s="58">
        <v>0.112279378</v>
      </c>
      <c r="AF6" s="54">
        <v>267035</v>
      </c>
      <c r="AG6" s="58">
        <v>0.70689999999999997</v>
      </c>
      <c r="AH6" s="58">
        <v>9.8000000000000004E-2</v>
      </c>
      <c r="AI6" s="58">
        <v>2.52E-2</v>
      </c>
      <c r="AJ6" s="60">
        <v>1.02329E-4</v>
      </c>
      <c r="AK6" s="54">
        <v>35.799999999999997</v>
      </c>
      <c r="AL6" s="59">
        <v>4.6719999999999997</v>
      </c>
      <c r="AM6" s="54">
        <v>3</v>
      </c>
      <c r="AN6" s="58">
        <v>0.197469488</v>
      </c>
      <c r="AO6" s="54">
        <v>25334</v>
      </c>
    </row>
    <row r="7" spans="1:41" x14ac:dyDescent="0.2">
      <c r="A7" s="54" t="s">
        <v>639</v>
      </c>
      <c r="B7" s="52" t="s">
        <v>644</v>
      </c>
      <c r="C7" s="54">
        <v>1</v>
      </c>
      <c r="D7" s="52">
        <v>39825520</v>
      </c>
      <c r="E7" s="52">
        <v>39314125</v>
      </c>
      <c r="F7" s="52">
        <v>40329198</v>
      </c>
      <c r="G7" s="52">
        <v>40291192</v>
      </c>
      <c r="H7" s="61" t="s">
        <v>965</v>
      </c>
      <c r="I7" s="52" t="s">
        <v>21</v>
      </c>
      <c r="J7" s="54" t="s">
        <v>963</v>
      </c>
      <c r="K7" s="54" t="s">
        <v>645</v>
      </c>
      <c r="L7" s="54" t="s">
        <v>22</v>
      </c>
      <c r="M7" s="54" t="s">
        <v>12</v>
      </c>
      <c r="N7" s="58">
        <v>0.52529999999999999</v>
      </c>
      <c r="O7" s="58">
        <v>8.8999999999999996E-2</v>
      </c>
      <c r="P7" s="58">
        <v>1.44E-2</v>
      </c>
      <c r="Q7" s="55">
        <v>7.0800000000000004E-10</v>
      </c>
      <c r="R7" s="52" t="s">
        <v>252</v>
      </c>
      <c r="S7" s="54">
        <v>0</v>
      </c>
      <c r="T7" s="57">
        <v>7.431</v>
      </c>
      <c r="U7" s="54">
        <v>16</v>
      </c>
      <c r="V7" s="58">
        <v>0.964028781</v>
      </c>
      <c r="W7" s="54">
        <v>296198</v>
      </c>
      <c r="X7" s="58">
        <v>0.53680000000000005</v>
      </c>
      <c r="Y7" s="58">
        <v>8.6300000000000002E-2</v>
      </c>
      <c r="Z7" s="58">
        <v>1.49E-2</v>
      </c>
      <c r="AA7" s="55">
        <v>7.7599999999999997E-9</v>
      </c>
      <c r="AB7" s="54">
        <v>0</v>
      </c>
      <c r="AC7" s="57">
        <v>3.891</v>
      </c>
      <c r="AD7" s="54">
        <v>11</v>
      </c>
      <c r="AE7" s="58">
        <v>0.97299363699999997</v>
      </c>
      <c r="AF7" s="54">
        <v>267035</v>
      </c>
      <c r="AG7" s="58">
        <v>9.2999999999999992E-3</v>
      </c>
      <c r="AH7" s="58">
        <v>0.25380000000000003</v>
      </c>
      <c r="AI7" s="58">
        <v>0.1111</v>
      </c>
      <c r="AJ7" s="60">
        <v>2.2387211000000001E-2</v>
      </c>
      <c r="AK7" s="54">
        <v>0</v>
      </c>
      <c r="AL7" s="59">
        <v>1.298</v>
      </c>
      <c r="AM7" s="54">
        <v>3</v>
      </c>
      <c r="AN7" s="58">
        <v>0.72945751000000003</v>
      </c>
      <c r="AO7" s="54">
        <v>25334</v>
      </c>
    </row>
    <row r="8" spans="1:41" x14ac:dyDescent="0.2">
      <c r="A8" s="54" t="s">
        <v>634</v>
      </c>
      <c r="B8" s="52" t="s">
        <v>646</v>
      </c>
      <c r="C8" s="54">
        <v>1</v>
      </c>
      <c r="D8" s="52">
        <v>67324915</v>
      </c>
      <c r="E8" s="52">
        <v>66799132</v>
      </c>
      <c r="F8" s="52">
        <v>67948804</v>
      </c>
      <c r="G8" s="52">
        <v>67790598</v>
      </c>
      <c r="H8" s="61" t="s">
        <v>256</v>
      </c>
      <c r="I8" s="52" t="s">
        <v>13</v>
      </c>
      <c r="J8" s="54" t="s">
        <v>963</v>
      </c>
      <c r="K8" s="54" t="s">
        <v>647</v>
      </c>
      <c r="L8" s="54" t="s">
        <v>11</v>
      </c>
      <c r="M8" s="54" t="s">
        <v>12</v>
      </c>
      <c r="N8" s="58">
        <v>0.87790000000000001</v>
      </c>
      <c r="O8" s="58">
        <v>-0.15490000000000001</v>
      </c>
      <c r="P8" s="58">
        <v>2.1899999999999999E-2</v>
      </c>
      <c r="Q8" s="55">
        <v>1.4100000000000001E-12</v>
      </c>
      <c r="R8" s="52" t="s">
        <v>257</v>
      </c>
      <c r="S8" s="54">
        <v>0</v>
      </c>
      <c r="T8" s="57">
        <v>15.547000000000001</v>
      </c>
      <c r="U8" s="54">
        <v>16</v>
      </c>
      <c r="V8" s="58">
        <v>0.48506506799999999</v>
      </c>
      <c r="W8" s="54">
        <v>296198</v>
      </c>
      <c r="X8" s="58">
        <v>0.94779999999999998</v>
      </c>
      <c r="Y8" s="58">
        <v>-8.2699999999999996E-2</v>
      </c>
      <c r="Z8" s="58">
        <v>3.5400000000000001E-2</v>
      </c>
      <c r="AA8" s="60">
        <v>1.9498445999999999E-2</v>
      </c>
      <c r="AB8" s="54">
        <v>0</v>
      </c>
      <c r="AC8" s="57">
        <v>5.8789999999999996</v>
      </c>
      <c r="AD8" s="54">
        <v>11</v>
      </c>
      <c r="AE8" s="58">
        <v>0.88135322900000002</v>
      </c>
      <c r="AF8" s="54">
        <v>267035</v>
      </c>
      <c r="AG8" s="58">
        <v>0.82850000000000001</v>
      </c>
      <c r="AH8" s="58">
        <v>-0.1943</v>
      </c>
      <c r="AI8" s="58">
        <v>2.9000000000000001E-2</v>
      </c>
      <c r="AJ8" s="55">
        <v>2.0399999999999999E-11</v>
      </c>
      <c r="AK8" s="54">
        <v>0</v>
      </c>
      <c r="AL8" s="59">
        <v>2.6059999999999999</v>
      </c>
      <c r="AM8" s="54">
        <v>3</v>
      </c>
      <c r="AN8" s="58">
        <v>0.45645713500000001</v>
      </c>
      <c r="AO8" s="54">
        <v>25334</v>
      </c>
    </row>
    <row r="9" spans="1:41" x14ac:dyDescent="0.2">
      <c r="A9" s="54" t="s">
        <v>634</v>
      </c>
      <c r="B9" s="52" t="s">
        <v>648</v>
      </c>
      <c r="C9" s="54">
        <v>1</v>
      </c>
      <c r="D9" s="52">
        <v>92366012</v>
      </c>
      <c r="E9" s="52">
        <v>91866012</v>
      </c>
      <c r="F9" s="52">
        <v>92866012</v>
      </c>
      <c r="G9" s="52">
        <v>92831569</v>
      </c>
      <c r="H9" s="61" t="s">
        <v>258</v>
      </c>
      <c r="I9" s="52" t="s">
        <v>13</v>
      </c>
      <c r="J9" s="54" t="s">
        <v>963</v>
      </c>
      <c r="K9" s="54" t="s">
        <v>649</v>
      </c>
      <c r="L9" s="54" t="s">
        <v>22</v>
      </c>
      <c r="M9" s="54" t="s">
        <v>16</v>
      </c>
      <c r="N9" s="58">
        <v>0.63239999999999996</v>
      </c>
      <c r="O9" s="58">
        <v>-8.5999999999999993E-2</v>
      </c>
      <c r="P9" s="58">
        <v>1.5299999999999999E-2</v>
      </c>
      <c r="Q9" s="55">
        <v>2.0400000000000001E-8</v>
      </c>
      <c r="R9" s="52" t="s">
        <v>259</v>
      </c>
      <c r="S9" s="54">
        <v>9</v>
      </c>
      <c r="T9" s="57">
        <v>17.588999999999999</v>
      </c>
      <c r="U9" s="54">
        <v>16</v>
      </c>
      <c r="V9" s="58">
        <v>0.34849776700000001</v>
      </c>
      <c r="W9" s="54">
        <v>296198</v>
      </c>
      <c r="X9" s="58">
        <v>0.83879999999999999</v>
      </c>
      <c r="Y9" s="58">
        <v>-7.1199999999999999E-2</v>
      </c>
      <c r="Z9" s="58">
        <v>1.9800000000000002E-2</v>
      </c>
      <c r="AA9" s="60">
        <v>3.16228E-4</v>
      </c>
      <c r="AB9" s="54">
        <v>9.1</v>
      </c>
      <c r="AC9" s="57">
        <v>12.095000000000001</v>
      </c>
      <c r="AD9" s="54">
        <v>11</v>
      </c>
      <c r="AE9" s="58">
        <v>0.35653321900000001</v>
      </c>
      <c r="AF9" s="54">
        <v>267035</v>
      </c>
      <c r="AG9" s="58">
        <v>0.25869999999999999</v>
      </c>
      <c r="AH9" s="58">
        <v>-0.1016</v>
      </c>
      <c r="AI9" s="58">
        <v>2.5899999999999999E-2</v>
      </c>
      <c r="AJ9" s="55">
        <v>8.7100000000000003E-5</v>
      </c>
      <c r="AK9" s="54">
        <v>16.2</v>
      </c>
      <c r="AL9" s="59">
        <v>3.581</v>
      </c>
      <c r="AM9" s="54">
        <v>3</v>
      </c>
      <c r="AN9" s="58">
        <v>0.31038448200000002</v>
      </c>
      <c r="AO9" s="54">
        <v>25334</v>
      </c>
    </row>
    <row r="10" spans="1:41" x14ac:dyDescent="0.2">
      <c r="A10" s="54" t="s">
        <v>634</v>
      </c>
      <c r="B10" s="52" t="s">
        <v>650</v>
      </c>
      <c r="C10" s="54">
        <v>1</v>
      </c>
      <c r="D10" s="52">
        <v>113834946</v>
      </c>
      <c r="E10" s="52">
        <v>113050718</v>
      </c>
      <c r="F10" s="52">
        <v>114378691</v>
      </c>
      <c r="G10" s="52">
        <v>114377568</v>
      </c>
      <c r="H10" s="61" t="s">
        <v>260</v>
      </c>
      <c r="I10" s="52" t="s">
        <v>30</v>
      </c>
      <c r="J10" s="54" t="s">
        <v>963</v>
      </c>
      <c r="K10" s="54" t="s">
        <v>651</v>
      </c>
      <c r="L10" s="54" t="s">
        <v>22</v>
      </c>
      <c r="M10" s="54" t="s">
        <v>16</v>
      </c>
      <c r="N10" s="58">
        <v>9.3700000000000006E-2</v>
      </c>
      <c r="O10" s="58">
        <v>0.29160000000000003</v>
      </c>
      <c r="P10" s="58">
        <v>3.5400000000000001E-2</v>
      </c>
      <c r="Q10" s="55">
        <v>1.7800000000000001E-16</v>
      </c>
      <c r="R10" s="52" t="s">
        <v>261</v>
      </c>
      <c r="S10" s="54">
        <v>0</v>
      </c>
      <c r="T10" s="57">
        <v>3.2149999999999999</v>
      </c>
      <c r="U10" s="54">
        <v>6</v>
      </c>
      <c r="V10" s="58">
        <v>0.78144784899999997</v>
      </c>
      <c r="W10" s="54">
        <v>34357</v>
      </c>
      <c r="X10" s="58">
        <v>4.6899999999999997E-2</v>
      </c>
      <c r="Y10" s="58">
        <v>5.8400000000000001E-2</v>
      </c>
      <c r="Z10" s="58">
        <v>0.17899999999999999</v>
      </c>
      <c r="AA10" s="60">
        <v>0.74131024099999998</v>
      </c>
      <c r="AB10" s="54">
        <v>0</v>
      </c>
      <c r="AC10" s="57">
        <v>0.878</v>
      </c>
      <c r="AD10" s="54">
        <v>2</v>
      </c>
      <c r="AE10" s="58">
        <v>0.64491131999999995</v>
      </c>
      <c r="AF10" s="54">
        <v>9024</v>
      </c>
      <c r="AG10" s="58">
        <v>9.5600000000000004E-2</v>
      </c>
      <c r="AH10" s="58">
        <v>0.30109999999999998</v>
      </c>
      <c r="AI10" s="58">
        <v>3.61E-2</v>
      </c>
      <c r="AJ10" s="55">
        <v>7.7599999999999994E-17</v>
      </c>
      <c r="AK10" s="54">
        <v>0</v>
      </c>
      <c r="AL10" s="59">
        <v>0.57199999999999995</v>
      </c>
      <c r="AM10" s="54">
        <v>3</v>
      </c>
      <c r="AN10" s="58">
        <v>0.90290072099999996</v>
      </c>
      <c r="AO10" s="54">
        <v>25334</v>
      </c>
    </row>
    <row r="11" spans="1:41" x14ac:dyDescent="0.2">
      <c r="A11" s="54" t="s">
        <v>634</v>
      </c>
      <c r="B11" s="52" t="s">
        <v>652</v>
      </c>
      <c r="C11" s="54">
        <v>1</v>
      </c>
      <c r="D11" s="52">
        <v>116560027</v>
      </c>
      <c r="E11" s="52">
        <v>115990161</v>
      </c>
      <c r="F11" s="52">
        <v>117061593</v>
      </c>
      <c r="G11" s="52">
        <v>117102649</v>
      </c>
      <c r="H11" s="61" t="s">
        <v>262</v>
      </c>
      <c r="I11" s="52" t="s">
        <v>243</v>
      </c>
      <c r="J11" s="54" t="s">
        <v>963</v>
      </c>
      <c r="K11" s="54" t="s">
        <v>653</v>
      </c>
      <c r="L11" s="54" t="s">
        <v>11</v>
      </c>
      <c r="M11" s="54" t="s">
        <v>12</v>
      </c>
      <c r="N11" s="58">
        <v>0.49930000000000002</v>
      </c>
      <c r="O11" s="58">
        <v>-0.12230000000000001</v>
      </c>
      <c r="P11" s="58">
        <v>1.3599999999999999E-2</v>
      </c>
      <c r="Q11" s="55">
        <v>2.7499999999999998E-19</v>
      </c>
      <c r="R11" s="52" t="s">
        <v>87</v>
      </c>
      <c r="S11" s="54">
        <v>0</v>
      </c>
      <c r="T11" s="57">
        <v>15.894</v>
      </c>
      <c r="U11" s="54">
        <v>16</v>
      </c>
      <c r="V11" s="58">
        <v>0.46036256399999997</v>
      </c>
      <c r="W11" s="54">
        <v>296198</v>
      </c>
      <c r="X11" s="58">
        <v>0.57340000000000002</v>
      </c>
      <c r="Y11" s="58">
        <v>-0.13750000000000001</v>
      </c>
      <c r="Z11" s="58">
        <v>1.5299999999999999E-2</v>
      </c>
      <c r="AA11" s="55">
        <v>3.09E-19</v>
      </c>
      <c r="AB11" s="54">
        <v>0</v>
      </c>
      <c r="AC11" s="57">
        <v>8.1940000000000008</v>
      </c>
      <c r="AD11" s="54">
        <v>11</v>
      </c>
      <c r="AE11" s="58">
        <v>0.69582495499999997</v>
      </c>
      <c r="AF11" s="54">
        <v>267035</v>
      </c>
      <c r="AG11" s="58">
        <v>0.1202</v>
      </c>
      <c r="AH11" s="58">
        <v>-4.3099999999999999E-2</v>
      </c>
      <c r="AI11" s="58">
        <v>3.39E-2</v>
      </c>
      <c r="AJ11" s="60">
        <v>0.20417379399999999</v>
      </c>
      <c r="AK11" s="54">
        <v>0</v>
      </c>
      <c r="AL11" s="59">
        <v>1.1890000000000001</v>
      </c>
      <c r="AM11" s="54">
        <v>3</v>
      </c>
      <c r="AN11" s="58">
        <v>0.75561400700000003</v>
      </c>
      <c r="AO11" s="54">
        <v>25334</v>
      </c>
    </row>
    <row r="12" spans="1:41" x14ac:dyDescent="0.2">
      <c r="A12" s="54" t="s">
        <v>634</v>
      </c>
      <c r="B12" s="52" t="s">
        <v>654</v>
      </c>
      <c r="C12" s="54">
        <v>1</v>
      </c>
      <c r="D12" s="52">
        <v>157534632</v>
      </c>
      <c r="E12" s="52">
        <v>156599469</v>
      </c>
      <c r="F12" s="52">
        <v>158263589</v>
      </c>
      <c r="G12" s="52">
        <v>157504422</v>
      </c>
      <c r="H12" s="61" t="s">
        <v>23</v>
      </c>
      <c r="I12" s="52" t="s">
        <v>30</v>
      </c>
      <c r="J12" s="54" t="s">
        <v>963</v>
      </c>
      <c r="K12" s="54" t="s">
        <v>655</v>
      </c>
      <c r="L12" s="54" t="s">
        <v>11</v>
      </c>
      <c r="M12" s="54" t="s">
        <v>12</v>
      </c>
      <c r="N12" s="58">
        <v>9.1600000000000001E-2</v>
      </c>
      <c r="O12" s="58">
        <v>-0.25929999999999997</v>
      </c>
      <c r="P12" s="58">
        <v>2.4799999999999999E-2</v>
      </c>
      <c r="Q12" s="55">
        <v>1.62E-25</v>
      </c>
      <c r="R12" s="52" t="s">
        <v>40</v>
      </c>
      <c r="S12" s="54">
        <v>8.4</v>
      </c>
      <c r="T12" s="57">
        <v>17.465</v>
      </c>
      <c r="U12" s="54">
        <v>16</v>
      </c>
      <c r="V12" s="58">
        <v>0.35612298100000001</v>
      </c>
      <c r="W12" s="54">
        <v>296198</v>
      </c>
      <c r="X12" s="58">
        <v>9.7000000000000003E-2</v>
      </c>
      <c r="Y12" s="58">
        <v>-0.2717</v>
      </c>
      <c r="Z12" s="58">
        <v>2.5999999999999999E-2</v>
      </c>
      <c r="AA12" s="55">
        <v>1.3199999999999999E-25</v>
      </c>
      <c r="AB12" s="54">
        <v>19.7</v>
      </c>
      <c r="AC12" s="57">
        <v>13.696</v>
      </c>
      <c r="AD12" s="54">
        <v>11</v>
      </c>
      <c r="AE12" s="58">
        <v>0.25026493300000002</v>
      </c>
      <c r="AF12" s="54">
        <v>267035</v>
      </c>
      <c r="AG12" s="58">
        <v>8.8000000000000005E-3</v>
      </c>
      <c r="AH12" s="58">
        <v>-5.0900000000000001E-2</v>
      </c>
      <c r="AI12" s="58">
        <v>0.1169</v>
      </c>
      <c r="AJ12" s="60">
        <v>0.66069344799999996</v>
      </c>
      <c r="AK12" s="54">
        <v>0</v>
      </c>
      <c r="AL12" s="59">
        <v>0.21299999999999999</v>
      </c>
      <c r="AM12" s="54">
        <v>3</v>
      </c>
      <c r="AN12" s="58">
        <v>0.97552858600000003</v>
      </c>
      <c r="AO12" s="54">
        <v>25334</v>
      </c>
    </row>
    <row r="13" spans="1:41" x14ac:dyDescent="0.2">
      <c r="A13" s="54" t="s">
        <v>639</v>
      </c>
      <c r="B13" s="52" t="s">
        <v>656</v>
      </c>
      <c r="C13" s="54">
        <v>1</v>
      </c>
      <c r="D13" s="52">
        <v>159059981</v>
      </c>
      <c r="E13" s="52">
        <v>158532041</v>
      </c>
      <c r="F13" s="52">
        <v>159602184</v>
      </c>
      <c r="G13" s="52">
        <v>159029771</v>
      </c>
      <c r="H13" s="61" t="s">
        <v>966</v>
      </c>
      <c r="I13" s="52" t="s">
        <v>21</v>
      </c>
      <c r="J13" s="54" t="s">
        <v>963</v>
      </c>
      <c r="K13" s="54" t="s">
        <v>657</v>
      </c>
      <c r="L13" s="54" t="s">
        <v>12</v>
      </c>
      <c r="M13" s="54" t="s">
        <v>16</v>
      </c>
      <c r="N13" s="58">
        <v>5.7200000000000001E-2</v>
      </c>
      <c r="O13" s="58">
        <v>-0.18459999999999999</v>
      </c>
      <c r="P13" s="58">
        <v>0.03</v>
      </c>
      <c r="Q13" s="55">
        <v>7.5899999999999996E-10</v>
      </c>
      <c r="R13" s="52" t="s">
        <v>264</v>
      </c>
      <c r="S13" s="54">
        <v>10.5</v>
      </c>
      <c r="T13" s="57">
        <v>17.882999999999999</v>
      </c>
      <c r="U13" s="54">
        <v>16</v>
      </c>
      <c r="V13" s="58">
        <v>0.33075011199999999</v>
      </c>
      <c r="W13" s="54">
        <v>296198</v>
      </c>
      <c r="X13" s="58">
        <v>5.9900000000000002E-2</v>
      </c>
      <c r="Y13" s="58">
        <v>-0.17080000000000001</v>
      </c>
      <c r="Z13" s="58">
        <v>3.1300000000000001E-2</v>
      </c>
      <c r="AA13" s="55">
        <v>4.9000000000000002E-8</v>
      </c>
      <c r="AB13" s="54">
        <v>18</v>
      </c>
      <c r="AC13" s="57">
        <v>13.409000000000001</v>
      </c>
      <c r="AD13" s="54">
        <v>11</v>
      </c>
      <c r="AE13" s="58">
        <v>0.26742376600000001</v>
      </c>
      <c r="AF13" s="54">
        <v>267035</v>
      </c>
      <c r="AG13" s="58">
        <v>6.1000000000000004E-3</v>
      </c>
      <c r="AH13" s="58">
        <v>-0.371</v>
      </c>
      <c r="AI13" s="58">
        <v>0.14990000000000001</v>
      </c>
      <c r="AJ13" s="60">
        <v>1.3489629E-2</v>
      </c>
      <c r="AK13" s="54">
        <v>0</v>
      </c>
      <c r="AL13" s="59">
        <v>2.0569999999999999</v>
      </c>
      <c r="AM13" s="54">
        <v>3</v>
      </c>
      <c r="AN13" s="58">
        <v>0.56066055199999998</v>
      </c>
      <c r="AO13" s="54">
        <v>25334</v>
      </c>
    </row>
    <row r="14" spans="1:41" x14ac:dyDescent="0.2">
      <c r="A14" s="54" t="s">
        <v>634</v>
      </c>
      <c r="B14" s="52" t="s">
        <v>658</v>
      </c>
      <c r="C14" s="54">
        <v>1</v>
      </c>
      <c r="D14" s="52">
        <v>161626493</v>
      </c>
      <c r="E14" s="52">
        <v>159924115</v>
      </c>
      <c r="F14" s="52">
        <v>162357967</v>
      </c>
      <c r="G14" s="52">
        <v>161596283</v>
      </c>
      <c r="H14" s="61" t="s">
        <v>266</v>
      </c>
      <c r="I14" s="52" t="s">
        <v>13</v>
      </c>
      <c r="J14" s="54" t="s">
        <v>963</v>
      </c>
      <c r="K14" s="55">
        <v>6.9199999999999999E-32</v>
      </c>
      <c r="L14" s="54" t="s">
        <v>22</v>
      </c>
      <c r="M14" s="54" t="s">
        <v>16</v>
      </c>
      <c r="N14" s="58">
        <v>0.72160000000000002</v>
      </c>
      <c r="O14" s="58">
        <v>0.23100000000000001</v>
      </c>
      <c r="P14" s="58">
        <v>1.9699999999999999E-2</v>
      </c>
      <c r="Q14" s="55">
        <v>6.9199999999999999E-32</v>
      </c>
      <c r="R14" s="52" t="s">
        <v>236</v>
      </c>
      <c r="S14" s="54">
        <v>27.8</v>
      </c>
      <c r="T14" s="57">
        <v>20.786000000000001</v>
      </c>
      <c r="U14" s="54">
        <v>15</v>
      </c>
      <c r="V14" s="58">
        <v>0.143879858</v>
      </c>
      <c r="W14" s="54">
        <v>222882</v>
      </c>
      <c r="X14" s="58">
        <v>0.7056</v>
      </c>
      <c r="Y14" s="58">
        <v>0.2359</v>
      </c>
      <c r="Z14" s="58">
        <v>2.1000000000000001E-2</v>
      </c>
      <c r="AA14" s="55">
        <v>2.3399999999999999E-29</v>
      </c>
      <c r="AB14" s="54">
        <v>29.7</v>
      </c>
      <c r="AC14" s="57">
        <v>14.215999999999999</v>
      </c>
      <c r="AD14" s="54">
        <v>10</v>
      </c>
      <c r="AE14" s="58">
        <v>0.163380417</v>
      </c>
      <c r="AF14" s="54">
        <v>193719</v>
      </c>
      <c r="AG14" s="58">
        <v>0.95989999999999998</v>
      </c>
      <c r="AH14" s="58">
        <v>0.16889999999999999</v>
      </c>
      <c r="AI14" s="58">
        <v>8.1299999999999997E-2</v>
      </c>
      <c r="AJ14" s="60">
        <v>3.8018940000000001E-2</v>
      </c>
      <c r="AK14" s="54">
        <v>49.3</v>
      </c>
      <c r="AL14" s="59">
        <v>5.9119999999999999</v>
      </c>
      <c r="AM14" s="54">
        <v>3</v>
      </c>
      <c r="AN14" s="58">
        <v>0.115957809</v>
      </c>
      <c r="AO14" s="54">
        <v>25334</v>
      </c>
    </row>
    <row r="15" spans="1:41" x14ac:dyDescent="0.2">
      <c r="A15" s="54" t="s">
        <v>634</v>
      </c>
      <c r="B15" s="52" t="s">
        <v>659</v>
      </c>
      <c r="C15" s="54">
        <v>1</v>
      </c>
      <c r="D15" s="52">
        <v>173222336</v>
      </c>
      <c r="E15" s="52">
        <v>172582757</v>
      </c>
      <c r="F15" s="52">
        <v>175551715</v>
      </c>
      <c r="G15" s="52">
        <v>173191475</v>
      </c>
      <c r="H15" s="61" t="s">
        <v>967</v>
      </c>
      <c r="I15" s="52" t="s">
        <v>21</v>
      </c>
      <c r="J15" s="54" t="s">
        <v>963</v>
      </c>
      <c r="K15" s="54" t="s">
        <v>660</v>
      </c>
      <c r="L15" s="54" t="s">
        <v>11</v>
      </c>
      <c r="M15" s="54" t="s">
        <v>16</v>
      </c>
      <c r="N15" s="58">
        <v>0.2346</v>
      </c>
      <c r="O15" s="58">
        <v>0.3281</v>
      </c>
      <c r="P15" s="58">
        <v>1.38E-2</v>
      </c>
      <c r="Q15" s="55">
        <v>5.0100000000000003E-125</v>
      </c>
      <c r="R15" s="52" t="s">
        <v>20</v>
      </c>
      <c r="S15" s="54">
        <v>77.7</v>
      </c>
      <c r="T15" s="57">
        <v>71.768000000000001</v>
      </c>
      <c r="U15" s="54">
        <v>16</v>
      </c>
      <c r="V15" s="55">
        <v>4.8900000000000003E-9</v>
      </c>
      <c r="W15" s="54">
        <v>296198</v>
      </c>
      <c r="X15" s="58">
        <v>0.23880000000000001</v>
      </c>
      <c r="Y15" s="58">
        <v>0.38479999999999998</v>
      </c>
      <c r="Z15" s="58">
        <v>1.6799999999999999E-2</v>
      </c>
      <c r="AA15" s="55">
        <v>2.5699999999999998E-116</v>
      </c>
      <c r="AB15" s="54">
        <v>63.2</v>
      </c>
      <c r="AC15" s="57">
        <v>29.908000000000001</v>
      </c>
      <c r="AD15" s="54">
        <v>11</v>
      </c>
      <c r="AE15" s="58">
        <v>1.636817E-3</v>
      </c>
      <c r="AF15" s="54">
        <v>267035</v>
      </c>
      <c r="AG15" s="58">
        <v>0.22639999999999999</v>
      </c>
      <c r="AH15" s="58">
        <v>0.20619999999999999</v>
      </c>
      <c r="AI15" s="58">
        <v>2.58E-2</v>
      </c>
      <c r="AJ15" s="55">
        <v>1.41E-15</v>
      </c>
      <c r="AK15" s="54">
        <v>53.9</v>
      </c>
      <c r="AL15" s="59">
        <v>6.5119999999999996</v>
      </c>
      <c r="AM15" s="54">
        <v>3</v>
      </c>
      <c r="AN15" s="58">
        <v>8.9125094000000002E-2</v>
      </c>
      <c r="AO15" s="54">
        <v>25334</v>
      </c>
    </row>
    <row r="16" spans="1:41" x14ac:dyDescent="0.2">
      <c r="A16" s="54" t="s">
        <v>634</v>
      </c>
      <c r="B16" s="52" t="s">
        <v>661</v>
      </c>
      <c r="C16" s="54">
        <v>1</v>
      </c>
      <c r="D16" s="52">
        <v>183360126</v>
      </c>
      <c r="E16" s="52">
        <v>182649011</v>
      </c>
      <c r="F16" s="52">
        <v>184313061</v>
      </c>
      <c r="G16" s="52">
        <v>183329261</v>
      </c>
      <c r="H16" s="61" t="s">
        <v>269</v>
      </c>
      <c r="I16" s="52" t="s">
        <v>13</v>
      </c>
      <c r="J16" s="54" t="s">
        <v>963</v>
      </c>
      <c r="K16" s="55">
        <v>1.9099999999999999E-14</v>
      </c>
      <c r="L16" s="54" t="s">
        <v>11</v>
      </c>
      <c r="M16" s="54" t="s">
        <v>12</v>
      </c>
      <c r="N16" s="58">
        <v>0.1072</v>
      </c>
      <c r="O16" s="58">
        <v>0.22720000000000001</v>
      </c>
      <c r="P16" s="58">
        <v>2.9700000000000001E-2</v>
      </c>
      <c r="Q16" s="55">
        <v>1.9099999999999999E-14</v>
      </c>
      <c r="R16" s="52" t="s">
        <v>270</v>
      </c>
      <c r="S16" s="54">
        <v>32.299999999999997</v>
      </c>
      <c r="T16" s="57">
        <v>23.646000000000001</v>
      </c>
      <c r="U16" s="54">
        <v>16</v>
      </c>
      <c r="V16" s="58">
        <v>9.7723721999999999E-2</v>
      </c>
      <c r="W16" s="54">
        <v>296198</v>
      </c>
      <c r="X16" s="58">
        <v>2.3699999999999999E-2</v>
      </c>
      <c r="Y16" s="58">
        <v>-1.4E-2</v>
      </c>
      <c r="Z16" s="58">
        <v>7.3700000000000002E-2</v>
      </c>
      <c r="AA16" s="60">
        <v>0.85113803799999999</v>
      </c>
      <c r="AB16" s="54">
        <v>0</v>
      </c>
      <c r="AC16" s="57">
        <v>6.8810000000000002</v>
      </c>
      <c r="AD16" s="54">
        <v>11</v>
      </c>
      <c r="AE16" s="58">
        <v>0.80866751999999997</v>
      </c>
      <c r="AF16" s="54">
        <v>267035</v>
      </c>
      <c r="AG16" s="58">
        <v>0.1246</v>
      </c>
      <c r="AH16" s="58">
        <v>0.27679999999999999</v>
      </c>
      <c r="AI16" s="58">
        <v>3.2599999999999997E-2</v>
      </c>
      <c r="AJ16" s="55">
        <v>2.0900000000000001E-17</v>
      </c>
      <c r="AK16" s="54">
        <v>8.8000000000000007</v>
      </c>
      <c r="AL16" s="59">
        <v>3.2890000000000001</v>
      </c>
      <c r="AM16" s="54">
        <v>3</v>
      </c>
      <c r="AN16" s="58">
        <v>0.34922071700000001</v>
      </c>
      <c r="AO16" s="54">
        <v>25334</v>
      </c>
    </row>
    <row r="17" spans="1:41" x14ac:dyDescent="0.2">
      <c r="A17" s="54" t="s">
        <v>634</v>
      </c>
      <c r="B17" s="52" t="s">
        <v>662</v>
      </c>
      <c r="C17" s="54">
        <v>1</v>
      </c>
      <c r="D17" s="52">
        <v>192567683</v>
      </c>
      <c r="E17" s="52">
        <v>192023765</v>
      </c>
      <c r="F17" s="52">
        <v>193075665</v>
      </c>
      <c r="G17" s="52">
        <v>192536813</v>
      </c>
      <c r="H17" s="61" t="s">
        <v>968</v>
      </c>
      <c r="I17" s="52" t="s">
        <v>21</v>
      </c>
      <c r="J17" s="54" t="s">
        <v>963</v>
      </c>
      <c r="K17" s="54" t="s">
        <v>663</v>
      </c>
      <c r="L17" s="54" t="s">
        <v>22</v>
      </c>
      <c r="M17" s="54" t="s">
        <v>12</v>
      </c>
      <c r="N17" s="58">
        <v>0.77849999999999997</v>
      </c>
      <c r="O17" s="58">
        <v>9.0300000000000005E-2</v>
      </c>
      <c r="P17" s="58">
        <v>1.4800000000000001E-2</v>
      </c>
      <c r="Q17" s="55">
        <v>1.1700000000000001E-9</v>
      </c>
      <c r="R17" s="52" t="s">
        <v>271</v>
      </c>
      <c r="S17" s="54">
        <v>27.5</v>
      </c>
      <c r="T17" s="57">
        <v>22.062999999999999</v>
      </c>
      <c r="U17" s="54">
        <v>16</v>
      </c>
      <c r="V17" s="58">
        <v>0.141156214</v>
      </c>
      <c r="W17" s="54">
        <v>296198</v>
      </c>
      <c r="X17" s="58">
        <v>0.7581</v>
      </c>
      <c r="Y17" s="58">
        <v>0.1062</v>
      </c>
      <c r="Z17" s="58">
        <v>1.7600000000000001E-2</v>
      </c>
      <c r="AA17" s="55">
        <v>1.62E-9</v>
      </c>
      <c r="AB17" s="54">
        <v>21.7</v>
      </c>
      <c r="AC17" s="57">
        <v>14.057</v>
      </c>
      <c r="AD17" s="54">
        <v>11</v>
      </c>
      <c r="AE17" s="58">
        <v>0.229879371</v>
      </c>
      <c r="AF17" s="54">
        <v>267035</v>
      </c>
      <c r="AG17" s="58">
        <v>0.82330000000000003</v>
      </c>
      <c r="AH17" s="58">
        <v>3.8600000000000002E-2</v>
      </c>
      <c r="AI17" s="58">
        <v>2.8799999999999999E-2</v>
      </c>
      <c r="AJ17" s="60">
        <v>0.181970086</v>
      </c>
      <c r="AK17" s="54">
        <v>0</v>
      </c>
      <c r="AL17" s="59">
        <v>2.887</v>
      </c>
      <c r="AM17" s="54">
        <v>3</v>
      </c>
      <c r="AN17" s="58">
        <v>0.409449175</v>
      </c>
      <c r="AO17" s="54">
        <v>25334</v>
      </c>
    </row>
    <row r="18" spans="1:41" x14ac:dyDescent="0.2">
      <c r="A18" s="54" t="s">
        <v>639</v>
      </c>
      <c r="B18" s="52" t="s">
        <v>664</v>
      </c>
      <c r="C18" s="54">
        <v>1</v>
      </c>
      <c r="D18" s="52">
        <v>196856157</v>
      </c>
      <c r="E18" s="52">
        <v>196206226</v>
      </c>
      <c r="F18" s="52">
        <v>197356157</v>
      </c>
      <c r="G18" s="52">
        <v>196825287</v>
      </c>
      <c r="H18" s="61" t="s">
        <v>969</v>
      </c>
      <c r="I18" s="52" t="s">
        <v>21</v>
      </c>
      <c r="J18" s="54" t="s">
        <v>963</v>
      </c>
      <c r="K18" s="54" t="s">
        <v>665</v>
      </c>
      <c r="L18" s="54" t="s">
        <v>11</v>
      </c>
      <c r="M18" s="54" t="s">
        <v>12</v>
      </c>
      <c r="N18" s="58">
        <v>0.1358</v>
      </c>
      <c r="O18" s="58">
        <v>0.12720000000000001</v>
      </c>
      <c r="P18" s="58">
        <v>2.0799999999999999E-2</v>
      </c>
      <c r="Q18" s="55">
        <v>1.0000000000000001E-9</v>
      </c>
      <c r="R18" s="52" t="s">
        <v>171</v>
      </c>
      <c r="S18" s="54">
        <v>0</v>
      </c>
      <c r="T18" s="57">
        <v>8.2710000000000008</v>
      </c>
      <c r="U18" s="54">
        <v>16</v>
      </c>
      <c r="V18" s="58">
        <v>0.94039432599999995</v>
      </c>
      <c r="W18" s="54">
        <v>296198</v>
      </c>
      <c r="X18" s="58">
        <v>6.3700000000000007E-2</v>
      </c>
      <c r="Y18" s="58">
        <v>0.1426</v>
      </c>
      <c r="Z18" s="58">
        <v>3.1199999999999999E-2</v>
      </c>
      <c r="AA18" s="55">
        <v>4.8999999999999997E-6</v>
      </c>
      <c r="AB18" s="54">
        <v>0</v>
      </c>
      <c r="AC18" s="57">
        <v>5.16</v>
      </c>
      <c r="AD18" s="54">
        <v>11</v>
      </c>
      <c r="AE18" s="58">
        <v>0.92316642299999996</v>
      </c>
      <c r="AF18" s="54">
        <v>267035</v>
      </c>
      <c r="AG18" s="58">
        <v>0.2009</v>
      </c>
      <c r="AH18" s="58">
        <v>0.1129</v>
      </c>
      <c r="AI18" s="58">
        <v>2.8799999999999999E-2</v>
      </c>
      <c r="AJ18" s="55">
        <v>8.7100000000000003E-5</v>
      </c>
      <c r="AK18" s="54">
        <v>0</v>
      </c>
      <c r="AL18" s="59">
        <v>2.5880000000000001</v>
      </c>
      <c r="AM18" s="54">
        <v>3</v>
      </c>
      <c r="AN18" s="58">
        <v>0.45972698899999997</v>
      </c>
      <c r="AO18" s="54">
        <v>25334</v>
      </c>
    </row>
    <row r="19" spans="1:41" x14ac:dyDescent="0.2">
      <c r="A19" s="54" t="s">
        <v>634</v>
      </c>
      <c r="B19" s="52" t="s">
        <v>666</v>
      </c>
      <c r="C19" s="54">
        <v>1</v>
      </c>
      <c r="D19" s="52">
        <v>198697103</v>
      </c>
      <c r="E19" s="52">
        <v>198073897</v>
      </c>
      <c r="F19" s="52">
        <v>199328488</v>
      </c>
      <c r="G19" s="52">
        <v>198666232</v>
      </c>
      <c r="H19" s="61" t="s">
        <v>272</v>
      </c>
      <c r="I19" s="52" t="s">
        <v>13</v>
      </c>
      <c r="J19" s="54" t="s">
        <v>963</v>
      </c>
      <c r="K19" s="54" t="s">
        <v>667</v>
      </c>
      <c r="L19" s="54" t="s">
        <v>22</v>
      </c>
      <c r="M19" s="54" t="s">
        <v>16</v>
      </c>
      <c r="N19" s="58">
        <v>0.85629999999999995</v>
      </c>
      <c r="O19" s="58">
        <v>0.14369999999999999</v>
      </c>
      <c r="P19" s="58">
        <v>1.77E-2</v>
      </c>
      <c r="Q19" s="55">
        <v>4.8999999999999997E-16</v>
      </c>
      <c r="R19" s="52" t="s">
        <v>273</v>
      </c>
      <c r="S19" s="54">
        <v>29.9</v>
      </c>
      <c r="T19" s="57">
        <v>22.818999999999999</v>
      </c>
      <c r="U19" s="54">
        <v>16</v>
      </c>
      <c r="V19" s="58">
        <v>0.118658813</v>
      </c>
      <c r="W19" s="54">
        <v>296198</v>
      </c>
      <c r="X19" s="58">
        <v>0.85319999999999996</v>
      </c>
      <c r="Y19" s="58">
        <v>0.15390000000000001</v>
      </c>
      <c r="Z19" s="58">
        <v>2.1700000000000001E-2</v>
      </c>
      <c r="AA19" s="55">
        <v>1.23E-12</v>
      </c>
      <c r="AB19" s="54">
        <v>21.4</v>
      </c>
      <c r="AC19" s="57">
        <v>13.988</v>
      </c>
      <c r="AD19" s="54">
        <v>11</v>
      </c>
      <c r="AE19" s="58">
        <v>0.23366840799999999</v>
      </c>
      <c r="AF19" s="54">
        <v>267035</v>
      </c>
      <c r="AG19" s="58">
        <v>0.86109999999999998</v>
      </c>
      <c r="AH19" s="58">
        <v>0.129</v>
      </c>
      <c r="AI19" s="58">
        <v>3.2599999999999997E-2</v>
      </c>
      <c r="AJ19" s="55">
        <v>7.4099999999999999E-5</v>
      </c>
      <c r="AK19" s="54">
        <v>61.9</v>
      </c>
      <c r="AL19" s="59">
        <v>7.8719999999999999</v>
      </c>
      <c r="AM19" s="54">
        <v>3</v>
      </c>
      <c r="AN19" s="58">
        <v>4.8752849000000001E-2</v>
      </c>
      <c r="AO19" s="54">
        <v>25334</v>
      </c>
    </row>
    <row r="20" spans="1:41" x14ac:dyDescent="0.2">
      <c r="A20" s="54" t="s">
        <v>634</v>
      </c>
      <c r="B20" s="52" t="s">
        <v>668</v>
      </c>
      <c r="C20" s="54">
        <v>1</v>
      </c>
      <c r="D20" s="52">
        <v>206470429</v>
      </c>
      <c r="E20" s="52">
        <v>205942751</v>
      </c>
      <c r="F20" s="52">
        <v>207282771</v>
      </c>
      <c r="G20" s="52">
        <v>206643772</v>
      </c>
      <c r="H20" s="61" t="s">
        <v>970</v>
      </c>
      <c r="I20" s="52" t="s">
        <v>26</v>
      </c>
      <c r="J20" s="54" t="s">
        <v>963</v>
      </c>
      <c r="K20" s="54" t="s">
        <v>669</v>
      </c>
      <c r="L20" s="54" t="s">
        <v>12</v>
      </c>
      <c r="M20" s="54" t="s">
        <v>16</v>
      </c>
      <c r="N20" s="58">
        <v>0.54310000000000003</v>
      </c>
      <c r="O20" s="58">
        <v>-0.12</v>
      </c>
      <c r="P20" s="58">
        <v>1.3299999999999999E-2</v>
      </c>
      <c r="Q20" s="55">
        <v>1.74E-19</v>
      </c>
      <c r="R20" s="52" t="s">
        <v>40</v>
      </c>
      <c r="S20" s="54">
        <v>5.4</v>
      </c>
      <c r="T20" s="57">
        <v>16.922000000000001</v>
      </c>
      <c r="U20" s="54">
        <v>16</v>
      </c>
      <c r="V20" s="58">
        <v>0.39066094800000001</v>
      </c>
      <c r="W20" s="54">
        <v>296198</v>
      </c>
      <c r="X20" s="58">
        <v>0.47499999999999998</v>
      </c>
      <c r="Y20" s="58">
        <v>-0.1191</v>
      </c>
      <c r="Z20" s="58">
        <v>1.49E-2</v>
      </c>
      <c r="AA20" s="55">
        <v>1.26E-15</v>
      </c>
      <c r="AB20" s="54">
        <v>11.9</v>
      </c>
      <c r="AC20" s="57">
        <v>12.488</v>
      </c>
      <c r="AD20" s="54">
        <v>11</v>
      </c>
      <c r="AE20" s="58">
        <v>0.32809529300000001</v>
      </c>
      <c r="AF20" s="54">
        <v>267035</v>
      </c>
      <c r="AG20" s="58">
        <v>0.88360000000000005</v>
      </c>
      <c r="AH20" s="58">
        <v>-0.15429999999999999</v>
      </c>
      <c r="AI20" s="58">
        <v>3.3399999999999999E-2</v>
      </c>
      <c r="AJ20" s="55">
        <v>3.72E-6</v>
      </c>
      <c r="AK20" s="54">
        <v>0</v>
      </c>
      <c r="AL20" s="59">
        <v>0.53200000000000003</v>
      </c>
      <c r="AM20" s="54">
        <v>3</v>
      </c>
      <c r="AN20" s="58">
        <v>0.911884849</v>
      </c>
      <c r="AO20" s="54">
        <v>25334</v>
      </c>
    </row>
    <row r="21" spans="1:41" x14ac:dyDescent="0.2">
      <c r="A21" s="54" t="s">
        <v>639</v>
      </c>
      <c r="B21" s="52" t="s">
        <v>670</v>
      </c>
      <c r="C21" s="54">
        <v>1</v>
      </c>
      <c r="D21" s="52">
        <v>225846268</v>
      </c>
      <c r="E21" s="52">
        <v>225337989</v>
      </c>
      <c r="F21" s="52">
        <v>226395109</v>
      </c>
      <c r="G21" s="52">
        <v>226033969</v>
      </c>
      <c r="H21" s="61" t="s">
        <v>1037</v>
      </c>
      <c r="I21" s="52" t="s">
        <v>276</v>
      </c>
      <c r="J21" s="54" t="s">
        <v>963</v>
      </c>
      <c r="K21" s="54" t="s">
        <v>671</v>
      </c>
      <c r="L21" s="54" t="s">
        <v>22</v>
      </c>
      <c r="M21" s="54" t="s">
        <v>16</v>
      </c>
      <c r="N21" s="58">
        <v>0.86680000000000001</v>
      </c>
      <c r="O21" s="58">
        <v>0.11600000000000001</v>
      </c>
      <c r="P21" s="58">
        <v>1.7500000000000002E-2</v>
      </c>
      <c r="Q21" s="55">
        <v>3.55E-11</v>
      </c>
      <c r="R21" s="52" t="s">
        <v>20</v>
      </c>
      <c r="S21" s="54">
        <v>0</v>
      </c>
      <c r="T21" s="57">
        <v>7.29</v>
      </c>
      <c r="U21" s="54">
        <v>16</v>
      </c>
      <c r="V21" s="58">
        <v>0.96725280999999996</v>
      </c>
      <c r="W21" s="54">
        <v>296198</v>
      </c>
      <c r="X21" s="58">
        <v>0.86040000000000005</v>
      </c>
      <c r="Y21" s="58">
        <v>0.1221</v>
      </c>
      <c r="Z21" s="58">
        <v>2.0899999999999998E-2</v>
      </c>
      <c r="AA21" s="55">
        <v>5.3700000000000003E-9</v>
      </c>
      <c r="AB21" s="54">
        <v>0</v>
      </c>
      <c r="AC21" s="57">
        <v>6.6589999999999998</v>
      </c>
      <c r="AD21" s="54">
        <v>11</v>
      </c>
      <c r="AE21" s="58">
        <v>0.82601893000000004</v>
      </c>
      <c r="AF21" s="54">
        <v>267035</v>
      </c>
      <c r="AG21" s="58">
        <v>0.88690000000000002</v>
      </c>
      <c r="AH21" s="58">
        <v>0.1031</v>
      </c>
      <c r="AI21" s="58">
        <v>3.4599999999999999E-2</v>
      </c>
      <c r="AJ21" s="60">
        <v>2.8840319999999999E-3</v>
      </c>
      <c r="AK21" s="54">
        <v>0</v>
      </c>
      <c r="AL21" s="59">
        <v>0.33500000000000002</v>
      </c>
      <c r="AM21" s="54">
        <v>3</v>
      </c>
      <c r="AN21" s="58">
        <v>0.95334479500000002</v>
      </c>
      <c r="AO21" s="54">
        <v>25334</v>
      </c>
    </row>
    <row r="22" spans="1:41" x14ac:dyDescent="0.2">
      <c r="A22" s="54" t="s">
        <v>634</v>
      </c>
      <c r="B22" s="52" t="s">
        <v>672</v>
      </c>
      <c r="C22" s="54">
        <v>1</v>
      </c>
      <c r="D22" s="52">
        <v>235876577</v>
      </c>
      <c r="E22" s="52">
        <v>235226796</v>
      </c>
      <c r="F22" s="52">
        <v>236377829</v>
      </c>
      <c r="G22" s="52">
        <v>236039877</v>
      </c>
      <c r="H22" s="61" t="s">
        <v>277</v>
      </c>
      <c r="I22" s="52" t="s">
        <v>13</v>
      </c>
      <c r="J22" s="54" t="s">
        <v>963</v>
      </c>
      <c r="K22" s="54" t="s">
        <v>673</v>
      </c>
      <c r="L22" s="54" t="s">
        <v>11</v>
      </c>
      <c r="M22" s="54" t="s">
        <v>12</v>
      </c>
      <c r="N22" s="58">
        <v>0.1837</v>
      </c>
      <c r="O22" s="58">
        <v>-0.12130000000000001</v>
      </c>
      <c r="P22" s="58">
        <v>1.6899999999999998E-2</v>
      </c>
      <c r="Q22" s="55">
        <v>7.2400000000000005E-13</v>
      </c>
      <c r="R22" s="52" t="s">
        <v>37</v>
      </c>
      <c r="S22" s="54">
        <v>19.8</v>
      </c>
      <c r="T22" s="57">
        <v>19.940999999999999</v>
      </c>
      <c r="U22" s="54">
        <v>16</v>
      </c>
      <c r="V22" s="58">
        <v>0.22289483199999999</v>
      </c>
      <c r="W22" s="54">
        <v>296198</v>
      </c>
      <c r="X22" s="58">
        <v>0.12959999999999999</v>
      </c>
      <c r="Y22" s="58">
        <v>-0.14219999999999999</v>
      </c>
      <c r="Z22" s="58">
        <v>2.3199999999999998E-2</v>
      </c>
      <c r="AA22" s="55">
        <v>9.5499999999999991E-10</v>
      </c>
      <c r="AB22" s="54">
        <v>0</v>
      </c>
      <c r="AC22" s="57">
        <v>5.84</v>
      </c>
      <c r="AD22" s="54">
        <v>11</v>
      </c>
      <c r="AE22" s="58">
        <v>0.88383256700000001</v>
      </c>
      <c r="AF22" s="54">
        <v>267035</v>
      </c>
      <c r="AG22" s="58">
        <v>0.25480000000000003</v>
      </c>
      <c r="AH22" s="58">
        <v>-0.1086</v>
      </c>
      <c r="AI22" s="58">
        <v>2.5600000000000001E-2</v>
      </c>
      <c r="AJ22" s="55">
        <v>2.19E-5</v>
      </c>
      <c r="AK22" s="54">
        <v>69.900000000000006</v>
      </c>
      <c r="AL22" s="59">
        <v>9.9640000000000004</v>
      </c>
      <c r="AM22" s="54">
        <v>3</v>
      </c>
      <c r="AN22" s="58">
        <v>1.8879913000000002E-2</v>
      </c>
      <c r="AO22" s="54">
        <v>25334</v>
      </c>
    </row>
    <row r="23" spans="1:41" x14ac:dyDescent="0.2">
      <c r="A23" s="54" t="s">
        <v>634</v>
      </c>
      <c r="B23" s="52" t="s">
        <v>674</v>
      </c>
      <c r="C23" s="54">
        <v>2</v>
      </c>
      <c r="D23" s="52">
        <v>7433667</v>
      </c>
      <c r="E23" s="52">
        <v>6932948</v>
      </c>
      <c r="F23" s="52">
        <v>7995608</v>
      </c>
      <c r="G23" s="52">
        <v>7573798</v>
      </c>
      <c r="H23" s="61" t="s">
        <v>278</v>
      </c>
      <c r="I23" s="52" t="s">
        <v>45</v>
      </c>
      <c r="J23" s="54" t="s">
        <v>963</v>
      </c>
      <c r="K23" s="54" t="s">
        <v>675</v>
      </c>
      <c r="L23" s="54" t="s">
        <v>11</v>
      </c>
      <c r="M23" s="54" t="s">
        <v>16</v>
      </c>
      <c r="N23" s="58">
        <v>0.29659999999999997</v>
      </c>
      <c r="O23" s="58">
        <v>-0.1406</v>
      </c>
      <c r="P23" s="58">
        <v>1.77E-2</v>
      </c>
      <c r="Q23" s="55">
        <v>1.9099999999999999E-15</v>
      </c>
      <c r="R23" s="52" t="s">
        <v>279</v>
      </c>
      <c r="S23" s="54">
        <v>0</v>
      </c>
      <c r="T23" s="57">
        <v>10.569000000000001</v>
      </c>
      <c r="U23" s="54">
        <v>14</v>
      </c>
      <c r="V23" s="58">
        <v>0.71944897799999996</v>
      </c>
      <c r="W23" s="54">
        <v>277204</v>
      </c>
      <c r="X23" s="58">
        <v>0.3332</v>
      </c>
      <c r="Y23" s="58">
        <v>-0.14610000000000001</v>
      </c>
      <c r="Z23" s="58">
        <v>0.02</v>
      </c>
      <c r="AA23" s="55">
        <v>2.4500000000000002E-13</v>
      </c>
      <c r="AB23" s="54">
        <v>0</v>
      </c>
      <c r="AC23" s="57">
        <v>5.1550000000000002</v>
      </c>
      <c r="AD23" s="54">
        <v>9</v>
      </c>
      <c r="AE23" s="58">
        <v>0.82063493300000001</v>
      </c>
      <c r="AF23" s="54">
        <v>248041</v>
      </c>
      <c r="AG23" s="58">
        <v>6.1100000000000002E-2</v>
      </c>
      <c r="AH23" s="58">
        <v>-7.2099999999999997E-2</v>
      </c>
      <c r="AI23" s="58">
        <v>4.7100000000000003E-2</v>
      </c>
      <c r="AJ23" s="60">
        <v>0.125892541</v>
      </c>
      <c r="AK23" s="54">
        <v>0</v>
      </c>
      <c r="AL23" s="59">
        <v>1.9470000000000001</v>
      </c>
      <c r="AM23" s="54">
        <v>3</v>
      </c>
      <c r="AN23" s="58">
        <v>0.58344510400000005</v>
      </c>
      <c r="AO23" s="54">
        <v>25334</v>
      </c>
    </row>
    <row r="24" spans="1:41" x14ac:dyDescent="0.2">
      <c r="A24" s="54" t="s">
        <v>634</v>
      </c>
      <c r="B24" s="52" t="s">
        <v>676</v>
      </c>
      <c r="C24" s="54">
        <v>2</v>
      </c>
      <c r="D24" s="52">
        <v>30220594</v>
      </c>
      <c r="E24" s="52">
        <v>29703730</v>
      </c>
      <c r="F24" s="52">
        <v>30734695</v>
      </c>
      <c r="G24" s="52">
        <v>30443460</v>
      </c>
      <c r="H24" s="61" t="s">
        <v>971</v>
      </c>
      <c r="I24" s="52" t="s">
        <v>21</v>
      </c>
      <c r="J24" s="54" t="s">
        <v>963</v>
      </c>
      <c r="K24" s="54" t="s">
        <v>677</v>
      </c>
      <c r="L24" s="54" t="s">
        <v>22</v>
      </c>
      <c r="M24" s="54" t="s">
        <v>16</v>
      </c>
      <c r="N24" s="58">
        <v>0.42620000000000002</v>
      </c>
      <c r="O24" s="58">
        <v>0.1449</v>
      </c>
      <c r="P24" s="58">
        <v>1.26E-2</v>
      </c>
      <c r="Q24" s="55">
        <v>1.8600000000000001E-30</v>
      </c>
      <c r="R24" s="52" t="s">
        <v>50</v>
      </c>
      <c r="S24" s="54">
        <v>10.199999999999999</v>
      </c>
      <c r="T24" s="57">
        <v>17.812000000000001</v>
      </c>
      <c r="U24" s="54">
        <v>16</v>
      </c>
      <c r="V24" s="58">
        <v>0.33504257700000001</v>
      </c>
      <c r="W24" s="54">
        <v>296198</v>
      </c>
      <c r="X24" s="58">
        <v>0.34370000000000001</v>
      </c>
      <c r="Y24" s="58">
        <v>0.16930000000000001</v>
      </c>
      <c r="Z24" s="58">
        <v>1.5599999999999999E-2</v>
      </c>
      <c r="AA24" s="55">
        <v>1.5499999999999999E-27</v>
      </c>
      <c r="AB24" s="54">
        <v>0</v>
      </c>
      <c r="AC24" s="57">
        <v>8.9009999999999998</v>
      </c>
      <c r="AD24" s="54">
        <v>11</v>
      </c>
      <c r="AE24" s="58">
        <v>0.63110264500000002</v>
      </c>
      <c r="AF24" s="54">
        <v>267035</v>
      </c>
      <c r="AG24" s="58">
        <v>0.61470000000000002</v>
      </c>
      <c r="AH24" s="58">
        <v>0.107</v>
      </c>
      <c r="AI24" s="58">
        <v>2.29E-2</v>
      </c>
      <c r="AJ24" s="55">
        <v>2.88E-6</v>
      </c>
      <c r="AK24" s="54">
        <v>0</v>
      </c>
      <c r="AL24" s="59">
        <v>0.23400000000000001</v>
      </c>
      <c r="AM24" s="54">
        <v>3</v>
      </c>
      <c r="AN24" s="58">
        <v>0.97189645899999999</v>
      </c>
      <c r="AO24" s="54">
        <v>25334</v>
      </c>
    </row>
    <row r="25" spans="1:41" x14ac:dyDescent="0.2">
      <c r="A25" s="54" t="s">
        <v>634</v>
      </c>
      <c r="B25" s="52" t="s">
        <v>678</v>
      </c>
      <c r="C25" s="54">
        <v>2</v>
      </c>
      <c r="D25" s="52">
        <v>33476823</v>
      </c>
      <c r="E25" s="52">
        <v>32976823</v>
      </c>
      <c r="F25" s="52">
        <v>33978490</v>
      </c>
      <c r="G25" s="52">
        <v>33701890</v>
      </c>
      <c r="H25" s="61" t="s">
        <v>280</v>
      </c>
      <c r="I25" s="52" t="s">
        <v>13</v>
      </c>
      <c r="J25" s="54" t="s">
        <v>963</v>
      </c>
      <c r="K25" s="54" t="s">
        <v>679</v>
      </c>
      <c r="L25" s="54" t="s">
        <v>11</v>
      </c>
      <c r="M25" s="54" t="s">
        <v>12</v>
      </c>
      <c r="N25" s="58">
        <v>0.86280000000000001</v>
      </c>
      <c r="O25" s="58">
        <v>0.28260000000000002</v>
      </c>
      <c r="P25" s="58">
        <v>1.9900000000000001E-2</v>
      </c>
      <c r="Q25" s="55">
        <v>9.1200000000000007E-46</v>
      </c>
      <c r="R25" s="52" t="s">
        <v>281</v>
      </c>
      <c r="S25" s="54">
        <v>74.900000000000006</v>
      </c>
      <c r="T25" s="57">
        <v>59.643999999999998</v>
      </c>
      <c r="U25" s="54">
        <v>15</v>
      </c>
      <c r="V25" s="55">
        <v>2.8999999999999998E-7</v>
      </c>
      <c r="W25" s="54">
        <v>222882</v>
      </c>
      <c r="X25" s="58">
        <v>0.84689999999999999</v>
      </c>
      <c r="Y25" s="58">
        <v>0.34320000000000001</v>
      </c>
      <c r="Z25" s="58">
        <v>2.3099999999999999E-2</v>
      </c>
      <c r="AA25" s="55">
        <v>4.2700000000000001E-50</v>
      </c>
      <c r="AB25" s="54">
        <v>39.5</v>
      </c>
      <c r="AC25" s="57">
        <v>16.53</v>
      </c>
      <c r="AD25" s="54">
        <v>10</v>
      </c>
      <c r="AE25" s="58">
        <v>8.5506671000000006E-2</v>
      </c>
      <c r="AF25" s="54">
        <v>193719</v>
      </c>
      <c r="AG25" s="58">
        <v>0.93659999999999999</v>
      </c>
      <c r="AH25" s="58">
        <v>3.2399999999999998E-2</v>
      </c>
      <c r="AI25" s="58">
        <v>4.5400000000000003E-2</v>
      </c>
      <c r="AJ25" s="60">
        <v>0.47863009200000001</v>
      </c>
      <c r="AK25" s="54">
        <v>44.3</v>
      </c>
      <c r="AL25" s="59">
        <v>5.3890000000000002</v>
      </c>
      <c r="AM25" s="54">
        <v>3</v>
      </c>
      <c r="AN25" s="58">
        <v>0.145445403</v>
      </c>
      <c r="AO25" s="54">
        <v>25334</v>
      </c>
    </row>
    <row r="26" spans="1:41" x14ac:dyDescent="0.2">
      <c r="A26" s="54" t="s">
        <v>639</v>
      </c>
      <c r="B26" s="52" t="s">
        <v>680</v>
      </c>
      <c r="C26" s="54">
        <v>2</v>
      </c>
      <c r="D26" s="52">
        <v>37376658</v>
      </c>
      <c r="E26" s="52">
        <v>36876658</v>
      </c>
      <c r="F26" s="52">
        <v>37876658</v>
      </c>
      <c r="G26" s="52">
        <v>37603801</v>
      </c>
      <c r="H26" s="61" t="s">
        <v>972</v>
      </c>
      <c r="I26" s="52" t="s">
        <v>21</v>
      </c>
      <c r="J26" s="54" t="s">
        <v>963</v>
      </c>
      <c r="K26" s="54" t="s">
        <v>681</v>
      </c>
      <c r="L26" s="54" t="s">
        <v>22</v>
      </c>
      <c r="M26" s="54" t="s">
        <v>16</v>
      </c>
      <c r="N26" s="58">
        <v>0.58109999999999995</v>
      </c>
      <c r="O26" s="58">
        <v>7.3899999999999993E-2</v>
      </c>
      <c r="P26" s="58">
        <v>1.35E-2</v>
      </c>
      <c r="Q26" s="55">
        <v>4.9000000000000002E-8</v>
      </c>
      <c r="R26" s="52" t="s">
        <v>230</v>
      </c>
      <c r="S26" s="54">
        <v>0</v>
      </c>
      <c r="T26" s="57">
        <v>9.6660000000000004</v>
      </c>
      <c r="U26" s="54">
        <v>15</v>
      </c>
      <c r="V26" s="58">
        <v>0.84023351400000001</v>
      </c>
      <c r="W26" s="54">
        <v>222882</v>
      </c>
      <c r="X26" s="58">
        <v>0.70269999999999999</v>
      </c>
      <c r="Y26" s="58">
        <v>9.1800000000000007E-2</v>
      </c>
      <c r="Z26" s="58">
        <v>1.77E-2</v>
      </c>
      <c r="AA26" s="55">
        <v>2.1899999999999999E-7</v>
      </c>
      <c r="AB26" s="54">
        <v>0</v>
      </c>
      <c r="AC26" s="57">
        <v>5.4829999999999997</v>
      </c>
      <c r="AD26" s="54">
        <v>10</v>
      </c>
      <c r="AE26" s="58">
        <v>0.85664325600000002</v>
      </c>
      <c r="AF26" s="54">
        <v>193719</v>
      </c>
      <c r="AG26" s="58">
        <v>0.3785</v>
      </c>
      <c r="AH26" s="58">
        <v>5.3800000000000001E-2</v>
      </c>
      <c r="AI26" s="58">
        <v>2.23E-2</v>
      </c>
      <c r="AJ26" s="60">
        <v>1.6218100999999999E-2</v>
      </c>
      <c r="AK26" s="54">
        <v>0</v>
      </c>
      <c r="AL26" s="59">
        <v>1.254</v>
      </c>
      <c r="AM26" s="54">
        <v>3</v>
      </c>
      <c r="AN26" s="58">
        <v>0.740116353</v>
      </c>
      <c r="AO26" s="54">
        <v>25334</v>
      </c>
    </row>
    <row r="27" spans="1:41" x14ac:dyDescent="0.2">
      <c r="A27" s="54" t="s">
        <v>634</v>
      </c>
      <c r="B27" s="52" t="s">
        <v>682</v>
      </c>
      <c r="C27" s="54">
        <v>2</v>
      </c>
      <c r="D27" s="52">
        <v>65427230</v>
      </c>
      <c r="E27" s="52">
        <v>64809100</v>
      </c>
      <c r="F27" s="52">
        <v>65967692</v>
      </c>
      <c r="G27" s="52">
        <v>65654364</v>
      </c>
      <c r="H27" s="61" t="s">
        <v>55</v>
      </c>
      <c r="I27" s="52" t="s">
        <v>13</v>
      </c>
      <c r="J27" s="54" t="s">
        <v>963</v>
      </c>
      <c r="K27" s="54" t="s">
        <v>683</v>
      </c>
      <c r="L27" s="54" t="s">
        <v>11</v>
      </c>
      <c r="M27" s="54" t="s">
        <v>12</v>
      </c>
      <c r="N27" s="58">
        <v>0.7742</v>
      </c>
      <c r="O27" s="58">
        <v>0.12759999999999999</v>
      </c>
      <c r="P27" s="58">
        <v>1.5699999999999999E-2</v>
      </c>
      <c r="Q27" s="55">
        <v>4.2699999999999999E-16</v>
      </c>
      <c r="R27" s="52" t="s">
        <v>283</v>
      </c>
      <c r="S27" s="54">
        <v>0</v>
      </c>
      <c r="T27" s="57">
        <v>15.744</v>
      </c>
      <c r="U27" s="54">
        <v>16</v>
      </c>
      <c r="V27" s="58">
        <v>0.47097732599999997</v>
      </c>
      <c r="W27" s="54">
        <v>296198</v>
      </c>
      <c r="X27" s="58">
        <v>0.80510000000000004</v>
      </c>
      <c r="Y27" s="58">
        <v>0.13320000000000001</v>
      </c>
      <c r="Z27" s="58">
        <v>2.0400000000000001E-2</v>
      </c>
      <c r="AA27" s="55">
        <v>7.0800000000000004E-11</v>
      </c>
      <c r="AB27" s="54">
        <v>0</v>
      </c>
      <c r="AC27" s="57">
        <v>9.4939999999999998</v>
      </c>
      <c r="AD27" s="54">
        <v>11</v>
      </c>
      <c r="AE27" s="58">
        <v>0.57636818499999998</v>
      </c>
      <c r="AF27" s="54">
        <v>267035</v>
      </c>
      <c r="AG27" s="58">
        <v>0.72050000000000003</v>
      </c>
      <c r="AH27" s="58">
        <v>0.1363</v>
      </c>
      <c r="AI27" s="58">
        <v>2.5700000000000001E-2</v>
      </c>
      <c r="AJ27" s="55">
        <v>1.17E-7</v>
      </c>
      <c r="AK27" s="54">
        <v>0</v>
      </c>
      <c r="AL27" s="59">
        <v>1.4350000000000001</v>
      </c>
      <c r="AM27" s="54">
        <v>3</v>
      </c>
      <c r="AN27" s="58">
        <v>0.69742899700000005</v>
      </c>
      <c r="AO27" s="54">
        <v>25334</v>
      </c>
    </row>
    <row r="28" spans="1:41" x14ac:dyDescent="0.2">
      <c r="A28" s="54" t="s">
        <v>634</v>
      </c>
      <c r="B28" s="52" t="s">
        <v>684</v>
      </c>
      <c r="C28" s="54">
        <v>2</v>
      </c>
      <c r="D28" s="52">
        <v>70179784</v>
      </c>
      <c r="E28" s="52">
        <v>69468992</v>
      </c>
      <c r="F28" s="52">
        <v>70831862</v>
      </c>
      <c r="G28" s="52">
        <v>70406916</v>
      </c>
      <c r="H28" s="61" t="s">
        <v>284</v>
      </c>
      <c r="I28" s="52" t="s">
        <v>13</v>
      </c>
      <c r="J28" s="54" t="s">
        <v>963</v>
      </c>
      <c r="K28" s="54" t="s">
        <v>685</v>
      </c>
      <c r="L28" s="54" t="s">
        <v>22</v>
      </c>
      <c r="M28" s="54" t="s">
        <v>11</v>
      </c>
      <c r="N28" s="58">
        <v>0.67859999999999998</v>
      </c>
      <c r="O28" s="58">
        <v>-9.3200000000000005E-2</v>
      </c>
      <c r="P28" s="58">
        <v>1.3599999999999999E-2</v>
      </c>
      <c r="Q28" s="55">
        <v>6.9200000000000004E-12</v>
      </c>
      <c r="R28" s="52" t="s">
        <v>40</v>
      </c>
      <c r="S28" s="54">
        <v>0</v>
      </c>
      <c r="T28" s="57">
        <v>8.6489999999999991</v>
      </c>
      <c r="U28" s="54">
        <v>16</v>
      </c>
      <c r="V28" s="58">
        <v>0.92717134300000004</v>
      </c>
      <c r="W28" s="54">
        <v>296198</v>
      </c>
      <c r="X28" s="58">
        <v>0.67469999999999997</v>
      </c>
      <c r="Y28" s="58">
        <v>-8.8499999999999995E-2</v>
      </c>
      <c r="Z28" s="58">
        <v>1.6500000000000001E-2</v>
      </c>
      <c r="AA28" s="55">
        <v>8.1299999999999993E-8</v>
      </c>
      <c r="AB28" s="54">
        <v>0</v>
      </c>
      <c r="AC28" s="57">
        <v>6.6239999999999997</v>
      </c>
      <c r="AD28" s="54">
        <v>11</v>
      </c>
      <c r="AE28" s="58">
        <v>0.82862875499999999</v>
      </c>
      <c r="AF28" s="54">
        <v>267035</v>
      </c>
      <c r="AG28" s="58">
        <v>0.70720000000000005</v>
      </c>
      <c r="AH28" s="58">
        <v>-9.8299999999999998E-2</v>
      </c>
      <c r="AI28" s="58">
        <v>2.5700000000000001E-2</v>
      </c>
      <c r="AJ28" s="60">
        <v>1.3182600000000001E-4</v>
      </c>
      <c r="AK28" s="54">
        <v>0</v>
      </c>
      <c r="AL28" s="59">
        <v>1.5069999999999999</v>
      </c>
      <c r="AM28" s="54">
        <v>3</v>
      </c>
      <c r="AN28" s="58">
        <v>0.680612624</v>
      </c>
      <c r="AO28" s="54">
        <v>25334</v>
      </c>
    </row>
    <row r="29" spans="1:41" x14ac:dyDescent="0.2">
      <c r="A29" s="54" t="s">
        <v>634</v>
      </c>
      <c r="B29" s="52" t="s">
        <v>686</v>
      </c>
      <c r="C29" s="54">
        <v>2</v>
      </c>
      <c r="D29" s="52">
        <v>73990729</v>
      </c>
      <c r="E29" s="52">
        <v>73473832</v>
      </c>
      <c r="F29" s="52">
        <v>74592678</v>
      </c>
      <c r="G29" s="52">
        <v>74217856</v>
      </c>
      <c r="H29" s="61" t="s">
        <v>285</v>
      </c>
      <c r="I29" s="52" t="s">
        <v>13</v>
      </c>
      <c r="J29" s="54" t="s">
        <v>963</v>
      </c>
      <c r="K29" s="54" t="s">
        <v>687</v>
      </c>
      <c r="L29" s="54" t="s">
        <v>22</v>
      </c>
      <c r="M29" s="54" t="s">
        <v>16</v>
      </c>
      <c r="N29" s="58">
        <v>0.8286</v>
      </c>
      <c r="O29" s="58">
        <v>0.16389999999999999</v>
      </c>
      <c r="P29" s="58">
        <v>2.0199999999999999E-2</v>
      </c>
      <c r="Q29" s="55">
        <v>4.37E-16</v>
      </c>
      <c r="R29" s="52" t="s">
        <v>286</v>
      </c>
      <c r="S29" s="54">
        <v>0</v>
      </c>
      <c r="T29" s="57">
        <v>9.8879999999999999</v>
      </c>
      <c r="U29" s="54">
        <v>15</v>
      </c>
      <c r="V29" s="58">
        <v>0.82670392599999998</v>
      </c>
      <c r="W29" s="54">
        <v>222882</v>
      </c>
      <c r="X29" s="58">
        <v>0.81720000000000004</v>
      </c>
      <c r="Y29" s="58">
        <v>0.16339999999999999</v>
      </c>
      <c r="Z29" s="58">
        <v>2.1299999999999999E-2</v>
      </c>
      <c r="AA29" s="55">
        <v>1.62E-14</v>
      </c>
      <c r="AB29" s="54">
        <v>0</v>
      </c>
      <c r="AC29" s="57">
        <v>8.4139999999999997</v>
      </c>
      <c r="AD29" s="54">
        <v>10</v>
      </c>
      <c r="AE29" s="58">
        <v>0.58843703700000005</v>
      </c>
      <c r="AF29" s="54">
        <v>193719</v>
      </c>
      <c r="AG29" s="58">
        <v>0.98480000000000001</v>
      </c>
      <c r="AH29" s="58">
        <v>0.1116</v>
      </c>
      <c r="AI29" s="58">
        <v>8.9300000000000004E-2</v>
      </c>
      <c r="AJ29" s="60">
        <v>0.21379620899999999</v>
      </c>
      <c r="AK29" s="54">
        <v>0</v>
      </c>
      <c r="AL29" s="59">
        <v>0.67500000000000004</v>
      </c>
      <c r="AM29" s="54">
        <v>3</v>
      </c>
      <c r="AN29" s="58">
        <v>0.87914396699999997</v>
      </c>
      <c r="AO29" s="54">
        <v>25334</v>
      </c>
    </row>
    <row r="30" spans="1:41" x14ac:dyDescent="0.2">
      <c r="A30" s="54" t="s">
        <v>639</v>
      </c>
      <c r="B30" s="52" t="s">
        <v>688</v>
      </c>
      <c r="C30" s="54">
        <v>2</v>
      </c>
      <c r="D30" s="52">
        <v>100163807</v>
      </c>
      <c r="E30" s="52">
        <v>99637501</v>
      </c>
      <c r="F30" s="52">
        <v>100678745</v>
      </c>
      <c r="G30" s="52">
        <v>100780269</v>
      </c>
      <c r="H30" s="61" t="s">
        <v>973</v>
      </c>
      <c r="I30" s="52" t="s">
        <v>21</v>
      </c>
      <c r="J30" s="54" t="s">
        <v>963</v>
      </c>
      <c r="K30" s="54" t="s">
        <v>689</v>
      </c>
      <c r="L30" s="54" t="s">
        <v>12</v>
      </c>
      <c r="M30" s="54" t="s">
        <v>16</v>
      </c>
      <c r="N30" s="58">
        <v>0.49399999999999999</v>
      </c>
      <c r="O30" s="58">
        <v>-7.6200000000000004E-2</v>
      </c>
      <c r="P30" s="58">
        <v>1.26E-2</v>
      </c>
      <c r="Q30" s="55">
        <v>1.45E-9</v>
      </c>
      <c r="R30" s="52" t="s">
        <v>287</v>
      </c>
      <c r="S30" s="54">
        <v>0</v>
      </c>
      <c r="T30" s="57">
        <v>9.5079999999999991</v>
      </c>
      <c r="U30" s="54">
        <v>16</v>
      </c>
      <c r="V30" s="58">
        <v>0.89104574400000003</v>
      </c>
      <c r="W30" s="54">
        <v>296198</v>
      </c>
      <c r="X30" s="58">
        <v>0.54430000000000001</v>
      </c>
      <c r="Y30" s="58">
        <v>-8.9200000000000002E-2</v>
      </c>
      <c r="Z30" s="58">
        <v>1.52E-2</v>
      </c>
      <c r="AA30" s="55">
        <v>4.2700000000000004E-9</v>
      </c>
      <c r="AB30" s="54">
        <v>0</v>
      </c>
      <c r="AC30" s="57">
        <v>5.0019999999999998</v>
      </c>
      <c r="AD30" s="54">
        <v>11</v>
      </c>
      <c r="AE30" s="58">
        <v>0.93108643599999996</v>
      </c>
      <c r="AF30" s="54">
        <v>267035</v>
      </c>
      <c r="AG30" s="58">
        <v>0.3614</v>
      </c>
      <c r="AH30" s="58">
        <v>-4.4600000000000001E-2</v>
      </c>
      <c r="AI30" s="58">
        <v>2.4299999999999999E-2</v>
      </c>
      <c r="AJ30" s="60">
        <v>6.6069345000000002E-2</v>
      </c>
      <c r="AK30" s="54">
        <v>0</v>
      </c>
      <c r="AL30" s="59">
        <v>2.0449999999999999</v>
      </c>
      <c r="AM30" s="54">
        <v>3</v>
      </c>
      <c r="AN30" s="58">
        <v>0.56324844299999999</v>
      </c>
      <c r="AO30" s="54">
        <v>25334</v>
      </c>
    </row>
    <row r="31" spans="1:41" x14ac:dyDescent="0.2">
      <c r="A31" s="54" t="s">
        <v>634</v>
      </c>
      <c r="B31" s="52" t="s">
        <v>690</v>
      </c>
      <c r="C31" s="54">
        <v>2</v>
      </c>
      <c r="D31" s="52">
        <v>111143327</v>
      </c>
      <c r="E31" s="52">
        <v>110602646</v>
      </c>
      <c r="F31" s="52">
        <v>111689700</v>
      </c>
      <c r="G31" s="52">
        <v>111900904</v>
      </c>
      <c r="H31" s="61" t="s">
        <v>288</v>
      </c>
      <c r="I31" s="52" t="s">
        <v>13</v>
      </c>
      <c r="J31" s="54" t="s">
        <v>963</v>
      </c>
      <c r="K31" s="54" t="s">
        <v>691</v>
      </c>
      <c r="L31" s="54" t="s">
        <v>11</v>
      </c>
      <c r="M31" s="54" t="s">
        <v>16</v>
      </c>
      <c r="N31" s="58">
        <v>0.11360000000000001</v>
      </c>
      <c r="O31" s="58">
        <v>-0.1593</v>
      </c>
      <c r="P31" s="58">
        <v>2.12E-2</v>
      </c>
      <c r="Q31" s="55">
        <v>6.1700000000000005E-14</v>
      </c>
      <c r="R31" s="52" t="s">
        <v>289</v>
      </c>
      <c r="S31" s="54">
        <v>12.8</v>
      </c>
      <c r="T31" s="57">
        <v>18.338000000000001</v>
      </c>
      <c r="U31" s="54">
        <v>16</v>
      </c>
      <c r="V31" s="58">
        <v>0.30443879899999998</v>
      </c>
      <c r="W31" s="54">
        <v>296198</v>
      </c>
      <c r="X31" s="58">
        <v>0.12620000000000001</v>
      </c>
      <c r="Y31" s="58">
        <v>-0.15740000000000001</v>
      </c>
      <c r="Z31" s="58">
        <v>2.3E-2</v>
      </c>
      <c r="AA31" s="55">
        <v>8.1300000000000003E-12</v>
      </c>
      <c r="AB31" s="54">
        <v>23.5</v>
      </c>
      <c r="AC31" s="57">
        <v>14.382999999999999</v>
      </c>
      <c r="AD31" s="54">
        <v>11</v>
      </c>
      <c r="AE31" s="58">
        <v>0.21252009399999999</v>
      </c>
      <c r="AF31" s="54">
        <v>267035</v>
      </c>
      <c r="AG31" s="58">
        <v>3.1800000000000002E-2</v>
      </c>
      <c r="AH31" s="58">
        <v>-0.1226</v>
      </c>
      <c r="AI31" s="58">
        <v>6.2399999999999997E-2</v>
      </c>
      <c r="AJ31" s="60">
        <v>4.8977882E-2</v>
      </c>
      <c r="AK31" s="54">
        <v>0</v>
      </c>
      <c r="AL31" s="59">
        <v>1.4390000000000001</v>
      </c>
      <c r="AM31" s="54">
        <v>3</v>
      </c>
      <c r="AN31" s="58">
        <v>0.69646612799999996</v>
      </c>
      <c r="AO31" s="54">
        <v>25334</v>
      </c>
    </row>
    <row r="32" spans="1:41" x14ac:dyDescent="0.2">
      <c r="A32" s="54" t="s">
        <v>634</v>
      </c>
      <c r="B32" s="52" t="s">
        <v>692</v>
      </c>
      <c r="C32" s="54">
        <v>2</v>
      </c>
      <c r="D32" s="52">
        <v>134289413</v>
      </c>
      <c r="E32" s="52">
        <v>133789413</v>
      </c>
      <c r="F32" s="52">
        <v>134798309</v>
      </c>
      <c r="G32" s="52">
        <v>135046984</v>
      </c>
      <c r="H32" s="61" t="s">
        <v>290</v>
      </c>
      <c r="I32" s="52" t="s">
        <v>13</v>
      </c>
      <c r="J32" s="54" t="s">
        <v>963</v>
      </c>
      <c r="K32" s="54" t="s">
        <v>693</v>
      </c>
      <c r="L32" s="54" t="s">
        <v>11</v>
      </c>
      <c r="M32" s="54" t="s">
        <v>16</v>
      </c>
      <c r="N32" s="58">
        <v>0.27029999999999998</v>
      </c>
      <c r="O32" s="58">
        <v>-7.7299999999999994E-2</v>
      </c>
      <c r="P32" s="58">
        <v>1.3899999999999999E-2</v>
      </c>
      <c r="Q32" s="55">
        <v>2.6300000000000001E-8</v>
      </c>
      <c r="R32" s="52" t="s">
        <v>291</v>
      </c>
      <c r="S32" s="54">
        <v>50.4</v>
      </c>
      <c r="T32" s="57">
        <v>32.274000000000001</v>
      </c>
      <c r="U32" s="54">
        <v>16</v>
      </c>
      <c r="V32" s="58">
        <v>9.2044959999999995E-3</v>
      </c>
      <c r="W32" s="54">
        <v>296198</v>
      </c>
      <c r="X32" s="58">
        <v>0.25559999999999999</v>
      </c>
      <c r="Y32" s="58">
        <v>-7.0300000000000001E-2</v>
      </c>
      <c r="Z32" s="58">
        <v>1.72E-2</v>
      </c>
      <c r="AA32" s="55">
        <v>4.4700000000000002E-5</v>
      </c>
      <c r="AB32" s="54">
        <v>54.6</v>
      </c>
      <c r="AC32" s="57">
        <v>24.222000000000001</v>
      </c>
      <c r="AD32" s="54">
        <v>11</v>
      </c>
      <c r="AE32" s="58">
        <v>1.1830416E-2</v>
      </c>
      <c r="AF32" s="54">
        <v>267035</v>
      </c>
      <c r="AG32" s="58">
        <v>0.30349999999999999</v>
      </c>
      <c r="AH32" s="58">
        <v>-0.10440000000000001</v>
      </c>
      <c r="AI32" s="58">
        <v>2.5000000000000001E-2</v>
      </c>
      <c r="AJ32" s="55">
        <v>2.8200000000000001E-5</v>
      </c>
      <c r="AK32" s="54">
        <v>36.299999999999997</v>
      </c>
      <c r="AL32" s="59">
        <v>4.7089999999999996</v>
      </c>
      <c r="AM32" s="54">
        <v>3</v>
      </c>
      <c r="AN32" s="58">
        <v>0.194401674</v>
      </c>
      <c r="AO32" s="54">
        <v>25334</v>
      </c>
    </row>
    <row r="33" spans="1:41" x14ac:dyDescent="0.2">
      <c r="A33" s="54" t="s">
        <v>634</v>
      </c>
      <c r="B33" s="52" t="s">
        <v>694</v>
      </c>
      <c r="C33" s="54">
        <v>2</v>
      </c>
      <c r="D33" s="52">
        <v>135859954</v>
      </c>
      <c r="E33" s="52">
        <v>135133525</v>
      </c>
      <c r="F33" s="52">
        <v>136552033</v>
      </c>
      <c r="G33" s="52">
        <v>136617524</v>
      </c>
      <c r="H33" s="61" t="s">
        <v>292</v>
      </c>
      <c r="I33" s="52" t="s">
        <v>13</v>
      </c>
      <c r="J33" s="54" t="s">
        <v>963</v>
      </c>
      <c r="K33" s="54" t="s">
        <v>695</v>
      </c>
      <c r="L33" s="54" t="s">
        <v>11</v>
      </c>
      <c r="M33" s="54" t="s">
        <v>12</v>
      </c>
      <c r="N33" s="58">
        <v>0.41349999999999998</v>
      </c>
      <c r="O33" s="58">
        <v>0.1258</v>
      </c>
      <c r="P33" s="58">
        <v>1.4200000000000001E-2</v>
      </c>
      <c r="Q33" s="55">
        <v>9.1200000000000004E-19</v>
      </c>
      <c r="R33" s="52" t="s">
        <v>293</v>
      </c>
      <c r="S33" s="54">
        <v>0</v>
      </c>
      <c r="T33" s="57">
        <v>3.863</v>
      </c>
      <c r="U33" s="54">
        <v>15</v>
      </c>
      <c r="V33" s="58">
        <v>0.99815250300000002</v>
      </c>
      <c r="W33" s="54">
        <v>285203</v>
      </c>
      <c r="X33" s="58">
        <v>0.36609999999999998</v>
      </c>
      <c r="Y33" s="58">
        <v>0.12970000000000001</v>
      </c>
      <c r="Z33" s="58">
        <v>1.5800000000000002E-2</v>
      </c>
      <c r="AA33" s="55">
        <v>2E-16</v>
      </c>
      <c r="AB33" s="54">
        <v>0</v>
      </c>
      <c r="AC33" s="57">
        <v>2.3370000000000002</v>
      </c>
      <c r="AD33" s="54">
        <v>11</v>
      </c>
      <c r="AE33" s="58">
        <v>0.99691699600000006</v>
      </c>
      <c r="AF33" s="54">
        <v>267035</v>
      </c>
      <c r="AG33" s="58">
        <v>0.7077</v>
      </c>
      <c r="AH33" s="58">
        <v>0.11070000000000001</v>
      </c>
      <c r="AI33" s="58">
        <v>3.8899999999999997E-2</v>
      </c>
      <c r="AJ33" s="60">
        <v>4.4668360000000001E-3</v>
      </c>
      <c r="AK33" s="54">
        <v>0</v>
      </c>
      <c r="AL33" s="59">
        <v>1.194</v>
      </c>
      <c r="AM33" s="54">
        <v>2</v>
      </c>
      <c r="AN33" s="58">
        <v>0.55030061699999999</v>
      </c>
      <c r="AO33" s="54">
        <v>14339</v>
      </c>
    </row>
    <row r="34" spans="1:41" x14ac:dyDescent="0.2">
      <c r="A34" s="54" t="s">
        <v>634</v>
      </c>
      <c r="B34" s="85" t="s">
        <v>250</v>
      </c>
      <c r="C34" s="54">
        <v>2</v>
      </c>
      <c r="D34" s="52">
        <v>143255615</v>
      </c>
      <c r="E34" s="52">
        <v>142755615</v>
      </c>
      <c r="F34" s="52">
        <v>143770999</v>
      </c>
      <c r="G34" s="52">
        <v>144013184</v>
      </c>
      <c r="H34" s="61" t="s">
        <v>294</v>
      </c>
      <c r="I34" s="52" t="s">
        <v>13</v>
      </c>
      <c r="J34" s="54" t="s">
        <v>963</v>
      </c>
      <c r="K34" s="55">
        <v>1.3799999999999999E-8</v>
      </c>
      <c r="L34" s="54" t="s">
        <v>11</v>
      </c>
      <c r="M34" s="54" t="s">
        <v>77</v>
      </c>
      <c r="N34" s="58">
        <v>0.2661</v>
      </c>
      <c r="O34" s="58">
        <v>8.0100000000000005E-2</v>
      </c>
      <c r="P34" s="58">
        <v>1.41E-2</v>
      </c>
      <c r="Q34" s="55">
        <v>1.3799999999999999E-8</v>
      </c>
      <c r="R34" s="52" t="s">
        <v>295</v>
      </c>
      <c r="S34" s="54">
        <v>30.5</v>
      </c>
      <c r="T34" s="57">
        <v>23.010999999999999</v>
      </c>
      <c r="U34" s="54">
        <v>16</v>
      </c>
      <c r="V34" s="58">
        <v>0.11344882442111648</v>
      </c>
      <c r="W34" s="54">
        <v>296198</v>
      </c>
      <c r="X34" s="58">
        <v>0.29239999999999999</v>
      </c>
      <c r="Y34" s="58">
        <v>8.1100000000000005E-2</v>
      </c>
      <c r="Z34" s="58">
        <v>1.6400000000000001E-2</v>
      </c>
      <c r="AA34" s="55">
        <v>7.7599999999999996E-7</v>
      </c>
      <c r="AB34" s="54">
        <v>32.5</v>
      </c>
      <c r="AC34" s="57">
        <v>16.289000000000001</v>
      </c>
      <c r="AD34" s="54">
        <v>11</v>
      </c>
      <c r="AE34" s="58">
        <v>0.13073744701631321</v>
      </c>
      <c r="AF34" s="54">
        <v>267035</v>
      </c>
      <c r="AG34" s="58">
        <v>0.1802</v>
      </c>
      <c r="AH34" s="58">
        <v>5.7099999999999998E-2</v>
      </c>
      <c r="AI34" s="58">
        <v>2.98E-2</v>
      </c>
      <c r="AJ34" s="60">
        <v>5.4954086999999999E-2</v>
      </c>
      <c r="AK34" s="54">
        <v>16.100000000000001</v>
      </c>
      <c r="AL34" s="59">
        <v>3.5750000000000002</v>
      </c>
      <c r="AM34" s="54">
        <v>3</v>
      </c>
      <c r="AN34" s="58">
        <v>0.31109999204245564</v>
      </c>
      <c r="AO34" s="54">
        <v>25334</v>
      </c>
    </row>
    <row r="35" spans="1:41" x14ac:dyDescent="0.2">
      <c r="A35" s="54" t="s">
        <v>634</v>
      </c>
      <c r="B35" s="52" t="s">
        <v>696</v>
      </c>
      <c r="C35" s="54">
        <v>2</v>
      </c>
      <c r="D35" s="52">
        <v>162254026</v>
      </c>
      <c r="E35" s="52">
        <v>161719636</v>
      </c>
      <c r="F35" s="52">
        <v>162797853</v>
      </c>
      <c r="G35" s="52">
        <v>163110536</v>
      </c>
      <c r="H35" s="61" t="s">
        <v>974</v>
      </c>
      <c r="I35" s="52" t="s">
        <v>21</v>
      </c>
      <c r="J35" s="54" t="s">
        <v>963</v>
      </c>
      <c r="K35" s="54" t="s">
        <v>697</v>
      </c>
      <c r="L35" s="54" t="s">
        <v>22</v>
      </c>
      <c r="M35" s="54" t="s">
        <v>16</v>
      </c>
      <c r="N35" s="58">
        <v>0.65300000000000002</v>
      </c>
      <c r="O35" s="58">
        <v>-0.1198</v>
      </c>
      <c r="P35" s="58">
        <v>1.3899999999999999E-2</v>
      </c>
      <c r="Q35" s="55">
        <v>8.3200000000000004E-18</v>
      </c>
      <c r="R35" s="52" t="s">
        <v>287</v>
      </c>
      <c r="S35" s="54">
        <v>0</v>
      </c>
      <c r="T35" s="57">
        <v>14.911</v>
      </c>
      <c r="U35" s="54">
        <v>16</v>
      </c>
      <c r="V35" s="58">
        <v>0.53125129299999996</v>
      </c>
      <c r="W35" s="54">
        <v>296198</v>
      </c>
      <c r="X35" s="58">
        <v>0.82169999999999999</v>
      </c>
      <c r="Y35" s="58">
        <v>-0.1077</v>
      </c>
      <c r="Z35" s="58">
        <v>1.8499999999999999E-2</v>
      </c>
      <c r="AA35" s="55">
        <v>5.62E-9</v>
      </c>
      <c r="AB35" s="54">
        <v>12.6</v>
      </c>
      <c r="AC35" s="57">
        <v>12.584</v>
      </c>
      <c r="AD35" s="54">
        <v>11</v>
      </c>
      <c r="AE35" s="58">
        <v>0.32136605400000001</v>
      </c>
      <c r="AF35" s="54">
        <v>267035</v>
      </c>
      <c r="AG35" s="58">
        <v>0.3967</v>
      </c>
      <c r="AH35" s="58">
        <v>-0.13539999999999999</v>
      </c>
      <c r="AI35" s="58">
        <v>2.2200000000000001E-2</v>
      </c>
      <c r="AJ35" s="55">
        <v>9.7700000000000004E-10</v>
      </c>
      <c r="AK35" s="54">
        <v>0</v>
      </c>
      <c r="AL35" s="59">
        <v>1.321</v>
      </c>
      <c r="AM35" s="54">
        <v>3</v>
      </c>
      <c r="AN35" s="58">
        <v>0.72410242199999997</v>
      </c>
      <c r="AO35" s="54">
        <v>25334</v>
      </c>
    </row>
    <row r="36" spans="1:41" x14ac:dyDescent="0.2">
      <c r="A36" s="54" t="s">
        <v>634</v>
      </c>
      <c r="B36" s="52" t="s">
        <v>698</v>
      </c>
      <c r="C36" s="54">
        <v>2</v>
      </c>
      <c r="D36" s="52">
        <v>191097370</v>
      </c>
      <c r="E36" s="52">
        <v>189706034</v>
      </c>
      <c r="F36" s="52">
        <v>191746297</v>
      </c>
      <c r="G36" s="52">
        <v>191962096</v>
      </c>
      <c r="H36" s="61" t="s">
        <v>62</v>
      </c>
      <c r="I36" s="53" t="s">
        <v>13</v>
      </c>
      <c r="J36" s="54" t="s">
        <v>963</v>
      </c>
      <c r="K36" s="54" t="s">
        <v>699</v>
      </c>
      <c r="L36" s="54" t="s">
        <v>11</v>
      </c>
      <c r="M36" s="54" t="s">
        <v>12</v>
      </c>
      <c r="N36" s="58">
        <v>0.34910000000000002</v>
      </c>
      <c r="O36" s="58">
        <v>0.42030000000000001</v>
      </c>
      <c r="P36" s="58">
        <v>1.2800000000000001E-2</v>
      </c>
      <c r="Q36" s="55">
        <v>8.51E-235</v>
      </c>
      <c r="R36" s="52" t="s">
        <v>20</v>
      </c>
      <c r="S36" s="54">
        <v>65</v>
      </c>
      <c r="T36" s="57">
        <v>45.661000000000001</v>
      </c>
      <c r="U36" s="54">
        <v>16</v>
      </c>
      <c r="V36" s="58">
        <v>1.09901E-4</v>
      </c>
      <c r="W36" s="54">
        <v>296198</v>
      </c>
      <c r="X36" s="58">
        <v>0.38540000000000002</v>
      </c>
      <c r="Y36" s="58">
        <v>0.40210000000000001</v>
      </c>
      <c r="Z36" s="58">
        <v>1.54E-2</v>
      </c>
      <c r="AA36" s="55">
        <v>8.5100000000000006E-151</v>
      </c>
      <c r="AB36" s="54">
        <v>43</v>
      </c>
      <c r="AC36" s="57">
        <v>19.311</v>
      </c>
      <c r="AD36" s="54">
        <v>11</v>
      </c>
      <c r="AE36" s="58">
        <v>5.5718574999999999E-2</v>
      </c>
      <c r="AF36" s="54">
        <v>267035</v>
      </c>
      <c r="AG36" s="58">
        <v>0.23619999999999999</v>
      </c>
      <c r="AH36" s="58">
        <v>0.46939999999999998</v>
      </c>
      <c r="AI36" s="58">
        <v>2.5399999999999999E-2</v>
      </c>
      <c r="AJ36" s="55">
        <v>1.5800000000000001E-76</v>
      </c>
      <c r="AK36" s="54">
        <v>85.8</v>
      </c>
      <c r="AL36" s="59">
        <v>21.193000000000001</v>
      </c>
      <c r="AM36" s="54">
        <v>3</v>
      </c>
      <c r="AN36" s="58">
        <v>9.59E-5</v>
      </c>
      <c r="AO36" s="54">
        <v>25334</v>
      </c>
    </row>
    <row r="37" spans="1:41" x14ac:dyDescent="0.2">
      <c r="A37" s="54" t="s">
        <v>634</v>
      </c>
      <c r="B37" s="52" t="s">
        <v>700</v>
      </c>
      <c r="C37" s="54">
        <v>2</v>
      </c>
      <c r="D37" s="52">
        <v>198042419</v>
      </c>
      <c r="E37" s="52">
        <v>197127592</v>
      </c>
      <c r="F37" s="52">
        <v>198590050</v>
      </c>
      <c r="G37" s="52">
        <v>198907143</v>
      </c>
      <c r="H37" s="61" t="s">
        <v>297</v>
      </c>
      <c r="I37" s="52" t="s">
        <v>13</v>
      </c>
      <c r="J37" s="54" t="s">
        <v>963</v>
      </c>
      <c r="K37" s="54" t="s">
        <v>701</v>
      </c>
      <c r="L37" s="54" t="s">
        <v>11</v>
      </c>
      <c r="M37" s="54" t="s">
        <v>12</v>
      </c>
      <c r="N37" s="58">
        <v>0.34139999999999998</v>
      </c>
      <c r="O37" s="58">
        <v>0.1178</v>
      </c>
      <c r="P37" s="58">
        <v>1.43E-2</v>
      </c>
      <c r="Q37" s="55">
        <v>1.8599999999999999E-16</v>
      </c>
      <c r="R37" s="52" t="s">
        <v>20</v>
      </c>
      <c r="S37" s="54">
        <v>15</v>
      </c>
      <c r="T37" s="57">
        <v>18.815999999999999</v>
      </c>
      <c r="U37" s="54">
        <v>16</v>
      </c>
      <c r="V37" s="58">
        <v>0.27835562400000002</v>
      </c>
      <c r="W37" s="54">
        <v>296198</v>
      </c>
      <c r="X37" s="58">
        <v>0.25069999999999998</v>
      </c>
      <c r="Y37" s="58">
        <v>0.13900000000000001</v>
      </c>
      <c r="Z37" s="58">
        <v>1.8100000000000002E-2</v>
      </c>
      <c r="AA37" s="55">
        <v>1.51E-14</v>
      </c>
      <c r="AB37" s="54">
        <v>0</v>
      </c>
      <c r="AC37" s="57">
        <v>10.204000000000001</v>
      </c>
      <c r="AD37" s="54">
        <v>11</v>
      </c>
      <c r="AE37" s="58">
        <v>0.51215332899999999</v>
      </c>
      <c r="AF37" s="54">
        <v>267035</v>
      </c>
      <c r="AG37" s="58">
        <v>0.52500000000000002</v>
      </c>
      <c r="AH37" s="58">
        <v>7.5499999999999998E-2</v>
      </c>
      <c r="AI37" s="58">
        <v>2.47E-2</v>
      </c>
      <c r="AJ37" s="60">
        <v>2.2387209999999999E-3</v>
      </c>
      <c r="AK37" s="54">
        <v>28.1</v>
      </c>
      <c r="AL37" s="59">
        <v>4.173</v>
      </c>
      <c r="AM37" s="54">
        <v>3</v>
      </c>
      <c r="AN37" s="58">
        <v>0.24333243399999999</v>
      </c>
      <c r="AO37" s="54">
        <v>25334</v>
      </c>
    </row>
    <row r="38" spans="1:41" x14ac:dyDescent="0.2">
      <c r="A38" s="54" t="s">
        <v>634</v>
      </c>
      <c r="B38" s="52" t="s">
        <v>702</v>
      </c>
      <c r="C38" s="54">
        <v>2</v>
      </c>
      <c r="D38" s="52">
        <v>203874196</v>
      </c>
      <c r="E38" s="52">
        <v>203211228</v>
      </c>
      <c r="F38" s="52">
        <v>204378686</v>
      </c>
      <c r="G38" s="52">
        <v>204738919</v>
      </c>
      <c r="H38" s="61" t="s">
        <v>975</v>
      </c>
      <c r="I38" s="52" t="s">
        <v>124</v>
      </c>
      <c r="J38" s="54" t="s">
        <v>963</v>
      </c>
      <c r="K38" s="54" t="s">
        <v>703</v>
      </c>
      <c r="L38" s="54" t="s">
        <v>22</v>
      </c>
      <c r="M38" s="54" t="s">
        <v>16</v>
      </c>
      <c r="N38" s="58">
        <v>0.31059999999999999</v>
      </c>
      <c r="O38" s="58">
        <v>-9.8599999999999993E-2</v>
      </c>
      <c r="P38" s="58">
        <v>1.3899999999999999E-2</v>
      </c>
      <c r="Q38" s="55">
        <v>1.1999999999999999E-12</v>
      </c>
      <c r="R38" s="52" t="s">
        <v>40</v>
      </c>
      <c r="S38" s="54">
        <v>0</v>
      </c>
      <c r="T38" s="57">
        <v>8.9160000000000004</v>
      </c>
      <c r="U38" s="54">
        <v>16</v>
      </c>
      <c r="V38" s="58">
        <v>0.91683250000000005</v>
      </c>
      <c r="W38" s="54">
        <v>296198</v>
      </c>
      <c r="X38" s="58">
        <v>0.21579999999999999</v>
      </c>
      <c r="Y38" s="58">
        <v>-0.1154</v>
      </c>
      <c r="Z38" s="58">
        <v>1.83E-2</v>
      </c>
      <c r="AA38" s="55">
        <v>3.0900000000000002E-10</v>
      </c>
      <c r="AB38" s="54">
        <v>0</v>
      </c>
      <c r="AC38" s="57">
        <v>6.2590000000000003</v>
      </c>
      <c r="AD38" s="54">
        <v>11</v>
      </c>
      <c r="AE38" s="58">
        <v>0.85555907099999995</v>
      </c>
      <c r="AF38" s="54">
        <v>267035</v>
      </c>
      <c r="AG38" s="58">
        <v>0.4531</v>
      </c>
      <c r="AH38" s="58">
        <v>-7.3899999999999993E-2</v>
      </c>
      <c r="AI38" s="58">
        <v>2.2499999999999999E-2</v>
      </c>
      <c r="AJ38" s="54">
        <v>1E-3</v>
      </c>
      <c r="AK38" s="54">
        <v>0</v>
      </c>
      <c r="AL38" s="59">
        <v>0.60299999999999998</v>
      </c>
      <c r="AM38" s="54">
        <v>3</v>
      </c>
      <c r="AN38" s="58">
        <v>0.895756565</v>
      </c>
      <c r="AO38" s="54">
        <v>25334</v>
      </c>
    </row>
    <row r="39" spans="1:41" x14ac:dyDescent="0.2">
      <c r="A39" s="54" t="s">
        <v>634</v>
      </c>
      <c r="B39" s="52" t="s">
        <v>704</v>
      </c>
      <c r="C39" s="54">
        <v>2</v>
      </c>
      <c r="D39" s="52">
        <v>213019728</v>
      </c>
      <c r="E39" s="52">
        <v>212220311</v>
      </c>
      <c r="F39" s="52">
        <v>213631707</v>
      </c>
      <c r="G39" s="52">
        <v>213884452</v>
      </c>
      <c r="H39" s="61" t="s">
        <v>299</v>
      </c>
      <c r="I39" s="52" t="s">
        <v>13</v>
      </c>
      <c r="J39" s="54" t="s">
        <v>963</v>
      </c>
      <c r="K39" s="54" t="s">
        <v>705</v>
      </c>
      <c r="L39" s="54" t="s">
        <v>22</v>
      </c>
      <c r="M39" s="54" t="s">
        <v>16</v>
      </c>
      <c r="N39" s="58">
        <v>0.18990000000000001</v>
      </c>
      <c r="O39" s="58">
        <v>0.14580000000000001</v>
      </c>
      <c r="P39" s="58">
        <v>1.6500000000000001E-2</v>
      </c>
      <c r="Q39" s="55">
        <v>1.1699999999999999E-18</v>
      </c>
      <c r="R39" s="52" t="s">
        <v>300</v>
      </c>
      <c r="S39" s="54">
        <v>9.6</v>
      </c>
      <c r="T39" s="57">
        <v>16.585999999999999</v>
      </c>
      <c r="U39" s="54">
        <v>15</v>
      </c>
      <c r="V39" s="58">
        <v>0.34419138799999999</v>
      </c>
      <c r="W39" s="54">
        <v>222882</v>
      </c>
      <c r="X39" s="58">
        <v>0.20499999999999999</v>
      </c>
      <c r="Y39" s="58">
        <v>0.1124</v>
      </c>
      <c r="Z39" s="58">
        <v>2.0299999999999999E-2</v>
      </c>
      <c r="AA39" s="55">
        <v>3.2399999999999999E-8</v>
      </c>
      <c r="AB39" s="54">
        <v>0</v>
      </c>
      <c r="AC39" s="57">
        <v>6.9530000000000003</v>
      </c>
      <c r="AD39" s="54">
        <v>10</v>
      </c>
      <c r="AE39" s="58">
        <v>0.729793515</v>
      </c>
      <c r="AF39" s="54">
        <v>193719</v>
      </c>
      <c r="AG39" s="58">
        <v>0.14230000000000001</v>
      </c>
      <c r="AH39" s="58">
        <v>0.21890000000000001</v>
      </c>
      <c r="AI39" s="58">
        <v>3.1E-2</v>
      </c>
      <c r="AJ39" s="55">
        <v>1.7800000000000001E-12</v>
      </c>
      <c r="AK39" s="54">
        <v>0</v>
      </c>
      <c r="AL39" s="59">
        <v>1.274</v>
      </c>
      <c r="AM39" s="54">
        <v>3</v>
      </c>
      <c r="AN39" s="58">
        <v>0.73535999500000004</v>
      </c>
      <c r="AO39" s="54">
        <v>25334</v>
      </c>
    </row>
    <row r="40" spans="1:41" x14ac:dyDescent="0.2">
      <c r="A40" s="54" t="s">
        <v>639</v>
      </c>
      <c r="B40" s="52" t="s">
        <v>706</v>
      </c>
      <c r="C40" s="54">
        <v>2</v>
      </c>
      <c r="D40" s="52">
        <v>218400445</v>
      </c>
      <c r="E40" s="52">
        <v>217900445</v>
      </c>
      <c r="F40" s="52">
        <v>218900445</v>
      </c>
      <c r="G40" s="52">
        <v>219265168</v>
      </c>
      <c r="H40" s="61" t="s">
        <v>301</v>
      </c>
      <c r="I40" s="52" t="s">
        <v>13</v>
      </c>
      <c r="J40" s="54" t="s">
        <v>963</v>
      </c>
      <c r="K40" s="54" t="s">
        <v>707</v>
      </c>
      <c r="L40" s="54" t="s">
        <v>11</v>
      </c>
      <c r="M40" s="54" t="s">
        <v>12</v>
      </c>
      <c r="N40" s="58">
        <v>0.85240000000000005</v>
      </c>
      <c r="O40" s="58">
        <v>-0.10920000000000001</v>
      </c>
      <c r="P40" s="58">
        <v>1.9800000000000002E-2</v>
      </c>
      <c r="Q40" s="55">
        <v>3.6300000000000001E-8</v>
      </c>
      <c r="R40" s="52" t="s">
        <v>302</v>
      </c>
      <c r="S40" s="54">
        <v>15.7</v>
      </c>
      <c r="T40" s="57">
        <v>17.786999999999999</v>
      </c>
      <c r="U40" s="54">
        <v>15</v>
      </c>
      <c r="V40" s="58">
        <v>0.27403119199999998</v>
      </c>
      <c r="W40" s="54">
        <v>282132</v>
      </c>
      <c r="X40" s="58">
        <v>0.83819999999999995</v>
      </c>
      <c r="Y40" s="58">
        <v>-9.7699999999999995E-2</v>
      </c>
      <c r="Z40" s="58">
        <v>2.4199999999999999E-2</v>
      </c>
      <c r="AA40" s="55">
        <v>5.3699999999999997E-5</v>
      </c>
      <c r="AB40" s="54">
        <v>40</v>
      </c>
      <c r="AC40" s="57">
        <v>16.670000000000002</v>
      </c>
      <c r="AD40" s="54">
        <v>10</v>
      </c>
      <c r="AE40" s="58">
        <v>8.2035153999999999E-2</v>
      </c>
      <c r="AF40" s="54">
        <v>252969</v>
      </c>
      <c r="AG40" s="58">
        <v>0.91600000000000004</v>
      </c>
      <c r="AH40" s="58">
        <v>-0.1273</v>
      </c>
      <c r="AI40" s="58">
        <v>3.9899999999999998E-2</v>
      </c>
      <c r="AJ40" s="60">
        <v>1.4125380000000001E-3</v>
      </c>
      <c r="AK40" s="54">
        <v>0</v>
      </c>
      <c r="AL40" s="59">
        <v>0.33700000000000002</v>
      </c>
      <c r="AM40" s="54">
        <v>3</v>
      </c>
      <c r="AN40" s="58">
        <v>0.95294974899999996</v>
      </c>
      <c r="AO40" s="54">
        <v>25334</v>
      </c>
    </row>
    <row r="41" spans="1:41" x14ac:dyDescent="0.2">
      <c r="A41" s="54" t="s">
        <v>639</v>
      </c>
      <c r="B41" s="52" t="s">
        <v>708</v>
      </c>
      <c r="C41" s="54">
        <v>3</v>
      </c>
      <c r="D41" s="52">
        <v>17077746</v>
      </c>
      <c r="E41" s="52">
        <v>16577746</v>
      </c>
      <c r="F41" s="52">
        <v>17577746</v>
      </c>
      <c r="G41" s="52">
        <v>17119238</v>
      </c>
      <c r="H41" s="61" t="s">
        <v>303</v>
      </c>
      <c r="I41" s="52" t="s">
        <v>13</v>
      </c>
      <c r="J41" s="54" t="s">
        <v>963</v>
      </c>
      <c r="K41" s="54" t="s">
        <v>709</v>
      </c>
      <c r="L41" s="54" t="s">
        <v>12</v>
      </c>
      <c r="M41" s="54" t="s">
        <v>16</v>
      </c>
      <c r="N41" s="58">
        <v>0.49809999999999999</v>
      </c>
      <c r="O41" s="58">
        <v>-8.1199999999999994E-2</v>
      </c>
      <c r="P41" s="58">
        <v>1.43E-2</v>
      </c>
      <c r="Q41" s="55">
        <v>1.35E-8</v>
      </c>
      <c r="R41" s="52" t="s">
        <v>304</v>
      </c>
      <c r="S41" s="54">
        <v>29.8</v>
      </c>
      <c r="T41" s="57">
        <v>17.088000000000001</v>
      </c>
      <c r="U41" s="54">
        <v>12</v>
      </c>
      <c r="V41" s="58">
        <v>0.14631875599999999</v>
      </c>
      <c r="W41" s="54">
        <v>135391</v>
      </c>
      <c r="X41" s="58">
        <v>0.42780000000000001</v>
      </c>
      <c r="Y41" s="58">
        <v>-9.2200000000000004E-2</v>
      </c>
      <c r="Z41" s="58">
        <v>1.8599999999999998E-2</v>
      </c>
      <c r="AA41" s="55">
        <v>7.5899999999999995E-7</v>
      </c>
      <c r="AB41" s="54">
        <v>50.9</v>
      </c>
      <c r="AC41" s="57">
        <v>14.271000000000001</v>
      </c>
      <c r="AD41" s="54">
        <v>7</v>
      </c>
      <c r="AE41" s="58">
        <v>4.6558609000000001E-2</v>
      </c>
      <c r="AF41" s="54">
        <v>106228</v>
      </c>
      <c r="AG41" s="58">
        <v>0.62509999999999999</v>
      </c>
      <c r="AH41" s="58">
        <v>-6.6000000000000003E-2</v>
      </c>
      <c r="AI41" s="58">
        <v>2.4E-2</v>
      </c>
      <c r="AJ41" s="60">
        <v>5.8884369999999998E-3</v>
      </c>
      <c r="AK41" s="54">
        <v>0</v>
      </c>
      <c r="AL41" s="59">
        <v>1.9810000000000001</v>
      </c>
      <c r="AM41" s="54">
        <v>3</v>
      </c>
      <c r="AN41" s="58">
        <v>0.57623548599999996</v>
      </c>
      <c r="AO41" s="54">
        <v>25334</v>
      </c>
    </row>
    <row r="42" spans="1:41" x14ac:dyDescent="0.2">
      <c r="A42" s="54" t="s">
        <v>634</v>
      </c>
      <c r="B42" s="52" t="s">
        <v>710</v>
      </c>
      <c r="C42" s="54">
        <v>3</v>
      </c>
      <c r="D42" s="52">
        <v>28037594</v>
      </c>
      <c r="E42" s="52">
        <v>27526903</v>
      </c>
      <c r="F42" s="52">
        <v>28537594</v>
      </c>
      <c r="G42" s="52">
        <v>28079085</v>
      </c>
      <c r="H42" s="61" t="s">
        <v>976</v>
      </c>
      <c r="I42" s="52" t="s">
        <v>21</v>
      </c>
      <c r="J42" s="54" t="s">
        <v>963</v>
      </c>
      <c r="K42" s="54" t="s">
        <v>711</v>
      </c>
      <c r="L42" s="54" t="s">
        <v>11</v>
      </c>
      <c r="M42" s="54" t="s">
        <v>12</v>
      </c>
      <c r="N42" s="58">
        <v>0.43640000000000001</v>
      </c>
      <c r="O42" s="58">
        <v>9.1899999999999996E-2</v>
      </c>
      <c r="P42" s="58">
        <v>1.18E-2</v>
      </c>
      <c r="Q42" s="55">
        <v>8.3199999999999995E-15</v>
      </c>
      <c r="R42" s="52" t="s">
        <v>20</v>
      </c>
      <c r="S42" s="54">
        <v>32.4</v>
      </c>
      <c r="T42" s="57">
        <v>23.667000000000002</v>
      </c>
      <c r="U42" s="54">
        <v>16</v>
      </c>
      <c r="V42" s="58">
        <v>9.7050997E-2</v>
      </c>
      <c r="W42" s="54">
        <v>296198</v>
      </c>
      <c r="X42" s="58">
        <v>0.41410000000000002</v>
      </c>
      <c r="Y42" s="58">
        <v>0.1084</v>
      </c>
      <c r="Z42" s="58">
        <v>1.4500000000000001E-2</v>
      </c>
      <c r="AA42" s="55">
        <v>8.5099999999999998E-14</v>
      </c>
      <c r="AB42" s="54">
        <v>44.1</v>
      </c>
      <c r="AC42" s="57">
        <v>19.695</v>
      </c>
      <c r="AD42" s="54">
        <v>11</v>
      </c>
      <c r="AE42" s="58">
        <v>4.9659231999999998E-2</v>
      </c>
      <c r="AF42" s="54">
        <v>267035</v>
      </c>
      <c r="AG42" s="58">
        <v>0.4713</v>
      </c>
      <c r="AH42" s="58">
        <v>5.7200000000000001E-2</v>
      </c>
      <c r="AI42" s="58">
        <v>2.1700000000000001E-2</v>
      </c>
      <c r="AJ42" s="60">
        <v>8.5113800000000007E-3</v>
      </c>
      <c r="AK42" s="54">
        <v>0</v>
      </c>
      <c r="AL42" s="59">
        <v>4.8000000000000001E-2</v>
      </c>
      <c r="AM42" s="54">
        <v>3</v>
      </c>
      <c r="AN42" s="58">
        <v>0.99725448900000002</v>
      </c>
      <c r="AO42" s="54">
        <v>25334</v>
      </c>
    </row>
    <row r="43" spans="1:41" x14ac:dyDescent="0.2">
      <c r="A43" s="54" t="s">
        <v>639</v>
      </c>
      <c r="B43" s="52" t="s">
        <v>712</v>
      </c>
      <c r="C43" s="54">
        <v>3</v>
      </c>
      <c r="D43" s="52">
        <v>45878500</v>
      </c>
      <c r="E43" s="52">
        <v>45371846</v>
      </c>
      <c r="F43" s="52">
        <v>46379767</v>
      </c>
      <c r="G43" s="52">
        <v>45919992</v>
      </c>
      <c r="H43" s="61" t="s">
        <v>305</v>
      </c>
      <c r="I43" s="52" t="s">
        <v>13</v>
      </c>
      <c r="J43" s="54" t="s">
        <v>963</v>
      </c>
      <c r="K43" s="54" t="s">
        <v>713</v>
      </c>
      <c r="L43" s="54" t="s">
        <v>22</v>
      </c>
      <c r="M43" s="54" t="s">
        <v>16</v>
      </c>
      <c r="N43" s="58">
        <v>6.0699999999999997E-2</v>
      </c>
      <c r="O43" s="58">
        <v>0.1694</v>
      </c>
      <c r="P43" s="58">
        <v>2.69E-2</v>
      </c>
      <c r="Q43" s="55">
        <v>3.2400000000000002E-10</v>
      </c>
      <c r="R43" s="52" t="s">
        <v>306</v>
      </c>
      <c r="S43" s="54">
        <v>11.4</v>
      </c>
      <c r="T43" s="57">
        <v>18.056999999999999</v>
      </c>
      <c r="U43" s="54">
        <v>16</v>
      </c>
      <c r="V43" s="58">
        <v>0.32055311399999997</v>
      </c>
      <c r="W43" s="54">
        <v>296198</v>
      </c>
      <c r="X43" s="58">
        <v>3.8300000000000001E-2</v>
      </c>
      <c r="Y43" s="58">
        <v>0.16370000000000001</v>
      </c>
      <c r="Z43" s="58">
        <v>3.8800000000000001E-2</v>
      </c>
      <c r="AA43" s="55">
        <v>2.4499999999999999E-5</v>
      </c>
      <c r="AB43" s="54">
        <v>31.6</v>
      </c>
      <c r="AC43" s="57">
        <v>16.077000000000002</v>
      </c>
      <c r="AD43" s="54">
        <v>11</v>
      </c>
      <c r="AE43" s="58">
        <v>0.138292937</v>
      </c>
      <c r="AF43" s="54">
        <v>267035</v>
      </c>
      <c r="AG43" s="58">
        <v>8.4099999999999994E-2</v>
      </c>
      <c r="AH43" s="58">
        <v>0.1754</v>
      </c>
      <c r="AI43" s="58">
        <v>3.9100000000000003E-2</v>
      </c>
      <c r="AJ43" s="55">
        <v>7.08E-6</v>
      </c>
      <c r="AK43" s="54">
        <v>0</v>
      </c>
      <c r="AL43" s="59">
        <v>1.9339999999999999</v>
      </c>
      <c r="AM43" s="54">
        <v>3</v>
      </c>
      <c r="AN43" s="58">
        <v>0.58613816500000004</v>
      </c>
      <c r="AO43" s="54">
        <v>25334</v>
      </c>
    </row>
    <row r="44" spans="1:41" x14ac:dyDescent="0.2">
      <c r="A44" s="54" t="s">
        <v>634</v>
      </c>
      <c r="B44" s="52" t="s">
        <v>714</v>
      </c>
      <c r="C44" s="54">
        <v>3</v>
      </c>
      <c r="D44" s="52">
        <v>72176765</v>
      </c>
      <c r="E44" s="52">
        <v>71665183</v>
      </c>
      <c r="F44" s="52">
        <v>72676765</v>
      </c>
      <c r="G44" s="52">
        <v>72225916</v>
      </c>
      <c r="H44" s="61" t="s">
        <v>977</v>
      </c>
      <c r="I44" s="52" t="s">
        <v>21</v>
      </c>
      <c r="J44" s="54" t="s">
        <v>963</v>
      </c>
      <c r="K44" s="54" t="s">
        <v>709</v>
      </c>
      <c r="L44" s="54" t="s">
        <v>22</v>
      </c>
      <c r="M44" s="54" t="s">
        <v>12</v>
      </c>
      <c r="N44" s="58">
        <v>0.86080000000000001</v>
      </c>
      <c r="O44" s="58">
        <v>-0.1099</v>
      </c>
      <c r="P44" s="58">
        <v>1.9300000000000001E-2</v>
      </c>
      <c r="Q44" s="55">
        <v>1.29E-8</v>
      </c>
      <c r="R44" s="52" t="s">
        <v>307</v>
      </c>
      <c r="S44" s="54">
        <v>0</v>
      </c>
      <c r="T44" s="57">
        <v>13.420999999999999</v>
      </c>
      <c r="U44" s="54">
        <v>15</v>
      </c>
      <c r="V44" s="58">
        <v>0.56977055300000001</v>
      </c>
      <c r="W44" s="54">
        <v>222882</v>
      </c>
      <c r="X44" s="58">
        <v>0.87</v>
      </c>
      <c r="Y44" s="58">
        <v>-0.14180000000000001</v>
      </c>
      <c r="Z44" s="58">
        <v>2.6100000000000002E-2</v>
      </c>
      <c r="AA44" s="55">
        <v>5.3699999999999998E-8</v>
      </c>
      <c r="AB44" s="54">
        <v>0</v>
      </c>
      <c r="AC44" s="57">
        <v>7.0119999999999996</v>
      </c>
      <c r="AD44" s="54">
        <v>10</v>
      </c>
      <c r="AE44" s="58">
        <v>0.72426917199999996</v>
      </c>
      <c r="AF44" s="54">
        <v>193719</v>
      </c>
      <c r="AG44" s="58">
        <v>0.84930000000000005</v>
      </c>
      <c r="AH44" s="58">
        <v>-7.3999999999999996E-2</v>
      </c>
      <c r="AI44" s="58">
        <v>3.0499999999999999E-2</v>
      </c>
      <c r="AJ44" s="60">
        <v>1.5135612E-2</v>
      </c>
      <c r="AK44" s="54">
        <v>0.2</v>
      </c>
      <c r="AL44" s="59">
        <v>3.0049999999999999</v>
      </c>
      <c r="AM44" s="54">
        <v>3</v>
      </c>
      <c r="AN44" s="58">
        <v>0.390930901</v>
      </c>
      <c r="AO44" s="54">
        <v>25334</v>
      </c>
    </row>
    <row r="45" spans="1:41" x14ac:dyDescent="0.2">
      <c r="A45" s="54" t="s">
        <v>634</v>
      </c>
      <c r="B45" s="52" t="s">
        <v>715</v>
      </c>
      <c r="C45" s="54">
        <v>3</v>
      </c>
      <c r="D45" s="52">
        <v>119455536</v>
      </c>
      <c r="E45" s="52">
        <v>118883403</v>
      </c>
      <c r="F45" s="52">
        <v>120054036</v>
      </c>
      <c r="G45" s="52">
        <v>119174383</v>
      </c>
      <c r="H45" s="61" t="s">
        <v>308</v>
      </c>
      <c r="I45" s="52" t="s">
        <v>13</v>
      </c>
      <c r="J45" s="54" t="s">
        <v>963</v>
      </c>
      <c r="K45" s="54" t="s">
        <v>716</v>
      </c>
      <c r="L45" s="54" t="s">
        <v>22</v>
      </c>
      <c r="M45" s="54" t="s">
        <v>16</v>
      </c>
      <c r="N45" s="58">
        <v>0.71540000000000004</v>
      </c>
      <c r="O45" s="58">
        <v>0.1898</v>
      </c>
      <c r="P45" s="58">
        <v>1.37E-2</v>
      </c>
      <c r="Q45" s="55">
        <v>1.0700000000000001E-43</v>
      </c>
      <c r="R45" s="52" t="s">
        <v>20</v>
      </c>
      <c r="S45" s="54">
        <v>17</v>
      </c>
      <c r="T45" s="57">
        <v>19.286000000000001</v>
      </c>
      <c r="U45" s="54">
        <v>16</v>
      </c>
      <c r="V45" s="58">
        <v>0.25409727100000001</v>
      </c>
      <c r="W45" s="54">
        <v>296198</v>
      </c>
      <c r="X45" s="58">
        <v>0.68710000000000004</v>
      </c>
      <c r="Y45" s="58">
        <v>0.2142</v>
      </c>
      <c r="Z45" s="58">
        <v>1.6E-2</v>
      </c>
      <c r="AA45" s="55">
        <v>8.7100000000000002E-41</v>
      </c>
      <c r="AB45" s="54">
        <v>0</v>
      </c>
      <c r="AC45" s="57">
        <v>10.608000000000001</v>
      </c>
      <c r="AD45" s="54">
        <v>11</v>
      </c>
      <c r="AE45" s="58">
        <v>0.47665044200000001</v>
      </c>
      <c r="AF45" s="54">
        <v>267035</v>
      </c>
      <c r="AG45" s="58">
        <v>0.82110000000000005</v>
      </c>
      <c r="AH45" s="58">
        <v>0.124</v>
      </c>
      <c r="AI45" s="58">
        <v>2.9000000000000001E-2</v>
      </c>
      <c r="AJ45" s="55">
        <v>1.95E-5</v>
      </c>
      <c r="AK45" s="54">
        <v>0</v>
      </c>
      <c r="AL45" s="59">
        <v>4.9000000000000002E-2</v>
      </c>
      <c r="AM45" s="54">
        <v>3</v>
      </c>
      <c r="AN45" s="58">
        <v>0.99712131500000001</v>
      </c>
      <c r="AO45" s="54">
        <v>25334</v>
      </c>
    </row>
    <row r="46" spans="1:41" x14ac:dyDescent="0.2">
      <c r="A46" s="54" t="s">
        <v>639</v>
      </c>
      <c r="B46" s="52" t="s">
        <v>717</v>
      </c>
      <c r="C46" s="54">
        <v>3</v>
      </c>
      <c r="D46" s="52">
        <v>151166201</v>
      </c>
      <c r="E46" s="52">
        <v>150577145</v>
      </c>
      <c r="F46" s="52">
        <v>151721855</v>
      </c>
      <c r="G46" s="52">
        <v>150883988</v>
      </c>
      <c r="H46" s="61" t="s">
        <v>309</v>
      </c>
      <c r="I46" s="52" t="s">
        <v>13</v>
      </c>
      <c r="J46" s="54" t="s">
        <v>963</v>
      </c>
      <c r="K46" s="54" t="s">
        <v>718</v>
      </c>
      <c r="L46" s="54" t="s">
        <v>11</v>
      </c>
      <c r="M46" s="54" t="s">
        <v>12</v>
      </c>
      <c r="N46" s="58">
        <v>3.1099999999999999E-2</v>
      </c>
      <c r="O46" s="58">
        <v>-0.28670000000000001</v>
      </c>
      <c r="P46" s="58">
        <v>4.3200000000000002E-2</v>
      </c>
      <c r="Q46" s="55">
        <v>3.3900000000000001E-11</v>
      </c>
      <c r="R46" s="52" t="s">
        <v>310</v>
      </c>
      <c r="S46" s="54">
        <v>2.5</v>
      </c>
      <c r="T46" s="57">
        <v>12.308</v>
      </c>
      <c r="U46" s="54">
        <v>12</v>
      </c>
      <c r="V46" s="58">
        <v>0.42121128699999999</v>
      </c>
      <c r="W46" s="54">
        <v>270865</v>
      </c>
      <c r="X46" s="58">
        <v>3.15E-2</v>
      </c>
      <c r="Y46" s="58">
        <v>-0.29459999999999997</v>
      </c>
      <c r="Z46" s="58">
        <v>4.3799999999999999E-2</v>
      </c>
      <c r="AA46" s="55">
        <v>1.6999999999999999E-11</v>
      </c>
      <c r="AB46" s="54">
        <v>0</v>
      </c>
      <c r="AC46" s="57">
        <v>10.92</v>
      </c>
      <c r="AD46" s="54">
        <v>11</v>
      </c>
      <c r="AE46" s="58">
        <v>0.44998703400000001</v>
      </c>
      <c r="AF46" s="54">
        <v>267035</v>
      </c>
      <c r="AG46" s="58" t="s">
        <v>250</v>
      </c>
      <c r="AH46" s="58" t="s">
        <v>250</v>
      </c>
      <c r="AI46" s="54" t="s">
        <v>250</v>
      </c>
      <c r="AJ46" s="54" t="s">
        <v>250</v>
      </c>
      <c r="AK46" s="54" t="s">
        <v>250</v>
      </c>
      <c r="AL46" s="59" t="s">
        <v>250</v>
      </c>
      <c r="AM46" s="54" t="s">
        <v>250</v>
      </c>
      <c r="AN46" s="58" t="s">
        <v>250</v>
      </c>
      <c r="AO46" s="58" t="s">
        <v>250</v>
      </c>
    </row>
    <row r="47" spans="1:41" x14ac:dyDescent="0.2">
      <c r="A47" s="54" t="s">
        <v>639</v>
      </c>
      <c r="B47" s="52" t="s">
        <v>719</v>
      </c>
      <c r="C47" s="54">
        <v>3</v>
      </c>
      <c r="D47" s="52">
        <v>152498926</v>
      </c>
      <c r="E47" s="52">
        <v>151979136</v>
      </c>
      <c r="F47" s="52">
        <v>153032718</v>
      </c>
      <c r="G47" s="52">
        <v>152216715</v>
      </c>
      <c r="H47" s="61" t="s">
        <v>978</v>
      </c>
      <c r="I47" s="52" t="s">
        <v>21</v>
      </c>
      <c r="J47" s="54" t="s">
        <v>963</v>
      </c>
      <c r="K47" s="54" t="s">
        <v>720</v>
      </c>
      <c r="L47" s="54" t="s">
        <v>22</v>
      </c>
      <c r="M47" s="54" t="s">
        <v>16</v>
      </c>
      <c r="N47" s="58">
        <v>0.22520000000000001</v>
      </c>
      <c r="O47" s="58">
        <v>0.1014</v>
      </c>
      <c r="P47" s="58">
        <v>1.52E-2</v>
      </c>
      <c r="Q47" s="55">
        <v>2.3400000000000001E-11</v>
      </c>
      <c r="R47" s="52" t="s">
        <v>311</v>
      </c>
      <c r="S47" s="54">
        <v>0</v>
      </c>
      <c r="T47" s="57">
        <v>11.427</v>
      </c>
      <c r="U47" s="54">
        <v>16</v>
      </c>
      <c r="V47" s="58">
        <v>0.78234804199999997</v>
      </c>
      <c r="W47" s="54">
        <v>296198</v>
      </c>
      <c r="X47" s="58">
        <v>0.18210000000000001</v>
      </c>
      <c r="Y47" s="58">
        <v>0.1239</v>
      </c>
      <c r="Z47" s="58">
        <v>1.9599999999999999E-2</v>
      </c>
      <c r="AA47" s="55">
        <v>2.5699999999999999E-10</v>
      </c>
      <c r="AB47" s="54">
        <v>0</v>
      </c>
      <c r="AC47" s="57">
        <v>4.5869999999999997</v>
      </c>
      <c r="AD47" s="54">
        <v>11</v>
      </c>
      <c r="AE47" s="58">
        <v>0.94953286299999995</v>
      </c>
      <c r="AF47" s="54">
        <v>267035</v>
      </c>
      <c r="AG47" s="58">
        <v>0.30009999999999998</v>
      </c>
      <c r="AH47" s="58">
        <v>7.3200000000000001E-2</v>
      </c>
      <c r="AI47" s="58">
        <v>2.46E-2</v>
      </c>
      <c r="AJ47" s="60">
        <v>2.8840319999999999E-3</v>
      </c>
      <c r="AK47" s="54">
        <v>0</v>
      </c>
      <c r="AL47" s="59">
        <v>2.4740000000000002</v>
      </c>
      <c r="AM47" s="54">
        <v>3</v>
      </c>
      <c r="AN47" s="58">
        <v>0.47995442500000002</v>
      </c>
      <c r="AO47" s="54">
        <v>25334</v>
      </c>
    </row>
    <row r="48" spans="1:41" x14ac:dyDescent="0.2">
      <c r="A48" s="54" t="s">
        <v>634</v>
      </c>
      <c r="B48" s="52" t="s">
        <v>721</v>
      </c>
      <c r="C48" s="54">
        <v>3</v>
      </c>
      <c r="D48" s="52">
        <v>160028076</v>
      </c>
      <c r="E48" s="52">
        <v>159412183</v>
      </c>
      <c r="F48" s="52">
        <v>160530580</v>
      </c>
      <c r="G48" s="52">
        <v>159745863</v>
      </c>
      <c r="H48" s="61" t="s">
        <v>312</v>
      </c>
      <c r="I48" s="52" t="s">
        <v>45</v>
      </c>
      <c r="J48" s="54" t="s">
        <v>963</v>
      </c>
      <c r="K48" s="54" t="s">
        <v>722</v>
      </c>
      <c r="L48" s="54" t="s">
        <v>11</v>
      </c>
      <c r="M48" s="54" t="s">
        <v>12</v>
      </c>
      <c r="N48" s="58">
        <v>0.74239999999999995</v>
      </c>
      <c r="O48" s="58">
        <v>0.13389999999999999</v>
      </c>
      <c r="P48" s="58">
        <v>1.6E-2</v>
      </c>
      <c r="Q48" s="55">
        <v>4.7899999999999999E-17</v>
      </c>
      <c r="R48" s="52" t="s">
        <v>20</v>
      </c>
      <c r="S48" s="54">
        <v>16.2</v>
      </c>
      <c r="T48" s="57">
        <v>19.091000000000001</v>
      </c>
      <c r="U48" s="54">
        <v>16</v>
      </c>
      <c r="V48" s="58">
        <v>0.26393683200000001</v>
      </c>
      <c r="W48" s="54">
        <v>296198</v>
      </c>
      <c r="X48" s="58">
        <v>0.87739999999999996</v>
      </c>
      <c r="Y48" s="58">
        <v>0.14360000000000001</v>
      </c>
      <c r="Z48" s="58">
        <v>2.2800000000000001E-2</v>
      </c>
      <c r="AA48" s="55">
        <v>3.0900000000000002E-10</v>
      </c>
      <c r="AB48" s="54">
        <v>35.9</v>
      </c>
      <c r="AC48" s="57">
        <v>17.16</v>
      </c>
      <c r="AD48" s="54">
        <v>11</v>
      </c>
      <c r="AE48" s="58">
        <v>0.10322859099999999</v>
      </c>
      <c r="AF48" s="54">
        <v>267035</v>
      </c>
      <c r="AG48" s="58">
        <v>0.59460000000000002</v>
      </c>
      <c r="AH48" s="58">
        <v>0.12330000000000001</v>
      </c>
      <c r="AI48" s="58">
        <v>2.3099999999999999E-2</v>
      </c>
      <c r="AJ48" s="55">
        <v>9.9999999999999995E-8</v>
      </c>
      <c r="AK48" s="54">
        <v>0</v>
      </c>
      <c r="AL48" s="59">
        <v>1.5289999999999999</v>
      </c>
      <c r="AM48" s="54">
        <v>3</v>
      </c>
      <c r="AN48" s="58">
        <v>0.67546056700000001</v>
      </c>
      <c r="AO48" s="54">
        <v>25334</v>
      </c>
    </row>
    <row r="49" spans="1:41" x14ac:dyDescent="0.2">
      <c r="A49" s="54" t="s">
        <v>634</v>
      </c>
      <c r="B49" s="52" t="s">
        <v>723</v>
      </c>
      <c r="C49" s="54">
        <v>3</v>
      </c>
      <c r="D49" s="52">
        <v>169779797</v>
      </c>
      <c r="E49" s="52">
        <v>169259718</v>
      </c>
      <c r="F49" s="52">
        <v>170312170</v>
      </c>
      <c r="G49" s="52">
        <v>169497585</v>
      </c>
      <c r="H49" s="61" t="s">
        <v>313</v>
      </c>
      <c r="I49" s="52" t="s">
        <v>13</v>
      </c>
      <c r="J49" s="54" t="s">
        <v>963</v>
      </c>
      <c r="K49" s="54" t="s">
        <v>724</v>
      </c>
      <c r="L49" s="54" t="s">
        <v>22</v>
      </c>
      <c r="M49" s="54" t="s">
        <v>16</v>
      </c>
      <c r="N49" s="58">
        <v>0.4965</v>
      </c>
      <c r="O49" s="58">
        <v>0.1104</v>
      </c>
      <c r="P49" s="58">
        <v>1.26E-2</v>
      </c>
      <c r="Q49" s="55">
        <v>2.0000000000000001E-18</v>
      </c>
      <c r="R49" s="52" t="s">
        <v>154</v>
      </c>
      <c r="S49" s="54">
        <v>26.4</v>
      </c>
      <c r="T49" s="57">
        <v>21.734000000000002</v>
      </c>
      <c r="U49" s="54">
        <v>16</v>
      </c>
      <c r="V49" s="58">
        <v>0.151984745</v>
      </c>
      <c r="W49" s="54">
        <v>296198</v>
      </c>
      <c r="X49" s="58">
        <v>0.41689999999999999</v>
      </c>
      <c r="Y49" s="58">
        <v>0.11890000000000001</v>
      </c>
      <c r="Z49" s="58">
        <v>1.49E-2</v>
      </c>
      <c r="AA49" s="55">
        <v>1.1700000000000001E-15</v>
      </c>
      <c r="AB49" s="54">
        <v>10.8</v>
      </c>
      <c r="AC49" s="57">
        <v>12.327</v>
      </c>
      <c r="AD49" s="54">
        <v>11</v>
      </c>
      <c r="AE49" s="58">
        <v>0.33954708</v>
      </c>
      <c r="AF49" s="54">
        <v>267035</v>
      </c>
      <c r="AG49" s="58">
        <v>0.75529999999999997</v>
      </c>
      <c r="AH49" s="58">
        <v>7.1199999999999999E-2</v>
      </c>
      <c r="AI49" s="58">
        <v>2.6100000000000002E-2</v>
      </c>
      <c r="AJ49" s="60">
        <v>6.456542E-3</v>
      </c>
      <c r="AK49" s="54">
        <v>45.9</v>
      </c>
      <c r="AL49" s="59">
        <v>5.5449999999999999</v>
      </c>
      <c r="AM49" s="54">
        <v>3</v>
      </c>
      <c r="AN49" s="58">
        <v>0.135956508</v>
      </c>
      <c r="AO49" s="54">
        <v>25334</v>
      </c>
    </row>
    <row r="50" spans="1:41" x14ac:dyDescent="0.2">
      <c r="A50" s="54" t="s">
        <v>634</v>
      </c>
      <c r="B50" s="52" t="s">
        <v>725</v>
      </c>
      <c r="C50" s="54">
        <v>3</v>
      </c>
      <c r="D50" s="52">
        <v>188740240</v>
      </c>
      <c r="E50" s="52">
        <v>188239920</v>
      </c>
      <c r="F50" s="52">
        <v>189254534</v>
      </c>
      <c r="G50" s="52">
        <v>188458028</v>
      </c>
      <c r="H50" s="61" t="s">
        <v>314</v>
      </c>
      <c r="I50" s="52" t="s">
        <v>13</v>
      </c>
      <c r="J50" s="54" t="s">
        <v>963</v>
      </c>
      <c r="K50" s="54" t="s">
        <v>726</v>
      </c>
      <c r="L50" s="54" t="s">
        <v>11</v>
      </c>
      <c r="M50" s="54" t="s">
        <v>12</v>
      </c>
      <c r="N50" s="58">
        <v>0.40010000000000001</v>
      </c>
      <c r="O50" s="58">
        <v>-0.1164</v>
      </c>
      <c r="P50" s="58">
        <v>1.5599999999999999E-2</v>
      </c>
      <c r="Q50" s="55">
        <v>8.9099999999999994E-14</v>
      </c>
      <c r="R50" s="52" t="s">
        <v>315</v>
      </c>
      <c r="S50" s="54">
        <v>0</v>
      </c>
      <c r="T50" s="57">
        <v>10.500999999999999</v>
      </c>
      <c r="U50" s="54">
        <v>14</v>
      </c>
      <c r="V50" s="58">
        <v>0.72460278700000003</v>
      </c>
      <c r="W50" s="54">
        <v>218405</v>
      </c>
      <c r="X50" s="58">
        <v>0.1842</v>
      </c>
      <c r="Y50" s="58">
        <v>-0.1207</v>
      </c>
      <c r="Z50" s="58">
        <v>2.24E-2</v>
      </c>
      <c r="AA50" s="55">
        <v>7.4099999999999995E-8</v>
      </c>
      <c r="AB50" s="54">
        <v>0</v>
      </c>
      <c r="AC50" s="57">
        <v>6.625</v>
      </c>
      <c r="AD50" s="54">
        <v>9</v>
      </c>
      <c r="AE50" s="58">
        <v>0.67608297500000003</v>
      </c>
      <c r="AF50" s="54">
        <v>189242</v>
      </c>
      <c r="AG50" s="58">
        <v>0.63129999999999997</v>
      </c>
      <c r="AH50" s="58">
        <v>-0.1079</v>
      </c>
      <c r="AI50" s="58">
        <v>2.2499999999999999E-2</v>
      </c>
      <c r="AJ50" s="55">
        <v>1.6199999999999999E-6</v>
      </c>
      <c r="AK50" s="54">
        <v>6.7</v>
      </c>
      <c r="AL50" s="59">
        <v>3.2149999999999999</v>
      </c>
      <c r="AM50" s="54">
        <v>3</v>
      </c>
      <c r="AN50" s="58">
        <v>0.35966650900000002</v>
      </c>
      <c r="AO50" s="54">
        <v>25334</v>
      </c>
    </row>
    <row r="51" spans="1:41" x14ac:dyDescent="0.2">
      <c r="A51" s="54" t="s">
        <v>634</v>
      </c>
      <c r="B51" s="52" t="s">
        <v>727</v>
      </c>
      <c r="C51" s="54">
        <v>4</v>
      </c>
      <c r="D51" s="52">
        <v>973547</v>
      </c>
      <c r="E51" s="52">
        <v>460487</v>
      </c>
      <c r="F51" s="52">
        <v>1490021</v>
      </c>
      <c r="G51" s="52">
        <v>967335</v>
      </c>
      <c r="H51" s="61" t="s">
        <v>1038</v>
      </c>
      <c r="I51" s="52" t="s">
        <v>17</v>
      </c>
      <c r="J51" s="54" t="s">
        <v>963</v>
      </c>
      <c r="K51" s="54" t="s">
        <v>728</v>
      </c>
      <c r="L51" s="54" t="s">
        <v>11</v>
      </c>
      <c r="M51" s="54" t="s">
        <v>16</v>
      </c>
      <c r="N51" s="58">
        <v>0.51970000000000005</v>
      </c>
      <c r="O51" s="58">
        <v>9.3100000000000002E-2</v>
      </c>
      <c r="P51" s="58">
        <v>1.24E-2</v>
      </c>
      <c r="Q51" s="55">
        <v>5.0100000000000002E-14</v>
      </c>
      <c r="R51" s="52" t="s">
        <v>316</v>
      </c>
      <c r="S51" s="54">
        <v>0</v>
      </c>
      <c r="T51" s="57">
        <v>10.445</v>
      </c>
      <c r="U51" s="54">
        <v>16</v>
      </c>
      <c r="V51" s="58">
        <v>0.84236439100000005</v>
      </c>
      <c r="W51" s="54">
        <v>296198</v>
      </c>
      <c r="X51" s="58">
        <v>0.50519999999999998</v>
      </c>
      <c r="Y51" s="58">
        <v>9.2399999999999996E-2</v>
      </c>
      <c r="Z51" s="58">
        <v>1.52E-2</v>
      </c>
      <c r="AA51" s="55">
        <v>1.07E-9</v>
      </c>
      <c r="AB51" s="54">
        <v>0</v>
      </c>
      <c r="AC51" s="57">
        <v>7.2649999999999997</v>
      </c>
      <c r="AD51" s="54">
        <v>11</v>
      </c>
      <c r="AE51" s="58">
        <v>0.77714131900000005</v>
      </c>
      <c r="AF51" s="54">
        <v>267035</v>
      </c>
      <c r="AG51" s="58">
        <v>0.56389999999999996</v>
      </c>
      <c r="AH51" s="58">
        <v>8.5000000000000006E-2</v>
      </c>
      <c r="AI51" s="58">
        <v>2.2800000000000001E-2</v>
      </c>
      <c r="AJ51" s="60">
        <v>1.9054599999999999E-4</v>
      </c>
      <c r="AK51" s="54">
        <v>0</v>
      </c>
      <c r="AL51" s="59">
        <v>1.7290000000000001</v>
      </c>
      <c r="AM51" s="54">
        <v>3</v>
      </c>
      <c r="AN51" s="58">
        <v>0.63052164499999996</v>
      </c>
      <c r="AO51" s="54">
        <v>25334</v>
      </c>
    </row>
    <row r="52" spans="1:41" x14ac:dyDescent="0.2">
      <c r="A52" s="54" t="s">
        <v>634</v>
      </c>
      <c r="B52" s="52" t="s">
        <v>729</v>
      </c>
      <c r="C52" s="54">
        <v>4</v>
      </c>
      <c r="D52" s="52">
        <v>2737939</v>
      </c>
      <c r="E52" s="52">
        <v>2237939</v>
      </c>
      <c r="F52" s="52">
        <v>3237939</v>
      </c>
      <c r="G52" s="52">
        <v>2739666</v>
      </c>
      <c r="H52" s="61" t="s">
        <v>979</v>
      </c>
      <c r="I52" s="52" t="s">
        <v>21</v>
      </c>
      <c r="J52" s="54" t="s">
        <v>963</v>
      </c>
      <c r="K52" s="54" t="s">
        <v>649</v>
      </c>
      <c r="L52" s="54" t="s">
        <v>254</v>
      </c>
      <c r="M52" s="54" t="s">
        <v>12</v>
      </c>
      <c r="N52" s="58">
        <v>0.64910000000000001</v>
      </c>
      <c r="O52" s="58">
        <v>-7.9299999999999995E-2</v>
      </c>
      <c r="P52" s="58">
        <v>1.41E-2</v>
      </c>
      <c r="Q52" s="55">
        <v>2E-8</v>
      </c>
      <c r="R52" s="52" t="s">
        <v>317</v>
      </c>
      <c r="S52" s="54">
        <v>34.4</v>
      </c>
      <c r="T52" s="57">
        <v>22.872</v>
      </c>
      <c r="U52" s="54">
        <v>15</v>
      </c>
      <c r="V52" s="58">
        <v>8.6896043000000006E-2</v>
      </c>
      <c r="W52" s="54">
        <v>222882</v>
      </c>
      <c r="X52" s="58">
        <v>0.60019999999999996</v>
      </c>
      <c r="Y52" s="58">
        <v>-7.5700000000000003E-2</v>
      </c>
      <c r="Z52" s="58">
        <v>1.72E-2</v>
      </c>
      <c r="AA52" s="55">
        <v>1.0200000000000001E-5</v>
      </c>
      <c r="AB52" s="54">
        <v>35</v>
      </c>
      <c r="AC52" s="57">
        <v>15.384</v>
      </c>
      <c r="AD52" s="54">
        <v>10</v>
      </c>
      <c r="AE52" s="58">
        <v>0.118686138</v>
      </c>
      <c r="AF52" s="54">
        <v>193719</v>
      </c>
      <c r="AG52" s="58">
        <v>0.76459999999999995</v>
      </c>
      <c r="AH52" s="58">
        <v>-9.5899999999999999E-2</v>
      </c>
      <c r="AI52" s="58">
        <v>2.69E-2</v>
      </c>
      <c r="AJ52" s="60">
        <v>3.7153499999999999E-4</v>
      </c>
      <c r="AK52" s="54">
        <v>54.4</v>
      </c>
      <c r="AL52" s="59">
        <v>6.5839999999999996</v>
      </c>
      <c r="AM52" s="54">
        <v>3</v>
      </c>
      <c r="AN52" s="58">
        <v>8.6496792000000003E-2</v>
      </c>
      <c r="AO52" s="54">
        <v>25334</v>
      </c>
    </row>
    <row r="53" spans="1:41" x14ac:dyDescent="0.2">
      <c r="A53" s="54" t="s">
        <v>634</v>
      </c>
      <c r="B53" s="52" t="s">
        <v>730</v>
      </c>
      <c r="C53" s="54">
        <v>4</v>
      </c>
      <c r="D53" s="52">
        <v>10707742</v>
      </c>
      <c r="E53" s="52">
        <v>10200346</v>
      </c>
      <c r="F53" s="52">
        <v>11223429</v>
      </c>
      <c r="G53" s="52">
        <v>10709366</v>
      </c>
      <c r="H53" s="61" t="s">
        <v>980</v>
      </c>
      <c r="I53" s="52" t="s">
        <v>21</v>
      </c>
      <c r="J53" s="54" t="s">
        <v>963</v>
      </c>
      <c r="K53" s="54" t="s">
        <v>731</v>
      </c>
      <c r="L53" s="54" t="s">
        <v>11</v>
      </c>
      <c r="M53" s="54" t="s">
        <v>12</v>
      </c>
      <c r="N53" s="58">
        <v>0.4466</v>
      </c>
      <c r="O53" s="58">
        <v>-7.5300000000000006E-2</v>
      </c>
      <c r="P53" s="58">
        <v>1.2699999999999999E-2</v>
      </c>
      <c r="Q53" s="55">
        <v>3.0199999999999999E-9</v>
      </c>
      <c r="R53" s="52" t="s">
        <v>318</v>
      </c>
      <c r="S53" s="54">
        <v>33.1</v>
      </c>
      <c r="T53" s="57">
        <v>20.937999999999999</v>
      </c>
      <c r="U53" s="54">
        <v>14</v>
      </c>
      <c r="V53" s="58">
        <v>0.10322859099999999</v>
      </c>
      <c r="W53" s="54">
        <v>290862</v>
      </c>
      <c r="X53" s="58">
        <v>0.43480000000000002</v>
      </c>
      <c r="Y53" s="58">
        <v>-8.6999999999999994E-2</v>
      </c>
      <c r="Z53" s="58">
        <v>1.54E-2</v>
      </c>
      <c r="AA53" s="55">
        <v>1.55E-8</v>
      </c>
      <c r="AB53" s="54">
        <v>34.6</v>
      </c>
      <c r="AC53" s="57">
        <v>15.298</v>
      </c>
      <c r="AD53" s="54">
        <v>10</v>
      </c>
      <c r="AE53" s="58">
        <v>0.121562606</v>
      </c>
      <c r="AF53" s="54">
        <v>265529</v>
      </c>
      <c r="AG53" s="58">
        <v>0.47189999999999999</v>
      </c>
      <c r="AH53" s="58">
        <v>-5.0299999999999997E-2</v>
      </c>
      <c r="AI53" s="58">
        <v>2.2499999999999999E-2</v>
      </c>
      <c r="AJ53" s="60">
        <v>2.5703957999999999E-2</v>
      </c>
      <c r="AK53" s="54">
        <v>21.5</v>
      </c>
      <c r="AL53" s="59">
        <v>3.823</v>
      </c>
      <c r="AM53" s="54">
        <v>3</v>
      </c>
      <c r="AN53" s="58">
        <v>0.28125483699999998</v>
      </c>
      <c r="AO53" s="54">
        <v>25334</v>
      </c>
    </row>
    <row r="54" spans="1:41" x14ac:dyDescent="0.2">
      <c r="A54" s="54" t="s">
        <v>634</v>
      </c>
      <c r="B54" s="52" t="s">
        <v>732</v>
      </c>
      <c r="C54" s="54">
        <v>4</v>
      </c>
      <c r="D54" s="52">
        <v>40299247</v>
      </c>
      <c r="E54" s="52">
        <v>39774190</v>
      </c>
      <c r="F54" s="52">
        <v>40812334</v>
      </c>
      <c r="G54" s="52">
        <v>40301264</v>
      </c>
      <c r="H54" s="61" t="s">
        <v>981</v>
      </c>
      <c r="I54" s="52" t="s">
        <v>21</v>
      </c>
      <c r="J54" s="54" t="s">
        <v>963</v>
      </c>
      <c r="K54" s="54" t="s">
        <v>705</v>
      </c>
      <c r="L54" s="54" t="s">
        <v>11</v>
      </c>
      <c r="M54" s="54" t="s">
        <v>12</v>
      </c>
      <c r="N54" s="58">
        <v>0.66259999999999997</v>
      </c>
      <c r="O54" s="58">
        <v>-0.1142</v>
      </c>
      <c r="P54" s="58">
        <v>1.2999999999999999E-2</v>
      </c>
      <c r="Q54" s="55">
        <v>1.23E-18</v>
      </c>
      <c r="R54" s="52" t="s">
        <v>319</v>
      </c>
      <c r="S54" s="54">
        <v>69</v>
      </c>
      <c r="T54" s="57">
        <v>51.691000000000003</v>
      </c>
      <c r="U54" s="54">
        <v>16</v>
      </c>
      <c r="V54" s="55">
        <v>1.2300000000000001E-5</v>
      </c>
      <c r="W54" s="54">
        <v>296198</v>
      </c>
      <c r="X54" s="58">
        <v>0.64410000000000001</v>
      </c>
      <c r="Y54" s="58">
        <v>-0.15590000000000001</v>
      </c>
      <c r="Z54" s="58">
        <v>1.5800000000000002E-2</v>
      </c>
      <c r="AA54" s="55">
        <v>5.6199999999999995E-23</v>
      </c>
      <c r="AB54" s="54">
        <v>59.2</v>
      </c>
      <c r="AC54" s="57">
        <v>26.963999999999999</v>
      </c>
      <c r="AD54" s="54">
        <v>11</v>
      </c>
      <c r="AE54" s="58">
        <v>4.6558609999999999E-3</v>
      </c>
      <c r="AF54" s="54">
        <v>267035</v>
      </c>
      <c r="AG54" s="58">
        <v>0.71830000000000005</v>
      </c>
      <c r="AH54" s="58">
        <v>-2.07E-2</v>
      </c>
      <c r="AI54" s="58">
        <v>2.4400000000000002E-2</v>
      </c>
      <c r="AJ54" s="60">
        <v>0.39810717099999998</v>
      </c>
      <c r="AK54" s="54">
        <v>0</v>
      </c>
      <c r="AL54" s="59">
        <v>2.673</v>
      </c>
      <c r="AM54" s="54">
        <v>3</v>
      </c>
      <c r="AN54" s="58">
        <v>0.444733659</v>
      </c>
      <c r="AO54" s="54">
        <v>25334</v>
      </c>
    </row>
    <row r="55" spans="1:41" x14ac:dyDescent="0.2">
      <c r="A55" s="54" t="s">
        <v>634</v>
      </c>
      <c r="B55" s="52" t="s">
        <v>733</v>
      </c>
      <c r="C55" s="54">
        <v>4</v>
      </c>
      <c r="D55" s="52">
        <v>78909942</v>
      </c>
      <c r="E55" s="52">
        <v>78104250</v>
      </c>
      <c r="F55" s="52">
        <v>79460359</v>
      </c>
      <c r="G55" s="52">
        <v>79831096</v>
      </c>
      <c r="H55" s="61" t="s">
        <v>320</v>
      </c>
      <c r="I55" s="52" t="s">
        <v>13</v>
      </c>
      <c r="J55" s="54" t="s">
        <v>963</v>
      </c>
      <c r="K55" s="54" t="s">
        <v>734</v>
      </c>
      <c r="L55" s="54" t="s">
        <v>11</v>
      </c>
      <c r="M55" s="54" t="s">
        <v>16</v>
      </c>
      <c r="N55" s="58">
        <v>0.78090000000000004</v>
      </c>
      <c r="O55" s="58">
        <v>-0.1133</v>
      </c>
      <c r="P55" s="58">
        <v>1.6799999999999999E-2</v>
      </c>
      <c r="Q55" s="55">
        <v>1.58E-11</v>
      </c>
      <c r="R55" s="52" t="s">
        <v>321</v>
      </c>
      <c r="S55" s="54">
        <v>28.8</v>
      </c>
      <c r="T55" s="57">
        <v>22.475000000000001</v>
      </c>
      <c r="U55" s="54">
        <v>16</v>
      </c>
      <c r="V55" s="58">
        <v>0.12849907499999999</v>
      </c>
      <c r="W55" s="54">
        <v>296198</v>
      </c>
      <c r="X55" s="58">
        <v>0.76339999999999997</v>
      </c>
      <c r="Y55" s="58">
        <v>-0.12540000000000001</v>
      </c>
      <c r="Z55" s="58">
        <v>1.8200000000000001E-2</v>
      </c>
      <c r="AA55" s="55">
        <v>6.03E-12</v>
      </c>
      <c r="AB55" s="54">
        <v>34.6</v>
      </c>
      <c r="AC55" s="57">
        <v>16.812000000000001</v>
      </c>
      <c r="AD55" s="54">
        <v>11</v>
      </c>
      <c r="AE55" s="58">
        <v>0.113553363</v>
      </c>
      <c r="AF55" s="54">
        <v>267035</v>
      </c>
      <c r="AG55" s="58">
        <v>0.95840000000000003</v>
      </c>
      <c r="AH55" s="58">
        <v>2E-3</v>
      </c>
      <c r="AI55" s="58">
        <v>5.5599999999999997E-2</v>
      </c>
      <c r="AJ55" s="60">
        <v>0.97723722099999999</v>
      </c>
      <c r="AK55" s="54">
        <v>0</v>
      </c>
      <c r="AL55" s="59">
        <v>0.92600000000000005</v>
      </c>
      <c r="AM55" s="54">
        <v>3</v>
      </c>
      <c r="AN55" s="58">
        <v>0.81925669700000003</v>
      </c>
      <c r="AO55" s="54">
        <v>25334</v>
      </c>
    </row>
    <row r="56" spans="1:41" x14ac:dyDescent="0.2">
      <c r="A56" s="54" t="s">
        <v>639</v>
      </c>
      <c r="B56" s="52" t="s">
        <v>735</v>
      </c>
      <c r="C56" s="54">
        <v>4</v>
      </c>
      <c r="D56" s="52">
        <v>80158777</v>
      </c>
      <c r="E56" s="52">
        <v>79640160</v>
      </c>
      <c r="F56" s="52">
        <v>80683549</v>
      </c>
      <c r="G56" s="52">
        <v>81079931</v>
      </c>
      <c r="H56" s="61" t="s">
        <v>982</v>
      </c>
      <c r="I56" s="52" t="s">
        <v>21</v>
      </c>
      <c r="J56" s="54" t="s">
        <v>963</v>
      </c>
      <c r="K56" s="54" t="s">
        <v>736</v>
      </c>
      <c r="L56" s="54" t="s">
        <v>11</v>
      </c>
      <c r="M56" s="54" t="s">
        <v>12</v>
      </c>
      <c r="N56" s="58">
        <v>0.1027</v>
      </c>
      <c r="O56" s="58">
        <v>-0.14410000000000001</v>
      </c>
      <c r="P56" s="58">
        <v>2.2700000000000001E-2</v>
      </c>
      <c r="Q56" s="55">
        <v>2.1899999999999999E-10</v>
      </c>
      <c r="R56" s="52" t="s">
        <v>322</v>
      </c>
      <c r="S56" s="54">
        <v>8.1999999999999993</v>
      </c>
      <c r="T56" s="57">
        <v>17.436</v>
      </c>
      <c r="U56" s="54">
        <v>16</v>
      </c>
      <c r="V56" s="58">
        <v>0.35793156599999998</v>
      </c>
      <c r="W56" s="54">
        <v>296198</v>
      </c>
      <c r="X56" s="58">
        <v>0.10929999999999999</v>
      </c>
      <c r="Y56" s="58">
        <v>-0.14580000000000001</v>
      </c>
      <c r="Z56" s="58">
        <v>2.41E-2</v>
      </c>
      <c r="AA56" s="55">
        <v>1.51E-9</v>
      </c>
      <c r="AB56" s="54">
        <v>19.3</v>
      </c>
      <c r="AC56" s="57">
        <v>13.627000000000001</v>
      </c>
      <c r="AD56" s="54">
        <v>11</v>
      </c>
      <c r="AE56" s="58">
        <v>0.25427285500000002</v>
      </c>
      <c r="AF56" s="54">
        <v>267035</v>
      </c>
      <c r="AG56" s="58">
        <v>1.55E-2</v>
      </c>
      <c r="AH56" s="58">
        <v>-0.1779</v>
      </c>
      <c r="AI56" s="58">
        <v>8.9599999999999999E-2</v>
      </c>
      <c r="AJ56" s="60">
        <v>4.6773514000000002E-2</v>
      </c>
      <c r="AK56" s="54">
        <v>4.8</v>
      </c>
      <c r="AL56" s="59">
        <v>3.15</v>
      </c>
      <c r="AM56" s="54">
        <v>3</v>
      </c>
      <c r="AN56" s="58">
        <v>0.36906256900000001</v>
      </c>
      <c r="AO56" s="54">
        <v>25334</v>
      </c>
    </row>
    <row r="57" spans="1:41" x14ac:dyDescent="0.2">
      <c r="A57" s="54" t="s">
        <v>634</v>
      </c>
      <c r="B57" s="52" t="s">
        <v>737</v>
      </c>
      <c r="C57" s="54">
        <v>4</v>
      </c>
      <c r="D57" s="52">
        <v>83225574</v>
      </c>
      <c r="E57" s="52">
        <v>82720100</v>
      </c>
      <c r="F57" s="52">
        <v>83774539</v>
      </c>
      <c r="G57" s="52">
        <v>84146727</v>
      </c>
      <c r="H57" s="61" t="s">
        <v>983</v>
      </c>
      <c r="I57" s="52" t="s">
        <v>21</v>
      </c>
      <c r="J57" s="54" t="s">
        <v>963</v>
      </c>
      <c r="K57" s="54" t="s">
        <v>738</v>
      </c>
      <c r="L57" s="54" t="s">
        <v>22</v>
      </c>
      <c r="M57" s="54" t="s">
        <v>16</v>
      </c>
      <c r="N57" s="58">
        <v>0.27039999999999997</v>
      </c>
      <c r="O57" s="58">
        <v>9.2899999999999996E-2</v>
      </c>
      <c r="P57" s="58">
        <v>1.37E-2</v>
      </c>
      <c r="Q57" s="55">
        <v>1.1000000000000001E-11</v>
      </c>
      <c r="R57" s="52" t="s">
        <v>20</v>
      </c>
      <c r="S57" s="54">
        <v>0</v>
      </c>
      <c r="T57" s="57">
        <v>15.625999999999999</v>
      </c>
      <c r="U57" s="54">
        <v>16</v>
      </c>
      <c r="V57" s="58">
        <v>0.47940217499999999</v>
      </c>
      <c r="W57" s="54">
        <v>296198</v>
      </c>
      <c r="X57" s="58">
        <v>0.2591</v>
      </c>
      <c r="Y57" s="58">
        <v>0.1186</v>
      </c>
      <c r="Z57" s="58">
        <v>1.6899999999999998E-2</v>
      </c>
      <c r="AA57" s="55">
        <v>2.1400000000000002E-12</v>
      </c>
      <c r="AB57" s="54">
        <v>0</v>
      </c>
      <c r="AC57" s="57">
        <v>7.5839999999999996</v>
      </c>
      <c r="AD57" s="54">
        <v>11</v>
      </c>
      <c r="AE57" s="58">
        <v>0.74989420900000003</v>
      </c>
      <c r="AF57" s="54">
        <v>267035</v>
      </c>
      <c r="AG57" s="58">
        <v>0.29699999999999999</v>
      </c>
      <c r="AH57" s="58">
        <v>4.5100000000000001E-2</v>
      </c>
      <c r="AI57" s="58">
        <v>2.46E-2</v>
      </c>
      <c r="AJ57" s="60">
        <v>6.7608297999999997E-2</v>
      </c>
      <c r="AK57" s="54">
        <v>0</v>
      </c>
      <c r="AL57" s="59">
        <v>1.276</v>
      </c>
      <c r="AM57" s="54">
        <v>3</v>
      </c>
      <c r="AN57" s="58">
        <v>0.73485220200000001</v>
      </c>
      <c r="AO57" s="54">
        <v>25334</v>
      </c>
    </row>
    <row r="58" spans="1:41" x14ac:dyDescent="0.2">
      <c r="A58" s="54" t="s">
        <v>634</v>
      </c>
      <c r="B58" s="52" t="s">
        <v>739</v>
      </c>
      <c r="C58" s="54">
        <v>4</v>
      </c>
      <c r="D58" s="52">
        <v>86994934</v>
      </c>
      <c r="E58" s="52">
        <v>86378778</v>
      </c>
      <c r="F58" s="52">
        <v>87555207</v>
      </c>
      <c r="G58" s="52">
        <v>87916086</v>
      </c>
      <c r="H58" s="61" t="s">
        <v>323</v>
      </c>
      <c r="I58" s="52" t="s">
        <v>13</v>
      </c>
      <c r="J58" s="54" t="s">
        <v>963</v>
      </c>
      <c r="K58" s="55">
        <v>2.69E-9</v>
      </c>
      <c r="L58" s="54" t="s">
        <v>22</v>
      </c>
      <c r="M58" s="54" t="s">
        <v>12</v>
      </c>
      <c r="N58" s="58">
        <v>0.72789999999999999</v>
      </c>
      <c r="O58" s="58">
        <v>8.6900000000000005E-2</v>
      </c>
      <c r="P58" s="58">
        <v>1.46E-2</v>
      </c>
      <c r="Q58" s="55">
        <v>2.69E-9</v>
      </c>
      <c r="R58" s="52" t="s">
        <v>324</v>
      </c>
      <c r="S58" s="54">
        <v>15.3</v>
      </c>
      <c r="T58" s="57">
        <v>18.885000000000002</v>
      </c>
      <c r="U58" s="54">
        <v>16</v>
      </c>
      <c r="V58" s="58">
        <v>0.27478941499999998</v>
      </c>
      <c r="W58" s="54">
        <v>296198</v>
      </c>
      <c r="X58" s="58">
        <v>0.69850000000000001</v>
      </c>
      <c r="Y58" s="58">
        <v>0.1081</v>
      </c>
      <c r="Z58" s="58">
        <v>1.7000000000000001E-2</v>
      </c>
      <c r="AA58" s="55">
        <v>1.86E-10</v>
      </c>
      <c r="AB58" s="54">
        <v>7.9</v>
      </c>
      <c r="AC58" s="57">
        <v>11.94</v>
      </c>
      <c r="AD58" s="54">
        <v>11</v>
      </c>
      <c r="AE58" s="58">
        <v>0.368128974</v>
      </c>
      <c r="AF58" s="54">
        <v>267035</v>
      </c>
      <c r="AG58" s="58">
        <v>0.83599999999999997</v>
      </c>
      <c r="AH58" s="58">
        <v>3.4200000000000001E-2</v>
      </c>
      <c r="AI58" s="58">
        <v>3.1800000000000002E-2</v>
      </c>
      <c r="AJ58" s="60">
        <v>0.28183829300000002</v>
      </c>
      <c r="AK58" s="54">
        <v>0</v>
      </c>
      <c r="AL58" s="59">
        <v>0.57199999999999995</v>
      </c>
      <c r="AM58" s="54">
        <v>3</v>
      </c>
      <c r="AN58" s="58">
        <v>0.90292151200000004</v>
      </c>
      <c r="AO58" s="54">
        <v>25334</v>
      </c>
    </row>
    <row r="59" spans="1:41" x14ac:dyDescent="0.2">
      <c r="A59" s="54" t="s">
        <v>639</v>
      </c>
      <c r="B59" s="52" t="s">
        <v>740</v>
      </c>
      <c r="C59" s="54">
        <v>4</v>
      </c>
      <c r="D59" s="52">
        <v>89006221</v>
      </c>
      <c r="E59" s="52">
        <v>88506221</v>
      </c>
      <c r="F59" s="52">
        <v>89506221</v>
      </c>
      <c r="G59" s="52">
        <v>89927372</v>
      </c>
      <c r="H59" s="61" t="s">
        <v>325</v>
      </c>
      <c r="I59" s="52" t="s">
        <v>13</v>
      </c>
      <c r="J59" s="54" t="s">
        <v>963</v>
      </c>
      <c r="K59" s="54" t="s">
        <v>741</v>
      </c>
      <c r="L59" s="54" t="s">
        <v>11</v>
      </c>
      <c r="M59" s="54" t="s">
        <v>198</v>
      </c>
      <c r="N59" s="58">
        <v>0.53659999999999997</v>
      </c>
      <c r="O59" s="58">
        <v>7.0599999999999996E-2</v>
      </c>
      <c r="P59" s="58">
        <v>1.2699999999999999E-2</v>
      </c>
      <c r="Q59" s="55">
        <v>2.4E-8</v>
      </c>
      <c r="R59" s="52" t="s">
        <v>20</v>
      </c>
      <c r="S59" s="54">
        <v>0</v>
      </c>
      <c r="T59" s="57">
        <v>10.731999999999999</v>
      </c>
      <c r="U59" s="54">
        <v>16</v>
      </c>
      <c r="V59" s="58">
        <v>0.82571466900000001</v>
      </c>
      <c r="W59" s="54">
        <v>296198</v>
      </c>
      <c r="X59" s="58">
        <v>0.57869999999999999</v>
      </c>
      <c r="Y59" s="58">
        <v>7.0900000000000005E-2</v>
      </c>
      <c r="Z59" s="58">
        <v>1.5599999999999999E-2</v>
      </c>
      <c r="AA59" s="55">
        <v>5.4999999999999999E-6</v>
      </c>
      <c r="AB59" s="54">
        <v>0</v>
      </c>
      <c r="AC59" s="57">
        <v>9.5690000000000008</v>
      </c>
      <c r="AD59" s="54">
        <v>11</v>
      </c>
      <c r="AE59" s="58">
        <v>0.56950822400000001</v>
      </c>
      <c r="AF59" s="54">
        <v>267035</v>
      </c>
      <c r="AG59" s="58">
        <v>0.43769999999999998</v>
      </c>
      <c r="AH59" s="58">
        <v>6.8400000000000002E-2</v>
      </c>
      <c r="AI59" s="58">
        <v>2.3199999999999998E-2</v>
      </c>
      <c r="AJ59" s="60">
        <v>3.1622780000000001E-3</v>
      </c>
      <c r="AK59" s="54">
        <v>0</v>
      </c>
      <c r="AL59" s="59">
        <v>1.1240000000000001</v>
      </c>
      <c r="AM59" s="54">
        <v>3</v>
      </c>
      <c r="AN59" s="58">
        <v>0.77143617399999997</v>
      </c>
      <c r="AO59" s="54">
        <v>25334</v>
      </c>
    </row>
    <row r="60" spans="1:41" x14ac:dyDescent="0.2">
      <c r="A60" s="54" t="s">
        <v>639</v>
      </c>
      <c r="B60" s="52" t="s">
        <v>742</v>
      </c>
      <c r="C60" s="54">
        <v>4</v>
      </c>
      <c r="D60" s="52">
        <v>100134065</v>
      </c>
      <c r="E60" s="52">
        <v>99634065</v>
      </c>
      <c r="F60" s="52">
        <v>100634065</v>
      </c>
      <c r="G60" s="52">
        <v>101055222</v>
      </c>
      <c r="H60" s="61" t="s">
        <v>984</v>
      </c>
      <c r="I60" s="52" t="s">
        <v>21</v>
      </c>
      <c r="J60" s="54" t="s">
        <v>590</v>
      </c>
      <c r="K60" s="55">
        <v>2.0400000000000001E-8</v>
      </c>
      <c r="L60" s="54" t="s">
        <v>22</v>
      </c>
      <c r="M60" s="54" t="s">
        <v>16</v>
      </c>
      <c r="N60" s="58">
        <v>1.77E-2</v>
      </c>
      <c r="O60" s="58">
        <v>-0.69420000000000004</v>
      </c>
      <c r="P60" s="58">
        <v>0.12809999999999999</v>
      </c>
      <c r="Q60" s="55">
        <v>6.0300000000000004E-8</v>
      </c>
      <c r="R60" s="52" t="s">
        <v>326</v>
      </c>
      <c r="S60" s="54">
        <v>0</v>
      </c>
      <c r="T60" s="57">
        <v>4.016</v>
      </c>
      <c r="U60" s="54">
        <v>5</v>
      </c>
      <c r="V60" s="58">
        <v>0.54701596299999999</v>
      </c>
      <c r="W60" s="54">
        <v>90647</v>
      </c>
      <c r="X60" s="58">
        <v>1.8200000000000001E-2</v>
      </c>
      <c r="Y60" s="58">
        <v>-0.75139999999999996</v>
      </c>
      <c r="Z60" s="58">
        <v>0.13389999999999999</v>
      </c>
      <c r="AA60" s="55">
        <v>2.0400000000000001E-8</v>
      </c>
      <c r="AB60" s="54">
        <v>0</v>
      </c>
      <c r="AC60" s="57">
        <v>1.871</v>
      </c>
      <c r="AD60" s="54">
        <v>4</v>
      </c>
      <c r="AE60" s="58">
        <v>0.75962631300000005</v>
      </c>
      <c r="AF60" s="54">
        <v>86817</v>
      </c>
      <c r="AG60" s="58" t="s">
        <v>250</v>
      </c>
      <c r="AH60" s="58" t="s">
        <v>250</v>
      </c>
      <c r="AI60" s="54" t="s">
        <v>250</v>
      </c>
      <c r="AJ60" s="54" t="s">
        <v>250</v>
      </c>
      <c r="AK60" s="54" t="s">
        <v>250</v>
      </c>
      <c r="AL60" s="59" t="s">
        <v>250</v>
      </c>
      <c r="AM60" s="54" t="s">
        <v>250</v>
      </c>
      <c r="AN60" s="58" t="s">
        <v>250</v>
      </c>
      <c r="AO60" s="58" t="s">
        <v>250</v>
      </c>
    </row>
    <row r="61" spans="1:41" x14ac:dyDescent="0.2">
      <c r="A61" s="54" t="s">
        <v>634</v>
      </c>
      <c r="B61" s="52" t="s">
        <v>743</v>
      </c>
      <c r="C61" s="54">
        <v>4</v>
      </c>
      <c r="D61" s="52">
        <v>101815299</v>
      </c>
      <c r="E61" s="52">
        <v>101289531</v>
      </c>
      <c r="F61" s="52">
        <v>102552830</v>
      </c>
      <c r="G61" s="52">
        <v>102736456</v>
      </c>
      <c r="H61" s="61" t="s">
        <v>327</v>
      </c>
      <c r="I61" s="52" t="s">
        <v>13</v>
      </c>
      <c r="J61" s="54" t="s">
        <v>963</v>
      </c>
      <c r="K61" s="54" t="s">
        <v>744</v>
      </c>
      <c r="L61" s="54" t="s">
        <v>11</v>
      </c>
      <c r="M61" s="54" t="s">
        <v>12</v>
      </c>
      <c r="N61" s="58">
        <v>0.33450000000000002</v>
      </c>
      <c r="O61" s="58">
        <v>-0.16</v>
      </c>
      <c r="P61" s="58">
        <v>1.3100000000000001E-2</v>
      </c>
      <c r="Q61" s="55">
        <v>4.4700000000000001E-34</v>
      </c>
      <c r="R61" s="52" t="s">
        <v>40</v>
      </c>
      <c r="S61" s="54">
        <v>26.1</v>
      </c>
      <c r="T61" s="57">
        <v>21.655999999999999</v>
      </c>
      <c r="U61" s="54">
        <v>16</v>
      </c>
      <c r="V61" s="58">
        <v>0.15463222300000001</v>
      </c>
      <c r="W61" s="54">
        <v>296198</v>
      </c>
      <c r="X61" s="58">
        <v>0.308</v>
      </c>
      <c r="Y61" s="58">
        <v>-0.17949999999999999</v>
      </c>
      <c r="Z61" s="58">
        <v>1.6400000000000001E-2</v>
      </c>
      <c r="AA61" s="55">
        <v>5.2500000000000004E-28</v>
      </c>
      <c r="AB61" s="54">
        <v>22.3</v>
      </c>
      <c r="AC61" s="57">
        <v>14.154</v>
      </c>
      <c r="AD61" s="54">
        <v>11</v>
      </c>
      <c r="AE61" s="58">
        <v>0.22459495700000001</v>
      </c>
      <c r="AF61" s="54">
        <v>267035</v>
      </c>
      <c r="AG61" s="58">
        <v>0.37069999999999997</v>
      </c>
      <c r="AH61" s="58">
        <v>-0.1275</v>
      </c>
      <c r="AI61" s="58">
        <v>2.3699999999999999E-2</v>
      </c>
      <c r="AJ61" s="55">
        <v>7.9399999999999996E-8</v>
      </c>
      <c r="AK61" s="54">
        <v>11.3</v>
      </c>
      <c r="AL61" s="59">
        <v>3.38</v>
      </c>
      <c r="AM61" s="54">
        <v>3</v>
      </c>
      <c r="AN61" s="58">
        <v>0.33658906300000002</v>
      </c>
      <c r="AO61" s="54">
        <v>25334</v>
      </c>
    </row>
    <row r="62" spans="1:41" x14ac:dyDescent="0.2">
      <c r="A62" s="54" t="s">
        <v>634</v>
      </c>
      <c r="B62" s="52" t="s">
        <v>745</v>
      </c>
      <c r="C62" s="54">
        <v>4</v>
      </c>
      <c r="D62" s="52">
        <v>108120172</v>
      </c>
      <c r="E62" s="52">
        <v>107551551</v>
      </c>
      <c r="F62" s="52">
        <v>108690597</v>
      </c>
      <c r="G62" s="52">
        <v>109041328</v>
      </c>
      <c r="H62" s="61" t="s">
        <v>328</v>
      </c>
      <c r="I62" s="52" t="s">
        <v>13</v>
      </c>
      <c r="J62" s="54" t="s">
        <v>963</v>
      </c>
      <c r="K62" s="55">
        <v>1.7E-12</v>
      </c>
      <c r="L62" s="54" t="s">
        <v>22</v>
      </c>
      <c r="M62" s="54" t="s">
        <v>12</v>
      </c>
      <c r="N62" s="58">
        <v>0.39340000000000003</v>
      </c>
      <c r="O62" s="58">
        <v>9.06E-2</v>
      </c>
      <c r="P62" s="58">
        <v>1.2800000000000001E-2</v>
      </c>
      <c r="Q62" s="55">
        <v>1.7E-12</v>
      </c>
      <c r="R62" s="52" t="s">
        <v>329</v>
      </c>
      <c r="S62" s="54">
        <v>39</v>
      </c>
      <c r="T62" s="57">
        <v>26.215</v>
      </c>
      <c r="U62" s="54">
        <v>16</v>
      </c>
      <c r="V62" s="58">
        <v>5.1286138000000002E-2</v>
      </c>
      <c r="W62" s="54">
        <v>296198</v>
      </c>
      <c r="X62" s="58">
        <v>0.311</v>
      </c>
      <c r="Y62" s="58">
        <v>0.1192</v>
      </c>
      <c r="Z62" s="58">
        <v>1.6E-2</v>
      </c>
      <c r="AA62" s="55">
        <v>8.5099999999999998E-14</v>
      </c>
      <c r="AB62" s="54">
        <v>14.3</v>
      </c>
      <c r="AC62" s="57">
        <v>12.836</v>
      </c>
      <c r="AD62" s="54">
        <v>11</v>
      </c>
      <c r="AE62" s="58">
        <v>0.30415852999999998</v>
      </c>
      <c r="AF62" s="54">
        <v>267035</v>
      </c>
      <c r="AG62" s="58">
        <v>0.56969999999999998</v>
      </c>
      <c r="AH62" s="58">
        <v>5.0900000000000001E-2</v>
      </c>
      <c r="AI62" s="58">
        <v>2.29E-2</v>
      </c>
      <c r="AJ62" s="60">
        <v>2.6302679999999998E-2</v>
      </c>
      <c r="AK62" s="54">
        <v>0</v>
      </c>
      <c r="AL62" s="59">
        <v>1.7929999999999999</v>
      </c>
      <c r="AM62" s="54">
        <v>3</v>
      </c>
      <c r="AN62" s="58">
        <v>0.61645304199999995</v>
      </c>
      <c r="AO62" s="54">
        <v>25334</v>
      </c>
    </row>
    <row r="63" spans="1:41" x14ac:dyDescent="0.2">
      <c r="A63" s="54" t="s">
        <v>639</v>
      </c>
      <c r="B63" s="52" t="s">
        <v>746</v>
      </c>
      <c r="C63" s="54">
        <v>4</v>
      </c>
      <c r="D63" s="52">
        <v>160156597</v>
      </c>
      <c r="E63" s="52">
        <v>159643474</v>
      </c>
      <c r="F63" s="52">
        <v>160682552</v>
      </c>
      <c r="G63" s="52">
        <v>161077749</v>
      </c>
      <c r="H63" s="61" t="s">
        <v>985</v>
      </c>
      <c r="I63" s="52" t="s">
        <v>21</v>
      </c>
      <c r="J63" s="54" t="s">
        <v>963</v>
      </c>
      <c r="K63" s="54" t="s">
        <v>709</v>
      </c>
      <c r="L63" s="54" t="s">
        <v>11</v>
      </c>
      <c r="M63" s="54" t="s">
        <v>12</v>
      </c>
      <c r="N63" s="58">
        <v>8.0999999999999996E-3</v>
      </c>
      <c r="O63" s="58">
        <v>1.0669999999999999</v>
      </c>
      <c r="P63" s="58">
        <v>0.18759999999999999</v>
      </c>
      <c r="Q63" s="55">
        <v>1.29E-8</v>
      </c>
      <c r="R63" s="52" t="s">
        <v>330</v>
      </c>
      <c r="S63" s="54">
        <v>89.4</v>
      </c>
      <c r="T63" s="57">
        <v>28.29</v>
      </c>
      <c r="U63" s="54">
        <v>3</v>
      </c>
      <c r="V63" s="55">
        <v>3.1599999999999998E-6</v>
      </c>
      <c r="W63" s="54">
        <v>11059</v>
      </c>
      <c r="X63" s="58">
        <v>8.0000000000000002E-3</v>
      </c>
      <c r="Y63" s="58">
        <v>1.2669999999999999</v>
      </c>
      <c r="Z63" s="58">
        <v>0.20860000000000001</v>
      </c>
      <c r="AA63" s="55">
        <v>1.26E-9</v>
      </c>
      <c r="AB63" s="54">
        <v>91.5</v>
      </c>
      <c r="AC63" s="57">
        <v>23.478999999999999</v>
      </c>
      <c r="AD63" s="54">
        <v>2</v>
      </c>
      <c r="AE63" s="55">
        <v>7.9799999999999998E-6</v>
      </c>
      <c r="AF63" s="54">
        <v>7229</v>
      </c>
      <c r="AG63" s="58" t="s">
        <v>250</v>
      </c>
      <c r="AH63" s="58" t="s">
        <v>250</v>
      </c>
      <c r="AI63" s="54" t="s">
        <v>250</v>
      </c>
      <c r="AJ63" s="54" t="s">
        <v>250</v>
      </c>
      <c r="AK63" s="54" t="s">
        <v>250</v>
      </c>
      <c r="AL63" s="59" t="s">
        <v>250</v>
      </c>
      <c r="AM63" s="54" t="s">
        <v>250</v>
      </c>
      <c r="AN63" s="58" t="s">
        <v>250</v>
      </c>
      <c r="AO63" s="58" t="s">
        <v>250</v>
      </c>
    </row>
    <row r="64" spans="1:41" x14ac:dyDescent="0.2">
      <c r="A64" s="54" t="s">
        <v>639</v>
      </c>
      <c r="B64" s="52" t="s">
        <v>747</v>
      </c>
      <c r="C64" s="54">
        <v>4</v>
      </c>
      <c r="D64" s="52">
        <v>163096608</v>
      </c>
      <c r="E64" s="52">
        <v>162588271</v>
      </c>
      <c r="F64" s="52">
        <v>163677165</v>
      </c>
      <c r="G64" s="52">
        <v>164017760</v>
      </c>
      <c r="H64" s="61" t="s">
        <v>986</v>
      </c>
      <c r="I64" s="52" t="s">
        <v>21</v>
      </c>
      <c r="J64" s="54" t="s">
        <v>963</v>
      </c>
      <c r="K64" s="54" t="s">
        <v>748</v>
      </c>
      <c r="L64" s="54" t="s">
        <v>22</v>
      </c>
      <c r="M64" s="54" t="s">
        <v>16</v>
      </c>
      <c r="N64" s="58">
        <v>0.24429999999999999</v>
      </c>
      <c r="O64" s="58">
        <v>-9.5000000000000001E-2</v>
      </c>
      <c r="P64" s="58">
        <v>1.5299999999999999E-2</v>
      </c>
      <c r="Q64" s="55">
        <v>5.0100000000000003E-10</v>
      </c>
      <c r="R64" s="52" t="s">
        <v>331</v>
      </c>
      <c r="S64" s="54">
        <v>32.6</v>
      </c>
      <c r="T64" s="57">
        <v>23.734000000000002</v>
      </c>
      <c r="U64" s="54">
        <v>16</v>
      </c>
      <c r="V64" s="58">
        <v>9.5499259000000003E-2</v>
      </c>
      <c r="W64" s="54">
        <v>296198</v>
      </c>
      <c r="X64" s="58">
        <v>0.23949999999999999</v>
      </c>
      <c r="Y64" s="58">
        <v>-9.5200000000000007E-2</v>
      </c>
      <c r="Z64" s="58">
        <v>1.9099999999999999E-2</v>
      </c>
      <c r="AA64" s="55">
        <v>6.3099999999999997E-7</v>
      </c>
      <c r="AB64" s="54">
        <v>41.7</v>
      </c>
      <c r="AC64" s="57">
        <v>18.861000000000001</v>
      </c>
      <c r="AD64" s="54">
        <v>11</v>
      </c>
      <c r="AE64" s="58">
        <v>6.3679552E-2</v>
      </c>
      <c r="AF64" s="54">
        <v>267035</v>
      </c>
      <c r="AG64" s="58">
        <v>0.25190000000000001</v>
      </c>
      <c r="AH64" s="58">
        <v>-8.5999999999999993E-2</v>
      </c>
      <c r="AI64" s="58">
        <v>2.69E-2</v>
      </c>
      <c r="AJ64" s="60">
        <v>1.3803839999999999E-3</v>
      </c>
      <c r="AK64" s="54">
        <v>22.7</v>
      </c>
      <c r="AL64" s="59">
        <v>3.88</v>
      </c>
      <c r="AM64" s="54">
        <v>3</v>
      </c>
      <c r="AN64" s="58">
        <v>0.27472615</v>
      </c>
      <c r="AO64" s="54">
        <v>25334</v>
      </c>
    </row>
    <row r="65" spans="1:41" x14ac:dyDescent="0.2">
      <c r="A65" s="54" t="s">
        <v>634</v>
      </c>
      <c r="B65" s="52" t="s">
        <v>749</v>
      </c>
      <c r="C65" s="54">
        <v>5</v>
      </c>
      <c r="D65" s="52">
        <v>1282299</v>
      </c>
      <c r="E65" s="52">
        <v>778469</v>
      </c>
      <c r="F65" s="52">
        <v>1796371</v>
      </c>
      <c r="G65" s="52">
        <v>1282414</v>
      </c>
      <c r="H65" s="61" t="s">
        <v>332</v>
      </c>
      <c r="I65" s="52" t="s">
        <v>13</v>
      </c>
      <c r="J65" s="54" t="s">
        <v>963</v>
      </c>
      <c r="K65" s="54" t="s">
        <v>750</v>
      </c>
      <c r="L65" s="54" t="s">
        <v>22</v>
      </c>
      <c r="M65" s="54" t="s">
        <v>16</v>
      </c>
      <c r="N65" s="58">
        <v>0.35770000000000002</v>
      </c>
      <c r="O65" s="58">
        <v>0.1232</v>
      </c>
      <c r="P65" s="58">
        <v>1.26E-2</v>
      </c>
      <c r="Q65" s="55">
        <v>2.0000000000000001E-22</v>
      </c>
      <c r="R65" s="52" t="s">
        <v>154</v>
      </c>
      <c r="S65" s="54">
        <v>59.6</v>
      </c>
      <c r="T65" s="57">
        <v>39.606000000000002</v>
      </c>
      <c r="U65" s="54">
        <v>16</v>
      </c>
      <c r="V65" s="58">
        <v>8.8920100000000005E-4</v>
      </c>
      <c r="W65" s="54">
        <v>296198</v>
      </c>
      <c r="X65" s="58">
        <v>0.36209999999999998</v>
      </c>
      <c r="Y65" s="58">
        <v>0.1482</v>
      </c>
      <c r="Z65" s="58">
        <v>1.5599999999999999E-2</v>
      </c>
      <c r="AA65" s="55">
        <v>1.62E-21</v>
      </c>
      <c r="AB65" s="54">
        <v>45.3</v>
      </c>
      <c r="AC65" s="57">
        <v>20.106999999999999</v>
      </c>
      <c r="AD65" s="54">
        <v>11</v>
      </c>
      <c r="AE65" s="58">
        <v>4.3853070000000001E-2</v>
      </c>
      <c r="AF65" s="54">
        <v>267035</v>
      </c>
      <c r="AG65" s="58">
        <v>0.34470000000000001</v>
      </c>
      <c r="AH65" s="58">
        <v>5.04E-2</v>
      </c>
      <c r="AI65" s="58">
        <v>2.3300000000000001E-2</v>
      </c>
      <c r="AJ65" s="60">
        <v>3.0902954E-2</v>
      </c>
      <c r="AK65" s="54">
        <v>22.4</v>
      </c>
      <c r="AL65" s="59">
        <v>3.8679999999999999</v>
      </c>
      <c r="AM65" s="54">
        <v>3</v>
      </c>
      <c r="AN65" s="58">
        <v>0.27612135799999998</v>
      </c>
      <c r="AO65" s="54">
        <v>25334</v>
      </c>
    </row>
    <row r="66" spans="1:41" x14ac:dyDescent="0.2">
      <c r="A66" s="54" t="s">
        <v>634</v>
      </c>
      <c r="B66" s="52" t="s">
        <v>751</v>
      </c>
      <c r="C66" s="54">
        <v>5</v>
      </c>
      <c r="D66" s="52">
        <v>35862739</v>
      </c>
      <c r="E66" s="52">
        <v>35325071</v>
      </c>
      <c r="F66" s="52">
        <v>36416072</v>
      </c>
      <c r="G66" s="52">
        <v>35862841</v>
      </c>
      <c r="H66" s="61" t="s">
        <v>333</v>
      </c>
      <c r="I66" s="52" t="s">
        <v>13</v>
      </c>
      <c r="J66" s="54" t="s">
        <v>963</v>
      </c>
      <c r="K66" s="54" t="s">
        <v>752</v>
      </c>
      <c r="L66" s="54" t="s">
        <v>11</v>
      </c>
      <c r="M66" s="54" t="s">
        <v>12</v>
      </c>
      <c r="N66" s="58">
        <v>0.21290000000000001</v>
      </c>
      <c r="O66" s="58">
        <v>-8.6400000000000005E-2</v>
      </c>
      <c r="P66" s="58">
        <v>1.49E-2</v>
      </c>
      <c r="Q66" s="55">
        <v>6.4599999999999996E-9</v>
      </c>
      <c r="R66" s="52" t="s">
        <v>334</v>
      </c>
      <c r="S66" s="54">
        <v>17.2</v>
      </c>
      <c r="T66" s="57">
        <v>19.327000000000002</v>
      </c>
      <c r="U66" s="54">
        <v>16</v>
      </c>
      <c r="V66" s="58">
        <v>0.25205771799999999</v>
      </c>
      <c r="W66" s="54">
        <v>296198</v>
      </c>
      <c r="X66" s="58">
        <v>0.18779999999999999</v>
      </c>
      <c r="Y66" s="58">
        <v>-0.10539999999999999</v>
      </c>
      <c r="Z66" s="58">
        <v>1.8800000000000001E-2</v>
      </c>
      <c r="AA66" s="55">
        <v>2.0400000000000001E-8</v>
      </c>
      <c r="AB66" s="54">
        <v>7</v>
      </c>
      <c r="AC66" s="57">
        <v>11.823</v>
      </c>
      <c r="AD66" s="54">
        <v>11</v>
      </c>
      <c r="AE66" s="58">
        <v>0.37713774500000002</v>
      </c>
      <c r="AF66" s="54">
        <v>267035</v>
      </c>
      <c r="AG66" s="58">
        <v>0.26250000000000001</v>
      </c>
      <c r="AH66" s="58">
        <v>-4.6399999999999997E-2</v>
      </c>
      <c r="AI66" s="58">
        <v>2.5700000000000001E-2</v>
      </c>
      <c r="AJ66" s="60">
        <v>7.0794577999999997E-2</v>
      </c>
      <c r="AK66" s="54">
        <v>21.7</v>
      </c>
      <c r="AL66" s="59">
        <v>3.8319999999999999</v>
      </c>
      <c r="AM66" s="54">
        <v>3</v>
      </c>
      <c r="AN66" s="58">
        <v>0.28015604599999999</v>
      </c>
      <c r="AO66" s="54">
        <v>25334</v>
      </c>
    </row>
    <row r="67" spans="1:41" x14ac:dyDescent="0.2">
      <c r="A67" s="54" t="s">
        <v>639</v>
      </c>
      <c r="B67" s="52" t="s">
        <v>753</v>
      </c>
      <c r="C67" s="54">
        <v>5</v>
      </c>
      <c r="D67" s="52">
        <v>87084261</v>
      </c>
      <c r="E67" s="52">
        <v>86539910</v>
      </c>
      <c r="F67" s="52">
        <v>87595746</v>
      </c>
      <c r="G67" s="52">
        <v>86380078</v>
      </c>
      <c r="H67" s="61" t="s">
        <v>987</v>
      </c>
      <c r="I67" s="52" t="s">
        <v>21</v>
      </c>
      <c r="J67" s="54" t="s">
        <v>963</v>
      </c>
      <c r="K67" s="54" t="s">
        <v>754</v>
      </c>
      <c r="L67" s="54" t="s">
        <v>22</v>
      </c>
      <c r="M67" s="54" t="s">
        <v>16</v>
      </c>
      <c r="N67" s="58">
        <v>0.92579999999999996</v>
      </c>
      <c r="O67" s="58">
        <v>0.17100000000000001</v>
      </c>
      <c r="P67" s="58">
        <v>2.9000000000000001E-2</v>
      </c>
      <c r="Q67" s="55">
        <v>3.8000000000000001E-9</v>
      </c>
      <c r="R67" s="52" t="s">
        <v>335</v>
      </c>
      <c r="S67" s="54">
        <v>0</v>
      </c>
      <c r="T67" s="57">
        <v>13.116</v>
      </c>
      <c r="U67" s="54">
        <v>16</v>
      </c>
      <c r="V67" s="58">
        <v>0.66420172600000005</v>
      </c>
      <c r="W67" s="54">
        <v>296198</v>
      </c>
      <c r="X67" s="58">
        <v>0.9698</v>
      </c>
      <c r="Y67" s="58">
        <v>0.21829999999999999</v>
      </c>
      <c r="Z67" s="58">
        <v>4.7199999999999999E-2</v>
      </c>
      <c r="AA67" s="55">
        <v>3.8E-6</v>
      </c>
      <c r="AB67" s="54">
        <v>0</v>
      </c>
      <c r="AC67" s="57">
        <v>10.637</v>
      </c>
      <c r="AD67" s="54">
        <v>11</v>
      </c>
      <c r="AE67" s="58">
        <v>0.47413280000000002</v>
      </c>
      <c r="AF67" s="54">
        <v>267035</v>
      </c>
      <c r="AG67" s="58">
        <v>0.89490000000000003</v>
      </c>
      <c r="AH67" s="58">
        <v>0.14330000000000001</v>
      </c>
      <c r="AI67" s="58">
        <v>3.8300000000000001E-2</v>
      </c>
      <c r="AJ67" s="60">
        <v>1.8620900000000001E-4</v>
      </c>
      <c r="AK67" s="54">
        <v>0</v>
      </c>
      <c r="AL67" s="59">
        <v>0.86099999999999999</v>
      </c>
      <c r="AM67" s="54">
        <v>3</v>
      </c>
      <c r="AN67" s="58">
        <v>0.83487219999999995</v>
      </c>
      <c r="AO67" s="54">
        <v>25334</v>
      </c>
    </row>
    <row r="68" spans="1:41" x14ac:dyDescent="0.2">
      <c r="A68" s="54" t="s">
        <v>639</v>
      </c>
      <c r="B68" s="52" t="s">
        <v>755</v>
      </c>
      <c r="C68" s="54">
        <v>5</v>
      </c>
      <c r="D68" s="52">
        <v>91019088</v>
      </c>
      <c r="E68" s="52">
        <v>90513970</v>
      </c>
      <c r="F68" s="52">
        <v>91593633</v>
      </c>
      <c r="G68" s="52">
        <v>90314905</v>
      </c>
      <c r="H68" s="61" t="s">
        <v>336</v>
      </c>
      <c r="I68" s="52" t="s">
        <v>13</v>
      </c>
      <c r="J68" s="54" t="s">
        <v>590</v>
      </c>
      <c r="K68" s="55">
        <v>2E-8</v>
      </c>
      <c r="L68" s="54" t="s">
        <v>11</v>
      </c>
      <c r="M68" s="54" t="s">
        <v>12</v>
      </c>
      <c r="N68" s="58">
        <v>0.4229</v>
      </c>
      <c r="O68" s="58">
        <v>7.0000000000000007E-2</v>
      </c>
      <c r="P68" s="58">
        <v>1.3299999999999999E-2</v>
      </c>
      <c r="Q68" s="55">
        <v>1.48E-7</v>
      </c>
      <c r="R68" s="52" t="s">
        <v>230</v>
      </c>
      <c r="S68" s="54">
        <v>0</v>
      </c>
      <c r="T68" s="57">
        <v>10.632</v>
      </c>
      <c r="U68" s="54">
        <v>15</v>
      </c>
      <c r="V68" s="58">
        <v>0.77821572100000003</v>
      </c>
      <c r="W68" s="54">
        <v>222882</v>
      </c>
      <c r="X68" s="58">
        <v>0.46500000000000002</v>
      </c>
      <c r="Y68" s="58">
        <v>9.3600000000000003E-2</v>
      </c>
      <c r="Z68" s="58">
        <v>1.67E-2</v>
      </c>
      <c r="AA68" s="55">
        <v>2E-8</v>
      </c>
      <c r="AB68" s="54">
        <v>0</v>
      </c>
      <c r="AC68" s="57">
        <v>4.2069999999999999</v>
      </c>
      <c r="AD68" s="54">
        <v>10</v>
      </c>
      <c r="AE68" s="58">
        <v>0.93749724499999998</v>
      </c>
      <c r="AF68" s="54">
        <v>193719</v>
      </c>
      <c r="AG68" s="58">
        <v>0.3306</v>
      </c>
      <c r="AH68" s="58">
        <v>2.0799999999999999E-2</v>
      </c>
      <c r="AI68" s="58">
        <v>2.3800000000000002E-2</v>
      </c>
      <c r="AJ68" s="60">
        <v>0.38018939600000001</v>
      </c>
      <c r="AK68" s="54">
        <v>0</v>
      </c>
      <c r="AL68" s="59">
        <v>0.15</v>
      </c>
      <c r="AM68" s="54">
        <v>3</v>
      </c>
      <c r="AN68" s="58">
        <v>0.98517413200000004</v>
      </c>
      <c r="AO68" s="54">
        <v>25334</v>
      </c>
    </row>
    <row r="69" spans="1:41" x14ac:dyDescent="0.2">
      <c r="A69" s="54" t="s">
        <v>634</v>
      </c>
      <c r="B69" s="52" t="s">
        <v>756</v>
      </c>
      <c r="C69" s="54">
        <v>5</v>
      </c>
      <c r="D69" s="52">
        <v>100805670</v>
      </c>
      <c r="E69" s="52">
        <v>100253590</v>
      </c>
      <c r="F69" s="52">
        <v>101584345</v>
      </c>
      <c r="G69" s="52">
        <v>100141374</v>
      </c>
      <c r="H69" s="61" t="s">
        <v>988</v>
      </c>
      <c r="I69" s="52" t="s">
        <v>21</v>
      </c>
      <c r="J69" s="54" t="s">
        <v>963</v>
      </c>
      <c r="K69" s="54" t="s">
        <v>757</v>
      </c>
      <c r="L69" s="54" t="s">
        <v>22</v>
      </c>
      <c r="M69" s="54" t="s">
        <v>11</v>
      </c>
      <c r="N69" s="58">
        <v>0.2752</v>
      </c>
      <c r="O69" s="58">
        <v>0.1038</v>
      </c>
      <c r="P69" s="58">
        <v>1.4999999999999999E-2</v>
      </c>
      <c r="Q69" s="55">
        <v>5.1300000000000002E-12</v>
      </c>
      <c r="R69" s="52" t="s">
        <v>337</v>
      </c>
      <c r="S69" s="54">
        <v>28</v>
      </c>
      <c r="T69" s="57">
        <v>22.231999999999999</v>
      </c>
      <c r="U69" s="54">
        <v>16</v>
      </c>
      <c r="V69" s="58">
        <v>0.13586262499999999</v>
      </c>
      <c r="W69" s="54">
        <v>296198</v>
      </c>
      <c r="X69" s="58">
        <v>0.21929999999999999</v>
      </c>
      <c r="Y69" s="58">
        <v>0.14199999999999999</v>
      </c>
      <c r="Z69" s="58">
        <v>1.9300000000000001E-2</v>
      </c>
      <c r="AA69" s="55">
        <v>1.7000000000000001E-13</v>
      </c>
      <c r="AB69" s="54">
        <v>0</v>
      </c>
      <c r="AC69" s="57">
        <v>5.09</v>
      </c>
      <c r="AD69" s="54">
        <v>11</v>
      </c>
      <c r="AE69" s="58">
        <v>0.92670178599999997</v>
      </c>
      <c r="AF69" s="54">
        <v>267035</v>
      </c>
      <c r="AG69" s="58">
        <v>0.376</v>
      </c>
      <c r="AH69" s="58">
        <v>4.0099999999999997E-2</v>
      </c>
      <c r="AI69" s="58">
        <v>2.5499999999999998E-2</v>
      </c>
      <c r="AJ69" s="60">
        <v>0.114815362</v>
      </c>
      <c r="AK69" s="54">
        <v>56.2</v>
      </c>
      <c r="AL69" s="59">
        <v>6.8449999999999998</v>
      </c>
      <c r="AM69" s="54">
        <v>3</v>
      </c>
      <c r="AN69" s="58">
        <v>7.7090347000000004E-2</v>
      </c>
      <c r="AO69" s="54">
        <v>25334</v>
      </c>
    </row>
    <row r="70" spans="1:41" x14ac:dyDescent="0.2">
      <c r="A70" s="54" t="s">
        <v>639</v>
      </c>
      <c r="B70" s="52" t="s">
        <v>758</v>
      </c>
      <c r="C70" s="54">
        <v>5</v>
      </c>
      <c r="D70" s="52">
        <v>119318238</v>
      </c>
      <c r="E70" s="52">
        <v>118818238</v>
      </c>
      <c r="F70" s="52">
        <v>119818238</v>
      </c>
      <c r="G70" s="52">
        <v>118653933</v>
      </c>
      <c r="H70" s="61" t="s">
        <v>338</v>
      </c>
      <c r="I70" s="52" t="s">
        <v>13</v>
      </c>
      <c r="J70" s="54" t="s">
        <v>590</v>
      </c>
      <c r="K70" s="55">
        <v>3.55E-8</v>
      </c>
      <c r="L70" s="54" t="s">
        <v>22</v>
      </c>
      <c r="M70" s="54" t="s">
        <v>16</v>
      </c>
      <c r="N70" s="58">
        <v>0.45419999999999999</v>
      </c>
      <c r="O70" s="58">
        <v>7.0599999999999996E-2</v>
      </c>
      <c r="P70" s="58">
        <v>1.2999999999999999E-2</v>
      </c>
      <c r="Q70" s="55">
        <v>5.7499999999999999E-8</v>
      </c>
      <c r="R70" s="52" t="s">
        <v>339</v>
      </c>
      <c r="S70" s="54">
        <v>48.3</v>
      </c>
      <c r="T70" s="57">
        <v>29.01</v>
      </c>
      <c r="U70" s="54">
        <v>15</v>
      </c>
      <c r="V70" s="58">
        <v>1.6032454000000002E-2</v>
      </c>
      <c r="W70" s="54">
        <v>222882</v>
      </c>
      <c r="X70" s="58">
        <v>0.496</v>
      </c>
      <c r="Y70" s="58">
        <v>9.0300000000000005E-2</v>
      </c>
      <c r="Z70" s="58">
        <v>1.6400000000000001E-2</v>
      </c>
      <c r="AA70" s="55">
        <v>3.55E-8</v>
      </c>
      <c r="AB70" s="54">
        <v>40.200000000000003</v>
      </c>
      <c r="AC70" s="57">
        <v>16.725999999999999</v>
      </c>
      <c r="AD70" s="54">
        <v>10</v>
      </c>
      <c r="AE70" s="58">
        <v>8.0723503000000002E-2</v>
      </c>
      <c r="AF70" s="54">
        <v>193719</v>
      </c>
      <c r="AG70" s="58">
        <v>0.38090000000000002</v>
      </c>
      <c r="AH70" s="58">
        <v>4.24E-2</v>
      </c>
      <c r="AI70" s="58">
        <v>2.2700000000000001E-2</v>
      </c>
      <c r="AJ70" s="60">
        <v>6.3095734000000001E-2</v>
      </c>
      <c r="AK70" s="54">
        <v>62.1</v>
      </c>
      <c r="AL70" s="59">
        <v>7.9089999999999998</v>
      </c>
      <c r="AM70" s="54">
        <v>3</v>
      </c>
      <c r="AN70" s="58">
        <v>4.7973345000000001E-2</v>
      </c>
      <c r="AO70" s="54">
        <v>25334</v>
      </c>
    </row>
    <row r="71" spans="1:41" x14ac:dyDescent="0.2">
      <c r="A71" s="54" t="s">
        <v>634</v>
      </c>
      <c r="B71" s="52" t="s">
        <v>759</v>
      </c>
      <c r="C71" s="54">
        <v>5</v>
      </c>
      <c r="D71" s="52">
        <v>134092910</v>
      </c>
      <c r="E71" s="52">
        <v>130972505</v>
      </c>
      <c r="F71" s="52">
        <v>135070139</v>
      </c>
      <c r="G71" s="52">
        <v>133428601</v>
      </c>
      <c r="H71" s="61" t="s">
        <v>989</v>
      </c>
      <c r="I71" s="52" t="s">
        <v>21</v>
      </c>
      <c r="J71" s="54" t="s">
        <v>963</v>
      </c>
      <c r="K71" s="54" t="s">
        <v>760</v>
      </c>
      <c r="L71" s="54" t="s">
        <v>11</v>
      </c>
      <c r="M71" s="54" t="s">
        <v>12</v>
      </c>
      <c r="N71" s="58">
        <v>6.3100000000000003E-2</v>
      </c>
      <c r="O71" s="58">
        <v>0.24809999999999999</v>
      </c>
      <c r="P71" s="58">
        <v>2.52E-2</v>
      </c>
      <c r="Q71" s="55">
        <v>7.5899999999999996E-23</v>
      </c>
      <c r="R71" s="52" t="s">
        <v>208</v>
      </c>
      <c r="S71" s="54">
        <v>31.9</v>
      </c>
      <c r="T71" s="57">
        <v>23.498999999999999</v>
      </c>
      <c r="U71" s="54">
        <v>16</v>
      </c>
      <c r="V71" s="58">
        <v>0.10104154999999999</v>
      </c>
      <c r="W71" s="54">
        <v>296198</v>
      </c>
      <c r="X71" s="58">
        <v>6.7100000000000007E-2</v>
      </c>
      <c r="Y71" s="58">
        <v>0.25430000000000003</v>
      </c>
      <c r="Z71" s="58">
        <v>2.9600000000000001E-2</v>
      </c>
      <c r="AA71" s="55">
        <v>9.5499999999999993E-18</v>
      </c>
      <c r="AB71" s="54">
        <v>0</v>
      </c>
      <c r="AC71" s="57">
        <v>10.773999999999999</v>
      </c>
      <c r="AD71" s="54">
        <v>11</v>
      </c>
      <c r="AE71" s="58">
        <v>0.462381021</v>
      </c>
      <c r="AF71" s="54">
        <v>267035</v>
      </c>
      <c r="AG71" s="58">
        <v>4.2900000000000001E-2</v>
      </c>
      <c r="AH71" s="58">
        <v>0.30109999999999998</v>
      </c>
      <c r="AI71" s="58">
        <v>5.3199999999999997E-2</v>
      </c>
      <c r="AJ71" s="55">
        <v>1.48E-8</v>
      </c>
      <c r="AK71" s="54">
        <v>13.6</v>
      </c>
      <c r="AL71" s="59">
        <v>3.472</v>
      </c>
      <c r="AM71" s="54">
        <v>3</v>
      </c>
      <c r="AN71" s="58">
        <v>0.32433961700000002</v>
      </c>
      <c r="AO71" s="54">
        <v>25334</v>
      </c>
    </row>
    <row r="72" spans="1:41" x14ac:dyDescent="0.2">
      <c r="A72" s="54" t="s">
        <v>634</v>
      </c>
      <c r="B72" s="52" t="s">
        <v>761</v>
      </c>
      <c r="C72" s="54">
        <v>5</v>
      </c>
      <c r="D72" s="52">
        <v>151078585</v>
      </c>
      <c r="E72" s="52">
        <v>150518400</v>
      </c>
      <c r="F72" s="52">
        <v>151615526</v>
      </c>
      <c r="G72" s="52">
        <v>150458146</v>
      </c>
      <c r="H72" s="61" t="s">
        <v>86</v>
      </c>
      <c r="I72" s="52" t="s">
        <v>13</v>
      </c>
      <c r="J72" s="54" t="s">
        <v>963</v>
      </c>
      <c r="K72" s="54" t="s">
        <v>762</v>
      </c>
      <c r="L72" s="54" t="s">
        <v>11</v>
      </c>
      <c r="M72" s="54" t="s">
        <v>12</v>
      </c>
      <c r="N72" s="58">
        <v>0.56520000000000004</v>
      </c>
      <c r="O72" s="58">
        <v>0.23499999999999999</v>
      </c>
      <c r="P72" s="58">
        <v>1.44E-2</v>
      </c>
      <c r="Q72" s="55">
        <v>1.1499999999999999E-59</v>
      </c>
      <c r="R72" s="52" t="s">
        <v>230</v>
      </c>
      <c r="S72" s="54">
        <v>0</v>
      </c>
      <c r="T72" s="57">
        <v>12.599</v>
      </c>
      <c r="U72" s="54">
        <v>15</v>
      </c>
      <c r="V72" s="58">
        <v>0.63328616400000004</v>
      </c>
      <c r="W72" s="54">
        <v>222882</v>
      </c>
      <c r="X72" s="58">
        <v>0.73909999999999998</v>
      </c>
      <c r="Y72" s="58">
        <v>0.2162</v>
      </c>
      <c r="Z72" s="58">
        <v>1.8499999999999999E-2</v>
      </c>
      <c r="AA72" s="55">
        <v>2.1400000000000002E-31</v>
      </c>
      <c r="AB72" s="54">
        <v>0</v>
      </c>
      <c r="AC72" s="57">
        <v>6.508</v>
      </c>
      <c r="AD72" s="54">
        <v>10</v>
      </c>
      <c r="AE72" s="58">
        <v>0.77090346899999995</v>
      </c>
      <c r="AF72" s="54">
        <v>193719</v>
      </c>
      <c r="AG72" s="58">
        <v>0.24479999999999999</v>
      </c>
      <c r="AH72" s="58">
        <v>0.27689999999999998</v>
      </c>
      <c r="AI72" s="58">
        <v>2.4799999999999999E-2</v>
      </c>
      <c r="AJ72" s="55">
        <v>6.9199999999999995E-29</v>
      </c>
      <c r="AK72" s="54">
        <v>0</v>
      </c>
      <c r="AL72" s="59">
        <v>1.5820000000000001</v>
      </c>
      <c r="AM72" s="54">
        <v>3</v>
      </c>
      <c r="AN72" s="58">
        <v>0.66343747600000003</v>
      </c>
      <c r="AO72" s="54">
        <v>25334</v>
      </c>
    </row>
    <row r="73" spans="1:41" x14ac:dyDescent="0.2">
      <c r="A73" s="54" t="s">
        <v>634</v>
      </c>
      <c r="B73" s="52" t="s">
        <v>763</v>
      </c>
      <c r="C73" s="54">
        <v>5</v>
      </c>
      <c r="D73" s="52">
        <v>160452971</v>
      </c>
      <c r="E73" s="52">
        <v>158829158</v>
      </c>
      <c r="F73" s="52">
        <v>161014212</v>
      </c>
      <c r="G73" s="52">
        <v>159879978</v>
      </c>
      <c r="H73" s="61" t="s">
        <v>990</v>
      </c>
      <c r="I73" s="52" t="s">
        <v>21</v>
      </c>
      <c r="J73" s="54" t="s">
        <v>963</v>
      </c>
      <c r="K73" s="54" t="s">
        <v>764</v>
      </c>
      <c r="L73" s="54" t="s">
        <v>11</v>
      </c>
      <c r="M73" s="54" t="s">
        <v>12</v>
      </c>
      <c r="N73" s="58">
        <v>0.71040000000000003</v>
      </c>
      <c r="O73" s="58">
        <v>0.2142</v>
      </c>
      <c r="P73" s="58">
        <v>1.44E-2</v>
      </c>
      <c r="Q73" s="55">
        <v>2.88E-50</v>
      </c>
      <c r="R73" s="52" t="s">
        <v>20</v>
      </c>
      <c r="S73" s="54">
        <v>0</v>
      </c>
      <c r="T73" s="57">
        <v>13.239000000000001</v>
      </c>
      <c r="U73" s="54">
        <v>16</v>
      </c>
      <c r="V73" s="58">
        <v>0.65523939399999998</v>
      </c>
      <c r="W73" s="54">
        <v>296198</v>
      </c>
      <c r="X73" s="58">
        <v>0.82199999999999995</v>
      </c>
      <c r="Y73" s="58">
        <v>0.23319999999999999</v>
      </c>
      <c r="Z73" s="58">
        <v>1.9400000000000001E-2</v>
      </c>
      <c r="AA73" s="55">
        <v>3.09E-33</v>
      </c>
      <c r="AB73" s="54">
        <v>0</v>
      </c>
      <c r="AC73" s="57">
        <v>6.6109999999999998</v>
      </c>
      <c r="AD73" s="54">
        <v>11</v>
      </c>
      <c r="AE73" s="58">
        <v>0.82965970899999997</v>
      </c>
      <c r="AF73" s="54">
        <v>267035</v>
      </c>
      <c r="AG73" s="58">
        <v>0.56040000000000001</v>
      </c>
      <c r="AH73" s="58">
        <v>0.18759999999999999</v>
      </c>
      <c r="AI73" s="58">
        <v>2.18E-2</v>
      </c>
      <c r="AJ73" s="55">
        <v>8.5100000000000002E-18</v>
      </c>
      <c r="AK73" s="54">
        <v>22.8</v>
      </c>
      <c r="AL73" s="59">
        <v>3.887</v>
      </c>
      <c r="AM73" s="54">
        <v>3</v>
      </c>
      <c r="AN73" s="58">
        <v>0.27390502500000002</v>
      </c>
      <c r="AO73" s="54">
        <v>25334</v>
      </c>
    </row>
    <row r="74" spans="1:41" x14ac:dyDescent="0.2">
      <c r="A74" s="54" t="s">
        <v>634</v>
      </c>
      <c r="B74" s="52" t="s">
        <v>765</v>
      </c>
      <c r="C74" s="54">
        <v>6</v>
      </c>
      <c r="D74" s="52">
        <v>249714</v>
      </c>
      <c r="E74" s="52">
        <v>0</v>
      </c>
      <c r="F74" s="52">
        <v>990578</v>
      </c>
      <c r="G74" s="52">
        <v>249714</v>
      </c>
      <c r="H74" s="61" t="s">
        <v>991</v>
      </c>
      <c r="I74" s="52" t="s">
        <v>21</v>
      </c>
      <c r="J74" s="54" t="s">
        <v>963</v>
      </c>
      <c r="K74" s="54" t="s">
        <v>766</v>
      </c>
      <c r="L74" s="54" t="s">
        <v>22</v>
      </c>
      <c r="M74" s="54" t="s">
        <v>16</v>
      </c>
      <c r="N74" s="58">
        <v>0.25490000000000002</v>
      </c>
      <c r="O74" s="58">
        <v>0.15029999999999999</v>
      </c>
      <c r="P74" s="58">
        <v>1.6400000000000001E-2</v>
      </c>
      <c r="Q74" s="55">
        <v>3.8899999999999997E-20</v>
      </c>
      <c r="R74" s="52" t="s">
        <v>345</v>
      </c>
      <c r="S74" s="54">
        <v>54.1</v>
      </c>
      <c r="T74" s="57">
        <v>32.676000000000002</v>
      </c>
      <c r="U74" s="54">
        <v>15</v>
      </c>
      <c r="V74" s="58">
        <v>5.19996E-3</v>
      </c>
      <c r="W74" s="54">
        <v>292929</v>
      </c>
      <c r="X74" s="58">
        <v>0.26100000000000001</v>
      </c>
      <c r="Y74" s="58">
        <v>0.14910000000000001</v>
      </c>
      <c r="Z74" s="58">
        <v>1.6899999999999998E-2</v>
      </c>
      <c r="AA74" s="55">
        <v>1.0999999999999999E-18</v>
      </c>
      <c r="AB74" s="54">
        <v>59.8</v>
      </c>
      <c r="AC74" s="57">
        <v>27.359000000000002</v>
      </c>
      <c r="AD74" s="54">
        <v>11</v>
      </c>
      <c r="AE74" s="58">
        <v>4.0550849999999999E-3</v>
      </c>
      <c r="AF74" s="54">
        <v>267035</v>
      </c>
      <c r="AG74" s="58">
        <v>7.1000000000000004E-3</v>
      </c>
      <c r="AH74" s="58">
        <v>0.30859999999999999</v>
      </c>
      <c r="AI74" s="58">
        <v>0.1406</v>
      </c>
      <c r="AJ74" s="60">
        <v>2.8183829000000001E-2</v>
      </c>
      <c r="AK74" s="54">
        <v>49.7</v>
      </c>
      <c r="AL74" s="59">
        <v>3.972</v>
      </c>
      <c r="AM74" s="54">
        <v>2</v>
      </c>
      <c r="AN74" s="58">
        <v>0.13721449799999999</v>
      </c>
      <c r="AO74" s="54">
        <v>22065</v>
      </c>
    </row>
    <row r="75" spans="1:41" x14ac:dyDescent="0.2">
      <c r="A75" s="54" t="s">
        <v>634</v>
      </c>
      <c r="B75" s="52" t="s">
        <v>767</v>
      </c>
      <c r="C75" s="54">
        <v>6</v>
      </c>
      <c r="D75" s="52">
        <v>14095524</v>
      </c>
      <c r="E75" s="52">
        <v>13586162</v>
      </c>
      <c r="F75" s="52">
        <v>15224751</v>
      </c>
      <c r="G75" s="52">
        <v>14095755</v>
      </c>
      <c r="H75" s="61" t="s">
        <v>992</v>
      </c>
      <c r="I75" s="52" t="s">
        <v>21</v>
      </c>
      <c r="J75" s="54" t="s">
        <v>963</v>
      </c>
      <c r="K75" s="54" t="s">
        <v>768</v>
      </c>
      <c r="L75" s="54" t="s">
        <v>22</v>
      </c>
      <c r="M75" s="54" t="s">
        <v>16</v>
      </c>
      <c r="N75" s="58">
        <v>0.16719999999999999</v>
      </c>
      <c r="O75" s="58">
        <v>0.1222</v>
      </c>
      <c r="P75" s="58">
        <v>1.7000000000000001E-2</v>
      </c>
      <c r="Q75" s="55">
        <v>7.4099999999999997E-13</v>
      </c>
      <c r="R75" s="52" t="s">
        <v>171</v>
      </c>
      <c r="S75" s="54">
        <v>1.6</v>
      </c>
      <c r="T75" s="57">
        <v>16.253</v>
      </c>
      <c r="U75" s="54">
        <v>16</v>
      </c>
      <c r="V75" s="58">
        <v>0.43541160499999998</v>
      </c>
      <c r="W75" s="54">
        <v>296198</v>
      </c>
      <c r="X75" s="58">
        <v>0.1794</v>
      </c>
      <c r="Y75" s="58">
        <v>0.12330000000000001</v>
      </c>
      <c r="Z75" s="58">
        <v>1.8800000000000001E-2</v>
      </c>
      <c r="AA75" s="55">
        <v>5.6199999999999997E-11</v>
      </c>
      <c r="AB75" s="54">
        <v>9.1999999999999993</v>
      </c>
      <c r="AC75" s="57">
        <v>12.116</v>
      </c>
      <c r="AD75" s="54">
        <v>11</v>
      </c>
      <c r="AE75" s="58">
        <v>0.35497682400000002</v>
      </c>
      <c r="AF75" s="54">
        <v>267035</v>
      </c>
      <c r="AG75" s="58">
        <v>4.8399999999999999E-2</v>
      </c>
      <c r="AH75" s="58">
        <v>0.157</v>
      </c>
      <c r="AI75" s="58">
        <v>4.9399999999999999E-2</v>
      </c>
      <c r="AJ75" s="60">
        <v>1.479108E-3</v>
      </c>
      <c r="AK75" s="54">
        <v>0</v>
      </c>
      <c r="AL75" s="59">
        <v>2.2090000000000001</v>
      </c>
      <c r="AM75" s="54">
        <v>3</v>
      </c>
      <c r="AN75" s="58">
        <v>0.53015150700000002</v>
      </c>
      <c r="AO75" s="54">
        <v>25334</v>
      </c>
    </row>
    <row r="76" spans="1:41" x14ac:dyDescent="0.2">
      <c r="A76" s="54" t="s">
        <v>634</v>
      </c>
      <c r="B76" s="52" t="s">
        <v>769</v>
      </c>
      <c r="C76" s="54">
        <v>6</v>
      </c>
      <c r="D76" s="52">
        <v>16659825</v>
      </c>
      <c r="E76" s="52">
        <v>15316773</v>
      </c>
      <c r="F76" s="52">
        <v>17470739</v>
      </c>
      <c r="G76" s="52">
        <v>16660056</v>
      </c>
      <c r="H76" s="61" t="s">
        <v>993</v>
      </c>
      <c r="I76" s="52" t="s">
        <v>21</v>
      </c>
      <c r="J76" s="54" t="s">
        <v>963</v>
      </c>
      <c r="K76" s="55">
        <v>8.1300000000000007E-9</v>
      </c>
      <c r="L76" s="54" t="s">
        <v>22</v>
      </c>
      <c r="M76" s="54" t="s">
        <v>16</v>
      </c>
      <c r="N76" s="58">
        <v>0.27689999999999998</v>
      </c>
      <c r="O76" s="58">
        <v>8.2799999999999999E-2</v>
      </c>
      <c r="P76" s="58">
        <v>1.44E-2</v>
      </c>
      <c r="Q76" s="55">
        <v>8.1300000000000007E-9</v>
      </c>
      <c r="R76" s="52" t="s">
        <v>20</v>
      </c>
      <c r="S76" s="54">
        <v>0</v>
      </c>
      <c r="T76" s="57">
        <v>11.234999999999999</v>
      </c>
      <c r="U76" s="54">
        <v>16</v>
      </c>
      <c r="V76" s="58">
        <v>0.79473071849600785</v>
      </c>
      <c r="W76" s="54">
        <v>296198</v>
      </c>
      <c r="X76" s="58">
        <v>0.18990000000000001</v>
      </c>
      <c r="Y76" s="58">
        <v>0.10580000000000001</v>
      </c>
      <c r="Z76" s="58">
        <v>1.9199999999999998E-2</v>
      </c>
      <c r="AA76" s="55">
        <v>3.47E-8</v>
      </c>
      <c r="AB76" s="54">
        <v>0</v>
      </c>
      <c r="AC76" s="57">
        <v>5.851</v>
      </c>
      <c r="AD76" s="54">
        <v>11</v>
      </c>
      <c r="AE76" s="58">
        <v>0.88312056868726951</v>
      </c>
      <c r="AF76" s="54">
        <v>267035</v>
      </c>
      <c r="AG76" s="58">
        <v>0.40300000000000002</v>
      </c>
      <c r="AH76" s="58">
        <v>5.3499999999999999E-2</v>
      </c>
      <c r="AI76" s="58">
        <v>2.23E-2</v>
      </c>
      <c r="AJ76" s="54">
        <v>1.6218100999999999E-2</v>
      </c>
      <c r="AK76" s="54">
        <v>0</v>
      </c>
      <c r="AL76" s="59">
        <v>2.109</v>
      </c>
      <c r="AM76" s="54">
        <v>3</v>
      </c>
      <c r="AN76" s="58">
        <v>0.55017392051071501</v>
      </c>
      <c r="AO76" s="54">
        <v>25334</v>
      </c>
    </row>
    <row r="77" spans="1:41" x14ac:dyDescent="0.2">
      <c r="A77" s="54" t="s">
        <v>634</v>
      </c>
      <c r="B77" s="52" t="s">
        <v>770</v>
      </c>
      <c r="C77" s="54">
        <v>6</v>
      </c>
      <c r="D77" s="52">
        <v>32456138</v>
      </c>
      <c r="E77" s="52">
        <v>24722704</v>
      </c>
      <c r="F77" s="52">
        <v>37562979</v>
      </c>
      <c r="G77" s="52">
        <v>32423915</v>
      </c>
      <c r="H77" s="61" t="s">
        <v>994</v>
      </c>
      <c r="I77" s="52" t="s">
        <v>21</v>
      </c>
      <c r="J77" s="54" t="s">
        <v>963</v>
      </c>
      <c r="K77" s="54" t="s">
        <v>771</v>
      </c>
      <c r="L77" s="54" t="s">
        <v>12</v>
      </c>
      <c r="M77" s="54" t="s">
        <v>16</v>
      </c>
      <c r="N77" s="58">
        <v>0.1709</v>
      </c>
      <c r="O77" s="58">
        <v>0.5202</v>
      </c>
      <c r="P77" s="58">
        <v>1.8700000000000001E-2</v>
      </c>
      <c r="Q77" s="55">
        <v>6.7600000000000002E-171</v>
      </c>
      <c r="R77" s="52" t="s">
        <v>348</v>
      </c>
      <c r="S77" s="54">
        <v>70</v>
      </c>
      <c r="T77" s="57">
        <v>46.628999999999998</v>
      </c>
      <c r="U77" s="54">
        <v>14</v>
      </c>
      <c r="V77" s="55">
        <v>2.2099999999999998E-5</v>
      </c>
      <c r="W77" s="54">
        <v>279457</v>
      </c>
      <c r="X77" s="58">
        <v>0.1807</v>
      </c>
      <c r="Y77" s="58">
        <v>0.57979999999999998</v>
      </c>
      <c r="Z77" s="58">
        <v>2.1700000000000001E-2</v>
      </c>
      <c r="AA77" s="55">
        <v>2.2899999999999999E-157</v>
      </c>
      <c r="AB77" s="54">
        <v>1.4</v>
      </c>
      <c r="AC77" s="57">
        <v>9.125</v>
      </c>
      <c r="AD77" s="54">
        <v>9</v>
      </c>
      <c r="AE77" s="58">
        <v>0.425892508</v>
      </c>
      <c r="AF77" s="54">
        <v>250294</v>
      </c>
      <c r="AG77" s="58">
        <v>0.14030000000000001</v>
      </c>
      <c r="AH77" s="58">
        <v>0.31169999999999998</v>
      </c>
      <c r="AI77" s="58">
        <v>4.0899999999999999E-2</v>
      </c>
      <c r="AJ77" s="55">
        <v>2.5099999999999998E-14</v>
      </c>
      <c r="AK77" s="54">
        <v>23.8</v>
      </c>
      <c r="AL77" s="59">
        <v>3.9350000000000001</v>
      </c>
      <c r="AM77" s="54">
        <v>3</v>
      </c>
      <c r="AN77" s="58">
        <v>0.26859628400000002</v>
      </c>
      <c r="AO77" s="54">
        <v>25334</v>
      </c>
    </row>
    <row r="78" spans="1:41" x14ac:dyDescent="0.2">
      <c r="A78" s="54" t="s">
        <v>639</v>
      </c>
      <c r="B78" s="52" t="s">
        <v>772</v>
      </c>
      <c r="C78" s="54">
        <v>6</v>
      </c>
      <c r="D78" s="52">
        <v>52419027</v>
      </c>
      <c r="E78" s="52">
        <v>51852169</v>
      </c>
      <c r="F78" s="52">
        <v>53008658</v>
      </c>
      <c r="G78" s="52">
        <v>52283825</v>
      </c>
      <c r="H78" s="61" t="s">
        <v>995</v>
      </c>
      <c r="I78" s="52" t="s">
        <v>21</v>
      </c>
      <c r="J78" s="54" t="s">
        <v>963</v>
      </c>
      <c r="K78" s="54" t="s">
        <v>773</v>
      </c>
      <c r="L78" s="54" t="s">
        <v>11</v>
      </c>
      <c r="M78" s="54" t="s">
        <v>12</v>
      </c>
      <c r="N78" s="58">
        <v>0.2447</v>
      </c>
      <c r="O78" s="58">
        <v>-9.5500000000000002E-2</v>
      </c>
      <c r="P78" s="58">
        <v>1.5800000000000002E-2</v>
      </c>
      <c r="Q78" s="55">
        <v>1.4800000000000001E-9</v>
      </c>
      <c r="R78" s="52" t="s">
        <v>349</v>
      </c>
      <c r="S78" s="54">
        <v>45.5</v>
      </c>
      <c r="T78" s="57">
        <v>29.366</v>
      </c>
      <c r="U78" s="54">
        <v>16</v>
      </c>
      <c r="V78" s="58">
        <v>2.1577444000000001E-2</v>
      </c>
      <c r="W78" s="54">
        <v>296198</v>
      </c>
      <c r="X78" s="58">
        <v>0.2702</v>
      </c>
      <c r="Y78" s="58">
        <v>-0.1016</v>
      </c>
      <c r="Z78" s="58">
        <v>1.7000000000000001E-2</v>
      </c>
      <c r="AA78" s="55">
        <v>2.2400000000000001E-9</v>
      </c>
      <c r="AB78" s="54">
        <v>52.2</v>
      </c>
      <c r="AC78" s="57">
        <v>22.989000000000001</v>
      </c>
      <c r="AD78" s="54">
        <v>11</v>
      </c>
      <c r="AE78" s="58">
        <v>1.7741895000000001E-2</v>
      </c>
      <c r="AF78" s="54">
        <v>267035</v>
      </c>
      <c r="AG78" s="58">
        <v>4.8500000000000001E-2</v>
      </c>
      <c r="AH78" s="58">
        <v>-1.0500000000000001E-2</v>
      </c>
      <c r="AI78" s="58">
        <v>5.0500000000000003E-2</v>
      </c>
      <c r="AJ78" s="60">
        <v>0.83176377099999999</v>
      </c>
      <c r="AK78" s="54">
        <v>0</v>
      </c>
      <c r="AL78" s="59">
        <v>2.4249999999999998</v>
      </c>
      <c r="AM78" s="54">
        <v>3</v>
      </c>
      <c r="AN78" s="58">
        <v>0.48887744399999999</v>
      </c>
      <c r="AO78" s="54">
        <v>25334</v>
      </c>
    </row>
    <row r="79" spans="1:41" x14ac:dyDescent="0.2">
      <c r="A79" s="54" t="s">
        <v>634</v>
      </c>
      <c r="B79" s="52" t="s">
        <v>774</v>
      </c>
      <c r="C79" s="54">
        <v>6</v>
      </c>
      <c r="D79" s="52">
        <v>90247744</v>
      </c>
      <c r="E79" s="52">
        <v>89517209</v>
      </c>
      <c r="F79" s="52">
        <v>90792775</v>
      </c>
      <c r="G79" s="52">
        <v>90957463</v>
      </c>
      <c r="H79" s="61" t="s">
        <v>97</v>
      </c>
      <c r="I79" s="52" t="s">
        <v>13</v>
      </c>
      <c r="J79" s="54" t="s">
        <v>963</v>
      </c>
      <c r="K79" s="54" t="s">
        <v>775</v>
      </c>
      <c r="L79" s="54" t="s">
        <v>11</v>
      </c>
      <c r="M79" s="54" t="s">
        <v>12</v>
      </c>
      <c r="N79" s="58">
        <v>0.46260000000000001</v>
      </c>
      <c r="O79" s="58">
        <v>8.2600000000000007E-2</v>
      </c>
      <c r="P79" s="58">
        <v>1.1900000000000001E-2</v>
      </c>
      <c r="Q79" s="55">
        <v>3.55E-12</v>
      </c>
      <c r="R79" s="52" t="s">
        <v>252</v>
      </c>
      <c r="S79" s="54">
        <v>22.9</v>
      </c>
      <c r="T79" s="57">
        <v>20.757000000000001</v>
      </c>
      <c r="U79" s="54">
        <v>16</v>
      </c>
      <c r="V79" s="58">
        <v>0.188018247</v>
      </c>
      <c r="W79" s="54">
        <v>296198</v>
      </c>
      <c r="X79" s="58">
        <v>0.45839999999999997</v>
      </c>
      <c r="Y79" s="58">
        <v>9.3100000000000002E-2</v>
      </c>
      <c r="Z79" s="58">
        <v>1.4500000000000001E-2</v>
      </c>
      <c r="AA79" s="55">
        <v>1.4800000000000001E-10</v>
      </c>
      <c r="AB79" s="54">
        <v>0</v>
      </c>
      <c r="AC79" s="57">
        <v>10.952999999999999</v>
      </c>
      <c r="AD79" s="54">
        <v>11</v>
      </c>
      <c r="AE79" s="58">
        <v>0.44719815200000002</v>
      </c>
      <c r="AF79" s="54">
        <v>267035</v>
      </c>
      <c r="AG79" s="58">
        <v>0.46989999999999998</v>
      </c>
      <c r="AH79" s="58">
        <v>6.2199999999999998E-2</v>
      </c>
      <c r="AI79" s="58">
        <v>2.1999999999999999E-2</v>
      </c>
      <c r="AJ79" s="60">
        <v>4.6773509999999997E-3</v>
      </c>
      <c r="AK79" s="54">
        <v>63.5</v>
      </c>
      <c r="AL79" s="59">
        <v>8.2200000000000006</v>
      </c>
      <c r="AM79" s="54">
        <v>3</v>
      </c>
      <c r="AN79" s="58">
        <v>4.1686938E-2</v>
      </c>
      <c r="AO79" s="54">
        <v>25334</v>
      </c>
    </row>
    <row r="80" spans="1:41" x14ac:dyDescent="0.2">
      <c r="A80" s="54" t="s">
        <v>634</v>
      </c>
      <c r="B80" s="52" t="s">
        <v>776</v>
      </c>
      <c r="C80" s="54">
        <v>6</v>
      </c>
      <c r="D80" s="52">
        <v>106120159</v>
      </c>
      <c r="E80" s="52">
        <v>105589875</v>
      </c>
      <c r="F80" s="52">
        <v>106858659</v>
      </c>
      <c r="G80" s="52">
        <v>106568034</v>
      </c>
      <c r="H80" s="61" t="s">
        <v>996</v>
      </c>
      <c r="I80" s="52" t="s">
        <v>21</v>
      </c>
      <c r="J80" s="54" t="s">
        <v>963</v>
      </c>
      <c r="K80" s="54" t="s">
        <v>777</v>
      </c>
      <c r="L80" s="54" t="s">
        <v>11</v>
      </c>
      <c r="M80" s="54" t="s">
        <v>12</v>
      </c>
      <c r="N80" s="58">
        <v>0.69879999999999998</v>
      </c>
      <c r="O80" s="58">
        <v>-0.22270000000000001</v>
      </c>
      <c r="P80" s="58">
        <v>1.2800000000000001E-2</v>
      </c>
      <c r="Q80" s="55">
        <v>8.9099999999999994E-68</v>
      </c>
      <c r="R80" s="52" t="s">
        <v>40</v>
      </c>
      <c r="S80" s="54">
        <v>22.5</v>
      </c>
      <c r="T80" s="57">
        <v>20.638000000000002</v>
      </c>
      <c r="U80" s="54">
        <v>16</v>
      </c>
      <c r="V80" s="58">
        <v>0.192841278</v>
      </c>
      <c r="W80" s="54">
        <v>296198</v>
      </c>
      <c r="X80" s="58">
        <v>0.70899999999999996</v>
      </c>
      <c r="Y80" s="58">
        <v>-0.23350000000000001</v>
      </c>
      <c r="Z80" s="58">
        <v>1.5800000000000002E-2</v>
      </c>
      <c r="AA80" s="55">
        <v>3.7199999999999999E-49</v>
      </c>
      <c r="AB80" s="54">
        <v>41.1</v>
      </c>
      <c r="AC80" s="57">
        <v>18.689</v>
      </c>
      <c r="AD80" s="54">
        <v>11</v>
      </c>
      <c r="AE80" s="58">
        <v>6.6988460999999999E-2</v>
      </c>
      <c r="AF80" s="54">
        <v>267035</v>
      </c>
      <c r="AG80" s="58">
        <v>0.67510000000000003</v>
      </c>
      <c r="AH80" s="58">
        <v>-0.19689999999999999</v>
      </c>
      <c r="AI80" s="58">
        <v>2.3099999999999999E-2</v>
      </c>
      <c r="AJ80" s="55">
        <v>1.62E-17</v>
      </c>
      <c r="AK80" s="54">
        <v>0</v>
      </c>
      <c r="AL80" s="59">
        <v>0.13800000000000001</v>
      </c>
      <c r="AM80" s="54">
        <v>3</v>
      </c>
      <c r="AN80" s="58">
        <v>0.98698374499999997</v>
      </c>
      <c r="AO80" s="54">
        <v>25334</v>
      </c>
    </row>
    <row r="81" spans="1:41" x14ac:dyDescent="0.2">
      <c r="A81" s="54" t="s">
        <v>634</v>
      </c>
      <c r="B81" s="52" t="s">
        <v>778</v>
      </c>
      <c r="C81" s="54">
        <v>6</v>
      </c>
      <c r="D81" s="52">
        <v>129873059</v>
      </c>
      <c r="E81" s="52">
        <v>129373059</v>
      </c>
      <c r="F81" s="52">
        <v>130373059</v>
      </c>
      <c r="G81" s="52">
        <v>130194204</v>
      </c>
      <c r="H81" s="61" t="s">
        <v>997</v>
      </c>
      <c r="I81" s="52" t="s">
        <v>21</v>
      </c>
      <c r="J81" s="54" t="s">
        <v>963</v>
      </c>
      <c r="K81" s="54" t="s">
        <v>779</v>
      </c>
      <c r="L81" s="54" t="s">
        <v>11</v>
      </c>
      <c r="M81" s="54" t="s">
        <v>12</v>
      </c>
      <c r="N81" s="58">
        <v>0.63370000000000004</v>
      </c>
      <c r="O81" s="58">
        <v>7.5999999999999998E-2</v>
      </c>
      <c r="P81" s="58">
        <v>1.3899999999999999E-2</v>
      </c>
      <c r="Q81" s="55">
        <v>4.7899999999999999E-8</v>
      </c>
      <c r="R81" s="52" t="s">
        <v>300</v>
      </c>
      <c r="S81" s="54">
        <v>0</v>
      </c>
      <c r="T81" s="57">
        <v>11.728</v>
      </c>
      <c r="U81" s="54">
        <v>15</v>
      </c>
      <c r="V81" s="58">
        <v>0.69951978100000001</v>
      </c>
      <c r="W81" s="54">
        <v>222882</v>
      </c>
      <c r="X81" s="58">
        <v>0.7036</v>
      </c>
      <c r="Y81" s="58">
        <v>6.6000000000000003E-2</v>
      </c>
      <c r="Z81" s="58">
        <v>1.84E-2</v>
      </c>
      <c r="AA81" s="60">
        <v>3.3113100000000003E-4</v>
      </c>
      <c r="AB81" s="54">
        <v>0</v>
      </c>
      <c r="AC81" s="57">
        <v>9.5229999999999997</v>
      </c>
      <c r="AD81" s="54">
        <v>10</v>
      </c>
      <c r="AE81" s="58">
        <v>0.48328131000000002</v>
      </c>
      <c r="AF81" s="54">
        <v>193719</v>
      </c>
      <c r="AG81" s="58">
        <v>0.52569999999999995</v>
      </c>
      <c r="AH81" s="58">
        <v>8.9099999999999999E-2</v>
      </c>
      <c r="AI81" s="58">
        <v>2.24E-2</v>
      </c>
      <c r="AJ81" s="55">
        <v>7.08E-5</v>
      </c>
      <c r="AK81" s="54">
        <v>0</v>
      </c>
      <c r="AL81" s="59">
        <v>1.5189999999999999</v>
      </c>
      <c r="AM81" s="54">
        <v>3</v>
      </c>
      <c r="AN81" s="58">
        <v>0.67795364499999999</v>
      </c>
      <c r="AO81" s="54">
        <v>25334</v>
      </c>
    </row>
    <row r="82" spans="1:41" x14ac:dyDescent="0.2">
      <c r="A82" s="54" t="s">
        <v>634</v>
      </c>
      <c r="B82" s="52" t="s">
        <v>780</v>
      </c>
      <c r="C82" s="54">
        <v>6</v>
      </c>
      <c r="D82" s="52">
        <v>137909252</v>
      </c>
      <c r="E82" s="52">
        <v>137078890</v>
      </c>
      <c r="F82" s="52">
        <v>138532310</v>
      </c>
      <c r="G82" s="52">
        <v>138230389</v>
      </c>
      <c r="H82" s="61" t="s">
        <v>998</v>
      </c>
      <c r="I82" s="52" t="s">
        <v>21</v>
      </c>
      <c r="J82" s="54" t="s">
        <v>963</v>
      </c>
      <c r="K82" s="54" t="s">
        <v>781</v>
      </c>
      <c r="L82" s="54" t="s">
        <v>22</v>
      </c>
      <c r="M82" s="54" t="s">
        <v>16</v>
      </c>
      <c r="N82" s="58">
        <v>4.6300000000000001E-2</v>
      </c>
      <c r="O82" s="58">
        <v>0.66920000000000002</v>
      </c>
      <c r="P82" s="58">
        <v>2.7E-2</v>
      </c>
      <c r="Q82" s="55">
        <v>2.34E-135</v>
      </c>
      <c r="R82" s="52" t="s">
        <v>20</v>
      </c>
      <c r="S82" s="54">
        <v>44.6</v>
      </c>
      <c r="T82" s="57">
        <v>28.873999999999999</v>
      </c>
      <c r="U82" s="54">
        <v>16</v>
      </c>
      <c r="V82" s="58">
        <v>2.4774220999999999E-2</v>
      </c>
      <c r="W82" s="54">
        <v>296198</v>
      </c>
      <c r="X82" s="58">
        <v>5.16E-2</v>
      </c>
      <c r="Y82" s="58">
        <v>0.68759999999999999</v>
      </c>
      <c r="Z82" s="58">
        <v>3.1099999999999999E-2</v>
      </c>
      <c r="AA82" s="55">
        <v>2.0899999999999999E-108</v>
      </c>
      <c r="AB82" s="54">
        <v>44.9</v>
      </c>
      <c r="AC82" s="57">
        <v>19.960999999999999</v>
      </c>
      <c r="AD82" s="54">
        <v>11</v>
      </c>
      <c r="AE82" s="58">
        <v>4.5919801000000003E-2</v>
      </c>
      <c r="AF82" s="54">
        <v>267035</v>
      </c>
      <c r="AG82" s="58">
        <v>3.04E-2</v>
      </c>
      <c r="AH82" s="58">
        <v>0.62250000000000005</v>
      </c>
      <c r="AI82" s="58">
        <v>5.7500000000000002E-2</v>
      </c>
      <c r="AJ82" s="55">
        <v>2.8799999999999999E-27</v>
      </c>
      <c r="AK82" s="54">
        <v>58</v>
      </c>
      <c r="AL82" s="59">
        <v>7.1369999999999996</v>
      </c>
      <c r="AM82" s="54">
        <v>3</v>
      </c>
      <c r="AN82" s="58">
        <v>6.7608297999999997E-2</v>
      </c>
      <c r="AO82" s="54">
        <v>25334</v>
      </c>
    </row>
    <row r="83" spans="1:41" x14ac:dyDescent="0.2">
      <c r="A83" s="54" t="s">
        <v>639</v>
      </c>
      <c r="B83" s="52" t="s">
        <v>782</v>
      </c>
      <c r="C83" s="54">
        <v>6</v>
      </c>
      <c r="D83" s="52">
        <v>149483259</v>
      </c>
      <c r="E83" s="52">
        <v>148851187</v>
      </c>
      <c r="F83" s="52">
        <v>150064986</v>
      </c>
      <c r="G83" s="52">
        <v>149804395</v>
      </c>
      <c r="H83" s="61" t="s">
        <v>355</v>
      </c>
      <c r="I83" s="52" t="s">
        <v>13</v>
      </c>
      <c r="J83" s="54" t="s">
        <v>963</v>
      </c>
      <c r="K83" s="54" t="s">
        <v>783</v>
      </c>
      <c r="L83" s="54" t="s">
        <v>22</v>
      </c>
      <c r="M83" s="54" t="s">
        <v>16</v>
      </c>
      <c r="N83" s="58">
        <v>0.73329999999999995</v>
      </c>
      <c r="O83" s="58">
        <v>0.11020000000000001</v>
      </c>
      <c r="P83" s="58">
        <v>1.6400000000000001E-2</v>
      </c>
      <c r="Q83" s="55">
        <v>2.0399999999999999E-11</v>
      </c>
      <c r="R83" s="52" t="s">
        <v>356</v>
      </c>
      <c r="S83" s="54">
        <v>0</v>
      </c>
      <c r="T83" s="57">
        <v>8.7590000000000003</v>
      </c>
      <c r="U83" s="54">
        <v>16</v>
      </c>
      <c r="V83" s="58">
        <v>0.92301763800000003</v>
      </c>
      <c r="W83" s="54">
        <v>296198</v>
      </c>
      <c r="X83" s="58">
        <v>0.72670000000000001</v>
      </c>
      <c r="Y83" s="58">
        <v>0.1103</v>
      </c>
      <c r="Z83" s="58">
        <v>1.7399999999999999E-2</v>
      </c>
      <c r="AA83" s="55">
        <v>2.4E-10</v>
      </c>
      <c r="AB83" s="54">
        <v>0</v>
      </c>
      <c r="AC83" s="57">
        <v>7.3630000000000004</v>
      </c>
      <c r="AD83" s="54">
        <v>11</v>
      </c>
      <c r="AE83" s="58">
        <v>0.76895336199999997</v>
      </c>
      <c r="AF83" s="54">
        <v>267035</v>
      </c>
      <c r="AG83" s="58">
        <v>0.98119999999999996</v>
      </c>
      <c r="AH83" s="58">
        <v>0.1077</v>
      </c>
      <c r="AI83" s="58">
        <v>8.1799999999999998E-2</v>
      </c>
      <c r="AJ83" s="60">
        <v>0.186208714</v>
      </c>
      <c r="AK83" s="54">
        <v>0</v>
      </c>
      <c r="AL83" s="59">
        <v>1.3939999999999999</v>
      </c>
      <c r="AM83" s="54">
        <v>3</v>
      </c>
      <c r="AN83" s="58">
        <v>0.70696839600000005</v>
      </c>
      <c r="AO83" s="54">
        <v>25334</v>
      </c>
    </row>
    <row r="84" spans="1:41" x14ac:dyDescent="0.2">
      <c r="A84" s="54" t="s">
        <v>634</v>
      </c>
      <c r="B84" s="52" t="s">
        <v>784</v>
      </c>
      <c r="C84" s="54">
        <v>6</v>
      </c>
      <c r="D84" s="52">
        <v>154211142</v>
      </c>
      <c r="E84" s="52">
        <v>153650090</v>
      </c>
      <c r="F84" s="52">
        <v>154749517</v>
      </c>
      <c r="G84" s="52">
        <v>154532276</v>
      </c>
      <c r="H84" s="61" t="s">
        <v>357</v>
      </c>
      <c r="I84" s="52" t="s">
        <v>13</v>
      </c>
      <c r="J84" s="54" t="s">
        <v>963</v>
      </c>
      <c r="K84" s="54" t="s">
        <v>785</v>
      </c>
      <c r="L84" s="54" t="s">
        <v>11</v>
      </c>
      <c r="M84" s="54" t="s">
        <v>12</v>
      </c>
      <c r="N84" s="58">
        <v>0.35060000000000002</v>
      </c>
      <c r="O84" s="58">
        <v>-8.7400000000000005E-2</v>
      </c>
      <c r="P84" s="58">
        <v>1.3299999999999999E-2</v>
      </c>
      <c r="Q84" s="55">
        <v>4.7899999999999997E-11</v>
      </c>
      <c r="R84" s="52" t="s">
        <v>358</v>
      </c>
      <c r="S84" s="54">
        <v>14.9</v>
      </c>
      <c r="T84" s="57">
        <v>18.797999999999998</v>
      </c>
      <c r="U84" s="54">
        <v>16</v>
      </c>
      <c r="V84" s="58">
        <v>0.27925438400000002</v>
      </c>
      <c r="W84" s="54">
        <v>296198</v>
      </c>
      <c r="X84" s="58">
        <v>0.27889999999999998</v>
      </c>
      <c r="Y84" s="58">
        <v>-0.10340000000000001</v>
      </c>
      <c r="Z84" s="58">
        <v>1.7100000000000001E-2</v>
      </c>
      <c r="AA84" s="55">
        <v>1.3500000000000001E-9</v>
      </c>
      <c r="AB84" s="54">
        <v>21.5</v>
      </c>
      <c r="AC84" s="57">
        <v>14.018000000000001</v>
      </c>
      <c r="AD84" s="54">
        <v>11</v>
      </c>
      <c r="AE84" s="58">
        <v>0.23200641899999999</v>
      </c>
      <c r="AF84" s="54">
        <v>267035</v>
      </c>
      <c r="AG84" s="58">
        <v>0.4798</v>
      </c>
      <c r="AH84" s="58">
        <v>-6.08E-2</v>
      </c>
      <c r="AI84" s="58">
        <v>2.23E-2</v>
      </c>
      <c r="AJ84" s="60">
        <v>6.456542E-3</v>
      </c>
      <c r="AK84" s="54">
        <v>0</v>
      </c>
      <c r="AL84" s="59">
        <v>2.4780000000000002</v>
      </c>
      <c r="AM84" s="54">
        <v>3</v>
      </c>
      <c r="AN84" s="58">
        <v>0.47918145299999998</v>
      </c>
      <c r="AO84" s="54">
        <v>25334</v>
      </c>
    </row>
    <row r="85" spans="1:41" x14ac:dyDescent="0.2">
      <c r="A85" s="54" t="s">
        <v>639</v>
      </c>
      <c r="B85" s="52" t="s">
        <v>786</v>
      </c>
      <c r="C85" s="54">
        <v>7</v>
      </c>
      <c r="D85" s="52">
        <v>2979170</v>
      </c>
      <c r="E85" s="52">
        <v>2479170</v>
      </c>
      <c r="F85" s="52">
        <v>3479980</v>
      </c>
      <c r="G85" s="52">
        <v>3018804</v>
      </c>
      <c r="H85" s="61" t="s">
        <v>359</v>
      </c>
      <c r="I85" s="52" t="s">
        <v>13</v>
      </c>
      <c r="J85" s="54" t="s">
        <v>963</v>
      </c>
      <c r="K85" s="54" t="s">
        <v>787</v>
      </c>
      <c r="L85" s="54" t="s">
        <v>12</v>
      </c>
      <c r="M85" s="54" t="s">
        <v>16</v>
      </c>
      <c r="N85" s="58">
        <v>0.36509999999999998</v>
      </c>
      <c r="O85" s="58">
        <v>7.8100000000000003E-2</v>
      </c>
      <c r="P85" s="58">
        <v>1.3299999999999999E-2</v>
      </c>
      <c r="Q85" s="55">
        <v>3.9799999999999999E-9</v>
      </c>
      <c r="R85" s="52" t="s">
        <v>360</v>
      </c>
      <c r="S85" s="54">
        <v>0</v>
      </c>
      <c r="T85" s="57">
        <v>15.701000000000001</v>
      </c>
      <c r="U85" s="54">
        <v>16</v>
      </c>
      <c r="V85" s="58">
        <v>0.474023639</v>
      </c>
      <c r="W85" s="54">
        <v>296198</v>
      </c>
      <c r="X85" s="58">
        <v>0.2979</v>
      </c>
      <c r="Y85" s="58">
        <v>8.9800000000000005E-2</v>
      </c>
      <c r="Z85" s="58">
        <v>1.72E-2</v>
      </c>
      <c r="AA85" s="55">
        <v>1.74E-7</v>
      </c>
      <c r="AB85" s="54">
        <v>10.4</v>
      </c>
      <c r="AC85" s="57">
        <v>12.278</v>
      </c>
      <c r="AD85" s="54">
        <v>11</v>
      </c>
      <c r="AE85" s="58">
        <v>0.343083633</v>
      </c>
      <c r="AF85" s="54">
        <v>267035</v>
      </c>
      <c r="AG85" s="58">
        <v>0.48209999999999997</v>
      </c>
      <c r="AH85" s="58">
        <v>5.2200000000000003E-2</v>
      </c>
      <c r="AI85" s="58">
        <v>2.1999999999999999E-2</v>
      </c>
      <c r="AJ85" s="60">
        <v>1.7782794000000001E-2</v>
      </c>
      <c r="AK85" s="54">
        <v>0</v>
      </c>
      <c r="AL85" s="59">
        <v>0.64300000000000002</v>
      </c>
      <c r="AM85" s="54">
        <v>3</v>
      </c>
      <c r="AN85" s="58">
        <v>0.88648216000000002</v>
      </c>
      <c r="AO85" s="54">
        <v>25334</v>
      </c>
    </row>
    <row r="86" spans="1:41" x14ac:dyDescent="0.2">
      <c r="A86" s="54" t="s">
        <v>639</v>
      </c>
      <c r="B86" s="52" t="s">
        <v>788</v>
      </c>
      <c r="C86" s="54">
        <v>7</v>
      </c>
      <c r="D86" s="52">
        <v>4745021</v>
      </c>
      <c r="E86" s="52">
        <v>4245021</v>
      </c>
      <c r="F86" s="52">
        <v>5245185</v>
      </c>
      <c r="G86" s="52">
        <v>4784652</v>
      </c>
      <c r="H86" s="61" t="s">
        <v>361</v>
      </c>
      <c r="I86" s="52" t="s">
        <v>13</v>
      </c>
      <c r="J86" s="54" t="s">
        <v>963</v>
      </c>
      <c r="K86" s="54" t="s">
        <v>789</v>
      </c>
      <c r="L86" s="54" t="s">
        <v>11</v>
      </c>
      <c r="M86" s="54" t="s">
        <v>12</v>
      </c>
      <c r="N86" s="58">
        <v>0.29799999999999999</v>
      </c>
      <c r="O86" s="58">
        <v>8.8499999999999995E-2</v>
      </c>
      <c r="P86" s="58">
        <v>1.5800000000000002E-2</v>
      </c>
      <c r="Q86" s="55">
        <v>2.1900000000000001E-8</v>
      </c>
      <c r="R86" s="52" t="s">
        <v>362</v>
      </c>
      <c r="S86" s="54">
        <v>44.6</v>
      </c>
      <c r="T86" s="57">
        <v>28.878</v>
      </c>
      <c r="U86" s="54">
        <v>16</v>
      </c>
      <c r="V86" s="58">
        <v>2.4774220999999999E-2</v>
      </c>
      <c r="W86" s="54">
        <v>296198</v>
      </c>
      <c r="X86" s="58">
        <v>0.14710000000000001</v>
      </c>
      <c r="Y86" s="58">
        <v>0.13059999999999999</v>
      </c>
      <c r="Z86" s="58">
        <v>2.3199999999999998E-2</v>
      </c>
      <c r="AA86" s="55">
        <v>1.8200000000000001E-8</v>
      </c>
      <c r="AB86" s="54">
        <v>47.4</v>
      </c>
      <c r="AC86" s="57">
        <v>20.908999999999999</v>
      </c>
      <c r="AD86" s="54">
        <v>11</v>
      </c>
      <c r="AE86" s="58">
        <v>3.4355795000000001E-2</v>
      </c>
      <c r="AF86" s="54">
        <v>267035</v>
      </c>
      <c r="AG86" s="58">
        <v>0.43859999999999999</v>
      </c>
      <c r="AH86" s="58">
        <v>5.0999999999999997E-2</v>
      </c>
      <c r="AI86" s="58">
        <v>2.2200000000000001E-2</v>
      </c>
      <c r="AJ86" s="60">
        <v>2.1877615999999999E-2</v>
      </c>
      <c r="AK86" s="54">
        <v>0</v>
      </c>
      <c r="AL86" s="59">
        <v>1.784</v>
      </c>
      <c r="AM86" s="54">
        <v>3</v>
      </c>
      <c r="AN86" s="58">
        <v>0.618443458</v>
      </c>
      <c r="AO86" s="54">
        <v>25334</v>
      </c>
    </row>
    <row r="87" spans="1:41" ht="17" customHeight="1" x14ac:dyDescent="0.2">
      <c r="A87" s="54" t="s">
        <v>634</v>
      </c>
      <c r="B87" s="52" t="s">
        <v>790</v>
      </c>
      <c r="C87" s="54">
        <v>7</v>
      </c>
      <c r="D87" s="52">
        <v>50270294</v>
      </c>
      <c r="E87" s="52">
        <v>49689142</v>
      </c>
      <c r="F87" s="52">
        <v>50823437</v>
      </c>
      <c r="G87" s="52">
        <v>50309890</v>
      </c>
      <c r="H87" s="61" t="s">
        <v>999</v>
      </c>
      <c r="I87" s="52" t="s">
        <v>21</v>
      </c>
      <c r="J87" s="54" t="s">
        <v>963</v>
      </c>
      <c r="K87" s="54" t="s">
        <v>791</v>
      </c>
      <c r="L87" s="54" t="s">
        <v>22</v>
      </c>
      <c r="M87" s="54" t="s">
        <v>16</v>
      </c>
      <c r="N87" s="58">
        <v>0.29730000000000001</v>
      </c>
      <c r="O87" s="58">
        <v>-0.26050000000000001</v>
      </c>
      <c r="P87" s="58">
        <v>1.3599999999999999E-2</v>
      </c>
      <c r="Q87" s="55">
        <v>1.8600000000000001E-81</v>
      </c>
      <c r="R87" s="52" t="s">
        <v>40</v>
      </c>
      <c r="S87" s="54">
        <v>66.400000000000006</v>
      </c>
      <c r="T87" s="57">
        <v>47.606999999999999</v>
      </c>
      <c r="U87" s="54">
        <v>16</v>
      </c>
      <c r="V87" s="55">
        <v>5.4700000000000001E-5</v>
      </c>
      <c r="W87" s="54">
        <v>296198</v>
      </c>
      <c r="X87" s="58">
        <v>0.3175</v>
      </c>
      <c r="Y87" s="58">
        <v>-0.31879999999999997</v>
      </c>
      <c r="Z87" s="58">
        <v>1.6500000000000001E-2</v>
      </c>
      <c r="AA87" s="55">
        <v>9.5499999999999997E-83</v>
      </c>
      <c r="AB87" s="54">
        <v>0</v>
      </c>
      <c r="AC87" s="57">
        <v>6.8079999999999998</v>
      </c>
      <c r="AD87" s="54">
        <v>11</v>
      </c>
      <c r="AE87" s="58">
        <v>0.81444169700000002</v>
      </c>
      <c r="AF87" s="54">
        <v>267035</v>
      </c>
      <c r="AG87" s="58">
        <v>0.26390000000000002</v>
      </c>
      <c r="AH87" s="58">
        <v>-0.13120000000000001</v>
      </c>
      <c r="AI87" s="58">
        <v>2.5100000000000001E-2</v>
      </c>
      <c r="AJ87" s="55">
        <v>1.6999999999999999E-7</v>
      </c>
      <c r="AK87" s="54">
        <v>0</v>
      </c>
      <c r="AL87" s="59">
        <v>1.4359999999999999</v>
      </c>
      <c r="AM87" s="54">
        <v>3</v>
      </c>
      <c r="AN87" s="58">
        <v>0.69710789299999998</v>
      </c>
      <c r="AO87" s="54">
        <v>25334</v>
      </c>
    </row>
    <row r="88" spans="1:41" x14ac:dyDescent="0.2">
      <c r="A88" s="54" t="s">
        <v>634</v>
      </c>
      <c r="B88" s="52" t="s">
        <v>792</v>
      </c>
      <c r="C88" s="54">
        <v>7</v>
      </c>
      <c r="D88" s="52">
        <v>74711703</v>
      </c>
      <c r="E88" s="52">
        <v>72868528</v>
      </c>
      <c r="F88" s="52">
        <v>76816395</v>
      </c>
      <c r="G88" s="52">
        <v>74126034</v>
      </c>
      <c r="H88" s="61" t="s">
        <v>365</v>
      </c>
      <c r="I88" s="52" t="s">
        <v>45</v>
      </c>
      <c r="J88" s="54" t="s">
        <v>963</v>
      </c>
      <c r="K88" s="54" t="s">
        <v>793</v>
      </c>
      <c r="L88" s="54" t="s">
        <v>11</v>
      </c>
      <c r="M88" s="54" t="s">
        <v>12</v>
      </c>
      <c r="N88" s="58">
        <v>0.1114</v>
      </c>
      <c r="O88" s="58">
        <v>0.9355</v>
      </c>
      <c r="P88" s="58">
        <v>2.6700000000000002E-2</v>
      </c>
      <c r="Q88" s="55">
        <v>1.05E-269</v>
      </c>
      <c r="R88" s="52" t="s">
        <v>366</v>
      </c>
      <c r="S88" s="54">
        <v>78.7</v>
      </c>
      <c r="T88" s="57">
        <v>65.771000000000001</v>
      </c>
      <c r="U88" s="54">
        <v>14</v>
      </c>
      <c r="V88" s="55">
        <v>1.11E-8</v>
      </c>
      <c r="W88" s="54">
        <v>220255</v>
      </c>
      <c r="X88" s="58">
        <v>0.1206</v>
      </c>
      <c r="Y88" s="58">
        <v>0.91900000000000004</v>
      </c>
      <c r="Z88" s="58">
        <v>2.8000000000000001E-2</v>
      </c>
      <c r="AA88" s="55">
        <v>4.6800000000000002E-236</v>
      </c>
      <c r="AB88" s="54">
        <v>84.3</v>
      </c>
      <c r="AC88" s="57">
        <v>57.488</v>
      </c>
      <c r="AD88" s="54">
        <v>9</v>
      </c>
      <c r="AE88" s="55">
        <v>4.0700000000000002E-9</v>
      </c>
      <c r="AF88" s="54">
        <v>191092</v>
      </c>
      <c r="AG88" s="58">
        <v>1.0500000000000001E-2</v>
      </c>
      <c r="AH88" s="58">
        <v>1.1104000000000001</v>
      </c>
      <c r="AI88" s="58">
        <v>0.1076</v>
      </c>
      <c r="AJ88" s="55">
        <v>5.6199999999999997E-25</v>
      </c>
      <c r="AK88" s="54">
        <v>33.5</v>
      </c>
      <c r="AL88" s="59">
        <v>4.5119999999999996</v>
      </c>
      <c r="AM88" s="54">
        <v>3</v>
      </c>
      <c r="AN88" s="58">
        <v>0.21125159700000001</v>
      </c>
      <c r="AO88" s="54">
        <v>25334</v>
      </c>
    </row>
    <row r="89" spans="1:41" x14ac:dyDescent="0.2">
      <c r="A89" s="54" t="s">
        <v>639</v>
      </c>
      <c r="B89" s="52" t="s">
        <v>794</v>
      </c>
      <c r="C89" s="54">
        <v>7</v>
      </c>
      <c r="D89" s="52">
        <v>106060045</v>
      </c>
      <c r="E89" s="52">
        <v>105556787</v>
      </c>
      <c r="F89" s="52">
        <v>106560045</v>
      </c>
      <c r="G89" s="52">
        <v>105700491</v>
      </c>
      <c r="H89" s="61" t="s">
        <v>1000</v>
      </c>
      <c r="I89" s="52" t="s">
        <v>21</v>
      </c>
      <c r="J89" s="54" t="s">
        <v>963</v>
      </c>
      <c r="K89" s="54" t="s">
        <v>795</v>
      </c>
      <c r="L89" s="54" t="s">
        <v>22</v>
      </c>
      <c r="M89" s="54" t="s">
        <v>16</v>
      </c>
      <c r="N89" s="58">
        <v>0.36080000000000001</v>
      </c>
      <c r="O89" s="58">
        <v>7.0400000000000004E-2</v>
      </c>
      <c r="P89" s="58">
        <v>1.2800000000000001E-2</v>
      </c>
      <c r="Q89" s="55">
        <v>4.07E-8</v>
      </c>
      <c r="R89" s="52" t="s">
        <v>367</v>
      </c>
      <c r="S89" s="54">
        <v>13.3</v>
      </c>
      <c r="T89" s="57">
        <v>18.449000000000002</v>
      </c>
      <c r="U89" s="54">
        <v>16</v>
      </c>
      <c r="V89" s="58">
        <v>0.29826342500000003</v>
      </c>
      <c r="W89" s="54">
        <v>296198</v>
      </c>
      <c r="X89" s="58">
        <v>0.37159999999999999</v>
      </c>
      <c r="Y89" s="58">
        <v>7.3400000000000007E-2</v>
      </c>
      <c r="Z89" s="58">
        <v>1.5599999999999999E-2</v>
      </c>
      <c r="AA89" s="55">
        <v>2.57E-6</v>
      </c>
      <c r="AB89" s="54">
        <v>1.2</v>
      </c>
      <c r="AC89" s="57">
        <v>11.137</v>
      </c>
      <c r="AD89" s="54">
        <v>11</v>
      </c>
      <c r="AE89" s="58">
        <v>0.43191670399999998</v>
      </c>
      <c r="AF89" s="54">
        <v>267035</v>
      </c>
      <c r="AG89" s="58">
        <v>0.33700000000000002</v>
      </c>
      <c r="AH89" s="58">
        <v>6.7500000000000004E-2</v>
      </c>
      <c r="AI89" s="58">
        <v>2.3599999999999999E-2</v>
      </c>
      <c r="AJ89" s="60">
        <v>4.2657950000000002E-3</v>
      </c>
      <c r="AK89" s="54">
        <v>57.1</v>
      </c>
      <c r="AL89" s="59">
        <v>6.9939999999999998</v>
      </c>
      <c r="AM89" s="54">
        <v>3</v>
      </c>
      <c r="AN89" s="58">
        <v>7.2110748000000002E-2</v>
      </c>
      <c r="AO89" s="54">
        <v>25334</v>
      </c>
    </row>
    <row r="90" spans="1:41" x14ac:dyDescent="0.2">
      <c r="A90" s="54" t="s">
        <v>634</v>
      </c>
      <c r="B90" s="52" t="s">
        <v>796</v>
      </c>
      <c r="C90" s="54">
        <v>7</v>
      </c>
      <c r="D90" s="52">
        <v>128936032</v>
      </c>
      <c r="E90" s="52">
        <v>128329585</v>
      </c>
      <c r="F90" s="52">
        <v>129637238</v>
      </c>
      <c r="G90" s="52">
        <v>128576086</v>
      </c>
      <c r="H90" s="61" t="s">
        <v>1001</v>
      </c>
      <c r="I90" s="52" t="s">
        <v>21</v>
      </c>
      <c r="J90" s="54" t="s">
        <v>963</v>
      </c>
      <c r="K90" s="54" t="s">
        <v>797</v>
      </c>
      <c r="L90" s="54" t="s">
        <v>11</v>
      </c>
      <c r="M90" s="54" t="s">
        <v>12</v>
      </c>
      <c r="N90" s="58">
        <v>0.71109999999999995</v>
      </c>
      <c r="O90" s="58">
        <v>-0.42459999999999998</v>
      </c>
      <c r="P90" s="58">
        <v>1.6E-2</v>
      </c>
      <c r="Q90" s="55">
        <v>7.0799999999999999E-155</v>
      </c>
      <c r="R90" s="52" t="s">
        <v>63</v>
      </c>
      <c r="S90" s="54">
        <v>33.9</v>
      </c>
      <c r="T90" s="57">
        <v>22.706</v>
      </c>
      <c r="U90" s="54">
        <v>15</v>
      </c>
      <c r="V90" s="58">
        <v>9.0573260000000003E-2</v>
      </c>
      <c r="W90" s="54">
        <v>222882</v>
      </c>
      <c r="X90" s="58">
        <v>0.87939999999999996</v>
      </c>
      <c r="Y90" s="58">
        <v>-0.4677</v>
      </c>
      <c r="Z90" s="58">
        <v>2.3800000000000002E-2</v>
      </c>
      <c r="AA90" s="55">
        <v>4.5699999999999998E-86</v>
      </c>
      <c r="AB90" s="54">
        <v>29.4</v>
      </c>
      <c r="AC90" s="57">
        <v>14.166</v>
      </c>
      <c r="AD90" s="54">
        <v>10</v>
      </c>
      <c r="AE90" s="58">
        <v>0.165538875</v>
      </c>
      <c r="AF90" s="54">
        <v>193719</v>
      </c>
      <c r="AG90" s="58">
        <v>0.55159999999999998</v>
      </c>
      <c r="AH90" s="58">
        <v>-0.38150000000000001</v>
      </c>
      <c r="AI90" s="58">
        <v>2.23E-2</v>
      </c>
      <c r="AJ90" s="55">
        <v>2.5100000000000002E-65</v>
      </c>
      <c r="AK90" s="54">
        <v>0</v>
      </c>
      <c r="AL90" s="59">
        <v>0.72899999999999998</v>
      </c>
      <c r="AM90" s="54">
        <v>3</v>
      </c>
      <c r="AN90" s="58">
        <v>0.86632330999999996</v>
      </c>
      <c r="AO90" s="54">
        <v>25334</v>
      </c>
    </row>
    <row r="91" spans="1:41" x14ac:dyDescent="0.2">
      <c r="A91" s="54" t="s">
        <v>639</v>
      </c>
      <c r="B91" s="52" t="s">
        <v>798</v>
      </c>
      <c r="C91" s="54">
        <v>7</v>
      </c>
      <c r="D91" s="52">
        <v>139055478</v>
      </c>
      <c r="E91" s="52">
        <v>138545615</v>
      </c>
      <c r="F91" s="52">
        <v>139557311</v>
      </c>
      <c r="G91" s="52">
        <v>138740224</v>
      </c>
      <c r="H91" s="61" t="s">
        <v>370</v>
      </c>
      <c r="I91" s="52" t="s">
        <v>13</v>
      </c>
      <c r="J91" s="54" t="s">
        <v>963</v>
      </c>
      <c r="K91" s="54" t="s">
        <v>799</v>
      </c>
      <c r="L91" s="54" t="s">
        <v>11</v>
      </c>
      <c r="M91" s="54" t="s">
        <v>12</v>
      </c>
      <c r="N91" s="58">
        <v>0.36199999999999999</v>
      </c>
      <c r="O91" s="58">
        <v>8.8700000000000001E-2</v>
      </c>
      <c r="P91" s="58">
        <v>1.3299999999999999E-2</v>
      </c>
      <c r="Q91" s="55">
        <v>2.82E-11</v>
      </c>
      <c r="R91" s="52" t="s">
        <v>371</v>
      </c>
      <c r="S91" s="54">
        <v>7.8</v>
      </c>
      <c r="T91" s="57">
        <v>16.274000000000001</v>
      </c>
      <c r="U91" s="54">
        <v>15</v>
      </c>
      <c r="V91" s="58">
        <v>0.364082664</v>
      </c>
      <c r="W91" s="54">
        <v>291647</v>
      </c>
      <c r="X91" s="58">
        <v>0.32400000000000001</v>
      </c>
      <c r="Y91" s="58">
        <v>8.5199999999999998E-2</v>
      </c>
      <c r="Z91" s="58">
        <v>1.7100000000000001E-2</v>
      </c>
      <c r="AA91" s="55">
        <v>5.8899999999999999E-7</v>
      </c>
      <c r="AB91" s="54">
        <v>29.4</v>
      </c>
      <c r="AC91" s="57">
        <v>14.157999999999999</v>
      </c>
      <c r="AD91" s="54">
        <v>10</v>
      </c>
      <c r="AE91" s="58">
        <v>0.16592048200000001</v>
      </c>
      <c r="AF91" s="54">
        <v>262484</v>
      </c>
      <c r="AG91" s="58">
        <v>0.43030000000000002</v>
      </c>
      <c r="AH91" s="58">
        <v>8.6099999999999996E-2</v>
      </c>
      <c r="AI91" s="58">
        <v>2.2599999999999999E-2</v>
      </c>
      <c r="AJ91" s="60">
        <v>1.41254E-4</v>
      </c>
      <c r="AK91" s="54">
        <v>0</v>
      </c>
      <c r="AL91" s="59">
        <v>0.73499999999999999</v>
      </c>
      <c r="AM91" s="54">
        <v>3</v>
      </c>
      <c r="AN91" s="58">
        <v>0.86504758900000001</v>
      </c>
      <c r="AO91" s="54">
        <v>25334</v>
      </c>
    </row>
    <row r="92" spans="1:41" x14ac:dyDescent="0.2">
      <c r="A92" s="54" t="s">
        <v>634</v>
      </c>
      <c r="B92" s="52" t="s">
        <v>800</v>
      </c>
      <c r="C92" s="54">
        <v>8</v>
      </c>
      <c r="D92" s="52">
        <v>11482456</v>
      </c>
      <c r="E92" s="52">
        <v>10917131</v>
      </c>
      <c r="F92" s="52">
        <v>12075312</v>
      </c>
      <c r="G92" s="52">
        <v>11339965</v>
      </c>
      <c r="H92" s="61" t="s">
        <v>1002</v>
      </c>
      <c r="I92" s="52" t="s">
        <v>21</v>
      </c>
      <c r="J92" s="54" t="s">
        <v>963</v>
      </c>
      <c r="K92" s="54" t="s">
        <v>801</v>
      </c>
      <c r="L92" s="54" t="s">
        <v>12</v>
      </c>
      <c r="M92" s="54" t="s">
        <v>16</v>
      </c>
      <c r="N92" s="58">
        <v>0.58709999999999996</v>
      </c>
      <c r="O92" s="58">
        <v>0.32240000000000002</v>
      </c>
      <c r="P92" s="58">
        <v>1.4200000000000001E-2</v>
      </c>
      <c r="Q92" s="55">
        <v>1.7799999999999998E-114</v>
      </c>
      <c r="R92" s="52" t="s">
        <v>20</v>
      </c>
      <c r="S92" s="54">
        <v>43.7</v>
      </c>
      <c r="T92" s="57">
        <v>28.417999999999999</v>
      </c>
      <c r="U92" s="54">
        <v>16</v>
      </c>
      <c r="V92" s="58">
        <v>2.8183829000000001E-2</v>
      </c>
      <c r="W92" s="54">
        <v>296198</v>
      </c>
      <c r="X92" s="58">
        <v>0.70940000000000003</v>
      </c>
      <c r="Y92" s="58">
        <v>0.35759999999999997</v>
      </c>
      <c r="Z92" s="58">
        <v>1.72E-2</v>
      </c>
      <c r="AA92" s="55">
        <v>3.24E-96</v>
      </c>
      <c r="AB92" s="54">
        <v>0.2</v>
      </c>
      <c r="AC92" s="57">
        <v>11.018000000000001</v>
      </c>
      <c r="AD92" s="54">
        <v>11</v>
      </c>
      <c r="AE92" s="58">
        <v>0.441773845</v>
      </c>
      <c r="AF92" s="54">
        <v>267035</v>
      </c>
      <c r="AG92" s="58">
        <v>0.26979999999999998</v>
      </c>
      <c r="AH92" s="58">
        <v>0.22989999999999999</v>
      </c>
      <c r="AI92" s="58">
        <v>2.7099999999999999E-2</v>
      </c>
      <c r="AJ92" s="55">
        <v>2.14E-17</v>
      </c>
      <c r="AK92" s="54">
        <v>0</v>
      </c>
      <c r="AL92" s="59">
        <v>1.361</v>
      </c>
      <c r="AM92" s="54">
        <v>3</v>
      </c>
      <c r="AN92" s="58">
        <v>0.71482544000000003</v>
      </c>
      <c r="AO92" s="54">
        <v>25334</v>
      </c>
    </row>
    <row r="93" spans="1:41" x14ac:dyDescent="0.2">
      <c r="A93" s="54" t="s">
        <v>634</v>
      </c>
      <c r="B93" s="52" t="s">
        <v>802</v>
      </c>
      <c r="C93" s="54">
        <v>8</v>
      </c>
      <c r="D93" s="52">
        <v>42343629</v>
      </c>
      <c r="E93" s="52">
        <v>41754688</v>
      </c>
      <c r="F93" s="52">
        <v>42901679</v>
      </c>
      <c r="G93" s="52">
        <v>42201147</v>
      </c>
      <c r="H93" s="61" t="s">
        <v>375</v>
      </c>
      <c r="I93" s="52" t="s">
        <v>13</v>
      </c>
      <c r="J93" s="54" t="s">
        <v>963</v>
      </c>
      <c r="K93" s="54" t="s">
        <v>803</v>
      </c>
      <c r="L93" s="54" t="s">
        <v>22</v>
      </c>
      <c r="M93" s="54" t="s">
        <v>374</v>
      </c>
      <c r="N93" s="58">
        <v>0.83860000000000001</v>
      </c>
      <c r="O93" s="58">
        <v>-0.13</v>
      </c>
      <c r="P93" s="58">
        <v>1.8599999999999998E-2</v>
      </c>
      <c r="Q93" s="55">
        <v>3.0200000000000001E-12</v>
      </c>
      <c r="R93" s="52" t="s">
        <v>334</v>
      </c>
      <c r="S93" s="54">
        <v>29.3</v>
      </c>
      <c r="T93" s="57">
        <v>22.641999999999999</v>
      </c>
      <c r="U93" s="54">
        <v>16</v>
      </c>
      <c r="V93" s="58">
        <v>0.123651674</v>
      </c>
      <c r="W93" s="54">
        <v>296198</v>
      </c>
      <c r="X93" s="58">
        <v>0.82940000000000003</v>
      </c>
      <c r="Y93" s="58">
        <v>-0.15310000000000001</v>
      </c>
      <c r="Z93" s="58">
        <v>2.2599999999999999E-2</v>
      </c>
      <c r="AA93" s="55">
        <v>1.1200000000000001E-11</v>
      </c>
      <c r="AB93" s="54">
        <v>0</v>
      </c>
      <c r="AC93" s="57">
        <v>7.423</v>
      </c>
      <c r="AD93" s="54">
        <v>11</v>
      </c>
      <c r="AE93" s="58">
        <v>0.76383578399999996</v>
      </c>
      <c r="AF93" s="54">
        <v>267035</v>
      </c>
      <c r="AG93" s="58">
        <v>0.87639999999999996</v>
      </c>
      <c r="AH93" s="58">
        <v>-4.9099999999999998E-2</v>
      </c>
      <c r="AI93" s="58">
        <v>3.5499999999999997E-2</v>
      </c>
      <c r="AJ93" s="60">
        <v>0.16595869099999999</v>
      </c>
      <c r="AK93" s="54">
        <v>50.2</v>
      </c>
      <c r="AL93" s="59">
        <v>6.0259999999999998</v>
      </c>
      <c r="AM93" s="54">
        <v>3</v>
      </c>
      <c r="AN93" s="58">
        <v>0.110331621</v>
      </c>
      <c r="AO93" s="54">
        <v>25334</v>
      </c>
    </row>
    <row r="94" spans="1:41" x14ac:dyDescent="0.2">
      <c r="A94" s="54" t="s">
        <v>634</v>
      </c>
      <c r="B94" s="52" t="s">
        <v>804</v>
      </c>
      <c r="C94" s="54">
        <v>8</v>
      </c>
      <c r="D94" s="52">
        <v>55974104</v>
      </c>
      <c r="E94" s="52">
        <v>55461458</v>
      </c>
      <c r="F94" s="52">
        <v>56476628</v>
      </c>
      <c r="G94" s="52">
        <v>56886663</v>
      </c>
      <c r="H94" s="61" t="s">
        <v>376</v>
      </c>
      <c r="I94" s="52" t="s">
        <v>13</v>
      </c>
      <c r="J94" s="54" t="s">
        <v>963</v>
      </c>
      <c r="K94" s="54" t="s">
        <v>805</v>
      </c>
      <c r="L94" s="54" t="s">
        <v>22</v>
      </c>
      <c r="M94" s="54" t="s">
        <v>16</v>
      </c>
      <c r="N94" s="58">
        <v>0.67669999999999997</v>
      </c>
      <c r="O94" s="58">
        <v>8.5000000000000006E-2</v>
      </c>
      <c r="P94" s="58">
        <v>1.35E-2</v>
      </c>
      <c r="Q94" s="55">
        <v>3.3900000000000002E-10</v>
      </c>
      <c r="R94" s="52" t="s">
        <v>377</v>
      </c>
      <c r="S94" s="54">
        <v>0</v>
      </c>
      <c r="T94" s="57">
        <v>15.519</v>
      </c>
      <c r="U94" s="54">
        <v>16</v>
      </c>
      <c r="V94" s="58">
        <v>0.48707966600000002</v>
      </c>
      <c r="W94" s="54">
        <v>296198</v>
      </c>
      <c r="X94" s="58">
        <v>0.74509999999999998</v>
      </c>
      <c r="Y94" s="58">
        <v>8.2100000000000006E-2</v>
      </c>
      <c r="Z94" s="58">
        <v>1.7000000000000001E-2</v>
      </c>
      <c r="AA94" s="55">
        <v>1.4500000000000001E-6</v>
      </c>
      <c r="AB94" s="54">
        <v>28.3</v>
      </c>
      <c r="AC94" s="57">
        <v>15.346</v>
      </c>
      <c r="AD94" s="54">
        <v>11</v>
      </c>
      <c r="AE94" s="58">
        <v>0.16722453600000001</v>
      </c>
      <c r="AF94" s="54">
        <v>267035</v>
      </c>
      <c r="AG94" s="58">
        <v>0.54269999999999996</v>
      </c>
      <c r="AH94" s="58">
        <v>9.0499999999999997E-2</v>
      </c>
      <c r="AI94" s="58">
        <v>2.3E-2</v>
      </c>
      <c r="AJ94" s="55">
        <v>8.1299999999999997E-5</v>
      </c>
      <c r="AK94" s="54">
        <v>0</v>
      </c>
      <c r="AL94" s="59">
        <v>0.08</v>
      </c>
      <c r="AM94" s="54">
        <v>3</v>
      </c>
      <c r="AN94" s="58">
        <v>0.99412729899999996</v>
      </c>
      <c r="AO94" s="54">
        <v>25334</v>
      </c>
    </row>
    <row r="95" spans="1:41" x14ac:dyDescent="0.2">
      <c r="A95" s="54" t="s">
        <v>639</v>
      </c>
      <c r="B95" s="52" t="s">
        <v>806</v>
      </c>
      <c r="C95" s="54">
        <v>8</v>
      </c>
      <c r="D95" s="52">
        <v>60622858</v>
      </c>
      <c r="E95" s="52">
        <v>60001020</v>
      </c>
      <c r="F95" s="52">
        <v>61130375</v>
      </c>
      <c r="G95" s="52">
        <v>61535417</v>
      </c>
      <c r="H95" s="61" t="s">
        <v>1039</v>
      </c>
      <c r="I95" s="52" t="s">
        <v>276</v>
      </c>
      <c r="J95" s="54" t="s">
        <v>963</v>
      </c>
      <c r="K95" s="54" t="s">
        <v>807</v>
      </c>
      <c r="L95" s="54" t="s">
        <v>22</v>
      </c>
      <c r="M95" s="54" t="s">
        <v>16</v>
      </c>
      <c r="N95" s="58">
        <v>0.25540000000000002</v>
      </c>
      <c r="O95" s="58">
        <v>8.7999999999999995E-2</v>
      </c>
      <c r="P95" s="58">
        <v>1.4500000000000001E-2</v>
      </c>
      <c r="Q95" s="55">
        <v>1.15E-9</v>
      </c>
      <c r="R95" s="52" t="s">
        <v>337</v>
      </c>
      <c r="S95" s="54">
        <v>0</v>
      </c>
      <c r="T95" s="57">
        <v>11.15</v>
      </c>
      <c r="U95" s="54">
        <v>16</v>
      </c>
      <c r="V95" s="58">
        <v>0.80012897900000002</v>
      </c>
      <c r="W95" s="54">
        <v>296198</v>
      </c>
      <c r="X95" s="58">
        <v>0.25969999999999999</v>
      </c>
      <c r="Y95" s="58">
        <v>9.7900000000000001E-2</v>
      </c>
      <c r="Z95" s="58">
        <v>1.7500000000000002E-2</v>
      </c>
      <c r="AA95" s="55">
        <v>2.2399999999999999E-8</v>
      </c>
      <c r="AB95" s="54">
        <v>0</v>
      </c>
      <c r="AC95" s="57">
        <v>4.22</v>
      </c>
      <c r="AD95" s="54">
        <v>11</v>
      </c>
      <c r="AE95" s="58">
        <v>0.96305258199999999</v>
      </c>
      <c r="AF95" s="54">
        <v>267035</v>
      </c>
      <c r="AG95" s="58">
        <v>0.24579999999999999</v>
      </c>
      <c r="AH95" s="58">
        <v>6.1499999999999999E-2</v>
      </c>
      <c r="AI95" s="58">
        <v>2.75E-2</v>
      </c>
      <c r="AJ95" s="60">
        <v>2.5703957999999999E-2</v>
      </c>
      <c r="AK95" s="54">
        <v>46.8</v>
      </c>
      <c r="AL95" s="59">
        <v>5.6420000000000003</v>
      </c>
      <c r="AM95" s="54">
        <v>3</v>
      </c>
      <c r="AN95" s="58">
        <v>0.130406729</v>
      </c>
      <c r="AO95" s="54">
        <v>25334</v>
      </c>
    </row>
    <row r="96" spans="1:41" x14ac:dyDescent="0.2">
      <c r="A96" s="54" t="s">
        <v>634</v>
      </c>
      <c r="B96" s="52" t="s">
        <v>808</v>
      </c>
      <c r="C96" s="54">
        <v>8</v>
      </c>
      <c r="D96" s="52">
        <v>70215853</v>
      </c>
      <c r="E96" s="52">
        <v>69570282</v>
      </c>
      <c r="F96" s="52">
        <v>70955779</v>
      </c>
      <c r="G96" s="52">
        <v>71128088</v>
      </c>
      <c r="H96" s="61" t="s">
        <v>378</v>
      </c>
      <c r="I96" s="52" t="s">
        <v>13</v>
      </c>
      <c r="J96" s="54" t="s">
        <v>963</v>
      </c>
      <c r="K96" s="54" t="s">
        <v>809</v>
      </c>
      <c r="L96" s="54" t="s">
        <v>22</v>
      </c>
      <c r="M96" s="54" t="s">
        <v>16</v>
      </c>
      <c r="N96" s="58">
        <v>0.6129</v>
      </c>
      <c r="O96" s="58">
        <v>0.1163</v>
      </c>
      <c r="P96" s="58">
        <v>1.4200000000000001E-2</v>
      </c>
      <c r="Q96" s="55">
        <v>2.9500000000000001E-16</v>
      </c>
      <c r="R96" s="52" t="s">
        <v>93</v>
      </c>
      <c r="S96" s="54">
        <v>44.3</v>
      </c>
      <c r="T96" s="57">
        <v>28.721</v>
      </c>
      <c r="U96" s="54">
        <v>16</v>
      </c>
      <c r="V96" s="58">
        <v>2.5882129E-2</v>
      </c>
      <c r="W96" s="54">
        <v>296198</v>
      </c>
      <c r="X96" s="58">
        <v>0.5655</v>
      </c>
      <c r="Y96" s="58">
        <v>0.13220000000000001</v>
      </c>
      <c r="Z96" s="58">
        <v>1.5699999999999999E-2</v>
      </c>
      <c r="AA96" s="55">
        <v>4.6799999999999997E-17</v>
      </c>
      <c r="AB96" s="54">
        <v>48.1</v>
      </c>
      <c r="AC96" s="57">
        <v>21.19</v>
      </c>
      <c r="AD96" s="54">
        <v>11</v>
      </c>
      <c r="AE96" s="58">
        <v>3.1477483000000001E-2</v>
      </c>
      <c r="AF96" s="54">
        <v>267035</v>
      </c>
      <c r="AG96" s="58">
        <v>0.89</v>
      </c>
      <c r="AH96" s="58">
        <v>3.49E-2</v>
      </c>
      <c r="AI96" s="58">
        <v>3.85E-2</v>
      </c>
      <c r="AJ96" s="60">
        <v>0.36307805500000001</v>
      </c>
      <c r="AK96" s="54">
        <v>0</v>
      </c>
      <c r="AL96" s="59">
        <v>1.6739999999999999</v>
      </c>
      <c r="AM96" s="54">
        <v>3</v>
      </c>
      <c r="AN96" s="58">
        <v>0.64283571900000003</v>
      </c>
      <c r="AO96" s="54">
        <v>25334</v>
      </c>
    </row>
    <row r="97" spans="1:41" x14ac:dyDescent="0.2">
      <c r="A97" s="54" t="s">
        <v>634</v>
      </c>
      <c r="B97" s="52" t="s">
        <v>810</v>
      </c>
      <c r="C97" s="54">
        <v>8</v>
      </c>
      <c r="D97" s="52">
        <v>71982724</v>
      </c>
      <c r="E97" s="52">
        <v>71479513</v>
      </c>
      <c r="F97" s="52">
        <v>72500879</v>
      </c>
      <c r="G97" s="52">
        <v>72894959</v>
      </c>
      <c r="H97" s="61" t="s">
        <v>379</v>
      </c>
      <c r="I97" s="52" t="s">
        <v>45</v>
      </c>
      <c r="J97" s="54" t="s">
        <v>963</v>
      </c>
      <c r="K97" s="54" t="s">
        <v>811</v>
      </c>
      <c r="L97" s="54" t="s">
        <v>22</v>
      </c>
      <c r="M97" s="54" t="s">
        <v>16</v>
      </c>
      <c r="N97" s="58">
        <v>0.36680000000000001</v>
      </c>
      <c r="O97" s="58">
        <v>-0.10059999999999999</v>
      </c>
      <c r="P97" s="58">
        <v>1.4200000000000001E-2</v>
      </c>
      <c r="Q97" s="55">
        <v>1.3499999999999999E-12</v>
      </c>
      <c r="R97" s="52" t="s">
        <v>380</v>
      </c>
      <c r="S97" s="54">
        <v>37.5</v>
      </c>
      <c r="T97" s="57">
        <v>22.391999999999999</v>
      </c>
      <c r="U97" s="54">
        <v>14</v>
      </c>
      <c r="V97" s="58">
        <v>7.0957777E-2</v>
      </c>
      <c r="W97" s="54">
        <v>286793</v>
      </c>
      <c r="X97" s="58">
        <v>0.4264</v>
      </c>
      <c r="Y97" s="58">
        <v>-0.1129</v>
      </c>
      <c r="Z97" s="58">
        <v>1.7000000000000001E-2</v>
      </c>
      <c r="AA97" s="55">
        <v>3.47E-11</v>
      </c>
      <c r="AB97" s="54">
        <v>32.299999999999997</v>
      </c>
      <c r="AC97" s="57">
        <v>13.292999999999999</v>
      </c>
      <c r="AD97" s="54">
        <v>9</v>
      </c>
      <c r="AE97" s="58">
        <v>0.149795925</v>
      </c>
      <c r="AF97" s="54">
        <v>257630</v>
      </c>
      <c r="AG97" s="58">
        <v>0.22700000000000001</v>
      </c>
      <c r="AH97" s="58">
        <v>-7.3700000000000002E-2</v>
      </c>
      <c r="AI97" s="58">
        <v>2.6599999999999999E-2</v>
      </c>
      <c r="AJ97" s="60">
        <v>5.6234129999999998E-3</v>
      </c>
      <c r="AK97" s="54">
        <v>59.4</v>
      </c>
      <c r="AL97" s="59">
        <v>7.38</v>
      </c>
      <c r="AM97" s="54">
        <v>3</v>
      </c>
      <c r="AN97" s="58">
        <v>6.0673632999999998E-2</v>
      </c>
      <c r="AO97" s="54">
        <v>25334</v>
      </c>
    </row>
    <row r="98" spans="1:41" x14ac:dyDescent="0.2">
      <c r="A98" s="54" t="s">
        <v>634</v>
      </c>
      <c r="B98" s="52" t="s">
        <v>812</v>
      </c>
      <c r="C98" s="54">
        <v>8</v>
      </c>
      <c r="D98" s="52">
        <v>128427317</v>
      </c>
      <c r="E98" s="52">
        <v>126710176</v>
      </c>
      <c r="F98" s="52">
        <v>128961433</v>
      </c>
      <c r="G98" s="52">
        <v>129439563</v>
      </c>
      <c r="H98" s="61" t="s">
        <v>382</v>
      </c>
      <c r="I98" s="52" t="s">
        <v>45</v>
      </c>
      <c r="J98" s="54" t="s">
        <v>963</v>
      </c>
      <c r="K98" s="54" t="s">
        <v>813</v>
      </c>
      <c r="L98" s="54" t="s">
        <v>22</v>
      </c>
      <c r="M98" s="54" t="s">
        <v>11</v>
      </c>
      <c r="N98" s="58">
        <v>0.69099999999999995</v>
      </c>
      <c r="O98" s="58">
        <v>0.13850000000000001</v>
      </c>
      <c r="P98" s="58">
        <v>1.4800000000000001E-2</v>
      </c>
      <c r="Q98" s="55">
        <v>9.1199999999999994E-21</v>
      </c>
      <c r="R98" s="52" t="s">
        <v>283</v>
      </c>
      <c r="S98" s="54">
        <v>0</v>
      </c>
      <c r="T98" s="57">
        <v>10.733000000000001</v>
      </c>
      <c r="U98" s="54">
        <v>16</v>
      </c>
      <c r="V98" s="58">
        <v>0.82567664399999996</v>
      </c>
      <c r="W98" s="54">
        <v>296198</v>
      </c>
      <c r="X98" s="58">
        <v>0.65839999999999999</v>
      </c>
      <c r="Y98" s="58">
        <v>0.1489</v>
      </c>
      <c r="Z98" s="58">
        <v>1.61E-2</v>
      </c>
      <c r="AA98" s="55">
        <v>2.5699999999999999E-20</v>
      </c>
      <c r="AB98" s="54">
        <v>0</v>
      </c>
      <c r="AC98" s="57">
        <v>5.0709999999999997</v>
      </c>
      <c r="AD98" s="54">
        <v>11</v>
      </c>
      <c r="AE98" s="58">
        <v>0.927662498</v>
      </c>
      <c r="AF98" s="54">
        <v>267035</v>
      </c>
      <c r="AG98" s="58">
        <v>0.92310000000000003</v>
      </c>
      <c r="AH98" s="58">
        <v>0.1178</v>
      </c>
      <c r="AI98" s="58">
        <v>4.4400000000000002E-2</v>
      </c>
      <c r="AJ98" s="60">
        <v>7.9432819999999994E-3</v>
      </c>
      <c r="AK98" s="54">
        <v>0</v>
      </c>
      <c r="AL98" s="59">
        <v>0.59499999999999997</v>
      </c>
      <c r="AM98" s="54">
        <v>3</v>
      </c>
      <c r="AN98" s="58">
        <v>0.89753212100000002</v>
      </c>
      <c r="AO98" s="54">
        <v>25334</v>
      </c>
    </row>
    <row r="99" spans="1:41" x14ac:dyDescent="0.2">
      <c r="A99" s="54" t="s">
        <v>639</v>
      </c>
      <c r="B99" s="52" t="s">
        <v>814</v>
      </c>
      <c r="C99" s="54">
        <v>9</v>
      </c>
      <c r="D99" s="52">
        <v>1878956</v>
      </c>
      <c r="E99" s="52">
        <v>1378956</v>
      </c>
      <c r="F99" s="52">
        <v>2384751</v>
      </c>
      <c r="G99" s="52">
        <v>1878956</v>
      </c>
      <c r="H99" s="61" t="s">
        <v>1003</v>
      </c>
      <c r="I99" s="52" t="s">
        <v>21</v>
      </c>
      <c r="J99" s="54" t="s">
        <v>963</v>
      </c>
      <c r="K99" s="54" t="s">
        <v>815</v>
      </c>
      <c r="L99" s="54" t="s">
        <v>11</v>
      </c>
      <c r="M99" s="54" t="s">
        <v>12</v>
      </c>
      <c r="N99" s="58">
        <v>9.1999999999999998E-2</v>
      </c>
      <c r="O99" s="58">
        <v>-0.19700000000000001</v>
      </c>
      <c r="P99" s="58">
        <v>3.5499999999999997E-2</v>
      </c>
      <c r="Q99" s="55">
        <v>2.9499999999999999E-8</v>
      </c>
      <c r="R99" s="52" t="s">
        <v>383</v>
      </c>
      <c r="S99" s="54">
        <v>52.5</v>
      </c>
      <c r="T99" s="57">
        <v>23.152000000000001</v>
      </c>
      <c r="U99" s="54">
        <v>11</v>
      </c>
      <c r="V99" s="58">
        <v>1.6826740999999999E-2</v>
      </c>
      <c r="W99" s="54">
        <v>197549</v>
      </c>
      <c r="X99" s="58">
        <v>9.4100000000000003E-2</v>
      </c>
      <c r="Y99" s="58">
        <v>-0.21260000000000001</v>
      </c>
      <c r="Z99" s="58">
        <v>3.61E-2</v>
      </c>
      <c r="AA99" s="55">
        <v>4.0700000000000002E-9</v>
      </c>
      <c r="AB99" s="54">
        <v>43.3</v>
      </c>
      <c r="AC99" s="57">
        <v>17.646999999999998</v>
      </c>
      <c r="AD99" s="54">
        <v>10</v>
      </c>
      <c r="AE99" s="58">
        <v>6.1235038999999998E-2</v>
      </c>
      <c r="AF99" s="54">
        <v>193719</v>
      </c>
      <c r="AG99" s="58" t="s">
        <v>250</v>
      </c>
      <c r="AH99" s="58" t="s">
        <v>250</v>
      </c>
      <c r="AI99" s="54" t="s">
        <v>250</v>
      </c>
      <c r="AJ99" s="54" t="s">
        <v>250</v>
      </c>
      <c r="AK99" s="54" t="s">
        <v>250</v>
      </c>
      <c r="AL99" s="59" t="s">
        <v>250</v>
      </c>
      <c r="AM99" s="54" t="s">
        <v>250</v>
      </c>
      <c r="AN99" s="58" t="s">
        <v>250</v>
      </c>
      <c r="AO99" s="58" t="s">
        <v>250</v>
      </c>
    </row>
    <row r="100" spans="1:41" x14ac:dyDescent="0.2">
      <c r="A100" s="54" t="s">
        <v>634</v>
      </c>
      <c r="B100" s="52" t="s">
        <v>816</v>
      </c>
      <c r="C100" s="54">
        <v>9</v>
      </c>
      <c r="D100" s="52">
        <v>4984530</v>
      </c>
      <c r="E100" s="52">
        <v>4464774</v>
      </c>
      <c r="F100" s="52">
        <v>5733557</v>
      </c>
      <c r="G100" s="52">
        <v>4984530</v>
      </c>
      <c r="H100" s="61" t="s">
        <v>1004</v>
      </c>
      <c r="I100" s="52" t="s">
        <v>26</v>
      </c>
      <c r="J100" s="54" t="s">
        <v>963</v>
      </c>
      <c r="K100" s="54" t="s">
        <v>817</v>
      </c>
      <c r="L100" s="54" t="s">
        <v>12</v>
      </c>
      <c r="M100" s="54" t="s">
        <v>16</v>
      </c>
      <c r="N100" s="58">
        <v>0.64039999999999997</v>
      </c>
      <c r="O100" s="58">
        <v>-0.1013</v>
      </c>
      <c r="P100" s="58">
        <v>1.41E-2</v>
      </c>
      <c r="Q100" s="55">
        <v>6.3100000000000004E-13</v>
      </c>
      <c r="R100" s="52" t="s">
        <v>63</v>
      </c>
      <c r="S100" s="54">
        <v>0</v>
      </c>
      <c r="T100" s="57">
        <v>12.499000000000001</v>
      </c>
      <c r="U100" s="54">
        <v>15</v>
      </c>
      <c r="V100" s="58">
        <v>0.64091435699999999</v>
      </c>
      <c r="W100" s="54">
        <v>222882</v>
      </c>
      <c r="X100" s="58">
        <v>0.66120000000000001</v>
      </c>
      <c r="Y100" s="58">
        <v>-0.1024</v>
      </c>
      <c r="Z100" s="58">
        <v>1.8100000000000002E-2</v>
      </c>
      <c r="AA100" s="55">
        <v>1.66E-8</v>
      </c>
      <c r="AB100" s="54">
        <v>0</v>
      </c>
      <c r="AC100" s="57">
        <v>7.0890000000000004</v>
      </c>
      <c r="AD100" s="54">
        <v>10</v>
      </c>
      <c r="AE100" s="58">
        <v>0.71696837599999996</v>
      </c>
      <c r="AF100" s="54">
        <v>193719</v>
      </c>
      <c r="AG100" s="58">
        <v>0.61899999999999999</v>
      </c>
      <c r="AH100" s="58">
        <v>-8.72E-2</v>
      </c>
      <c r="AI100" s="58">
        <v>2.3900000000000001E-2</v>
      </c>
      <c r="AJ100" s="60">
        <v>2.5703999999999999E-4</v>
      </c>
      <c r="AK100" s="54">
        <v>6.2</v>
      </c>
      <c r="AL100" s="59">
        <v>3.198</v>
      </c>
      <c r="AM100" s="54">
        <v>3</v>
      </c>
      <c r="AN100" s="58">
        <v>0.36207621800000001</v>
      </c>
      <c r="AO100" s="54">
        <v>25334</v>
      </c>
    </row>
    <row r="101" spans="1:41" x14ac:dyDescent="0.2">
      <c r="A101" s="54" t="s">
        <v>634</v>
      </c>
      <c r="B101" s="52" t="s">
        <v>818</v>
      </c>
      <c r="C101" s="54">
        <v>9</v>
      </c>
      <c r="D101" s="52">
        <v>21320325</v>
      </c>
      <c r="E101" s="52">
        <v>20657374</v>
      </c>
      <c r="F101" s="52">
        <v>21862583</v>
      </c>
      <c r="G101" s="52">
        <v>21320324</v>
      </c>
      <c r="H101" s="61" t="s">
        <v>1005</v>
      </c>
      <c r="I101" s="52" t="s">
        <v>21</v>
      </c>
      <c r="J101" s="54" t="s">
        <v>963</v>
      </c>
      <c r="K101" s="54" t="s">
        <v>819</v>
      </c>
      <c r="L101" s="54" t="s">
        <v>11</v>
      </c>
      <c r="M101" s="54" t="s">
        <v>384</v>
      </c>
      <c r="N101" s="58">
        <v>0.58450000000000002</v>
      </c>
      <c r="O101" s="58">
        <v>0.10580000000000001</v>
      </c>
      <c r="P101" s="58">
        <v>1.3299999999999999E-2</v>
      </c>
      <c r="Q101" s="55">
        <v>1.3799999999999999E-15</v>
      </c>
      <c r="R101" s="52" t="s">
        <v>356</v>
      </c>
      <c r="S101" s="54">
        <v>0</v>
      </c>
      <c r="T101" s="57">
        <v>11.951000000000001</v>
      </c>
      <c r="U101" s="54">
        <v>16</v>
      </c>
      <c r="V101" s="58">
        <v>0.74730863400000003</v>
      </c>
      <c r="W101" s="54">
        <v>296198</v>
      </c>
      <c r="X101" s="58">
        <v>0.53169999999999995</v>
      </c>
      <c r="Y101" s="58">
        <v>0.1196</v>
      </c>
      <c r="Z101" s="58">
        <v>1.52E-2</v>
      </c>
      <c r="AA101" s="55">
        <v>3.7199999999999997E-15</v>
      </c>
      <c r="AB101" s="54">
        <v>0</v>
      </c>
      <c r="AC101" s="57">
        <v>5.5549999999999997</v>
      </c>
      <c r="AD101" s="54">
        <v>11</v>
      </c>
      <c r="AE101" s="58">
        <v>0.90136356699999998</v>
      </c>
      <c r="AF101" s="54">
        <v>267035</v>
      </c>
      <c r="AG101" s="58">
        <v>0.79290000000000005</v>
      </c>
      <c r="AH101" s="58">
        <v>5.0599999999999999E-2</v>
      </c>
      <c r="AI101" s="58">
        <v>2.98E-2</v>
      </c>
      <c r="AJ101" s="60">
        <v>8.9125094000000002E-2</v>
      </c>
      <c r="AK101" s="54">
        <v>0</v>
      </c>
      <c r="AL101" s="59">
        <v>2.1280000000000001</v>
      </c>
      <c r="AM101" s="54">
        <v>3</v>
      </c>
      <c r="AN101" s="58">
        <v>0.54626075399999996</v>
      </c>
      <c r="AO101" s="54">
        <v>25334</v>
      </c>
    </row>
    <row r="102" spans="1:41" x14ac:dyDescent="0.2">
      <c r="A102" s="54" t="s">
        <v>634</v>
      </c>
      <c r="B102" s="52" t="s">
        <v>820</v>
      </c>
      <c r="C102" s="54">
        <v>10</v>
      </c>
      <c r="D102" s="52">
        <v>5857324</v>
      </c>
      <c r="E102" s="52">
        <v>5343181</v>
      </c>
      <c r="F102" s="52">
        <v>6384191</v>
      </c>
      <c r="G102" s="52">
        <v>5899287</v>
      </c>
      <c r="H102" s="61" t="s">
        <v>1006</v>
      </c>
      <c r="I102" s="52" t="s">
        <v>21</v>
      </c>
      <c r="J102" s="54" t="s">
        <v>963</v>
      </c>
      <c r="K102" s="54" t="s">
        <v>821</v>
      </c>
      <c r="L102" s="54" t="s">
        <v>22</v>
      </c>
      <c r="M102" s="54" t="s">
        <v>11</v>
      </c>
      <c r="N102" s="58">
        <v>0.27860000000000001</v>
      </c>
      <c r="O102" s="58">
        <v>0.1105</v>
      </c>
      <c r="P102" s="58">
        <v>1.6299999999999999E-2</v>
      </c>
      <c r="Q102" s="55">
        <v>1.35E-11</v>
      </c>
      <c r="R102" s="52" t="s">
        <v>385</v>
      </c>
      <c r="S102" s="54">
        <v>29.2</v>
      </c>
      <c r="T102" s="57">
        <v>22.591000000000001</v>
      </c>
      <c r="U102" s="54">
        <v>16</v>
      </c>
      <c r="V102" s="58">
        <v>0.12511229800000001</v>
      </c>
      <c r="W102" s="54">
        <v>296198</v>
      </c>
      <c r="X102" s="58">
        <v>0.1154</v>
      </c>
      <c r="Y102" s="58">
        <v>0.14230000000000001</v>
      </c>
      <c r="Z102" s="58">
        <v>2.4299999999999999E-2</v>
      </c>
      <c r="AA102" s="55">
        <v>5.1300000000000003E-9</v>
      </c>
      <c r="AB102" s="54">
        <v>37.299999999999997</v>
      </c>
      <c r="AC102" s="57">
        <v>17.538</v>
      </c>
      <c r="AD102" s="54">
        <v>11</v>
      </c>
      <c r="AE102" s="58">
        <v>9.2896639000000003E-2</v>
      </c>
      <c r="AF102" s="54">
        <v>267035</v>
      </c>
      <c r="AG102" s="58">
        <v>0.432</v>
      </c>
      <c r="AH102" s="58">
        <v>7.7499999999999999E-2</v>
      </c>
      <c r="AI102" s="58">
        <v>2.3099999999999999E-2</v>
      </c>
      <c r="AJ102" s="60">
        <v>7.9432799999999996E-4</v>
      </c>
      <c r="AK102" s="54">
        <v>0</v>
      </c>
      <c r="AL102" s="59">
        <v>0.94299999999999995</v>
      </c>
      <c r="AM102" s="54">
        <v>3</v>
      </c>
      <c r="AN102" s="58">
        <v>0.81494819100000004</v>
      </c>
      <c r="AO102" s="54">
        <v>25334</v>
      </c>
    </row>
    <row r="103" spans="1:41" x14ac:dyDescent="0.2">
      <c r="A103" s="54" t="s">
        <v>634</v>
      </c>
      <c r="B103" s="52" t="s">
        <v>822</v>
      </c>
      <c r="C103" s="54">
        <v>10</v>
      </c>
      <c r="D103" s="52">
        <v>12445910</v>
      </c>
      <c r="E103" s="52">
        <v>11940972</v>
      </c>
      <c r="F103" s="52">
        <v>12946137</v>
      </c>
      <c r="G103" s="52">
        <v>12487909</v>
      </c>
      <c r="H103" s="61" t="s">
        <v>386</v>
      </c>
      <c r="I103" s="52" t="s">
        <v>13</v>
      </c>
      <c r="J103" s="54" t="s">
        <v>963</v>
      </c>
      <c r="K103" s="54" t="s">
        <v>783</v>
      </c>
      <c r="L103" s="54" t="s">
        <v>12</v>
      </c>
      <c r="M103" s="54" t="s">
        <v>16</v>
      </c>
      <c r="N103" s="58">
        <v>0.33929999999999999</v>
      </c>
      <c r="O103" s="58">
        <v>8.5000000000000006E-2</v>
      </c>
      <c r="P103" s="58">
        <v>1.2699999999999999E-2</v>
      </c>
      <c r="Q103" s="55">
        <v>1.9999999999999999E-11</v>
      </c>
      <c r="R103" s="52" t="s">
        <v>20</v>
      </c>
      <c r="S103" s="54">
        <v>1.4</v>
      </c>
      <c r="T103" s="57">
        <v>16.231999999999999</v>
      </c>
      <c r="U103" s="54">
        <v>16</v>
      </c>
      <c r="V103" s="58">
        <v>0.43691806300000002</v>
      </c>
      <c r="W103" s="54">
        <v>296198</v>
      </c>
      <c r="X103" s="58">
        <v>0.3347</v>
      </c>
      <c r="Y103" s="58">
        <v>8.9899999999999994E-2</v>
      </c>
      <c r="Z103" s="58">
        <v>1.5599999999999999E-2</v>
      </c>
      <c r="AA103" s="55">
        <v>7.9400000000000003E-9</v>
      </c>
      <c r="AB103" s="54">
        <v>0</v>
      </c>
      <c r="AC103" s="57">
        <v>10.031000000000001</v>
      </c>
      <c r="AD103" s="54">
        <v>11</v>
      </c>
      <c r="AE103" s="58">
        <v>0.52759418499999999</v>
      </c>
      <c r="AF103" s="54">
        <v>267035</v>
      </c>
      <c r="AG103" s="58">
        <v>0.3543</v>
      </c>
      <c r="AH103" s="58">
        <v>5.8700000000000002E-2</v>
      </c>
      <c r="AI103" s="58">
        <v>2.3E-2</v>
      </c>
      <c r="AJ103" s="60">
        <v>1.0964781999999999E-2</v>
      </c>
      <c r="AK103" s="54">
        <v>0</v>
      </c>
      <c r="AL103" s="59">
        <v>0.92</v>
      </c>
      <c r="AM103" s="54">
        <v>3</v>
      </c>
      <c r="AN103" s="58">
        <v>0.82054045900000006</v>
      </c>
      <c r="AO103" s="54">
        <v>25334</v>
      </c>
    </row>
    <row r="104" spans="1:41" x14ac:dyDescent="0.2">
      <c r="A104" s="54" t="s">
        <v>634</v>
      </c>
      <c r="B104" s="52" t="s">
        <v>823</v>
      </c>
      <c r="C104" s="54">
        <v>10</v>
      </c>
      <c r="D104" s="52">
        <v>48817351</v>
      </c>
      <c r="E104" s="52">
        <v>48225133</v>
      </c>
      <c r="F104" s="52">
        <v>49427113</v>
      </c>
      <c r="G104" s="52">
        <v>50025396</v>
      </c>
      <c r="H104" s="61" t="s">
        <v>144</v>
      </c>
      <c r="I104" s="52" t="s">
        <v>30</v>
      </c>
      <c r="J104" s="54" t="s">
        <v>963</v>
      </c>
      <c r="K104" s="54" t="s">
        <v>824</v>
      </c>
      <c r="L104" s="54" t="s">
        <v>22</v>
      </c>
      <c r="M104" s="54" t="s">
        <v>16</v>
      </c>
      <c r="N104" s="58">
        <v>0.56979999999999997</v>
      </c>
      <c r="O104" s="58">
        <v>-0.21440000000000001</v>
      </c>
      <c r="P104" s="58">
        <v>1.3100000000000001E-2</v>
      </c>
      <c r="Q104" s="55">
        <v>3.9800000000000001E-60</v>
      </c>
      <c r="R104" s="52" t="s">
        <v>40</v>
      </c>
      <c r="S104" s="54">
        <v>14.9</v>
      </c>
      <c r="T104" s="57">
        <v>18.809999999999999</v>
      </c>
      <c r="U104" s="54">
        <v>16</v>
      </c>
      <c r="V104" s="58">
        <v>0.27867627699999997</v>
      </c>
      <c r="W104" s="54">
        <v>296198</v>
      </c>
      <c r="X104" s="58">
        <v>0.65980000000000005</v>
      </c>
      <c r="Y104" s="58">
        <v>-0.23369999999999999</v>
      </c>
      <c r="Z104" s="58">
        <v>1.6400000000000001E-2</v>
      </c>
      <c r="AA104" s="55">
        <v>2.4000000000000001E-46</v>
      </c>
      <c r="AB104" s="54">
        <v>5.5</v>
      </c>
      <c r="AC104" s="57">
        <v>11.638999999999999</v>
      </c>
      <c r="AD104" s="54">
        <v>11</v>
      </c>
      <c r="AE104" s="58">
        <v>0.39138123600000002</v>
      </c>
      <c r="AF104" s="54">
        <v>267035</v>
      </c>
      <c r="AG104" s="58">
        <v>0.37630000000000002</v>
      </c>
      <c r="AH104" s="58">
        <v>-0.16639999999999999</v>
      </c>
      <c r="AI104" s="58">
        <v>2.3400000000000001E-2</v>
      </c>
      <c r="AJ104" s="55">
        <v>1.0700000000000001E-12</v>
      </c>
      <c r="AK104" s="54">
        <v>0</v>
      </c>
      <c r="AL104" s="59">
        <v>0.54300000000000004</v>
      </c>
      <c r="AM104" s="54">
        <v>3</v>
      </c>
      <c r="AN104" s="58">
        <v>0.90943151499999997</v>
      </c>
      <c r="AO104" s="54">
        <v>25334</v>
      </c>
    </row>
    <row r="105" spans="1:41" x14ac:dyDescent="0.2">
      <c r="A105" s="54" t="s">
        <v>634</v>
      </c>
      <c r="B105" s="52" t="s">
        <v>825</v>
      </c>
      <c r="C105" s="54">
        <v>10</v>
      </c>
      <c r="D105" s="52">
        <v>62048902</v>
      </c>
      <c r="E105" s="52">
        <v>61520112</v>
      </c>
      <c r="F105" s="52">
        <v>63173695</v>
      </c>
      <c r="G105" s="52">
        <v>63808661</v>
      </c>
      <c r="H105" s="61" t="s">
        <v>389</v>
      </c>
      <c r="I105" s="52" t="s">
        <v>13</v>
      </c>
      <c r="J105" s="54" t="s">
        <v>963</v>
      </c>
      <c r="K105" s="54" t="s">
        <v>826</v>
      </c>
      <c r="L105" s="54" t="s">
        <v>22</v>
      </c>
      <c r="M105" s="54" t="s">
        <v>16</v>
      </c>
      <c r="N105" s="58">
        <v>0.56530000000000002</v>
      </c>
      <c r="O105" s="58">
        <v>0.12520000000000001</v>
      </c>
      <c r="P105" s="58">
        <v>1.24E-2</v>
      </c>
      <c r="Q105" s="55">
        <v>6.61E-24</v>
      </c>
      <c r="R105" s="52" t="s">
        <v>390</v>
      </c>
      <c r="S105" s="54">
        <v>9.1999999999999993</v>
      </c>
      <c r="T105" s="57">
        <v>17.626999999999999</v>
      </c>
      <c r="U105" s="54">
        <v>16</v>
      </c>
      <c r="V105" s="58">
        <v>0.34617842700000001</v>
      </c>
      <c r="W105" s="54">
        <v>296198</v>
      </c>
      <c r="X105" s="58">
        <v>0.63080000000000003</v>
      </c>
      <c r="Y105" s="58">
        <v>0.127</v>
      </c>
      <c r="Z105" s="58">
        <v>1.55E-2</v>
      </c>
      <c r="AA105" s="55">
        <v>2.2399999999999999E-16</v>
      </c>
      <c r="AB105" s="54">
        <v>20.100000000000001</v>
      </c>
      <c r="AC105" s="57">
        <v>13.766</v>
      </c>
      <c r="AD105" s="54">
        <v>11</v>
      </c>
      <c r="AE105" s="58">
        <v>0.24620677499999999</v>
      </c>
      <c r="AF105" s="54">
        <v>267035</v>
      </c>
      <c r="AG105" s="58">
        <v>0.42720000000000002</v>
      </c>
      <c r="AH105" s="58">
        <v>0.11749999999999999</v>
      </c>
      <c r="AI105" s="58">
        <v>2.2200000000000001E-2</v>
      </c>
      <c r="AJ105" s="55">
        <v>1.15E-7</v>
      </c>
      <c r="AK105" s="54">
        <v>13.6</v>
      </c>
      <c r="AL105" s="59">
        <v>3.472</v>
      </c>
      <c r="AM105" s="54">
        <v>3</v>
      </c>
      <c r="AN105" s="58">
        <v>0.32448901600000002</v>
      </c>
      <c r="AO105" s="54">
        <v>25334</v>
      </c>
    </row>
    <row r="106" spans="1:41" x14ac:dyDescent="0.2">
      <c r="A106" s="54" t="s">
        <v>634</v>
      </c>
      <c r="B106" s="52" t="s">
        <v>827</v>
      </c>
      <c r="C106" s="54">
        <v>10</v>
      </c>
      <c r="D106" s="52">
        <v>71706952</v>
      </c>
      <c r="E106" s="52">
        <v>70845664</v>
      </c>
      <c r="F106" s="52">
        <v>72269584</v>
      </c>
      <c r="G106" s="52">
        <v>73466709</v>
      </c>
      <c r="H106" s="61" t="s">
        <v>392</v>
      </c>
      <c r="I106" s="52" t="s">
        <v>30</v>
      </c>
      <c r="J106" s="54" t="s">
        <v>963</v>
      </c>
      <c r="K106" s="54" t="s">
        <v>828</v>
      </c>
      <c r="L106" s="54" t="s">
        <v>11</v>
      </c>
      <c r="M106" s="54" t="s">
        <v>12</v>
      </c>
      <c r="N106" s="58">
        <v>0.74350000000000005</v>
      </c>
      <c r="O106" s="58">
        <v>-0.1232</v>
      </c>
      <c r="P106" s="58">
        <v>1.54E-2</v>
      </c>
      <c r="Q106" s="55">
        <v>1.15E-15</v>
      </c>
      <c r="R106" s="52" t="s">
        <v>393</v>
      </c>
      <c r="S106" s="54">
        <v>16.7</v>
      </c>
      <c r="T106" s="57">
        <v>19.216000000000001</v>
      </c>
      <c r="U106" s="54">
        <v>16</v>
      </c>
      <c r="V106" s="58">
        <v>0.25763211600000002</v>
      </c>
      <c r="W106" s="54">
        <v>296198</v>
      </c>
      <c r="X106" s="58">
        <v>0.7258</v>
      </c>
      <c r="Y106" s="58">
        <v>-0.13589999999999999</v>
      </c>
      <c r="Z106" s="58">
        <v>1.6199999999999999E-2</v>
      </c>
      <c r="AA106" s="55">
        <v>6.0300000000000001E-17</v>
      </c>
      <c r="AB106" s="54">
        <v>0</v>
      </c>
      <c r="AC106" s="57">
        <v>10.738</v>
      </c>
      <c r="AD106" s="54">
        <v>11</v>
      </c>
      <c r="AE106" s="58">
        <v>0.465478901</v>
      </c>
      <c r="AF106" s="54">
        <v>267035</v>
      </c>
      <c r="AG106" s="58">
        <v>0.9698</v>
      </c>
      <c r="AH106" s="58">
        <v>-5.1000000000000004E-3</v>
      </c>
      <c r="AI106" s="58">
        <v>6.3E-2</v>
      </c>
      <c r="AJ106" s="60">
        <v>0.93325430099999995</v>
      </c>
      <c r="AK106" s="54">
        <v>0</v>
      </c>
      <c r="AL106" s="59">
        <v>2.5390000000000001</v>
      </c>
      <c r="AM106" s="54">
        <v>3</v>
      </c>
      <c r="AN106" s="58">
        <v>0.46827395100000002</v>
      </c>
      <c r="AO106" s="54">
        <v>25334</v>
      </c>
    </row>
    <row r="107" spans="1:41" x14ac:dyDescent="0.2">
      <c r="A107" s="54" t="s">
        <v>639</v>
      </c>
      <c r="B107" s="52" t="s">
        <v>829</v>
      </c>
      <c r="C107" s="54">
        <v>10</v>
      </c>
      <c r="D107" s="52">
        <v>96626726</v>
      </c>
      <c r="E107" s="52">
        <v>96126726</v>
      </c>
      <c r="F107" s="52">
        <v>97126726</v>
      </c>
      <c r="G107" s="52">
        <v>98386483</v>
      </c>
      <c r="H107" s="61" t="s">
        <v>394</v>
      </c>
      <c r="I107" s="52" t="s">
        <v>30</v>
      </c>
      <c r="J107" s="54" t="s">
        <v>963</v>
      </c>
      <c r="K107" s="54" t="s">
        <v>638</v>
      </c>
      <c r="L107" s="54" t="s">
        <v>11</v>
      </c>
      <c r="M107" s="54" t="s">
        <v>12</v>
      </c>
      <c r="N107" s="58">
        <v>5.1999999999999998E-2</v>
      </c>
      <c r="O107" s="58">
        <v>0.31030000000000002</v>
      </c>
      <c r="P107" s="58">
        <v>5.2400000000000002E-2</v>
      </c>
      <c r="Q107" s="55">
        <v>3.1599999999999998E-9</v>
      </c>
      <c r="R107" s="52" t="s">
        <v>395</v>
      </c>
      <c r="S107" s="54">
        <v>0</v>
      </c>
      <c r="T107" s="57">
        <v>5.4260000000000002</v>
      </c>
      <c r="U107" s="54">
        <v>10</v>
      </c>
      <c r="V107" s="58">
        <v>0.86097392699999997</v>
      </c>
      <c r="W107" s="54">
        <v>196043</v>
      </c>
      <c r="X107" s="58">
        <v>5.3199999999999997E-2</v>
      </c>
      <c r="Y107" s="58">
        <v>0.30130000000000001</v>
      </c>
      <c r="Z107" s="58">
        <v>5.3100000000000001E-2</v>
      </c>
      <c r="AA107" s="55">
        <v>1.3799999999999999E-8</v>
      </c>
      <c r="AB107" s="54">
        <v>0</v>
      </c>
      <c r="AC107" s="57">
        <v>4.3319999999999999</v>
      </c>
      <c r="AD107" s="54">
        <v>9</v>
      </c>
      <c r="AE107" s="58">
        <v>0.88823933200000005</v>
      </c>
      <c r="AF107" s="54">
        <v>192213</v>
      </c>
      <c r="AG107" s="58" t="s">
        <v>250</v>
      </c>
      <c r="AH107" s="58" t="s">
        <v>250</v>
      </c>
      <c r="AI107" s="54" t="s">
        <v>250</v>
      </c>
      <c r="AJ107" s="54" t="s">
        <v>250</v>
      </c>
      <c r="AK107" s="54" t="s">
        <v>250</v>
      </c>
      <c r="AL107" s="59" t="s">
        <v>250</v>
      </c>
      <c r="AM107" s="54" t="s">
        <v>250</v>
      </c>
      <c r="AN107" s="58" t="s">
        <v>250</v>
      </c>
      <c r="AO107" s="58" t="s">
        <v>250</v>
      </c>
    </row>
    <row r="108" spans="1:41" x14ac:dyDescent="0.2">
      <c r="A108" s="54" t="s">
        <v>639</v>
      </c>
      <c r="B108" s="52" t="s">
        <v>830</v>
      </c>
      <c r="C108" s="54">
        <v>10</v>
      </c>
      <c r="D108" s="52">
        <v>102648035</v>
      </c>
      <c r="E108" s="52">
        <v>101712990</v>
      </c>
      <c r="F108" s="52">
        <v>103159285</v>
      </c>
      <c r="G108" s="52">
        <v>104407792</v>
      </c>
      <c r="H108" s="61" t="s">
        <v>396</v>
      </c>
      <c r="I108" s="52" t="s">
        <v>13</v>
      </c>
      <c r="J108" s="54" t="s">
        <v>963</v>
      </c>
      <c r="K108" s="55">
        <v>8.91E-9</v>
      </c>
      <c r="L108" s="54" t="s">
        <v>22</v>
      </c>
      <c r="M108" s="54" t="s">
        <v>16</v>
      </c>
      <c r="N108" s="58">
        <v>0.16209999999999999</v>
      </c>
      <c r="O108" s="58">
        <v>-0.1038</v>
      </c>
      <c r="P108" s="58">
        <v>1.8100000000000002E-2</v>
      </c>
      <c r="Q108" s="55">
        <v>8.91E-9</v>
      </c>
      <c r="R108" s="52" t="s">
        <v>397</v>
      </c>
      <c r="S108" s="54">
        <v>0</v>
      </c>
      <c r="T108" s="57">
        <v>14.086</v>
      </c>
      <c r="U108" s="54">
        <v>16</v>
      </c>
      <c r="V108" s="58">
        <v>0.59220269599999997</v>
      </c>
      <c r="W108" s="54">
        <v>296198</v>
      </c>
      <c r="X108" s="58">
        <v>0.1789</v>
      </c>
      <c r="Y108" s="58">
        <v>-0.1033</v>
      </c>
      <c r="Z108" s="58">
        <v>1.9800000000000002E-2</v>
      </c>
      <c r="AA108" s="55">
        <v>1.8199999999999999E-7</v>
      </c>
      <c r="AB108" s="54">
        <v>3.7</v>
      </c>
      <c r="AC108" s="57">
        <v>11.420999999999999</v>
      </c>
      <c r="AD108" s="54">
        <v>11</v>
      </c>
      <c r="AE108" s="58">
        <v>0.40869563599999997</v>
      </c>
      <c r="AF108" s="54">
        <v>267035</v>
      </c>
      <c r="AG108" s="58">
        <v>4.7300000000000002E-2</v>
      </c>
      <c r="AH108" s="58">
        <v>-0.1026</v>
      </c>
      <c r="AI108" s="58">
        <v>5.1799999999999999E-2</v>
      </c>
      <c r="AJ108" s="60">
        <v>4.7863008999999998E-2</v>
      </c>
      <c r="AK108" s="54">
        <v>0</v>
      </c>
      <c r="AL108" s="59">
        <v>2.641</v>
      </c>
      <c r="AM108" s="54">
        <v>3</v>
      </c>
      <c r="AN108" s="58">
        <v>0.45029798100000001</v>
      </c>
      <c r="AO108" s="54">
        <v>25334</v>
      </c>
    </row>
    <row r="109" spans="1:41" x14ac:dyDescent="0.2">
      <c r="A109" s="54" t="s">
        <v>634</v>
      </c>
      <c r="B109" s="52" t="s">
        <v>831</v>
      </c>
      <c r="C109" s="54">
        <v>10</v>
      </c>
      <c r="D109" s="52">
        <v>103928292</v>
      </c>
      <c r="E109" s="52">
        <v>103418153</v>
      </c>
      <c r="F109" s="52">
        <v>104461086</v>
      </c>
      <c r="G109" s="52">
        <v>105688050</v>
      </c>
      <c r="H109" s="61" t="s">
        <v>1007</v>
      </c>
      <c r="I109" s="52" t="s">
        <v>21</v>
      </c>
      <c r="J109" s="54" t="s">
        <v>963</v>
      </c>
      <c r="K109" s="55">
        <v>8.1300000000000007E-9</v>
      </c>
      <c r="L109" s="54" t="s">
        <v>22</v>
      </c>
      <c r="M109" s="54" t="s">
        <v>16</v>
      </c>
      <c r="N109" s="58">
        <v>6.9400000000000003E-2</v>
      </c>
      <c r="O109" s="58">
        <v>0.14960000000000001</v>
      </c>
      <c r="P109" s="58">
        <v>2.5999999999999999E-2</v>
      </c>
      <c r="Q109" s="55">
        <v>8.1300000000000007E-9</v>
      </c>
      <c r="R109" s="52" t="s">
        <v>398</v>
      </c>
      <c r="S109" s="54">
        <v>23.4</v>
      </c>
      <c r="T109" s="57">
        <v>20.876000000000001</v>
      </c>
      <c r="U109" s="54">
        <v>16</v>
      </c>
      <c r="V109" s="58">
        <v>0.18335805799999999</v>
      </c>
      <c r="W109" s="54">
        <v>296198</v>
      </c>
      <c r="X109" s="58">
        <v>7.3200000000000001E-2</v>
      </c>
      <c r="Y109" s="58">
        <v>0.1804</v>
      </c>
      <c r="Z109" s="58">
        <v>2.81E-2</v>
      </c>
      <c r="AA109" s="55">
        <v>1.2899999999999999E-10</v>
      </c>
      <c r="AB109" s="54">
        <v>0</v>
      </c>
      <c r="AC109" s="57">
        <v>8.1850000000000005</v>
      </c>
      <c r="AD109" s="54">
        <v>11</v>
      </c>
      <c r="AE109" s="58">
        <v>0.69662651399999997</v>
      </c>
      <c r="AF109" s="54">
        <v>267035</v>
      </c>
      <c r="AG109" s="58">
        <v>1.5699999999999999E-2</v>
      </c>
      <c r="AH109" s="58">
        <v>-2.7900000000000001E-2</v>
      </c>
      <c r="AI109" s="58">
        <v>8.8900000000000007E-2</v>
      </c>
      <c r="AJ109" s="60">
        <v>0.758577575</v>
      </c>
      <c r="AK109" s="54">
        <v>31</v>
      </c>
      <c r="AL109" s="59">
        <v>4.3460000000000001</v>
      </c>
      <c r="AM109" s="54">
        <v>3</v>
      </c>
      <c r="AN109" s="58">
        <v>0.22641229099999999</v>
      </c>
      <c r="AO109" s="54">
        <v>25334</v>
      </c>
    </row>
    <row r="110" spans="1:41" x14ac:dyDescent="0.2">
      <c r="A110" s="54" t="s">
        <v>634</v>
      </c>
      <c r="B110" s="52" t="s">
        <v>832</v>
      </c>
      <c r="C110" s="54">
        <v>10</v>
      </c>
      <c r="D110" s="52">
        <v>110907194</v>
      </c>
      <c r="E110" s="52">
        <v>110345581</v>
      </c>
      <c r="F110" s="52">
        <v>111597342</v>
      </c>
      <c r="G110" s="52">
        <v>112666952</v>
      </c>
      <c r="H110" s="61" t="s">
        <v>399</v>
      </c>
      <c r="I110" s="52" t="s">
        <v>13</v>
      </c>
      <c r="J110" s="54" t="s">
        <v>963</v>
      </c>
      <c r="K110" s="54" t="s">
        <v>833</v>
      </c>
      <c r="L110" s="54" t="s">
        <v>22</v>
      </c>
      <c r="M110" s="54" t="s">
        <v>16</v>
      </c>
      <c r="N110" s="58">
        <v>0.21840000000000001</v>
      </c>
      <c r="O110" s="58">
        <v>0.1459</v>
      </c>
      <c r="P110" s="58">
        <v>1.5900000000000001E-2</v>
      </c>
      <c r="Q110" s="55">
        <v>4.2699999999999997E-20</v>
      </c>
      <c r="R110" s="52" t="s">
        <v>335</v>
      </c>
      <c r="S110" s="54">
        <v>0</v>
      </c>
      <c r="T110" s="57">
        <v>11.147</v>
      </c>
      <c r="U110" s="54">
        <v>16</v>
      </c>
      <c r="V110" s="58">
        <v>0.80029480900000005</v>
      </c>
      <c r="W110" s="54">
        <v>296198</v>
      </c>
      <c r="X110" s="58">
        <v>0.2407</v>
      </c>
      <c r="Y110" s="58">
        <v>0.14810000000000001</v>
      </c>
      <c r="Z110" s="58">
        <v>1.72E-2</v>
      </c>
      <c r="AA110" s="55">
        <v>9.3300000000000004E-18</v>
      </c>
      <c r="AB110" s="54">
        <v>0</v>
      </c>
      <c r="AC110" s="57">
        <v>9.9130000000000003</v>
      </c>
      <c r="AD110" s="54">
        <v>11</v>
      </c>
      <c r="AE110" s="58">
        <v>0.53814585599999998</v>
      </c>
      <c r="AF110" s="54">
        <v>267035</v>
      </c>
      <c r="AG110" s="58">
        <v>5.0200000000000002E-2</v>
      </c>
      <c r="AH110" s="58">
        <v>0.1386</v>
      </c>
      <c r="AI110" s="58">
        <v>4.9000000000000002E-2</v>
      </c>
      <c r="AJ110" s="60">
        <v>4.6773509999999997E-3</v>
      </c>
      <c r="AK110" s="54">
        <v>0</v>
      </c>
      <c r="AL110" s="59">
        <v>1.1000000000000001</v>
      </c>
      <c r="AM110" s="54">
        <v>3</v>
      </c>
      <c r="AN110" s="58">
        <v>0.77696239600000006</v>
      </c>
      <c r="AO110" s="54">
        <v>25334</v>
      </c>
    </row>
    <row r="111" spans="1:41" x14ac:dyDescent="0.2">
      <c r="A111" s="54" t="s">
        <v>634</v>
      </c>
      <c r="B111" s="52" t="s">
        <v>834</v>
      </c>
      <c r="C111" s="54">
        <v>11</v>
      </c>
      <c r="D111" s="52">
        <v>589564</v>
      </c>
      <c r="E111" s="52">
        <v>31224</v>
      </c>
      <c r="F111" s="52">
        <v>1198807</v>
      </c>
      <c r="G111" s="52">
        <v>589564</v>
      </c>
      <c r="H111" s="61" t="s">
        <v>400</v>
      </c>
      <c r="I111" s="52" t="s">
        <v>13</v>
      </c>
      <c r="J111" s="54" t="s">
        <v>963</v>
      </c>
      <c r="K111" s="54" t="s">
        <v>835</v>
      </c>
      <c r="L111" s="54" t="s">
        <v>11</v>
      </c>
      <c r="M111" s="54" t="s">
        <v>12</v>
      </c>
      <c r="N111" s="58">
        <v>0.2306</v>
      </c>
      <c r="O111" s="58">
        <v>-0.16339999999999999</v>
      </c>
      <c r="P111" s="58">
        <v>1.89E-2</v>
      </c>
      <c r="Q111" s="55">
        <v>5.2499999999999998E-18</v>
      </c>
      <c r="R111" s="52" t="s">
        <v>87</v>
      </c>
      <c r="S111" s="54">
        <v>0</v>
      </c>
      <c r="T111" s="57">
        <v>15.933999999999999</v>
      </c>
      <c r="U111" s="54">
        <v>16</v>
      </c>
      <c r="V111" s="58">
        <v>0.45761473499999999</v>
      </c>
      <c r="W111" s="54">
        <v>296198</v>
      </c>
      <c r="X111" s="58">
        <v>6.13E-2</v>
      </c>
      <c r="Y111" s="58">
        <v>-0.18079999999999999</v>
      </c>
      <c r="Z111" s="58">
        <v>3.1800000000000002E-2</v>
      </c>
      <c r="AA111" s="55">
        <v>1.26E-8</v>
      </c>
      <c r="AB111" s="54">
        <v>0</v>
      </c>
      <c r="AC111" s="57">
        <v>10.85</v>
      </c>
      <c r="AD111" s="54">
        <v>11</v>
      </c>
      <c r="AE111" s="58">
        <v>0.45593192199999999</v>
      </c>
      <c r="AF111" s="54">
        <v>267035</v>
      </c>
      <c r="AG111" s="58">
        <v>0.33679999999999999</v>
      </c>
      <c r="AH111" s="58">
        <v>-0.1615</v>
      </c>
      <c r="AI111" s="58">
        <v>2.4199999999999999E-2</v>
      </c>
      <c r="AJ111" s="55">
        <v>2.4499999999999999E-11</v>
      </c>
      <c r="AK111" s="54">
        <v>0</v>
      </c>
      <c r="AL111" s="59">
        <v>2.83</v>
      </c>
      <c r="AM111" s="54">
        <v>3</v>
      </c>
      <c r="AN111" s="58">
        <v>0.41860074800000002</v>
      </c>
      <c r="AO111" s="54">
        <v>25334</v>
      </c>
    </row>
    <row r="112" spans="1:41" x14ac:dyDescent="0.2">
      <c r="A112" s="54" t="s">
        <v>634</v>
      </c>
      <c r="B112" s="52" t="s">
        <v>836</v>
      </c>
      <c r="C112" s="54">
        <v>11</v>
      </c>
      <c r="D112" s="52">
        <v>2302389</v>
      </c>
      <c r="E112" s="52">
        <v>1802389</v>
      </c>
      <c r="F112" s="52">
        <v>2802389</v>
      </c>
      <c r="G112" s="52">
        <v>2323619</v>
      </c>
      <c r="H112" s="61" t="s">
        <v>401</v>
      </c>
      <c r="I112" s="52" t="s">
        <v>13</v>
      </c>
      <c r="J112" s="54" t="s">
        <v>963</v>
      </c>
      <c r="K112" s="54" t="s">
        <v>649</v>
      </c>
      <c r="L112" s="54" t="s">
        <v>11</v>
      </c>
      <c r="M112" s="54" t="s">
        <v>16</v>
      </c>
      <c r="N112" s="58">
        <v>0.29670000000000002</v>
      </c>
      <c r="O112" s="58">
        <v>-8.1600000000000006E-2</v>
      </c>
      <c r="P112" s="58">
        <v>1.46E-2</v>
      </c>
      <c r="Q112" s="55">
        <v>2.0400000000000001E-8</v>
      </c>
      <c r="R112" s="52" t="s">
        <v>402</v>
      </c>
      <c r="S112" s="54">
        <v>0</v>
      </c>
      <c r="T112" s="57">
        <v>12.997999999999999</v>
      </c>
      <c r="U112" s="54">
        <v>16</v>
      </c>
      <c r="V112" s="58">
        <v>0.67282171599999996</v>
      </c>
      <c r="W112" s="54">
        <v>296198</v>
      </c>
      <c r="X112" s="58">
        <v>0.16239999999999999</v>
      </c>
      <c r="Y112" s="58">
        <v>-8.7099999999999997E-2</v>
      </c>
      <c r="Z112" s="58">
        <v>0.02</v>
      </c>
      <c r="AA112" s="55">
        <v>1.3200000000000001E-5</v>
      </c>
      <c r="AB112" s="54">
        <v>0</v>
      </c>
      <c r="AC112" s="57">
        <v>8.5649999999999995</v>
      </c>
      <c r="AD112" s="54">
        <v>11</v>
      </c>
      <c r="AE112" s="58">
        <v>0.66206403999999996</v>
      </c>
      <c r="AF112" s="54">
        <v>267035</v>
      </c>
      <c r="AG112" s="58">
        <v>0.47</v>
      </c>
      <c r="AH112" s="58">
        <v>-8.2699999999999996E-2</v>
      </c>
      <c r="AI112" s="58">
        <v>2.2100000000000002E-2</v>
      </c>
      <c r="AJ112" s="60">
        <v>1.8196999999999999E-4</v>
      </c>
      <c r="AK112" s="54">
        <v>0</v>
      </c>
      <c r="AL112" s="59">
        <v>2.8679999999999999</v>
      </c>
      <c r="AM112" s="54">
        <v>3</v>
      </c>
      <c r="AN112" s="58">
        <v>0.41247725000000002</v>
      </c>
      <c r="AO112" s="54">
        <v>25334</v>
      </c>
    </row>
    <row r="113" spans="1:41" x14ac:dyDescent="0.2">
      <c r="A113" s="54" t="s">
        <v>634</v>
      </c>
      <c r="B113" s="52" t="s">
        <v>837</v>
      </c>
      <c r="C113" s="54">
        <v>11</v>
      </c>
      <c r="D113" s="52">
        <v>3981082</v>
      </c>
      <c r="E113" s="52">
        <v>3481082</v>
      </c>
      <c r="F113" s="52">
        <v>4594257</v>
      </c>
      <c r="G113" s="52">
        <v>4002312</v>
      </c>
      <c r="H113" s="61" t="s">
        <v>403</v>
      </c>
      <c r="I113" s="52" t="s">
        <v>13</v>
      </c>
      <c r="J113" s="54" t="s">
        <v>963</v>
      </c>
      <c r="K113" s="55">
        <v>4.3700000000000001E-8</v>
      </c>
      <c r="L113" s="54" t="s">
        <v>12</v>
      </c>
      <c r="M113" s="54" t="s">
        <v>16</v>
      </c>
      <c r="N113" s="58">
        <v>0.83530000000000004</v>
      </c>
      <c r="O113" s="58">
        <v>0.10630000000000001</v>
      </c>
      <c r="P113" s="58">
        <v>1.9400000000000001E-2</v>
      </c>
      <c r="Q113" s="55">
        <v>4.3700000000000001E-8</v>
      </c>
      <c r="R113" s="52" t="s">
        <v>404</v>
      </c>
      <c r="S113" s="54">
        <v>30</v>
      </c>
      <c r="T113" s="57">
        <v>22.850999999999999</v>
      </c>
      <c r="U113" s="54">
        <v>16</v>
      </c>
      <c r="V113" s="58">
        <v>0.117787716</v>
      </c>
      <c r="W113" s="54">
        <v>296198</v>
      </c>
      <c r="X113" s="58">
        <v>0.82720000000000005</v>
      </c>
      <c r="Y113" s="58">
        <v>0.114</v>
      </c>
      <c r="Z113" s="58">
        <v>2.07E-2</v>
      </c>
      <c r="AA113" s="55">
        <v>3.8000000000000003E-8</v>
      </c>
      <c r="AB113" s="54">
        <v>0</v>
      </c>
      <c r="AC113" s="57">
        <v>9.5630000000000006</v>
      </c>
      <c r="AD113" s="54">
        <v>11</v>
      </c>
      <c r="AE113" s="58">
        <v>0.57016427199999997</v>
      </c>
      <c r="AF113" s="54">
        <v>267035</v>
      </c>
      <c r="AG113" s="58">
        <v>0.97919999999999996</v>
      </c>
      <c r="AH113" s="58">
        <v>-0.1361</v>
      </c>
      <c r="AI113" s="58">
        <v>7.9200000000000007E-2</v>
      </c>
      <c r="AJ113" s="60">
        <v>8.5113804000000001E-2</v>
      </c>
      <c r="AK113" s="54">
        <v>0</v>
      </c>
      <c r="AL113" s="59">
        <v>1.1930000000000001</v>
      </c>
      <c r="AM113" s="54">
        <v>3</v>
      </c>
      <c r="AN113" s="58">
        <v>0.75474457500000003</v>
      </c>
      <c r="AO113" s="54">
        <v>25334</v>
      </c>
    </row>
    <row r="114" spans="1:41" x14ac:dyDescent="0.2">
      <c r="A114" s="54" t="s">
        <v>634</v>
      </c>
      <c r="B114" s="52" t="s">
        <v>838</v>
      </c>
      <c r="C114" s="54">
        <v>11</v>
      </c>
      <c r="D114" s="52">
        <v>9690000</v>
      </c>
      <c r="E114" s="52">
        <v>9193544</v>
      </c>
      <c r="F114" s="52">
        <v>10193544</v>
      </c>
      <c r="G114" s="52">
        <v>9715091</v>
      </c>
      <c r="H114" s="61" t="s">
        <v>405</v>
      </c>
      <c r="I114" s="52" t="s">
        <v>13</v>
      </c>
      <c r="J114" s="54" t="s">
        <v>590</v>
      </c>
      <c r="K114" s="55">
        <v>4.9000000000000002E-8</v>
      </c>
      <c r="L114" s="54" t="s">
        <v>11</v>
      </c>
      <c r="M114" s="54" t="s">
        <v>12</v>
      </c>
      <c r="N114" s="58">
        <v>0.82320000000000004</v>
      </c>
      <c r="O114" s="58">
        <v>-8.9499999999999996E-2</v>
      </c>
      <c r="P114" s="58">
        <v>1.7899999999999999E-2</v>
      </c>
      <c r="Q114" s="55">
        <v>6.0299999999999999E-7</v>
      </c>
      <c r="R114" s="52" t="s">
        <v>406</v>
      </c>
      <c r="S114" s="54">
        <v>0</v>
      </c>
      <c r="T114" s="57">
        <v>15.807</v>
      </c>
      <c r="U114" s="54">
        <v>16</v>
      </c>
      <c r="V114" s="58">
        <v>0.46655194</v>
      </c>
      <c r="W114" s="54">
        <v>296198</v>
      </c>
      <c r="X114" s="58">
        <v>0.80630000000000002</v>
      </c>
      <c r="Y114" s="58">
        <v>-0.1046</v>
      </c>
      <c r="Z114" s="58">
        <v>1.9199999999999998E-2</v>
      </c>
      <c r="AA114" s="55">
        <v>4.9000000000000002E-8</v>
      </c>
      <c r="AB114" s="54">
        <v>0</v>
      </c>
      <c r="AC114" s="57">
        <v>7.0490000000000004</v>
      </c>
      <c r="AD114" s="54">
        <v>11</v>
      </c>
      <c r="AE114" s="58">
        <v>0.79507848199999998</v>
      </c>
      <c r="AF114" s="54">
        <v>267035</v>
      </c>
      <c r="AG114" s="58">
        <v>0.9657</v>
      </c>
      <c r="AH114" s="58">
        <v>7.5899999999999995E-2</v>
      </c>
      <c r="AI114" s="58">
        <v>6.0499999999999998E-2</v>
      </c>
      <c r="AJ114" s="60">
        <v>0.20892961299999999</v>
      </c>
      <c r="AK114" s="54">
        <v>0</v>
      </c>
      <c r="AL114" s="59">
        <v>0.50900000000000001</v>
      </c>
      <c r="AM114" s="54">
        <v>3</v>
      </c>
      <c r="AN114" s="58">
        <v>0.91702251800000001</v>
      </c>
      <c r="AO114" s="54">
        <v>25334</v>
      </c>
    </row>
    <row r="115" spans="1:41" x14ac:dyDescent="0.2">
      <c r="A115" s="54" t="s">
        <v>634</v>
      </c>
      <c r="B115" s="52" t="s">
        <v>839</v>
      </c>
      <c r="C115" s="54">
        <v>11</v>
      </c>
      <c r="D115" s="52">
        <v>18340835</v>
      </c>
      <c r="E115" s="52">
        <v>17771039</v>
      </c>
      <c r="F115" s="52">
        <v>18840835</v>
      </c>
      <c r="G115" s="52">
        <v>18362382</v>
      </c>
      <c r="H115" s="61" t="s">
        <v>407</v>
      </c>
      <c r="I115" s="52" t="s">
        <v>13</v>
      </c>
      <c r="J115" s="54" t="s">
        <v>963</v>
      </c>
      <c r="K115" s="54" t="s">
        <v>840</v>
      </c>
      <c r="L115" s="54" t="s">
        <v>11</v>
      </c>
      <c r="M115" s="54" t="s">
        <v>16</v>
      </c>
      <c r="N115" s="58">
        <v>0.97840000000000005</v>
      </c>
      <c r="O115" s="58">
        <v>0.46410000000000001</v>
      </c>
      <c r="P115" s="58">
        <v>5.8200000000000002E-2</v>
      </c>
      <c r="Q115" s="55">
        <v>1.58E-15</v>
      </c>
      <c r="R115" s="52" t="s">
        <v>408</v>
      </c>
      <c r="S115" s="54">
        <v>42.7</v>
      </c>
      <c r="T115" s="57">
        <v>20.94</v>
      </c>
      <c r="U115" s="54">
        <v>12</v>
      </c>
      <c r="V115" s="58">
        <v>5.1286138000000002E-2</v>
      </c>
      <c r="W115" s="54">
        <v>270865</v>
      </c>
      <c r="X115" s="58">
        <v>0.97809999999999997</v>
      </c>
      <c r="Y115" s="58">
        <v>0.49459999999999998</v>
      </c>
      <c r="Z115" s="58">
        <v>5.9299999999999999E-2</v>
      </c>
      <c r="AA115" s="55">
        <v>7.4099999999999999E-17</v>
      </c>
      <c r="AB115" s="54">
        <v>19.3</v>
      </c>
      <c r="AC115" s="57">
        <v>13.627000000000001</v>
      </c>
      <c r="AD115" s="54">
        <v>11</v>
      </c>
      <c r="AE115" s="58">
        <v>0.25433141100000001</v>
      </c>
      <c r="AF115" s="54">
        <v>267035</v>
      </c>
      <c r="AG115" s="58" t="s">
        <v>250</v>
      </c>
      <c r="AH115" s="58" t="s">
        <v>250</v>
      </c>
      <c r="AI115" s="54" t="s">
        <v>250</v>
      </c>
      <c r="AJ115" s="54" t="s">
        <v>250</v>
      </c>
      <c r="AK115" s="54" t="s">
        <v>250</v>
      </c>
      <c r="AL115" s="59" t="s">
        <v>250</v>
      </c>
      <c r="AM115" s="54" t="s">
        <v>250</v>
      </c>
      <c r="AN115" s="58" t="s">
        <v>250</v>
      </c>
      <c r="AO115" s="58" t="s">
        <v>250</v>
      </c>
    </row>
    <row r="116" spans="1:41" x14ac:dyDescent="0.2">
      <c r="A116" s="54" t="s">
        <v>634</v>
      </c>
      <c r="B116" s="52" t="s">
        <v>841</v>
      </c>
      <c r="C116" s="54">
        <v>11</v>
      </c>
      <c r="D116" s="52">
        <v>35066852</v>
      </c>
      <c r="E116" s="52">
        <v>34515664</v>
      </c>
      <c r="F116" s="52">
        <v>35646999</v>
      </c>
      <c r="G116" s="52">
        <v>35088399</v>
      </c>
      <c r="H116" s="61" t="s">
        <v>1008</v>
      </c>
      <c r="I116" s="52" t="s">
        <v>21</v>
      </c>
      <c r="J116" s="54" t="s">
        <v>963</v>
      </c>
      <c r="K116" s="54" t="s">
        <v>842</v>
      </c>
      <c r="L116" s="54" t="s">
        <v>22</v>
      </c>
      <c r="M116" s="54" t="s">
        <v>16</v>
      </c>
      <c r="N116" s="58">
        <v>0.68189999999999995</v>
      </c>
      <c r="O116" s="58">
        <v>0.17510000000000001</v>
      </c>
      <c r="P116" s="58">
        <v>1.38E-2</v>
      </c>
      <c r="Q116" s="55">
        <v>7.7600000000000007E-37</v>
      </c>
      <c r="R116" s="52" t="s">
        <v>20</v>
      </c>
      <c r="S116" s="54">
        <v>0</v>
      </c>
      <c r="T116" s="57">
        <v>4.6369999999999996</v>
      </c>
      <c r="U116" s="54">
        <v>16</v>
      </c>
      <c r="V116" s="58">
        <v>0.99728434099999996</v>
      </c>
      <c r="W116" s="54">
        <v>296198</v>
      </c>
      <c r="X116" s="58">
        <v>0.75939999999999996</v>
      </c>
      <c r="Y116" s="58">
        <v>0.1835</v>
      </c>
      <c r="Z116" s="58">
        <v>1.7899999999999999E-2</v>
      </c>
      <c r="AA116" s="55">
        <v>1.3799999999999999E-24</v>
      </c>
      <c r="AB116" s="54">
        <v>0</v>
      </c>
      <c r="AC116" s="57">
        <v>3.4020000000000001</v>
      </c>
      <c r="AD116" s="54">
        <v>11</v>
      </c>
      <c r="AE116" s="58">
        <v>0.98427170399999997</v>
      </c>
      <c r="AF116" s="54">
        <v>267035</v>
      </c>
      <c r="AG116" s="58">
        <v>0.54910000000000003</v>
      </c>
      <c r="AH116" s="58">
        <v>0.16250000000000001</v>
      </c>
      <c r="AI116" s="58">
        <v>2.2599999999999999E-2</v>
      </c>
      <c r="AJ116" s="55">
        <v>6.4599999999999997E-13</v>
      </c>
      <c r="AK116" s="54">
        <v>0</v>
      </c>
      <c r="AL116" s="59">
        <v>0.69499999999999995</v>
      </c>
      <c r="AM116" s="54">
        <v>3</v>
      </c>
      <c r="AN116" s="58">
        <v>0.8743997</v>
      </c>
      <c r="AO116" s="54">
        <v>25334</v>
      </c>
    </row>
    <row r="117" spans="1:41" x14ac:dyDescent="0.2">
      <c r="A117" s="54" t="s">
        <v>634</v>
      </c>
      <c r="B117" s="52" t="s">
        <v>843</v>
      </c>
      <c r="C117" s="54">
        <v>11</v>
      </c>
      <c r="D117" s="52">
        <v>64284975</v>
      </c>
      <c r="E117" s="52">
        <v>63784975</v>
      </c>
      <c r="F117" s="52">
        <v>64785685</v>
      </c>
      <c r="G117" s="52">
        <v>64052447</v>
      </c>
      <c r="H117" s="61" t="s">
        <v>1040</v>
      </c>
      <c r="I117" s="52" t="s">
        <v>17</v>
      </c>
      <c r="J117" s="54" t="s">
        <v>963</v>
      </c>
      <c r="K117" s="54" t="s">
        <v>649</v>
      </c>
      <c r="L117" s="54" t="s">
        <v>11</v>
      </c>
      <c r="M117" s="54" t="s">
        <v>12</v>
      </c>
      <c r="N117" s="58">
        <v>0.25459999999999999</v>
      </c>
      <c r="O117" s="58">
        <v>-8.2100000000000006E-2</v>
      </c>
      <c r="P117" s="58">
        <v>1.46E-2</v>
      </c>
      <c r="Q117" s="55">
        <v>2E-8</v>
      </c>
      <c r="R117" s="52" t="s">
        <v>411</v>
      </c>
      <c r="S117" s="54">
        <v>38.1</v>
      </c>
      <c r="T117" s="57">
        <v>25.867999999999999</v>
      </c>
      <c r="U117" s="54">
        <v>16</v>
      </c>
      <c r="V117" s="58">
        <v>5.5975759999999999E-2</v>
      </c>
      <c r="W117" s="54">
        <v>296198</v>
      </c>
      <c r="X117" s="58">
        <v>0.1782</v>
      </c>
      <c r="Y117" s="58">
        <v>-7.8299999999999995E-2</v>
      </c>
      <c r="Z117" s="58">
        <v>1.95E-2</v>
      </c>
      <c r="AA117" s="55">
        <v>5.7500000000000002E-5</v>
      </c>
      <c r="AB117" s="54">
        <v>14.3</v>
      </c>
      <c r="AC117" s="57">
        <v>12.829000000000001</v>
      </c>
      <c r="AD117" s="54">
        <v>11</v>
      </c>
      <c r="AE117" s="58">
        <v>0.304649171</v>
      </c>
      <c r="AF117" s="54">
        <v>267035</v>
      </c>
      <c r="AG117" s="58">
        <v>0.36809999999999998</v>
      </c>
      <c r="AH117" s="58">
        <v>-6.9900000000000004E-2</v>
      </c>
      <c r="AI117" s="58">
        <v>2.3199999999999998E-2</v>
      </c>
      <c r="AJ117" s="60">
        <v>2.6302679999999998E-3</v>
      </c>
      <c r="AK117" s="54">
        <v>54.3</v>
      </c>
      <c r="AL117" s="59">
        <v>6.5609999999999999</v>
      </c>
      <c r="AM117" s="54">
        <v>3</v>
      </c>
      <c r="AN117" s="58">
        <v>8.7297136999999997E-2</v>
      </c>
      <c r="AO117" s="54">
        <v>25334</v>
      </c>
    </row>
    <row r="118" spans="1:41" x14ac:dyDescent="0.2">
      <c r="A118" s="54" t="s">
        <v>634</v>
      </c>
      <c r="B118" s="52" t="s">
        <v>844</v>
      </c>
      <c r="C118" s="54">
        <v>11</v>
      </c>
      <c r="D118" s="52">
        <v>65788053</v>
      </c>
      <c r="E118" s="52">
        <v>65075007</v>
      </c>
      <c r="F118" s="52">
        <v>66299248</v>
      </c>
      <c r="G118" s="52">
        <v>65555524</v>
      </c>
      <c r="H118" s="61" t="s">
        <v>413</v>
      </c>
      <c r="I118" s="52" t="s">
        <v>13</v>
      </c>
      <c r="J118" s="54" t="s">
        <v>963</v>
      </c>
      <c r="K118" s="54" t="s">
        <v>845</v>
      </c>
      <c r="L118" s="54" t="s">
        <v>22</v>
      </c>
      <c r="M118" s="54" t="s">
        <v>16</v>
      </c>
      <c r="N118" s="58">
        <v>0.47510000000000002</v>
      </c>
      <c r="O118" s="58">
        <v>0.1668</v>
      </c>
      <c r="P118" s="58">
        <v>1.2500000000000001E-2</v>
      </c>
      <c r="Q118" s="55">
        <v>7.7599999999999996E-41</v>
      </c>
      <c r="R118" s="52" t="s">
        <v>20</v>
      </c>
      <c r="S118" s="54">
        <v>49.1</v>
      </c>
      <c r="T118" s="57">
        <v>31.457000000000001</v>
      </c>
      <c r="U118" s="54">
        <v>16</v>
      </c>
      <c r="V118" s="58">
        <v>1.1748976E-2</v>
      </c>
      <c r="W118" s="54">
        <v>296198</v>
      </c>
      <c r="X118" s="58">
        <v>0.54110000000000003</v>
      </c>
      <c r="Y118" s="58">
        <v>0.19170000000000001</v>
      </c>
      <c r="Z118" s="58">
        <v>1.4999999999999999E-2</v>
      </c>
      <c r="AA118" s="55">
        <v>3.0900000000000001E-37</v>
      </c>
      <c r="AB118" s="54">
        <v>46.8</v>
      </c>
      <c r="AC118" s="57">
        <v>20.66</v>
      </c>
      <c r="AD118" s="54">
        <v>11</v>
      </c>
      <c r="AE118" s="58">
        <v>3.7068072000000001E-2</v>
      </c>
      <c r="AF118" s="54">
        <v>267035</v>
      </c>
      <c r="AG118" s="58">
        <v>0.3049</v>
      </c>
      <c r="AH118" s="58">
        <v>0.1164</v>
      </c>
      <c r="AI118" s="58">
        <v>2.41E-2</v>
      </c>
      <c r="AJ118" s="55">
        <v>1.3200000000000001E-6</v>
      </c>
      <c r="AK118" s="54">
        <v>0</v>
      </c>
      <c r="AL118" s="59">
        <v>1.802</v>
      </c>
      <c r="AM118" s="54">
        <v>3</v>
      </c>
      <c r="AN118" s="58">
        <v>0.61461053499999996</v>
      </c>
      <c r="AO118" s="54">
        <v>25334</v>
      </c>
    </row>
    <row r="119" spans="1:41" x14ac:dyDescent="0.2">
      <c r="A119" s="54" t="s">
        <v>634</v>
      </c>
      <c r="B119" s="52" t="s">
        <v>846</v>
      </c>
      <c r="C119" s="54">
        <v>11</v>
      </c>
      <c r="D119" s="52">
        <v>69091909</v>
      </c>
      <c r="E119" s="52">
        <v>68547419</v>
      </c>
      <c r="F119" s="52">
        <v>69603970</v>
      </c>
      <c r="G119" s="52">
        <v>68859377</v>
      </c>
      <c r="H119" s="61" t="s">
        <v>1009</v>
      </c>
      <c r="I119" s="52" t="s">
        <v>21</v>
      </c>
      <c r="J119" s="54" t="s">
        <v>963</v>
      </c>
      <c r="K119" s="54" t="s">
        <v>847</v>
      </c>
      <c r="L119" s="54" t="s">
        <v>22</v>
      </c>
      <c r="M119" s="54" t="s">
        <v>16</v>
      </c>
      <c r="N119" s="58">
        <v>0.25169999999999998</v>
      </c>
      <c r="O119" s="58">
        <v>0.14349999999999999</v>
      </c>
      <c r="P119" s="58">
        <v>1.6199999999999999E-2</v>
      </c>
      <c r="Q119" s="55">
        <v>1.0000000000000001E-18</v>
      </c>
      <c r="R119" s="52" t="s">
        <v>414</v>
      </c>
      <c r="S119" s="54">
        <v>23.6</v>
      </c>
      <c r="T119" s="57">
        <v>19.643000000000001</v>
      </c>
      <c r="U119" s="54">
        <v>15</v>
      </c>
      <c r="V119" s="58">
        <v>0.186037288</v>
      </c>
      <c r="W119" s="54">
        <v>288194</v>
      </c>
      <c r="X119" s="58">
        <v>0.25690000000000002</v>
      </c>
      <c r="Y119" s="58">
        <v>0.14360000000000001</v>
      </c>
      <c r="Z119" s="58">
        <v>1.6899999999999998E-2</v>
      </c>
      <c r="AA119" s="55">
        <v>1.62E-17</v>
      </c>
      <c r="AB119" s="54">
        <v>29.8</v>
      </c>
      <c r="AC119" s="57">
        <v>15.673</v>
      </c>
      <c r="AD119" s="54">
        <v>11</v>
      </c>
      <c r="AE119" s="58">
        <v>0.15370924899999999</v>
      </c>
      <c r="AF119" s="54">
        <v>267035</v>
      </c>
      <c r="AG119" s="58">
        <v>1.38E-2</v>
      </c>
      <c r="AH119" s="58">
        <v>0.1091</v>
      </c>
      <c r="AI119" s="58">
        <v>0.12559999999999999</v>
      </c>
      <c r="AJ119" s="60">
        <v>0.38904514499999998</v>
      </c>
      <c r="AK119" s="54">
        <v>48.5</v>
      </c>
      <c r="AL119" s="59">
        <v>3.8809999999999998</v>
      </c>
      <c r="AM119" s="54">
        <v>2</v>
      </c>
      <c r="AN119" s="58">
        <v>0.14361506499999999</v>
      </c>
      <c r="AO119" s="54">
        <v>17330</v>
      </c>
    </row>
    <row r="120" spans="1:41" x14ac:dyDescent="0.2">
      <c r="A120" s="54" t="s">
        <v>634</v>
      </c>
      <c r="B120" s="52" t="s">
        <v>848</v>
      </c>
      <c r="C120" s="54">
        <v>11</v>
      </c>
      <c r="D120" s="52">
        <v>72801052</v>
      </c>
      <c r="E120" s="52">
        <v>72124687</v>
      </c>
      <c r="F120" s="52">
        <v>73684057</v>
      </c>
      <c r="G120" s="52">
        <v>72512097</v>
      </c>
      <c r="H120" s="61" t="s">
        <v>1010</v>
      </c>
      <c r="I120" s="52" t="s">
        <v>21</v>
      </c>
      <c r="J120" s="54" t="s">
        <v>963</v>
      </c>
      <c r="K120" s="55">
        <v>3.47E-18</v>
      </c>
      <c r="L120" s="54" t="s">
        <v>11</v>
      </c>
      <c r="M120" s="54" t="s">
        <v>12</v>
      </c>
      <c r="N120" s="58">
        <v>0.29709999999999998</v>
      </c>
      <c r="O120" s="58">
        <v>-0.11849999999999999</v>
      </c>
      <c r="P120" s="58">
        <v>1.3599999999999999E-2</v>
      </c>
      <c r="Q120" s="55">
        <v>3.47E-18</v>
      </c>
      <c r="R120" s="52" t="s">
        <v>417</v>
      </c>
      <c r="S120" s="54">
        <v>46.7</v>
      </c>
      <c r="T120" s="57">
        <v>30.036999999999999</v>
      </c>
      <c r="U120" s="54">
        <v>16</v>
      </c>
      <c r="V120" s="58">
        <v>1.7823788E-2</v>
      </c>
      <c r="W120" s="54">
        <v>296198</v>
      </c>
      <c r="X120" s="58">
        <v>0.26250000000000001</v>
      </c>
      <c r="Y120" s="58">
        <v>-0.1573</v>
      </c>
      <c r="Z120" s="58">
        <v>1.72E-2</v>
      </c>
      <c r="AA120" s="55">
        <v>7.4100000000000004E-20</v>
      </c>
      <c r="AB120" s="54">
        <v>11.4</v>
      </c>
      <c r="AC120" s="57">
        <v>12.42</v>
      </c>
      <c r="AD120" s="54">
        <v>11</v>
      </c>
      <c r="AE120" s="58">
        <v>0.33288942599999999</v>
      </c>
      <c r="AF120" s="54">
        <v>267035</v>
      </c>
      <c r="AG120" s="58">
        <v>0.36870000000000003</v>
      </c>
      <c r="AH120" s="58">
        <v>-4.7600000000000003E-2</v>
      </c>
      <c r="AI120" s="58">
        <v>2.3300000000000001E-2</v>
      </c>
      <c r="AJ120" s="60">
        <v>4.0738028000000003E-2</v>
      </c>
      <c r="AK120" s="54">
        <v>9.1999999999999993</v>
      </c>
      <c r="AL120" s="59">
        <v>3.3029999999999999</v>
      </c>
      <c r="AM120" s="54">
        <v>3</v>
      </c>
      <c r="AN120" s="58">
        <v>0.34721621600000002</v>
      </c>
      <c r="AO120" s="54">
        <v>25334</v>
      </c>
    </row>
    <row r="121" spans="1:41" x14ac:dyDescent="0.2">
      <c r="A121" s="54" t="s">
        <v>634</v>
      </c>
      <c r="B121" s="52" t="s">
        <v>849</v>
      </c>
      <c r="C121" s="54">
        <v>11</v>
      </c>
      <c r="D121" s="52">
        <v>118881469</v>
      </c>
      <c r="E121" s="52">
        <v>117485207</v>
      </c>
      <c r="F121" s="52">
        <v>119785483</v>
      </c>
      <c r="G121" s="52">
        <v>118752178</v>
      </c>
      <c r="H121" s="61" t="s">
        <v>1011</v>
      </c>
      <c r="I121" s="52" t="s">
        <v>21</v>
      </c>
      <c r="J121" s="54" t="s">
        <v>963</v>
      </c>
      <c r="K121" s="55">
        <v>2.14E-23</v>
      </c>
      <c r="L121" s="54" t="s">
        <v>11</v>
      </c>
      <c r="M121" s="54" t="s">
        <v>12</v>
      </c>
      <c r="N121" s="58">
        <v>0.8599</v>
      </c>
      <c r="O121" s="58">
        <v>-0.19009999999999999</v>
      </c>
      <c r="P121" s="58">
        <v>1.9099999999999999E-2</v>
      </c>
      <c r="Q121" s="55">
        <v>2.14E-23</v>
      </c>
      <c r="R121" s="52" t="s">
        <v>40</v>
      </c>
      <c r="S121" s="54">
        <v>0</v>
      </c>
      <c r="T121" s="57">
        <v>15.599</v>
      </c>
      <c r="U121" s="54">
        <v>16</v>
      </c>
      <c r="V121" s="58">
        <v>0.481249598</v>
      </c>
      <c r="W121" s="54">
        <v>296198</v>
      </c>
      <c r="X121" s="58">
        <v>0.85140000000000005</v>
      </c>
      <c r="Y121" s="58">
        <v>-0.2064</v>
      </c>
      <c r="Z121" s="58">
        <v>2.1700000000000001E-2</v>
      </c>
      <c r="AA121" s="55">
        <v>1.7E-21</v>
      </c>
      <c r="AB121" s="54">
        <v>0</v>
      </c>
      <c r="AC121" s="57">
        <v>7.085</v>
      </c>
      <c r="AD121" s="54">
        <v>11</v>
      </c>
      <c r="AE121" s="58">
        <v>0.79213645399999999</v>
      </c>
      <c r="AF121" s="54">
        <v>267035</v>
      </c>
      <c r="AG121" s="58">
        <v>0.94950000000000001</v>
      </c>
      <c r="AH121" s="58">
        <v>-7.2800000000000004E-2</v>
      </c>
      <c r="AI121" s="58">
        <v>4.9500000000000002E-2</v>
      </c>
      <c r="AJ121" s="60">
        <v>0.14125375400000001</v>
      </c>
      <c r="AK121" s="54">
        <v>0</v>
      </c>
      <c r="AL121" s="59">
        <v>1.5209999999999999</v>
      </c>
      <c r="AM121" s="54">
        <v>3</v>
      </c>
      <c r="AN121" s="58">
        <v>0.67748549300000005</v>
      </c>
      <c r="AO121" s="54">
        <v>25334</v>
      </c>
    </row>
    <row r="122" spans="1:41" x14ac:dyDescent="0.2">
      <c r="A122" s="54" t="s">
        <v>634</v>
      </c>
      <c r="B122" s="52" t="s">
        <v>850</v>
      </c>
      <c r="C122" s="54">
        <v>11</v>
      </c>
      <c r="D122" s="52">
        <v>128445718</v>
      </c>
      <c r="E122" s="52">
        <v>127812131</v>
      </c>
      <c r="F122" s="52">
        <v>129247336</v>
      </c>
      <c r="G122" s="52">
        <v>128315613</v>
      </c>
      <c r="H122" s="61" t="s">
        <v>1012</v>
      </c>
      <c r="I122" s="52" t="s">
        <v>21</v>
      </c>
      <c r="J122" s="54" t="s">
        <v>963</v>
      </c>
      <c r="K122" s="54" t="s">
        <v>851</v>
      </c>
      <c r="L122" s="54" t="s">
        <v>22</v>
      </c>
      <c r="M122" s="54" t="s">
        <v>16</v>
      </c>
      <c r="N122" s="58">
        <v>0.31929999999999997</v>
      </c>
      <c r="O122" s="58">
        <v>0.27760000000000001</v>
      </c>
      <c r="P122" s="58">
        <v>1.35E-2</v>
      </c>
      <c r="Q122" s="55">
        <v>2.95E-93</v>
      </c>
      <c r="R122" s="52" t="s">
        <v>20</v>
      </c>
      <c r="S122" s="54">
        <v>58.1</v>
      </c>
      <c r="T122" s="57">
        <v>38.191000000000003</v>
      </c>
      <c r="U122" s="54">
        <v>16</v>
      </c>
      <c r="V122" s="58">
        <v>1.422329E-3</v>
      </c>
      <c r="W122" s="54">
        <v>296198</v>
      </c>
      <c r="X122" s="58">
        <v>0.35920000000000002</v>
      </c>
      <c r="Y122" s="58">
        <v>0.29149999999999998</v>
      </c>
      <c r="Z122" s="58">
        <v>1.4999999999999999E-2</v>
      </c>
      <c r="AA122" s="55">
        <v>7.0799999999999998E-84</v>
      </c>
      <c r="AB122" s="54">
        <v>65.5</v>
      </c>
      <c r="AC122" s="57">
        <v>31.885999999999999</v>
      </c>
      <c r="AD122" s="54">
        <v>11</v>
      </c>
      <c r="AE122" s="58">
        <v>7.9615899999999995E-4</v>
      </c>
      <c r="AF122" s="54">
        <v>267035</v>
      </c>
      <c r="AG122" s="58">
        <v>9.5600000000000004E-2</v>
      </c>
      <c r="AH122" s="58">
        <v>0.2041</v>
      </c>
      <c r="AI122" s="58">
        <v>3.61E-2</v>
      </c>
      <c r="AJ122" s="55">
        <v>1.48E-8</v>
      </c>
      <c r="AK122" s="54">
        <v>0</v>
      </c>
      <c r="AL122" s="59">
        <v>1.171</v>
      </c>
      <c r="AM122" s="54">
        <v>3</v>
      </c>
      <c r="AN122" s="58">
        <v>0.76015122499999999</v>
      </c>
      <c r="AO122" s="54">
        <v>25334</v>
      </c>
    </row>
    <row r="123" spans="1:41" x14ac:dyDescent="0.2">
      <c r="A123" s="54" t="s">
        <v>634</v>
      </c>
      <c r="B123" s="52" t="s">
        <v>852</v>
      </c>
      <c r="C123" s="54">
        <v>12</v>
      </c>
      <c r="D123" s="52">
        <v>4043715</v>
      </c>
      <c r="E123" s="52">
        <v>3523752</v>
      </c>
      <c r="F123" s="52">
        <v>4543715</v>
      </c>
      <c r="G123" s="52">
        <v>4152881</v>
      </c>
      <c r="H123" s="61" t="s">
        <v>1013</v>
      </c>
      <c r="I123" s="52" t="s">
        <v>21</v>
      </c>
      <c r="J123" s="54" t="s">
        <v>963</v>
      </c>
      <c r="K123" s="54" t="s">
        <v>853</v>
      </c>
      <c r="L123" s="54" t="s">
        <v>11</v>
      </c>
      <c r="M123" s="54" t="s">
        <v>12</v>
      </c>
      <c r="N123" s="58">
        <v>0.50490000000000002</v>
      </c>
      <c r="O123" s="58">
        <v>8.2600000000000007E-2</v>
      </c>
      <c r="P123" s="58">
        <v>1.2999999999999999E-2</v>
      </c>
      <c r="Q123" s="55">
        <v>1.86E-10</v>
      </c>
      <c r="R123" s="52" t="s">
        <v>422</v>
      </c>
      <c r="S123" s="54">
        <v>50.4</v>
      </c>
      <c r="T123" s="57">
        <v>30.253</v>
      </c>
      <c r="U123" s="54">
        <v>15</v>
      </c>
      <c r="V123" s="58">
        <v>1.1040786E-2</v>
      </c>
      <c r="W123" s="54">
        <v>293571</v>
      </c>
      <c r="X123" s="58">
        <v>0.59650000000000003</v>
      </c>
      <c r="Y123" s="58">
        <v>7.8899999999999998E-2</v>
      </c>
      <c r="Z123" s="58">
        <v>1.55E-2</v>
      </c>
      <c r="AA123" s="55">
        <v>3.3099999999999999E-7</v>
      </c>
      <c r="AB123" s="54">
        <v>60.6</v>
      </c>
      <c r="AC123" s="57">
        <v>25.390999999999998</v>
      </c>
      <c r="AD123" s="54">
        <v>10</v>
      </c>
      <c r="AE123" s="58">
        <v>4.6558609999999999E-3</v>
      </c>
      <c r="AF123" s="54">
        <v>264408</v>
      </c>
      <c r="AG123" s="58">
        <v>0.2349</v>
      </c>
      <c r="AH123" s="58">
        <v>8.72E-2</v>
      </c>
      <c r="AI123" s="58">
        <v>2.6100000000000002E-2</v>
      </c>
      <c r="AJ123" s="60">
        <v>8.1283099999999997E-4</v>
      </c>
      <c r="AK123" s="54">
        <v>33</v>
      </c>
      <c r="AL123" s="59">
        <v>4.4809999999999999</v>
      </c>
      <c r="AM123" s="54">
        <v>3</v>
      </c>
      <c r="AN123" s="58">
        <v>0.21399321299999999</v>
      </c>
      <c r="AO123" s="54">
        <v>25334</v>
      </c>
    </row>
    <row r="124" spans="1:41" x14ac:dyDescent="0.2">
      <c r="A124" s="54" t="s">
        <v>639</v>
      </c>
      <c r="B124" s="52" t="s">
        <v>854</v>
      </c>
      <c r="C124" s="54">
        <v>12</v>
      </c>
      <c r="D124" s="52">
        <v>6544418</v>
      </c>
      <c r="E124" s="52">
        <v>5958621</v>
      </c>
      <c r="F124" s="52">
        <v>7044418</v>
      </c>
      <c r="G124" s="52">
        <v>6653584</v>
      </c>
      <c r="H124" s="61" t="s">
        <v>423</v>
      </c>
      <c r="I124" s="52" t="s">
        <v>13</v>
      </c>
      <c r="J124" s="54" t="s">
        <v>963</v>
      </c>
      <c r="K124" s="54" t="s">
        <v>855</v>
      </c>
      <c r="L124" s="54" t="s">
        <v>22</v>
      </c>
      <c r="M124" s="54" t="s">
        <v>16</v>
      </c>
      <c r="N124" s="58">
        <v>0.25219999999999998</v>
      </c>
      <c r="O124" s="58">
        <v>-0.10440000000000001</v>
      </c>
      <c r="P124" s="58">
        <v>1.8100000000000002E-2</v>
      </c>
      <c r="Q124" s="55">
        <v>8.7099999999999999E-9</v>
      </c>
      <c r="R124" s="52" t="s">
        <v>424</v>
      </c>
      <c r="S124" s="54">
        <v>0</v>
      </c>
      <c r="T124" s="57">
        <v>11.553000000000001</v>
      </c>
      <c r="U124" s="54">
        <v>15</v>
      </c>
      <c r="V124" s="58">
        <v>0.71252482500000003</v>
      </c>
      <c r="W124" s="54">
        <v>222882</v>
      </c>
      <c r="X124" s="58">
        <v>0.26490000000000002</v>
      </c>
      <c r="Y124" s="58">
        <v>-0.1009</v>
      </c>
      <c r="Z124" s="58">
        <v>1.9099999999999999E-2</v>
      </c>
      <c r="AA124" s="55">
        <v>1.2599999999999999E-7</v>
      </c>
      <c r="AB124" s="54">
        <v>0</v>
      </c>
      <c r="AC124" s="57">
        <v>8.766</v>
      </c>
      <c r="AD124" s="54">
        <v>10</v>
      </c>
      <c r="AE124" s="58">
        <v>0.55449802000000004</v>
      </c>
      <c r="AF124" s="54">
        <v>193719</v>
      </c>
      <c r="AG124" s="58">
        <v>1.3299999999999999E-2</v>
      </c>
      <c r="AH124" s="58">
        <v>-5.4199999999999998E-2</v>
      </c>
      <c r="AI124" s="58">
        <v>9.4299999999999995E-2</v>
      </c>
      <c r="AJ124" s="60">
        <v>0.562341325</v>
      </c>
      <c r="AK124" s="54">
        <v>0</v>
      </c>
      <c r="AL124" s="59">
        <v>1.1519999999999999</v>
      </c>
      <c r="AM124" s="54">
        <v>3</v>
      </c>
      <c r="AN124" s="58">
        <v>0.764363605</v>
      </c>
      <c r="AO124" s="54">
        <v>25334</v>
      </c>
    </row>
    <row r="125" spans="1:41" x14ac:dyDescent="0.2">
      <c r="A125" s="54" t="s">
        <v>634</v>
      </c>
      <c r="B125" s="52" t="s">
        <v>856</v>
      </c>
      <c r="C125" s="54">
        <v>12</v>
      </c>
      <c r="D125" s="52">
        <v>12692703</v>
      </c>
      <c r="E125" s="52">
        <v>11253309</v>
      </c>
      <c r="F125" s="52">
        <v>13243964</v>
      </c>
      <c r="G125" s="52">
        <v>12845637</v>
      </c>
      <c r="H125" s="61" t="s">
        <v>427</v>
      </c>
      <c r="I125" s="52" t="s">
        <v>13</v>
      </c>
      <c r="J125" s="54" t="s">
        <v>963</v>
      </c>
      <c r="K125" s="55">
        <v>6.7600000000000002E-32</v>
      </c>
      <c r="L125" s="54" t="s">
        <v>16</v>
      </c>
      <c r="M125" s="54" t="s">
        <v>426</v>
      </c>
      <c r="N125" s="58">
        <v>0.73540000000000005</v>
      </c>
      <c r="O125" s="58">
        <v>0.16539999999999999</v>
      </c>
      <c r="P125" s="58">
        <v>1.41E-2</v>
      </c>
      <c r="Q125" s="55">
        <v>6.7600000000000002E-32</v>
      </c>
      <c r="R125" s="52" t="s">
        <v>428</v>
      </c>
      <c r="S125" s="54">
        <v>65.8</v>
      </c>
      <c r="T125" s="57">
        <v>46.834000000000003</v>
      </c>
      <c r="U125" s="54">
        <v>16</v>
      </c>
      <c r="V125" s="55">
        <v>7.2299999999999996E-5</v>
      </c>
      <c r="W125" s="54">
        <v>296198</v>
      </c>
      <c r="X125" s="58">
        <v>0.71550000000000002</v>
      </c>
      <c r="Y125" s="58">
        <v>0.20300000000000001</v>
      </c>
      <c r="Z125" s="58">
        <v>1.67E-2</v>
      </c>
      <c r="AA125" s="55">
        <v>6.0300000000000003E-34</v>
      </c>
      <c r="AB125" s="54">
        <v>39.6</v>
      </c>
      <c r="AC125" s="57">
        <v>18.213999999999999</v>
      </c>
      <c r="AD125" s="54">
        <v>11</v>
      </c>
      <c r="AE125" s="58">
        <v>7.6736149000000003E-2</v>
      </c>
      <c r="AF125" s="54">
        <v>267035</v>
      </c>
      <c r="AG125" s="58">
        <v>0.80589999999999995</v>
      </c>
      <c r="AH125" s="58">
        <v>4.3299999999999998E-2</v>
      </c>
      <c r="AI125" s="58">
        <v>2.8199999999999999E-2</v>
      </c>
      <c r="AJ125" s="60">
        <v>0.125892541</v>
      </c>
      <c r="AK125" s="54">
        <v>9.6</v>
      </c>
      <c r="AL125" s="59">
        <v>3.3180000000000001</v>
      </c>
      <c r="AM125" s="54">
        <v>3</v>
      </c>
      <c r="AN125" s="58">
        <v>0.345064276</v>
      </c>
      <c r="AO125" s="54">
        <v>25334</v>
      </c>
    </row>
    <row r="126" spans="1:41" x14ac:dyDescent="0.2">
      <c r="A126" s="54" t="s">
        <v>634</v>
      </c>
      <c r="B126" s="52" t="s">
        <v>857</v>
      </c>
      <c r="C126" s="54">
        <v>12</v>
      </c>
      <c r="D126" s="52">
        <v>101929164</v>
      </c>
      <c r="E126" s="52">
        <v>100788433</v>
      </c>
      <c r="F126" s="52">
        <v>102439944</v>
      </c>
      <c r="G126" s="52">
        <v>102322942</v>
      </c>
      <c r="H126" s="61" t="s">
        <v>1014</v>
      </c>
      <c r="I126" s="52" t="s">
        <v>21</v>
      </c>
      <c r="J126" s="54" t="s">
        <v>963</v>
      </c>
      <c r="K126" s="54" t="s">
        <v>858</v>
      </c>
      <c r="L126" s="54" t="s">
        <v>11</v>
      </c>
      <c r="M126" s="54" t="s">
        <v>12</v>
      </c>
      <c r="N126" s="58">
        <v>0.36880000000000002</v>
      </c>
      <c r="O126" s="58">
        <v>0.1106</v>
      </c>
      <c r="P126" s="58">
        <v>1.43E-2</v>
      </c>
      <c r="Q126" s="55">
        <v>1.23E-14</v>
      </c>
      <c r="R126" s="52" t="s">
        <v>429</v>
      </c>
      <c r="S126" s="54">
        <v>41.7</v>
      </c>
      <c r="T126" s="57">
        <v>25.728999999999999</v>
      </c>
      <c r="U126" s="54">
        <v>15</v>
      </c>
      <c r="V126" s="58">
        <v>4.0926065999999997E-2</v>
      </c>
      <c r="W126" s="54">
        <v>222882</v>
      </c>
      <c r="X126" s="58">
        <v>0.4158</v>
      </c>
      <c r="Y126" s="58">
        <v>0.1138</v>
      </c>
      <c r="Z126" s="58">
        <v>1.6199999999999999E-2</v>
      </c>
      <c r="AA126" s="55">
        <v>2.51E-12</v>
      </c>
      <c r="AB126" s="54">
        <v>45.4</v>
      </c>
      <c r="AC126" s="57">
        <v>18.323</v>
      </c>
      <c r="AD126" s="54">
        <v>10</v>
      </c>
      <c r="AE126" s="58">
        <v>4.9773708E-2</v>
      </c>
      <c r="AF126" s="54">
        <v>193719</v>
      </c>
      <c r="AG126" s="58">
        <v>0.10059999999999999</v>
      </c>
      <c r="AH126" s="58">
        <v>0.1016</v>
      </c>
      <c r="AI126" s="58">
        <v>3.5799999999999998E-2</v>
      </c>
      <c r="AJ126" s="60">
        <v>4.5708820000000001E-3</v>
      </c>
      <c r="AK126" s="54">
        <v>58.4</v>
      </c>
      <c r="AL126" s="59">
        <v>7.2160000000000002</v>
      </c>
      <c r="AM126" s="54">
        <v>3</v>
      </c>
      <c r="AN126" s="58">
        <v>6.5313054999999995E-2</v>
      </c>
      <c r="AO126" s="54">
        <v>25334</v>
      </c>
    </row>
    <row r="127" spans="1:41" x14ac:dyDescent="0.2">
      <c r="A127" s="54" t="s">
        <v>634</v>
      </c>
      <c r="B127" s="52" t="s">
        <v>859</v>
      </c>
      <c r="C127" s="54">
        <v>12</v>
      </c>
      <c r="D127" s="52">
        <v>103513630</v>
      </c>
      <c r="E127" s="52">
        <v>102880654</v>
      </c>
      <c r="F127" s="52">
        <v>104048936</v>
      </c>
      <c r="G127" s="52">
        <v>103907408</v>
      </c>
      <c r="H127" s="61" t="s">
        <v>1015</v>
      </c>
      <c r="I127" s="52" t="s">
        <v>21</v>
      </c>
      <c r="J127" s="54" t="s">
        <v>963</v>
      </c>
      <c r="K127" s="54" t="s">
        <v>860</v>
      </c>
      <c r="L127" s="54" t="s">
        <v>22</v>
      </c>
      <c r="M127" s="54" t="s">
        <v>11</v>
      </c>
      <c r="N127" s="58">
        <v>0.43340000000000001</v>
      </c>
      <c r="O127" s="58">
        <v>-0.1115</v>
      </c>
      <c r="P127" s="58">
        <v>1.3100000000000001E-2</v>
      </c>
      <c r="Q127" s="55">
        <v>1.4500000000000001E-17</v>
      </c>
      <c r="R127" s="52" t="s">
        <v>432</v>
      </c>
      <c r="S127" s="54">
        <v>36.9</v>
      </c>
      <c r="T127" s="57">
        <v>25.34</v>
      </c>
      <c r="U127" s="54">
        <v>16</v>
      </c>
      <c r="V127" s="58">
        <v>6.3973483999999997E-2</v>
      </c>
      <c r="W127" s="54">
        <v>296198</v>
      </c>
      <c r="X127" s="58">
        <v>0.32250000000000001</v>
      </c>
      <c r="Y127" s="58">
        <v>-0.12920000000000001</v>
      </c>
      <c r="Z127" s="58">
        <v>1.61E-2</v>
      </c>
      <c r="AA127" s="55">
        <v>9.3299999999999998E-16</v>
      </c>
      <c r="AB127" s="54">
        <v>42.4</v>
      </c>
      <c r="AC127" s="57">
        <v>19.11</v>
      </c>
      <c r="AD127" s="54">
        <v>11</v>
      </c>
      <c r="AE127" s="58">
        <v>5.9156162999999998E-2</v>
      </c>
      <c r="AF127" s="54">
        <v>267035</v>
      </c>
      <c r="AG127" s="58">
        <v>0.68869999999999998</v>
      </c>
      <c r="AH127" s="58">
        <v>-8.1500000000000003E-2</v>
      </c>
      <c r="AI127" s="58">
        <v>2.3599999999999999E-2</v>
      </c>
      <c r="AJ127" s="60">
        <v>5.6234099999999995E-4</v>
      </c>
      <c r="AK127" s="54">
        <v>0</v>
      </c>
      <c r="AL127" s="59">
        <v>2.31</v>
      </c>
      <c r="AM127" s="54">
        <v>3</v>
      </c>
      <c r="AN127" s="58">
        <v>0.510622562</v>
      </c>
      <c r="AO127" s="54">
        <v>25334</v>
      </c>
    </row>
    <row r="128" spans="1:41" x14ac:dyDescent="0.2">
      <c r="A128" s="54" t="s">
        <v>634</v>
      </c>
      <c r="B128" s="52" t="s">
        <v>861</v>
      </c>
      <c r="C128" s="54">
        <v>12</v>
      </c>
      <c r="D128" s="52">
        <v>111621753</v>
      </c>
      <c r="E128" s="52">
        <v>110764775</v>
      </c>
      <c r="F128" s="52">
        <v>113834136</v>
      </c>
      <c r="G128" s="52">
        <v>112059557</v>
      </c>
      <c r="H128" s="61" t="s">
        <v>1016</v>
      </c>
      <c r="I128" s="52" t="s">
        <v>21</v>
      </c>
      <c r="J128" s="54" t="s">
        <v>963</v>
      </c>
      <c r="K128" s="55">
        <v>1.38E-14</v>
      </c>
      <c r="L128" s="54" t="s">
        <v>11</v>
      </c>
      <c r="M128" s="54" t="s">
        <v>12</v>
      </c>
      <c r="N128" s="58">
        <v>0.41870000000000002</v>
      </c>
      <c r="O128" s="58">
        <v>0.17469999999999999</v>
      </c>
      <c r="P128" s="58">
        <v>2.2700000000000001E-2</v>
      </c>
      <c r="Q128" s="55">
        <v>1.38E-14</v>
      </c>
      <c r="R128" s="52" t="s">
        <v>435</v>
      </c>
      <c r="S128" s="54">
        <v>0</v>
      </c>
      <c r="T128" s="57">
        <v>7.2039999999999997</v>
      </c>
      <c r="U128" s="54">
        <v>10</v>
      </c>
      <c r="V128" s="58">
        <v>0.70631755399999996</v>
      </c>
      <c r="W128" s="54">
        <v>130767</v>
      </c>
      <c r="X128" s="58">
        <v>1.5800000000000002E-2</v>
      </c>
      <c r="Y128" s="58">
        <v>-5.8000000000000003E-2</v>
      </c>
      <c r="Z128" s="58">
        <v>0.1087</v>
      </c>
      <c r="AA128" s="60">
        <v>0.58884365500000002</v>
      </c>
      <c r="AB128" s="54">
        <v>0</v>
      </c>
      <c r="AC128" s="57">
        <v>2.2320000000000002</v>
      </c>
      <c r="AD128" s="54">
        <v>6</v>
      </c>
      <c r="AE128" s="58">
        <v>0.89713954399999996</v>
      </c>
      <c r="AF128" s="54">
        <v>105434</v>
      </c>
      <c r="AG128" s="58">
        <v>0.437</v>
      </c>
      <c r="AH128" s="58">
        <v>0.18529999999999999</v>
      </c>
      <c r="AI128" s="58">
        <v>2.3199999999999998E-2</v>
      </c>
      <c r="AJ128" s="55">
        <v>1.3799999999999999E-15</v>
      </c>
      <c r="AK128" s="54">
        <v>0</v>
      </c>
      <c r="AL128" s="59">
        <v>0.184</v>
      </c>
      <c r="AM128" s="54">
        <v>3</v>
      </c>
      <c r="AN128" s="58">
        <v>0.98017359800000003</v>
      </c>
      <c r="AO128" s="54">
        <v>25334</v>
      </c>
    </row>
    <row r="129" spans="1:41" x14ac:dyDescent="0.2">
      <c r="A129" s="54" t="s">
        <v>634</v>
      </c>
      <c r="B129" s="52" t="s">
        <v>862</v>
      </c>
      <c r="C129" s="54">
        <v>12</v>
      </c>
      <c r="D129" s="52">
        <v>118244946</v>
      </c>
      <c r="E129" s="52">
        <v>117652057</v>
      </c>
      <c r="F129" s="52">
        <v>118796289</v>
      </c>
      <c r="G129" s="52">
        <v>118682751</v>
      </c>
      <c r="H129" s="61" t="s">
        <v>436</v>
      </c>
      <c r="I129" s="52" t="s">
        <v>30</v>
      </c>
      <c r="J129" s="54" t="s">
        <v>963</v>
      </c>
      <c r="K129" s="54" t="s">
        <v>863</v>
      </c>
      <c r="L129" s="54" t="s">
        <v>11</v>
      </c>
      <c r="M129" s="54" t="s">
        <v>12</v>
      </c>
      <c r="N129" s="58">
        <v>0.66859999999999997</v>
      </c>
      <c r="O129" s="58">
        <v>8.3299999999999999E-2</v>
      </c>
      <c r="P129" s="58">
        <v>1.2800000000000001E-2</v>
      </c>
      <c r="Q129" s="55">
        <v>8.7100000000000002E-11</v>
      </c>
      <c r="R129" s="52" t="s">
        <v>171</v>
      </c>
      <c r="S129" s="54">
        <v>11.6</v>
      </c>
      <c r="T129" s="57">
        <v>18.097999999999999</v>
      </c>
      <c r="U129" s="54">
        <v>16</v>
      </c>
      <c r="V129" s="58">
        <v>0.31819987199999999</v>
      </c>
      <c r="W129" s="54">
        <v>296198</v>
      </c>
      <c r="X129" s="58">
        <v>0.65869999999999995</v>
      </c>
      <c r="Y129" s="58">
        <v>8.3000000000000004E-2</v>
      </c>
      <c r="Z129" s="58">
        <v>1.5599999999999999E-2</v>
      </c>
      <c r="AA129" s="55">
        <v>9.7699999999999995E-8</v>
      </c>
      <c r="AB129" s="54">
        <v>5.8</v>
      </c>
      <c r="AC129" s="57">
        <v>11.675000000000001</v>
      </c>
      <c r="AD129" s="54">
        <v>11</v>
      </c>
      <c r="AE129" s="58">
        <v>0.38859749799999999</v>
      </c>
      <c r="AF129" s="54">
        <v>267035</v>
      </c>
      <c r="AG129" s="58">
        <v>0.69399999999999995</v>
      </c>
      <c r="AH129" s="58">
        <v>6.9699999999999998E-2</v>
      </c>
      <c r="AI129" s="58">
        <v>2.41E-2</v>
      </c>
      <c r="AJ129" s="60">
        <v>3.8018940000000001E-3</v>
      </c>
      <c r="AK129" s="54">
        <v>6.8</v>
      </c>
      <c r="AL129" s="59">
        <v>3.2189999999999999</v>
      </c>
      <c r="AM129" s="54">
        <v>3</v>
      </c>
      <c r="AN129" s="58">
        <v>0.35908726200000002</v>
      </c>
      <c r="AO129" s="54">
        <v>25334</v>
      </c>
    </row>
    <row r="130" spans="1:41" x14ac:dyDescent="0.2">
      <c r="A130" s="54" t="s">
        <v>634</v>
      </c>
      <c r="B130" s="52" t="s">
        <v>864</v>
      </c>
      <c r="C130" s="54">
        <v>12</v>
      </c>
      <c r="D130" s="52">
        <v>120940042</v>
      </c>
      <c r="E130" s="52">
        <v>120160388</v>
      </c>
      <c r="F130" s="52">
        <v>121481253</v>
      </c>
      <c r="G130" s="52">
        <v>121377845</v>
      </c>
      <c r="H130" s="61" t="s">
        <v>1017</v>
      </c>
      <c r="I130" s="52" t="s">
        <v>21</v>
      </c>
      <c r="J130" s="54" t="s">
        <v>963</v>
      </c>
      <c r="K130" s="54" t="s">
        <v>865</v>
      </c>
      <c r="L130" s="54" t="s">
        <v>437</v>
      </c>
      <c r="M130" s="54" t="s">
        <v>12</v>
      </c>
      <c r="N130" s="58">
        <v>0.55500000000000005</v>
      </c>
      <c r="O130" s="58">
        <v>-0.10349999999999999</v>
      </c>
      <c r="P130" s="58">
        <v>1.2800000000000001E-2</v>
      </c>
      <c r="Q130" s="55">
        <v>7.0799999999999997E-16</v>
      </c>
      <c r="R130" s="52" t="s">
        <v>40</v>
      </c>
      <c r="S130" s="54">
        <v>0</v>
      </c>
      <c r="T130" s="57">
        <v>10.788</v>
      </c>
      <c r="U130" s="54">
        <v>16</v>
      </c>
      <c r="V130" s="58">
        <v>0.82235625499999998</v>
      </c>
      <c r="W130" s="54">
        <v>296198</v>
      </c>
      <c r="X130" s="58">
        <v>0.51</v>
      </c>
      <c r="Y130" s="58">
        <v>-0.1133</v>
      </c>
      <c r="Z130" s="58">
        <v>1.5599999999999999E-2</v>
      </c>
      <c r="AA130" s="55">
        <v>3.8E-13</v>
      </c>
      <c r="AB130" s="54">
        <v>0</v>
      </c>
      <c r="AC130" s="57">
        <v>6.0919999999999996</v>
      </c>
      <c r="AD130" s="54">
        <v>11</v>
      </c>
      <c r="AE130" s="58">
        <v>0.86714155699999995</v>
      </c>
      <c r="AF130" s="54">
        <v>267035</v>
      </c>
      <c r="AG130" s="58">
        <v>0.64670000000000005</v>
      </c>
      <c r="AH130" s="58">
        <v>-7.7100000000000002E-2</v>
      </c>
      <c r="AI130" s="58">
        <v>2.41E-2</v>
      </c>
      <c r="AJ130" s="60">
        <v>1.3489629999999999E-3</v>
      </c>
      <c r="AK130" s="54">
        <v>0</v>
      </c>
      <c r="AL130" s="59">
        <v>2.976</v>
      </c>
      <c r="AM130" s="54">
        <v>3</v>
      </c>
      <c r="AN130" s="58">
        <v>0.39527559400000001</v>
      </c>
      <c r="AO130" s="54">
        <v>25334</v>
      </c>
    </row>
    <row r="131" spans="1:41" x14ac:dyDescent="0.2">
      <c r="A131" s="54" t="s">
        <v>634</v>
      </c>
      <c r="B131" s="52" t="s">
        <v>866</v>
      </c>
      <c r="C131" s="54">
        <v>12</v>
      </c>
      <c r="D131" s="52">
        <v>128792163</v>
      </c>
      <c r="E131" s="52">
        <v>128274091</v>
      </c>
      <c r="F131" s="52">
        <v>129396940</v>
      </c>
      <c r="G131" s="52">
        <v>129276708</v>
      </c>
      <c r="H131" s="61" t="s">
        <v>1018</v>
      </c>
      <c r="I131" s="52" t="s">
        <v>21</v>
      </c>
      <c r="J131" s="54" t="s">
        <v>963</v>
      </c>
      <c r="K131" s="54" t="s">
        <v>867</v>
      </c>
      <c r="L131" s="54" t="s">
        <v>22</v>
      </c>
      <c r="M131" s="54" t="s">
        <v>12</v>
      </c>
      <c r="N131" s="58">
        <v>0.80330000000000001</v>
      </c>
      <c r="O131" s="58">
        <v>-0.23899999999999999</v>
      </c>
      <c r="P131" s="58">
        <v>1.6E-2</v>
      </c>
      <c r="Q131" s="55">
        <v>3.02E-50</v>
      </c>
      <c r="R131" s="52" t="s">
        <v>40</v>
      </c>
      <c r="S131" s="54">
        <v>1.3</v>
      </c>
      <c r="T131" s="57">
        <v>16.216000000000001</v>
      </c>
      <c r="U131" s="54">
        <v>16</v>
      </c>
      <c r="V131" s="58">
        <v>0.438026111</v>
      </c>
      <c r="W131" s="54">
        <v>296198</v>
      </c>
      <c r="X131" s="58">
        <v>0.78110000000000002</v>
      </c>
      <c r="Y131" s="58">
        <v>-0.24010000000000001</v>
      </c>
      <c r="Z131" s="58">
        <v>1.84E-2</v>
      </c>
      <c r="AA131" s="55">
        <v>5.3699999999999999E-39</v>
      </c>
      <c r="AB131" s="54">
        <v>6.7</v>
      </c>
      <c r="AC131" s="57">
        <v>11.795999999999999</v>
      </c>
      <c r="AD131" s="54">
        <v>11</v>
      </c>
      <c r="AE131" s="58">
        <v>0.379227655</v>
      </c>
      <c r="AF131" s="54">
        <v>267035</v>
      </c>
      <c r="AG131" s="58">
        <v>0.88270000000000004</v>
      </c>
      <c r="AH131" s="58">
        <v>-0.21149999999999999</v>
      </c>
      <c r="AI131" s="58">
        <v>3.5900000000000001E-2</v>
      </c>
      <c r="AJ131" s="55">
        <v>3.8000000000000001E-9</v>
      </c>
      <c r="AK131" s="54">
        <v>0</v>
      </c>
      <c r="AL131" s="59">
        <v>1.6879999999999999</v>
      </c>
      <c r="AM131" s="54">
        <v>3</v>
      </c>
      <c r="AN131" s="58">
        <v>0.63973483499999995</v>
      </c>
      <c r="AO131" s="54">
        <v>25334</v>
      </c>
    </row>
    <row r="132" spans="1:41" x14ac:dyDescent="0.2">
      <c r="A132" s="54" t="s">
        <v>634</v>
      </c>
      <c r="B132" s="52" t="s">
        <v>868</v>
      </c>
      <c r="C132" s="54">
        <v>13</v>
      </c>
      <c r="D132" s="52">
        <v>40978602</v>
      </c>
      <c r="E132" s="52">
        <v>40294528</v>
      </c>
      <c r="F132" s="52">
        <v>41589420</v>
      </c>
      <c r="G132" s="52">
        <v>41552738</v>
      </c>
      <c r="H132" s="61" t="s">
        <v>440</v>
      </c>
      <c r="I132" s="52" t="s">
        <v>13</v>
      </c>
      <c r="J132" s="54" t="s">
        <v>963</v>
      </c>
      <c r="K132" s="55">
        <v>1.3499999999999999E-23</v>
      </c>
      <c r="L132" s="54" t="s">
        <v>22</v>
      </c>
      <c r="M132" s="54" t="s">
        <v>16</v>
      </c>
      <c r="N132" s="58">
        <v>0.75309999999999999</v>
      </c>
      <c r="O132" s="58">
        <v>-0.1696</v>
      </c>
      <c r="P132" s="58">
        <v>1.6899999999999998E-2</v>
      </c>
      <c r="Q132" s="55">
        <v>1.3499999999999999E-23</v>
      </c>
      <c r="R132" s="52" t="s">
        <v>441</v>
      </c>
      <c r="S132" s="54">
        <v>44.4</v>
      </c>
      <c r="T132" s="57">
        <v>26.981999999999999</v>
      </c>
      <c r="U132" s="54">
        <v>15</v>
      </c>
      <c r="V132" s="58">
        <v>2.8840314999999998E-2</v>
      </c>
      <c r="W132" s="54">
        <v>288194</v>
      </c>
      <c r="X132" s="58">
        <v>0.75229999999999997</v>
      </c>
      <c r="Y132" s="58">
        <v>-0.17860000000000001</v>
      </c>
      <c r="Z132" s="58">
        <v>1.7600000000000001E-2</v>
      </c>
      <c r="AA132" s="55">
        <v>3.3099999999999998E-24</v>
      </c>
      <c r="AB132" s="54">
        <v>36.1</v>
      </c>
      <c r="AC132" s="57">
        <v>17.224</v>
      </c>
      <c r="AD132" s="54">
        <v>11</v>
      </c>
      <c r="AE132" s="58">
        <v>0.101414487</v>
      </c>
      <c r="AF132" s="54">
        <v>267035</v>
      </c>
      <c r="AG132" s="58">
        <v>0.98709999999999998</v>
      </c>
      <c r="AH132" s="58">
        <v>-0.16259999999999999</v>
      </c>
      <c r="AI132" s="58">
        <v>0.1434</v>
      </c>
      <c r="AJ132" s="60">
        <v>0.25703957799999999</v>
      </c>
      <c r="AK132" s="54">
        <v>63.6</v>
      </c>
      <c r="AL132" s="59">
        <v>5.492</v>
      </c>
      <c r="AM132" s="54">
        <v>2</v>
      </c>
      <c r="AN132" s="58">
        <v>6.4120958000000006E-2</v>
      </c>
      <c r="AO132" s="54">
        <v>17330</v>
      </c>
    </row>
    <row r="133" spans="1:41" x14ac:dyDescent="0.2">
      <c r="A133" s="54" t="s">
        <v>634</v>
      </c>
      <c r="B133" s="52" t="s">
        <v>869</v>
      </c>
      <c r="C133" s="54">
        <v>13</v>
      </c>
      <c r="D133" s="52">
        <v>49619341</v>
      </c>
      <c r="E133" s="52">
        <v>49069225</v>
      </c>
      <c r="F133" s="52">
        <v>50124552</v>
      </c>
      <c r="G133" s="52">
        <v>50193477</v>
      </c>
      <c r="H133" s="61" t="s">
        <v>1019</v>
      </c>
      <c r="I133" s="52" t="s">
        <v>21</v>
      </c>
      <c r="J133" s="54" t="s">
        <v>963</v>
      </c>
      <c r="K133" s="54" t="s">
        <v>870</v>
      </c>
      <c r="L133" s="54" t="s">
        <v>22</v>
      </c>
      <c r="M133" s="54" t="s">
        <v>16</v>
      </c>
      <c r="N133" s="58">
        <v>0.33829999999999999</v>
      </c>
      <c r="O133" s="58">
        <v>7.85E-2</v>
      </c>
      <c r="P133" s="58">
        <v>1.37E-2</v>
      </c>
      <c r="Q133" s="55">
        <v>1E-8</v>
      </c>
      <c r="R133" s="52" t="s">
        <v>442</v>
      </c>
      <c r="S133" s="54">
        <v>0</v>
      </c>
      <c r="T133" s="57">
        <v>11.295</v>
      </c>
      <c r="U133" s="54">
        <v>16</v>
      </c>
      <c r="V133" s="58">
        <v>0.79086070900000005</v>
      </c>
      <c r="W133" s="54">
        <v>296198</v>
      </c>
      <c r="X133" s="58">
        <v>0.38290000000000002</v>
      </c>
      <c r="Y133" s="58">
        <v>8.0699999999999994E-2</v>
      </c>
      <c r="Z133" s="58">
        <v>1.5299999999999999E-2</v>
      </c>
      <c r="AA133" s="55">
        <v>1.48E-7</v>
      </c>
      <c r="AB133" s="54">
        <v>0</v>
      </c>
      <c r="AC133" s="57">
        <v>8.6229999999999993</v>
      </c>
      <c r="AD133" s="54">
        <v>11</v>
      </c>
      <c r="AE133" s="58">
        <v>0.65659867199999999</v>
      </c>
      <c r="AF133" s="54">
        <v>267035</v>
      </c>
      <c r="AG133" s="58">
        <v>0.1148</v>
      </c>
      <c r="AH133" s="58">
        <v>5.7500000000000002E-2</v>
      </c>
      <c r="AI133" s="58">
        <v>3.4700000000000002E-2</v>
      </c>
      <c r="AJ133" s="60">
        <v>9.7723721999999999E-2</v>
      </c>
      <c r="AK133" s="54">
        <v>0</v>
      </c>
      <c r="AL133" s="59">
        <v>2.0030000000000001</v>
      </c>
      <c r="AM133" s="54">
        <v>3</v>
      </c>
      <c r="AN133" s="58">
        <v>0.57174187300000001</v>
      </c>
      <c r="AO133" s="54">
        <v>25334</v>
      </c>
    </row>
    <row r="134" spans="1:41" x14ac:dyDescent="0.2">
      <c r="A134" s="54" t="s">
        <v>634</v>
      </c>
      <c r="B134" s="52" t="s">
        <v>871</v>
      </c>
      <c r="C134" s="54">
        <v>13</v>
      </c>
      <c r="D134" s="52">
        <v>99431785</v>
      </c>
      <c r="E134" s="52">
        <v>98931785</v>
      </c>
      <c r="F134" s="52">
        <v>99948569</v>
      </c>
      <c r="G134" s="52">
        <v>100084039</v>
      </c>
      <c r="H134" s="61" t="s">
        <v>1020</v>
      </c>
      <c r="I134" s="52" t="s">
        <v>21</v>
      </c>
      <c r="J134" s="54" t="s">
        <v>963</v>
      </c>
      <c r="K134" s="54" t="s">
        <v>872</v>
      </c>
      <c r="L134" s="54" t="s">
        <v>11</v>
      </c>
      <c r="M134" s="54" t="s">
        <v>12</v>
      </c>
      <c r="N134" s="58">
        <v>0.31309999999999999</v>
      </c>
      <c r="O134" s="58">
        <v>9.3799999999999994E-2</v>
      </c>
      <c r="P134" s="58">
        <v>1.34E-2</v>
      </c>
      <c r="Q134" s="55">
        <v>2.8200000000000001E-12</v>
      </c>
      <c r="R134" s="52" t="s">
        <v>33</v>
      </c>
      <c r="S134" s="54">
        <v>19</v>
      </c>
      <c r="T134" s="57">
        <v>19.75</v>
      </c>
      <c r="U134" s="54">
        <v>16</v>
      </c>
      <c r="V134" s="58">
        <v>0.231686111</v>
      </c>
      <c r="W134" s="54">
        <v>296198</v>
      </c>
      <c r="X134" s="58">
        <v>0.35199999999999998</v>
      </c>
      <c r="Y134" s="58">
        <v>0.1014</v>
      </c>
      <c r="Z134" s="58">
        <v>1.54E-2</v>
      </c>
      <c r="AA134" s="55">
        <v>4.1700000000000002E-11</v>
      </c>
      <c r="AB134" s="54">
        <v>29</v>
      </c>
      <c r="AC134" s="57">
        <v>15.499000000000001</v>
      </c>
      <c r="AD134" s="54">
        <v>11</v>
      </c>
      <c r="AE134" s="58">
        <v>0.160768145</v>
      </c>
      <c r="AF134" s="54">
        <v>267035</v>
      </c>
      <c r="AG134" s="58">
        <v>0.1537</v>
      </c>
      <c r="AH134" s="58">
        <v>6.9199999999999998E-2</v>
      </c>
      <c r="AI134" s="58">
        <v>3.0599999999999999E-2</v>
      </c>
      <c r="AJ134" s="60">
        <v>2.3442287999999999E-2</v>
      </c>
      <c r="AK134" s="54">
        <v>6.7</v>
      </c>
      <c r="AL134" s="59">
        <v>3.214</v>
      </c>
      <c r="AM134" s="54">
        <v>3</v>
      </c>
      <c r="AN134" s="58">
        <v>0.359749335</v>
      </c>
      <c r="AO134" s="54">
        <v>25334</v>
      </c>
    </row>
    <row r="135" spans="1:41" x14ac:dyDescent="0.2">
      <c r="A135" s="54" t="s">
        <v>639</v>
      </c>
      <c r="B135" s="52" t="s">
        <v>873</v>
      </c>
      <c r="C135" s="54">
        <v>14</v>
      </c>
      <c r="D135" s="52">
        <v>20778780</v>
      </c>
      <c r="E135" s="52">
        <v>20278681</v>
      </c>
      <c r="F135" s="52">
        <v>21280605</v>
      </c>
      <c r="G135" s="52">
        <v>21246939</v>
      </c>
      <c r="H135" s="61" t="s">
        <v>1021</v>
      </c>
      <c r="I135" s="52" t="s">
        <v>21</v>
      </c>
      <c r="J135" s="54" t="s">
        <v>590</v>
      </c>
      <c r="K135" s="55">
        <v>1.8600000000000001E-8</v>
      </c>
      <c r="L135" s="54" t="s">
        <v>22</v>
      </c>
      <c r="M135" s="54" t="s">
        <v>16</v>
      </c>
      <c r="N135" s="58">
        <v>0.35070000000000001</v>
      </c>
      <c r="O135" s="58">
        <v>-6.6500000000000004E-2</v>
      </c>
      <c r="P135" s="58">
        <v>1.2800000000000001E-2</v>
      </c>
      <c r="Q135" s="55">
        <v>2.1899999999999999E-7</v>
      </c>
      <c r="R135" s="52" t="s">
        <v>443</v>
      </c>
      <c r="S135" s="54">
        <v>1.9</v>
      </c>
      <c r="T135" s="57">
        <v>16.308</v>
      </c>
      <c r="U135" s="54">
        <v>16</v>
      </c>
      <c r="V135" s="58">
        <v>0.43161844900000002</v>
      </c>
      <c r="W135" s="54">
        <v>296198</v>
      </c>
      <c r="X135" s="58">
        <v>0.38429999999999997</v>
      </c>
      <c r="Y135" s="58">
        <v>-8.5699999999999998E-2</v>
      </c>
      <c r="Z135" s="58">
        <v>1.52E-2</v>
      </c>
      <c r="AA135" s="55">
        <v>1.8600000000000001E-8</v>
      </c>
      <c r="AB135" s="54">
        <v>0</v>
      </c>
      <c r="AC135" s="57">
        <v>7.0069999999999997</v>
      </c>
      <c r="AD135" s="54">
        <v>11</v>
      </c>
      <c r="AE135" s="58">
        <v>0.79849095299999995</v>
      </c>
      <c r="AF135" s="54">
        <v>267035</v>
      </c>
      <c r="AG135" s="58">
        <v>0.23669999999999999</v>
      </c>
      <c r="AH135" s="58">
        <v>-3.1199999999999999E-2</v>
      </c>
      <c r="AI135" s="58">
        <v>2.5899999999999999E-2</v>
      </c>
      <c r="AJ135" s="60">
        <v>0.229086765</v>
      </c>
      <c r="AK135" s="54">
        <v>0</v>
      </c>
      <c r="AL135" s="59">
        <v>2.5409999999999999</v>
      </c>
      <c r="AM135" s="54">
        <v>3</v>
      </c>
      <c r="AN135" s="58">
        <v>0.46795059100000003</v>
      </c>
      <c r="AO135" s="54">
        <v>25334</v>
      </c>
    </row>
    <row r="136" spans="1:41" x14ac:dyDescent="0.2">
      <c r="A136" s="54" t="s">
        <v>634</v>
      </c>
      <c r="B136" s="52" t="s">
        <v>874</v>
      </c>
      <c r="C136" s="54">
        <v>14</v>
      </c>
      <c r="D136" s="52">
        <v>102782701</v>
      </c>
      <c r="E136" s="52">
        <v>102280133</v>
      </c>
      <c r="F136" s="52">
        <v>103416866</v>
      </c>
      <c r="G136" s="52">
        <v>103249038</v>
      </c>
      <c r="H136" s="61" t="s">
        <v>444</v>
      </c>
      <c r="I136" s="52" t="s">
        <v>13</v>
      </c>
      <c r="J136" s="54" t="s">
        <v>963</v>
      </c>
      <c r="K136" s="54" t="s">
        <v>875</v>
      </c>
      <c r="L136" s="54" t="s">
        <v>11</v>
      </c>
      <c r="M136" s="54" t="s">
        <v>77</v>
      </c>
      <c r="N136" s="58">
        <v>0.56710000000000005</v>
      </c>
      <c r="O136" s="58">
        <v>-8.7300000000000003E-2</v>
      </c>
      <c r="P136" s="58">
        <v>1.38E-2</v>
      </c>
      <c r="Q136" s="55">
        <v>2.5699999999999999E-10</v>
      </c>
      <c r="R136" s="52" t="s">
        <v>445</v>
      </c>
      <c r="S136" s="54">
        <v>0</v>
      </c>
      <c r="T136" s="57">
        <v>14.907</v>
      </c>
      <c r="U136" s="54">
        <v>15</v>
      </c>
      <c r="V136" s="58">
        <v>0.45814188700000003</v>
      </c>
      <c r="W136" s="54">
        <v>282132</v>
      </c>
      <c r="X136" s="58">
        <v>0.53359999999999996</v>
      </c>
      <c r="Y136" s="58">
        <v>-8.5800000000000001E-2</v>
      </c>
      <c r="Z136" s="58">
        <v>1.7600000000000001E-2</v>
      </c>
      <c r="AA136" s="55">
        <v>1.02E-6</v>
      </c>
      <c r="AB136" s="54">
        <v>0</v>
      </c>
      <c r="AC136" s="57">
        <v>9.8840000000000003</v>
      </c>
      <c r="AD136" s="54">
        <v>10</v>
      </c>
      <c r="AE136" s="58">
        <v>0.45071291200000002</v>
      </c>
      <c r="AF136" s="54">
        <v>252969</v>
      </c>
      <c r="AG136" s="58">
        <v>0.63270000000000004</v>
      </c>
      <c r="AH136" s="58">
        <v>-9.2399999999999996E-2</v>
      </c>
      <c r="AI136" s="58">
        <v>2.4E-2</v>
      </c>
      <c r="AJ136" s="60">
        <v>1.14815E-4</v>
      </c>
      <c r="AK136" s="54">
        <v>38.9</v>
      </c>
      <c r="AL136" s="59">
        <v>4.91</v>
      </c>
      <c r="AM136" s="54">
        <v>3</v>
      </c>
      <c r="AN136" s="58">
        <v>0.17848429199999999</v>
      </c>
      <c r="AO136" s="54">
        <v>25334</v>
      </c>
    </row>
    <row r="137" spans="1:41" x14ac:dyDescent="0.2">
      <c r="A137" s="54" t="s">
        <v>634</v>
      </c>
      <c r="B137" s="52" t="s">
        <v>876</v>
      </c>
      <c r="C137" s="54">
        <v>14</v>
      </c>
      <c r="D137" s="52">
        <v>104927219</v>
      </c>
      <c r="E137" s="52">
        <v>104402270</v>
      </c>
      <c r="F137" s="52">
        <v>105552119</v>
      </c>
      <c r="G137" s="52">
        <v>105393556</v>
      </c>
      <c r="H137" s="61" t="s">
        <v>446</v>
      </c>
      <c r="I137" s="52" t="s">
        <v>30</v>
      </c>
      <c r="J137" s="54" t="s">
        <v>963</v>
      </c>
      <c r="K137" s="54" t="s">
        <v>877</v>
      </c>
      <c r="L137" s="54" t="s">
        <v>12</v>
      </c>
      <c r="M137" s="54" t="s">
        <v>16</v>
      </c>
      <c r="N137" s="58">
        <v>0.53169999999999995</v>
      </c>
      <c r="O137" s="58">
        <v>0.16800000000000001</v>
      </c>
      <c r="P137" s="58">
        <v>1.2699999999999999E-2</v>
      </c>
      <c r="Q137" s="55">
        <v>7.76E-40</v>
      </c>
      <c r="R137" s="52" t="s">
        <v>20</v>
      </c>
      <c r="S137" s="54">
        <v>58.7</v>
      </c>
      <c r="T137" s="57">
        <v>38.704000000000001</v>
      </c>
      <c r="U137" s="54">
        <v>16</v>
      </c>
      <c r="V137" s="58">
        <v>1.1994989999999999E-3</v>
      </c>
      <c r="W137" s="54">
        <v>296198</v>
      </c>
      <c r="X137" s="58">
        <v>0.57720000000000005</v>
      </c>
      <c r="Y137" s="58">
        <v>0.20910000000000001</v>
      </c>
      <c r="Z137" s="58">
        <v>1.5800000000000002E-2</v>
      </c>
      <c r="AA137" s="55">
        <v>4.5700000000000003E-40</v>
      </c>
      <c r="AB137" s="54">
        <v>25.3</v>
      </c>
      <c r="AC137" s="57">
        <v>14.728999999999999</v>
      </c>
      <c r="AD137" s="54">
        <v>11</v>
      </c>
      <c r="AE137" s="58">
        <v>0.195254027</v>
      </c>
      <c r="AF137" s="54">
        <v>267035</v>
      </c>
      <c r="AG137" s="58">
        <v>0.44390000000000002</v>
      </c>
      <c r="AH137" s="58">
        <v>7.7799999999999994E-2</v>
      </c>
      <c r="AI137" s="58">
        <v>2.3E-2</v>
      </c>
      <c r="AJ137" s="60">
        <v>7.2443599999999996E-4</v>
      </c>
      <c r="AK137" s="54">
        <v>0</v>
      </c>
      <c r="AL137" s="59">
        <v>1.7609999999999999</v>
      </c>
      <c r="AM137" s="54">
        <v>3</v>
      </c>
      <c r="AN137" s="58">
        <v>0.62344766100000004</v>
      </c>
      <c r="AO137" s="54">
        <v>25334</v>
      </c>
    </row>
    <row r="138" spans="1:41" x14ac:dyDescent="0.2">
      <c r="A138" s="54" t="s">
        <v>634</v>
      </c>
      <c r="B138" s="52" t="s">
        <v>878</v>
      </c>
      <c r="C138" s="54">
        <v>15</v>
      </c>
      <c r="D138" s="52">
        <v>38546063</v>
      </c>
      <c r="E138" s="52">
        <v>38024086</v>
      </c>
      <c r="F138" s="52">
        <v>39205582</v>
      </c>
      <c r="G138" s="52">
        <v>38838264</v>
      </c>
      <c r="H138" s="61" t="s">
        <v>447</v>
      </c>
      <c r="I138" s="52" t="s">
        <v>13</v>
      </c>
      <c r="J138" s="54" t="s">
        <v>963</v>
      </c>
      <c r="K138" s="54" t="s">
        <v>879</v>
      </c>
      <c r="L138" s="54" t="s">
        <v>11</v>
      </c>
      <c r="M138" s="54" t="s">
        <v>12</v>
      </c>
      <c r="N138" s="58">
        <v>0.50429999999999997</v>
      </c>
      <c r="O138" s="58">
        <v>-0.10970000000000001</v>
      </c>
      <c r="P138" s="58">
        <v>1.24E-2</v>
      </c>
      <c r="Q138" s="55">
        <v>6.76E-19</v>
      </c>
      <c r="R138" s="52" t="s">
        <v>448</v>
      </c>
      <c r="S138" s="54">
        <v>42.6</v>
      </c>
      <c r="T138" s="57">
        <v>27.893000000000001</v>
      </c>
      <c r="U138" s="54">
        <v>16</v>
      </c>
      <c r="V138" s="58">
        <v>3.2583670000000002E-2</v>
      </c>
      <c r="W138" s="54">
        <v>296198</v>
      </c>
      <c r="X138" s="58">
        <v>0.42799999999999999</v>
      </c>
      <c r="Y138" s="58">
        <v>-0.1263</v>
      </c>
      <c r="Z138" s="58">
        <v>1.47E-2</v>
      </c>
      <c r="AA138" s="55">
        <v>7.0799999999999993E-18</v>
      </c>
      <c r="AB138" s="54">
        <v>47.6</v>
      </c>
      <c r="AC138" s="57">
        <v>20.994</v>
      </c>
      <c r="AD138" s="54">
        <v>11</v>
      </c>
      <c r="AE138" s="58">
        <v>3.3419504000000003E-2</v>
      </c>
      <c r="AF138" s="54">
        <v>267035</v>
      </c>
      <c r="AG138" s="58">
        <v>0.74170000000000003</v>
      </c>
      <c r="AH138" s="58">
        <v>-7.2599999999999998E-2</v>
      </c>
      <c r="AI138" s="58">
        <v>2.4799999999999999E-2</v>
      </c>
      <c r="AJ138" s="60">
        <v>3.4673690000000001E-3</v>
      </c>
      <c r="AK138" s="54">
        <v>0</v>
      </c>
      <c r="AL138" s="59">
        <v>2.3460000000000001</v>
      </c>
      <c r="AM138" s="54">
        <v>3</v>
      </c>
      <c r="AN138" s="58">
        <v>0.50373253299999998</v>
      </c>
      <c r="AO138" s="54">
        <v>25334</v>
      </c>
    </row>
    <row r="139" spans="1:41" x14ac:dyDescent="0.2">
      <c r="A139" s="54" t="s">
        <v>639</v>
      </c>
      <c r="B139" s="52" t="s">
        <v>880</v>
      </c>
      <c r="C139" s="54">
        <v>15</v>
      </c>
      <c r="D139" s="52">
        <v>49036117</v>
      </c>
      <c r="E139" s="52">
        <v>48487136</v>
      </c>
      <c r="F139" s="52">
        <v>49543412</v>
      </c>
      <c r="G139" s="52">
        <v>49328314</v>
      </c>
      <c r="H139" s="61" t="s">
        <v>449</v>
      </c>
      <c r="I139" s="52" t="s">
        <v>13</v>
      </c>
      <c r="J139" s="54" t="s">
        <v>963</v>
      </c>
      <c r="K139" s="54" t="s">
        <v>881</v>
      </c>
      <c r="L139" s="54" t="s">
        <v>22</v>
      </c>
      <c r="M139" s="54" t="s">
        <v>16</v>
      </c>
      <c r="N139" s="58">
        <v>0.92879999999999996</v>
      </c>
      <c r="O139" s="58">
        <v>-0.1583</v>
      </c>
      <c r="P139" s="58">
        <v>2.5499999999999998E-2</v>
      </c>
      <c r="Q139" s="55">
        <v>5.2500000000000005E-10</v>
      </c>
      <c r="R139" s="52" t="s">
        <v>450</v>
      </c>
      <c r="S139" s="54">
        <v>18.7</v>
      </c>
      <c r="T139" s="57">
        <v>19.677</v>
      </c>
      <c r="U139" s="54">
        <v>16</v>
      </c>
      <c r="V139" s="58">
        <v>0.23512564499999999</v>
      </c>
      <c r="W139" s="54">
        <v>296198</v>
      </c>
      <c r="X139" s="58">
        <v>0.9526</v>
      </c>
      <c r="Y139" s="58">
        <v>-0.2039</v>
      </c>
      <c r="Z139" s="58">
        <v>3.6799999999999999E-2</v>
      </c>
      <c r="AA139" s="55">
        <v>3.0199999999999999E-8</v>
      </c>
      <c r="AB139" s="54">
        <v>0</v>
      </c>
      <c r="AC139" s="57">
        <v>9.5090000000000003</v>
      </c>
      <c r="AD139" s="54">
        <v>11</v>
      </c>
      <c r="AE139" s="58">
        <v>0.575042575</v>
      </c>
      <c r="AF139" s="54">
        <v>267035</v>
      </c>
      <c r="AG139" s="58">
        <v>0.90559999999999996</v>
      </c>
      <c r="AH139" s="58">
        <v>-9.2299999999999993E-2</v>
      </c>
      <c r="AI139" s="58">
        <v>3.7499999999999999E-2</v>
      </c>
      <c r="AJ139" s="60">
        <v>1.3803843E-2</v>
      </c>
      <c r="AK139" s="54">
        <v>16.100000000000001</v>
      </c>
      <c r="AL139" s="59">
        <v>3.5739999999999998</v>
      </c>
      <c r="AM139" s="54">
        <v>3</v>
      </c>
      <c r="AN139" s="58">
        <v>0.311314967</v>
      </c>
      <c r="AO139" s="54">
        <v>25334</v>
      </c>
    </row>
    <row r="140" spans="1:41" x14ac:dyDescent="0.2">
      <c r="A140" s="54" t="s">
        <v>639</v>
      </c>
      <c r="B140" s="52" t="s">
        <v>882</v>
      </c>
      <c r="C140" s="54">
        <v>15</v>
      </c>
      <c r="D140" s="52">
        <v>50681173</v>
      </c>
      <c r="E140" s="52">
        <v>50044087</v>
      </c>
      <c r="F140" s="52">
        <v>51208465</v>
      </c>
      <c r="G140" s="52">
        <v>50973370</v>
      </c>
      <c r="H140" s="61" t="s">
        <v>451</v>
      </c>
      <c r="I140" s="52" t="s">
        <v>13</v>
      </c>
      <c r="J140" s="54" t="s">
        <v>590</v>
      </c>
      <c r="K140" s="55">
        <v>7.5900000000000005E-9</v>
      </c>
      <c r="L140" s="54" t="s">
        <v>11</v>
      </c>
      <c r="M140" s="54" t="s">
        <v>12</v>
      </c>
      <c r="N140" s="58">
        <v>0.1832</v>
      </c>
      <c r="O140" s="58">
        <v>2.3099999999999999E-2</v>
      </c>
      <c r="P140" s="58">
        <v>3.0099999999999998E-2</v>
      </c>
      <c r="Q140" s="54">
        <v>0.44700000000000001</v>
      </c>
      <c r="R140" s="52" t="s">
        <v>452</v>
      </c>
      <c r="S140" s="54">
        <v>83.7</v>
      </c>
      <c r="T140" s="57">
        <v>42.962000000000003</v>
      </c>
      <c r="U140" s="54">
        <v>7</v>
      </c>
      <c r="V140" s="55">
        <v>3.3999999999999997E-7</v>
      </c>
      <c r="W140" s="54">
        <v>34053</v>
      </c>
      <c r="X140" s="58">
        <v>2.0199999999999999E-2</v>
      </c>
      <c r="Y140" s="58">
        <v>-1.7357</v>
      </c>
      <c r="Z140" s="58">
        <v>0.30049999999999999</v>
      </c>
      <c r="AA140" s="55">
        <v>7.5900000000000005E-9</v>
      </c>
      <c r="AB140" s="54">
        <v>51.3</v>
      </c>
      <c r="AC140" s="57">
        <v>4.1059999999999999</v>
      </c>
      <c r="AD140" s="54">
        <v>2</v>
      </c>
      <c r="AE140" s="58">
        <v>0.12835121999999999</v>
      </c>
      <c r="AF140" s="54">
        <v>4890</v>
      </c>
      <c r="AG140" s="58">
        <v>0.18809999999999999</v>
      </c>
      <c r="AH140" s="58">
        <v>3.9600000000000003E-2</v>
      </c>
      <c r="AI140" s="58">
        <v>3.0599999999999999E-2</v>
      </c>
      <c r="AJ140" s="60">
        <v>0.19498446</v>
      </c>
      <c r="AK140" s="54">
        <v>27.3</v>
      </c>
      <c r="AL140" s="59">
        <v>4.1269999999999998</v>
      </c>
      <c r="AM140" s="54">
        <v>3</v>
      </c>
      <c r="AN140" s="58">
        <v>0.24802759399999999</v>
      </c>
      <c r="AO140" s="54">
        <v>25334</v>
      </c>
    </row>
    <row r="141" spans="1:41" x14ac:dyDescent="0.2">
      <c r="A141" s="54" t="s">
        <v>634</v>
      </c>
      <c r="B141" s="52" t="s">
        <v>883</v>
      </c>
      <c r="C141" s="54">
        <v>15</v>
      </c>
      <c r="D141" s="52">
        <v>75059289</v>
      </c>
      <c r="E141" s="52">
        <v>74280780</v>
      </c>
      <c r="F141" s="52">
        <v>75600454</v>
      </c>
      <c r="G141" s="52">
        <v>75351630</v>
      </c>
      <c r="H141" s="61" t="s">
        <v>1022</v>
      </c>
      <c r="I141" s="52" t="s">
        <v>21</v>
      </c>
      <c r="J141" s="54" t="s">
        <v>963</v>
      </c>
      <c r="K141" s="54" t="s">
        <v>884</v>
      </c>
      <c r="L141" s="54" t="s">
        <v>11</v>
      </c>
      <c r="M141" s="54" t="s">
        <v>12</v>
      </c>
      <c r="N141" s="58">
        <v>0.75480000000000003</v>
      </c>
      <c r="O141" s="58">
        <v>-9.4399999999999998E-2</v>
      </c>
      <c r="P141" s="58">
        <v>1.43E-2</v>
      </c>
      <c r="Q141" s="55">
        <v>3.8900000000000003E-11</v>
      </c>
      <c r="R141" s="52" t="s">
        <v>455</v>
      </c>
      <c r="S141" s="54">
        <v>0</v>
      </c>
      <c r="T141" s="57">
        <v>15.951000000000001</v>
      </c>
      <c r="U141" s="54">
        <v>16</v>
      </c>
      <c r="V141" s="58">
        <v>0.45635204400000001</v>
      </c>
      <c r="W141" s="54">
        <v>296198</v>
      </c>
      <c r="X141" s="58">
        <v>0.77900000000000003</v>
      </c>
      <c r="Y141" s="58">
        <v>-7.6300000000000007E-2</v>
      </c>
      <c r="Z141" s="58">
        <v>1.78E-2</v>
      </c>
      <c r="AA141" s="55">
        <v>1.7799999999999999E-5</v>
      </c>
      <c r="AB141" s="54">
        <v>12.4</v>
      </c>
      <c r="AC141" s="57">
        <v>12.558</v>
      </c>
      <c r="AD141" s="54">
        <v>11</v>
      </c>
      <c r="AE141" s="58">
        <v>0.32314690400000001</v>
      </c>
      <c r="AF141" s="54">
        <v>267035</v>
      </c>
      <c r="AG141" s="58">
        <v>0.69750000000000001</v>
      </c>
      <c r="AH141" s="58">
        <v>-0.13059999999999999</v>
      </c>
      <c r="AI141" s="58">
        <v>2.5000000000000001E-2</v>
      </c>
      <c r="AJ141" s="55">
        <v>1.8199999999999999E-7</v>
      </c>
      <c r="AK141" s="54">
        <v>0</v>
      </c>
      <c r="AL141" s="59">
        <v>0.26300000000000001</v>
      </c>
      <c r="AM141" s="54">
        <v>3</v>
      </c>
      <c r="AN141" s="58">
        <v>0.96691879000000003</v>
      </c>
      <c r="AO141" s="54">
        <v>25334</v>
      </c>
    </row>
    <row r="142" spans="1:41" x14ac:dyDescent="0.2">
      <c r="A142" s="54" t="s">
        <v>634</v>
      </c>
      <c r="B142" s="52" t="s">
        <v>885</v>
      </c>
      <c r="C142" s="54">
        <v>15</v>
      </c>
      <c r="D142" s="52">
        <v>77301070</v>
      </c>
      <c r="E142" s="52">
        <v>76537329</v>
      </c>
      <c r="F142" s="52">
        <v>78026920</v>
      </c>
      <c r="G142" s="52">
        <v>77593412</v>
      </c>
      <c r="H142" s="61" t="s">
        <v>456</v>
      </c>
      <c r="I142" s="52" t="s">
        <v>13</v>
      </c>
      <c r="J142" s="54" t="s">
        <v>963</v>
      </c>
      <c r="K142" s="54" t="s">
        <v>886</v>
      </c>
      <c r="L142" s="54" t="s">
        <v>11</v>
      </c>
      <c r="M142" s="54" t="s">
        <v>12</v>
      </c>
      <c r="N142" s="58">
        <v>0.22159999999999999</v>
      </c>
      <c r="O142" s="58">
        <v>-9.1399999999999995E-2</v>
      </c>
      <c r="P142" s="58">
        <v>1.5299999999999999E-2</v>
      </c>
      <c r="Q142" s="55">
        <v>2.09E-9</v>
      </c>
      <c r="R142" s="52" t="s">
        <v>87</v>
      </c>
      <c r="S142" s="54">
        <v>0</v>
      </c>
      <c r="T142" s="57">
        <v>11.706</v>
      </c>
      <c r="U142" s="54">
        <v>16</v>
      </c>
      <c r="V142" s="58">
        <v>0.76401168399999997</v>
      </c>
      <c r="W142" s="54">
        <v>296198</v>
      </c>
      <c r="X142" s="58">
        <v>0.20369999999999999</v>
      </c>
      <c r="Y142" s="58">
        <v>-9.8500000000000004E-2</v>
      </c>
      <c r="Z142" s="58">
        <v>1.9E-2</v>
      </c>
      <c r="AA142" s="55">
        <v>2.2399999999999999E-7</v>
      </c>
      <c r="AB142" s="54">
        <v>0</v>
      </c>
      <c r="AC142" s="57">
        <v>7.9480000000000004</v>
      </c>
      <c r="AD142" s="54">
        <v>11</v>
      </c>
      <c r="AE142" s="58">
        <v>0.71795958900000001</v>
      </c>
      <c r="AF142" s="54">
        <v>267035</v>
      </c>
      <c r="AG142" s="58">
        <v>0.26169999999999999</v>
      </c>
      <c r="AH142" s="58">
        <v>-6.3600000000000004E-2</v>
      </c>
      <c r="AI142" s="58">
        <v>2.7E-2</v>
      </c>
      <c r="AJ142" s="60">
        <v>1.8620871000000001E-2</v>
      </c>
      <c r="AK142" s="54">
        <v>0</v>
      </c>
      <c r="AL142" s="59">
        <v>0.59499999999999997</v>
      </c>
      <c r="AM142" s="54">
        <v>3</v>
      </c>
      <c r="AN142" s="58">
        <v>0.89755278699999996</v>
      </c>
      <c r="AO142" s="54">
        <v>25334</v>
      </c>
    </row>
    <row r="143" spans="1:41" x14ac:dyDescent="0.2">
      <c r="A143" s="54" t="s">
        <v>639</v>
      </c>
      <c r="B143" s="52" t="s">
        <v>887</v>
      </c>
      <c r="C143" s="54">
        <v>15</v>
      </c>
      <c r="D143" s="52">
        <v>80006436</v>
      </c>
      <c r="E143" s="52">
        <v>79495592</v>
      </c>
      <c r="F143" s="52">
        <v>80534209</v>
      </c>
      <c r="G143" s="52">
        <v>80298778</v>
      </c>
      <c r="H143" s="61" t="s">
        <v>1023</v>
      </c>
      <c r="I143" s="52" t="s">
        <v>21</v>
      </c>
      <c r="J143" s="54" t="s">
        <v>963</v>
      </c>
      <c r="K143" s="54" t="s">
        <v>888</v>
      </c>
      <c r="L143" s="54" t="s">
        <v>11</v>
      </c>
      <c r="M143" s="54" t="s">
        <v>16</v>
      </c>
      <c r="N143" s="58">
        <v>0.74329999999999996</v>
      </c>
      <c r="O143" s="58">
        <v>9.5100000000000004E-2</v>
      </c>
      <c r="P143" s="58">
        <v>1.5299999999999999E-2</v>
      </c>
      <c r="Q143" s="55">
        <v>4.79E-10</v>
      </c>
      <c r="R143" s="52" t="s">
        <v>457</v>
      </c>
      <c r="S143" s="54">
        <v>6</v>
      </c>
      <c r="T143" s="57">
        <v>15.961</v>
      </c>
      <c r="U143" s="54">
        <v>15</v>
      </c>
      <c r="V143" s="58">
        <v>0.38459178199999999</v>
      </c>
      <c r="W143" s="54">
        <v>222882</v>
      </c>
      <c r="X143" s="58">
        <v>0.7964</v>
      </c>
      <c r="Y143" s="58">
        <v>9.8699999999999996E-2</v>
      </c>
      <c r="Z143" s="58">
        <v>2.07E-2</v>
      </c>
      <c r="AA143" s="55">
        <v>1.86E-6</v>
      </c>
      <c r="AB143" s="54">
        <v>34.9</v>
      </c>
      <c r="AC143" s="57">
        <v>15.352</v>
      </c>
      <c r="AD143" s="54">
        <v>10</v>
      </c>
      <c r="AE143" s="58">
        <v>0.11972917800000001</v>
      </c>
      <c r="AF143" s="54">
        <v>193719</v>
      </c>
      <c r="AG143" s="58">
        <v>0.66639999999999999</v>
      </c>
      <c r="AH143" s="58">
        <v>8.8200000000000001E-2</v>
      </c>
      <c r="AI143" s="58">
        <v>2.35E-2</v>
      </c>
      <c r="AJ143" s="60">
        <v>1.7782799999999999E-4</v>
      </c>
      <c r="AK143" s="54">
        <v>0</v>
      </c>
      <c r="AL143" s="59">
        <v>0.379</v>
      </c>
      <c r="AM143" s="54">
        <v>3</v>
      </c>
      <c r="AN143" s="58">
        <v>0.944495733</v>
      </c>
      <c r="AO143" s="54">
        <v>25334</v>
      </c>
    </row>
    <row r="144" spans="1:41" x14ac:dyDescent="0.2">
      <c r="A144" s="54" t="s">
        <v>639</v>
      </c>
      <c r="B144" s="52" t="s">
        <v>889</v>
      </c>
      <c r="C144" s="54">
        <v>15</v>
      </c>
      <c r="D144" s="52">
        <v>90884642</v>
      </c>
      <c r="E144" s="52">
        <v>90384642</v>
      </c>
      <c r="F144" s="52">
        <v>91384642</v>
      </c>
      <c r="G144" s="52">
        <v>91427872</v>
      </c>
      <c r="H144" s="61" t="s">
        <v>458</v>
      </c>
      <c r="I144" s="52" t="s">
        <v>13</v>
      </c>
      <c r="J144" s="54" t="s">
        <v>963</v>
      </c>
      <c r="K144" s="54" t="s">
        <v>681</v>
      </c>
      <c r="L144" s="54" t="s">
        <v>12</v>
      </c>
      <c r="M144" s="54" t="s">
        <v>16</v>
      </c>
      <c r="N144" s="58">
        <v>0.21609999999999999</v>
      </c>
      <c r="O144" s="58">
        <v>-9.69E-2</v>
      </c>
      <c r="P144" s="58">
        <v>1.78E-2</v>
      </c>
      <c r="Q144" s="55">
        <v>4.9000000000000002E-8</v>
      </c>
      <c r="R144" s="52" t="s">
        <v>459</v>
      </c>
      <c r="S144" s="54">
        <v>0</v>
      </c>
      <c r="T144" s="57">
        <v>13.311999999999999</v>
      </c>
      <c r="U144" s="54">
        <v>16</v>
      </c>
      <c r="V144" s="58">
        <v>0.64983036299999997</v>
      </c>
      <c r="W144" s="54">
        <v>296198</v>
      </c>
      <c r="X144" s="58">
        <v>8.72E-2</v>
      </c>
      <c r="Y144" s="58">
        <v>-8.9200000000000002E-2</v>
      </c>
      <c r="Z144" s="58">
        <v>2.7400000000000001E-2</v>
      </c>
      <c r="AA144" s="60">
        <v>1.148154E-3</v>
      </c>
      <c r="AB144" s="54">
        <v>0</v>
      </c>
      <c r="AC144" s="57">
        <v>9.6839999999999993</v>
      </c>
      <c r="AD144" s="54">
        <v>11</v>
      </c>
      <c r="AE144" s="58">
        <v>0.558984802</v>
      </c>
      <c r="AF144" s="54">
        <v>267035</v>
      </c>
      <c r="AG144" s="58">
        <v>0.31969999999999998</v>
      </c>
      <c r="AH144" s="58">
        <v>-0.10100000000000001</v>
      </c>
      <c r="AI144" s="58">
        <v>2.3900000000000001E-2</v>
      </c>
      <c r="AJ144" s="55">
        <v>2.2900000000000001E-5</v>
      </c>
      <c r="AK144" s="54">
        <v>12.1</v>
      </c>
      <c r="AL144" s="59">
        <v>3.4119999999999999</v>
      </c>
      <c r="AM144" s="54">
        <v>3</v>
      </c>
      <c r="AN144" s="58">
        <v>0.33235330400000002</v>
      </c>
      <c r="AO144" s="54">
        <v>25334</v>
      </c>
    </row>
    <row r="145" spans="1:41" x14ac:dyDescent="0.2">
      <c r="A145" s="54" t="s">
        <v>634</v>
      </c>
      <c r="B145" s="52" t="s">
        <v>890</v>
      </c>
      <c r="C145" s="54">
        <v>16</v>
      </c>
      <c r="D145" s="52">
        <v>11094005</v>
      </c>
      <c r="E145" s="52">
        <v>10424981</v>
      </c>
      <c r="F145" s="52">
        <v>11762610</v>
      </c>
      <c r="G145" s="52">
        <v>11187862</v>
      </c>
      <c r="H145" s="61" t="s">
        <v>461</v>
      </c>
      <c r="I145" s="52" t="s">
        <v>13</v>
      </c>
      <c r="J145" s="54" t="s">
        <v>963</v>
      </c>
      <c r="K145" s="54" t="s">
        <v>891</v>
      </c>
      <c r="L145" s="54" t="s">
        <v>11</v>
      </c>
      <c r="M145" s="54" t="s">
        <v>12</v>
      </c>
      <c r="N145" s="58">
        <v>0.59770000000000001</v>
      </c>
      <c r="O145" s="58">
        <v>0.13270000000000001</v>
      </c>
      <c r="P145" s="58">
        <v>1.2699999999999999E-2</v>
      </c>
      <c r="Q145" s="55">
        <v>1.1699999999999999E-25</v>
      </c>
      <c r="R145" s="52" t="s">
        <v>20</v>
      </c>
      <c r="S145" s="54">
        <v>35.9</v>
      </c>
      <c r="T145" s="57">
        <v>24.966999999999999</v>
      </c>
      <c r="U145" s="54">
        <v>16</v>
      </c>
      <c r="V145" s="58">
        <v>7.0469306999999995E-2</v>
      </c>
      <c r="W145" s="54">
        <v>296198</v>
      </c>
      <c r="X145" s="58">
        <v>0.61880000000000002</v>
      </c>
      <c r="Y145" s="58">
        <v>0.15920000000000001</v>
      </c>
      <c r="Z145" s="58">
        <v>1.5599999999999999E-2</v>
      </c>
      <c r="AA145" s="55">
        <v>1.3799999999999999E-24</v>
      </c>
      <c r="AB145" s="54">
        <v>16.899999999999999</v>
      </c>
      <c r="AC145" s="57">
        <v>13.231999999999999</v>
      </c>
      <c r="AD145" s="54">
        <v>11</v>
      </c>
      <c r="AE145" s="58">
        <v>0.27841972500000001</v>
      </c>
      <c r="AF145" s="54">
        <v>267035</v>
      </c>
      <c r="AG145" s="58">
        <v>0.56599999999999995</v>
      </c>
      <c r="AH145" s="58">
        <v>9.11E-2</v>
      </c>
      <c r="AI145" s="58">
        <v>2.35E-2</v>
      </c>
      <c r="AJ145" s="60">
        <v>1.0715199999999999E-4</v>
      </c>
      <c r="AK145" s="54">
        <v>0</v>
      </c>
      <c r="AL145" s="59">
        <v>1.573</v>
      </c>
      <c r="AM145" s="54">
        <v>3</v>
      </c>
      <c r="AN145" s="58">
        <v>0.66542635900000002</v>
      </c>
      <c r="AO145" s="54">
        <v>25334</v>
      </c>
    </row>
    <row r="146" spans="1:41" x14ac:dyDescent="0.2">
      <c r="A146" s="54" t="s">
        <v>634</v>
      </c>
      <c r="B146" s="52" t="s">
        <v>892</v>
      </c>
      <c r="C146" s="54">
        <v>16</v>
      </c>
      <c r="D146" s="52">
        <v>23877519</v>
      </c>
      <c r="E146" s="52">
        <v>23341858</v>
      </c>
      <c r="F146" s="52">
        <v>24398217</v>
      </c>
      <c r="G146" s="52">
        <v>23888840</v>
      </c>
      <c r="H146" s="61" t="s">
        <v>462</v>
      </c>
      <c r="I146" s="52" t="s">
        <v>13</v>
      </c>
      <c r="J146" s="54" t="s">
        <v>963</v>
      </c>
      <c r="K146" s="54" t="s">
        <v>893</v>
      </c>
      <c r="L146" s="54" t="s">
        <v>11</v>
      </c>
      <c r="M146" s="54" t="s">
        <v>12</v>
      </c>
      <c r="N146" s="58">
        <v>0.64770000000000005</v>
      </c>
      <c r="O146" s="58">
        <v>8.2799999999999999E-2</v>
      </c>
      <c r="P146" s="58">
        <v>1.29E-2</v>
      </c>
      <c r="Q146" s="55">
        <v>1.2299999999999999E-10</v>
      </c>
      <c r="R146" s="52" t="s">
        <v>337</v>
      </c>
      <c r="S146" s="54">
        <v>35.200000000000003</v>
      </c>
      <c r="T146" s="57">
        <v>24.702999999999999</v>
      </c>
      <c r="U146" s="54">
        <v>16</v>
      </c>
      <c r="V146" s="58">
        <v>7.5162288999999993E-2</v>
      </c>
      <c r="W146" s="54">
        <v>296198</v>
      </c>
      <c r="X146" s="58">
        <v>0.61150000000000004</v>
      </c>
      <c r="Y146" s="58">
        <v>0.11260000000000001</v>
      </c>
      <c r="Z146" s="58">
        <v>1.5299999999999999E-2</v>
      </c>
      <c r="AA146" s="55">
        <v>1.7000000000000001E-13</v>
      </c>
      <c r="AB146" s="54">
        <v>0</v>
      </c>
      <c r="AC146" s="57">
        <v>6.5090000000000003</v>
      </c>
      <c r="AD146" s="54">
        <v>11</v>
      </c>
      <c r="AE146" s="58">
        <v>0.837317176</v>
      </c>
      <c r="AF146" s="54">
        <v>267035</v>
      </c>
      <c r="AG146" s="58">
        <v>0.74609999999999999</v>
      </c>
      <c r="AH146" s="58">
        <v>-7.7000000000000002E-3</v>
      </c>
      <c r="AI146" s="58">
        <v>2.5899999999999999E-2</v>
      </c>
      <c r="AJ146" s="60">
        <v>0.758577575</v>
      </c>
      <c r="AK146" s="54">
        <v>0</v>
      </c>
      <c r="AL146" s="59">
        <v>1.93</v>
      </c>
      <c r="AM146" s="54">
        <v>3</v>
      </c>
      <c r="AN146" s="58">
        <v>0.58708366899999997</v>
      </c>
      <c r="AO146" s="54">
        <v>25334</v>
      </c>
    </row>
    <row r="147" spans="1:41" x14ac:dyDescent="0.2">
      <c r="A147" s="54" t="s">
        <v>634</v>
      </c>
      <c r="B147" s="52" t="s">
        <v>894</v>
      </c>
      <c r="C147" s="54">
        <v>16</v>
      </c>
      <c r="D147" s="52">
        <v>31265490</v>
      </c>
      <c r="E147" s="52">
        <v>30073109</v>
      </c>
      <c r="F147" s="52">
        <v>32225779</v>
      </c>
      <c r="G147" s="52">
        <v>31276811</v>
      </c>
      <c r="H147" s="61" t="s">
        <v>199</v>
      </c>
      <c r="I147" s="52" t="s">
        <v>30</v>
      </c>
      <c r="J147" s="54" t="s">
        <v>963</v>
      </c>
      <c r="K147" s="54" t="s">
        <v>895</v>
      </c>
      <c r="L147" s="54" t="s">
        <v>22</v>
      </c>
      <c r="M147" s="54" t="s">
        <v>16</v>
      </c>
      <c r="N147" s="58">
        <v>0.1042</v>
      </c>
      <c r="O147" s="58">
        <v>0.50570000000000004</v>
      </c>
      <c r="P147" s="58">
        <v>3.2500000000000001E-2</v>
      </c>
      <c r="Q147" s="55">
        <v>1.6200000000000001E-54</v>
      </c>
      <c r="R147" s="52" t="s">
        <v>464</v>
      </c>
      <c r="S147" s="54">
        <v>71</v>
      </c>
      <c r="T147" s="57">
        <v>24.167999999999999</v>
      </c>
      <c r="U147" s="54">
        <v>7</v>
      </c>
      <c r="V147" s="58">
        <v>1.064143E-3</v>
      </c>
      <c r="W147" s="54">
        <v>111885</v>
      </c>
      <c r="X147" s="58">
        <v>7.3000000000000001E-3</v>
      </c>
      <c r="Y147" s="58">
        <v>0.32969999999999999</v>
      </c>
      <c r="Z147" s="58">
        <v>0.18049999999999999</v>
      </c>
      <c r="AA147" s="60">
        <v>6.7608297999999997E-2</v>
      </c>
      <c r="AB147" s="54">
        <v>76.8</v>
      </c>
      <c r="AC147" s="57">
        <v>8.6229999999999993</v>
      </c>
      <c r="AD147" s="54">
        <v>2</v>
      </c>
      <c r="AE147" s="58">
        <v>1.3427649999999999E-2</v>
      </c>
      <c r="AF147" s="54">
        <v>82722</v>
      </c>
      <c r="AG147" s="58">
        <v>0.1114</v>
      </c>
      <c r="AH147" s="58">
        <v>0.50129999999999997</v>
      </c>
      <c r="AI147" s="58">
        <v>3.4000000000000002E-2</v>
      </c>
      <c r="AJ147" s="55">
        <v>3.0200000000000002E-49</v>
      </c>
      <c r="AK147" s="54">
        <v>76.599999999999994</v>
      </c>
      <c r="AL147" s="59">
        <v>12.823</v>
      </c>
      <c r="AM147" s="54">
        <v>3</v>
      </c>
      <c r="AN147" s="58">
        <v>5.0350059999999999E-3</v>
      </c>
      <c r="AO147" s="54">
        <v>25334</v>
      </c>
    </row>
    <row r="148" spans="1:41" x14ac:dyDescent="0.2">
      <c r="A148" s="54" t="s">
        <v>634</v>
      </c>
      <c r="B148" s="52" t="s">
        <v>896</v>
      </c>
      <c r="C148" s="54">
        <v>16</v>
      </c>
      <c r="D148" s="52">
        <v>50095354</v>
      </c>
      <c r="E148" s="52">
        <v>49489193</v>
      </c>
      <c r="F148" s="52">
        <v>50845857</v>
      </c>
      <c r="G148" s="52">
        <v>50129265</v>
      </c>
      <c r="H148" s="61" t="s">
        <v>466</v>
      </c>
      <c r="I148" s="52" t="s">
        <v>13</v>
      </c>
      <c r="J148" s="54" t="s">
        <v>963</v>
      </c>
      <c r="K148" s="54" t="s">
        <v>897</v>
      </c>
      <c r="L148" s="54" t="s">
        <v>22</v>
      </c>
      <c r="M148" s="54" t="s">
        <v>16</v>
      </c>
      <c r="N148" s="58">
        <v>0.69169999999999998</v>
      </c>
      <c r="O148" s="58">
        <v>9.6799999999999997E-2</v>
      </c>
      <c r="P148" s="58">
        <v>1.3599999999999999E-2</v>
      </c>
      <c r="Q148" s="55">
        <v>1.1200000000000001E-12</v>
      </c>
      <c r="R148" s="52" t="s">
        <v>467</v>
      </c>
      <c r="S148" s="54">
        <v>6.9</v>
      </c>
      <c r="T148" s="57">
        <v>17.184999999999999</v>
      </c>
      <c r="U148" s="54">
        <v>16</v>
      </c>
      <c r="V148" s="58">
        <v>0.37368012499999997</v>
      </c>
      <c r="W148" s="54">
        <v>296198</v>
      </c>
      <c r="X148" s="58">
        <v>0.65710000000000002</v>
      </c>
      <c r="Y148" s="58">
        <v>0.11509999999999999</v>
      </c>
      <c r="Z148" s="58">
        <v>1.5800000000000002E-2</v>
      </c>
      <c r="AA148" s="55">
        <v>3.0199999999999998E-13</v>
      </c>
      <c r="AB148" s="54">
        <v>0</v>
      </c>
      <c r="AC148" s="57">
        <v>7.8630000000000004</v>
      </c>
      <c r="AD148" s="54">
        <v>11</v>
      </c>
      <c r="AE148" s="58">
        <v>0.72543749700000004</v>
      </c>
      <c r="AF148" s="54">
        <v>267035</v>
      </c>
      <c r="AG148" s="58">
        <v>0.80830000000000002</v>
      </c>
      <c r="AH148" s="58">
        <v>5.62E-2</v>
      </c>
      <c r="AI148" s="58">
        <v>2.93E-2</v>
      </c>
      <c r="AJ148" s="60">
        <v>5.4954086999999999E-2</v>
      </c>
      <c r="AK148" s="54">
        <v>0</v>
      </c>
      <c r="AL148" s="59">
        <v>2.9780000000000002</v>
      </c>
      <c r="AM148" s="54">
        <v>3</v>
      </c>
      <c r="AN148" s="58">
        <v>0.39509360500000001</v>
      </c>
      <c r="AO148" s="54">
        <v>25334</v>
      </c>
    </row>
    <row r="149" spans="1:41" x14ac:dyDescent="0.2">
      <c r="A149" s="54" t="s">
        <v>634</v>
      </c>
      <c r="B149" s="52" t="s">
        <v>898</v>
      </c>
      <c r="C149" s="54">
        <v>16</v>
      </c>
      <c r="D149" s="52">
        <v>57355914</v>
      </c>
      <c r="E149" s="52">
        <v>56805075</v>
      </c>
      <c r="F149" s="52">
        <v>58746174</v>
      </c>
      <c r="G149" s="52">
        <v>57389826</v>
      </c>
      <c r="H149" s="61" t="s">
        <v>1024</v>
      </c>
      <c r="I149" s="52" t="s">
        <v>21</v>
      </c>
      <c r="J149" s="54" t="s">
        <v>963</v>
      </c>
      <c r="K149" s="54" t="s">
        <v>899</v>
      </c>
      <c r="L149" s="54" t="s">
        <v>22</v>
      </c>
      <c r="M149" s="54" t="s">
        <v>11</v>
      </c>
      <c r="N149" s="58">
        <v>0.54969999999999997</v>
      </c>
      <c r="O149" s="58">
        <v>-0.13730000000000001</v>
      </c>
      <c r="P149" s="58">
        <v>1.2699999999999999E-2</v>
      </c>
      <c r="Q149" s="55">
        <v>2.1400000000000001E-27</v>
      </c>
      <c r="R149" s="52" t="s">
        <v>40</v>
      </c>
      <c r="S149" s="54">
        <v>0</v>
      </c>
      <c r="T149" s="57">
        <v>13.861000000000001</v>
      </c>
      <c r="U149" s="54">
        <v>16</v>
      </c>
      <c r="V149" s="58">
        <v>0.60911598899999997</v>
      </c>
      <c r="W149" s="54">
        <v>296198</v>
      </c>
      <c r="X149" s="58">
        <v>0.4788</v>
      </c>
      <c r="Y149" s="58">
        <v>-0.14000000000000001</v>
      </c>
      <c r="Z149" s="58">
        <v>1.4999999999999999E-2</v>
      </c>
      <c r="AA149" s="55">
        <v>8.9099999999999997E-21</v>
      </c>
      <c r="AB149" s="54">
        <v>0</v>
      </c>
      <c r="AC149" s="57">
        <v>10.318</v>
      </c>
      <c r="AD149" s="54">
        <v>11</v>
      </c>
      <c r="AE149" s="58">
        <v>0.50199570299999996</v>
      </c>
      <c r="AF149" s="54">
        <v>267035</v>
      </c>
      <c r="AG149" s="58">
        <v>0.75280000000000002</v>
      </c>
      <c r="AH149" s="58">
        <v>-0.12330000000000001</v>
      </c>
      <c r="AI149" s="58">
        <v>2.5600000000000001E-2</v>
      </c>
      <c r="AJ149" s="55">
        <v>1.5099999999999999E-6</v>
      </c>
      <c r="AK149" s="54">
        <v>0</v>
      </c>
      <c r="AL149" s="59">
        <v>2.8660000000000001</v>
      </c>
      <c r="AM149" s="54">
        <v>3</v>
      </c>
      <c r="AN149" s="58">
        <v>0.41276227700000001</v>
      </c>
      <c r="AO149" s="54">
        <v>25334</v>
      </c>
    </row>
    <row r="150" spans="1:41" x14ac:dyDescent="0.2">
      <c r="A150" s="54" t="s">
        <v>634</v>
      </c>
      <c r="B150" s="52" t="s">
        <v>900</v>
      </c>
      <c r="C150" s="54">
        <v>16</v>
      </c>
      <c r="D150" s="52">
        <v>68571838</v>
      </c>
      <c r="E150" s="52">
        <v>68020852</v>
      </c>
      <c r="F150" s="52">
        <v>69176834</v>
      </c>
      <c r="G150" s="52">
        <v>68605741</v>
      </c>
      <c r="H150" s="61" t="s">
        <v>470</v>
      </c>
      <c r="I150" s="52" t="s">
        <v>13</v>
      </c>
      <c r="J150" s="54" t="s">
        <v>963</v>
      </c>
      <c r="K150" s="54" t="s">
        <v>734</v>
      </c>
      <c r="L150" s="54" t="s">
        <v>22</v>
      </c>
      <c r="M150" s="54" t="s">
        <v>16</v>
      </c>
      <c r="N150" s="58">
        <v>0.77580000000000005</v>
      </c>
      <c r="O150" s="58">
        <v>-0.1042</v>
      </c>
      <c r="P150" s="58">
        <v>1.55E-2</v>
      </c>
      <c r="Q150" s="55">
        <v>1.58E-11</v>
      </c>
      <c r="R150" s="52" t="s">
        <v>397</v>
      </c>
      <c r="S150" s="54">
        <v>29.1</v>
      </c>
      <c r="T150" s="57">
        <v>22.58</v>
      </c>
      <c r="U150" s="54">
        <v>16</v>
      </c>
      <c r="V150" s="58">
        <v>0.12542958900000001</v>
      </c>
      <c r="W150" s="54">
        <v>296198</v>
      </c>
      <c r="X150" s="58">
        <v>0.7883</v>
      </c>
      <c r="Y150" s="58">
        <v>-0.1195</v>
      </c>
      <c r="Z150" s="58">
        <v>1.9099999999999999E-2</v>
      </c>
      <c r="AA150" s="55">
        <v>4.1700000000000001E-10</v>
      </c>
      <c r="AB150" s="54">
        <v>0</v>
      </c>
      <c r="AC150" s="57">
        <v>8.9190000000000005</v>
      </c>
      <c r="AD150" s="54">
        <v>11</v>
      </c>
      <c r="AE150" s="58">
        <v>0.62936124999999998</v>
      </c>
      <c r="AF150" s="54">
        <v>267035</v>
      </c>
      <c r="AG150" s="58">
        <v>0.75919999999999999</v>
      </c>
      <c r="AH150" s="58">
        <v>-4.7600000000000003E-2</v>
      </c>
      <c r="AI150" s="58">
        <v>2.8500000000000001E-2</v>
      </c>
      <c r="AJ150" s="60">
        <v>9.5499259000000003E-2</v>
      </c>
      <c r="AK150" s="54">
        <v>46.3</v>
      </c>
      <c r="AL150" s="59">
        <v>5.585</v>
      </c>
      <c r="AM150" s="54">
        <v>3</v>
      </c>
      <c r="AN150" s="58">
        <v>0.133628779</v>
      </c>
      <c r="AO150" s="54">
        <v>25334</v>
      </c>
    </row>
    <row r="151" spans="1:41" x14ac:dyDescent="0.2">
      <c r="A151" s="54" t="s">
        <v>634</v>
      </c>
      <c r="B151" s="52" t="s">
        <v>901</v>
      </c>
      <c r="C151" s="54">
        <v>16</v>
      </c>
      <c r="D151" s="52">
        <v>79715456</v>
      </c>
      <c r="E151" s="52">
        <v>79127264</v>
      </c>
      <c r="F151" s="52">
        <v>80222300</v>
      </c>
      <c r="G151" s="52">
        <v>79749353</v>
      </c>
      <c r="H151" s="61" t="s">
        <v>1025</v>
      </c>
      <c r="I151" s="52" t="s">
        <v>21</v>
      </c>
      <c r="J151" s="54" t="s">
        <v>963</v>
      </c>
      <c r="K151" s="55">
        <v>4.4700000000000001E-10</v>
      </c>
      <c r="L151" s="54" t="s">
        <v>11</v>
      </c>
      <c r="M151" s="54" t="s">
        <v>12</v>
      </c>
      <c r="N151" s="58">
        <v>0.72609999999999997</v>
      </c>
      <c r="O151" s="58">
        <v>-8.3699999999999997E-2</v>
      </c>
      <c r="P151" s="58">
        <v>1.34E-2</v>
      </c>
      <c r="Q151" s="55">
        <v>4.4700000000000001E-10</v>
      </c>
      <c r="R151" s="52" t="s">
        <v>393</v>
      </c>
      <c r="S151" s="54">
        <v>25.4</v>
      </c>
      <c r="T151" s="57">
        <v>21.457999999999998</v>
      </c>
      <c r="U151" s="54">
        <v>16</v>
      </c>
      <c r="V151" s="58">
        <v>0.16158461199999999</v>
      </c>
      <c r="W151" s="54">
        <v>296198</v>
      </c>
      <c r="X151" s="58">
        <v>0.74129999999999996</v>
      </c>
      <c r="Y151" s="58">
        <v>-0.11940000000000001</v>
      </c>
      <c r="Z151" s="58">
        <v>1.66E-2</v>
      </c>
      <c r="AA151" s="55">
        <v>6.4599999999999997E-13</v>
      </c>
      <c r="AB151" s="54">
        <v>0</v>
      </c>
      <c r="AC151" s="57">
        <v>5.423</v>
      </c>
      <c r="AD151" s="54">
        <v>11</v>
      </c>
      <c r="AE151" s="58">
        <v>0.90899187199999998</v>
      </c>
      <c r="AF151" s="54">
        <v>267035</v>
      </c>
      <c r="AG151" s="58">
        <v>0.68700000000000006</v>
      </c>
      <c r="AH151" s="58">
        <v>-7.4000000000000003E-3</v>
      </c>
      <c r="AI151" s="58">
        <v>2.41E-2</v>
      </c>
      <c r="AJ151" s="60">
        <v>0.758577575</v>
      </c>
      <c r="AK151" s="54">
        <v>0</v>
      </c>
      <c r="AL151" s="59">
        <v>1.3759999999999999</v>
      </c>
      <c r="AM151" s="54">
        <v>3</v>
      </c>
      <c r="AN151" s="58">
        <v>0.71121351399999999</v>
      </c>
      <c r="AO151" s="54">
        <v>25334</v>
      </c>
    </row>
    <row r="152" spans="1:41" x14ac:dyDescent="0.2">
      <c r="A152" s="54" t="s">
        <v>634</v>
      </c>
      <c r="B152" s="52" t="s">
        <v>902</v>
      </c>
      <c r="C152" s="54">
        <v>16</v>
      </c>
      <c r="D152" s="52">
        <v>85980849</v>
      </c>
      <c r="E152" s="52">
        <v>85427853</v>
      </c>
      <c r="F152" s="52">
        <v>86488021</v>
      </c>
      <c r="G152" s="52">
        <v>86014455</v>
      </c>
      <c r="H152" s="61" t="s">
        <v>1026</v>
      </c>
      <c r="I152" s="52" t="s">
        <v>21</v>
      </c>
      <c r="J152" s="54" t="s">
        <v>963</v>
      </c>
      <c r="K152" s="54" t="s">
        <v>903</v>
      </c>
      <c r="L152" s="54" t="s">
        <v>22</v>
      </c>
      <c r="M152" s="54" t="s">
        <v>16</v>
      </c>
      <c r="N152" s="58">
        <v>0.86040000000000005</v>
      </c>
      <c r="O152" s="58">
        <v>0.28050000000000003</v>
      </c>
      <c r="P152" s="58">
        <v>1.9699999999999999E-2</v>
      </c>
      <c r="Q152" s="55">
        <v>7.5899999999999993E-46</v>
      </c>
      <c r="R152" s="52" t="s">
        <v>474</v>
      </c>
      <c r="S152" s="54">
        <v>50.1</v>
      </c>
      <c r="T152" s="57">
        <v>30.088999999999999</v>
      </c>
      <c r="U152" s="54">
        <v>15</v>
      </c>
      <c r="V152" s="58">
        <v>1.1614486E-2</v>
      </c>
      <c r="W152" s="54">
        <v>154759</v>
      </c>
      <c r="X152" s="58">
        <v>0.90210000000000001</v>
      </c>
      <c r="Y152" s="58">
        <v>0.35859999999999997</v>
      </c>
      <c r="Z152" s="58">
        <v>2.76E-2</v>
      </c>
      <c r="AA152" s="55">
        <v>1.5099999999999999E-38</v>
      </c>
      <c r="AB152" s="54">
        <v>0</v>
      </c>
      <c r="AC152" s="57">
        <v>8.7919999999999998</v>
      </c>
      <c r="AD152" s="54">
        <v>10</v>
      </c>
      <c r="AE152" s="58">
        <v>0.55195033299999996</v>
      </c>
      <c r="AF152" s="54">
        <v>125596</v>
      </c>
      <c r="AG152" s="58">
        <v>0.81100000000000005</v>
      </c>
      <c r="AH152" s="58">
        <v>0.19389999999999999</v>
      </c>
      <c r="AI152" s="58">
        <v>2.8899999999999999E-2</v>
      </c>
      <c r="AJ152" s="55">
        <v>1.8199999999999999E-11</v>
      </c>
      <c r="AK152" s="54">
        <v>29.7</v>
      </c>
      <c r="AL152" s="59">
        <v>4.2699999999999996</v>
      </c>
      <c r="AM152" s="54">
        <v>3</v>
      </c>
      <c r="AN152" s="58">
        <v>0.23377604099999999</v>
      </c>
      <c r="AO152" s="54">
        <v>25334</v>
      </c>
    </row>
    <row r="153" spans="1:41" x14ac:dyDescent="0.2">
      <c r="A153" s="54" t="s">
        <v>634</v>
      </c>
      <c r="B153" s="52" t="s">
        <v>904</v>
      </c>
      <c r="C153" s="54">
        <v>17</v>
      </c>
      <c r="D153" s="52">
        <v>7337072</v>
      </c>
      <c r="E153" s="52">
        <v>6823638</v>
      </c>
      <c r="F153" s="52">
        <v>8124393</v>
      </c>
      <c r="G153" s="52">
        <v>7240391</v>
      </c>
      <c r="H153" s="61" t="s">
        <v>475</v>
      </c>
      <c r="I153" s="52" t="s">
        <v>13</v>
      </c>
      <c r="J153" s="54" t="s">
        <v>963</v>
      </c>
      <c r="K153" s="54" t="s">
        <v>905</v>
      </c>
      <c r="L153" s="54" t="s">
        <v>11</v>
      </c>
      <c r="M153" s="54" t="s">
        <v>12</v>
      </c>
      <c r="N153" s="58">
        <v>0.156</v>
      </c>
      <c r="O153" s="58">
        <v>0.1739</v>
      </c>
      <c r="P153" s="58">
        <v>1.8800000000000001E-2</v>
      </c>
      <c r="Q153" s="55">
        <v>2.4500000000000001E-20</v>
      </c>
      <c r="R153" s="52" t="s">
        <v>50</v>
      </c>
      <c r="S153" s="54">
        <v>0</v>
      </c>
      <c r="T153" s="57">
        <v>12.811999999999999</v>
      </c>
      <c r="U153" s="54">
        <v>16</v>
      </c>
      <c r="V153" s="58">
        <v>0.68643591800000003</v>
      </c>
      <c r="W153" s="54">
        <v>296198</v>
      </c>
      <c r="X153" s="58">
        <v>9.0200000000000002E-2</v>
      </c>
      <c r="Y153" s="58">
        <v>0.1966</v>
      </c>
      <c r="Z153" s="58">
        <v>2.7799999999999998E-2</v>
      </c>
      <c r="AA153" s="55">
        <v>1.4100000000000001E-12</v>
      </c>
      <c r="AB153" s="54">
        <v>0</v>
      </c>
      <c r="AC153" s="57">
        <v>6.835</v>
      </c>
      <c r="AD153" s="54">
        <v>11</v>
      </c>
      <c r="AE153" s="58">
        <v>0.81232533799999995</v>
      </c>
      <c r="AF153" s="54">
        <v>267035</v>
      </c>
      <c r="AG153" s="58">
        <v>0.22</v>
      </c>
      <c r="AH153" s="58">
        <v>0.15690000000000001</v>
      </c>
      <c r="AI153" s="58">
        <v>2.64E-2</v>
      </c>
      <c r="AJ153" s="55">
        <v>2.9499999999999999E-9</v>
      </c>
      <c r="AK153" s="54">
        <v>35.1</v>
      </c>
      <c r="AL153" s="59">
        <v>4.6219999999999999</v>
      </c>
      <c r="AM153" s="54">
        <v>3</v>
      </c>
      <c r="AN153" s="58">
        <v>0.20165082400000001</v>
      </c>
      <c r="AO153" s="54">
        <v>25334</v>
      </c>
    </row>
    <row r="154" spans="1:41" x14ac:dyDescent="0.2">
      <c r="A154" s="54" t="s">
        <v>634</v>
      </c>
      <c r="B154" s="52" t="s">
        <v>906</v>
      </c>
      <c r="C154" s="54">
        <v>17</v>
      </c>
      <c r="D154" s="52">
        <v>16939677</v>
      </c>
      <c r="E154" s="52">
        <v>16416785</v>
      </c>
      <c r="F154" s="52">
        <v>17472322</v>
      </c>
      <c r="G154" s="52">
        <v>16842991</v>
      </c>
      <c r="H154" s="61" t="s">
        <v>476</v>
      </c>
      <c r="I154" s="52" t="s">
        <v>30</v>
      </c>
      <c r="J154" s="54" t="s">
        <v>963</v>
      </c>
      <c r="K154" s="54" t="s">
        <v>907</v>
      </c>
      <c r="L154" s="54" t="s">
        <v>22</v>
      </c>
      <c r="M154" s="54" t="s">
        <v>16</v>
      </c>
      <c r="N154" s="58">
        <v>0.33079999999999998</v>
      </c>
      <c r="O154" s="58">
        <v>0.1179</v>
      </c>
      <c r="P154" s="58">
        <v>1.4200000000000001E-2</v>
      </c>
      <c r="Q154" s="55">
        <v>1.26E-16</v>
      </c>
      <c r="R154" s="52" t="s">
        <v>477</v>
      </c>
      <c r="S154" s="54">
        <v>15.8</v>
      </c>
      <c r="T154" s="57">
        <v>17.809000000000001</v>
      </c>
      <c r="U154" s="54">
        <v>15</v>
      </c>
      <c r="V154" s="58">
        <v>0.27289777799999998</v>
      </c>
      <c r="W154" s="54">
        <v>291721</v>
      </c>
      <c r="X154" s="58">
        <v>0.36699999999999999</v>
      </c>
      <c r="Y154" s="58">
        <v>0.1197</v>
      </c>
      <c r="Z154" s="58">
        <v>1.61E-2</v>
      </c>
      <c r="AA154" s="55">
        <v>1E-13</v>
      </c>
      <c r="AB154" s="54">
        <v>20.6</v>
      </c>
      <c r="AC154" s="57">
        <v>12.602</v>
      </c>
      <c r="AD154" s="54">
        <v>10</v>
      </c>
      <c r="AE154" s="58">
        <v>0.24677434100000001</v>
      </c>
      <c r="AF154" s="54">
        <v>262558</v>
      </c>
      <c r="AG154" s="58">
        <v>0.1071</v>
      </c>
      <c r="AH154" s="58">
        <v>0.13189999999999999</v>
      </c>
      <c r="AI154" s="58">
        <v>3.5700000000000003E-2</v>
      </c>
      <c r="AJ154" s="60">
        <v>2.2387199999999999E-4</v>
      </c>
      <c r="AK154" s="54">
        <v>23.4</v>
      </c>
      <c r="AL154" s="59">
        <v>3.9159999999999999</v>
      </c>
      <c r="AM154" s="54">
        <v>3</v>
      </c>
      <c r="AN154" s="58">
        <v>0.27070731999999997</v>
      </c>
      <c r="AO154" s="54">
        <v>25334</v>
      </c>
    </row>
    <row r="155" spans="1:41" x14ac:dyDescent="0.2">
      <c r="A155" s="54" t="s">
        <v>639</v>
      </c>
      <c r="B155" s="52" t="s">
        <v>908</v>
      </c>
      <c r="C155" s="54">
        <v>17</v>
      </c>
      <c r="D155" s="52">
        <v>34453106</v>
      </c>
      <c r="E155" s="52">
        <v>33927526</v>
      </c>
      <c r="F155" s="52">
        <v>34954505</v>
      </c>
      <c r="G155" s="52">
        <v>32780125</v>
      </c>
      <c r="H155" s="61" t="s">
        <v>1027</v>
      </c>
      <c r="I155" s="52" t="s">
        <v>21</v>
      </c>
      <c r="J155" s="54" t="s">
        <v>590</v>
      </c>
      <c r="K155" s="55">
        <v>2.4500000000000001E-8</v>
      </c>
      <c r="L155" s="54" t="s">
        <v>22</v>
      </c>
      <c r="M155" s="54" t="s">
        <v>11</v>
      </c>
      <c r="N155" s="58">
        <v>0.1142</v>
      </c>
      <c r="O155" s="58">
        <v>0.1132</v>
      </c>
      <c r="P155" s="58">
        <v>3.1699999999999999E-2</v>
      </c>
      <c r="Q155" s="54">
        <v>3.5500000000000001E-4</v>
      </c>
      <c r="R155" s="52" t="s">
        <v>478</v>
      </c>
      <c r="S155" s="54">
        <v>90</v>
      </c>
      <c r="T155" s="57">
        <v>119.536</v>
      </c>
      <c r="U155" s="54">
        <v>12</v>
      </c>
      <c r="V155" s="55">
        <v>7.5900000000000004E-20</v>
      </c>
      <c r="W155" s="54">
        <v>135391</v>
      </c>
      <c r="X155" s="58">
        <v>1.26E-2</v>
      </c>
      <c r="Y155" s="58">
        <v>0.58020000000000005</v>
      </c>
      <c r="Z155" s="58">
        <v>0.104</v>
      </c>
      <c r="AA155" s="55">
        <v>2.4500000000000001E-8</v>
      </c>
      <c r="AB155" s="54">
        <v>92.3</v>
      </c>
      <c r="AC155" s="57">
        <v>91.228999999999999</v>
      </c>
      <c r="AD155" s="54">
        <v>7</v>
      </c>
      <c r="AE155" s="58">
        <v>6.9199999999999995E-17</v>
      </c>
      <c r="AF155" s="54">
        <v>106228</v>
      </c>
      <c r="AG155" s="58">
        <v>0.12620000000000001</v>
      </c>
      <c r="AH155" s="58">
        <v>6.93E-2</v>
      </c>
      <c r="AI155" s="58">
        <v>3.3599999999999998E-2</v>
      </c>
      <c r="AJ155" s="60">
        <v>3.8904514000000001E-2</v>
      </c>
      <c r="AK155" s="54">
        <v>43</v>
      </c>
      <c r="AL155" s="59">
        <v>5.2670000000000003</v>
      </c>
      <c r="AM155" s="54">
        <v>3</v>
      </c>
      <c r="AN155" s="58">
        <v>0.153249829</v>
      </c>
      <c r="AO155" s="54">
        <v>25334</v>
      </c>
    </row>
    <row r="156" spans="1:41" x14ac:dyDescent="0.2">
      <c r="A156" s="54" t="s">
        <v>634</v>
      </c>
      <c r="B156" s="52" t="s">
        <v>909</v>
      </c>
      <c r="C156" s="54">
        <v>17</v>
      </c>
      <c r="D156" s="52">
        <v>39830790</v>
      </c>
      <c r="E156" s="52">
        <v>39112431</v>
      </c>
      <c r="F156" s="52">
        <v>40431897</v>
      </c>
      <c r="G156" s="52">
        <v>37987043</v>
      </c>
      <c r="H156" s="61" t="s">
        <v>479</v>
      </c>
      <c r="I156" s="52" t="s">
        <v>13</v>
      </c>
      <c r="J156" s="54" t="s">
        <v>963</v>
      </c>
      <c r="K156" s="54" t="s">
        <v>643</v>
      </c>
      <c r="L156" s="54" t="s">
        <v>22</v>
      </c>
      <c r="M156" s="54" t="s">
        <v>16</v>
      </c>
      <c r="N156" s="58">
        <v>3.1699999999999999E-2</v>
      </c>
      <c r="O156" s="58">
        <v>0.38179999999999997</v>
      </c>
      <c r="P156" s="58">
        <v>5.8999999999999997E-2</v>
      </c>
      <c r="Q156" s="55">
        <v>1E-10</v>
      </c>
      <c r="R156" s="52" t="s">
        <v>480</v>
      </c>
      <c r="S156" s="54">
        <v>37</v>
      </c>
      <c r="T156" s="57">
        <v>4.7590000000000003</v>
      </c>
      <c r="U156" s="54">
        <v>3</v>
      </c>
      <c r="V156" s="58">
        <v>0.19028300400000001</v>
      </c>
      <c r="W156" s="54">
        <v>25334</v>
      </c>
      <c r="X156" s="58" t="s">
        <v>250</v>
      </c>
      <c r="Y156" s="58" t="s">
        <v>250</v>
      </c>
      <c r="Z156" s="58" t="s">
        <v>250</v>
      </c>
      <c r="AA156" s="54" t="s">
        <v>250</v>
      </c>
      <c r="AB156" s="54" t="s">
        <v>250</v>
      </c>
      <c r="AC156" s="57" t="s">
        <v>250</v>
      </c>
      <c r="AD156" s="54" t="s">
        <v>250</v>
      </c>
      <c r="AE156" s="54" t="s">
        <v>250</v>
      </c>
      <c r="AF156" s="54" t="s">
        <v>250</v>
      </c>
      <c r="AG156" s="58">
        <v>3.1699999999999999E-2</v>
      </c>
      <c r="AH156" s="58">
        <v>0.38179999999999997</v>
      </c>
      <c r="AI156" s="58">
        <v>5.8999999999999997E-2</v>
      </c>
      <c r="AJ156" s="55">
        <v>1E-10</v>
      </c>
      <c r="AK156" s="54">
        <v>37</v>
      </c>
      <c r="AL156" s="59">
        <v>4.7590000000000003</v>
      </c>
      <c r="AM156" s="54">
        <v>3</v>
      </c>
      <c r="AN156" s="58">
        <v>0.19028300400000001</v>
      </c>
      <c r="AO156" s="54">
        <v>25334</v>
      </c>
    </row>
    <row r="157" spans="1:41" x14ac:dyDescent="0.2">
      <c r="A157" s="54" t="s">
        <v>634</v>
      </c>
      <c r="B157" s="52" t="s">
        <v>910</v>
      </c>
      <c r="C157" s="54">
        <v>17</v>
      </c>
      <c r="D157" s="52">
        <v>45665713</v>
      </c>
      <c r="E157" s="52">
        <v>45165713</v>
      </c>
      <c r="F157" s="52">
        <v>46165713</v>
      </c>
      <c r="G157" s="52">
        <v>43743079</v>
      </c>
      <c r="H157" s="61" t="s">
        <v>481</v>
      </c>
      <c r="I157" s="52" t="s">
        <v>13</v>
      </c>
      <c r="J157" s="54" t="s">
        <v>963</v>
      </c>
      <c r="K157" s="54" t="s">
        <v>911</v>
      </c>
      <c r="L157" s="54" t="s">
        <v>11</v>
      </c>
      <c r="M157" s="54" t="s">
        <v>12</v>
      </c>
      <c r="N157" s="58">
        <v>0.14410000000000001</v>
      </c>
      <c r="O157" s="58">
        <v>9.9599999999999994E-2</v>
      </c>
      <c r="P157" s="58">
        <v>1.7600000000000001E-2</v>
      </c>
      <c r="Q157" s="55">
        <v>1.6199999999999999E-8</v>
      </c>
      <c r="R157" s="52" t="s">
        <v>482</v>
      </c>
      <c r="S157" s="54">
        <v>0</v>
      </c>
      <c r="T157" s="57">
        <v>14.56</v>
      </c>
      <c r="U157" s="54">
        <v>15</v>
      </c>
      <c r="V157" s="58">
        <v>0.48361526399999999</v>
      </c>
      <c r="W157" s="54">
        <v>291935</v>
      </c>
      <c r="X157" s="58">
        <v>0.14630000000000001</v>
      </c>
      <c r="Y157" s="58">
        <v>7.8700000000000006E-2</v>
      </c>
      <c r="Z157" s="58">
        <v>2.1999999999999999E-2</v>
      </c>
      <c r="AA157" s="60">
        <v>3.3884399999999998E-4</v>
      </c>
      <c r="AB157" s="54">
        <v>11.4</v>
      </c>
      <c r="AC157" s="57">
        <v>11.286</v>
      </c>
      <c r="AD157" s="54">
        <v>10</v>
      </c>
      <c r="AE157" s="58">
        <v>0.33566031699999999</v>
      </c>
      <c r="AF157" s="54">
        <v>262772</v>
      </c>
      <c r="AG157" s="58">
        <v>0.1421</v>
      </c>
      <c r="AH157" s="58">
        <v>0.14530000000000001</v>
      </c>
      <c r="AI157" s="58">
        <v>3.1300000000000001E-2</v>
      </c>
      <c r="AJ157" s="55">
        <v>3.4699999999999998E-6</v>
      </c>
      <c r="AK157" s="54">
        <v>0</v>
      </c>
      <c r="AL157" s="59">
        <v>0.154</v>
      </c>
      <c r="AM157" s="54">
        <v>3</v>
      </c>
      <c r="AN157" s="58">
        <v>0.98465932899999997</v>
      </c>
      <c r="AO157" s="54">
        <v>25334</v>
      </c>
    </row>
    <row r="158" spans="1:41" x14ac:dyDescent="0.2">
      <c r="A158" s="54" t="s">
        <v>634</v>
      </c>
      <c r="B158" s="52" t="s">
        <v>912</v>
      </c>
      <c r="C158" s="54">
        <v>17</v>
      </c>
      <c r="D158" s="52">
        <v>49391602</v>
      </c>
      <c r="E158" s="52">
        <v>48890658</v>
      </c>
      <c r="F158" s="52">
        <v>49891602</v>
      </c>
      <c r="G158" s="52">
        <v>47468964</v>
      </c>
      <c r="H158" s="61" t="s">
        <v>1028</v>
      </c>
      <c r="I158" s="52" t="s">
        <v>21</v>
      </c>
      <c r="J158" s="54" t="s">
        <v>963</v>
      </c>
      <c r="K158" s="54" t="s">
        <v>913</v>
      </c>
      <c r="L158" s="54" t="s">
        <v>16</v>
      </c>
      <c r="M158" s="54" t="s">
        <v>426</v>
      </c>
      <c r="N158" s="58">
        <v>0.32150000000000001</v>
      </c>
      <c r="O158" s="58">
        <v>8.1900000000000001E-2</v>
      </c>
      <c r="P158" s="58">
        <v>1.47E-2</v>
      </c>
      <c r="Q158" s="55">
        <v>2.29E-8</v>
      </c>
      <c r="R158" s="52" t="s">
        <v>483</v>
      </c>
      <c r="S158" s="54">
        <v>0</v>
      </c>
      <c r="T158" s="57">
        <v>8.8439999999999994</v>
      </c>
      <c r="U158" s="54">
        <v>12</v>
      </c>
      <c r="V158" s="58">
        <v>0.71614341000000004</v>
      </c>
      <c r="W158" s="54">
        <v>135391</v>
      </c>
      <c r="X158" s="58">
        <v>0.24490000000000001</v>
      </c>
      <c r="Y158" s="58">
        <v>7.5600000000000001E-2</v>
      </c>
      <c r="Z158" s="58">
        <v>2.01E-2</v>
      </c>
      <c r="AA158" s="60">
        <v>1.6982400000000001E-4</v>
      </c>
      <c r="AB158" s="54">
        <v>0</v>
      </c>
      <c r="AC158" s="57">
        <v>4.657</v>
      </c>
      <c r="AD158" s="54">
        <v>7</v>
      </c>
      <c r="AE158" s="58">
        <v>0.70177840499999999</v>
      </c>
      <c r="AF158" s="54">
        <v>106228</v>
      </c>
      <c r="AG158" s="58">
        <v>0.41610000000000003</v>
      </c>
      <c r="AH158" s="58">
        <v>8.2199999999999995E-2</v>
      </c>
      <c r="AI158" s="58">
        <v>2.2599999999999999E-2</v>
      </c>
      <c r="AJ158" s="60">
        <v>2.7542300000000001E-4</v>
      </c>
      <c r="AK158" s="54">
        <v>2.6</v>
      </c>
      <c r="AL158" s="59">
        <v>3.0790000000000002</v>
      </c>
      <c r="AM158" s="54">
        <v>3</v>
      </c>
      <c r="AN158" s="58">
        <v>0.37966450800000001</v>
      </c>
      <c r="AO158" s="54">
        <v>25334</v>
      </c>
    </row>
    <row r="159" spans="1:41" x14ac:dyDescent="0.2">
      <c r="A159" s="54" t="s">
        <v>634</v>
      </c>
      <c r="B159" s="52" t="s">
        <v>914</v>
      </c>
      <c r="C159" s="54">
        <v>17</v>
      </c>
      <c r="D159" s="52">
        <v>75330884</v>
      </c>
      <c r="E159" s="52">
        <v>74177528</v>
      </c>
      <c r="F159" s="52">
        <v>75921581</v>
      </c>
      <c r="G159" s="52">
        <v>73326965</v>
      </c>
      <c r="H159" s="61" t="s">
        <v>485</v>
      </c>
      <c r="I159" s="52" t="s">
        <v>13</v>
      </c>
      <c r="J159" s="54" t="s">
        <v>963</v>
      </c>
      <c r="K159" s="54" t="s">
        <v>915</v>
      </c>
      <c r="L159" s="54" t="s">
        <v>11</v>
      </c>
      <c r="M159" s="54" t="s">
        <v>12</v>
      </c>
      <c r="N159" s="58">
        <v>0.19289999999999999</v>
      </c>
      <c r="O159" s="58">
        <v>-0.1358</v>
      </c>
      <c r="P159" s="58">
        <v>1.83E-2</v>
      </c>
      <c r="Q159" s="55">
        <v>1.12E-13</v>
      </c>
      <c r="R159" s="52" t="s">
        <v>486</v>
      </c>
      <c r="S159" s="54">
        <v>4.2</v>
      </c>
      <c r="T159" s="57">
        <v>16.709</v>
      </c>
      <c r="U159" s="54">
        <v>16</v>
      </c>
      <c r="V159" s="58">
        <v>0.404669059</v>
      </c>
      <c r="W159" s="54">
        <v>296198</v>
      </c>
      <c r="X159" s="58">
        <v>0.1154</v>
      </c>
      <c r="Y159" s="58">
        <v>-0.14779999999999999</v>
      </c>
      <c r="Z159" s="58">
        <v>2.64E-2</v>
      </c>
      <c r="AA159" s="55">
        <v>2.2399999999999999E-8</v>
      </c>
      <c r="AB159" s="54">
        <v>8.8000000000000007</v>
      </c>
      <c r="AC159" s="57">
        <v>12.055999999999999</v>
      </c>
      <c r="AD159" s="54">
        <v>11</v>
      </c>
      <c r="AE159" s="58">
        <v>0.35941814599999999</v>
      </c>
      <c r="AF159" s="54">
        <v>267035</v>
      </c>
      <c r="AG159" s="58">
        <v>0.25919999999999999</v>
      </c>
      <c r="AH159" s="58">
        <v>-0.1197</v>
      </c>
      <c r="AI159" s="58">
        <v>2.7300000000000001E-2</v>
      </c>
      <c r="AJ159" s="55">
        <v>1.17E-5</v>
      </c>
      <c r="AK159" s="54">
        <v>25.2</v>
      </c>
      <c r="AL159" s="59">
        <v>4.0110000000000001</v>
      </c>
      <c r="AM159" s="54">
        <v>3</v>
      </c>
      <c r="AN159" s="58">
        <v>0.26025555</v>
      </c>
      <c r="AO159" s="54">
        <v>25334</v>
      </c>
    </row>
    <row r="160" spans="1:41" x14ac:dyDescent="0.2">
      <c r="A160" s="54" t="s">
        <v>634</v>
      </c>
      <c r="B160" s="52" t="s">
        <v>916</v>
      </c>
      <c r="C160" s="54">
        <v>17</v>
      </c>
      <c r="D160" s="52">
        <v>78369403</v>
      </c>
      <c r="E160" s="52">
        <v>77862932</v>
      </c>
      <c r="F160" s="52">
        <v>78877098</v>
      </c>
      <c r="G160" s="52">
        <v>76365484</v>
      </c>
      <c r="H160" s="61" t="s">
        <v>487</v>
      </c>
      <c r="I160" s="52" t="s">
        <v>45</v>
      </c>
      <c r="J160" s="54" t="s">
        <v>963</v>
      </c>
      <c r="K160" s="54" t="s">
        <v>917</v>
      </c>
      <c r="L160" s="54" t="s">
        <v>22</v>
      </c>
      <c r="M160" s="54" t="s">
        <v>16</v>
      </c>
      <c r="N160" s="58">
        <v>0.86609999999999998</v>
      </c>
      <c r="O160" s="58">
        <v>0.13320000000000001</v>
      </c>
      <c r="P160" s="58">
        <v>0.02</v>
      </c>
      <c r="Q160" s="55">
        <v>3.0200000000000003E-11</v>
      </c>
      <c r="R160" s="52" t="s">
        <v>488</v>
      </c>
      <c r="S160" s="54">
        <v>28.6</v>
      </c>
      <c r="T160" s="57">
        <v>21.010999999999999</v>
      </c>
      <c r="U160" s="54">
        <v>15</v>
      </c>
      <c r="V160" s="58">
        <v>0.136458314</v>
      </c>
      <c r="W160" s="54">
        <v>154759</v>
      </c>
      <c r="X160" s="58">
        <v>0.85119999999999996</v>
      </c>
      <c r="Y160" s="58">
        <v>0.1386</v>
      </c>
      <c r="Z160" s="58">
        <v>2.2499999999999999E-2</v>
      </c>
      <c r="AA160" s="55">
        <v>7.0800000000000004E-10</v>
      </c>
      <c r="AB160" s="54">
        <v>38.4</v>
      </c>
      <c r="AC160" s="57">
        <v>16.239999999999998</v>
      </c>
      <c r="AD160" s="54">
        <v>10</v>
      </c>
      <c r="AE160" s="58">
        <v>9.2896639000000003E-2</v>
      </c>
      <c r="AF160" s="54">
        <v>125596</v>
      </c>
      <c r="AG160" s="58">
        <v>0.94889999999999997</v>
      </c>
      <c r="AH160" s="58">
        <v>0.1095</v>
      </c>
      <c r="AI160" s="58">
        <v>5.1499999999999997E-2</v>
      </c>
      <c r="AJ160" s="60">
        <v>3.3113112E-2</v>
      </c>
      <c r="AK160" s="54">
        <v>33</v>
      </c>
      <c r="AL160" s="59">
        <v>4.4790000000000001</v>
      </c>
      <c r="AM160" s="54">
        <v>3</v>
      </c>
      <c r="AN160" s="58">
        <v>0.21414108600000001</v>
      </c>
      <c r="AO160" s="54">
        <v>25334</v>
      </c>
    </row>
    <row r="161" spans="1:41" x14ac:dyDescent="0.2">
      <c r="A161" s="54" t="s">
        <v>639</v>
      </c>
      <c r="B161" s="52" t="s">
        <v>918</v>
      </c>
      <c r="C161" s="54">
        <v>18</v>
      </c>
      <c r="D161" s="52">
        <v>3542249</v>
      </c>
      <c r="E161" s="52">
        <v>3042249</v>
      </c>
      <c r="F161" s="52">
        <v>4042249</v>
      </c>
      <c r="G161" s="52">
        <v>3542247</v>
      </c>
      <c r="H161" s="61" t="s">
        <v>490</v>
      </c>
      <c r="I161" s="52" t="s">
        <v>13</v>
      </c>
      <c r="J161" s="54" t="s">
        <v>963</v>
      </c>
      <c r="K161" s="54" t="s">
        <v>919</v>
      </c>
      <c r="L161" s="54" t="s">
        <v>11</v>
      </c>
      <c r="M161" s="54" t="s">
        <v>12</v>
      </c>
      <c r="N161" s="58">
        <v>0.57479999999999998</v>
      </c>
      <c r="O161" s="58">
        <v>9.6100000000000005E-2</v>
      </c>
      <c r="P161" s="58">
        <v>1.5900000000000001E-2</v>
      </c>
      <c r="Q161" s="55">
        <v>1.6600000000000001E-9</v>
      </c>
      <c r="R161" s="52" t="s">
        <v>491</v>
      </c>
      <c r="S161" s="54">
        <v>35.5</v>
      </c>
      <c r="T161" s="57">
        <v>17.055</v>
      </c>
      <c r="U161" s="54">
        <v>11</v>
      </c>
      <c r="V161" s="58">
        <v>0.106267387</v>
      </c>
      <c r="W161" s="54">
        <v>269379</v>
      </c>
      <c r="X161" s="58">
        <v>0.63419999999999999</v>
      </c>
      <c r="Y161" s="58">
        <v>0.1051</v>
      </c>
      <c r="Z161" s="58">
        <v>1.8100000000000002E-2</v>
      </c>
      <c r="AA161" s="55">
        <v>6.4599999999999996E-9</v>
      </c>
      <c r="AB161" s="54">
        <v>18.600000000000001</v>
      </c>
      <c r="AC161" s="57">
        <v>9.8239999999999998</v>
      </c>
      <c r="AD161" s="54">
        <v>8</v>
      </c>
      <c r="AE161" s="58">
        <v>0.27758756000000001</v>
      </c>
      <c r="AF161" s="54">
        <v>255041</v>
      </c>
      <c r="AG161" s="58">
        <v>0.36980000000000002</v>
      </c>
      <c r="AH161" s="58">
        <v>6.5000000000000002E-2</v>
      </c>
      <c r="AI161" s="58">
        <v>3.3599999999999998E-2</v>
      </c>
      <c r="AJ161" s="60">
        <v>5.3703180000000003E-2</v>
      </c>
      <c r="AK161" s="54">
        <v>67.3</v>
      </c>
      <c r="AL161" s="59">
        <v>6.125</v>
      </c>
      <c r="AM161" s="54">
        <v>2</v>
      </c>
      <c r="AN161" s="58">
        <v>4.6773514000000002E-2</v>
      </c>
      <c r="AO161" s="54">
        <v>14339</v>
      </c>
    </row>
    <row r="162" spans="1:41" x14ac:dyDescent="0.2">
      <c r="A162" s="54" t="s">
        <v>634</v>
      </c>
      <c r="B162" s="52" t="s">
        <v>920</v>
      </c>
      <c r="C162" s="54">
        <v>18</v>
      </c>
      <c r="D162" s="52">
        <v>69875562</v>
      </c>
      <c r="E162" s="52">
        <v>69344409</v>
      </c>
      <c r="F162" s="52">
        <v>70399351</v>
      </c>
      <c r="G162" s="52">
        <v>67542798</v>
      </c>
      <c r="H162" s="61" t="s">
        <v>492</v>
      </c>
      <c r="I162" s="52" t="s">
        <v>13</v>
      </c>
      <c r="J162" s="54" t="s">
        <v>963</v>
      </c>
      <c r="K162" s="54" t="s">
        <v>921</v>
      </c>
      <c r="L162" s="54" t="s">
        <v>11</v>
      </c>
      <c r="M162" s="54" t="s">
        <v>12</v>
      </c>
      <c r="N162" s="58">
        <v>0.40529999999999999</v>
      </c>
      <c r="O162" s="58">
        <v>0.1053</v>
      </c>
      <c r="P162" s="58">
        <v>1.24E-2</v>
      </c>
      <c r="Q162" s="55">
        <v>2.0399999999999999E-17</v>
      </c>
      <c r="R162" s="52" t="s">
        <v>493</v>
      </c>
      <c r="S162" s="54">
        <v>33</v>
      </c>
      <c r="T162" s="57">
        <v>23.873999999999999</v>
      </c>
      <c r="U162" s="54">
        <v>16</v>
      </c>
      <c r="V162" s="58">
        <v>9.2257143E-2</v>
      </c>
      <c r="W162" s="54">
        <v>296198</v>
      </c>
      <c r="X162" s="58">
        <v>0.37359999999999999</v>
      </c>
      <c r="Y162" s="58">
        <v>0.11840000000000001</v>
      </c>
      <c r="Z162" s="58">
        <v>1.54E-2</v>
      </c>
      <c r="AA162" s="55">
        <v>1.3499999999999999E-14</v>
      </c>
      <c r="AB162" s="54">
        <v>32.799999999999997</v>
      </c>
      <c r="AC162" s="57">
        <v>16.38</v>
      </c>
      <c r="AD162" s="54">
        <v>11</v>
      </c>
      <c r="AE162" s="58">
        <v>0.127585112</v>
      </c>
      <c r="AF162" s="54">
        <v>267035</v>
      </c>
      <c r="AG162" s="58">
        <v>0.47889999999999999</v>
      </c>
      <c r="AH162" s="58">
        <v>8.5099999999999995E-2</v>
      </c>
      <c r="AI162" s="58">
        <v>2.23E-2</v>
      </c>
      <c r="AJ162" s="60">
        <v>1.38038E-4</v>
      </c>
      <c r="AK162" s="54">
        <v>41.3</v>
      </c>
      <c r="AL162" s="59">
        <v>5.1100000000000003</v>
      </c>
      <c r="AM162" s="54">
        <v>3</v>
      </c>
      <c r="AN162" s="58">
        <v>0.16394568900000001</v>
      </c>
      <c r="AO162" s="54">
        <v>25334</v>
      </c>
    </row>
    <row r="163" spans="1:41" x14ac:dyDescent="0.2">
      <c r="A163" s="54" t="s">
        <v>634</v>
      </c>
      <c r="B163" s="52" t="s">
        <v>922</v>
      </c>
      <c r="C163" s="54">
        <v>18</v>
      </c>
      <c r="D163" s="52">
        <v>79626912</v>
      </c>
      <c r="E163" s="52">
        <v>78897432</v>
      </c>
      <c r="F163" s="52">
        <v>80140017</v>
      </c>
      <c r="G163" s="52">
        <v>77386912</v>
      </c>
      <c r="H163" s="61" t="s">
        <v>1029</v>
      </c>
      <c r="I163" s="52" t="s">
        <v>21</v>
      </c>
      <c r="J163" s="54" t="s">
        <v>963</v>
      </c>
      <c r="K163" s="54" t="s">
        <v>923</v>
      </c>
      <c r="L163" s="54" t="s">
        <v>22</v>
      </c>
      <c r="M163" s="54" t="s">
        <v>16</v>
      </c>
      <c r="N163" s="58">
        <v>0.12909999999999999</v>
      </c>
      <c r="O163" s="58">
        <v>0.18110000000000001</v>
      </c>
      <c r="P163" s="58">
        <v>1.95E-2</v>
      </c>
      <c r="Q163" s="55">
        <v>1.45E-20</v>
      </c>
      <c r="R163" s="52" t="s">
        <v>316</v>
      </c>
      <c r="S163" s="54">
        <v>37.4</v>
      </c>
      <c r="T163" s="57">
        <v>25.553999999999998</v>
      </c>
      <c r="U163" s="54">
        <v>16</v>
      </c>
      <c r="V163" s="58">
        <v>6.0673632999999998E-2</v>
      </c>
      <c r="W163" s="54">
        <v>296198</v>
      </c>
      <c r="X163" s="58">
        <v>0.13420000000000001</v>
      </c>
      <c r="Y163" s="58">
        <v>0.184</v>
      </c>
      <c r="Z163" s="58">
        <v>2.1600000000000001E-2</v>
      </c>
      <c r="AA163" s="55">
        <v>1.3800000000000001E-17</v>
      </c>
      <c r="AB163" s="54">
        <v>27.6</v>
      </c>
      <c r="AC163" s="57">
        <v>15.186999999999999</v>
      </c>
      <c r="AD163" s="54">
        <v>11</v>
      </c>
      <c r="AE163" s="58">
        <v>0.174100493</v>
      </c>
      <c r="AF163" s="54">
        <v>267035</v>
      </c>
      <c r="AG163" s="58">
        <v>3.5099999999999999E-2</v>
      </c>
      <c r="AH163" s="58">
        <v>0.16739999999999999</v>
      </c>
      <c r="AI163" s="58">
        <v>5.9299999999999999E-2</v>
      </c>
      <c r="AJ163" s="60">
        <v>4.7863009999999998E-3</v>
      </c>
      <c r="AK163" s="54">
        <v>70.8</v>
      </c>
      <c r="AL163" s="59">
        <v>10.265000000000001</v>
      </c>
      <c r="AM163" s="54">
        <v>3</v>
      </c>
      <c r="AN163" s="58">
        <v>1.6443717E-2</v>
      </c>
      <c r="AO163" s="54">
        <v>25334</v>
      </c>
    </row>
    <row r="164" spans="1:41" x14ac:dyDescent="0.2">
      <c r="A164" s="54" t="s">
        <v>634</v>
      </c>
      <c r="B164" s="52" t="s">
        <v>924</v>
      </c>
      <c r="C164" s="54">
        <v>19</v>
      </c>
      <c r="D164" s="52">
        <v>941987</v>
      </c>
      <c r="E164" s="52">
        <v>431523</v>
      </c>
      <c r="F164" s="52">
        <v>1611896</v>
      </c>
      <c r="G164" s="52">
        <v>941987</v>
      </c>
      <c r="H164" s="61" t="s">
        <v>496</v>
      </c>
      <c r="I164" s="52" t="s">
        <v>13</v>
      </c>
      <c r="J164" s="54" t="s">
        <v>963</v>
      </c>
      <c r="K164" s="54" t="s">
        <v>925</v>
      </c>
      <c r="L164" s="54" t="s">
        <v>22</v>
      </c>
      <c r="M164" s="54" t="s">
        <v>16</v>
      </c>
      <c r="N164" s="58">
        <v>0.37469999999999998</v>
      </c>
      <c r="O164" s="58">
        <v>-0.12690000000000001</v>
      </c>
      <c r="P164" s="58">
        <v>1.4200000000000001E-2</v>
      </c>
      <c r="Q164" s="55">
        <v>3.2400000000000002E-19</v>
      </c>
      <c r="R164" s="52" t="s">
        <v>40</v>
      </c>
      <c r="S164" s="54">
        <v>17.2</v>
      </c>
      <c r="T164" s="57">
        <v>19.318000000000001</v>
      </c>
      <c r="U164" s="54">
        <v>16</v>
      </c>
      <c r="V164" s="58">
        <v>0.25252245299999998</v>
      </c>
      <c r="W164" s="54">
        <v>296198</v>
      </c>
      <c r="X164" s="58">
        <v>0.41070000000000001</v>
      </c>
      <c r="Y164" s="58">
        <v>-0.1158</v>
      </c>
      <c r="Z164" s="58">
        <v>1.55E-2</v>
      </c>
      <c r="AA164" s="55">
        <v>8.1300000000000004E-14</v>
      </c>
      <c r="AB164" s="54">
        <v>0</v>
      </c>
      <c r="AC164" s="57">
        <v>10.882</v>
      </c>
      <c r="AD164" s="54">
        <v>11</v>
      </c>
      <c r="AE164" s="58">
        <v>0.45321053900000002</v>
      </c>
      <c r="AF164" s="54">
        <v>267035</v>
      </c>
      <c r="AG164" s="58">
        <v>8.1100000000000005E-2</v>
      </c>
      <c r="AH164" s="58">
        <v>-0.20200000000000001</v>
      </c>
      <c r="AI164" s="58">
        <v>4.2200000000000001E-2</v>
      </c>
      <c r="AJ164" s="55">
        <v>1.66E-6</v>
      </c>
      <c r="AK164" s="54">
        <v>36.200000000000003</v>
      </c>
      <c r="AL164" s="59">
        <v>4.7050000000000001</v>
      </c>
      <c r="AM164" s="54">
        <v>3</v>
      </c>
      <c r="AN164" s="58">
        <v>0.19476010499999999</v>
      </c>
      <c r="AO164" s="54">
        <v>25334</v>
      </c>
    </row>
    <row r="165" spans="1:41" x14ac:dyDescent="0.2">
      <c r="A165" s="54" t="s">
        <v>634</v>
      </c>
      <c r="B165" s="52" t="s">
        <v>926</v>
      </c>
      <c r="C165" s="54">
        <v>19</v>
      </c>
      <c r="D165" s="52">
        <v>6673878</v>
      </c>
      <c r="E165" s="52">
        <v>6158602</v>
      </c>
      <c r="F165" s="52">
        <v>7208116</v>
      </c>
      <c r="G165" s="52">
        <v>6673889</v>
      </c>
      <c r="H165" s="61" t="s">
        <v>1030</v>
      </c>
      <c r="I165" s="52" t="s">
        <v>21</v>
      </c>
      <c r="J165" s="54" t="s">
        <v>963</v>
      </c>
      <c r="K165" s="54" t="s">
        <v>927</v>
      </c>
      <c r="L165" s="54" t="s">
        <v>22</v>
      </c>
      <c r="M165" s="54" t="s">
        <v>16</v>
      </c>
      <c r="N165" s="58">
        <v>9.9699999999999997E-2</v>
      </c>
      <c r="O165" s="58">
        <v>0.15290000000000001</v>
      </c>
      <c r="P165" s="58">
        <v>2.64E-2</v>
      </c>
      <c r="Q165" s="55">
        <v>7.0800000000000004E-9</v>
      </c>
      <c r="R165" s="52" t="s">
        <v>497</v>
      </c>
      <c r="S165" s="54">
        <v>7.7</v>
      </c>
      <c r="T165" s="57">
        <v>17.327000000000002</v>
      </c>
      <c r="U165" s="54">
        <v>16</v>
      </c>
      <c r="V165" s="58">
        <v>0.36475394700000002</v>
      </c>
      <c r="W165" s="54">
        <v>296198</v>
      </c>
      <c r="X165" s="58">
        <v>0.1105</v>
      </c>
      <c r="Y165" s="58">
        <v>0.16309999999999999</v>
      </c>
      <c r="Z165" s="58">
        <v>2.93E-2</v>
      </c>
      <c r="AA165" s="55">
        <v>2.51E-8</v>
      </c>
      <c r="AB165" s="54">
        <v>11.1</v>
      </c>
      <c r="AC165" s="57">
        <v>12.368</v>
      </c>
      <c r="AD165" s="54">
        <v>11</v>
      </c>
      <c r="AE165" s="58">
        <v>0.336666574</v>
      </c>
      <c r="AF165" s="54">
        <v>267035</v>
      </c>
      <c r="AG165" s="58">
        <v>4.48E-2</v>
      </c>
      <c r="AH165" s="58">
        <v>9.9500000000000005E-2</v>
      </c>
      <c r="AI165" s="58">
        <v>6.7699999999999996E-2</v>
      </c>
      <c r="AJ165" s="60">
        <v>0.14125375400000001</v>
      </c>
      <c r="AK165" s="54">
        <v>28.8</v>
      </c>
      <c r="AL165" s="59">
        <v>4.2140000000000004</v>
      </c>
      <c r="AM165" s="54">
        <v>3</v>
      </c>
      <c r="AN165" s="58">
        <v>0.23927647399999999</v>
      </c>
      <c r="AO165" s="54">
        <v>25334</v>
      </c>
    </row>
    <row r="166" spans="1:41" x14ac:dyDescent="0.2">
      <c r="A166" s="54" t="s">
        <v>634</v>
      </c>
      <c r="B166" s="52" t="s">
        <v>928</v>
      </c>
      <c r="C166" s="54">
        <v>19</v>
      </c>
      <c r="D166" s="52">
        <v>10352442</v>
      </c>
      <c r="E166" s="52">
        <v>9786554</v>
      </c>
      <c r="F166" s="52">
        <v>10986312</v>
      </c>
      <c r="G166" s="52">
        <v>10463118</v>
      </c>
      <c r="H166" s="61" t="s">
        <v>219</v>
      </c>
      <c r="I166" s="52" t="s">
        <v>30</v>
      </c>
      <c r="J166" s="54" t="s">
        <v>963</v>
      </c>
      <c r="K166" s="54" t="s">
        <v>929</v>
      </c>
      <c r="L166" s="54" t="s">
        <v>12</v>
      </c>
      <c r="M166" s="54" t="s">
        <v>16</v>
      </c>
      <c r="N166" s="58">
        <v>3.78E-2</v>
      </c>
      <c r="O166" s="58">
        <v>-0.53549999999999998</v>
      </c>
      <c r="P166" s="58">
        <v>5.3999999999999999E-2</v>
      </c>
      <c r="Q166" s="55">
        <v>3.2399999999999999E-23</v>
      </c>
      <c r="R166" s="52" t="s">
        <v>499</v>
      </c>
      <c r="S166" s="54">
        <v>43.6</v>
      </c>
      <c r="T166" s="57">
        <v>17.728999999999999</v>
      </c>
      <c r="U166" s="54">
        <v>10</v>
      </c>
      <c r="V166" s="58">
        <v>5.9703528999999998E-2</v>
      </c>
      <c r="W166" s="54">
        <v>116848</v>
      </c>
      <c r="X166" s="58">
        <v>2.0799999999999999E-2</v>
      </c>
      <c r="Y166" s="58">
        <v>-0.2722</v>
      </c>
      <c r="Z166" s="58">
        <v>0.13009999999999999</v>
      </c>
      <c r="AA166" s="60">
        <v>3.6307804999999999E-2</v>
      </c>
      <c r="AB166" s="54">
        <v>36.9</v>
      </c>
      <c r="AC166" s="57">
        <v>7.92</v>
      </c>
      <c r="AD166" s="54">
        <v>5</v>
      </c>
      <c r="AE166" s="58">
        <v>0.16069412499999999</v>
      </c>
      <c r="AF166" s="54">
        <v>87685</v>
      </c>
      <c r="AG166" s="58">
        <v>4.2099999999999999E-2</v>
      </c>
      <c r="AH166" s="58">
        <v>-0.6099</v>
      </c>
      <c r="AI166" s="58">
        <v>6.0199999999999997E-2</v>
      </c>
      <c r="AJ166" s="55">
        <v>4.0699999999999999E-24</v>
      </c>
      <c r="AK166" s="54">
        <v>0</v>
      </c>
      <c r="AL166" s="59">
        <v>1.3169999999999999</v>
      </c>
      <c r="AM166" s="54">
        <v>3</v>
      </c>
      <c r="AN166" s="58">
        <v>0.72510349799999996</v>
      </c>
      <c r="AO166" s="54">
        <v>25334</v>
      </c>
    </row>
    <row r="167" spans="1:41" x14ac:dyDescent="0.2">
      <c r="A167" s="54" t="s">
        <v>639</v>
      </c>
      <c r="B167" s="52" t="s">
        <v>930</v>
      </c>
      <c r="C167" s="54">
        <v>19</v>
      </c>
      <c r="D167" s="52">
        <v>17096917</v>
      </c>
      <c r="E167" s="52">
        <v>16575326</v>
      </c>
      <c r="F167" s="52">
        <v>17613862</v>
      </c>
      <c r="G167" s="52">
        <v>17207727</v>
      </c>
      <c r="H167" s="61" t="s">
        <v>501</v>
      </c>
      <c r="I167" s="52" t="s">
        <v>13</v>
      </c>
      <c r="J167" s="54" t="s">
        <v>963</v>
      </c>
      <c r="K167" s="54" t="s">
        <v>931</v>
      </c>
      <c r="L167" s="54" t="s">
        <v>11</v>
      </c>
      <c r="M167" s="54" t="s">
        <v>500</v>
      </c>
      <c r="N167" s="58">
        <v>0.54669999999999996</v>
      </c>
      <c r="O167" s="58">
        <v>-7.7399999999999997E-2</v>
      </c>
      <c r="P167" s="58">
        <v>1.24E-2</v>
      </c>
      <c r="Q167" s="55">
        <v>4.3699999999999999E-10</v>
      </c>
      <c r="R167" s="52" t="s">
        <v>287</v>
      </c>
      <c r="S167" s="54">
        <v>3.2</v>
      </c>
      <c r="T167" s="57">
        <v>16.533000000000001</v>
      </c>
      <c r="U167" s="54">
        <v>16</v>
      </c>
      <c r="V167" s="58">
        <v>0.41638972099999999</v>
      </c>
      <c r="W167" s="54">
        <v>296198</v>
      </c>
      <c r="X167" s="58">
        <v>0.58809999999999996</v>
      </c>
      <c r="Y167" s="58">
        <v>-7.4399999999999994E-2</v>
      </c>
      <c r="Z167" s="58">
        <v>1.5299999999999999E-2</v>
      </c>
      <c r="AA167" s="55">
        <v>1.17E-6</v>
      </c>
      <c r="AB167" s="54">
        <v>21.8</v>
      </c>
      <c r="AC167" s="57">
        <v>14.071</v>
      </c>
      <c r="AD167" s="54">
        <v>11</v>
      </c>
      <c r="AE167" s="58">
        <v>0.22913952100000001</v>
      </c>
      <c r="AF167" s="54">
        <v>267035</v>
      </c>
      <c r="AG167" s="58">
        <v>0.44700000000000001</v>
      </c>
      <c r="AH167" s="58">
        <v>-8.09E-2</v>
      </c>
      <c r="AI167" s="58">
        <v>2.24E-2</v>
      </c>
      <c r="AJ167" s="60">
        <v>3.0903000000000001E-4</v>
      </c>
      <c r="AK167" s="54">
        <v>0</v>
      </c>
      <c r="AL167" s="59">
        <v>2.2490000000000001</v>
      </c>
      <c r="AM167" s="54">
        <v>3</v>
      </c>
      <c r="AN167" s="58">
        <v>0.52239618899999996</v>
      </c>
      <c r="AO167" s="54">
        <v>25334</v>
      </c>
    </row>
    <row r="168" spans="1:41" x14ac:dyDescent="0.2">
      <c r="A168" s="54" t="s">
        <v>634</v>
      </c>
      <c r="B168" s="52" t="s">
        <v>932</v>
      </c>
      <c r="C168" s="54">
        <v>19</v>
      </c>
      <c r="D168" s="52">
        <v>18462024</v>
      </c>
      <c r="E168" s="52">
        <v>17899957</v>
      </c>
      <c r="F168" s="52">
        <v>19284093</v>
      </c>
      <c r="G168" s="52">
        <v>18572834</v>
      </c>
      <c r="H168" s="61" t="s">
        <v>502</v>
      </c>
      <c r="I168" s="52" t="s">
        <v>13</v>
      </c>
      <c r="J168" s="54" t="s">
        <v>963</v>
      </c>
      <c r="K168" s="54" t="s">
        <v>933</v>
      </c>
      <c r="L168" s="54" t="s">
        <v>11</v>
      </c>
      <c r="M168" s="54" t="s">
        <v>12</v>
      </c>
      <c r="N168" s="58">
        <v>0.26619999999999999</v>
      </c>
      <c r="O168" s="58">
        <v>-0.1079</v>
      </c>
      <c r="P168" s="58">
        <v>1.41E-2</v>
      </c>
      <c r="Q168" s="55">
        <v>2.0900000000000001E-14</v>
      </c>
      <c r="R168" s="52" t="s">
        <v>287</v>
      </c>
      <c r="S168" s="54">
        <v>16.5</v>
      </c>
      <c r="T168" s="57">
        <v>19.158999999999999</v>
      </c>
      <c r="U168" s="54">
        <v>16</v>
      </c>
      <c r="V168" s="58">
        <v>0.26049536499999998</v>
      </c>
      <c r="W168" s="54">
        <v>296198</v>
      </c>
      <c r="X168" s="58">
        <v>0.23630000000000001</v>
      </c>
      <c r="Y168" s="58">
        <v>-0.1202</v>
      </c>
      <c r="Z168" s="58">
        <v>1.77E-2</v>
      </c>
      <c r="AA168" s="55">
        <v>9.9999999999999994E-12</v>
      </c>
      <c r="AB168" s="54">
        <v>18.8</v>
      </c>
      <c r="AC168" s="57">
        <v>13.555</v>
      </c>
      <c r="AD168" s="54">
        <v>11</v>
      </c>
      <c r="AE168" s="58">
        <v>0.25864256600000002</v>
      </c>
      <c r="AF168" s="54">
        <v>267035</v>
      </c>
      <c r="AG168" s="58">
        <v>0.33040000000000003</v>
      </c>
      <c r="AH168" s="58">
        <v>-7.6499999999999999E-2</v>
      </c>
      <c r="AI168" s="58">
        <v>2.4799999999999999E-2</v>
      </c>
      <c r="AJ168" s="60">
        <v>1.9952619999999998E-3</v>
      </c>
      <c r="AK168" s="54">
        <v>0</v>
      </c>
      <c r="AL168" s="59">
        <v>2.7040000000000002</v>
      </c>
      <c r="AM168" s="54">
        <v>3</v>
      </c>
      <c r="AN168" s="58">
        <v>0.439541615</v>
      </c>
      <c r="AO168" s="54">
        <v>25334</v>
      </c>
    </row>
    <row r="169" spans="1:41" x14ac:dyDescent="0.2">
      <c r="A169" s="54" t="s">
        <v>634</v>
      </c>
      <c r="B169" s="52" t="s">
        <v>934</v>
      </c>
      <c r="C169" s="54">
        <v>19</v>
      </c>
      <c r="D169" s="52">
        <v>32582180</v>
      </c>
      <c r="E169" s="52">
        <v>32044191</v>
      </c>
      <c r="F169" s="52">
        <v>33178471</v>
      </c>
      <c r="G169" s="52">
        <v>33073086</v>
      </c>
      <c r="H169" s="61" t="s">
        <v>503</v>
      </c>
      <c r="I169" s="52" t="s">
        <v>13</v>
      </c>
      <c r="J169" s="54" t="s">
        <v>963</v>
      </c>
      <c r="K169" s="55">
        <v>7.9400000000000005E-10</v>
      </c>
      <c r="L169" s="54" t="s">
        <v>16</v>
      </c>
      <c r="M169" s="54" t="s">
        <v>426</v>
      </c>
      <c r="N169" s="58">
        <v>0.22539999999999999</v>
      </c>
      <c r="O169" s="58">
        <v>-9.8900000000000002E-2</v>
      </c>
      <c r="P169" s="58">
        <v>1.61E-2</v>
      </c>
      <c r="Q169" s="55">
        <v>7.9400000000000005E-10</v>
      </c>
      <c r="R169" s="52" t="s">
        <v>504</v>
      </c>
      <c r="S169" s="54">
        <v>8.3000000000000007</v>
      </c>
      <c r="T169" s="57">
        <v>16.353999999999999</v>
      </c>
      <c r="U169" s="54">
        <v>15</v>
      </c>
      <c r="V169" s="58">
        <v>0.35892193500000003</v>
      </c>
      <c r="W169" s="54">
        <v>293571</v>
      </c>
      <c r="X169" s="58">
        <v>0.25180000000000002</v>
      </c>
      <c r="Y169" s="58">
        <v>-0.1077</v>
      </c>
      <c r="Z169" s="58">
        <v>1.7899999999999999E-2</v>
      </c>
      <c r="AA169" s="55">
        <v>1.6600000000000001E-9</v>
      </c>
      <c r="AB169" s="54">
        <v>0</v>
      </c>
      <c r="AC169" s="57">
        <v>9.6080000000000005</v>
      </c>
      <c r="AD169" s="54">
        <v>10</v>
      </c>
      <c r="AE169" s="58">
        <v>0.475554176</v>
      </c>
      <c r="AF169" s="54">
        <v>264408</v>
      </c>
      <c r="AG169" s="58">
        <v>8.3299999999999999E-2</v>
      </c>
      <c r="AH169" s="58">
        <v>-4.6399999999999997E-2</v>
      </c>
      <c r="AI169" s="58">
        <v>4.2700000000000002E-2</v>
      </c>
      <c r="AJ169" s="60">
        <v>0.27542286999999999</v>
      </c>
      <c r="AK169" s="54">
        <v>39.700000000000003</v>
      </c>
      <c r="AL169" s="59">
        <v>4.9740000000000002</v>
      </c>
      <c r="AM169" s="54">
        <v>3</v>
      </c>
      <c r="AN169" s="58">
        <v>0.17370007300000001</v>
      </c>
      <c r="AO169" s="54">
        <v>25334</v>
      </c>
    </row>
    <row r="170" spans="1:41" x14ac:dyDescent="0.2">
      <c r="A170" s="54" t="s">
        <v>639</v>
      </c>
      <c r="B170" s="52" t="s">
        <v>935</v>
      </c>
      <c r="C170" s="54">
        <v>19</v>
      </c>
      <c r="D170" s="52">
        <v>40913748</v>
      </c>
      <c r="E170" s="52">
        <v>40413748</v>
      </c>
      <c r="F170" s="52">
        <v>41413748</v>
      </c>
      <c r="G170" s="52">
        <v>41419653</v>
      </c>
      <c r="H170" s="61" t="s">
        <v>1031</v>
      </c>
      <c r="I170" s="52" t="s">
        <v>21</v>
      </c>
      <c r="J170" s="54" t="s">
        <v>590</v>
      </c>
      <c r="K170" s="55">
        <v>1.4100000000000001E-8</v>
      </c>
      <c r="L170" s="54" t="s">
        <v>11</v>
      </c>
      <c r="M170" s="54" t="s">
        <v>12</v>
      </c>
      <c r="N170" s="58">
        <v>3.4799999999999998E-2</v>
      </c>
      <c r="O170" s="58">
        <v>4.5900000000000003E-2</v>
      </c>
      <c r="P170" s="58">
        <v>5.8799999999999998E-2</v>
      </c>
      <c r="Q170" s="54">
        <v>0.437</v>
      </c>
      <c r="R170" s="52" t="s">
        <v>505</v>
      </c>
      <c r="S170" s="54">
        <v>87.6</v>
      </c>
      <c r="T170" s="57">
        <v>64.298000000000002</v>
      </c>
      <c r="U170" s="54">
        <v>8</v>
      </c>
      <c r="V170" s="55">
        <v>6.6099999999999997E-11</v>
      </c>
      <c r="W170" s="54">
        <v>40943</v>
      </c>
      <c r="X170" s="58">
        <v>9.7000000000000003E-3</v>
      </c>
      <c r="Y170" s="58">
        <v>1.5202</v>
      </c>
      <c r="Z170" s="58">
        <v>0.26800000000000002</v>
      </c>
      <c r="AA170" s="55">
        <v>1.4100000000000001E-8</v>
      </c>
      <c r="AB170" s="54">
        <v>90.4</v>
      </c>
      <c r="AC170" s="57">
        <v>31.337</v>
      </c>
      <c r="AD170" s="54">
        <v>3</v>
      </c>
      <c r="AE170" s="55">
        <v>7.2099999999999996E-7</v>
      </c>
      <c r="AF170" s="54">
        <v>11780</v>
      </c>
      <c r="AG170" s="58">
        <v>3.6400000000000002E-2</v>
      </c>
      <c r="AH170" s="58">
        <v>-2.6800000000000001E-2</v>
      </c>
      <c r="AI170" s="58">
        <v>6.08E-2</v>
      </c>
      <c r="AJ170" s="60">
        <v>0.66069344799999996</v>
      </c>
      <c r="AK170" s="54">
        <v>0</v>
      </c>
      <c r="AL170" s="59">
        <v>1.125</v>
      </c>
      <c r="AM170" s="54">
        <v>3</v>
      </c>
      <c r="AN170" s="58">
        <v>0.77090346899999995</v>
      </c>
      <c r="AO170" s="54">
        <v>25334</v>
      </c>
    </row>
    <row r="171" spans="1:41" x14ac:dyDescent="0.2">
      <c r="A171" s="54" t="s">
        <v>634</v>
      </c>
      <c r="B171" s="52" t="s">
        <v>936</v>
      </c>
      <c r="C171" s="54">
        <v>19</v>
      </c>
      <c r="D171" s="52">
        <v>49348489</v>
      </c>
      <c r="E171" s="52">
        <v>48736012</v>
      </c>
      <c r="F171" s="52">
        <v>49922410</v>
      </c>
      <c r="G171" s="52">
        <v>49851746</v>
      </c>
      <c r="H171" s="61" t="s">
        <v>507</v>
      </c>
      <c r="I171" s="52" t="s">
        <v>13</v>
      </c>
      <c r="J171" s="54" t="s">
        <v>963</v>
      </c>
      <c r="K171" s="54" t="s">
        <v>937</v>
      </c>
      <c r="L171" s="54" t="s">
        <v>506</v>
      </c>
      <c r="M171" s="54" t="s">
        <v>12</v>
      </c>
      <c r="N171" s="58">
        <v>0.70409999999999995</v>
      </c>
      <c r="O171" s="58">
        <v>0.12429999999999999</v>
      </c>
      <c r="P171" s="58">
        <v>1.35E-2</v>
      </c>
      <c r="Q171" s="55">
        <v>3.3099999999999997E-20</v>
      </c>
      <c r="R171" s="52" t="s">
        <v>20</v>
      </c>
      <c r="S171" s="54">
        <v>0</v>
      </c>
      <c r="T171" s="57">
        <v>11.6</v>
      </c>
      <c r="U171" s="54">
        <v>16</v>
      </c>
      <c r="V171" s="58">
        <v>0.77108099699999999</v>
      </c>
      <c r="W171" s="54">
        <v>296198</v>
      </c>
      <c r="X171" s="58">
        <v>0.69289999999999996</v>
      </c>
      <c r="Y171" s="58">
        <v>0.13689999999999999</v>
      </c>
      <c r="Z171" s="58">
        <v>1.6299999999999999E-2</v>
      </c>
      <c r="AA171" s="55">
        <v>4.37E-17</v>
      </c>
      <c r="AB171" s="54">
        <v>0</v>
      </c>
      <c r="AC171" s="57">
        <v>9.4879999999999995</v>
      </c>
      <c r="AD171" s="54">
        <v>11</v>
      </c>
      <c r="AE171" s="58">
        <v>0.57689928400000001</v>
      </c>
      <c r="AF171" s="54">
        <v>267035</v>
      </c>
      <c r="AG171" s="58">
        <v>0.7409</v>
      </c>
      <c r="AH171" s="58">
        <v>9.5200000000000007E-2</v>
      </c>
      <c r="AI171" s="58">
        <v>2.5999999999999999E-2</v>
      </c>
      <c r="AJ171" s="60">
        <v>2.4547099999999998E-4</v>
      </c>
      <c r="AK171" s="54">
        <v>0</v>
      </c>
      <c r="AL171" s="59">
        <v>0.18099999999999999</v>
      </c>
      <c r="AM171" s="54">
        <v>3</v>
      </c>
      <c r="AN171" s="58">
        <v>0.98067024899999999</v>
      </c>
      <c r="AO171" s="54">
        <v>25334</v>
      </c>
    </row>
    <row r="172" spans="1:41" x14ac:dyDescent="0.2">
      <c r="A172" s="54" t="s">
        <v>634</v>
      </c>
      <c r="B172" s="52" t="s">
        <v>938</v>
      </c>
      <c r="C172" s="54">
        <v>19</v>
      </c>
      <c r="D172" s="52">
        <v>51623800</v>
      </c>
      <c r="E172" s="52">
        <v>51001505</v>
      </c>
      <c r="F172" s="52">
        <v>52202238</v>
      </c>
      <c r="G172" s="52">
        <v>52127053</v>
      </c>
      <c r="H172" s="61" t="s">
        <v>509</v>
      </c>
      <c r="I172" s="52" t="s">
        <v>13</v>
      </c>
      <c r="J172" s="54" t="s">
        <v>963</v>
      </c>
      <c r="K172" s="54" t="s">
        <v>939</v>
      </c>
      <c r="L172" s="54" t="s">
        <v>22</v>
      </c>
      <c r="M172" s="54" t="s">
        <v>16</v>
      </c>
      <c r="N172" s="58">
        <v>0.50039999999999996</v>
      </c>
      <c r="O172" s="58">
        <v>-0.107</v>
      </c>
      <c r="P172" s="58">
        <v>1.2E-2</v>
      </c>
      <c r="Q172" s="55">
        <v>3.8900000000000001E-19</v>
      </c>
      <c r="R172" s="52" t="s">
        <v>510</v>
      </c>
      <c r="S172" s="54">
        <v>73.900000000000006</v>
      </c>
      <c r="T172" s="57">
        <v>61.350999999999999</v>
      </c>
      <c r="U172" s="54">
        <v>16</v>
      </c>
      <c r="V172" s="55">
        <v>3.1E-7</v>
      </c>
      <c r="W172" s="54">
        <v>296198</v>
      </c>
      <c r="X172" s="58">
        <v>0.53029999999999999</v>
      </c>
      <c r="Y172" s="58">
        <v>-0.1464</v>
      </c>
      <c r="Z172" s="58">
        <v>1.46E-2</v>
      </c>
      <c r="AA172" s="55">
        <v>8.9099999999999994E-24</v>
      </c>
      <c r="AB172" s="54">
        <v>33.6</v>
      </c>
      <c r="AC172" s="57">
        <v>16.577999999999999</v>
      </c>
      <c r="AD172" s="54">
        <v>11</v>
      </c>
      <c r="AE172" s="58">
        <v>0.121004076</v>
      </c>
      <c r="AF172" s="54">
        <v>267035</v>
      </c>
      <c r="AG172" s="58">
        <v>0.42680000000000001</v>
      </c>
      <c r="AH172" s="58">
        <v>6.0000000000000001E-3</v>
      </c>
      <c r="AI172" s="58">
        <v>2.23E-2</v>
      </c>
      <c r="AJ172" s="60">
        <v>0.79432823500000005</v>
      </c>
      <c r="AK172" s="54">
        <v>42.3</v>
      </c>
      <c r="AL172" s="59">
        <v>5.2009999999999996</v>
      </c>
      <c r="AM172" s="54">
        <v>3</v>
      </c>
      <c r="AN172" s="58">
        <v>0.15768849200000001</v>
      </c>
      <c r="AO172" s="54">
        <v>25334</v>
      </c>
    </row>
    <row r="173" spans="1:41" x14ac:dyDescent="0.2">
      <c r="A173" s="54" t="s">
        <v>634</v>
      </c>
      <c r="B173" s="52" t="s">
        <v>940</v>
      </c>
      <c r="C173" s="54">
        <v>19</v>
      </c>
      <c r="D173" s="52">
        <v>55251894</v>
      </c>
      <c r="E173" s="52">
        <v>54726430</v>
      </c>
      <c r="F173" s="52">
        <v>55751894</v>
      </c>
      <c r="G173" s="52">
        <v>55763262</v>
      </c>
      <c r="H173" s="61" t="s">
        <v>511</v>
      </c>
      <c r="I173" s="52" t="s">
        <v>13</v>
      </c>
      <c r="J173" s="54" t="s">
        <v>963</v>
      </c>
      <c r="K173" s="54" t="s">
        <v>807</v>
      </c>
      <c r="L173" s="54" t="s">
        <v>22</v>
      </c>
      <c r="M173" s="54" t="s">
        <v>16</v>
      </c>
      <c r="N173" s="58">
        <v>7.6700000000000004E-2</v>
      </c>
      <c r="O173" s="58">
        <v>-0.26090000000000002</v>
      </c>
      <c r="P173" s="58">
        <v>4.2799999999999998E-2</v>
      </c>
      <c r="Q173" s="55">
        <v>1.0999999999999999E-9</v>
      </c>
      <c r="R173" s="52" t="s">
        <v>512</v>
      </c>
      <c r="S173" s="54">
        <v>0</v>
      </c>
      <c r="T173" s="57">
        <v>2.1429999999999998</v>
      </c>
      <c r="U173" s="54">
        <v>3</v>
      </c>
      <c r="V173" s="58">
        <v>0.54325033099999998</v>
      </c>
      <c r="W173" s="54">
        <v>25334</v>
      </c>
      <c r="X173" s="58" t="s">
        <v>250</v>
      </c>
      <c r="Y173" s="58" t="s">
        <v>250</v>
      </c>
      <c r="Z173" s="58" t="s">
        <v>250</v>
      </c>
      <c r="AA173" s="54" t="s">
        <v>250</v>
      </c>
      <c r="AB173" s="54" t="s">
        <v>250</v>
      </c>
      <c r="AC173" s="57" t="s">
        <v>250</v>
      </c>
      <c r="AD173" s="54" t="s">
        <v>250</v>
      </c>
      <c r="AE173" s="54" t="s">
        <v>250</v>
      </c>
      <c r="AF173" s="54" t="s">
        <v>250</v>
      </c>
      <c r="AG173" s="58">
        <v>7.6700000000000004E-2</v>
      </c>
      <c r="AH173" s="58">
        <v>-0.26090000000000002</v>
      </c>
      <c r="AI173" s="58">
        <v>4.2799999999999998E-2</v>
      </c>
      <c r="AJ173" s="55">
        <v>1.0999999999999999E-9</v>
      </c>
      <c r="AK173" s="54">
        <v>0</v>
      </c>
      <c r="AL173" s="59">
        <v>2.1429999999999998</v>
      </c>
      <c r="AM173" s="54">
        <v>3</v>
      </c>
      <c r="AN173" s="58">
        <v>0.54325033099999998</v>
      </c>
      <c r="AO173" s="54">
        <v>25334</v>
      </c>
    </row>
    <row r="174" spans="1:41" x14ac:dyDescent="0.2">
      <c r="A174" s="54" t="s">
        <v>634</v>
      </c>
      <c r="B174" s="52" t="s">
        <v>941</v>
      </c>
      <c r="C174" s="54">
        <v>20</v>
      </c>
      <c r="D174" s="52">
        <v>1678054</v>
      </c>
      <c r="E174" s="52">
        <v>1058519</v>
      </c>
      <c r="F174" s="52">
        <v>2214509</v>
      </c>
      <c r="G174" s="52">
        <v>1658700</v>
      </c>
      <c r="H174" s="61" t="s">
        <v>1032</v>
      </c>
      <c r="I174" s="52" t="s">
        <v>21</v>
      </c>
      <c r="J174" s="54" t="s">
        <v>963</v>
      </c>
      <c r="K174" s="54" t="s">
        <v>942</v>
      </c>
      <c r="L174" s="54" t="s">
        <v>22</v>
      </c>
      <c r="M174" s="54" t="s">
        <v>16</v>
      </c>
      <c r="N174" s="58">
        <v>0.60150000000000003</v>
      </c>
      <c r="O174" s="58">
        <v>-8.3099999999999993E-2</v>
      </c>
      <c r="P174" s="58">
        <v>1.2699999999999999E-2</v>
      </c>
      <c r="Q174" s="55">
        <v>5.13E-11</v>
      </c>
      <c r="R174" s="52" t="s">
        <v>515</v>
      </c>
      <c r="S174" s="54">
        <v>31.9</v>
      </c>
      <c r="T174" s="57">
        <v>23.488</v>
      </c>
      <c r="U174" s="54">
        <v>16</v>
      </c>
      <c r="V174" s="58">
        <v>0.10129779699999999</v>
      </c>
      <c r="W174" s="54">
        <v>296198</v>
      </c>
      <c r="X174" s="58">
        <v>0.63480000000000003</v>
      </c>
      <c r="Y174" s="58">
        <v>-8.8999999999999996E-2</v>
      </c>
      <c r="Z174" s="58">
        <v>1.5699999999999999E-2</v>
      </c>
      <c r="AA174" s="55">
        <v>1.35E-8</v>
      </c>
      <c r="AB174" s="54">
        <v>51.5</v>
      </c>
      <c r="AC174" s="57">
        <v>22.667999999999999</v>
      </c>
      <c r="AD174" s="54">
        <v>11</v>
      </c>
      <c r="AE174" s="58">
        <v>1.9678863000000001E-2</v>
      </c>
      <c r="AF174" s="54">
        <v>267035</v>
      </c>
      <c r="AG174" s="58">
        <v>0.52280000000000004</v>
      </c>
      <c r="AH174" s="58">
        <v>-7.0800000000000002E-2</v>
      </c>
      <c r="AI174" s="58">
        <v>2.2800000000000001E-2</v>
      </c>
      <c r="AJ174" s="60">
        <v>1.905461E-3</v>
      </c>
      <c r="AK174" s="54">
        <v>0</v>
      </c>
      <c r="AL174" s="59">
        <v>0.38600000000000001</v>
      </c>
      <c r="AM174" s="54">
        <v>3</v>
      </c>
      <c r="AN174" s="58">
        <v>0.943126613</v>
      </c>
      <c r="AO174" s="54">
        <v>25334</v>
      </c>
    </row>
    <row r="175" spans="1:41" x14ac:dyDescent="0.2">
      <c r="A175" s="54" t="s">
        <v>634</v>
      </c>
      <c r="B175" s="52" t="s">
        <v>943</v>
      </c>
      <c r="C175" s="54">
        <v>20</v>
      </c>
      <c r="D175" s="52">
        <v>46119308</v>
      </c>
      <c r="E175" s="52">
        <v>45544907</v>
      </c>
      <c r="F175" s="52">
        <v>46645348</v>
      </c>
      <c r="G175" s="52">
        <v>44747947</v>
      </c>
      <c r="H175" s="61" t="s">
        <v>516</v>
      </c>
      <c r="I175" s="52" t="s">
        <v>13</v>
      </c>
      <c r="J175" s="54" t="s">
        <v>963</v>
      </c>
      <c r="K175" s="54" t="s">
        <v>944</v>
      </c>
      <c r="L175" s="54" t="s">
        <v>11</v>
      </c>
      <c r="M175" s="54" t="s">
        <v>16</v>
      </c>
      <c r="N175" s="58">
        <v>0.36380000000000001</v>
      </c>
      <c r="O175" s="58">
        <v>8.9599999999999999E-2</v>
      </c>
      <c r="P175" s="58">
        <v>1.2500000000000001E-2</v>
      </c>
      <c r="Q175" s="55">
        <v>9.3299999999999996E-13</v>
      </c>
      <c r="R175" s="52" t="s">
        <v>20</v>
      </c>
      <c r="S175" s="54">
        <v>0</v>
      </c>
      <c r="T175" s="57">
        <v>7.2030000000000003</v>
      </c>
      <c r="U175" s="54">
        <v>16</v>
      </c>
      <c r="V175" s="58">
        <v>0.96914776800000002</v>
      </c>
      <c r="W175" s="54">
        <v>296198</v>
      </c>
      <c r="X175" s="58">
        <v>0.39219999999999999</v>
      </c>
      <c r="Y175" s="58">
        <v>9.5299999999999996E-2</v>
      </c>
      <c r="Z175" s="58">
        <v>1.4999999999999999E-2</v>
      </c>
      <c r="AA175" s="55">
        <v>2.24E-10</v>
      </c>
      <c r="AB175" s="54">
        <v>0</v>
      </c>
      <c r="AC175" s="57">
        <v>6.4640000000000004</v>
      </c>
      <c r="AD175" s="54">
        <v>11</v>
      </c>
      <c r="AE175" s="58">
        <v>0.84069797199999996</v>
      </c>
      <c r="AF175" s="54">
        <v>267035</v>
      </c>
      <c r="AG175" s="58">
        <v>0.25869999999999999</v>
      </c>
      <c r="AH175" s="58">
        <v>7.3700000000000002E-2</v>
      </c>
      <c r="AI175" s="58">
        <v>2.4799999999999999E-2</v>
      </c>
      <c r="AJ175" s="60">
        <v>2.9512090000000002E-3</v>
      </c>
      <c r="AK175" s="54">
        <v>0</v>
      </c>
      <c r="AL175" s="59">
        <v>0.186</v>
      </c>
      <c r="AM175" s="54">
        <v>3</v>
      </c>
      <c r="AN175" s="58">
        <v>0.97982834799999996</v>
      </c>
      <c r="AO175" s="54">
        <v>25334</v>
      </c>
    </row>
    <row r="176" spans="1:41" x14ac:dyDescent="0.2">
      <c r="A176" s="54" t="s">
        <v>639</v>
      </c>
      <c r="B176" s="52" t="s">
        <v>945</v>
      </c>
      <c r="C176" s="54">
        <v>20</v>
      </c>
      <c r="D176" s="52">
        <v>52048167</v>
      </c>
      <c r="E176" s="52">
        <v>51538266</v>
      </c>
      <c r="F176" s="52">
        <v>52558492</v>
      </c>
      <c r="G176" s="52">
        <v>50664706</v>
      </c>
      <c r="H176" s="61" t="s">
        <v>1033</v>
      </c>
      <c r="I176" s="52" t="s">
        <v>21</v>
      </c>
      <c r="J176" s="54" t="s">
        <v>963</v>
      </c>
      <c r="K176" s="54" t="s">
        <v>946</v>
      </c>
      <c r="L176" s="54" t="s">
        <v>22</v>
      </c>
      <c r="M176" s="54" t="s">
        <v>16</v>
      </c>
      <c r="N176" s="58">
        <v>0.221</v>
      </c>
      <c r="O176" s="58">
        <v>9.1800000000000007E-2</v>
      </c>
      <c r="P176" s="58">
        <v>1.46E-2</v>
      </c>
      <c r="Q176" s="55">
        <v>3.0199999999999999E-10</v>
      </c>
      <c r="R176" s="52" t="s">
        <v>517</v>
      </c>
      <c r="S176" s="54">
        <v>25.8</v>
      </c>
      <c r="T176" s="57">
        <v>21.568999999999999</v>
      </c>
      <c r="U176" s="54">
        <v>16</v>
      </c>
      <c r="V176" s="58">
        <v>0.157652187</v>
      </c>
      <c r="W176" s="54">
        <v>296198</v>
      </c>
      <c r="X176" s="58">
        <v>0.23719999999999999</v>
      </c>
      <c r="Y176" s="58">
        <v>9.5899999999999999E-2</v>
      </c>
      <c r="Z176" s="58">
        <v>1.7299999999999999E-2</v>
      </c>
      <c r="AA176" s="55">
        <v>3.0899999999999999E-8</v>
      </c>
      <c r="AB176" s="54">
        <v>36.799999999999997</v>
      </c>
      <c r="AC176" s="57">
        <v>17.417000000000002</v>
      </c>
      <c r="AD176" s="54">
        <v>11</v>
      </c>
      <c r="AE176" s="58">
        <v>9.6161228000000001E-2</v>
      </c>
      <c r="AF176" s="54">
        <v>267035</v>
      </c>
      <c r="AG176" s="58">
        <v>0.1744</v>
      </c>
      <c r="AH176" s="58">
        <v>7.7299999999999994E-2</v>
      </c>
      <c r="AI176" s="58">
        <v>2.86E-2</v>
      </c>
      <c r="AJ176" s="60">
        <v>6.9183100000000004E-3</v>
      </c>
      <c r="AK176" s="54">
        <v>19.7</v>
      </c>
      <c r="AL176" s="59">
        <v>3.7370000000000001</v>
      </c>
      <c r="AM176" s="54">
        <v>3</v>
      </c>
      <c r="AN176" s="58">
        <v>0.29127284599999997</v>
      </c>
      <c r="AO176" s="54">
        <v>25334</v>
      </c>
    </row>
    <row r="177" spans="1:41" x14ac:dyDescent="0.2">
      <c r="A177" s="54" t="s">
        <v>634</v>
      </c>
      <c r="B177" s="52" t="s">
        <v>947</v>
      </c>
      <c r="C177" s="54">
        <v>20</v>
      </c>
      <c r="D177" s="52">
        <v>59268848</v>
      </c>
      <c r="E177" s="52">
        <v>58768303</v>
      </c>
      <c r="F177" s="52">
        <v>59771867</v>
      </c>
      <c r="G177" s="52">
        <v>57843903</v>
      </c>
      <c r="H177" s="61" t="s">
        <v>1034</v>
      </c>
      <c r="I177" s="52" t="s">
        <v>21</v>
      </c>
      <c r="J177" s="54" t="s">
        <v>590</v>
      </c>
      <c r="K177" s="55">
        <v>2.8200000000000001E-8</v>
      </c>
      <c r="L177" s="54" t="s">
        <v>11</v>
      </c>
      <c r="M177" s="54" t="s">
        <v>12</v>
      </c>
      <c r="N177" s="58">
        <v>0.44529999999999997</v>
      </c>
      <c r="O177" s="58">
        <v>7.0400000000000004E-2</v>
      </c>
      <c r="P177" s="58">
        <v>1.38E-2</v>
      </c>
      <c r="Q177" s="55">
        <v>3.5499999999999999E-7</v>
      </c>
      <c r="R177" s="52" t="s">
        <v>518</v>
      </c>
      <c r="S177" s="54">
        <v>29.1</v>
      </c>
      <c r="T177" s="57">
        <v>21.16</v>
      </c>
      <c r="U177" s="54">
        <v>15</v>
      </c>
      <c r="V177" s="58">
        <v>0.13179532299999999</v>
      </c>
      <c r="W177" s="54">
        <v>154759</v>
      </c>
      <c r="X177" s="58">
        <v>0.3261</v>
      </c>
      <c r="Y177" s="58">
        <v>9.7000000000000003E-2</v>
      </c>
      <c r="Z177" s="58">
        <v>1.7500000000000002E-2</v>
      </c>
      <c r="AA177" s="55">
        <v>2.8200000000000001E-8</v>
      </c>
      <c r="AB177" s="54">
        <v>0</v>
      </c>
      <c r="AC177" s="57">
        <v>9.41</v>
      </c>
      <c r="AD177" s="54">
        <v>10</v>
      </c>
      <c r="AE177" s="58">
        <v>0.493741918</v>
      </c>
      <c r="AF177" s="54">
        <v>125596</v>
      </c>
      <c r="AG177" s="58">
        <v>0.68489999999999995</v>
      </c>
      <c r="AH177" s="58">
        <v>1.8599999999999998E-2</v>
      </c>
      <c r="AI177" s="58">
        <v>2.3699999999999999E-2</v>
      </c>
      <c r="AJ177" s="60">
        <v>0.42657951900000002</v>
      </c>
      <c r="AK177" s="54">
        <v>32.799999999999997</v>
      </c>
      <c r="AL177" s="59">
        <v>4.4669999999999996</v>
      </c>
      <c r="AM177" s="54">
        <v>3</v>
      </c>
      <c r="AN177" s="58">
        <v>0.21527817299999999</v>
      </c>
      <c r="AO177" s="54">
        <v>25334</v>
      </c>
    </row>
    <row r="178" spans="1:41" x14ac:dyDescent="0.2">
      <c r="A178" s="54" t="s">
        <v>639</v>
      </c>
      <c r="B178" s="52" t="s">
        <v>948</v>
      </c>
      <c r="C178" s="54">
        <v>21</v>
      </c>
      <c r="D178" s="52">
        <v>41362064</v>
      </c>
      <c r="E178" s="52">
        <v>40862064</v>
      </c>
      <c r="F178" s="52">
        <v>41871894</v>
      </c>
      <c r="G178" s="52">
        <v>42733991</v>
      </c>
      <c r="H178" s="61" t="s">
        <v>519</v>
      </c>
      <c r="I178" s="52" t="s">
        <v>13</v>
      </c>
      <c r="J178" s="54" t="s">
        <v>963</v>
      </c>
      <c r="K178" s="54" t="s">
        <v>949</v>
      </c>
      <c r="L178" s="54" t="s">
        <v>22</v>
      </c>
      <c r="M178" s="54" t="s">
        <v>16</v>
      </c>
      <c r="N178" s="58">
        <v>8.1699999999999995E-2</v>
      </c>
      <c r="O178" s="58">
        <v>0.12790000000000001</v>
      </c>
      <c r="P178" s="58">
        <v>2.3E-2</v>
      </c>
      <c r="Q178" s="55">
        <v>2.6899999999999999E-8</v>
      </c>
      <c r="R178" s="52" t="s">
        <v>520</v>
      </c>
      <c r="S178" s="54">
        <v>24.7</v>
      </c>
      <c r="T178" s="57">
        <v>21.245000000000001</v>
      </c>
      <c r="U178" s="54">
        <v>16</v>
      </c>
      <c r="V178" s="58">
        <v>0.16927779800000001</v>
      </c>
      <c r="W178" s="54">
        <v>296198</v>
      </c>
      <c r="X178" s="58">
        <v>8.3099999999999993E-2</v>
      </c>
      <c r="Y178" s="58">
        <v>0.1643</v>
      </c>
      <c r="Z178" s="58">
        <v>2.87E-2</v>
      </c>
      <c r="AA178" s="55">
        <v>1.0999999999999999E-8</v>
      </c>
      <c r="AB178" s="54">
        <v>22.7</v>
      </c>
      <c r="AC178" s="57">
        <v>14.222</v>
      </c>
      <c r="AD178" s="54">
        <v>11</v>
      </c>
      <c r="AE178" s="58">
        <v>0.22095305000000001</v>
      </c>
      <c r="AF178" s="54">
        <v>267035</v>
      </c>
      <c r="AG178" s="58">
        <v>7.5899999999999995E-2</v>
      </c>
      <c r="AH178" s="58">
        <v>5.1299999999999998E-2</v>
      </c>
      <c r="AI178" s="58">
        <v>4.1399999999999999E-2</v>
      </c>
      <c r="AJ178" s="60">
        <v>0.21379620899999999</v>
      </c>
      <c r="AK178" s="54">
        <v>0</v>
      </c>
      <c r="AL178" s="59">
        <v>1.9970000000000001</v>
      </c>
      <c r="AM178" s="54">
        <v>3</v>
      </c>
      <c r="AN178" s="58">
        <v>0.57305987400000002</v>
      </c>
      <c r="AO178" s="54">
        <v>25334</v>
      </c>
    </row>
    <row r="179" spans="1:41" x14ac:dyDescent="0.2">
      <c r="A179" s="54" t="s">
        <v>639</v>
      </c>
      <c r="B179" s="52" t="s">
        <v>950</v>
      </c>
      <c r="C179" s="54">
        <v>21</v>
      </c>
      <c r="D179" s="52">
        <v>42434957</v>
      </c>
      <c r="E179" s="52">
        <v>41934957</v>
      </c>
      <c r="F179" s="52">
        <v>42934957</v>
      </c>
      <c r="G179" s="52">
        <v>43855067</v>
      </c>
      <c r="H179" s="61" t="s">
        <v>521</v>
      </c>
      <c r="I179" s="52" t="s">
        <v>13</v>
      </c>
      <c r="J179" s="54" t="s">
        <v>963</v>
      </c>
      <c r="K179" s="54" t="s">
        <v>951</v>
      </c>
      <c r="L179" s="54" t="s">
        <v>22</v>
      </c>
      <c r="M179" s="54" t="s">
        <v>12</v>
      </c>
      <c r="N179" s="58">
        <v>0.73370000000000002</v>
      </c>
      <c r="O179" s="58">
        <v>7.4499999999999997E-2</v>
      </c>
      <c r="P179" s="58">
        <v>1.3299999999999999E-2</v>
      </c>
      <c r="Q179" s="55">
        <v>2.14E-8</v>
      </c>
      <c r="R179" s="52" t="s">
        <v>522</v>
      </c>
      <c r="S179" s="54">
        <v>0</v>
      </c>
      <c r="T179" s="57">
        <v>11.311999999999999</v>
      </c>
      <c r="U179" s="54">
        <v>16</v>
      </c>
      <c r="V179" s="58">
        <v>0.789768849</v>
      </c>
      <c r="W179" s="54">
        <v>296198</v>
      </c>
      <c r="X179" s="58">
        <v>0.73899999999999999</v>
      </c>
      <c r="Y179" s="58">
        <v>8.6599999999999996E-2</v>
      </c>
      <c r="Z179" s="58">
        <v>1.6299999999999999E-2</v>
      </c>
      <c r="AA179" s="55">
        <v>1.0700000000000001E-7</v>
      </c>
      <c r="AB179" s="54">
        <v>0</v>
      </c>
      <c r="AC179" s="57">
        <v>5.0919999999999996</v>
      </c>
      <c r="AD179" s="54">
        <v>11</v>
      </c>
      <c r="AE179" s="58">
        <v>0.92663777400000003</v>
      </c>
      <c r="AF179" s="54">
        <v>267035</v>
      </c>
      <c r="AG179" s="58">
        <v>0.72899999999999998</v>
      </c>
      <c r="AH179" s="58">
        <v>4.0599999999999997E-2</v>
      </c>
      <c r="AI179" s="58">
        <v>2.47E-2</v>
      </c>
      <c r="AJ179" s="60">
        <v>0.1</v>
      </c>
      <c r="AK179" s="54">
        <v>10.7</v>
      </c>
      <c r="AL179" s="59">
        <v>3.3610000000000002</v>
      </c>
      <c r="AM179" s="54">
        <v>3</v>
      </c>
      <c r="AN179" s="58">
        <v>0.33931261000000001</v>
      </c>
      <c r="AO179" s="54">
        <v>25334</v>
      </c>
    </row>
    <row r="180" spans="1:41" x14ac:dyDescent="0.2">
      <c r="A180" s="54" t="s">
        <v>634</v>
      </c>
      <c r="B180" s="52" t="s">
        <v>952</v>
      </c>
      <c r="C180" s="54">
        <v>22</v>
      </c>
      <c r="D180" s="52">
        <v>18167915</v>
      </c>
      <c r="E180" s="52">
        <v>17630270</v>
      </c>
      <c r="F180" s="52">
        <v>18670226</v>
      </c>
      <c r="G180" s="52">
        <v>18650682</v>
      </c>
      <c r="H180" s="61" t="s">
        <v>523</v>
      </c>
      <c r="I180" s="52" t="s">
        <v>30</v>
      </c>
      <c r="J180" s="54" t="s">
        <v>963</v>
      </c>
      <c r="K180" s="54" t="s">
        <v>953</v>
      </c>
      <c r="L180" s="54" t="s">
        <v>11</v>
      </c>
      <c r="M180" s="54" t="s">
        <v>12</v>
      </c>
      <c r="N180" s="58">
        <v>0.2321</v>
      </c>
      <c r="O180" s="58">
        <v>0.15229999999999999</v>
      </c>
      <c r="P180" s="58">
        <v>1.8700000000000001E-2</v>
      </c>
      <c r="Q180" s="55">
        <v>3.31E-16</v>
      </c>
      <c r="R180" s="52" t="s">
        <v>524</v>
      </c>
      <c r="S180" s="54">
        <v>37.6</v>
      </c>
      <c r="T180" s="57">
        <v>22.44</v>
      </c>
      <c r="U180" s="54">
        <v>14</v>
      </c>
      <c r="V180" s="58">
        <v>6.9984199999999996E-2</v>
      </c>
      <c r="W180" s="54">
        <v>274128</v>
      </c>
      <c r="X180" s="58">
        <v>0.156</v>
      </c>
      <c r="Y180" s="58">
        <v>0.19020000000000001</v>
      </c>
      <c r="Z180" s="58">
        <v>2.5999999999999999E-2</v>
      </c>
      <c r="AA180" s="55">
        <v>2.5700000000000002E-13</v>
      </c>
      <c r="AB180" s="54">
        <v>27.4</v>
      </c>
      <c r="AC180" s="57">
        <v>13.775</v>
      </c>
      <c r="AD180" s="54">
        <v>10</v>
      </c>
      <c r="AE180" s="58">
        <v>0.183484761</v>
      </c>
      <c r="AF180" s="54">
        <v>252969</v>
      </c>
      <c r="AG180" s="58">
        <v>0.33129999999999998</v>
      </c>
      <c r="AH180" s="58">
        <v>9.4E-2</v>
      </c>
      <c r="AI180" s="58">
        <v>2.87E-2</v>
      </c>
      <c r="AJ180" s="60">
        <v>1.0715189999999999E-3</v>
      </c>
      <c r="AK180" s="54">
        <v>0</v>
      </c>
      <c r="AL180" s="59">
        <v>1.27</v>
      </c>
      <c r="AM180" s="54">
        <v>2</v>
      </c>
      <c r="AN180" s="58">
        <v>0.53002944900000004</v>
      </c>
      <c r="AO180" s="54">
        <v>17330</v>
      </c>
    </row>
    <row r="181" spans="1:41" x14ac:dyDescent="0.2">
      <c r="A181" s="54" t="s">
        <v>634</v>
      </c>
      <c r="B181" s="52" t="s">
        <v>954</v>
      </c>
      <c r="C181" s="54">
        <v>22</v>
      </c>
      <c r="D181" s="52">
        <v>21628603</v>
      </c>
      <c r="E181" s="52">
        <v>20932011</v>
      </c>
      <c r="F181" s="52">
        <v>22191822</v>
      </c>
      <c r="G181" s="52">
        <v>21982892</v>
      </c>
      <c r="H181" s="61" t="s">
        <v>526</v>
      </c>
      <c r="I181" s="52" t="s">
        <v>30</v>
      </c>
      <c r="J181" s="54" t="s">
        <v>963</v>
      </c>
      <c r="K181" s="54" t="s">
        <v>955</v>
      </c>
      <c r="L181" s="54" t="s">
        <v>11</v>
      </c>
      <c r="M181" s="54" t="s">
        <v>12</v>
      </c>
      <c r="N181" s="58">
        <v>0.3352</v>
      </c>
      <c r="O181" s="58">
        <v>0.23619999999999999</v>
      </c>
      <c r="P181" s="58">
        <v>1.2999999999999999E-2</v>
      </c>
      <c r="Q181" s="55">
        <v>1.51E-73</v>
      </c>
      <c r="R181" s="52" t="s">
        <v>20</v>
      </c>
      <c r="S181" s="54">
        <v>0</v>
      </c>
      <c r="T181" s="57">
        <v>15.967000000000001</v>
      </c>
      <c r="U181" s="54">
        <v>16</v>
      </c>
      <c r="V181" s="58">
        <v>0.45530246299999999</v>
      </c>
      <c r="W181" s="54">
        <v>296198</v>
      </c>
      <c r="X181" s="58">
        <v>0.3705</v>
      </c>
      <c r="Y181" s="58">
        <v>0.25069999999999998</v>
      </c>
      <c r="Z181" s="58">
        <v>1.5100000000000001E-2</v>
      </c>
      <c r="AA181" s="55">
        <v>4.2700000000000004E-62</v>
      </c>
      <c r="AB181" s="54">
        <v>0</v>
      </c>
      <c r="AC181" s="57">
        <v>8.2490000000000006</v>
      </c>
      <c r="AD181" s="54">
        <v>11</v>
      </c>
      <c r="AE181" s="58">
        <v>0.69087583100000005</v>
      </c>
      <c r="AF181" s="54">
        <v>267035</v>
      </c>
      <c r="AG181" s="58">
        <v>0.18260000000000001</v>
      </c>
      <c r="AH181" s="58">
        <v>0.19639999999999999</v>
      </c>
      <c r="AI181" s="58">
        <v>2.86E-2</v>
      </c>
      <c r="AJ181" s="55">
        <v>6.03E-12</v>
      </c>
      <c r="AK181" s="54">
        <v>25.9</v>
      </c>
      <c r="AL181" s="59">
        <v>4.0510000000000002</v>
      </c>
      <c r="AM181" s="54">
        <v>3</v>
      </c>
      <c r="AN181" s="58">
        <v>0.256035391</v>
      </c>
      <c r="AO181" s="54">
        <v>25334</v>
      </c>
    </row>
    <row r="182" spans="1:41" x14ac:dyDescent="0.2">
      <c r="A182" s="54" t="s">
        <v>639</v>
      </c>
      <c r="B182" s="52" t="s">
        <v>956</v>
      </c>
      <c r="C182" s="54">
        <v>22</v>
      </c>
      <c r="D182" s="52">
        <v>31417075</v>
      </c>
      <c r="E182" s="52">
        <v>30640009</v>
      </c>
      <c r="F182" s="52">
        <v>31917075</v>
      </c>
      <c r="G182" s="52">
        <v>31813061</v>
      </c>
      <c r="H182" s="61" t="s">
        <v>527</v>
      </c>
      <c r="I182" s="52" t="s">
        <v>13</v>
      </c>
      <c r="J182" s="54" t="s">
        <v>963</v>
      </c>
      <c r="K182" s="56">
        <v>6.0300000000000001E-9</v>
      </c>
      <c r="L182" s="54" t="s">
        <v>22</v>
      </c>
      <c r="M182" s="54" t="s">
        <v>11</v>
      </c>
      <c r="N182" s="58">
        <v>0.28949999999999998</v>
      </c>
      <c r="O182" s="58">
        <v>-9.1200000000000003E-2</v>
      </c>
      <c r="P182" s="58">
        <v>1.66E-2</v>
      </c>
      <c r="Q182" s="55">
        <v>3.9799999999999999E-8</v>
      </c>
      <c r="R182" s="52" t="s">
        <v>528</v>
      </c>
      <c r="S182" s="54">
        <v>0</v>
      </c>
      <c r="T182" s="57">
        <v>8.4830000000000005</v>
      </c>
      <c r="U182" s="54">
        <v>15</v>
      </c>
      <c r="V182" s="58">
        <v>0.90298388542580976</v>
      </c>
      <c r="W182" s="54">
        <v>222882</v>
      </c>
      <c r="X182" s="58">
        <v>0.31850000000000001</v>
      </c>
      <c r="Y182" s="58">
        <v>-9.4100000000000003E-2</v>
      </c>
      <c r="Z182" s="58">
        <v>1.8700000000000001E-2</v>
      </c>
      <c r="AA182" s="55">
        <v>4.4700000000000002E-7</v>
      </c>
      <c r="AB182" s="54">
        <v>0</v>
      </c>
      <c r="AC182" s="57">
        <v>6.81</v>
      </c>
      <c r="AD182" s="54">
        <v>10</v>
      </c>
      <c r="AE182" s="58">
        <v>0.74319024407434509</v>
      </c>
      <c r="AF182" s="54">
        <v>193719</v>
      </c>
      <c r="AG182" s="58">
        <v>6.5799999999999997E-2</v>
      </c>
      <c r="AH182" s="58">
        <v>-8.1699999999999995E-2</v>
      </c>
      <c r="AI182" s="58">
        <v>4.4999999999999998E-2</v>
      </c>
      <c r="AJ182" s="60">
        <v>6.9183096999999999E-2</v>
      </c>
      <c r="AK182" s="54">
        <v>0</v>
      </c>
      <c r="AL182" s="59">
        <v>1.5509999999999999</v>
      </c>
      <c r="AM182" s="54">
        <v>3</v>
      </c>
      <c r="AN182" s="58">
        <v>0.67065628670227784</v>
      </c>
      <c r="AO182" s="54">
        <v>25334</v>
      </c>
    </row>
    <row r="183" spans="1:41" x14ac:dyDescent="0.2">
      <c r="A183" s="54" t="s">
        <v>639</v>
      </c>
      <c r="B183" s="52" t="s">
        <v>957</v>
      </c>
      <c r="C183" s="54">
        <v>22</v>
      </c>
      <c r="D183" s="52">
        <v>37185445</v>
      </c>
      <c r="E183" s="52">
        <v>36685445</v>
      </c>
      <c r="F183" s="52">
        <v>37758892</v>
      </c>
      <c r="G183" s="52">
        <v>37581485</v>
      </c>
      <c r="H183" s="61" t="s">
        <v>529</v>
      </c>
      <c r="I183" s="52" t="s">
        <v>30</v>
      </c>
      <c r="J183" s="54" t="s">
        <v>963</v>
      </c>
      <c r="K183" s="54" t="s">
        <v>958</v>
      </c>
      <c r="L183" s="54" t="s">
        <v>22</v>
      </c>
      <c r="M183" s="54" t="s">
        <v>12</v>
      </c>
      <c r="N183" s="58">
        <v>0.59830000000000005</v>
      </c>
      <c r="O183" s="58">
        <v>7.9500000000000001E-2</v>
      </c>
      <c r="P183" s="58">
        <v>1.24E-2</v>
      </c>
      <c r="Q183" s="55">
        <v>1.4800000000000001E-10</v>
      </c>
      <c r="R183" s="52" t="s">
        <v>324</v>
      </c>
      <c r="S183" s="54">
        <v>15.6</v>
      </c>
      <c r="T183" s="57">
        <v>18.962</v>
      </c>
      <c r="U183" s="54">
        <v>16</v>
      </c>
      <c r="V183" s="58">
        <v>0.270644995</v>
      </c>
      <c r="W183" s="54">
        <v>296198</v>
      </c>
      <c r="X183" s="58">
        <v>0.68700000000000006</v>
      </c>
      <c r="Y183" s="58">
        <v>8.8499999999999995E-2</v>
      </c>
      <c r="Z183" s="58">
        <v>1.5599999999999999E-2</v>
      </c>
      <c r="AA183" s="55">
        <v>1.3200000000000001E-8</v>
      </c>
      <c r="AB183" s="54">
        <v>20.3</v>
      </c>
      <c r="AC183" s="57">
        <v>13.805</v>
      </c>
      <c r="AD183" s="54">
        <v>11</v>
      </c>
      <c r="AE183" s="58">
        <v>0.24400571600000001</v>
      </c>
      <c r="AF183" s="54">
        <v>267035</v>
      </c>
      <c r="AG183" s="58">
        <v>0.42759999999999998</v>
      </c>
      <c r="AH183" s="58">
        <v>7.4499999999999997E-2</v>
      </c>
      <c r="AI183" s="58">
        <v>2.1999999999999999E-2</v>
      </c>
      <c r="AJ183" s="60">
        <v>7.0794599999999999E-4</v>
      </c>
      <c r="AK183" s="54">
        <v>0</v>
      </c>
      <c r="AL183" s="59">
        <v>2.411</v>
      </c>
      <c r="AM183" s="54">
        <v>3</v>
      </c>
      <c r="AN183" s="58">
        <v>0.49158655899999998</v>
      </c>
      <c r="AO183" s="54">
        <v>25334</v>
      </c>
    </row>
    <row r="184" spans="1:41" x14ac:dyDescent="0.2">
      <c r="A184" s="54" t="s">
        <v>634</v>
      </c>
      <c r="B184" s="52" t="s">
        <v>959</v>
      </c>
      <c r="C184" s="54">
        <v>22</v>
      </c>
      <c r="D184" s="52">
        <v>39345835</v>
      </c>
      <c r="E184" s="52">
        <v>37973458</v>
      </c>
      <c r="F184" s="52">
        <v>40426680</v>
      </c>
      <c r="G184" s="52">
        <v>39741840</v>
      </c>
      <c r="H184" s="61" t="s">
        <v>1035</v>
      </c>
      <c r="I184" s="52" t="s">
        <v>21</v>
      </c>
      <c r="J184" s="54" t="s">
        <v>963</v>
      </c>
      <c r="K184" s="54" t="s">
        <v>960</v>
      </c>
      <c r="L184" s="54" t="s">
        <v>22</v>
      </c>
      <c r="M184" s="54" t="s">
        <v>16</v>
      </c>
      <c r="N184" s="58">
        <v>0.5464</v>
      </c>
      <c r="O184" s="58">
        <v>0.11119999999999999</v>
      </c>
      <c r="P184" s="58">
        <v>1.6400000000000001E-2</v>
      </c>
      <c r="Q184" s="55">
        <v>1.23E-11</v>
      </c>
      <c r="R184" s="52" t="s">
        <v>532</v>
      </c>
      <c r="S184" s="54">
        <v>0</v>
      </c>
      <c r="T184" s="57">
        <v>7.6440000000000001</v>
      </c>
      <c r="U184" s="54">
        <v>15</v>
      </c>
      <c r="V184" s="58">
        <v>0.93728140299999996</v>
      </c>
      <c r="W184" s="54">
        <v>222882</v>
      </c>
      <c r="X184" s="58">
        <v>0.753</v>
      </c>
      <c r="Y184" s="58">
        <v>0.1134</v>
      </c>
      <c r="Z184" s="58">
        <v>2.1999999999999999E-2</v>
      </c>
      <c r="AA184" s="55">
        <v>2.6899999999999999E-7</v>
      </c>
      <c r="AB184" s="54">
        <v>0</v>
      </c>
      <c r="AC184" s="57">
        <v>6.3550000000000004</v>
      </c>
      <c r="AD184" s="54">
        <v>10</v>
      </c>
      <c r="AE184" s="58">
        <v>0.78469339999999999</v>
      </c>
      <c r="AF184" s="54">
        <v>193719</v>
      </c>
      <c r="AG184" s="58">
        <v>0.2238</v>
      </c>
      <c r="AH184" s="58">
        <v>0.11219999999999999</v>
      </c>
      <c r="AI184" s="58">
        <v>2.6499999999999999E-2</v>
      </c>
      <c r="AJ184" s="55">
        <v>2.2399999999999999E-5</v>
      </c>
      <c r="AK184" s="54">
        <v>0</v>
      </c>
      <c r="AL184" s="59">
        <v>1.119</v>
      </c>
      <c r="AM184" s="54">
        <v>3</v>
      </c>
      <c r="AN184" s="58">
        <v>0.77250268899999996</v>
      </c>
      <c r="AO184" s="54">
        <v>25334</v>
      </c>
    </row>
    <row r="185" spans="1:41" x14ac:dyDescent="0.2">
      <c r="A185" s="54" t="s">
        <v>634</v>
      </c>
      <c r="B185" s="52" t="s">
        <v>961</v>
      </c>
      <c r="C185" s="54">
        <v>23</v>
      </c>
      <c r="D185" s="52">
        <v>12830102</v>
      </c>
      <c r="E185" s="52">
        <v>12314981</v>
      </c>
      <c r="F185" s="52">
        <v>13339341</v>
      </c>
      <c r="G185" s="52">
        <v>12848221</v>
      </c>
      <c r="H185" s="61" t="s">
        <v>1036</v>
      </c>
      <c r="I185" s="52" t="s">
        <v>21</v>
      </c>
      <c r="J185" s="54" t="s">
        <v>963</v>
      </c>
      <c r="K185" s="54" t="s">
        <v>647</v>
      </c>
      <c r="L185" s="54" t="s">
        <v>22</v>
      </c>
      <c r="M185" s="54" t="s">
        <v>11</v>
      </c>
      <c r="N185" s="58">
        <v>0.22370000000000001</v>
      </c>
      <c r="O185" s="58">
        <v>-3.9100000000000003E-2</v>
      </c>
      <c r="P185" s="58">
        <v>5.4999999999999997E-3</v>
      </c>
      <c r="Q185" s="55">
        <v>1.38E-12</v>
      </c>
      <c r="R185" s="52" t="s">
        <v>533</v>
      </c>
      <c r="S185" s="54">
        <v>64.2</v>
      </c>
      <c r="T185" s="57">
        <v>83.863</v>
      </c>
      <c r="U185" s="54">
        <v>30</v>
      </c>
      <c r="V185" s="55">
        <v>5.4199999999999996E-7</v>
      </c>
      <c r="W185" s="54">
        <v>254248</v>
      </c>
      <c r="X185" s="58">
        <v>0.2263</v>
      </c>
      <c r="Y185" s="58">
        <v>-3.7199999999999997E-2</v>
      </c>
      <c r="Z185" s="58">
        <v>5.5999999999999999E-3</v>
      </c>
      <c r="AA185" s="55">
        <v>3.3100000000000001E-11</v>
      </c>
      <c r="AB185" s="54">
        <v>72.599999999999994</v>
      </c>
      <c r="AC185" s="57">
        <v>76.64</v>
      </c>
      <c r="AD185" s="54">
        <v>21</v>
      </c>
      <c r="AE185" s="55">
        <v>2.92E-8</v>
      </c>
      <c r="AF185" s="54">
        <v>226044</v>
      </c>
      <c r="AG185" s="58">
        <v>0.1172</v>
      </c>
      <c r="AH185" s="58">
        <v>-8.4199999999999997E-2</v>
      </c>
      <c r="AI185" s="58">
        <v>3.4700000000000002E-2</v>
      </c>
      <c r="AJ185" s="60">
        <v>1.5135612E-2</v>
      </c>
      <c r="AK185" s="54">
        <v>0</v>
      </c>
      <c r="AL185" s="59">
        <v>2.1309999999999998</v>
      </c>
      <c r="AM185" s="54">
        <v>6</v>
      </c>
      <c r="AN185" s="58">
        <v>0.90725631500000004</v>
      </c>
      <c r="AO185" s="54">
        <v>24375</v>
      </c>
    </row>
    <row r="186" spans="1:41" x14ac:dyDescent="0.2">
      <c r="A186" s="63" t="s">
        <v>634</v>
      </c>
      <c r="B186" s="62" t="s">
        <v>962</v>
      </c>
      <c r="C186" s="63">
        <v>23</v>
      </c>
      <c r="D186" s="62">
        <v>154018741</v>
      </c>
      <c r="E186" s="62">
        <v>153411505</v>
      </c>
      <c r="F186" s="62">
        <v>155316293</v>
      </c>
      <c r="G186" s="62">
        <v>153284192</v>
      </c>
      <c r="H186" s="64" t="s">
        <v>534</v>
      </c>
      <c r="I186" s="62" t="s">
        <v>30</v>
      </c>
      <c r="J186" s="63" t="s">
        <v>963</v>
      </c>
      <c r="K186" s="63" t="s">
        <v>899</v>
      </c>
      <c r="L186" s="63" t="s">
        <v>22</v>
      </c>
      <c r="M186" s="63" t="s">
        <v>16</v>
      </c>
      <c r="N186" s="65">
        <v>0.78800000000000003</v>
      </c>
      <c r="O186" s="65">
        <v>6.1199999999999997E-2</v>
      </c>
      <c r="P186" s="65">
        <v>5.5999999999999999E-3</v>
      </c>
      <c r="Q186" s="66">
        <v>2.1400000000000001E-27</v>
      </c>
      <c r="R186" s="62" t="s">
        <v>535</v>
      </c>
      <c r="S186" s="63">
        <v>89.6</v>
      </c>
      <c r="T186" s="68">
        <v>289.36799999999999</v>
      </c>
      <c r="U186" s="63">
        <v>30</v>
      </c>
      <c r="V186" s="66">
        <v>3.2400000000000002E-44</v>
      </c>
      <c r="W186" s="63">
        <v>254248</v>
      </c>
      <c r="X186" s="65">
        <v>0.81</v>
      </c>
      <c r="Y186" s="65">
        <v>5.21E-2</v>
      </c>
      <c r="Z186" s="65">
        <v>5.7999999999999996E-3</v>
      </c>
      <c r="AA186" s="66">
        <v>1.35E-19</v>
      </c>
      <c r="AB186" s="63">
        <v>90.3</v>
      </c>
      <c r="AC186" s="68">
        <v>217.51599999999999</v>
      </c>
      <c r="AD186" s="63">
        <v>21</v>
      </c>
      <c r="AE186" s="66">
        <v>1.2600000000000001E-34</v>
      </c>
      <c r="AF186" s="63">
        <v>226044</v>
      </c>
      <c r="AG186" s="65">
        <v>0.17019999999999999</v>
      </c>
      <c r="AH186" s="65">
        <v>0.25440000000000002</v>
      </c>
      <c r="AI186" s="65">
        <v>3.0800000000000001E-2</v>
      </c>
      <c r="AJ186" s="66">
        <v>1.58E-16</v>
      </c>
      <c r="AK186" s="63">
        <v>21.9</v>
      </c>
      <c r="AL186" s="69">
        <v>7.6779999999999999</v>
      </c>
      <c r="AM186" s="63">
        <v>6</v>
      </c>
      <c r="AN186" s="65">
        <v>0.26266366499999999</v>
      </c>
      <c r="AO186" s="63">
        <v>24375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4993-29D1-1749-ADEE-3791FDB90519}">
  <dimension ref="A1:AX153"/>
  <sheetViews>
    <sheetView topLeftCell="L23" workbookViewId="0">
      <selection activeCell="L2" sqref="L2"/>
    </sheetView>
  </sheetViews>
  <sheetFormatPr baseColWidth="10" defaultRowHeight="16" x14ac:dyDescent="0.2"/>
  <cols>
    <col min="4" max="4" width="34" bestFit="1" customWidth="1"/>
    <col min="10" max="10" width="21" bestFit="1" customWidth="1"/>
    <col min="12" max="12" width="80.33203125" bestFit="1" customWidth="1"/>
    <col min="13" max="13" width="14.83203125" bestFit="1" customWidth="1"/>
    <col min="14" max="14" width="12.6640625" bestFit="1" customWidth="1"/>
    <col min="15" max="15" width="11.83203125" bestFit="1" customWidth="1"/>
    <col min="16" max="16" width="13.6640625" bestFit="1" customWidth="1"/>
    <col min="17" max="17" width="15.1640625" bestFit="1" customWidth="1"/>
    <col min="18" max="18" width="14.83203125" bestFit="1" customWidth="1"/>
    <col min="19" max="19" width="13.1640625" bestFit="1" customWidth="1"/>
    <col min="20" max="20" width="11.1640625" bestFit="1" customWidth="1"/>
    <col min="21" max="21" width="12.1640625" bestFit="1" customWidth="1"/>
    <col min="22" max="22" width="11.83203125" bestFit="1" customWidth="1"/>
    <col min="23" max="23" width="12.83203125" bestFit="1" customWidth="1"/>
    <col min="24" max="24" width="11.1640625" bestFit="1" customWidth="1"/>
    <col min="25" max="25" width="12.1640625" bestFit="1" customWidth="1"/>
    <col min="29" max="29" width="18.33203125" bestFit="1" customWidth="1"/>
  </cols>
  <sheetData>
    <row r="1" spans="1:50" x14ac:dyDescent="0.2">
      <c r="A1" s="7" t="s">
        <v>20084</v>
      </c>
      <c r="B1" s="7"/>
    </row>
    <row r="2" spans="1:50" x14ac:dyDescent="0.2">
      <c r="A2" s="21" t="s">
        <v>2700</v>
      </c>
      <c r="B2" s="21" t="s">
        <v>606</v>
      </c>
      <c r="C2" s="21" t="s">
        <v>607</v>
      </c>
      <c r="D2" s="21" t="s">
        <v>1430</v>
      </c>
      <c r="E2" s="22" t="s">
        <v>0</v>
      </c>
      <c r="F2" s="21" t="s">
        <v>1</v>
      </c>
      <c r="G2" s="21" t="s">
        <v>2</v>
      </c>
      <c r="H2" s="21" t="s">
        <v>3</v>
      </c>
      <c r="I2" s="137" t="s">
        <v>543</v>
      </c>
      <c r="J2" s="137" t="s">
        <v>544</v>
      </c>
      <c r="K2" s="21" t="s">
        <v>5</v>
      </c>
      <c r="L2" s="21" t="s">
        <v>20110</v>
      </c>
      <c r="M2" s="125" t="s">
        <v>2701</v>
      </c>
      <c r="N2" s="125" t="s">
        <v>2702</v>
      </c>
      <c r="O2" s="125" t="s">
        <v>2703</v>
      </c>
      <c r="P2" s="125" t="s">
        <v>2704</v>
      </c>
      <c r="Q2" s="125" t="s">
        <v>2705</v>
      </c>
      <c r="R2" s="125" t="s">
        <v>2706</v>
      </c>
      <c r="S2" s="125" t="s">
        <v>2707</v>
      </c>
      <c r="T2" s="125" t="s">
        <v>2708</v>
      </c>
      <c r="U2" s="125" t="s">
        <v>2709</v>
      </c>
      <c r="V2" s="125" t="s">
        <v>2710</v>
      </c>
      <c r="W2" s="125" t="s">
        <v>2711</v>
      </c>
      <c r="X2" s="125" t="s">
        <v>2712</v>
      </c>
      <c r="Y2" s="125" t="s">
        <v>2713</v>
      </c>
      <c r="Z2" s="137" t="s">
        <v>2553</v>
      </c>
      <c r="AA2" s="137" t="s">
        <v>2554</v>
      </c>
      <c r="AB2" s="137" t="s">
        <v>2555</v>
      </c>
      <c r="AC2" s="125" t="s">
        <v>2556</v>
      </c>
      <c r="AD2" s="125" t="s">
        <v>2557</v>
      </c>
      <c r="AE2" s="125" t="s">
        <v>2558</v>
      </c>
      <c r="AF2" s="125" t="s">
        <v>2559</v>
      </c>
      <c r="AG2" s="125" t="s">
        <v>2560</v>
      </c>
      <c r="AH2" s="125" t="s">
        <v>2561</v>
      </c>
      <c r="AI2" s="125" t="s">
        <v>2562</v>
      </c>
      <c r="AJ2" s="125" t="s">
        <v>2563</v>
      </c>
      <c r="AK2" s="125" t="s">
        <v>2564</v>
      </c>
      <c r="AL2" s="125" t="s">
        <v>2565</v>
      </c>
      <c r="AM2" s="125" t="s">
        <v>2566</v>
      </c>
      <c r="AN2" s="125" t="s">
        <v>2567</v>
      </c>
      <c r="AO2" s="125" t="s">
        <v>2568</v>
      </c>
      <c r="AP2" s="125" t="s">
        <v>2569</v>
      </c>
      <c r="AQ2" s="125" t="s">
        <v>2570</v>
      </c>
      <c r="AR2" s="125" t="s">
        <v>2571</v>
      </c>
      <c r="AS2" s="125" t="s">
        <v>2572</v>
      </c>
      <c r="AT2" s="125" t="s">
        <v>2573</v>
      </c>
    </row>
    <row r="3" spans="1:50" x14ac:dyDescent="0.2">
      <c r="A3" s="126" t="s">
        <v>2699</v>
      </c>
      <c r="B3" s="126" t="s">
        <v>634</v>
      </c>
      <c r="C3" s="52" t="s">
        <v>646</v>
      </c>
      <c r="D3" s="85" t="s">
        <v>1435</v>
      </c>
      <c r="E3" s="54">
        <v>1</v>
      </c>
      <c r="F3" s="52">
        <v>67324915</v>
      </c>
      <c r="G3" s="52">
        <v>66799132</v>
      </c>
      <c r="H3" s="52">
        <v>67948804</v>
      </c>
      <c r="I3" s="138" t="s">
        <v>11</v>
      </c>
      <c r="J3" s="138" t="s">
        <v>12</v>
      </c>
      <c r="K3" s="52" t="s">
        <v>13</v>
      </c>
      <c r="L3" s="61" t="s">
        <v>256</v>
      </c>
      <c r="M3" s="140" t="s">
        <v>250</v>
      </c>
      <c r="N3" s="140" t="s">
        <v>250</v>
      </c>
      <c r="O3" s="140" t="s">
        <v>250</v>
      </c>
      <c r="P3" s="140" t="s">
        <v>250</v>
      </c>
      <c r="Q3" s="140" t="s">
        <v>250</v>
      </c>
      <c r="R3" s="140" t="s">
        <v>250</v>
      </c>
      <c r="S3" s="140" t="s">
        <v>250</v>
      </c>
      <c r="T3" s="140" t="s">
        <v>250</v>
      </c>
      <c r="U3" s="140" t="s">
        <v>250</v>
      </c>
      <c r="V3" s="140" t="s">
        <v>250</v>
      </c>
      <c r="W3" s="140" t="s">
        <v>250</v>
      </c>
      <c r="X3" s="140" t="s">
        <v>250</v>
      </c>
      <c r="Y3" s="140" t="s">
        <v>250</v>
      </c>
      <c r="Z3" s="148">
        <v>-0.15490000000000001</v>
      </c>
      <c r="AA3" s="148">
        <v>2.1899999999999999E-2</v>
      </c>
      <c r="AB3" s="149">
        <v>1.4100000000000001E-12</v>
      </c>
      <c r="AC3" s="52" t="s">
        <v>257</v>
      </c>
      <c r="AD3" s="138">
        <v>0</v>
      </c>
      <c r="AE3" s="153">
        <v>15.547000000000001</v>
      </c>
      <c r="AF3" s="138">
        <v>296198</v>
      </c>
      <c r="AG3" s="148">
        <v>0.94779999999999998</v>
      </c>
      <c r="AH3" s="148">
        <v>-8.2699999999999996E-2</v>
      </c>
      <c r="AI3" s="148">
        <v>3.5400000000000001E-2</v>
      </c>
      <c r="AJ3" s="155">
        <v>1.9498445999999999E-2</v>
      </c>
      <c r="AK3" s="138">
        <v>0</v>
      </c>
      <c r="AL3" s="148">
        <v>0.88135322900000002</v>
      </c>
      <c r="AM3" s="138">
        <v>267035</v>
      </c>
      <c r="AN3" s="148">
        <v>0.82850000000000001</v>
      </c>
      <c r="AO3" s="148">
        <v>-0.1943</v>
      </c>
      <c r="AP3" s="148">
        <v>2.9000000000000001E-2</v>
      </c>
      <c r="AQ3" s="149">
        <v>2.0399999999999999E-11</v>
      </c>
      <c r="AR3" s="138">
        <v>0</v>
      </c>
      <c r="AS3" s="148">
        <v>0.45645713500000001</v>
      </c>
      <c r="AT3" s="138">
        <v>25334</v>
      </c>
      <c r="AU3" s="127"/>
      <c r="AV3" s="128"/>
    </row>
    <row r="4" spans="1:50" x14ac:dyDescent="0.2">
      <c r="A4" s="2"/>
      <c r="B4" s="2" t="s">
        <v>634</v>
      </c>
      <c r="C4" s="1" t="s">
        <v>2574</v>
      </c>
      <c r="D4" t="s">
        <v>2575</v>
      </c>
      <c r="E4" s="2">
        <v>1</v>
      </c>
      <c r="F4">
        <v>67313993</v>
      </c>
      <c r="I4" s="139" t="s">
        <v>22</v>
      </c>
      <c r="J4" s="139" t="s">
        <v>16</v>
      </c>
      <c r="K4" t="s">
        <v>17</v>
      </c>
      <c r="L4" t="s">
        <v>2576</v>
      </c>
      <c r="M4" s="139">
        <v>7.0099999999999996E-2</v>
      </c>
      <c r="N4" s="139">
        <v>1.5599999999999999E-2</v>
      </c>
      <c r="O4" s="145">
        <v>7.4250000000000001E-6</v>
      </c>
      <c r="P4" s="139" t="s">
        <v>19</v>
      </c>
      <c r="Q4" s="139">
        <v>81.099999999999994</v>
      </c>
      <c r="R4" s="139">
        <v>2.155E-2</v>
      </c>
      <c r="S4" s="139">
        <v>0.102853</v>
      </c>
      <c r="T4" s="139">
        <v>1.71059E-2</v>
      </c>
      <c r="U4" s="145">
        <v>1.8242100000000001E-9</v>
      </c>
      <c r="V4" s="139">
        <v>0.66180000000000005</v>
      </c>
      <c r="W4" s="139">
        <v>3.0635599999999999E-2</v>
      </c>
      <c r="X4" s="139">
        <v>2.1405299999999999E-2</v>
      </c>
      <c r="Y4" s="139">
        <v>0.152369</v>
      </c>
      <c r="Z4" s="139">
        <v>5.1400000000000001E-2</v>
      </c>
      <c r="AA4" s="139">
        <v>1.3599999999999999E-2</v>
      </c>
      <c r="AB4" s="139">
        <v>1.6218100973589301E-4</v>
      </c>
      <c r="AC4" t="s">
        <v>2577</v>
      </c>
      <c r="AD4" s="139">
        <v>44.3</v>
      </c>
      <c r="AE4" s="139">
        <v>2.5704000000000001E-2</v>
      </c>
      <c r="AF4" s="139">
        <v>296197</v>
      </c>
      <c r="AG4" s="139">
        <v>0.76459999999999995</v>
      </c>
      <c r="AH4" s="139">
        <v>9.5399999999999999E-2</v>
      </c>
      <c r="AI4" s="139">
        <v>1.7399999999999999E-2</v>
      </c>
      <c r="AJ4" s="145">
        <v>4.07380277804113E-8</v>
      </c>
      <c r="AK4" s="139">
        <v>0</v>
      </c>
      <c r="AL4" s="139">
        <v>0.92342199999999997</v>
      </c>
      <c r="AM4" s="139">
        <v>267034</v>
      </c>
      <c r="AN4" s="139">
        <v>0.66180000000000005</v>
      </c>
      <c r="AO4" s="139">
        <v>-3.4299999999999997E-2</v>
      </c>
      <c r="AP4" s="139">
        <v>2.35E-2</v>
      </c>
      <c r="AQ4" s="139">
        <v>0.14454397707459299</v>
      </c>
      <c r="AR4" s="139">
        <v>13.3</v>
      </c>
      <c r="AS4" s="139">
        <v>0.325762</v>
      </c>
      <c r="AT4" s="139">
        <v>25333</v>
      </c>
    </row>
    <row r="5" spans="1:50" x14ac:dyDescent="0.2">
      <c r="A5" s="5" t="s">
        <v>247</v>
      </c>
      <c r="B5" s="5" t="s">
        <v>634</v>
      </c>
      <c r="C5" s="4" t="s">
        <v>654</v>
      </c>
      <c r="D5" s="4" t="s">
        <v>263</v>
      </c>
      <c r="E5" s="5">
        <v>1</v>
      </c>
      <c r="F5" s="4">
        <v>157534632</v>
      </c>
      <c r="G5" s="4">
        <v>156599469</v>
      </c>
      <c r="H5" s="4">
        <v>158263589</v>
      </c>
      <c r="I5" s="140" t="s">
        <v>11</v>
      </c>
      <c r="J5" s="140" t="s">
        <v>12</v>
      </c>
      <c r="K5" s="4" t="s">
        <v>30</v>
      </c>
      <c r="L5" s="4" t="s">
        <v>23</v>
      </c>
      <c r="M5" s="140" t="s">
        <v>250</v>
      </c>
      <c r="N5" s="140" t="s">
        <v>250</v>
      </c>
      <c r="O5" s="140" t="s">
        <v>250</v>
      </c>
      <c r="P5" s="140" t="s">
        <v>250</v>
      </c>
      <c r="Q5" s="140" t="s">
        <v>250</v>
      </c>
      <c r="R5" s="140" t="s">
        <v>250</v>
      </c>
      <c r="S5" s="140" t="s">
        <v>250</v>
      </c>
      <c r="T5" s="140" t="s">
        <v>250</v>
      </c>
      <c r="U5" s="140" t="s">
        <v>250</v>
      </c>
      <c r="V5" s="140" t="s">
        <v>250</v>
      </c>
      <c r="W5" s="140" t="s">
        <v>250</v>
      </c>
      <c r="X5" s="140" t="s">
        <v>250</v>
      </c>
      <c r="Y5" s="140" t="s">
        <v>250</v>
      </c>
      <c r="Z5" s="140">
        <v>-0.25929999999999997</v>
      </c>
      <c r="AA5" s="140">
        <v>2.4799999999999999E-2</v>
      </c>
      <c r="AB5" s="150">
        <v>1.62E-25</v>
      </c>
      <c r="AC5" s="5" t="s">
        <v>40</v>
      </c>
      <c r="AD5" s="140">
        <v>8.4</v>
      </c>
      <c r="AE5" s="154">
        <v>0.35612298100000001</v>
      </c>
      <c r="AF5" s="140">
        <v>296198</v>
      </c>
      <c r="AG5" s="140">
        <v>9.7000000000000003E-2</v>
      </c>
      <c r="AH5" s="140">
        <v>-0.2717</v>
      </c>
      <c r="AI5" s="140">
        <v>2.5999999999999999E-2</v>
      </c>
      <c r="AJ5" s="150">
        <v>1.3199999999999999E-25</v>
      </c>
      <c r="AK5" s="140">
        <v>19.7</v>
      </c>
      <c r="AL5" s="140">
        <v>0.25026493300000002</v>
      </c>
      <c r="AM5" s="140">
        <v>267035</v>
      </c>
      <c r="AN5" s="140">
        <v>8.8000000000000005E-3</v>
      </c>
      <c r="AO5" s="140">
        <v>-5.0900000000000001E-2</v>
      </c>
      <c r="AP5" s="140">
        <v>0.1169</v>
      </c>
      <c r="AQ5" s="156">
        <v>0.66069344799999996</v>
      </c>
      <c r="AR5" s="140">
        <v>0</v>
      </c>
      <c r="AS5" s="140">
        <v>0.97552858600000003</v>
      </c>
      <c r="AT5" s="140">
        <v>25333</v>
      </c>
    </row>
    <row r="6" spans="1:50" x14ac:dyDescent="0.2">
      <c r="A6" s="2"/>
      <c r="B6" s="2" t="s">
        <v>634</v>
      </c>
      <c r="C6" s="1" t="s">
        <v>2578</v>
      </c>
      <c r="D6" t="s">
        <v>15</v>
      </c>
      <c r="E6" s="2">
        <v>1</v>
      </c>
      <c r="F6">
        <v>157138367</v>
      </c>
      <c r="I6" s="139" t="s">
        <v>12</v>
      </c>
      <c r="J6" s="139" t="s">
        <v>16</v>
      </c>
      <c r="K6" t="s">
        <v>17</v>
      </c>
      <c r="L6" t="s">
        <v>18</v>
      </c>
      <c r="M6" s="139">
        <v>0.20810000000000001</v>
      </c>
      <c r="N6" s="139">
        <v>2.8400000000000002E-2</v>
      </c>
      <c r="O6" s="145">
        <v>2.3509999999999998E-13</v>
      </c>
      <c r="P6" s="139" t="s">
        <v>19</v>
      </c>
      <c r="Q6" s="139">
        <v>42.4</v>
      </c>
      <c r="R6" s="139">
        <v>0.18779999999999999</v>
      </c>
      <c r="S6" s="139">
        <v>0.19637299999999999</v>
      </c>
      <c r="T6" s="139">
        <v>2.40538E-2</v>
      </c>
      <c r="U6" s="145">
        <v>3.2436000000000001E-16</v>
      </c>
      <c r="V6" s="139">
        <v>1.47E-2</v>
      </c>
      <c r="W6" s="139">
        <v>0.3276</v>
      </c>
      <c r="X6" s="139">
        <v>8.7619500000000003E-2</v>
      </c>
      <c r="Y6" s="139">
        <v>1.84828E-4</v>
      </c>
      <c r="Z6" s="139">
        <v>0.22159999999999999</v>
      </c>
      <c r="AA6" s="139">
        <v>2.29E-2</v>
      </c>
      <c r="AB6" s="145">
        <v>4.2657951880159202E-22</v>
      </c>
      <c r="AC6" t="s">
        <v>20</v>
      </c>
      <c r="AD6" s="139">
        <v>34</v>
      </c>
      <c r="AE6" s="139">
        <v>8.4139500000000006E-2</v>
      </c>
      <c r="AF6" s="139">
        <v>296197</v>
      </c>
      <c r="AG6" s="139">
        <v>0.1057</v>
      </c>
      <c r="AH6" s="139">
        <v>0.21249999999999999</v>
      </c>
      <c r="AI6" s="139">
        <v>2.41E-2</v>
      </c>
      <c r="AJ6" s="145">
        <v>1.25892541179417E-18</v>
      </c>
      <c r="AK6" s="139">
        <v>29.7</v>
      </c>
      <c r="AL6" s="139">
        <v>0.155024</v>
      </c>
      <c r="AM6" s="139">
        <v>267034</v>
      </c>
      <c r="AN6" s="139">
        <v>1.47E-2</v>
      </c>
      <c r="AO6" s="139">
        <v>0.32769999999999999</v>
      </c>
      <c r="AP6" s="139">
        <v>8.7599999999999997E-2</v>
      </c>
      <c r="AQ6" s="139">
        <v>1.86208713666287E-4</v>
      </c>
      <c r="AR6" s="139">
        <v>56.7</v>
      </c>
      <c r="AS6" s="139">
        <v>7.4131000000000002E-2</v>
      </c>
      <c r="AT6" s="139">
        <v>25333</v>
      </c>
    </row>
    <row r="7" spans="1:50" x14ac:dyDescent="0.2">
      <c r="A7" s="2"/>
      <c r="B7" s="2" t="s">
        <v>634</v>
      </c>
      <c r="C7" s="1" t="s">
        <v>2579</v>
      </c>
      <c r="D7" t="s">
        <v>25</v>
      </c>
      <c r="E7" s="2">
        <v>1</v>
      </c>
      <c r="F7">
        <v>157701026</v>
      </c>
      <c r="I7" s="139" t="s">
        <v>22</v>
      </c>
      <c r="J7" s="139" t="s">
        <v>16</v>
      </c>
      <c r="K7" t="s">
        <v>26</v>
      </c>
      <c r="L7" t="s">
        <v>27</v>
      </c>
      <c r="M7" s="139">
        <v>-7.4399999999999994E-2</v>
      </c>
      <c r="N7" s="139">
        <v>1.5100000000000001E-2</v>
      </c>
      <c r="O7" s="145">
        <v>7.807E-7</v>
      </c>
      <c r="P7" s="139" t="s">
        <v>14</v>
      </c>
      <c r="Q7" s="139">
        <v>70.2</v>
      </c>
      <c r="R7" s="139">
        <v>6.6830000000000001E-2</v>
      </c>
      <c r="S7" s="139">
        <v>-9.4548599999999997E-2</v>
      </c>
      <c r="T7" s="139">
        <v>1.43784E-2</v>
      </c>
      <c r="U7" s="145">
        <v>4.8414900000000002E-11</v>
      </c>
      <c r="V7" s="139">
        <v>0.55379999999999996</v>
      </c>
      <c r="W7" s="139">
        <v>-3.6646900000000003E-2</v>
      </c>
      <c r="X7" s="139">
        <v>2.3086099999999998E-2</v>
      </c>
      <c r="Y7" s="139">
        <v>0.11242199999999999</v>
      </c>
      <c r="Z7" s="139">
        <v>-4.8000000000000001E-2</v>
      </c>
      <c r="AA7" s="139">
        <v>1.2200000000000001E-2</v>
      </c>
      <c r="AB7" s="145">
        <v>8.7096358995608097E-5</v>
      </c>
      <c r="AC7" t="s">
        <v>28</v>
      </c>
      <c r="AD7" s="139">
        <v>1.7</v>
      </c>
      <c r="AE7" s="139">
        <v>0.43380999999999997</v>
      </c>
      <c r="AF7" s="139">
        <v>296197</v>
      </c>
      <c r="AG7" s="139">
        <v>0.59860000000000002</v>
      </c>
      <c r="AH7" s="139">
        <v>-5.3699999999999998E-2</v>
      </c>
      <c r="AI7" s="139">
        <v>1.4800000000000001E-2</v>
      </c>
      <c r="AJ7" s="139">
        <v>2.9512092266663901E-4</v>
      </c>
      <c r="AK7" s="139">
        <v>15</v>
      </c>
      <c r="AL7" s="139">
        <v>0.29682500000000001</v>
      </c>
      <c r="AM7" s="139">
        <v>267034</v>
      </c>
      <c r="AN7" s="139">
        <v>0.55379999999999996</v>
      </c>
      <c r="AO7" s="139">
        <v>-3.5099999999999999E-2</v>
      </c>
      <c r="AP7" s="139">
        <v>2.3199999999999998E-2</v>
      </c>
      <c r="AQ7" s="139">
        <v>0.13182567385564101</v>
      </c>
      <c r="AR7" s="139">
        <v>0</v>
      </c>
      <c r="AS7" s="139">
        <v>0.41380899999999998</v>
      </c>
      <c r="AT7" s="139">
        <v>25333</v>
      </c>
    </row>
    <row r="8" spans="1:50" x14ac:dyDescent="0.2">
      <c r="A8" s="5" t="s">
        <v>247</v>
      </c>
      <c r="B8" s="5" t="s">
        <v>634</v>
      </c>
      <c r="C8" s="4" t="s">
        <v>658</v>
      </c>
      <c r="D8" s="4" t="s">
        <v>265</v>
      </c>
      <c r="E8" s="5">
        <v>1</v>
      </c>
      <c r="F8" s="4">
        <v>161626493</v>
      </c>
      <c r="G8" s="4">
        <v>159924115</v>
      </c>
      <c r="H8" s="4">
        <v>162357967</v>
      </c>
      <c r="I8" s="140" t="s">
        <v>22</v>
      </c>
      <c r="J8" s="140" t="s">
        <v>16</v>
      </c>
      <c r="K8" s="4" t="s">
        <v>13</v>
      </c>
      <c r="L8" s="4" t="s">
        <v>266</v>
      </c>
      <c r="M8" s="140" t="s">
        <v>250</v>
      </c>
      <c r="N8" s="140" t="s">
        <v>250</v>
      </c>
      <c r="O8" s="140" t="s">
        <v>250</v>
      </c>
      <c r="P8" s="140" t="s">
        <v>250</v>
      </c>
      <c r="Q8" s="140" t="s">
        <v>250</v>
      </c>
      <c r="R8" s="140" t="s">
        <v>250</v>
      </c>
      <c r="S8" s="140" t="s">
        <v>250</v>
      </c>
      <c r="T8" s="140" t="s">
        <v>250</v>
      </c>
      <c r="U8" s="140" t="s">
        <v>250</v>
      </c>
      <c r="V8" s="140" t="s">
        <v>250</v>
      </c>
      <c r="W8" s="140" t="s">
        <v>250</v>
      </c>
      <c r="X8" s="140" t="s">
        <v>250</v>
      </c>
      <c r="Y8" s="140" t="s">
        <v>250</v>
      </c>
      <c r="Z8" s="140">
        <v>0.23100000000000001</v>
      </c>
      <c r="AA8" s="140">
        <v>1.9699999999999999E-2</v>
      </c>
      <c r="AB8" s="150">
        <v>6.9199999999999999E-32</v>
      </c>
      <c r="AC8" s="5" t="s">
        <v>236</v>
      </c>
      <c r="AD8" s="140">
        <v>27.8</v>
      </c>
      <c r="AE8" s="154">
        <v>0.143879858</v>
      </c>
      <c r="AF8" s="140">
        <v>222882</v>
      </c>
      <c r="AG8" s="140">
        <v>0.7056</v>
      </c>
      <c r="AH8" s="140">
        <v>0.2359</v>
      </c>
      <c r="AI8" s="140">
        <v>2.1000000000000001E-2</v>
      </c>
      <c r="AJ8" s="150">
        <v>2.3399999999999999E-29</v>
      </c>
      <c r="AK8" s="140">
        <v>29.7</v>
      </c>
      <c r="AL8" s="140">
        <v>0.163380417</v>
      </c>
      <c r="AM8" s="140">
        <v>193719</v>
      </c>
      <c r="AN8" s="140">
        <v>0.95989999999999998</v>
      </c>
      <c r="AO8" s="140">
        <v>0.16889999999999999</v>
      </c>
      <c r="AP8" s="140">
        <v>8.1299999999999997E-2</v>
      </c>
      <c r="AQ8" s="156">
        <v>3.8018940000000001E-2</v>
      </c>
      <c r="AR8" s="140">
        <v>49.3</v>
      </c>
      <c r="AS8" s="140">
        <v>0.115957809</v>
      </c>
      <c r="AT8" s="140">
        <v>25333</v>
      </c>
    </row>
    <row r="9" spans="1:50" x14ac:dyDescent="0.2">
      <c r="A9" s="2"/>
      <c r="B9" s="2" t="s">
        <v>634</v>
      </c>
      <c r="C9" s="1" t="s">
        <v>2580</v>
      </c>
      <c r="D9" t="s">
        <v>29</v>
      </c>
      <c r="E9" s="2">
        <v>1</v>
      </c>
      <c r="F9">
        <v>160424115</v>
      </c>
      <c r="I9" s="139" t="s">
        <v>22</v>
      </c>
      <c r="J9" s="139" t="s">
        <v>16</v>
      </c>
      <c r="K9" t="s">
        <v>30</v>
      </c>
      <c r="L9" t="s">
        <v>31</v>
      </c>
      <c r="M9" s="139">
        <v>7.3099999999999998E-2</v>
      </c>
      <c r="N9" s="139">
        <v>1.55E-2</v>
      </c>
      <c r="O9" s="145">
        <v>2.5299999999999999E-6</v>
      </c>
      <c r="P9" s="139" t="s">
        <v>19</v>
      </c>
      <c r="Q9" s="139">
        <v>0</v>
      </c>
      <c r="R9" s="139">
        <v>0.3503</v>
      </c>
      <c r="S9" s="139">
        <v>8.5343199999999994E-2</v>
      </c>
      <c r="T9" s="139">
        <v>1.51983E-2</v>
      </c>
      <c r="U9" s="145">
        <v>1.9620200000000001E-8</v>
      </c>
      <c r="V9" s="139">
        <v>0.47760000000000002</v>
      </c>
      <c r="W9" s="139">
        <v>5.5915300000000001E-2</v>
      </c>
      <c r="X9" s="139">
        <v>2.2292699999999999E-2</v>
      </c>
      <c r="Y9" s="139">
        <v>1.21335E-2</v>
      </c>
      <c r="Z9" s="139">
        <v>7.1400000000000005E-2</v>
      </c>
      <c r="AA9" s="139">
        <v>1.24E-2</v>
      </c>
      <c r="AB9" s="145">
        <v>7.5857757502918505E-9</v>
      </c>
      <c r="AC9" t="s">
        <v>32</v>
      </c>
      <c r="AD9" s="139">
        <v>0</v>
      </c>
      <c r="AE9" s="139">
        <v>0.471086</v>
      </c>
      <c r="AF9" s="139">
        <v>296197</v>
      </c>
      <c r="AG9" s="139">
        <v>0.62280000000000002</v>
      </c>
      <c r="AH9" s="139">
        <v>8.0699999999999994E-2</v>
      </c>
      <c r="AI9" s="139">
        <v>1.5299999999999999E-2</v>
      </c>
      <c r="AJ9" s="145">
        <v>1.3182567385564101E-7</v>
      </c>
      <c r="AK9" s="139">
        <v>6.3</v>
      </c>
      <c r="AL9" s="139">
        <v>0.38308900000000001</v>
      </c>
      <c r="AM9" s="139">
        <v>267034</v>
      </c>
      <c r="AN9" s="139">
        <v>0.47760000000000002</v>
      </c>
      <c r="AO9" s="139">
        <v>5.7099999999999998E-2</v>
      </c>
      <c r="AP9" s="139">
        <v>2.23E-2</v>
      </c>
      <c r="AQ9" s="139">
        <v>1.0471285480508999E-2</v>
      </c>
      <c r="AR9" s="139">
        <v>0</v>
      </c>
      <c r="AS9" s="139">
        <v>0.433112</v>
      </c>
      <c r="AT9" s="139">
        <v>25333</v>
      </c>
    </row>
    <row r="10" spans="1:50" x14ac:dyDescent="0.2">
      <c r="A10" s="2"/>
      <c r="B10" s="2" t="s">
        <v>634</v>
      </c>
      <c r="C10" s="1" t="s">
        <v>2581</v>
      </c>
      <c r="D10" t="s">
        <v>34</v>
      </c>
      <c r="E10" s="2">
        <v>1</v>
      </c>
      <c r="F10">
        <v>161502998</v>
      </c>
      <c r="I10" s="139" t="s">
        <v>22</v>
      </c>
      <c r="J10" s="139" t="s">
        <v>35</v>
      </c>
      <c r="K10" t="s">
        <v>21</v>
      </c>
      <c r="L10" t="s">
        <v>36</v>
      </c>
      <c r="M10" s="139">
        <v>-0.2722</v>
      </c>
      <c r="N10" s="139">
        <v>4.4699999999999997E-2</v>
      </c>
      <c r="O10" s="145">
        <v>1.0930000000000001E-9</v>
      </c>
      <c r="P10" s="139" t="s">
        <v>14</v>
      </c>
      <c r="Q10" s="139">
        <v>58.2</v>
      </c>
      <c r="R10" s="139">
        <v>0.1221</v>
      </c>
      <c r="S10" s="139">
        <v>-0.33499400000000001</v>
      </c>
      <c r="T10" s="139">
        <v>4.6540499999999999E-2</v>
      </c>
      <c r="U10" s="145">
        <v>6.1143199999999999E-13</v>
      </c>
      <c r="V10" s="139">
        <v>3.5200000000000002E-2</v>
      </c>
      <c r="W10" s="139">
        <v>-0.19631000000000001</v>
      </c>
      <c r="X10" s="139">
        <v>6.0085800000000002E-2</v>
      </c>
      <c r="Y10" s="139">
        <v>1.08632E-3</v>
      </c>
      <c r="Z10" s="139">
        <v>-0.29339999999999999</v>
      </c>
      <c r="AA10" s="139">
        <v>3.7100000000000001E-2</v>
      </c>
      <c r="AB10" s="145">
        <v>2.45470891568503E-15</v>
      </c>
      <c r="AC10" t="s">
        <v>37</v>
      </c>
      <c r="AD10" s="139">
        <v>0</v>
      </c>
      <c r="AE10" s="139">
        <v>0.53888999999999998</v>
      </c>
      <c r="AF10" s="139">
        <v>296197</v>
      </c>
      <c r="AG10" s="139">
        <v>3.8300000000000001E-2</v>
      </c>
      <c r="AH10" s="139">
        <v>-0.3216</v>
      </c>
      <c r="AI10" s="139">
        <v>4.7100000000000003E-2</v>
      </c>
      <c r="AJ10" s="145">
        <v>8.5113803820237597E-12</v>
      </c>
      <c r="AK10" s="139">
        <v>0</v>
      </c>
      <c r="AL10" s="139">
        <v>0.56506699999999999</v>
      </c>
      <c r="AM10" s="139">
        <v>267034</v>
      </c>
      <c r="AN10" s="139">
        <v>3.5200000000000002E-2</v>
      </c>
      <c r="AO10" s="139">
        <v>-0.26910000000000001</v>
      </c>
      <c r="AP10" s="139">
        <v>6.1100000000000002E-2</v>
      </c>
      <c r="AQ10" s="145">
        <v>1.0715193052376101E-5</v>
      </c>
      <c r="AR10" s="139">
        <v>0</v>
      </c>
      <c r="AS10" s="139">
        <v>0.89196900000000001</v>
      </c>
      <c r="AT10" s="139">
        <v>25333</v>
      </c>
    </row>
    <row r="11" spans="1:50" x14ac:dyDescent="0.2">
      <c r="A11" s="2"/>
      <c r="B11" s="2" t="s">
        <v>634</v>
      </c>
      <c r="C11" s="1" t="s">
        <v>2582</v>
      </c>
      <c r="D11" t="s">
        <v>38</v>
      </c>
      <c r="E11" s="2">
        <v>1</v>
      </c>
      <c r="F11">
        <v>161509955</v>
      </c>
      <c r="I11" s="139" t="s">
        <v>22</v>
      </c>
      <c r="J11" s="139" t="s">
        <v>16</v>
      </c>
      <c r="K11" t="s">
        <v>30</v>
      </c>
      <c r="L11" t="s">
        <v>39</v>
      </c>
      <c r="M11" s="139">
        <v>-0.1241</v>
      </c>
      <c r="N11" s="139">
        <v>1.52E-2</v>
      </c>
      <c r="O11" s="145">
        <v>3.5149999999999999E-16</v>
      </c>
      <c r="P11" s="139" t="s">
        <v>14</v>
      </c>
      <c r="Q11" s="139">
        <v>0</v>
      </c>
      <c r="R11" s="139">
        <v>0.32990000000000003</v>
      </c>
      <c r="S11" s="139">
        <v>-0.11169</v>
      </c>
      <c r="T11" s="139">
        <v>1.60714E-2</v>
      </c>
      <c r="U11" s="145">
        <v>3.6629600000000004E-12</v>
      </c>
      <c r="V11" s="139">
        <v>0.49070000000000003</v>
      </c>
      <c r="W11" s="139">
        <v>-0.14181199999999999</v>
      </c>
      <c r="X11" s="139">
        <v>2.1816200000000001E-2</v>
      </c>
      <c r="Y11" s="145">
        <v>8.0145700000000002E-11</v>
      </c>
      <c r="Z11" s="139">
        <v>-0.14599999999999999</v>
      </c>
      <c r="AA11" s="139">
        <v>1.29E-2</v>
      </c>
      <c r="AB11" s="145">
        <v>7.0794578438414002E-30</v>
      </c>
      <c r="AC11" t="s">
        <v>40</v>
      </c>
      <c r="AD11" s="139">
        <v>0</v>
      </c>
      <c r="AE11" s="139">
        <v>0.65720400000000001</v>
      </c>
      <c r="AF11" s="139">
        <v>296197</v>
      </c>
      <c r="AG11" s="139">
        <v>0.71030000000000004</v>
      </c>
      <c r="AH11" s="139">
        <v>-0.14849999999999999</v>
      </c>
      <c r="AI11" s="139">
        <v>1.6400000000000001E-2</v>
      </c>
      <c r="AJ11" s="145">
        <v>1.38038426460289E-19</v>
      </c>
      <c r="AK11" s="139">
        <v>0</v>
      </c>
      <c r="AL11" s="139">
        <v>0.65993299999999999</v>
      </c>
      <c r="AM11" s="139">
        <v>267034</v>
      </c>
      <c r="AN11" s="139">
        <v>0.49070000000000003</v>
      </c>
      <c r="AO11" s="139">
        <v>-0.14149999999999999</v>
      </c>
      <c r="AP11" s="139">
        <v>2.18E-2</v>
      </c>
      <c r="AQ11" s="145">
        <v>8.9125093813374397E-11</v>
      </c>
      <c r="AR11" s="139">
        <v>34.200000000000003</v>
      </c>
      <c r="AS11" s="139">
        <v>0.20710899999999999</v>
      </c>
      <c r="AT11" s="139">
        <v>25333</v>
      </c>
    </row>
    <row r="12" spans="1:50" x14ac:dyDescent="0.2">
      <c r="A12" s="2"/>
      <c r="B12" s="2" t="s">
        <v>634</v>
      </c>
      <c r="C12" s="1" t="s">
        <v>2583</v>
      </c>
      <c r="D12" t="s">
        <v>41</v>
      </c>
      <c r="E12" s="2">
        <v>1</v>
      </c>
      <c r="F12">
        <v>161707114</v>
      </c>
      <c r="I12" s="139" t="s">
        <v>11</v>
      </c>
      <c r="J12" s="139" t="s">
        <v>12</v>
      </c>
      <c r="K12" t="s">
        <v>26</v>
      </c>
      <c r="L12" t="s">
        <v>42</v>
      </c>
      <c r="M12" s="139">
        <v>-0.1056</v>
      </c>
      <c r="N12" s="139">
        <v>1.8100000000000002E-2</v>
      </c>
      <c r="O12" s="145">
        <v>5.8090000000000001E-9</v>
      </c>
      <c r="P12" s="139" t="s">
        <v>14</v>
      </c>
      <c r="Q12" s="139">
        <v>0</v>
      </c>
      <c r="R12" s="139">
        <v>0.97370000000000001</v>
      </c>
      <c r="S12" s="139">
        <v>-0.105057</v>
      </c>
      <c r="T12" s="139">
        <v>1.87078E-2</v>
      </c>
      <c r="U12" s="145">
        <v>1.9578799999999999E-8</v>
      </c>
      <c r="V12" s="139">
        <v>0.33129999999999998</v>
      </c>
      <c r="W12" s="139">
        <v>-0.106254</v>
      </c>
      <c r="X12" s="139">
        <v>2.38166E-2</v>
      </c>
      <c r="Y12" s="145">
        <v>8.1443600000000001E-6</v>
      </c>
      <c r="Z12" s="139">
        <v>-8.8099999999999998E-2</v>
      </c>
      <c r="AA12" s="139">
        <v>1.46E-2</v>
      </c>
      <c r="AB12" s="145">
        <v>1.4791083881682099E-9</v>
      </c>
      <c r="AC12" t="s">
        <v>43</v>
      </c>
      <c r="AD12" s="139">
        <v>22.9</v>
      </c>
      <c r="AE12" s="139">
        <v>0.187888</v>
      </c>
      <c r="AF12" s="139">
        <v>296197</v>
      </c>
      <c r="AG12" s="139">
        <v>0.20979999999999999</v>
      </c>
      <c r="AH12" s="139">
        <v>-6.5699999999999995E-2</v>
      </c>
      <c r="AI12" s="139">
        <v>1.89E-2</v>
      </c>
      <c r="AJ12" s="139">
        <v>5.1286138399136505E-4</v>
      </c>
      <c r="AK12" s="139">
        <v>20.2</v>
      </c>
      <c r="AL12" s="139">
        <v>0.24501899999999999</v>
      </c>
      <c r="AM12" s="139">
        <v>267034</v>
      </c>
      <c r="AN12" s="139">
        <v>0.33129999999999998</v>
      </c>
      <c r="AO12" s="139">
        <v>-0.1226</v>
      </c>
      <c r="AP12" s="139">
        <v>2.4E-2</v>
      </c>
      <c r="AQ12" s="145">
        <v>3.1622776601683802E-7</v>
      </c>
      <c r="AR12" s="139">
        <v>13.1</v>
      </c>
      <c r="AS12" s="139">
        <v>0.32726499999999997</v>
      </c>
      <c r="AT12" s="139">
        <v>25333</v>
      </c>
    </row>
    <row r="13" spans="1:50" x14ac:dyDescent="0.2">
      <c r="A13" s="5" t="s">
        <v>247</v>
      </c>
      <c r="B13" s="5" t="s">
        <v>634</v>
      </c>
      <c r="C13" s="4" t="s">
        <v>659</v>
      </c>
      <c r="D13" s="4" t="s">
        <v>267</v>
      </c>
      <c r="E13" s="5">
        <v>1</v>
      </c>
      <c r="F13" s="4">
        <v>173222336</v>
      </c>
      <c r="G13" s="4">
        <v>172582757</v>
      </c>
      <c r="H13" s="4">
        <v>175551715</v>
      </c>
      <c r="I13" s="140" t="s">
        <v>11</v>
      </c>
      <c r="J13" s="140" t="s">
        <v>16</v>
      </c>
      <c r="K13" s="4" t="s">
        <v>21</v>
      </c>
      <c r="L13" s="4" t="s">
        <v>268</v>
      </c>
      <c r="M13" s="140" t="s">
        <v>250</v>
      </c>
      <c r="N13" s="140" t="s">
        <v>250</v>
      </c>
      <c r="O13" s="140" t="s">
        <v>250</v>
      </c>
      <c r="P13" s="140" t="s">
        <v>250</v>
      </c>
      <c r="Q13" s="140" t="s">
        <v>250</v>
      </c>
      <c r="R13" s="140" t="s">
        <v>250</v>
      </c>
      <c r="S13" s="140" t="s">
        <v>250</v>
      </c>
      <c r="T13" s="140" t="s">
        <v>250</v>
      </c>
      <c r="U13" s="140" t="s">
        <v>250</v>
      </c>
      <c r="V13" s="140" t="s">
        <v>250</v>
      </c>
      <c r="W13" s="140" t="s">
        <v>250</v>
      </c>
      <c r="X13" s="140" t="s">
        <v>250</v>
      </c>
      <c r="Y13" s="140" t="s">
        <v>250</v>
      </c>
      <c r="Z13" s="140">
        <v>0.3281</v>
      </c>
      <c r="AA13" s="140">
        <v>1.38E-2</v>
      </c>
      <c r="AB13" s="150">
        <v>5.0100000000000003E-125</v>
      </c>
      <c r="AC13" s="5" t="s">
        <v>20</v>
      </c>
      <c r="AD13" s="140">
        <v>77.7</v>
      </c>
      <c r="AE13" s="150">
        <v>4.8900000000000003E-9</v>
      </c>
      <c r="AF13" s="140">
        <v>296198</v>
      </c>
      <c r="AG13" s="150">
        <v>0.23880000000000001</v>
      </c>
      <c r="AH13" s="140">
        <v>0.38479999999999998</v>
      </c>
      <c r="AI13" s="140">
        <v>1.6799999999999999E-2</v>
      </c>
      <c r="AJ13" s="150">
        <v>2.5699999999999998E-116</v>
      </c>
      <c r="AK13" s="140">
        <v>63.2</v>
      </c>
      <c r="AL13" s="140">
        <v>1.636817E-3</v>
      </c>
      <c r="AM13" s="140">
        <v>267035</v>
      </c>
      <c r="AN13" s="140">
        <v>0.22639999999999999</v>
      </c>
      <c r="AO13" s="140">
        <v>0.20619999999999999</v>
      </c>
      <c r="AP13" s="140">
        <v>2.58E-2</v>
      </c>
      <c r="AQ13" s="150">
        <v>1.41E-15</v>
      </c>
      <c r="AR13" s="140">
        <v>53.9</v>
      </c>
      <c r="AS13" s="140">
        <v>8.9125094000000002E-2</v>
      </c>
      <c r="AT13" s="140">
        <v>25334</v>
      </c>
      <c r="AX13" s="91"/>
    </row>
    <row r="14" spans="1:50" x14ac:dyDescent="0.2">
      <c r="A14" s="2"/>
      <c r="B14" s="2" t="s">
        <v>634</v>
      </c>
      <c r="C14" s="1" t="s">
        <v>2584</v>
      </c>
      <c r="D14" t="s">
        <v>44</v>
      </c>
      <c r="E14" s="2">
        <v>1</v>
      </c>
      <c r="F14">
        <v>173262759</v>
      </c>
      <c r="I14" s="139" t="s">
        <v>11</v>
      </c>
      <c r="J14" s="139" t="s">
        <v>12</v>
      </c>
      <c r="K14" t="s">
        <v>45</v>
      </c>
      <c r="L14" t="s">
        <v>46</v>
      </c>
      <c r="M14" s="139">
        <v>0.12640000000000001</v>
      </c>
      <c r="N14" s="139">
        <v>1.32E-2</v>
      </c>
      <c r="O14" s="145">
        <v>8.7589999999999995E-22</v>
      </c>
      <c r="P14" s="139" t="s">
        <v>19</v>
      </c>
      <c r="Q14" s="139">
        <v>66.599999999999994</v>
      </c>
      <c r="R14" s="139">
        <v>8.362E-2</v>
      </c>
      <c r="S14" s="139">
        <v>0.144737</v>
      </c>
      <c r="T14" s="139">
        <v>1.30297E-2</v>
      </c>
      <c r="U14" s="145">
        <v>1.14355E-28</v>
      </c>
      <c r="V14" s="139">
        <v>0.4592</v>
      </c>
      <c r="W14" s="139">
        <v>9.8006599999999999E-2</v>
      </c>
      <c r="X14" s="139">
        <v>1.9076099999999999E-2</v>
      </c>
      <c r="Y14" s="145">
        <v>2.7816899999999998E-7</v>
      </c>
      <c r="Z14" s="139">
        <v>0.25590000000000002</v>
      </c>
      <c r="AA14" s="139">
        <v>1.2200000000000001E-2</v>
      </c>
      <c r="AB14" s="145">
        <v>1.2882495516931301E-97</v>
      </c>
      <c r="AC14" t="s">
        <v>20</v>
      </c>
      <c r="AD14" s="139">
        <v>71.7</v>
      </c>
      <c r="AE14" s="145">
        <v>1.98153E-6</v>
      </c>
      <c r="AF14" s="139">
        <v>296197</v>
      </c>
      <c r="AG14" s="139">
        <v>0.40460000000000002</v>
      </c>
      <c r="AH14" s="139">
        <v>0.3029</v>
      </c>
      <c r="AI14" s="139">
        <v>1.5100000000000001E-2</v>
      </c>
      <c r="AJ14" s="145">
        <v>8.7096358995607598E-90</v>
      </c>
      <c r="AK14" s="139">
        <v>56.3</v>
      </c>
      <c r="AL14" s="139">
        <v>8.5506699999999998E-3</v>
      </c>
      <c r="AM14" s="139">
        <v>267034</v>
      </c>
      <c r="AN14" s="139">
        <v>0.4592</v>
      </c>
      <c r="AO14" s="139">
        <v>0.1628</v>
      </c>
      <c r="AP14" s="139">
        <v>2.2100000000000002E-2</v>
      </c>
      <c r="AQ14" s="145">
        <v>1.5848931924611099E-13</v>
      </c>
      <c r="AR14" s="139">
        <v>0</v>
      </c>
      <c r="AS14" s="139">
        <v>0.40728599999999998</v>
      </c>
      <c r="AT14" s="139">
        <v>25333</v>
      </c>
    </row>
    <row r="15" spans="1:50" x14ac:dyDescent="0.2">
      <c r="A15" s="2"/>
      <c r="B15" s="2" t="s">
        <v>634</v>
      </c>
      <c r="C15" s="1" t="s">
        <v>2585</v>
      </c>
      <c r="D15" t="s">
        <v>47</v>
      </c>
      <c r="E15" s="2">
        <v>1</v>
      </c>
      <c r="F15">
        <v>173376689</v>
      </c>
      <c r="I15" s="139" t="s">
        <v>22</v>
      </c>
      <c r="J15" s="139" t="s">
        <v>16</v>
      </c>
      <c r="K15" t="s">
        <v>45</v>
      </c>
      <c r="L15" t="s">
        <v>46</v>
      </c>
      <c r="M15" s="139">
        <v>0.2311</v>
      </c>
      <c r="N15" s="139">
        <v>1.6E-2</v>
      </c>
      <c r="O15" s="145">
        <v>5.1169999999999999E-47</v>
      </c>
      <c r="P15" s="139" t="s">
        <v>19</v>
      </c>
      <c r="Q15" s="139">
        <v>0</v>
      </c>
      <c r="R15" s="139">
        <v>0.83799999999999997</v>
      </c>
      <c r="S15" s="139">
        <v>0.23368</v>
      </c>
      <c r="T15" s="139">
        <v>1.6501700000000001E-2</v>
      </c>
      <c r="U15" s="145">
        <v>1.5988099999999998E-45</v>
      </c>
      <c r="V15" s="139">
        <v>0.64270000000000005</v>
      </c>
      <c r="W15" s="139">
        <v>0.22692699999999999</v>
      </c>
      <c r="X15" s="139">
        <v>2.3925999999999999E-2</v>
      </c>
      <c r="Y15" s="145">
        <v>2.4344200000000001E-21</v>
      </c>
      <c r="Z15" s="139">
        <v>0.2268</v>
      </c>
      <c r="AA15" s="139">
        <v>1.3299999999999999E-2</v>
      </c>
      <c r="AB15" s="145">
        <v>2.8840315031265602E-65</v>
      </c>
      <c r="AC15" t="s">
        <v>20</v>
      </c>
      <c r="AD15" s="139">
        <v>31.2</v>
      </c>
      <c r="AE15" s="139">
        <v>0.106709</v>
      </c>
      <c r="AF15" s="139">
        <v>296197</v>
      </c>
      <c r="AG15" s="139">
        <v>0.64739999999999998</v>
      </c>
      <c r="AH15" s="139">
        <v>0.24329999999999999</v>
      </c>
      <c r="AI15" s="139">
        <v>1.6500000000000001E-2</v>
      </c>
      <c r="AJ15" s="145">
        <v>4.2657951880159497E-49</v>
      </c>
      <c r="AK15" s="139">
        <v>39</v>
      </c>
      <c r="AL15" s="139">
        <v>8.0537800000000007E-2</v>
      </c>
      <c r="AM15" s="139">
        <v>267034</v>
      </c>
      <c r="AN15" s="139">
        <v>0.64270000000000005</v>
      </c>
      <c r="AO15" s="139">
        <v>0.20849999999999999</v>
      </c>
      <c r="AP15" s="139">
        <v>2.4E-2</v>
      </c>
      <c r="AQ15" s="145">
        <v>3.7153522909717299E-18</v>
      </c>
      <c r="AR15" s="139">
        <v>0</v>
      </c>
      <c r="AS15" s="139">
        <v>0.91750799999999999</v>
      </c>
      <c r="AT15" s="139">
        <v>25333</v>
      </c>
    </row>
    <row r="16" spans="1:50" ht="17" customHeight="1" x14ac:dyDescent="0.2">
      <c r="A16" s="2"/>
      <c r="B16" s="2" t="s">
        <v>634</v>
      </c>
      <c r="C16" s="1" t="s">
        <v>2586</v>
      </c>
      <c r="D16" t="s">
        <v>48</v>
      </c>
      <c r="E16" s="2">
        <v>1</v>
      </c>
      <c r="F16">
        <v>174511422</v>
      </c>
      <c r="I16" s="139" t="s">
        <v>22</v>
      </c>
      <c r="J16" s="139" t="s">
        <v>11</v>
      </c>
      <c r="K16" t="s">
        <v>13</v>
      </c>
      <c r="L16" t="s">
        <v>49</v>
      </c>
      <c r="M16" s="139">
        <v>0.15429999999999999</v>
      </c>
      <c r="N16" s="139">
        <v>2.5700000000000001E-2</v>
      </c>
      <c r="O16" s="145">
        <v>2.0310000000000001E-9</v>
      </c>
      <c r="P16" s="139" t="s">
        <v>19</v>
      </c>
      <c r="Q16" s="139">
        <v>68.099999999999994</v>
      </c>
      <c r="R16" s="139">
        <v>7.6749999999999999E-2</v>
      </c>
      <c r="S16" s="139">
        <v>0.20774899999999999</v>
      </c>
      <c r="T16" s="139">
        <v>2.9730099999999999E-2</v>
      </c>
      <c r="U16" s="145">
        <v>2.7912000000000001E-12</v>
      </c>
      <c r="V16" s="139">
        <v>0.72619999999999996</v>
      </c>
      <c r="W16" s="139">
        <v>0.11548899999999999</v>
      </c>
      <c r="X16" s="139">
        <v>3.0493599999999999E-2</v>
      </c>
      <c r="Y16" s="139">
        <v>1.5228099999999999E-4</v>
      </c>
      <c r="Z16" s="139">
        <v>0.1434</v>
      </c>
      <c r="AA16" s="139">
        <v>2.1399999999999999E-2</v>
      </c>
      <c r="AB16" s="145">
        <v>2.2387211385683399E-11</v>
      </c>
      <c r="AC16" t="s">
        <v>50</v>
      </c>
      <c r="AD16" s="139">
        <v>0</v>
      </c>
      <c r="AE16" s="139">
        <v>0.89645799999999998</v>
      </c>
      <c r="AF16" s="139">
        <v>296197</v>
      </c>
      <c r="AG16" s="139">
        <v>0.9214</v>
      </c>
      <c r="AH16" s="139">
        <v>0.1484</v>
      </c>
      <c r="AI16" s="139">
        <v>3.1300000000000001E-2</v>
      </c>
      <c r="AJ16" s="145">
        <v>2.1379620895022301E-6</v>
      </c>
      <c r="AK16" s="139">
        <v>0</v>
      </c>
      <c r="AL16" s="139">
        <v>0.86020099999999999</v>
      </c>
      <c r="AM16" s="139">
        <v>267034</v>
      </c>
      <c r="AN16" s="139">
        <v>0.72619999999999996</v>
      </c>
      <c r="AO16" s="139">
        <v>0.1278</v>
      </c>
      <c r="AP16" s="139">
        <v>3.0499999999999999E-2</v>
      </c>
      <c r="AQ16" s="145">
        <v>2.81838293126446E-5</v>
      </c>
      <c r="AR16" s="139">
        <v>0</v>
      </c>
      <c r="AS16" s="139">
        <v>0.73943499999999995</v>
      </c>
      <c r="AT16" s="139">
        <v>25333</v>
      </c>
    </row>
    <row r="17" spans="1:50" ht="17" customHeight="1" x14ac:dyDescent="0.2">
      <c r="A17" s="5" t="s">
        <v>2699</v>
      </c>
      <c r="B17" s="5" t="s">
        <v>634</v>
      </c>
      <c r="C17" s="129" t="s">
        <v>661</v>
      </c>
      <c r="D17" s="129" t="s">
        <v>2550</v>
      </c>
      <c r="E17" s="130">
        <v>1</v>
      </c>
      <c r="F17" s="129">
        <v>183360126</v>
      </c>
      <c r="G17" s="129">
        <v>182649011</v>
      </c>
      <c r="H17" s="129">
        <v>184313061</v>
      </c>
      <c r="I17" s="141" t="s">
        <v>11</v>
      </c>
      <c r="J17" s="141" t="s">
        <v>12</v>
      </c>
      <c r="K17" s="4" t="s">
        <v>13</v>
      </c>
      <c r="L17" s="131" t="s">
        <v>269</v>
      </c>
      <c r="M17" s="140" t="s">
        <v>250</v>
      </c>
      <c r="N17" s="140" t="s">
        <v>250</v>
      </c>
      <c r="O17" s="140" t="s">
        <v>250</v>
      </c>
      <c r="P17" s="140" t="s">
        <v>250</v>
      </c>
      <c r="Q17" s="140" t="s">
        <v>250</v>
      </c>
      <c r="R17" s="140" t="s">
        <v>250</v>
      </c>
      <c r="S17" s="140" t="s">
        <v>250</v>
      </c>
      <c r="T17" s="140" t="s">
        <v>250</v>
      </c>
      <c r="U17" s="140" t="s">
        <v>250</v>
      </c>
      <c r="V17" s="140" t="s">
        <v>250</v>
      </c>
      <c r="W17" s="140" t="s">
        <v>250</v>
      </c>
      <c r="X17" s="140" t="s">
        <v>250</v>
      </c>
      <c r="Y17" s="140" t="s">
        <v>250</v>
      </c>
      <c r="Z17" s="151">
        <v>0.22720000000000001</v>
      </c>
      <c r="AA17" s="151">
        <v>2.9700000000000001E-2</v>
      </c>
      <c r="AB17" s="152">
        <v>1.9099999999999999E-14</v>
      </c>
      <c r="AC17" s="129" t="s">
        <v>270</v>
      </c>
      <c r="AD17" s="141">
        <v>32.299999999999997</v>
      </c>
      <c r="AE17" s="151">
        <v>9.7723721999999999E-2</v>
      </c>
      <c r="AF17" s="141">
        <v>296198</v>
      </c>
      <c r="AG17" s="151">
        <v>2.3699999999999999E-2</v>
      </c>
      <c r="AH17" s="151">
        <v>-1.4E-2</v>
      </c>
      <c r="AI17" s="151">
        <v>7.3700000000000002E-2</v>
      </c>
      <c r="AJ17" s="157">
        <v>0.85113803799999999</v>
      </c>
      <c r="AK17" s="141">
        <v>0</v>
      </c>
      <c r="AL17" s="151">
        <v>0.80866751999999997</v>
      </c>
      <c r="AM17" s="141">
        <v>267035</v>
      </c>
      <c r="AN17" s="151">
        <v>0.1246</v>
      </c>
      <c r="AO17" s="151">
        <v>0.27679999999999999</v>
      </c>
      <c r="AP17" s="151">
        <v>3.2599999999999997E-2</v>
      </c>
      <c r="AQ17" s="152">
        <v>2.0900000000000001E-17</v>
      </c>
      <c r="AR17" s="141">
        <v>8.8000000000000007</v>
      </c>
      <c r="AS17" s="151">
        <v>0.34922071700000001</v>
      </c>
      <c r="AT17" s="141">
        <v>25334</v>
      </c>
      <c r="AW17" s="91"/>
    </row>
    <row r="18" spans="1:50" x14ac:dyDescent="0.2">
      <c r="A18" s="2"/>
      <c r="B18" s="2" t="s">
        <v>634</v>
      </c>
      <c r="C18" s="1" t="s">
        <v>2587</v>
      </c>
      <c r="D18" t="s">
        <v>2588</v>
      </c>
      <c r="E18" s="2">
        <v>1</v>
      </c>
      <c r="F18">
        <v>183295208</v>
      </c>
      <c r="I18" s="139" t="s">
        <v>11</v>
      </c>
      <c r="J18" s="139" t="s">
        <v>16</v>
      </c>
      <c r="K18" t="s">
        <v>13</v>
      </c>
      <c r="L18" t="s">
        <v>269</v>
      </c>
      <c r="M18" s="139">
        <v>0.2155</v>
      </c>
      <c r="N18" s="139">
        <v>3.49E-2</v>
      </c>
      <c r="O18" s="145">
        <v>6.7760000000000002E-10</v>
      </c>
      <c r="P18" s="139" t="s">
        <v>181</v>
      </c>
      <c r="Q18" s="139">
        <v>49.7</v>
      </c>
      <c r="R18" s="139">
        <v>0.15870000000000001</v>
      </c>
      <c r="S18" s="139">
        <v>-0.120084</v>
      </c>
      <c r="T18" s="139">
        <v>0.19450899999999999</v>
      </c>
      <c r="U18" s="139">
        <v>0.53699200000000002</v>
      </c>
      <c r="V18" s="139">
        <v>0.125</v>
      </c>
      <c r="W18" s="139">
        <v>0.222714</v>
      </c>
      <c r="X18" s="139">
        <v>3.2523000000000003E-2</v>
      </c>
      <c r="Y18" s="145">
        <v>7.49426E-12</v>
      </c>
      <c r="Z18" s="139">
        <v>0.2177</v>
      </c>
      <c r="AA18" s="139">
        <v>3.1899999999999998E-2</v>
      </c>
      <c r="AB18" s="145">
        <v>8.7096358995608007E-12</v>
      </c>
      <c r="AC18" t="s">
        <v>2589</v>
      </c>
      <c r="AD18" s="139">
        <v>12.4</v>
      </c>
      <c r="AE18" s="139">
        <v>0.33334999999999998</v>
      </c>
      <c r="AF18" s="139">
        <v>108462</v>
      </c>
      <c r="AG18" s="139">
        <v>9.4000000000000004E-3</v>
      </c>
      <c r="AH18" s="139">
        <v>-0.1221</v>
      </c>
      <c r="AI18" s="139">
        <v>0.1948</v>
      </c>
      <c r="AJ18" s="139">
        <v>0.52480746024977298</v>
      </c>
      <c r="AK18" s="139">
        <v>0</v>
      </c>
      <c r="AL18" s="139">
        <v>0.90930599999999995</v>
      </c>
      <c r="AM18" s="139">
        <v>79299</v>
      </c>
      <c r="AN18" s="139">
        <v>0.125</v>
      </c>
      <c r="AO18" s="139">
        <v>0.22770000000000001</v>
      </c>
      <c r="AP18" s="139">
        <v>3.2500000000000001E-2</v>
      </c>
      <c r="AQ18" s="145">
        <v>2.3442288153199198E-12</v>
      </c>
      <c r="AR18" s="139">
        <v>35.200000000000003</v>
      </c>
      <c r="AS18" s="139">
        <v>0.201326</v>
      </c>
      <c r="AT18" s="139">
        <v>25333</v>
      </c>
    </row>
    <row r="19" spans="1:50" x14ac:dyDescent="0.2">
      <c r="A19" s="2"/>
      <c r="B19" s="2" t="s">
        <v>634</v>
      </c>
      <c r="C19" s="1" t="s">
        <v>2590</v>
      </c>
      <c r="D19" t="s">
        <v>2591</v>
      </c>
      <c r="E19" s="2">
        <v>1</v>
      </c>
      <c r="F19">
        <v>183486884</v>
      </c>
      <c r="I19" s="139" t="s">
        <v>22</v>
      </c>
      <c r="J19" s="139" t="s">
        <v>16</v>
      </c>
      <c r="K19" t="s">
        <v>13</v>
      </c>
      <c r="L19" t="s">
        <v>2592</v>
      </c>
      <c r="M19" s="139">
        <v>-0.1244</v>
      </c>
      <c r="N19" s="139">
        <v>2.6100000000000002E-2</v>
      </c>
      <c r="O19" s="145">
        <v>1.826E-6</v>
      </c>
      <c r="P19" s="139" t="s">
        <v>14</v>
      </c>
      <c r="Q19" s="139">
        <v>32.5</v>
      </c>
      <c r="R19" s="139">
        <v>0.22370000000000001</v>
      </c>
      <c r="S19" s="139">
        <v>-9.7477300000000003E-2</v>
      </c>
      <c r="T19" s="139">
        <v>2.6382599999999999E-2</v>
      </c>
      <c r="U19" s="139">
        <v>2.20094E-4</v>
      </c>
      <c r="V19" s="139">
        <v>0.1139</v>
      </c>
      <c r="W19" s="139">
        <v>-0.16178100000000001</v>
      </c>
      <c r="X19" s="139">
        <v>3.6463599999999999E-2</v>
      </c>
      <c r="Y19" s="145">
        <v>9.1314799999999992E-6</v>
      </c>
      <c r="Z19" s="139">
        <v>-0.1411</v>
      </c>
      <c r="AA19" s="139">
        <v>2.1100000000000001E-2</v>
      </c>
      <c r="AB19" s="145">
        <v>2.2908676527677699E-11</v>
      </c>
      <c r="AC19" t="s">
        <v>2593</v>
      </c>
      <c r="AD19" s="139">
        <v>20.5</v>
      </c>
      <c r="AE19" s="139">
        <v>0.220141</v>
      </c>
      <c r="AF19" s="139">
        <v>154758</v>
      </c>
      <c r="AG19" s="139">
        <v>0.1028</v>
      </c>
      <c r="AH19" s="139">
        <v>-9.7199999999999995E-2</v>
      </c>
      <c r="AI19" s="139">
        <v>2.64E-2</v>
      </c>
      <c r="AJ19" s="139">
        <v>2.2908676527677699E-4</v>
      </c>
      <c r="AK19" s="139">
        <v>0</v>
      </c>
      <c r="AL19" s="139">
        <v>0.55667299999999997</v>
      </c>
      <c r="AM19" s="139">
        <v>125595</v>
      </c>
      <c r="AN19" s="139">
        <v>0.1139</v>
      </c>
      <c r="AO19" s="139">
        <v>-0.22539999999999999</v>
      </c>
      <c r="AP19" s="139">
        <v>3.6900000000000002E-2</v>
      </c>
      <c r="AQ19" s="145">
        <v>1.0000000000000001E-9</v>
      </c>
      <c r="AR19" s="139">
        <v>0</v>
      </c>
      <c r="AS19" s="139">
        <v>0.54764599999999997</v>
      </c>
      <c r="AT19" s="139">
        <v>25333</v>
      </c>
    </row>
    <row r="20" spans="1:50" x14ac:dyDescent="0.2">
      <c r="A20" s="5" t="s">
        <v>247</v>
      </c>
      <c r="B20" s="5" t="s">
        <v>634</v>
      </c>
      <c r="C20" s="4" t="s">
        <v>668</v>
      </c>
      <c r="D20" s="4" t="s">
        <v>274</v>
      </c>
      <c r="E20" s="5">
        <v>1</v>
      </c>
      <c r="F20" s="4">
        <v>206470429</v>
      </c>
      <c r="G20" s="4">
        <v>205942751</v>
      </c>
      <c r="H20" s="4">
        <v>207282771</v>
      </c>
      <c r="I20" s="140" t="s">
        <v>12</v>
      </c>
      <c r="J20" s="140" t="s">
        <v>16</v>
      </c>
      <c r="K20" s="4" t="s">
        <v>26</v>
      </c>
      <c r="L20" s="4" t="s">
        <v>275</v>
      </c>
      <c r="M20" s="140" t="s">
        <v>250</v>
      </c>
      <c r="N20" s="140" t="s">
        <v>250</v>
      </c>
      <c r="O20" s="140" t="s">
        <v>250</v>
      </c>
      <c r="P20" s="140" t="s">
        <v>250</v>
      </c>
      <c r="Q20" s="140" t="s">
        <v>250</v>
      </c>
      <c r="R20" s="140" t="s">
        <v>250</v>
      </c>
      <c r="S20" s="140" t="s">
        <v>250</v>
      </c>
      <c r="T20" s="140" t="s">
        <v>250</v>
      </c>
      <c r="U20" s="140" t="s">
        <v>250</v>
      </c>
      <c r="V20" s="140" t="s">
        <v>250</v>
      </c>
      <c r="W20" s="140" t="s">
        <v>250</v>
      </c>
      <c r="X20" s="140" t="s">
        <v>250</v>
      </c>
      <c r="Y20" s="140" t="s">
        <v>250</v>
      </c>
      <c r="Z20" s="140">
        <v>-0.12</v>
      </c>
      <c r="AA20" s="140">
        <v>1.3299999999999999E-2</v>
      </c>
      <c r="AB20" s="150">
        <v>1.74E-19</v>
      </c>
      <c r="AC20" s="5" t="s">
        <v>40</v>
      </c>
      <c r="AD20" s="140">
        <v>5.4</v>
      </c>
      <c r="AE20" s="154">
        <v>0.39066094800000001</v>
      </c>
      <c r="AF20" s="140">
        <v>296198</v>
      </c>
      <c r="AG20" s="140">
        <v>0.47499999999999998</v>
      </c>
      <c r="AH20" s="140">
        <v>-0.1191</v>
      </c>
      <c r="AI20" s="140">
        <v>1.49E-2</v>
      </c>
      <c r="AJ20" s="150">
        <v>1.26E-15</v>
      </c>
      <c r="AK20" s="140">
        <v>11.9</v>
      </c>
      <c r="AL20" s="140">
        <v>0.32809529300000001</v>
      </c>
      <c r="AM20" s="140">
        <v>267035</v>
      </c>
      <c r="AN20" s="140">
        <v>0.88360000000000005</v>
      </c>
      <c r="AO20" s="140">
        <v>-0.15429999999999999</v>
      </c>
      <c r="AP20" s="140">
        <v>3.3399999999999999E-2</v>
      </c>
      <c r="AQ20" s="150">
        <v>3.72E-6</v>
      </c>
      <c r="AR20" s="140">
        <v>0</v>
      </c>
      <c r="AS20" s="140">
        <v>0.911884849</v>
      </c>
      <c r="AT20" s="140">
        <v>25334</v>
      </c>
      <c r="AX20" s="91"/>
    </row>
    <row r="21" spans="1:50" x14ac:dyDescent="0.2">
      <c r="A21" s="2"/>
      <c r="B21" s="2" t="s">
        <v>634</v>
      </c>
      <c r="C21" s="1" t="s">
        <v>2594</v>
      </c>
      <c r="D21" t="s">
        <v>51</v>
      </c>
      <c r="E21" s="2">
        <v>1</v>
      </c>
      <c r="F21">
        <v>206766559</v>
      </c>
      <c r="I21" s="139" t="s">
        <v>22</v>
      </c>
      <c r="J21" s="139" t="s">
        <v>16</v>
      </c>
      <c r="K21" t="s">
        <v>21</v>
      </c>
      <c r="L21" t="s">
        <v>52</v>
      </c>
      <c r="M21" s="139">
        <v>0.1661</v>
      </c>
      <c r="N21" s="139">
        <v>2.7199999999999998E-2</v>
      </c>
      <c r="O21" s="145">
        <v>1.028E-9</v>
      </c>
      <c r="P21" s="139" t="s">
        <v>19</v>
      </c>
      <c r="Q21" s="139">
        <v>0</v>
      </c>
      <c r="R21" s="139">
        <v>0.71489999999999998</v>
      </c>
      <c r="S21" s="139">
        <v>0.14971499999999999</v>
      </c>
      <c r="T21" s="139">
        <v>4.2462199999999999E-2</v>
      </c>
      <c r="U21" s="139">
        <v>4.2213E-4</v>
      </c>
      <c r="V21" s="139">
        <v>0.15540000000000001</v>
      </c>
      <c r="W21" s="139">
        <v>0.172148</v>
      </c>
      <c r="X21" s="139">
        <v>2.93168E-2</v>
      </c>
      <c r="Y21" s="145">
        <v>4.3055399999999996E-9</v>
      </c>
      <c r="Z21" s="139">
        <v>0.14960000000000001</v>
      </c>
      <c r="AA21" s="139">
        <v>2.3900000000000001E-2</v>
      </c>
      <c r="AB21" s="145">
        <v>4.0738027780411201E-10</v>
      </c>
      <c r="AC21" t="s">
        <v>53</v>
      </c>
      <c r="AD21" s="139">
        <v>45</v>
      </c>
      <c r="AE21" s="139">
        <v>2.3442299999999999E-2</v>
      </c>
      <c r="AF21" s="139">
        <v>296197</v>
      </c>
      <c r="AG21" s="139">
        <v>3.1600000000000003E-2</v>
      </c>
      <c r="AH21" s="139">
        <v>0.10680000000000001</v>
      </c>
      <c r="AI21" s="139">
        <v>4.2799999999999998E-2</v>
      </c>
      <c r="AJ21" s="139">
        <v>1.2589254117941699E-2</v>
      </c>
      <c r="AK21" s="139">
        <v>37.4</v>
      </c>
      <c r="AL21" s="139">
        <v>9.1833300000000007E-2</v>
      </c>
      <c r="AM21" s="139">
        <v>267034</v>
      </c>
      <c r="AN21" s="139">
        <v>0.15540000000000001</v>
      </c>
      <c r="AO21" s="139">
        <v>0.1731</v>
      </c>
      <c r="AP21" s="139">
        <v>2.93E-2</v>
      </c>
      <c r="AQ21" s="145">
        <v>3.6307805477010201E-9</v>
      </c>
      <c r="AR21" s="139">
        <v>68.2</v>
      </c>
      <c r="AS21" s="139">
        <v>2.4043599999999998E-2</v>
      </c>
      <c r="AT21" s="139">
        <v>25333</v>
      </c>
    </row>
    <row r="22" spans="1:50" x14ac:dyDescent="0.2">
      <c r="A22" s="5" t="s">
        <v>247</v>
      </c>
      <c r="B22" s="5" t="s">
        <v>634</v>
      </c>
      <c r="C22" s="4" t="s">
        <v>682</v>
      </c>
      <c r="D22" s="4" t="s">
        <v>282</v>
      </c>
      <c r="E22" s="5">
        <v>2</v>
      </c>
      <c r="F22" s="4">
        <v>65427230</v>
      </c>
      <c r="G22" s="4">
        <v>64809100</v>
      </c>
      <c r="H22" s="4">
        <v>65967692</v>
      </c>
      <c r="I22" s="140" t="s">
        <v>11</v>
      </c>
      <c r="J22" s="140" t="s">
        <v>12</v>
      </c>
      <c r="K22" s="4" t="s">
        <v>13</v>
      </c>
      <c r="L22" s="4" t="s">
        <v>55</v>
      </c>
      <c r="M22" s="140" t="s">
        <v>250</v>
      </c>
      <c r="N22" s="140" t="s">
        <v>250</v>
      </c>
      <c r="O22" s="140" t="s">
        <v>250</v>
      </c>
      <c r="P22" s="140" t="s">
        <v>250</v>
      </c>
      <c r="Q22" s="140" t="s">
        <v>250</v>
      </c>
      <c r="R22" s="140" t="s">
        <v>250</v>
      </c>
      <c r="S22" s="140" t="s">
        <v>250</v>
      </c>
      <c r="T22" s="140" t="s">
        <v>250</v>
      </c>
      <c r="U22" s="140" t="s">
        <v>250</v>
      </c>
      <c r="V22" s="140" t="s">
        <v>250</v>
      </c>
      <c r="W22" s="140" t="s">
        <v>250</v>
      </c>
      <c r="X22" s="140" t="s">
        <v>250</v>
      </c>
      <c r="Y22" s="140" t="s">
        <v>250</v>
      </c>
      <c r="Z22" s="140">
        <v>0.12759999999999999</v>
      </c>
      <c r="AA22" s="140">
        <v>1.5699999999999999E-2</v>
      </c>
      <c r="AB22" s="150">
        <v>4.2699999999999999E-16</v>
      </c>
      <c r="AC22" s="5" t="s">
        <v>283</v>
      </c>
      <c r="AD22" s="140">
        <v>0</v>
      </c>
      <c r="AE22" s="154">
        <v>0.47097732599999997</v>
      </c>
      <c r="AF22" s="140">
        <v>296198</v>
      </c>
      <c r="AG22" s="140">
        <v>0.80510000000000004</v>
      </c>
      <c r="AH22" s="140">
        <v>0.13320000000000001</v>
      </c>
      <c r="AI22" s="140">
        <v>2.0400000000000001E-2</v>
      </c>
      <c r="AJ22" s="150">
        <v>7.0800000000000004E-11</v>
      </c>
      <c r="AK22" s="140">
        <v>0</v>
      </c>
      <c r="AL22" s="140">
        <v>0.57636818499999998</v>
      </c>
      <c r="AM22" s="140">
        <v>267035</v>
      </c>
      <c r="AN22" s="140">
        <v>0.72050000000000003</v>
      </c>
      <c r="AO22" s="140">
        <v>0.1363</v>
      </c>
      <c r="AP22" s="140">
        <v>2.5700000000000001E-2</v>
      </c>
      <c r="AQ22" s="150">
        <v>1.17E-7</v>
      </c>
      <c r="AR22" s="140">
        <v>0</v>
      </c>
      <c r="AS22" s="140">
        <v>0.69742899700000005</v>
      </c>
      <c r="AT22" s="140">
        <v>25334</v>
      </c>
      <c r="AX22" s="91"/>
    </row>
    <row r="23" spans="1:50" x14ac:dyDescent="0.2">
      <c r="A23" s="2"/>
      <c r="B23" s="2" t="s">
        <v>634</v>
      </c>
      <c r="C23" s="1" t="s">
        <v>2595</v>
      </c>
      <c r="D23" t="s">
        <v>54</v>
      </c>
      <c r="E23" s="2">
        <v>2</v>
      </c>
      <c r="F23">
        <v>65379519</v>
      </c>
      <c r="I23" s="139" t="s">
        <v>11</v>
      </c>
      <c r="J23" s="139" t="s">
        <v>12</v>
      </c>
      <c r="K23" t="s">
        <v>13</v>
      </c>
      <c r="L23" t="s">
        <v>55</v>
      </c>
      <c r="M23" s="139">
        <v>-0.09</v>
      </c>
      <c r="N23" s="139">
        <v>1.6199999999999999E-2</v>
      </c>
      <c r="O23" s="145">
        <v>2.625E-8</v>
      </c>
      <c r="P23" s="139" t="s">
        <v>14</v>
      </c>
      <c r="Q23" s="139">
        <v>85.7</v>
      </c>
      <c r="R23" s="139">
        <v>8.1880000000000008E-3</v>
      </c>
      <c r="S23" s="139">
        <v>-0.132767</v>
      </c>
      <c r="T23" s="139">
        <v>1.84852E-2</v>
      </c>
      <c r="U23" s="145">
        <v>6.8539399999999996E-13</v>
      </c>
      <c r="V23" s="139">
        <v>0.55659999999999998</v>
      </c>
      <c r="W23" s="139">
        <v>-4.72027E-2</v>
      </c>
      <c r="X23" s="139">
        <v>2.1098100000000002E-2</v>
      </c>
      <c r="Y23" s="139">
        <v>2.5266899999999998E-2</v>
      </c>
      <c r="Z23" s="139">
        <v>-0.10979999999999999</v>
      </c>
      <c r="AA23" s="139">
        <v>1.4E-2</v>
      </c>
      <c r="AB23" s="145">
        <v>3.8904514499428096E-15</v>
      </c>
      <c r="AC23" t="s">
        <v>40</v>
      </c>
      <c r="AD23" s="139">
        <v>0</v>
      </c>
      <c r="AE23" s="139">
        <v>0.474024</v>
      </c>
      <c r="AF23" s="139">
        <v>296197</v>
      </c>
      <c r="AG23" s="139">
        <v>0.80210000000000004</v>
      </c>
      <c r="AH23" s="139">
        <v>-0.12770000000000001</v>
      </c>
      <c r="AI23" s="139">
        <v>1.8499999999999999E-2</v>
      </c>
      <c r="AJ23" s="145">
        <v>5.49540873857625E-12</v>
      </c>
      <c r="AK23" s="139">
        <v>0</v>
      </c>
      <c r="AL23" s="139">
        <v>0.61376200000000003</v>
      </c>
      <c r="AM23" s="139">
        <v>267034</v>
      </c>
      <c r="AN23" s="139">
        <v>0.55659999999999998</v>
      </c>
      <c r="AO23" s="139">
        <v>-9.1700000000000004E-2</v>
      </c>
      <c r="AP23" s="139">
        <v>2.2700000000000001E-2</v>
      </c>
      <c r="AQ23" s="145">
        <v>5.2480746024977199E-5</v>
      </c>
      <c r="AR23" s="139">
        <v>24.3</v>
      </c>
      <c r="AS23" s="139">
        <v>0.26527699999999999</v>
      </c>
      <c r="AT23" s="139">
        <v>25333</v>
      </c>
    </row>
    <row r="24" spans="1:50" x14ac:dyDescent="0.2">
      <c r="A24" s="5" t="s">
        <v>247</v>
      </c>
      <c r="B24" s="5" t="s">
        <v>634</v>
      </c>
      <c r="C24" s="4" t="s">
        <v>698</v>
      </c>
      <c r="D24" s="4" t="s">
        <v>296</v>
      </c>
      <c r="E24" s="5">
        <v>2</v>
      </c>
      <c r="F24" s="4">
        <v>191097370</v>
      </c>
      <c r="G24" s="4">
        <v>189706034</v>
      </c>
      <c r="H24" s="4">
        <v>191746297</v>
      </c>
      <c r="I24" s="140" t="s">
        <v>11</v>
      </c>
      <c r="J24" s="140" t="s">
        <v>12</v>
      </c>
      <c r="K24" s="6" t="s">
        <v>13</v>
      </c>
      <c r="L24" s="4" t="s">
        <v>62</v>
      </c>
      <c r="M24" s="140" t="s">
        <v>250</v>
      </c>
      <c r="N24" s="140" t="s">
        <v>250</v>
      </c>
      <c r="O24" s="140" t="s">
        <v>250</v>
      </c>
      <c r="P24" s="140" t="s">
        <v>250</v>
      </c>
      <c r="Q24" s="140" t="s">
        <v>250</v>
      </c>
      <c r="R24" s="140" t="s">
        <v>250</v>
      </c>
      <c r="S24" s="140" t="s">
        <v>250</v>
      </c>
      <c r="T24" s="140" t="s">
        <v>250</v>
      </c>
      <c r="U24" s="140" t="s">
        <v>250</v>
      </c>
      <c r="V24" s="140" t="s">
        <v>250</v>
      </c>
      <c r="W24" s="140" t="s">
        <v>250</v>
      </c>
      <c r="X24" s="140" t="s">
        <v>250</v>
      </c>
      <c r="Y24" s="140" t="s">
        <v>250</v>
      </c>
      <c r="Z24" s="140">
        <v>0.42030000000000001</v>
      </c>
      <c r="AA24" s="140">
        <v>1.2800000000000001E-2</v>
      </c>
      <c r="AB24" s="150">
        <v>8.51E-235</v>
      </c>
      <c r="AC24" s="5" t="s">
        <v>20</v>
      </c>
      <c r="AD24" s="140">
        <v>65</v>
      </c>
      <c r="AE24" s="154">
        <v>1.09901E-4</v>
      </c>
      <c r="AF24" s="140">
        <v>296198</v>
      </c>
      <c r="AG24" s="140">
        <v>0.38540000000000002</v>
      </c>
      <c r="AH24" s="140">
        <v>0.40210000000000001</v>
      </c>
      <c r="AI24" s="140">
        <v>1.54E-2</v>
      </c>
      <c r="AJ24" s="150">
        <v>8.5100000000000006E-151</v>
      </c>
      <c r="AK24" s="140">
        <v>43</v>
      </c>
      <c r="AL24" s="140">
        <v>5.5718574999999999E-2</v>
      </c>
      <c r="AM24" s="140">
        <v>267035</v>
      </c>
      <c r="AN24" s="140">
        <v>0.23619999999999999</v>
      </c>
      <c r="AO24" s="140">
        <v>0.46939999999999998</v>
      </c>
      <c r="AP24" s="140">
        <v>2.5399999999999999E-2</v>
      </c>
      <c r="AQ24" s="150">
        <v>1.5800000000000001E-76</v>
      </c>
      <c r="AR24" s="140">
        <v>85.8</v>
      </c>
      <c r="AS24" s="150">
        <v>9.59E-5</v>
      </c>
      <c r="AT24" s="140">
        <v>25334</v>
      </c>
      <c r="AX24" s="91"/>
    </row>
    <row r="25" spans="1:50" x14ac:dyDescent="0.2">
      <c r="A25" s="2"/>
      <c r="B25" s="2" t="s">
        <v>634</v>
      </c>
      <c r="C25" s="1" t="s">
        <v>2596</v>
      </c>
      <c r="D25" t="s">
        <v>56</v>
      </c>
      <c r="E25" s="2">
        <v>2</v>
      </c>
      <c r="F25">
        <v>190656119</v>
      </c>
      <c r="I25" s="139" t="s">
        <v>22</v>
      </c>
      <c r="J25" s="139" t="s">
        <v>12</v>
      </c>
      <c r="K25" t="s">
        <v>17</v>
      </c>
      <c r="L25" t="s">
        <v>57</v>
      </c>
      <c r="M25" s="139">
        <v>-9.6100000000000005E-2</v>
      </c>
      <c r="N25" s="139">
        <v>1.5699999999999999E-2</v>
      </c>
      <c r="O25" s="145">
        <v>9.5200000000000002E-10</v>
      </c>
      <c r="P25" s="139" t="s">
        <v>14</v>
      </c>
      <c r="Q25" s="139">
        <v>0</v>
      </c>
      <c r="R25" s="139">
        <v>0.81499999999999995</v>
      </c>
      <c r="S25" s="139">
        <v>-9.2856499999999995E-2</v>
      </c>
      <c r="T25" s="139">
        <v>1.5656900000000001E-2</v>
      </c>
      <c r="U25" s="145">
        <v>3.01599E-9</v>
      </c>
      <c r="V25" s="139">
        <v>0.56479999999999997</v>
      </c>
      <c r="W25" s="139">
        <v>-0.100267</v>
      </c>
      <c r="X25" s="139">
        <v>2.20015E-2</v>
      </c>
      <c r="Y25" s="145">
        <v>5.1817900000000002E-6</v>
      </c>
      <c r="Z25" s="139">
        <v>-0.13969999999999999</v>
      </c>
      <c r="AA25" s="139">
        <v>1.2699999999999999E-2</v>
      </c>
      <c r="AB25" s="145">
        <v>2.5118864315095698E-28</v>
      </c>
      <c r="AC25" t="s">
        <v>58</v>
      </c>
      <c r="AD25" s="139">
        <v>55.2</v>
      </c>
      <c r="AE25" s="139">
        <v>3.1841999999999999E-3</v>
      </c>
      <c r="AF25" s="139">
        <v>296197</v>
      </c>
      <c r="AG25" s="139">
        <v>0.33960000000000001</v>
      </c>
      <c r="AH25" s="139">
        <v>-0.10730000000000001</v>
      </c>
      <c r="AI25" s="139">
        <v>1.5699999999999999E-2</v>
      </c>
      <c r="AJ25" s="145">
        <v>7.5857757502918501E-12</v>
      </c>
      <c r="AK25" s="139">
        <v>0</v>
      </c>
      <c r="AL25" s="139">
        <v>0.612209</v>
      </c>
      <c r="AM25" s="139">
        <v>267034</v>
      </c>
      <c r="AN25" s="139">
        <v>0.56479999999999997</v>
      </c>
      <c r="AO25" s="139">
        <v>-0.21049999999999999</v>
      </c>
      <c r="AP25" s="139">
        <v>2.2800000000000001E-2</v>
      </c>
      <c r="AQ25" s="145">
        <v>2.7542287033381699E-20</v>
      </c>
      <c r="AR25" s="139">
        <v>76.3</v>
      </c>
      <c r="AS25" s="139">
        <v>5.5080800000000003E-3</v>
      </c>
      <c r="AT25" s="139">
        <v>25333</v>
      </c>
    </row>
    <row r="26" spans="1:50" x14ac:dyDescent="0.2">
      <c r="A26" s="2"/>
      <c r="B26" s="2" t="s">
        <v>634</v>
      </c>
      <c r="C26" s="1" t="s">
        <v>2597</v>
      </c>
      <c r="D26" t="s">
        <v>59</v>
      </c>
      <c r="E26" s="2">
        <v>2</v>
      </c>
      <c r="F26">
        <v>191021968</v>
      </c>
      <c r="I26" s="139" t="s">
        <v>22</v>
      </c>
      <c r="J26" s="139" t="s">
        <v>11</v>
      </c>
      <c r="K26" t="s">
        <v>45</v>
      </c>
      <c r="L26" t="s">
        <v>60</v>
      </c>
      <c r="M26" s="139">
        <v>-0.11459999999999999</v>
      </c>
      <c r="N26" s="139">
        <v>1.9300000000000001E-2</v>
      </c>
      <c r="O26" s="145">
        <v>2.679E-9</v>
      </c>
      <c r="P26" s="139" t="s">
        <v>14</v>
      </c>
      <c r="Q26" s="139">
        <v>20.6</v>
      </c>
      <c r="R26" s="139">
        <v>0.26169999999999999</v>
      </c>
      <c r="S26" s="139">
        <v>-0.12970999999999999</v>
      </c>
      <c r="T26" s="139">
        <v>1.7533199999999999E-2</v>
      </c>
      <c r="U26" s="145">
        <v>1.3831400000000001E-13</v>
      </c>
      <c r="V26" s="139">
        <v>0.1295</v>
      </c>
      <c r="W26" s="139">
        <v>-8.3718699999999993E-2</v>
      </c>
      <c r="X26" s="139">
        <v>3.2345100000000002E-2</v>
      </c>
      <c r="Y26" s="139">
        <v>9.64514E-3</v>
      </c>
      <c r="Z26" s="139">
        <v>-0.18640000000000001</v>
      </c>
      <c r="AA26" s="139">
        <v>1.54E-2</v>
      </c>
      <c r="AB26" s="145">
        <v>1.51356124843621E-33</v>
      </c>
      <c r="AC26" t="s">
        <v>37</v>
      </c>
      <c r="AD26" s="139">
        <v>62.7</v>
      </c>
      <c r="AE26" s="139">
        <v>2.9512100000000002E-4</v>
      </c>
      <c r="AF26" s="139">
        <v>296197</v>
      </c>
      <c r="AG26" s="139">
        <v>0.21920000000000001</v>
      </c>
      <c r="AH26" s="139">
        <v>-0.2293</v>
      </c>
      <c r="AI26" s="139">
        <v>1.7999999999999999E-2</v>
      </c>
      <c r="AJ26" s="145">
        <v>4.2657951880159497E-37</v>
      </c>
      <c r="AK26" s="139">
        <v>35.4</v>
      </c>
      <c r="AL26" s="139">
        <v>0.106709</v>
      </c>
      <c r="AM26" s="139">
        <v>267034</v>
      </c>
      <c r="AN26" s="139">
        <v>0.1295</v>
      </c>
      <c r="AO26" s="139">
        <v>-9.2799999999999994E-2</v>
      </c>
      <c r="AP26" s="139">
        <v>3.27E-2</v>
      </c>
      <c r="AQ26" s="139">
        <v>4.5708818961487504E-3</v>
      </c>
      <c r="AR26" s="139">
        <v>0</v>
      </c>
      <c r="AS26" s="139">
        <v>0.84054300000000004</v>
      </c>
      <c r="AT26" s="139">
        <v>25333</v>
      </c>
    </row>
    <row r="27" spans="1:50" x14ac:dyDescent="0.2">
      <c r="A27" s="2"/>
      <c r="B27" s="2" t="s">
        <v>634</v>
      </c>
      <c r="C27" s="1" t="s">
        <v>2598</v>
      </c>
      <c r="D27" t="s">
        <v>61</v>
      </c>
      <c r="E27" s="2">
        <v>2</v>
      </c>
      <c r="F27">
        <v>191081596</v>
      </c>
      <c r="I27" s="139" t="s">
        <v>11</v>
      </c>
      <c r="J27" s="139" t="s">
        <v>12</v>
      </c>
      <c r="K27" t="s">
        <v>13</v>
      </c>
      <c r="L27" t="s">
        <v>62</v>
      </c>
      <c r="M27" s="139">
        <v>-5.9299999999999999E-2</v>
      </c>
      <c r="N27" s="139">
        <v>7.3000000000000001E-3</v>
      </c>
      <c r="O27" s="145">
        <v>4.6400000000000005E-16</v>
      </c>
      <c r="P27" s="139" t="s">
        <v>14</v>
      </c>
      <c r="Q27" s="139">
        <v>96.7</v>
      </c>
      <c r="R27" s="145">
        <v>3.4459999999999999E-8</v>
      </c>
      <c r="S27" s="139">
        <v>-0.10698299999999999</v>
      </c>
      <c r="T27" s="139">
        <v>8.72385E-3</v>
      </c>
      <c r="U27" s="145">
        <v>1.42637E-34</v>
      </c>
      <c r="V27" s="139">
        <v>0.58450000000000002</v>
      </c>
      <c r="W27" s="139">
        <v>-2.52806E-2</v>
      </c>
      <c r="X27" s="139">
        <v>8.6487100000000004E-3</v>
      </c>
      <c r="Y27" s="139">
        <v>3.4662400000000002E-3</v>
      </c>
      <c r="Z27" s="139">
        <v>-0.20039999999999999</v>
      </c>
      <c r="AA27" s="139">
        <v>1.29E-2</v>
      </c>
      <c r="AB27" s="145">
        <v>3.89045144994284E-54</v>
      </c>
      <c r="AC27" t="s">
        <v>63</v>
      </c>
      <c r="AD27" s="139">
        <v>0</v>
      </c>
      <c r="AE27" s="139">
        <v>0.576766</v>
      </c>
      <c r="AF27" s="139">
        <v>222881</v>
      </c>
      <c r="AG27" s="139">
        <v>0.50270000000000004</v>
      </c>
      <c r="AH27" s="139">
        <v>-0.19889999999999999</v>
      </c>
      <c r="AI27" s="139">
        <v>1.6400000000000001E-2</v>
      </c>
      <c r="AJ27" s="145">
        <v>8.9125093813375093E-34</v>
      </c>
      <c r="AK27" s="139">
        <v>0</v>
      </c>
      <c r="AL27" s="139">
        <v>0.86435099999999998</v>
      </c>
      <c r="AM27" s="139">
        <v>193718</v>
      </c>
      <c r="AN27" s="139">
        <v>0.58450000000000002</v>
      </c>
      <c r="AO27" s="139">
        <v>-0.19389999999999999</v>
      </c>
      <c r="AP27" s="139">
        <v>2.24E-2</v>
      </c>
      <c r="AQ27" s="145">
        <v>4.8977881936844797E-18</v>
      </c>
      <c r="AR27" s="139">
        <v>55</v>
      </c>
      <c r="AS27" s="139">
        <v>8.3368100000000001E-2</v>
      </c>
      <c r="AT27" s="139">
        <v>25333</v>
      </c>
    </row>
    <row r="28" spans="1:50" x14ac:dyDescent="0.2">
      <c r="A28" s="2"/>
      <c r="B28" s="2" t="s">
        <v>634</v>
      </c>
      <c r="C28" s="1" t="s">
        <v>2599</v>
      </c>
      <c r="D28" t="s">
        <v>64</v>
      </c>
      <c r="E28" s="2">
        <v>2</v>
      </c>
      <c r="F28">
        <v>191086635</v>
      </c>
      <c r="I28" s="139" t="s">
        <v>16</v>
      </c>
      <c r="J28" s="139" t="s">
        <v>65</v>
      </c>
      <c r="K28" t="s">
        <v>13</v>
      </c>
      <c r="L28" t="s">
        <v>62</v>
      </c>
      <c r="M28" s="139">
        <v>-0.24490000000000001</v>
      </c>
      <c r="N28" s="139">
        <v>2.0799999999999999E-2</v>
      </c>
      <c r="O28" s="145">
        <v>4.4019999999999998E-32</v>
      </c>
      <c r="P28" s="139" t="s">
        <v>14</v>
      </c>
      <c r="Q28" s="139">
        <v>91.3</v>
      </c>
      <c r="R28" s="139">
        <v>6.9570000000000005E-4</v>
      </c>
      <c r="S28" s="139">
        <v>-0.30887300000000001</v>
      </c>
      <c r="T28" s="139">
        <v>2.2681E-2</v>
      </c>
      <c r="U28" s="145">
        <v>3.12388E-42</v>
      </c>
      <c r="V28" s="139">
        <v>0.1772</v>
      </c>
      <c r="W28" s="139">
        <v>-0.167325</v>
      </c>
      <c r="X28" s="139">
        <v>2.8475400000000001E-2</v>
      </c>
      <c r="Y28" s="145">
        <v>4.1999099999999998E-9</v>
      </c>
      <c r="Z28" s="139">
        <v>-0.39679999999999999</v>
      </c>
      <c r="AA28" s="139">
        <v>1.7999999999999999E-2</v>
      </c>
      <c r="AB28" s="145">
        <v>3.0902954325135501E-107</v>
      </c>
      <c r="AC28" t="s">
        <v>40</v>
      </c>
      <c r="AD28" s="139">
        <v>69.8</v>
      </c>
      <c r="AE28" s="145">
        <v>7.5857799999999997E-6</v>
      </c>
      <c r="AF28" s="139">
        <v>296197</v>
      </c>
      <c r="AG28" s="139">
        <v>0.1326</v>
      </c>
      <c r="AH28" s="139">
        <v>-0.46089999999999998</v>
      </c>
      <c r="AI28" s="139">
        <v>2.3400000000000001E-2</v>
      </c>
      <c r="AJ28" s="145">
        <v>2.34422881531995E-86</v>
      </c>
      <c r="AK28" s="139">
        <v>53.5</v>
      </c>
      <c r="AL28" s="139">
        <v>1.4190599999999999E-2</v>
      </c>
      <c r="AM28" s="139">
        <v>267034</v>
      </c>
      <c r="AN28" s="139">
        <v>0.1772</v>
      </c>
      <c r="AO28" s="139">
        <v>-0.29060000000000002</v>
      </c>
      <c r="AP28" s="139">
        <v>2.92E-2</v>
      </c>
      <c r="AQ28" s="145">
        <v>2.8183829312644498E-23</v>
      </c>
      <c r="AR28" s="139">
        <v>62.4</v>
      </c>
      <c r="AS28" s="139">
        <v>4.6665900000000003E-2</v>
      </c>
      <c r="AT28" s="139">
        <v>25333</v>
      </c>
    </row>
    <row r="29" spans="1:50" x14ac:dyDescent="0.2">
      <c r="A29" s="2"/>
      <c r="B29" s="2" t="s">
        <v>634</v>
      </c>
      <c r="C29" s="1" t="s">
        <v>2600</v>
      </c>
      <c r="D29" t="s">
        <v>66</v>
      </c>
      <c r="E29" s="2">
        <v>2</v>
      </c>
      <c r="F29">
        <v>191091843</v>
      </c>
      <c r="I29" s="139" t="s">
        <v>11</v>
      </c>
      <c r="J29" s="139" t="s">
        <v>12</v>
      </c>
      <c r="K29" t="s">
        <v>13</v>
      </c>
      <c r="L29" t="s">
        <v>62</v>
      </c>
      <c r="M29" s="139">
        <v>0.41720000000000002</v>
      </c>
      <c r="N29" s="139">
        <v>5.4699999999999999E-2</v>
      </c>
      <c r="O29" s="145">
        <v>2.5409999999999999E-14</v>
      </c>
      <c r="P29" s="139" t="s">
        <v>19</v>
      </c>
      <c r="Q29" s="139">
        <v>0</v>
      </c>
      <c r="R29" s="139">
        <v>0.77429999999999999</v>
      </c>
      <c r="S29" s="139">
        <v>0.42222300000000001</v>
      </c>
      <c r="T29" s="139">
        <v>4.30911E-2</v>
      </c>
      <c r="U29" s="145">
        <v>1.1438599999999999E-22</v>
      </c>
      <c r="V29" s="139">
        <v>0.99380000000000002</v>
      </c>
      <c r="W29" s="139">
        <v>0.368502</v>
      </c>
      <c r="X29" s="139">
        <v>0.16084499999999999</v>
      </c>
      <c r="Y29" s="139">
        <v>2.19613E-2</v>
      </c>
      <c r="Z29" s="139">
        <v>0.14349999999999999</v>
      </c>
      <c r="AA29" s="139">
        <v>4.1099999999999998E-2</v>
      </c>
      <c r="AB29" s="139">
        <v>4.8977881936844599E-4</v>
      </c>
      <c r="AC29" t="s">
        <v>67</v>
      </c>
      <c r="AD29" s="139">
        <v>0</v>
      </c>
      <c r="AE29" s="139">
        <v>0.86956100000000003</v>
      </c>
      <c r="AF29" s="139">
        <v>288193</v>
      </c>
      <c r="AG29" s="139">
        <v>0.96970000000000001</v>
      </c>
      <c r="AH29" s="139">
        <v>0.1457</v>
      </c>
      <c r="AI29" s="139">
        <v>4.4200000000000003E-2</v>
      </c>
      <c r="AJ29" s="139">
        <v>9.772372209558111E-4</v>
      </c>
      <c r="AK29" s="139">
        <v>0</v>
      </c>
      <c r="AL29" s="139">
        <v>0.74748099999999995</v>
      </c>
      <c r="AM29" s="139">
        <v>267034</v>
      </c>
      <c r="AN29" s="139">
        <v>0.99380000000000002</v>
      </c>
      <c r="AO29" s="139">
        <v>0.14410000000000001</v>
      </c>
      <c r="AP29" s="139">
        <v>0.16170000000000001</v>
      </c>
      <c r="AQ29" s="139">
        <v>0.37153522909717301</v>
      </c>
      <c r="AR29" s="139">
        <v>0</v>
      </c>
      <c r="AS29" s="139">
        <v>0.47184599999999999</v>
      </c>
      <c r="AT29" s="139">
        <v>17329</v>
      </c>
    </row>
    <row r="30" spans="1:50" x14ac:dyDescent="0.2">
      <c r="A30" s="5" t="s">
        <v>247</v>
      </c>
      <c r="B30" s="5" t="s">
        <v>634</v>
      </c>
      <c r="C30" s="4" t="s">
        <v>704</v>
      </c>
      <c r="D30" s="4" t="s">
        <v>298</v>
      </c>
      <c r="E30" s="5">
        <v>2</v>
      </c>
      <c r="F30" s="4">
        <v>213019728</v>
      </c>
      <c r="G30" s="4">
        <v>212220311</v>
      </c>
      <c r="H30" s="4">
        <v>213631707</v>
      </c>
      <c r="I30" s="140" t="s">
        <v>22</v>
      </c>
      <c r="J30" s="140" t="s">
        <v>16</v>
      </c>
      <c r="K30" s="4" t="s">
        <v>13</v>
      </c>
      <c r="L30" s="4" t="s">
        <v>299</v>
      </c>
      <c r="M30" s="140" t="s">
        <v>250</v>
      </c>
      <c r="N30" s="140" t="s">
        <v>250</v>
      </c>
      <c r="O30" s="140" t="s">
        <v>250</v>
      </c>
      <c r="P30" s="140" t="s">
        <v>250</v>
      </c>
      <c r="Q30" s="140" t="s">
        <v>250</v>
      </c>
      <c r="R30" s="140" t="s">
        <v>250</v>
      </c>
      <c r="S30" s="140" t="s">
        <v>250</v>
      </c>
      <c r="T30" s="140" t="s">
        <v>250</v>
      </c>
      <c r="U30" s="140" t="s">
        <v>250</v>
      </c>
      <c r="V30" s="140" t="s">
        <v>250</v>
      </c>
      <c r="W30" s="140" t="s">
        <v>250</v>
      </c>
      <c r="X30" s="140" t="s">
        <v>250</v>
      </c>
      <c r="Y30" s="140" t="s">
        <v>250</v>
      </c>
      <c r="Z30" s="140">
        <v>0.14580000000000001</v>
      </c>
      <c r="AA30" s="140">
        <v>1.6500000000000001E-2</v>
      </c>
      <c r="AB30" s="150">
        <v>1.1699999999999999E-18</v>
      </c>
      <c r="AC30" s="5" t="s">
        <v>300</v>
      </c>
      <c r="AD30" s="140">
        <v>9.6</v>
      </c>
      <c r="AE30" s="154">
        <v>0.34419138799999999</v>
      </c>
      <c r="AF30" s="140">
        <v>222882</v>
      </c>
      <c r="AG30" s="140">
        <v>0.20499999999999999</v>
      </c>
      <c r="AH30" s="140">
        <v>0.1124</v>
      </c>
      <c r="AI30" s="140">
        <v>2.0299999999999999E-2</v>
      </c>
      <c r="AJ30" s="150">
        <v>3.2399999999999999E-8</v>
      </c>
      <c r="AK30" s="140">
        <v>0</v>
      </c>
      <c r="AL30" s="140">
        <v>0.729793515</v>
      </c>
      <c r="AM30" s="140">
        <v>193719</v>
      </c>
      <c r="AN30" s="140">
        <v>0.14230000000000001</v>
      </c>
      <c r="AO30" s="140">
        <v>0.21890000000000001</v>
      </c>
      <c r="AP30" s="140">
        <v>3.1E-2</v>
      </c>
      <c r="AQ30" s="150">
        <v>1.7800000000000001E-12</v>
      </c>
      <c r="AR30" s="140">
        <v>0</v>
      </c>
      <c r="AS30" s="140">
        <v>0.73535999500000004</v>
      </c>
      <c r="AT30" s="140">
        <v>25334</v>
      </c>
    </row>
    <row r="31" spans="1:50" x14ac:dyDescent="0.2">
      <c r="A31" s="2"/>
      <c r="B31" s="2" t="s">
        <v>634</v>
      </c>
      <c r="C31" s="1" t="s">
        <v>2601</v>
      </c>
      <c r="D31" t="s">
        <v>68</v>
      </c>
      <c r="E31" s="2">
        <v>2</v>
      </c>
      <c r="F31">
        <v>212729246</v>
      </c>
      <c r="I31" s="139" t="s">
        <v>11</v>
      </c>
      <c r="J31" s="139" t="s">
        <v>16</v>
      </c>
      <c r="K31" t="s">
        <v>21</v>
      </c>
      <c r="L31" t="s">
        <v>69</v>
      </c>
      <c r="M31" s="139">
        <v>9.9900000000000003E-2</v>
      </c>
      <c r="N31" s="139">
        <v>1.5900000000000001E-2</v>
      </c>
      <c r="O31" s="145">
        <v>3.7239999999999998E-10</v>
      </c>
      <c r="P31" s="139" t="s">
        <v>19</v>
      </c>
      <c r="Q31" s="139">
        <v>42.1</v>
      </c>
      <c r="R31" s="139">
        <v>0.18890000000000001</v>
      </c>
      <c r="S31" s="139">
        <v>0.116284</v>
      </c>
      <c r="T31" s="139">
        <v>1.6364699999999999E-2</v>
      </c>
      <c r="U31" s="145">
        <v>1.19648E-12</v>
      </c>
      <c r="V31" s="139">
        <v>0.68930000000000002</v>
      </c>
      <c r="W31" s="139">
        <v>7.3119199999999995E-2</v>
      </c>
      <c r="X31" s="139">
        <v>2.38435E-2</v>
      </c>
      <c r="Y31" s="139">
        <v>2.1648499999999998E-3</v>
      </c>
      <c r="Z31" s="139">
        <v>9.1899999999999996E-2</v>
      </c>
      <c r="AA31" s="139">
        <v>1.32E-2</v>
      </c>
      <c r="AB31" s="145">
        <v>3.54813389233576E-12</v>
      </c>
      <c r="AC31" t="s">
        <v>70</v>
      </c>
      <c r="AD31" s="139">
        <v>16.7</v>
      </c>
      <c r="AE31" s="139">
        <v>0.262241</v>
      </c>
      <c r="AF31" s="139">
        <v>222881</v>
      </c>
      <c r="AG31" s="139">
        <v>0.43180000000000002</v>
      </c>
      <c r="AH31" s="139">
        <v>0.11020000000000001</v>
      </c>
      <c r="AI31" s="139">
        <v>1.6400000000000001E-2</v>
      </c>
      <c r="AJ31" s="145">
        <v>1.8620871366628699E-11</v>
      </c>
      <c r="AK31" s="139">
        <v>0</v>
      </c>
      <c r="AL31" s="139">
        <v>0.52638099999999999</v>
      </c>
      <c r="AM31" s="139">
        <v>193718</v>
      </c>
      <c r="AN31" s="139">
        <v>0.68930000000000002</v>
      </c>
      <c r="AO31" s="139">
        <v>5.3699999999999998E-2</v>
      </c>
      <c r="AP31" s="139">
        <v>2.4E-2</v>
      </c>
      <c r="AQ31" s="139">
        <v>2.5118864315095801E-2</v>
      </c>
      <c r="AR31" s="139">
        <v>41.9</v>
      </c>
      <c r="AS31" s="139">
        <v>0.160214</v>
      </c>
      <c r="AT31" s="139">
        <v>25333</v>
      </c>
    </row>
    <row r="32" spans="1:50" x14ac:dyDescent="0.2">
      <c r="A32" s="136"/>
      <c r="B32" s="136" t="s">
        <v>634</v>
      </c>
      <c r="C32" s="135" t="s">
        <v>2602</v>
      </c>
      <c r="D32" s="134" t="s">
        <v>71</v>
      </c>
      <c r="E32" s="136">
        <v>2</v>
      </c>
      <c r="F32" s="134">
        <v>213224809</v>
      </c>
      <c r="G32" s="134"/>
      <c r="H32" s="134"/>
      <c r="I32" s="142" t="s">
        <v>22</v>
      </c>
      <c r="J32" s="142" t="s">
        <v>11</v>
      </c>
      <c r="K32" s="134" t="s">
        <v>21</v>
      </c>
      <c r="L32" s="134" t="s">
        <v>72</v>
      </c>
      <c r="M32" s="142">
        <v>-0.15290000000000001</v>
      </c>
      <c r="N32" s="142">
        <v>3.4000000000000002E-2</v>
      </c>
      <c r="O32" s="146">
        <v>6.9929999999999998E-6</v>
      </c>
      <c r="P32" s="142" t="s">
        <v>14</v>
      </c>
      <c r="Q32" s="142">
        <v>54.3</v>
      </c>
      <c r="R32" s="142">
        <v>0.13919999999999999</v>
      </c>
      <c r="S32" s="142">
        <v>-7.8864799999999999E-2</v>
      </c>
      <c r="T32" s="142">
        <v>4.6660399999999998E-2</v>
      </c>
      <c r="U32" s="142">
        <v>9.0992100000000006E-2</v>
      </c>
      <c r="V32" s="142">
        <v>0.10440000000000001</v>
      </c>
      <c r="W32" s="142">
        <v>-0.18707699999999999</v>
      </c>
      <c r="X32" s="142">
        <v>3.7242999999999998E-2</v>
      </c>
      <c r="Y32" s="146">
        <v>5.0833899999999998E-7</v>
      </c>
      <c r="Z32" s="142">
        <v>-0.1188</v>
      </c>
      <c r="AA32" s="142">
        <v>2.9000000000000001E-2</v>
      </c>
      <c r="AB32" s="146">
        <v>4.2657951880159298E-5</v>
      </c>
      <c r="AC32" s="134" t="s">
        <v>73</v>
      </c>
      <c r="AD32" s="142">
        <v>10.4</v>
      </c>
      <c r="AE32" s="142">
        <v>0.33273599999999998</v>
      </c>
      <c r="AF32" s="142">
        <v>296197</v>
      </c>
      <c r="AG32" s="142">
        <v>2.58E-2</v>
      </c>
      <c r="AH32" s="142">
        <v>-3.39E-2</v>
      </c>
      <c r="AI32" s="142">
        <v>4.7199999999999999E-2</v>
      </c>
      <c r="AJ32" s="142">
        <v>0.46773514128719801</v>
      </c>
      <c r="AK32" s="142">
        <v>11.4</v>
      </c>
      <c r="AL32" s="142">
        <v>0.33296599999999998</v>
      </c>
      <c r="AM32" s="142">
        <v>267034</v>
      </c>
      <c r="AN32" s="142">
        <v>0.10440000000000001</v>
      </c>
      <c r="AO32" s="142">
        <v>-0.17150000000000001</v>
      </c>
      <c r="AP32" s="142">
        <v>3.73E-2</v>
      </c>
      <c r="AQ32" s="146">
        <v>4.1686938347033498E-6</v>
      </c>
      <c r="AR32" s="142">
        <v>0</v>
      </c>
      <c r="AS32" s="142">
        <v>0.97885</v>
      </c>
      <c r="AT32" s="142">
        <v>25333</v>
      </c>
    </row>
    <row r="33" spans="1:49" x14ac:dyDescent="0.2">
      <c r="A33" s="2" t="s">
        <v>2699</v>
      </c>
      <c r="B33" s="2" t="s">
        <v>634</v>
      </c>
      <c r="C33" s="52" t="s">
        <v>715</v>
      </c>
      <c r="D33" s="52" t="s">
        <v>1464</v>
      </c>
      <c r="E33" s="54">
        <v>3</v>
      </c>
      <c r="F33" s="52">
        <v>119455536</v>
      </c>
      <c r="G33" s="52">
        <v>118883403</v>
      </c>
      <c r="H33" s="52">
        <v>120054036</v>
      </c>
      <c r="I33" s="138" t="s">
        <v>22</v>
      </c>
      <c r="J33" s="138" t="s">
        <v>16</v>
      </c>
      <c r="K33" s="4" t="s">
        <v>13</v>
      </c>
      <c r="L33" s="61" t="s">
        <v>308</v>
      </c>
      <c r="M33" s="140" t="s">
        <v>250</v>
      </c>
      <c r="N33" s="140" t="s">
        <v>250</v>
      </c>
      <c r="O33" s="140" t="s">
        <v>250</v>
      </c>
      <c r="P33" s="140" t="s">
        <v>250</v>
      </c>
      <c r="Q33" s="140" t="s">
        <v>250</v>
      </c>
      <c r="R33" s="140" t="s">
        <v>250</v>
      </c>
      <c r="S33" s="140" t="s">
        <v>250</v>
      </c>
      <c r="T33" s="140" t="s">
        <v>250</v>
      </c>
      <c r="U33" s="140" t="s">
        <v>250</v>
      </c>
      <c r="V33" s="140" t="s">
        <v>250</v>
      </c>
      <c r="W33" s="140" t="s">
        <v>250</v>
      </c>
      <c r="X33" s="140" t="s">
        <v>250</v>
      </c>
      <c r="Y33" s="140" t="s">
        <v>250</v>
      </c>
      <c r="Z33" s="148">
        <v>0.1898</v>
      </c>
      <c r="AA33" s="148">
        <v>1.37E-2</v>
      </c>
      <c r="AB33" s="149">
        <v>1.0700000000000001E-43</v>
      </c>
      <c r="AC33" s="52" t="s">
        <v>20</v>
      </c>
      <c r="AD33" s="138">
        <v>17</v>
      </c>
      <c r="AE33" s="148">
        <v>0.25409727100000001</v>
      </c>
      <c r="AF33" s="138">
        <v>296198</v>
      </c>
      <c r="AG33" s="148">
        <v>0.68710000000000004</v>
      </c>
      <c r="AH33" s="148">
        <v>0.2142</v>
      </c>
      <c r="AI33" s="148">
        <v>1.6E-2</v>
      </c>
      <c r="AJ33" s="149">
        <v>8.7100000000000002E-41</v>
      </c>
      <c r="AK33" s="138">
        <v>0</v>
      </c>
      <c r="AL33" s="148">
        <v>0.47665044200000001</v>
      </c>
      <c r="AM33" s="138">
        <v>267035</v>
      </c>
      <c r="AN33" s="148">
        <v>0.82110000000000005</v>
      </c>
      <c r="AO33" s="148">
        <v>0.124</v>
      </c>
      <c r="AP33" s="148">
        <v>2.9000000000000001E-2</v>
      </c>
      <c r="AQ33" s="149">
        <v>1.95E-5</v>
      </c>
      <c r="AR33" s="138">
        <v>0</v>
      </c>
      <c r="AS33" s="148">
        <v>0.99712131500000001</v>
      </c>
      <c r="AT33" s="138">
        <v>25334</v>
      </c>
      <c r="AW33" s="91"/>
    </row>
    <row r="34" spans="1:49" x14ac:dyDescent="0.2">
      <c r="A34" s="2"/>
      <c r="B34" s="2" t="s">
        <v>634</v>
      </c>
      <c r="C34" s="1" t="s">
        <v>2603</v>
      </c>
      <c r="D34" t="s">
        <v>2604</v>
      </c>
      <c r="E34" s="2">
        <v>3</v>
      </c>
      <c r="F34">
        <v>119399949</v>
      </c>
      <c r="I34" s="139" t="s">
        <v>11</v>
      </c>
      <c r="J34" s="139" t="s">
        <v>16</v>
      </c>
      <c r="K34" t="s">
        <v>13</v>
      </c>
      <c r="L34" t="s">
        <v>2605</v>
      </c>
      <c r="M34" s="139">
        <v>-5.91E-2</v>
      </c>
      <c r="N34" s="139">
        <v>1.3299999999999999E-2</v>
      </c>
      <c r="O34" s="145">
        <v>8.7239999999999998E-6</v>
      </c>
      <c r="P34" s="139" t="s">
        <v>14</v>
      </c>
      <c r="Q34" s="139">
        <v>75.400000000000006</v>
      </c>
      <c r="R34" s="139">
        <v>4.3950000000000003E-2</v>
      </c>
      <c r="S34" s="139">
        <v>-7.8078300000000003E-2</v>
      </c>
      <c r="T34" s="139">
        <v>1.31725E-2</v>
      </c>
      <c r="U34" s="145">
        <v>3.0778699999999998E-9</v>
      </c>
      <c r="V34" s="139">
        <v>0.61060000000000003</v>
      </c>
      <c r="W34" s="139">
        <v>-2.1422500000000001E-2</v>
      </c>
      <c r="X34" s="139">
        <v>2.1121500000000001E-2</v>
      </c>
      <c r="Y34" s="139">
        <v>0.31046299999999999</v>
      </c>
      <c r="Z34" s="139">
        <v>-0.13469999999999999</v>
      </c>
      <c r="AA34" s="139">
        <v>1.21E-2</v>
      </c>
      <c r="AB34" s="145">
        <v>9.3325430079698905E-29</v>
      </c>
      <c r="AC34" t="s">
        <v>40</v>
      </c>
      <c r="AD34" s="139">
        <v>30.1</v>
      </c>
      <c r="AE34" s="139">
        <v>0.116842</v>
      </c>
      <c r="AF34" s="139">
        <v>296197</v>
      </c>
      <c r="AG34" s="139">
        <v>0.55369999999999997</v>
      </c>
      <c r="AH34" s="139">
        <v>-0.16550000000000001</v>
      </c>
      <c r="AI34" s="139">
        <v>1.47E-2</v>
      </c>
      <c r="AJ34" s="145">
        <v>1.4791083881682101E-29</v>
      </c>
      <c r="AK34" s="139">
        <v>0</v>
      </c>
      <c r="AL34" s="139">
        <v>0.90667200000000003</v>
      </c>
      <c r="AM34" s="139">
        <v>267034</v>
      </c>
      <c r="AN34" s="139">
        <v>0.61060000000000003</v>
      </c>
      <c r="AO34" s="139">
        <v>-5.7000000000000002E-2</v>
      </c>
      <c r="AP34" s="139">
        <v>2.2700000000000001E-2</v>
      </c>
      <c r="AQ34" s="139">
        <v>1.2022644346174101E-2</v>
      </c>
      <c r="AR34" s="139">
        <v>0</v>
      </c>
      <c r="AS34" s="139">
        <v>0.77642599999999995</v>
      </c>
      <c r="AT34" s="139">
        <v>25333</v>
      </c>
    </row>
    <row r="35" spans="1:49" x14ac:dyDescent="0.2">
      <c r="A35" s="5" t="s">
        <v>247</v>
      </c>
      <c r="B35" s="5" t="s">
        <v>634</v>
      </c>
      <c r="C35" s="4" t="s">
        <v>759</v>
      </c>
      <c r="D35" s="4" t="s">
        <v>340</v>
      </c>
      <c r="E35" s="5">
        <v>5</v>
      </c>
      <c r="F35" s="4">
        <v>134092910</v>
      </c>
      <c r="G35" s="4">
        <v>130972505</v>
      </c>
      <c r="H35" s="4">
        <v>135070139</v>
      </c>
      <c r="I35" s="140" t="s">
        <v>11</v>
      </c>
      <c r="J35" s="140" t="s">
        <v>12</v>
      </c>
      <c r="K35" s="4" t="s">
        <v>21</v>
      </c>
      <c r="L35" s="4" t="s">
        <v>341</v>
      </c>
      <c r="M35" s="140" t="s">
        <v>250</v>
      </c>
      <c r="N35" s="140" t="s">
        <v>250</v>
      </c>
      <c r="O35" s="140" t="s">
        <v>250</v>
      </c>
      <c r="P35" s="140" t="s">
        <v>250</v>
      </c>
      <c r="Q35" s="140" t="s">
        <v>250</v>
      </c>
      <c r="R35" s="140" t="s">
        <v>250</v>
      </c>
      <c r="S35" s="140" t="s">
        <v>250</v>
      </c>
      <c r="T35" s="140" t="s">
        <v>250</v>
      </c>
      <c r="U35" s="140" t="s">
        <v>250</v>
      </c>
      <c r="V35" s="140" t="s">
        <v>250</v>
      </c>
      <c r="W35" s="140" t="s">
        <v>250</v>
      </c>
      <c r="X35" s="140" t="s">
        <v>250</v>
      </c>
      <c r="Y35" s="140" t="s">
        <v>250</v>
      </c>
      <c r="Z35" s="140">
        <v>0.24809999999999999</v>
      </c>
      <c r="AA35" s="140">
        <v>2.52E-2</v>
      </c>
      <c r="AB35" s="150">
        <v>7.5899999999999996E-23</v>
      </c>
      <c r="AC35" s="5" t="s">
        <v>208</v>
      </c>
      <c r="AD35" s="140">
        <v>31.9</v>
      </c>
      <c r="AE35" s="154">
        <v>0.10104154999999999</v>
      </c>
      <c r="AF35" s="140">
        <v>296198</v>
      </c>
      <c r="AG35" s="140">
        <v>6.7100000000000007E-2</v>
      </c>
      <c r="AH35" s="140">
        <v>0.25430000000000003</v>
      </c>
      <c r="AI35" s="140">
        <v>2.9600000000000001E-2</v>
      </c>
      <c r="AJ35" s="150">
        <v>9.5499999999999993E-18</v>
      </c>
      <c r="AK35" s="140">
        <v>0</v>
      </c>
      <c r="AL35" s="140">
        <v>0.462381021</v>
      </c>
      <c r="AM35" s="140">
        <v>267035</v>
      </c>
      <c r="AN35" s="140">
        <v>4.2900000000000001E-2</v>
      </c>
      <c r="AO35" s="140">
        <v>0.30109999999999998</v>
      </c>
      <c r="AP35" s="140">
        <v>5.3199999999999997E-2</v>
      </c>
      <c r="AQ35" s="150">
        <v>1.48E-8</v>
      </c>
      <c r="AR35" s="140">
        <v>13.6</v>
      </c>
      <c r="AS35" s="140">
        <v>0.32433961700000002</v>
      </c>
      <c r="AT35" s="140">
        <v>25334</v>
      </c>
    </row>
    <row r="36" spans="1:49" x14ac:dyDescent="0.2">
      <c r="A36" s="2"/>
      <c r="B36" s="2" t="s">
        <v>634</v>
      </c>
      <c r="C36" s="1" t="s">
        <v>2606</v>
      </c>
      <c r="D36" t="s">
        <v>74</v>
      </c>
      <c r="E36" s="2">
        <v>5</v>
      </c>
      <c r="F36">
        <v>132010768</v>
      </c>
      <c r="I36" s="139" t="s">
        <v>22</v>
      </c>
      <c r="J36" s="139" t="s">
        <v>16</v>
      </c>
      <c r="K36" t="s">
        <v>13</v>
      </c>
      <c r="L36" t="s">
        <v>75</v>
      </c>
      <c r="M36" s="139">
        <v>8.6999999999999994E-2</v>
      </c>
      <c r="N36" s="139">
        <v>1.7299999999999999E-2</v>
      </c>
      <c r="O36" s="145">
        <v>4.9900000000000001E-7</v>
      </c>
      <c r="P36" s="139" t="s">
        <v>19</v>
      </c>
      <c r="Q36" s="139">
        <v>0</v>
      </c>
      <c r="R36" s="139">
        <v>0.4657</v>
      </c>
      <c r="S36" s="139">
        <v>7.5417999999999999E-2</v>
      </c>
      <c r="T36" s="139">
        <v>1.7590499999999998E-2</v>
      </c>
      <c r="U36" s="145">
        <v>1.8075900000000001E-5</v>
      </c>
      <c r="V36" s="139">
        <v>0.53839999999999999</v>
      </c>
      <c r="W36" s="139">
        <v>0.10077</v>
      </c>
      <c r="X36" s="139">
        <v>2.3689100000000001E-2</v>
      </c>
      <c r="Y36" s="145">
        <v>2.1013799999999999E-5</v>
      </c>
      <c r="Z36" s="139">
        <v>7.4099999999999999E-2</v>
      </c>
      <c r="AA36" s="139">
        <v>1.38E-2</v>
      </c>
      <c r="AB36" s="145">
        <v>8.7096358995608101E-8</v>
      </c>
      <c r="AC36" t="s">
        <v>76</v>
      </c>
      <c r="AD36" s="139">
        <v>37.4</v>
      </c>
      <c r="AE36" s="139">
        <v>6.5765799999999999E-2</v>
      </c>
      <c r="AF36" s="139">
        <v>222881</v>
      </c>
      <c r="AG36" s="139">
        <v>0.55589999999999995</v>
      </c>
      <c r="AH36" s="139">
        <v>6.9099999999999995E-2</v>
      </c>
      <c r="AI36" s="139">
        <v>1.77E-2</v>
      </c>
      <c r="AJ36" s="145">
        <v>9.3325430079699005E-5</v>
      </c>
      <c r="AK36" s="139">
        <v>37</v>
      </c>
      <c r="AL36" s="139">
        <v>0.10360999999999999</v>
      </c>
      <c r="AM36" s="139">
        <v>193718</v>
      </c>
      <c r="AN36" s="139">
        <v>0.53839999999999999</v>
      </c>
      <c r="AO36" s="139">
        <v>9.4299999999999995E-2</v>
      </c>
      <c r="AP36" s="139">
        <v>2.3699999999999999E-2</v>
      </c>
      <c r="AQ36" s="145">
        <v>6.7608297539198202E-5</v>
      </c>
      <c r="AR36" s="139">
        <v>45.9</v>
      </c>
      <c r="AS36" s="139">
        <v>0.13592499999999999</v>
      </c>
      <c r="AT36" s="139">
        <v>25333</v>
      </c>
    </row>
    <row r="37" spans="1:49" x14ac:dyDescent="0.2">
      <c r="A37" s="2"/>
      <c r="B37" s="2" t="s">
        <v>634</v>
      </c>
      <c r="C37" s="1" t="s">
        <v>2607</v>
      </c>
      <c r="D37" t="s">
        <v>2608</v>
      </c>
      <c r="E37" s="2">
        <v>5</v>
      </c>
      <c r="F37">
        <v>133059845</v>
      </c>
      <c r="I37" s="139" t="s">
        <v>11</v>
      </c>
      <c r="J37" s="139" t="s">
        <v>16</v>
      </c>
      <c r="K37" t="s">
        <v>13</v>
      </c>
      <c r="L37" t="s">
        <v>103</v>
      </c>
      <c r="M37" s="139">
        <v>0.11070000000000001</v>
      </c>
      <c r="N37" s="139">
        <v>2.18E-2</v>
      </c>
      <c r="O37" s="145">
        <v>3.7609999999999999E-7</v>
      </c>
      <c r="P37" s="139" t="s">
        <v>19</v>
      </c>
      <c r="Q37" s="139">
        <v>0</v>
      </c>
      <c r="R37" s="139">
        <v>0.51690000000000003</v>
      </c>
      <c r="S37" s="139">
        <v>9.5078399999999993E-2</v>
      </c>
      <c r="T37" s="139">
        <v>2.4337600000000001E-2</v>
      </c>
      <c r="U37" s="145">
        <v>9.35886E-5</v>
      </c>
      <c r="V37" s="139">
        <v>0.74519999999999997</v>
      </c>
      <c r="W37" s="139">
        <v>0.12346799999999999</v>
      </c>
      <c r="X37" s="139">
        <v>2.65022E-2</v>
      </c>
      <c r="Y37" s="145">
        <v>3.1810000000000001E-6</v>
      </c>
      <c r="Z37" s="139">
        <v>9.7000000000000003E-2</v>
      </c>
      <c r="AA37" s="139">
        <v>1.77E-2</v>
      </c>
      <c r="AB37" s="145">
        <v>4.5708818961487497E-8</v>
      </c>
      <c r="AC37" t="s">
        <v>78</v>
      </c>
      <c r="AD37" s="139">
        <v>41.4</v>
      </c>
      <c r="AE37" s="139">
        <v>3.8282499999999997E-2</v>
      </c>
      <c r="AF37" s="139">
        <v>296197</v>
      </c>
      <c r="AG37" s="139">
        <v>0.89270000000000005</v>
      </c>
      <c r="AH37" s="139">
        <v>7.3499999999999996E-2</v>
      </c>
      <c r="AI37" s="139">
        <v>2.4799999999999999E-2</v>
      </c>
      <c r="AJ37" s="139">
        <v>3.0902954325135899E-3</v>
      </c>
      <c r="AK37" s="139">
        <v>48</v>
      </c>
      <c r="AL37" s="139">
        <v>3.1842000000000002E-2</v>
      </c>
      <c r="AM37" s="139">
        <v>267034</v>
      </c>
      <c r="AN37" s="139">
        <v>0.74519999999999997</v>
      </c>
      <c r="AO37" s="139">
        <v>0.1195</v>
      </c>
      <c r="AP37" s="139">
        <v>2.6499999999999999E-2</v>
      </c>
      <c r="AQ37" s="145">
        <v>6.4565422903465498E-6</v>
      </c>
      <c r="AR37" s="139">
        <v>29.9</v>
      </c>
      <c r="AS37" s="139">
        <v>0.23302400000000001</v>
      </c>
      <c r="AT37" s="139">
        <v>25333</v>
      </c>
    </row>
    <row r="38" spans="1:49" x14ac:dyDescent="0.2">
      <c r="A38" s="2"/>
      <c r="B38" s="2" t="s">
        <v>634</v>
      </c>
      <c r="C38" s="1" t="s">
        <v>2609</v>
      </c>
      <c r="D38" t="s">
        <v>79</v>
      </c>
      <c r="E38" s="2">
        <v>5</v>
      </c>
      <c r="F38">
        <v>134101655</v>
      </c>
      <c r="I38" s="139" t="s">
        <v>12</v>
      </c>
      <c r="J38" s="139" t="s">
        <v>16</v>
      </c>
      <c r="K38" t="s">
        <v>21</v>
      </c>
      <c r="L38" t="s">
        <v>80</v>
      </c>
      <c r="M38" s="139">
        <v>-0.1084</v>
      </c>
      <c r="N38" s="139">
        <v>1.7600000000000001E-2</v>
      </c>
      <c r="O38" s="145">
        <v>7.2469999999999999E-10</v>
      </c>
      <c r="P38" s="139" t="s">
        <v>14</v>
      </c>
      <c r="Q38" s="139">
        <v>53.3</v>
      </c>
      <c r="R38" s="139">
        <v>0.14349999999999999</v>
      </c>
      <c r="S38" s="139">
        <v>-0.122923</v>
      </c>
      <c r="T38" s="139">
        <v>1.5569700000000001E-2</v>
      </c>
      <c r="U38" s="145">
        <v>2.90286E-15</v>
      </c>
      <c r="V38" s="139">
        <v>0.12559999999999999</v>
      </c>
      <c r="W38" s="139">
        <v>-6.2672599999999995E-2</v>
      </c>
      <c r="X38" s="139">
        <v>3.2501000000000002E-2</v>
      </c>
      <c r="Y38" s="139">
        <v>5.38147E-2</v>
      </c>
      <c r="Z38" s="139">
        <v>-8.1000000000000003E-2</v>
      </c>
      <c r="AA38" s="139">
        <v>1.3899999999999999E-2</v>
      </c>
      <c r="AB38" s="145">
        <v>5.7543993733715702E-9</v>
      </c>
      <c r="AC38" t="s">
        <v>81</v>
      </c>
      <c r="AD38" s="139">
        <v>51.9</v>
      </c>
      <c r="AE38" s="139">
        <v>6.7920400000000001E-3</v>
      </c>
      <c r="AF38" s="139">
        <v>296197</v>
      </c>
      <c r="AG38" s="139">
        <v>0.3498</v>
      </c>
      <c r="AH38" s="139">
        <v>-0.104</v>
      </c>
      <c r="AI38" s="139">
        <v>1.5699999999999999E-2</v>
      </c>
      <c r="AJ38" s="145">
        <v>3.3884415613920202E-11</v>
      </c>
      <c r="AK38" s="139">
        <v>39.1</v>
      </c>
      <c r="AL38" s="139">
        <v>8.0167799999999997E-2</v>
      </c>
      <c r="AM38" s="139">
        <v>267034</v>
      </c>
      <c r="AN38" s="139">
        <v>0.12559999999999999</v>
      </c>
      <c r="AO38" s="139">
        <v>-9.7000000000000003E-3</v>
      </c>
      <c r="AP38" s="139">
        <v>3.3599999999999998E-2</v>
      </c>
      <c r="AQ38" s="139">
        <v>0.77624711662869195</v>
      </c>
      <c r="AR38" s="139">
        <v>31.8</v>
      </c>
      <c r="AS38" s="139">
        <v>0.22120799999999999</v>
      </c>
      <c r="AT38" s="139">
        <v>25333</v>
      </c>
    </row>
    <row r="39" spans="1:49" x14ac:dyDescent="0.2">
      <c r="A39" s="2"/>
      <c r="B39" s="2" t="s">
        <v>634</v>
      </c>
      <c r="C39" s="1" t="s">
        <v>2542</v>
      </c>
      <c r="D39" t="s">
        <v>82</v>
      </c>
      <c r="E39" s="2">
        <v>5</v>
      </c>
      <c r="F39">
        <v>134553551</v>
      </c>
      <c r="I39" s="139" t="s">
        <v>22</v>
      </c>
      <c r="J39" s="139" t="s">
        <v>12</v>
      </c>
      <c r="K39" t="s">
        <v>13</v>
      </c>
      <c r="L39" t="s">
        <v>83</v>
      </c>
      <c r="M39" s="139">
        <v>-0.105</v>
      </c>
      <c r="N39" s="139">
        <v>1.4800000000000001E-2</v>
      </c>
      <c r="O39" s="145">
        <v>1.14E-12</v>
      </c>
      <c r="P39" s="139" t="s">
        <v>14</v>
      </c>
      <c r="Q39" s="139">
        <v>0</v>
      </c>
      <c r="R39" s="139">
        <v>0.90690000000000004</v>
      </c>
      <c r="S39" s="139">
        <v>-0.10631400000000001</v>
      </c>
      <c r="T39" s="139">
        <v>1.49902E-2</v>
      </c>
      <c r="U39" s="145">
        <v>1.31967E-12</v>
      </c>
      <c r="V39" s="139">
        <v>0.59940000000000004</v>
      </c>
      <c r="W39" s="139">
        <v>-0.102731</v>
      </c>
      <c r="X39" s="139">
        <v>2.24805E-2</v>
      </c>
      <c r="Y39" s="145">
        <v>4.8826100000000003E-6</v>
      </c>
      <c r="Z39" s="139">
        <v>-9.4899999999999998E-2</v>
      </c>
      <c r="AA39" s="139">
        <v>1.2200000000000001E-2</v>
      </c>
      <c r="AB39" s="145">
        <v>7.2443596007498897E-15</v>
      </c>
      <c r="AC39" t="s">
        <v>84</v>
      </c>
      <c r="AD39" s="139">
        <v>32.799999999999997</v>
      </c>
      <c r="AE39" s="139">
        <v>9.4188999999999995E-2</v>
      </c>
      <c r="AF39" s="139">
        <v>296197</v>
      </c>
      <c r="AG39" s="139">
        <v>0.40770000000000001</v>
      </c>
      <c r="AH39" s="139">
        <v>-0.1014</v>
      </c>
      <c r="AI39" s="139">
        <v>1.4999999999999999E-2</v>
      </c>
      <c r="AJ39" s="145">
        <v>1.3182567385563999E-11</v>
      </c>
      <c r="AK39" s="139">
        <v>2.8</v>
      </c>
      <c r="AL39" s="139">
        <v>0.41667700000000002</v>
      </c>
      <c r="AM39" s="139">
        <v>267034</v>
      </c>
      <c r="AN39" s="139">
        <v>0.59940000000000004</v>
      </c>
      <c r="AO39" s="139">
        <v>-9.6500000000000002E-2</v>
      </c>
      <c r="AP39" s="139">
        <v>2.2499999999999999E-2</v>
      </c>
      <c r="AQ39" s="145">
        <v>1.7782794100389199E-5</v>
      </c>
      <c r="AR39" s="139">
        <v>65.5</v>
      </c>
      <c r="AS39" s="139">
        <v>3.3651199999999999E-2</v>
      </c>
      <c r="AT39" s="139">
        <v>25333</v>
      </c>
    </row>
    <row r="40" spans="1:49" x14ac:dyDescent="0.2">
      <c r="A40" s="5" t="s">
        <v>247</v>
      </c>
      <c r="B40" s="5" t="s">
        <v>634</v>
      </c>
      <c r="C40" s="4" t="s">
        <v>761</v>
      </c>
      <c r="D40" s="4" t="s">
        <v>342</v>
      </c>
      <c r="E40" s="5">
        <v>5</v>
      </c>
      <c r="F40" s="4">
        <v>151078585</v>
      </c>
      <c r="G40" s="4">
        <v>150518400</v>
      </c>
      <c r="H40" s="4">
        <v>151615526</v>
      </c>
      <c r="I40" s="140" t="s">
        <v>11</v>
      </c>
      <c r="J40" s="140" t="s">
        <v>12</v>
      </c>
      <c r="K40" s="4" t="s">
        <v>13</v>
      </c>
      <c r="L40" s="4" t="s">
        <v>86</v>
      </c>
      <c r="M40" s="140" t="s">
        <v>250</v>
      </c>
      <c r="N40" s="140" t="s">
        <v>250</v>
      </c>
      <c r="O40" s="140" t="s">
        <v>250</v>
      </c>
      <c r="P40" s="140" t="s">
        <v>250</v>
      </c>
      <c r="Q40" s="140" t="s">
        <v>250</v>
      </c>
      <c r="R40" s="140" t="s">
        <v>250</v>
      </c>
      <c r="S40" s="140" t="s">
        <v>250</v>
      </c>
      <c r="T40" s="140" t="s">
        <v>250</v>
      </c>
      <c r="U40" s="140" t="s">
        <v>250</v>
      </c>
      <c r="V40" s="140" t="s">
        <v>250</v>
      </c>
      <c r="W40" s="140" t="s">
        <v>250</v>
      </c>
      <c r="X40" s="140" t="s">
        <v>250</v>
      </c>
      <c r="Y40" s="140" t="s">
        <v>250</v>
      </c>
      <c r="Z40" s="140">
        <v>0.23499999999999999</v>
      </c>
      <c r="AA40" s="140">
        <v>1.44E-2</v>
      </c>
      <c r="AB40" s="150">
        <v>1.1499999999999999E-59</v>
      </c>
      <c r="AC40" s="5" t="s">
        <v>230</v>
      </c>
      <c r="AD40" s="140">
        <v>0</v>
      </c>
      <c r="AE40" s="154">
        <v>0.63328616400000004</v>
      </c>
      <c r="AF40" s="140">
        <v>222882</v>
      </c>
      <c r="AG40" s="140">
        <v>0.73909999999999998</v>
      </c>
      <c r="AH40" s="140">
        <v>0.2162</v>
      </c>
      <c r="AI40" s="140">
        <v>1.8499999999999999E-2</v>
      </c>
      <c r="AJ40" s="150">
        <v>2.1400000000000002E-31</v>
      </c>
      <c r="AK40" s="140">
        <v>0</v>
      </c>
      <c r="AL40" s="140">
        <v>0.77090346899999995</v>
      </c>
      <c r="AM40" s="140">
        <v>193719</v>
      </c>
      <c r="AN40" s="140">
        <v>0.24479999999999999</v>
      </c>
      <c r="AO40" s="140">
        <v>0.27689999999999998</v>
      </c>
      <c r="AP40" s="140">
        <v>2.4799999999999999E-2</v>
      </c>
      <c r="AQ40" s="150">
        <v>6.9199999999999995E-29</v>
      </c>
      <c r="AR40" s="140">
        <v>0</v>
      </c>
      <c r="AS40" s="140">
        <v>0.66343747600000003</v>
      </c>
      <c r="AT40" s="140">
        <v>25334</v>
      </c>
    </row>
    <row r="41" spans="1:49" x14ac:dyDescent="0.2">
      <c r="A41" s="2"/>
      <c r="B41" s="2" t="s">
        <v>634</v>
      </c>
      <c r="C41" s="1" t="s">
        <v>2610</v>
      </c>
      <c r="D41" t="s">
        <v>85</v>
      </c>
      <c r="E41" s="2">
        <v>5</v>
      </c>
      <c r="F41">
        <v>151040495</v>
      </c>
      <c r="I41" s="139" t="s">
        <v>22</v>
      </c>
      <c r="J41" s="139" t="s">
        <v>12</v>
      </c>
      <c r="K41" t="s">
        <v>13</v>
      </c>
      <c r="L41" t="s">
        <v>86</v>
      </c>
      <c r="M41" s="139">
        <v>-0.10249999999999999</v>
      </c>
      <c r="N41" s="139">
        <v>2.0799999999999999E-2</v>
      </c>
      <c r="O41" s="145">
        <v>8.7199999999999997E-7</v>
      </c>
      <c r="P41" s="139" t="s">
        <v>14</v>
      </c>
      <c r="Q41" s="139">
        <v>70.8</v>
      </c>
      <c r="R41" s="139">
        <v>6.4320000000000002E-2</v>
      </c>
      <c r="S41" s="139">
        <v>-0.12856999999999999</v>
      </c>
      <c r="T41" s="139">
        <v>2.0338100000000001E-2</v>
      </c>
      <c r="U41" s="145">
        <v>2.5879399999999998E-10</v>
      </c>
      <c r="V41" s="139">
        <v>0.1166</v>
      </c>
      <c r="W41" s="139">
        <v>-4.5539000000000003E-2</v>
      </c>
      <c r="X41" s="139">
        <v>3.42504E-2</v>
      </c>
      <c r="Y41" s="139">
        <v>0.18365400000000001</v>
      </c>
      <c r="Z41" s="139">
        <v>-0.14580000000000001</v>
      </c>
      <c r="AA41" s="139">
        <v>1.7299999999999999E-2</v>
      </c>
      <c r="AB41" s="145">
        <v>3.4673685045253099E-17</v>
      </c>
      <c r="AC41" t="s">
        <v>87</v>
      </c>
      <c r="AD41" s="139">
        <v>12.3</v>
      </c>
      <c r="AE41" s="139">
        <v>0.31017</v>
      </c>
      <c r="AF41" s="139">
        <v>296197</v>
      </c>
      <c r="AG41" s="139">
        <v>0.1542</v>
      </c>
      <c r="AH41" s="139">
        <v>-0.16700000000000001</v>
      </c>
      <c r="AI41" s="139">
        <v>2.06E-2</v>
      </c>
      <c r="AJ41" s="145">
        <v>5.0118723362727205E-16</v>
      </c>
      <c r="AK41" s="139">
        <v>6.1</v>
      </c>
      <c r="AL41" s="139">
        <v>0.38547799999999999</v>
      </c>
      <c r="AM41" s="139">
        <v>267034</v>
      </c>
      <c r="AN41" s="139">
        <v>0.1166</v>
      </c>
      <c r="AO41" s="139">
        <v>-8.1600000000000006E-2</v>
      </c>
      <c r="AP41" s="139">
        <v>3.44E-2</v>
      </c>
      <c r="AQ41" s="139">
        <v>1.7782794100389201E-2</v>
      </c>
      <c r="AR41" s="139">
        <v>0</v>
      </c>
      <c r="AS41" s="139">
        <v>0.60645700000000002</v>
      </c>
      <c r="AT41" s="139">
        <v>25333</v>
      </c>
    </row>
    <row r="42" spans="1:49" x14ac:dyDescent="0.2">
      <c r="A42" s="5" t="s">
        <v>247</v>
      </c>
      <c r="B42" s="5" t="s">
        <v>634</v>
      </c>
      <c r="C42" s="4" t="s">
        <v>763</v>
      </c>
      <c r="D42" s="4" t="s">
        <v>343</v>
      </c>
      <c r="E42" s="5">
        <v>5</v>
      </c>
      <c r="F42" s="4">
        <v>160452971</v>
      </c>
      <c r="G42" s="4">
        <v>158829158</v>
      </c>
      <c r="H42" s="4">
        <v>161014212</v>
      </c>
      <c r="I42" s="140" t="s">
        <v>11</v>
      </c>
      <c r="J42" s="140" t="s">
        <v>12</v>
      </c>
      <c r="K42" s="4" t="s">
        <v>21</v>
      </c>
      <c r="L42" s="4" t="s">
        <v>344</v>
      </c>
      <c r="M42" s="140" t="s">
        <v>250</v>
      </c>
      <c r="N42" s="140" t="s">
        <v>250</v>
      </c>
      <c r="O42" s="140" t="s">
        <v>250</v>
      </c>
      <c r="P42" s="140" t="s">
        <v>250</v>
      </c>
      <c r="Q42" s="140" t="s">
        <v>250</v>
      </c>
      <c r="R42" s="140" t="s">
        <v>250</v>
      </c>
      <c r="S42" s="140" t="s">
        <v>250</v>
      </c>
      <c r="T42" s="140" t="s">
        <v>250</v>
      </c>
      <c r="U42" s="140" t="s">
        <v>250</v>
      </c>
      <c r="V42" s="140" t="s">
        <v>250</v>
      </c>
      <c r="W42" s="140" t="s">
        <v>250</v>
      </c>
      <c r="X42" s="140" t="s">
        <v>250</v>
      </c>
      <c r="Y42" s="140" t="s">
        <v>250</v>
      </c>
      <c r="Z42" s="140">
        <v>0.2142</v>
      </c>
      <c r="AA42" s="140">
        <v>1.44E-2</v>
      </c>
      <c r="AB42" s="150">
        <v>2.88E-50</v>
      </c>
      <c r="AC42" s="5" t="s">
        <v>20</v>
      </c>
      <c r="AD42" s="140">
        <v>0</v>
      </c>
      <c r="AE42" s="154">
        <v>0.65523939399999998</v>
      </c>
      <c r="AF42" s="140">
        <v>296198</v>
      </c>
      <c r="AG42" s="140">
        <v>0.82199999999999995</v>
      </c>
      <c r="AH42" s="140">
        <v>0.23319999999999999</v>
      </c>
      <c r="AI42" s="140">
        <v>1.9400000000000001E-2</v>
      </c>
      <c r="AJ42" s="150">
        <v>3.09E-33</v>
      </c>
      <c r="AK42" s="140">
        <v>0</v>
      </c>
      <c r="AL42" s="140">
        <v>0.82965970899999997</v>
      </c>
      <c r="AM42" s="140">
        <v>267035</v>
      </c>
      <c r="AN42" s="140">
        <v>0.56040000000000001</v>
      </c>
      <c r="AO42" s="140">
        <v>0.18759999999999999</v>
      </c>
      <c r="AP42" s="140">
        <v>2.18E-2</v>
      </c>
      <c r="AQ42" s="150">
        <v>8.5100000000000002E-18</v>
      </c>
      <c r="AR42" s="140">
        <v>22.8</v>
      </c>
      <c r="AS42" s="140">
        <v>0.27390502500000002</v>
      </c>
      <c r="AT42" s="140">
        <v>25334</v>
      </c>
    </row>
    <row r="43" spans="1:49" x14ac:dyDescent="0.2">
      <c r="A43" s="2"/>
      <c r="B43" s="2" t="s">
        <v>634</v>
      </c>
      <c r="C43" s="1" t="s">
        <v>2611</v>
      </c>
      <c r="D43" t="s">
        <v>88</v>
      </c>
      <c r="E43" s="2">
        <v>5</v>
      </c>
      <c r="F43">
        <v>159329158</v>
      </c>
      <c r="I43" s="139" t="s">
        <v>22</v>
      </c>
      <c r="J43" s="139" t="s">
        <v>16</v>
      </c>
      <c r="K43" t="s">
        <v>13</v>
      </c>
      <c r="L43" t="s">
        <v>89</v>
      </c>
      <c r="M43" s="139">
        <v>-8.2900000000000001E-2</v>
      </c>
      <c r="N43" s="139">
        <v>1.78E-2</v>
      </c>
      <c r="O43" s="145">
        <v>3.0489999999999999E-6</v>
      </c>
      <c r="P43" s="139" t="s">
        <v>14</v>
      </c>
      <c r="Q43" s="139">
        <v>0</v>
      </c>
      <c r="R43" s="139">
        <v>0.75600000000000001</v>
      </c>
      <c r="S43" s="139">
        <v>-8.6811899999999997E-2</v>
      </c>
      <c r="T43" s="139">
        <v>1.6742199999999999E-2</v>
      </c>
      <c r="U43" s="145">
        <v>2.15767E-7</v>
      </c>
      <c r="V43" s="139">
        <v>0.19639999999999999</v>
      </c>
      <c r="W43" s="139">
        <v>-7.5074299999999997E-2</v>
      </c>
      <c r="X43" s="139">
        <v>2.7977399999999999E-2</v>
      </c>
      <c r="Y43" s="139">
        <v>7.2879499999999996E-3</v>
      </c>
      <c r="Z43" s="139">
        <v>-7.7100000000000002E-2</v>
      </c>
      <c r="AA43" s="139">
        <v>1.4E-2</v>
      </c>
      <c r="AB43" s="145">
        <v>3.8904514499428103E-8</v>
      </c>
      <c r="AC43" t="s">
        <v>90</v>
      </c>
      <c r="AD43" s="139">
        <v>26.8</v>
      </c>
      <c r="AE43" s="139">
        <v>0.15367400000000001</v>
      </c>
      <c r="AF43" s="139">
        <v>222881</v>
      </c>
      <c r="AG43" s="139">
        <v>0.46589999999999998</v>
      </c>
      <c r="AH43" s="139">
        <v>-7.6700000000000004E-2</v>
      </c>
      <c r="AI43" s="139">
        <v>1.6799999999999999E-2</v>
      </c>
      <c r="AJ43" s="145">
        <v>5.1286138399136498E-6</v>
      </c>
      <c r="AK43" s="139">
        <v>28.6</v>
      </c>
      <c r="AL43" s="139">
        <v>0.172902</v>
      </c>
      <c r="AM43" s="139">
        <v>193718</v>
      </c>
      <c r="AN43" s="139">
        <v>0.19639999999999999</v>
      </c>
      <c r="AO43" s="139">
        <v>-7.85E-2</v>
      </c>
      <c r="AP43" s="139">
        <v>2.8000000000000001E-2</v>
      </c>
      <c r="AQ43" s="139">
        <v>5.1286138399136497E-3</v>
      </c>
      <c r="AR43" s="139">
        <v>53.8</v>
      </c>
      <c r="AS43" s="139">
        <v>8.9949799999999996E-2</v>
      </c>
      <c r="AT43" s="139">
        <v>25333</v>
      </c>
    </row>
    <row r="44" spans="1:49" x14ac:dyDescent="0.2">
      <c r="A44" s="2"/>
      <c r="B44" s="2" t="s">
        <v>634</v>
      </c>
      <c r="C44" s="1" t="s">
        <v>2612</v>
      </c>
      <c r="D44" t="s">
        <v>91</v>
      </c>
      <c r="E44" s="2">
        <v>5</v>
      </c>
      <c r="F44">
        <v>159456019</v>
      </c>
      <c r="I44" s="139" t="s">
        <v>22</v>
      </c>
      <c r="J44" s="139" t="s">
        <v>16</v>
      </c>
      <c r="K44" t="s">
        <v>45</v>
      </c>
      <c r="L44" t="s">
        <v>92</v>
      </c>
      <c r="M44" s="139">
        <v>9.6299999999999997E-2</v>
      </c>
      <c r="N44" s="139">
        <v>1.4500000000000001E-2</v>
      </c>
      <c r="O44" s="145">
        <v>2.8959999999999999E-11</v>
      </c>
      <c r="P44" s="139" t="s">
        <v>19</v>
      </c>
      <c r="Q44" s="139">
        <v>0</v>
      </c>
      <c r="R44" s="139">
        <v>0.35449999999999998</v>
      </c>
      <c r="S44" s="139">
        <v>0.106645</v>
      </c>
      <c r="T44" s="139">
        <v>1.47908E-2</v>
      </c>
      <c r="U44" s="145">
        <v>5.5867200000000003E-13</v>
      </c>
      <c r="V44" s="139">
        <v>0.51459999999999995</v>
      </c>
      <c r="W44" s="139">
        <v>7.8952400000000006E-2</v>
      </c>
      <c r="X44" s="139">
        <v>2.1804799999999999E-2</v>
      </c>
      <c r="Y44" s="139">
        <v>2.9360500000000001E-4</v>
      </c>
      <c r="Z44" s="139">
        <v>0.1016</v>
      </c>
      <c r="AA44" s="139">
        <v>1.2E-2</v>
      </c>
      <c r="AB44" s="145">
        <v>2.5118864315095699E-17</v>
      </c>
      <c r="AC44" t="s">
        <v>93</v>
      </c>
      <c r="AD44" s="139">
        <v>0</v>
      </c>
      <c r="AE44" s="139">
        <v>0.50675700000000001</v>
      </c>
      <c r="AF44" s="139">
        <v>296197</v>
      </c>
      <c r="AG44" s="139">
        <v>0.53490000000000004</v>
      </c>
      <c r="AH44" s="139">
        <v>0.1134</v>
      </c>
      <c r="AI44" s="139">
        <v>1.4800000000000001E-2</v>
      </c>
      <c r="AJ44" s="145">
        <v>1.7782794100389202E-14</v>
      </c>
      <c r="AK44" s="139">
        <v>2.7</v>
      </c>
      <c r="AL44" s="139">
        <v>0.418408</v>
      </c>
      <c r="AM44" s="139">
        <v>267034</v>
      </c>
      <c r="AN44" s="139">
        <v>0.51459999999999995</v>
      </c>
      <c r="AO44" s="139">
        <v>7.9899999999999999E-2</v>
      </c>
      <c r="AP44" s="139">
        <v>2.18E-2</v>
      </c>
      <c r="AQ44" s="139">
        <v>2.3988329190194899E-4</v>
      </c>
      <c r="AR44" s="139">
        <v>0</v>
      </c>
      <c r="AS44" s="139">
        <v>0.56014399999999998</v>
      </c>
      <c r="AT44" s="139">
        <v>25333</v>
      </c>
    </row>
    <row r="45" spans="1:49" x14ac:dyDescent="0.2">
      <c r="A45" s="5" t="s">
        <v>247</v>
      </c>
      <c r="B45" s="5" t="s">
        <v>634</v>
      </c>
      <c r="C45" s="4" t="s">
        <v>767</v>
      </c>
      <c r="D45" s="4" t="s">
        <v>346</v>
      </c>
      <c r="E45" s="5">
        <v>6</v>
      </c>
      <c r="F45" s="4">
        <v>14095524</v>
      </c>
      <c r="G45" s="4">
        <v>13586162</v>
      </c>
      <c r="H45" s="4">
        <v>15224751</v>
      </c>
      <c r="I45" s="140" t="s">
        <v>22</v>
      </c>
      <c r="J45" s="140" t="s">
        <v>16</v>
      </c>
      <c r="K45" s="4" t="s">
        <v>21</v>
      </c>
      <c r="L45" s="4" t="s">
        <v>347</v>
      </c>
      <c r="M45" s="140" t="s">
        <v>250</v>
      </c>
      <c r="N45" s="140" t="s">
        <v>250</v>
      </c>
      <c r="O45" s="140" t="s">
        <v>250</v>
      </c>
      <c r="P45" s="140" t="s">
        <v>250</v>
      </c>
      <c r="Q45" s="140" t="s">
        <v>250</v>
      </c>
      <c r="R45" s="140" t="s">
        <v>250</v>
      </c>
      <c r="S45" s="140" t="s">
        <v>250</v>
      </c>
      <c r="T45" s="140" t="s">
        <v>250</v>
      </c>
      <c r="U45" s="140" t="s">
        <v>250</v>
      </c>
      <c r="V45" s="140" t="s">
        <v>250</v>
      </c>
      <c r="W45" s="140" t="s">
        <v>250</v>
      </c>
      <c r="X45" s="140" t="s">
        <v>250</v>
      </c>
      <c r="Y45" s="140" t="s">
        <v>250</v>
      </c>
      <c r="Z45" s="140">
        <v>0.1222</v>
      </c>
      <c r="AA45" s="140">
        <v>1.7000000000000001E-2</v>
      </c>
      <c r="AB45" s="150">
        <v>7.4099999999999997E-13</v>
      </c>
      <c r="AC45" s="5" t="s">
        <v>171</v>
      </c>
      <c r="AD45" s="140">
        <v>1.6</v>
      </c>
      <c r="AE45" s="154">
        <v>0.43541160499999998</v>
      </c>
      <c r="AF45" s="140">
        <v>296198</v>
      </c>
      <c r="AG45" s="140">
        <v>0.1794</v>
      </c>
      <c r="AH45" s="140">
        <v>0.12330000000000001</v>
      </c>
      <c r="AI45" s="140">
        <v>1.8800000000000001E-2</v>
      </c>
      <c r="AJ45" s="150">
        <v>5.6199999999999997E-11</v>
      </c>
      <c r="AK45" s="140">
        <v>9.1999999999999993</v>
      </c>
      <c r="AL45" s="140">
        <v>0.35497682400000002</v>
      </c>
      <c r="AM45" s="140">
        <v>267035</v>
      </c>
      <c r="AN45" s="140">
        <v>4.8399999999999999E-2</v>
      </c>
      <c r="AO45" s="140">
        <v>0.157</v>
      </c>
      <c r="AP45" s="140">
        <v>4.9399999999999999E-2</v>
      </c>
      <c r="AQ45" s="158">
        <v>1.479108E-3</v>
      </c>
      <c r="AR45" s="140">
        <v>0</v>
      </c>
      <c r="AS45" s="140">
        <v>0.53015150700000002</v>
      </c>
      <c r="AT45" s="140">
        <v>25334</v>
      </c>
    </row>
    <row r="46" spans="1:49" x14ac:dyDescent="0.2">
      <c r="A46" s="2"/>
      <c r="B46" s="2" t="s">
        <v>634</v>
      </c>
      <c r="C46" s="1" t="s">
        <v>2613</v>
      </c>
      <c r="D46" t="s">
        <v>94</v>
      </c>
      <c r="E46" s="2">
        <v>6</v>
      </c>
      <c r="F46">
        <v>14715026</v>
      </c>
      <c r="I46" s="139" t="s">
        <v>11</v>
      </c>
      <c r="J46" s="139" t="s">
        <v>12</v>
      </c>
      <c r="K46" t="s">
        <v>21</v>
      </c>
      <c r="L46" t="s">
        <v>95</v>
      </c>
      <c r="M46" s="139">
        <v>0.1211</v>
      </c>
      <c r="N46" s="139">
        <v>2.2800000000000001E-2</v>
      </c>
      <c r="O46" s="145">
        <v>1.032E-7</v>
      </c>
      <c r="P46" s="139" t="s">
        <v>19</v>
      </c>
      <c r="Q46" s="139">
        <v>0</v>
      </c>
      <c r="R46" s="139">
        <v>0.67700000000000005</v>
      </c>
      <c r="S46" s="139">
        <v>0.131942</v>
      </c>
      <c r="T46" s="139">
        <v>2.7996099999999999E-2</v>
      </c>
      <c r="U46" s="145">
        <v>2.4425599999999999E-6</v>
      </c>
      <c r="V46" s="139">
        <v>0.22450000000000001</v>
      </c>
      <c r="W46" s="139">
        <v>0.112805</v>
      </c>
      <c r="X46" s="139">
        <v>2.7808300000000001E-2</v>
      </c>
      <c r="Y46" s="145">
        <v>4.9811500000000002E-5</v>
      </c>
      <c r="Z46" s="139">
        <v>0.10929999999999999</v>
      </c>
      <c r="AA46" s="139">
        <v>1.95E-2</v>
      </c>
      <c r="AB46" s="145">
        <v>2.0892961308540401E-8</v>
      </c>
      <c r="AC46" t="s">
        <v>96</v>
      </c>
      <c r="AD46" s="139">
        <v>43.7</v>
      </c>
      <c r="AE46" s="139">
        <v>2.8119000000000002E-2</v>
      </c>
      <c r="AF46" s="139">
        <v>296197</v>
      </c>
      <c r="AG46" s="139">
        <v>0.1487</v>
      </c>
      <c r="AH46" s="139">
        <v>0.11600000000000001</v>
      </c>
      <c r="AI46" s="139">
        <v>2.81E-2</v>
      </c>
      <c r="AJ46" s="145">
        <v>3.8018939632056103E-5</v>
      </c>
      <c r="AK46" s="139">
        <v>26.5</v>
      </c>
      <c r="AL46" s="139">
        <v>0.18390799999999999</v>
      </c>
      <c r="AM46" s="139">
        <v>267034</v>
      </c>
      <c r="AN46" s="139">
        <v>0.22450000000000001</v>
      </c>
      <c r="AO46" s="139">
        <v>0.11219999999999999</v>
      </c>
      <c r="AP46" s="139">
        <v>2.7799999999999998E-2</v>
      </c>
      <c r="AQ46" s="145">
        <v>5.62341325190349E-5</v>
      </c>
      <c r="AR46" s="139">
        <v>73.8</v>
      </c>
      <c r="AS46" s="139">
        <v>9.5499299999999999E-3</v>
      </c>
      <c r="AT46" s="139">
        <v>25333</v>
      </c>
    </row>
    <row r="47" spans="1:49" x14ac:dyDescent="0.2">
      <c r="A47" s="5" t="s">
        <v>247</v>
      </c>
      <c r="B47" s="5" t="s">
        <v>634</v>
      </c>
      <c r="C47" s="4" t="s">
        <v>774</v>
      </c>
      <c r="D47" s="4" t="s">
        <v>350</v>
      </c>
      <c r="E47" s="5">
        <v>6</v>
      </c>
      <c r="F47" s="4">
        <v>90247744</v>
      </c>
      <c r="G47" s="4">
        <v>89517209</v>
      </c>
      <c r="H47" s="4">
        <v>90792775</v>
      </c>
      <c r="I47" s="140" t="s">
        <v>11</v>
      </c>
      <c r="J47" s="140" t="s">
        <v>12</v>
      </c>
      <c r="K47" s="4" t="s">
        <v>13</v>
      </c>
      <c r="L47" s="4" t="s">
        <v>97</v>
      </c>
      <c r="M47" s="140" t="s">
        <v>250</v>
      </c>
      <c r="N47" s="140" t="s">
        <v>250</v>
      </c>
      <c r="O47" s="140" t="s">
        <v>250</v>
      </c>
      <c r="P47" s="140" t="s">
        <v>250</v>
      </c>
      <c r="Q47" s="140" t="s">
        <v>250</v>
      </c>
      <c r="R47" s="140" t="s">
        <v>250</v>
      </c>
      <c r="S47" s="140" t="s">
        <v>250</v>
      </c>
      <c r="T47" s="140" t="s">
        <v>250</v>
      </c>
      <c r="U47" s="140" t="s">
        <v>250</v>
      </c>
      <c r="V47" s="140" t="s">
        <v>250</v>
      </c>
      <c r="W47" s="140" t="s">
        <v>250</v>
      </c>
      <c r="X47" s="140" t="s">
        <v>250</v>
      </c>
      <c r="Y47" s="140" t="s">
        <v>250</v>
      </c>
      <c r="Z47" s="140">
        <v>8.2600000000000007E-2</v>
      </c>
      <c r="AA47" s="140">
        <v>1.1900000000000001E-2</v>
      </c>
      <c r="AB47" s="150">
        <v>3.55E-12</v>
      </c>
      <c r="AC47" s="5" t="s">
        <v>252</v>
      </c>
      <c r="AD47" s="140">
        <v>22.9</v>
      </c>
      <c r="AE47" s="154">
        <v>0.188018247</v>
      </c>
      <c r="AF47" s="140">
        <v>296198</v>
      </c>
      <c r="AG47" s="140">
        <v>0.45839999999999997</v>
      </c>
      <c r="AH47" s="140">
        <v>9.3100000000000002E-2</v>
      </c>
      <c r="AI47" s="140">
        <v>1.4500000000000001E-2</v>
      </c>
      <c r="AJ47" s="150">
        <v>1.4800000000000001E-10</v>
      </c>
      <c r="AK47" s="140">
        <v>0</v>
      </c>
      <c r="AL47" s="140">
        <v>0.44719815200000002</v>
      </c>
      <c r="AM47" s="140">
        <v>267035</v>
      </c>
      <c r="AN47" s="140">
        <v>0.46989999999999998</v>
      </c>
      <c r="AO47" s="140">
        <v>6.2199999999999998E-2</v>
      </c>
      <c r="AP47" s="140">
        <v>2.1999999999999999E-2</v>
      </c>
      <c r="AQ47" s="156">
        <v>4.6773509999999997E-3</v>
      </c>
      <c r="AR47" s="140">
        <v>63.5</v>
      </c>
      <c r="AS47" s="140">
        <v>4.1686938E-2</v>
      </c>
      <c r="AT47" s="140">
        <v>25334</v>
      </c>
    </row>
    <row r="48" spans="1:49" x14ac:dyDescent="0.2">
      <c r="A48" s="2"/>
      <c r="B48" s="2" t="s">
        <v>634</v>
      </c>
      <c r="C48" s="1" t="s">
        <v>2614</v>
      </c>
      <c r="D48" t="s">
        <v>98</v>
      </c>
      <c r="E48" s="2">
        <v>6</v>
      </c>
      <c r="F48">
        <v>90091577</v>
      </c>
      <c r="I48" s="139" t="s">
        <v>11</v>
      </c>
      <c r="J48" s="139" t="s">
        <v>12</v>
      </c>
      <c r="K48" t="s">
        <v>13</v>
      </c>
      <c r="L48" t="s">
        <v>97</v>
      </c>
      <c r="M48" s="139">
        <v>0.1101</v>
      </c>
      <c r="N48" s="139">
        <v>1.9300000000000001E-2</v>
      </c>
      <c r="O48" s="145">
        <v>1.096E-8</v>
      </c>
      <c r="P48" s="139" t="s">
        <v>19</v>
      </c>
      <c r="Q48" s="139">
        <v>0</v>
      </c>
      <c r="R48" s="139">
        <v>0.81210000000000004</v>
      </c>
      <c r="S48" s="139">
        <v>0.11462899999999999</v>
      </c>
      <c r="T48" s="139">
        <v>2.1997900000000001E-2</v>
      </c>
      <c r="U48" s="145">
        <v>1.8792100000000001E-7</v>
      </c>
      <c r="V48" s="139">
        <v>0.26329999999999998</v>
      </c>
      <c r="W48" s="139">
        <v>0.105472</v>
      </c>
      <c r="X48" s="139">
        <v>2.51154E-2</v>
      </c>
      <c r="Y48" s="145">
        <v>2.6749100000000001E-5</v>
      </c>
      <c r="Z48" s="139">
        <v>0.1038</v>
      </c>
      <c r="AA48" s="139">
        <v>1.61E-2</v>
      </c>
      <c r="AB48" s="145">
        <v>1.2882495516931299E-10</v>
      </c>
      <c r="AC48" t="s">
        <v>99</v>
      </c>
      <c r="AD48" s="139">
        <v>3.4</v>
      </c>
      <c r="AE48" s="139">
        <v>0.41428599999999999</v>
      </c>
      <c r="AF48" s="139">
        <v>222881</v>
      </c>
      <c r="AG48" s="139">
        <v>0.78690000000000004</v>
      </c>
      <c r="AH48" s="139">
        <v>0.11210000000000001</v>
      </c>
      <c r="AI48" s="139">
        <v>2.1999999999999999E-2</v>
      </c>
      <c r="AJ48" s="145">
        <v>3.54813389233575E-7</v>
      </c>
      <c r="AK48" s="139">
        <v>12.1</v>
      </c>
      <c r="AL48" s="139">
        <v>0.32892700000000002</v>
      </c>
      <c r="AM48" s="139">
        <v>193718</v>
      </c>
      <c r="AN48" s="139">
        <v>0.26329999999999998</v>
      </c>
      <c r="AO48" s="139">
        <v>9.9400000000000002E-2</v>
      </c>
      <c r="AP48" s="139">
        <v>2.52E-2</v>
      </c>
      <c r="AQ48" s="145">
        <v>7.7624711662869098E-5</v>
      </c>
      <c r="AR48" s="139">
        <v>13</v>
      </c>
      <c r="AS48" s="139">
        <v>0.32741599999999998</v>
      </c>
      <c r="AT48" s="139">
        <v>25333</v>
      </c>
    </row>
    <row r="49" spans="1:46" x14ac:dyDescent="0.2">
      <c r="A49" s="5" t="s">
        <v>247</v>
      </c>
      <c r="B49" s="5" t="s">
        <v>634</v>
      </c>
      <c r="C49" s="4" t="s">
        <v>776</v>
      </c>
      <c r="D49" s="4" t="s">
        <v>351</v>
      </c>
      <c r="E49" s="5">
        <v>6</v>
      </c>
      <c r="F49" s="4">
        <v>106120159</v>
      </c>
      <c r="G49" s="4">
        <v>105589875</v>
      </c>
      <c r="H49" s="4">
        <v>106858659</v>
      </c>
      <c r="I49" s="140" t="s">
        <v>11</v>
      </c>
      <c r="J49" s="140" t="s">
        <v>12</v>
      </c>
      <c r="K49" s="4" t="s">
        <v>21</v>
      </c>
      <c r="L49" s="4" t="s">
        <v>352</v>
      </c>
      <c r="M49" s="140" t="s">
        <v>250</v>
      </c>
      <c r="N49" s="140" t="s">
        <v>250</v>
      </c>
      <c r="O49" s="140" t="s">
        <v>250</v>
      </c>
      <c r="P49" s="140" t="s">
        <v>250</v>
      </c>
      <c r="Q49" s="140" t="s">
        <v>250</v>
      </c>
      <c r="R49" s="140" t="s">
        <v>250</v>
      </c>
      <c r="S49" s="140" t="s">
        <v>250</v>
      </c>
      <c r="T49" s="140" t="s">
        <v>250</v>
      </c>
      <c r="U49" s="140" t="s">
        <v>250</v>
      </c>
      <c r="V49" s="140" t="s">
        <v>250</v>
      </c>
      <c r="W49" s="140" t="s">
        <v>250</v>
      </c>
      <c r="X49" s="140" t="s">
        <v>250</v>
      </c>
      <c r="Y49" s="140" t="s">
        <v>250</v>
      </c>
      <c r="Z49" s="140">
        <v>-0.22270000000000001</v>
      </c>
      <c r="AA49" s="140">
        <v>1.2800000000000001E-2</v>
      </c>
      <c r="AB49" s="150">
        <v>8.9099999999999994E-68</v>
      </c>
      <c r="AC49" s="5" t="s">
        <v>40</v>
      </c>
      <c r="AD49" s="140">
        <v>22.5</v>
      </c>
      <c r="AE49" s="154">
        <v>0.192841278</v>
      </c>
      <c r="AF49" s="140">
        <v>296198</v>
      </c>
      <c r="AG49" s="140">
        <v>0.70899999999999996</v>
      </c>
      <c r="AH49" s="140">
        <v>-0.23350000000000001</v>
      </c>
      <c r="AI49" s="140">
        <v>1.5800000000000002E-2</v>
      </c>
      <c r="AJ49" s="150">
        <v>3.7199999999999999E-49</v>
      </c>
      <c r="AK49" s="140">
        <v>41.1</v>
      </c>
      <c r="AL49" s="140">
        <v>6.6988460999999999E-2</v>
      </c>
      <c r="AM49" s="140">
        <v>267035</v>
      </c>
      <c r="AN49" s="140">
        <v>0.67510000000000003</v>
      </c>
      <c r="AO49" s="140">
        <v>-0.19689999999999999</v>
      </c>
      <c r="AP49" s="140">
        <v>2.3099999999999999E-2</v>
      </c>
      <c r="AQ49" s="150">
        <v>1.62E-17</v>
      </c>
      <c r="AR49" s="140">
        <v>0</v>
      </c>
      <c r="AS49" s="140">
        <v>0.98698374499999997</v>
      </c>
      <c r="AT49" s="140">
        <v>25334</v>
      </c>
    </row>
    <row r="50" spans="1:46" x14ac:dyDescent="0.2">
      <c r="A50" s="2"/>
      <c r="B50" s="2" t="s">
        <v>634</v>
      </c>
      <c r="C50" s="1" t="s">
        <v>2615</v>
      </c>
      <c r="D50" t="s">
        <v>100</v>
      </c>
      <c r="E50" s="2">
        <v>6</v>
      </c>
      <c r="F50">
        <v>106090852</v>
      </c>
      <c r="I50" s="139" t="s">
        <v>22</v>
      </c>
      <c r="J50" s="139" t="s">
        <v>16</v>
      </c>
      <c r="K50" t="s">
        <v>13</v>
      </c>
      <c r="L50" t="s">
        <v>101</v>
      </c>
      <c r="M50" s="139">
        <v>-0.16950000000000001</v>
      </c>
      <c r="N50" s="139">
        <v>2.1000000000000001E-2</v>
      </c>
      <c r="O50" s="145">
        <v>6.6350000000000003E-16</v>
      </c>
      <c r="P50" s="139" t="s">
        <v>14</v>
      </c>
      <c r="Q50" s="139">
        <v>0</v>
      </c>
      <c r="R50" s="139">
        <v>0.34939999999999999</v>
      </c>
      <c r="S50" s="139">
        <v>-0.183867</v>
      </c>
      <c r="T50" s="139">
        <v>2.1028100000000001E-2</v>
      </c>
      <c r="U50" s="145">
        <v>2.2521000000000001E-18</v>
      </c>
      <c r="V50" s="139">
        <v>0.87119999999999997</v>
      </c>
      <c r="W50" s="139">
        <v>-0.142682</v>
      </c>
      <c r="X50" s="139">
        <v>3.27111E-2</v>
      </c>
      <c r="Y50" s="145">
        <v>1.28947E-5</v>
      </c>
      <c r="Z50" s="139">
        <v>-0.1336</v>
      </c>
      <c r="AA50" s="139">
        <v>1.7500000000000002E-2</v>
      </c>
      <c r="AB50" s="145">
        <v>2.2387211385683399E-14</v>
      </c>
      <c r="AC50" t="s">
        <v>40</v>
      </c>
      <c r="AD50" s="139">
        <v>0</v>
      </c>
      <c r="AE50" s="139">
        <v>0.98279700000000003</v>
      </c>
      <c r="AF50" s="139">
        <v>296197</v>
      </c>
      <c r="AG50" s="139">
        <v>0.84079999999999999</v>
      </c>
      <c r="AH50" s="139">
        <v>-0.1336</v>
      </c>
      <c r="AI50" s="139">
        <v>2.1299999999999999E-2</v>
      </c>
      <c r="AJ50" s="145">
        <v>3.6307805477010203E-10</v>
      </c>
      <c r="AK50" s="139">
        <v>0</v>
      </c>
      <c r="AL50" s="139">
        <v>0.98889000000000005</v>
      </c>
      <c r="AM50" s="139">
        <v>267034</v>
      </c>
      <c r="AN50" s="139">
        <v>0.87119999999999997</v>
      </c>
      <c r="AO50" s="139">
        <v>-0.1426</v>
      </c>
      <c r="AP50" s="139">
        <v>3.27E-2</v>
      </c>
      <c r="AQ50" s="145">
        <v>1.2882495516931299E-5</v>
      </c>
      <c r="AR50" s="139">
        <v>0</v>
      </c>
      <c r="AS50" s="139">
        <v>0.44483600000000001</v>
      </c>
      <c r="AT50" s="139">
        <v>25333</v>
      </c>
    </row>
    <row r="51" spans="1:46" x14ac:dyDescent="0.2">
      <c r="A51" s="2"/>
      <c r="B51" s="2" t="s">
        <v>634</v>
      </c>
      <c r="C51" s="1" t="s">
        <v>2616</v>
      </c>
      <c r="D51" t="s">
        <v>102</v>
      </c>
      <c r="E51" s="2">
        <v>6</v>
      </c>
      <c r="F51">
        <v>106116525</v>
      </c>
      <c r="I51" s="139" t="s">
        <v>11</v>
      </c>
      <c r="J51" s="139" t="s">
        <v>12</v>
      </c>
      <c r="K51" t="s">
        <v>21</v>
      </c>
      <c r="L51" t="s">
        <v>112</v>
      </c>
      <c r="M51" s="139">
        <v>-0.1263</v>
      </c>
      <c r="N51" s="139">
        <v>2.2700000000000001E-2</v>
      </c>
      <c r="O51" s="145">
        <v>2.6890000000000001E-8</v>
      </c>
      <c r="P51" s="139" t="s">
        <v>14</v>
      </c>
      <c r="Q51" s="139">
        <v>0</v>
      </c>
      <c r="R51" s="139">
        <v>0.9234</v>
      </c>
      <c r="S51" s="139">
        <v>-0.12174</v>
      </c>
      <c r="T51" s="139">
        <v>4.0575899999999998E-2</v>
      </c>
      <c r="U51" s="139">
        <v>2.6970700000000002E-3</v>
      </c>
      <c r="V51" s="139">
        <v>0.75360000000000005</v>
      </c>
      <c r="W51" s="139">
        <v>-0.12734999999999999</v>
      </c>
      <c r="X51" s="139">
        <v>2.2798100000000002E-2</v>
      </c>
      <c r="Y51" s="145">
        <v>2.3233099999999999E-8</v>
      </c>
      <c r="Z51" s="139">
        <v>-1.0800000000000001E-2</v>
      </c>
      <c r="AA51" s="139">
        <v>2.1100000000000001E-2</v>
      </c>
      <c r="AB51" s="139">
        <v>0.602559586074358</v>
      </c>
      <c r="AC51" t="s">
        <v>104</v>
      </c>
      <c r="AD51" s="139">
        <v>21.3</v>
      </c>
      <c r="AE51" s="139">
        <v>0.20563600000000001</v>
      </c>
      <c r="AF51" s="139">
        <v>296197</v>
      </c>
      <c r="AG51" s="139">
        <v>0.96679999999999999</v>
      </c>
      <c r="AH51" s="139">
        <v>1.6E-2</v>
      </c>
      <c r="AI51" s="139">
        <v>4.1599999999999998E-2</v>
      </c>
      <c r="AJ51" s="139">
        <v>0.70794578438413802</v>
      </c>
      <c r="AK51" s="139">
        <v>40.6</v>
      </c>
      <c r="AL51" s="139">
        <v>7.0631799999999995E-2</v>
      </c>
      <c r="AM51" s="139">
        <v>267034</v>
      </c>
      <c r="AN51" s="139">
        <v>0.75360000000000005</v>
      </c>
      <c r="AO51" s="139">
        <v>-2.4899999999999999E-2</v>
      </c>
      <c r="AP51" s="139">
        <v>2.52E-2</v>
      </c>
      <c r="AQ51" s="139">
        <v>0.32359365692962799</v>
      </c>
      <c r="AR51" s="139">
        <v>0</v>
      </c>
      <c r="AS51" s="139">
        <v>0.90125999999999995</v>
      </c>
      <c r="AT51" s="139">
        <v>25333</v>
      </c>
    </row>
    <row r="52" spans="1:46" x14ac:dyDescent="0.2">
      <c r="A52" s="2"/>
      <c r="B52" s="2" t="s">
        <v>634</v>
      </c>
      <c r="C52" s="1" t="s">
        <v>2617</v>
      </c>
      <c r="D52" t="s">
        <v>105</v>
      </c>
      <c r="E52" s="2">
        <v>6</v>
      </c>
      <c r="F52">
        <v>106147592</v>
      </c>
      <c r="I52" s="139" t="s">
        <v>22</v>
      </c>
      <c r="J52" s="139" t="s">
        <v>106</v>
      </c>
      <c r="K52" t="s">
        <v>21</v>
      </c>
      <c r="L52" t="s">
        <v>107</v>
      </c>
      <c r="M52" s="139">
        <v>9.7500000000000003E-2</v>
      </c>
      <c r="N52" s="139">
        <v>1.7399999999999999E-2</v>
      </c>
      <c r="O52" s="145">
        <v>2.117E-8</v>
      </c>
      <c r="P52" s="139" t="s">
        <v>19</v>
      </c>
      <c r="Q52" s="139">
        <v>0</v>
      </c>
      <c r="R52" s="139">
        <v>0.55779999999999996</v>
      </c>
      <c r="S52" s="139">
        <v>0.10764700000000001</v>
      </c>
      <c r="T52" s="139">
        <v>1.8348799999999998E-2</v>
      </c>
      <c r="U52" s="145">
        <v>4.4459500000000003E-9</v>
      </c>
      <c r="V52" s="139">
        <v>0.29520000000000002</v>
      </c>
      <c r="W52" s="139">
        <v>8.7232299999999999E-2</v>
      </c>
      <c r="X52" s="139">
        <v>2.2337699999999999E-2</v>
      </c>
      <c r="Y52" s="145">
        <v>9.4165800000000006E-5</v>
      </c>
      <c r="Z52" s="139">
        <v>6.3500000000000001E-2</v>
      </c>
      <c r="AA52" s="139">
        <v>1.46E-2</v>
      </c>
      <c r="AB52" s="145">
        <v>1.38038426460288E-5</v>
      </c>
      <c r="AC52" t="s">
        <v>108</v>
      </c>
      <c r="AD52" s="139">
        <v>56.6</v>
      </c>
      <c r="AE52" s="139">
        <v>2.8707799999999999E-3</v>
      </c>
      <c r="AF52" s="139">
        <v>222881</v>
      </c>
      <c r="AG52" s="139">
        <v>0.56389999999999996</v>
      </c>
      <c r="AH52" s="139">
        <v>9.7600000000000006E-2</v>
      </c>
      <c r="AI52" s="139">
        <v>1.95E-2</v>
      </c>
      <c r="AJ52" s="145">
        <v>5.6234132519034904E-7</v>
      </c>
      <c r="AK52" s="139">
        <v>49.5</v>
      </c>
      <c r="AL52" s="139">
        <v>3.10456E-2</v>
      </c>
      <c r="AM52" s="139">
        <v>193718</v>
      </c>
      <c r="AN52" s="139">
        <v>0.29520000000000002</v>
      </c>
      <c r="AO52" s="145">
        <v>4.0000000000000002E-4</v>
      </c>
      <c r="AP52" s="139">
        <v>2.3800000000000002E-2</v>
      </c>
      <c r="AQ52" s="139">
        <v>0.977237220955811</v>
      </c>
      <c r="AR52" s="139">
        <v>1.3</v>
      </c>
      <c r="AS52" s="139">
        <v>0.385745</v>
      </c>
      <c r="AT52" s="139">
        <v>25333</v>
      </c>
    </row>
    <row r="53" spans="1:46" x14ac:dyDescent="0.2">
      <c r="A53" s="2"/>
      <c r="B53" s="2" t="s">
        <v>634</v>
      </c>
      <c r="C53" s="1" t="s">
        <v>2618</v>
      </c>
      <c r="D53" t="s">
        <v>109</v>
      </c>
      <c r="E53" s="2">
        <v>6</v>
      </c>
      <c r="F53">
        <v>106337582</v>
      </c>
      <c r="I53" s="139" t="s">
        <v>11</v>
      </c>
      <c r="J53" s="139" t="s">
        <v>12</v>
      </c>
      <c r="K53" t="s">
        <v>21</v>
      </c>
      <c r="L53" t="s">
        <v>110</v>
      </c>
      <c r="M53" s="139">
        <v>8.8700000000000001E-2</v>
      </c>
      <c r="N53" s="139">
        <v>1.52E-2</v>
      </c>
      <c r="O53" s="145">
        <v>4.9399999999999999E-9</v>
      </c>
      <c r="P53" s="139" t="s">
        <v>19</v>
      </c>
      <c r="Q53" s="139">
        <v>0</v>
      </c>
      <c r="R53" s="139">
        <v>0.4874</v>
      </c>
      <c r="S53" s="139">
        <v>9.7600199999999998E-2</v>
      </c>
      <c r="T53" s="139">
        <v>1.48398E-2</v>
      </c>
      <c r="U53" s="145">
        <v>4.8026900000000002E-11</v>
      </c>
      <c r="V53" s="139">
        <v>0.58140000000000003</v>
      </c>
      <c r="W53" s="139">
        <v>7.6236499999999999E-2</v>
      </c>
      <c r="X53" s="139">
        <v>2.1766899999999999E-2</v>
      </c>
      <c r="Y53" s="139">
        <v>4.61094E-4</v>
      </c>
      <c r="Z53" s="139">
        <v>7.1400000000000005E-2</v>
      </c>
      <c r="AA53" s="139">
        <v>1.2200000000000001E-2</v>
      </c>
      <c r="AB53" s="145">
        <v>5.12861383991366E-9</v>
      </c>
      <c r="AC53" t="s">
        <v>24</v>
      </c>
      <c r="AD53" s="139">
        <v>28.6</v>
      </c>
      <c r="AE53" s="139">
        <v>0.130107</v>
      </c>
      <c r="AF53" s="139">
        <v>296197</v>
      </c>
      <c r="AG53" s="139">
        <v>0.58540000000000003</v>
      </c>
      <c r="AH53" s="139">
        <v>5.0999999999999997E-2</v>
      </c>
      <c r="AI53" s="139">
        <v>1.5100000000000001E-2</v>
      </c>
      <c r="AJ53" s="139">
        <v>7.2443596007499005E-4</v>
      </c>
      <c r="AK53" s="139">
        <v>3.2</v>
      </c>
      <c r="AL53" s="139">
        <v>0.41295199999999999</v>
      </c>
      <c r="AM53" s="139">
        <v>267034</v>
      </c>
      <c r="AN53" s="139">
        <v>0.58140000000000003</v>
      </c>
      <c r="AO53" s="139">
        <v>0.1041</v>
      </c>
      <c r="AP53" s="139">
        <v>2.23E-2</v>
      </c>
      <c r="AQ53" s="145">
        <v>3.0199517204020201E-6</v>
      </c>
      <c r="AR53" s="139">
        <v>41.1</v>
      </c>
      <c r="AS53" s="139">
        <v>0.16531000000000001</v>
      </c>
      <c r="AT53" s="139">
        <v>25333</v>
      </c>
    </row>
    <row r="54" spans="1:46" x14ac:dyDescent="0.2">
      <c r="A54" s="5" t="s">
        <v>247</v>
      </c>
      <c r="B54" s="5" t="s">
        <v>634</v>
      </c>
      <c r="C54" s="4" t="s">
        <v>780</v>
      </c>
      <c r="D54" s="4" t="s">
        <v>353</v>
      </c>
      <c r="E54" s="5">
        <v>6</v>
      </c>
      <c r="F54" s="4">
        <v>137909252</v>
      </c>
      <c r="G54" s="4">
        <v>137078890</v>
      </c>
      <c r="H54" s="4">
        <v>138532310</v>
      </c>
      <c r="I54" s="140" t="s">
        <v>22</v>
      </c>
      <c r="J54" s="140" t="s">
        <v>16</v>
      </c>
      <c r="K54" s="4" t="s">
        <v>21</v>
      </c>
      <c r="L54" s="4" t="s">
        <v>354</v>
      </c>
      <c r="M54" s="140" t="s">
        <v>250</v>
      </c>
      <c r="N54" s="140" t="s">
        <v>250</v>
      </c>
      <c r="O54" s="140" t="s">
        <v>250</v>
      </c>
      <c r="P54" s="140" t="s">
        <v>250</v>
      </c>
      <c r="Q54" s="140" t="s">
        <v>250</v>
      </c>
      <c r="R54" s="140" t="s">
        <v>250</v>
      </c>
      <c r="S54" s="140" t="s">
        <v>250</v>
      </c>
      <c r="T54" s="140" t="s">
        <v>250</v>
      </c>
      <c r="U54" s="140" t="s">
        <v>250</v>
      </c>
      <c r="V54" s="140" t="s">
        <v>250</v>
      </c>
      <c r="W54" s="140" t="s">
        <v>250</v>
      </c>
      <c r="X54" s="140" t="s">
        <v>250</v>
      </c>
      <c r="Y54" s="140" t="s">
        <v>250</v>
      </c>
      <c r="Z54" s="140">
        <v>0.66920000000000002</v>
      </c>
      <c r="AA54" s="140">
        <v>2.7E-2</v>
      </c>
      <c r="AB54" s="150">
        <v>2.34E-135</v>
      </c>
      <c r="AC54" s="5" t="s">
        <v>20</v>
      </c>
      <c r="AD54" s="140">
        <v>44.6</v>
      </c>
      <c r="AE54" s="154">
        <v>2.4774220999999999E-2</v>
      </c>
      <c r="AF54" s="140">
        <v>296198</v>
      </c>
      <c r="AG54" s="140">
        <v>5.16E-2</v>
      </c>
      <c r="AH54" s="140">
        <v>0.68759999999999999</v>
      </c>
      <c r="AI54" s="140">
        <v>3.1099999999999999E-2</v>
      </c>
      <c r="AJ54" s="150">
        <v>2.0899999999999999E-108</v>
      </c>
      <c r="AK54" s="140">
        <v>44.9</v>
      </c>
      <c r="AL54" s="140">
        <v>4.5919801000000003E-2</v>
      </c>
      <c r="AM54" s="140">
        <v>267035</v>
      </c>
      <c r="AN54" s="140">
        <v>3.04E-2</v>
      </c>
      <c r="AO54" s="140">
        <v>0.62250000000000005</v>
      </c>
      <c r="AP54" s="140">
        <v>5.7500000000000002E-2</v>
      </c>
      <c r="AQ54" s="150">
        <v>2.8799999999999999E-27</v>
      </c>
      <c r="AR54" s="140">
        <v>58</v>
      </c>
      <c r="AS54" s="140">
        <v>6.7608297999999997E-2</v>
      </c>
      <c r="AT54" s="140">
        <v>25334</v>
      </c>
    </row>
    <row r="55" spans="1:46" x14ac:dyDescent="0.2">
      <c r="A55" s="2"/>
      <c r="B55" s="2" t="s">
        <v>634</v>
      </c>
      <c r="C55" s="1" t="s">
        <v>2619</v>
      </c>
      <c r="D55" t="s">
        <v>2620</v>
      </c>
      <c r="E55" s="2">
        <v>6</v>
      </c>
      <c r="F55">
        <v>137685367</v>
      </c>
      <c r="I55" s="139" t="s">
        <v>22</v>
      </c>
      <c r="J55" s="139" t="s">
        <v>16</v>
      </c>
      <c r="K55" t="s">
        <v>21</v>
      </c>
      <c r="L55" t="s">
        <v>2621</v>
      </c>
      <c r="M55" s="139">
        <v>0.13919999999999999</v>
      </c>
      <c r="N55" s="139">
        <v>2.87E-2</v>
      </c>
      <c r="O55" s="145">
        <v>1.2500000000000001E-6</v>
      </c>
      <c r="P55" s="139" t="s">
        <v>181</v>
      </c>
      <c r="Q55" s="139">
        <v>0</v>
      </c>
      <c r="R55" s="139">
        <v>0.43759999999999999</v>
      </c>
      <c r="S55" s="139">
        <v>-4.2576700000000002E-2</v>
      </c>
      <c r="T55" s="139">
        <v>0.176702</v>
      </c>
      <c r="U55" s="139">
        <v>0.80959199999999998</v>
      </c>
      <c r="V55" s="139">
        <v>0.21060000000000001</v>
      </c>
      <c r="W55" s="139">
        <v>0.14192399999999999</v>
      </c>
      <c r="X55" s="139">
        <v>2.6102500000000001E-2</v>
      </c>
      <c r="Y55" s="145">
        <v>5.41291E-8</v>
      </c>
      <c r="Z55" s="139">
        <v>0.1658</v>
      </c>
      <c r="AA55" s="139">
        <v>2.6200000000000001E-2</v>
      </c>
      <c r="AB55" s="145">
        <v>2.2908676527677701E-10</v>
      </c>
      <c r="AC55" t="s">
        <v>2622</v>
      </c>
      <c r="AD55" s="139">
        <v>0</v>
      </c>
      <c r="AE55" s="139">
        <v>0.44136700000000001</v>
      </c>
      <c r="AF55" s="139">
        <v>45529</v>
      </c>
      <c r="AG55" s="139">
        <v>1.89E-2</v>
      </c>
      <c r="AH55" s="139">
        <v>-4.5199999999999997E-2</v>
      </c>
      <c r="AI55" s="139">
        <v>0.17730000000000001</v>
      </c>
      <c r="AJ55" s="139">
        <v>0.79432823472428205</v>
      </c>
      <c r="AK55" s="139">
        <v>0</v>
      </c>
      <c r="AL55" s="139">
        <v>0.44853900000000002</v>
      </c>
      <c r="AM55" s="139">
        <v>16366</v>
      </c>
      <c r="AN55" s="139">
        <v>0.21060000000000001</v>
      </c>
      <c r="AO55" s="139">
        <v>0.17349999999999999</v>
      </c>
      <c r="AP55" s="139">
        <v>2.6499999999999999E-2</v>
      </c>
      <c r="AQ55" s="145">
        <v>6.1659500186148097E-11</v>
      </c>
      <c r="AR55" s="139">
        <v>0</v>
      </c>
      <c r="AS55" s="139">
        <v>0.58884400000000003</v>
      </c>
      <c r="AT55" s="139">
        <v>25333</v>
      </c>
    </row>
    <row r="56" spans="1:46" x14ac:dyDescent="0.2">
      <c r="A56" s="2"/>
      <c r="B56" s="2" t="s">
        <v>634</v>
      </c>
      <c r="C56" s="1" t="s">
        <v>2623</v>
      </c>
      <c r="D56" t="s">
        <v>111</v>
      </c>
      <c r="E56" s="2">
        <v>6</v>
      </c>
      <c r="F56">
        <v>137836171</v>
      </c>
      <c r="I56" s="139" t="s">
        <v>22</v>
      </c>
      <c r="J56" s="139" t="s">
        <v>11</v>
      </c>
      <c r="K56" t="s">
        <v>45</v>
      </c>
      <c r="L56" t="s">
        <v>115</v>
      </c>
      <c r="M56" s="139">
        <v>-0.12820000000000001</v>
      </c>
      <c r="N56" s="139">
        <v>2.7900000000000001E-2</v>
      </c>
      <c r="O56" s="145">
        <v>4.4309999999999996E-6</v>
      </c>
      <c r="P56" s="139" t="s">
        <v>14</v>
      </c>
      <c r="Q56" s="139">
        <v>85.9</v>
      </c>
      <c r="R56" s="139">
        <v>7.6969999999999998E-3</v>
      </c>
      <c r="S56" s="139">
        <v>-0.30574600000000002</v>
      </c>
      <c r="T56" s="139">
        <v>5.5680100000000003E-2</v>
      </c>
      <c r="U56" s="145">
        <v>3.9937999999999997E-8</v>
      </c>
      <c r="V56" s="139">
        <v>0.20150000000000001</v>
      </c>
      <c r="W56" s="139">
        <v>-9.7008700000000003E-2</v>
      </c>
      <c r="X56" s="139">
        <v>2.74323E-2</v>
      </c>
      <c r="Y56" s="139">
        <v>4.0578899999999999E-4</v>
      </c>
      <c r="Z56" s="139">
        <v>-0.14849999999999999</v>
      </c>
      <c r="AA56" s="139">
        <v>2.4400000000000002E-2</v>
      </c>
      <c r="AB56" s="145">
        <v>1.1748975549395299E-9</v>
      </c>
      <c r="AC56" t="s">
        <v>113</v>
      </c>
      <c r="AD56" s="139">
        <v>1.3</v>
      </c>
      <c r="AE56" s="139">
        <v>0.438531</v>
      </c>
      <c r="AF56" s="139">
        <v>296197</v>
      </c>
      <c r="AG56" s="139">
        <v>1.9900000000000001E-2</v>
      </c>
      <c r="AH56" s="139">
        <v>-0.26800000000000002</v>
      </c>
      <c r="AI56" s="139">
        <v>5.6899999999999999E-2</v>
      </c>
      <c r="AJ56" s="145">
        <v>2.5118864315095802E-6</v>
      </c>
      <c r="AK56" s="139">
        <v>0</v>
      </c>
      <c r="AL56" s="139">
        <v>0.49773699999999999</v>
      </c>
      <c r="AM56" s="139">
        <v>267034</v>
      </c>
      <c r="AN56" s="139">
        <v>0.20150000000000001</v>
      </c>
      <c r="AO56" s="139">
        <v>-0.1193</v>
      </c>
      <c r="AP56" s="139">
        <v>2.75E-2</v>
      </c>
      <c r="AQ56" s="145">
        <v>1.47910838816821E-5</v>
      </c>
      <c r="AR56" s="139">
        <v>0</v>
      </c>
      <c r="AS56" s="139">
        <v>0.96908099999999997</v>
      </c>
      <c r="AT56" s="139">
        <v>25333</v>
      </c>
    </row>
    <row r="57" spans="1:46" x14ac:dyDescent="0.2">
      <c r="A57" s="2"/>
      <c r="B57" s="2" t="s">
        <v>634</v>
      </c>
      <c r="C57" s="1" t="s">
        <v>2624</v>
      </c>
      <c r="D57" t="s">
        <v>114</v>
      </c>
      <c r="E57" s="2">
        <v>6</v>
      </c>
      <c r="F57">
        <v>137866361</v>
      </c>
      <c r="I57" s="139" t="s">
        <v>11</v>
      </c>
      <c r="J57" s="139" t="s">
        <v>12</v>
      </c>
      <c r="K57" t="s">
        <v>45</v>
      </c>
      <c r="L57" t="s">
        <v>115</v>
      </c>
      <c r="M57" s="139">
        <v>0.20710000000000001</v>
      </c>
      <c r="N57" s="139">
        <v>2.64E-2</v>
      </c>
      <c r="O57" s="145">
        <v>3.9949999999999996E-15</v>
      </c>
      <c r="P57" s="139" t="s">
        <v>19</v>
      </c>
      <c r="Q57" s="139">
        <v>95.8</v>
      </c>
      <c r="R57" s="145">
        <v>1.155E-6</v>
      </c>
      <c r="S57" s="139">
        <v>0.37678299999999998</v>
      </c>
      <c r="T57" s="139">
        <v>3.5351800000000003E-2</v>
      </c>
      <c r="U57" s="145">
        <v>1.5980800000000001E-26</v>
      </c>
      <c r="V57" s="139">
        <v>3.3399999999999999E-2</v>
      </c>
      <c r="W57" s="139">
        <v>0.11022</v>
      </c>
      <c r="X57" s="139">
        <v>3.0450100000000001E-2</v>
      </c>
      <c r="Y57" s="139">
        <v>2.9496200000000001E-4</v>
      </c>
      <c r="Z57" s="139">
        <v>0.64829999999999999</v>
      </c>
      <c r="AA57" s="139">
        <v>3.0700000000000002E-2</v>
      </c>
      <c r="AB57" s="145">
        <v>5.3703179637025798E-99</v>
      </c>
      <c r="AC57" t="s">
        <v>20</v>
      </c>
      <c r="AD57" s="139">
        <v>53.5</v>
      </c>
      <c r="AE57" s="139">
        <v>4.7315100000000004E-3</v>
      </c>
      <c r="AF57" s="139">
        <v>296197</v>
      </c>
      <c r="AG57" s="139">
        <v>3.32E-2</v>
      </c>
      <c r="AH57" s="139">
        <v>0.68579999999999997</v>
      </c>
      <c r="AI57" s="139">
        <v>3.7999999999999999E-2</v>
      </c>
      <c r="AJ57" s="145">
        <v>7.4131024130092494E-73</v>
      </c>
      <c r="AK57" s="139">
        <v>51.1</v>
      </c>
      <c r="AL57" s="139">
        <v>2.06538E-2</v>
      </c>
      <c r="AM57" s="139">
        <v>267034</v>
      </c>
      <c r="AN57" s="139">
        <v>3.3399999999999999E-2</v>
      </c>
      <c r="AO57" s="139">
        <v>0.60389999999999999</v>
      </c>
      <c r="AP57" s="139">
        <v>5.4800000000000001E-2</v>
      </c>
      <c r="AQ57" s="145">
        <v>3.0199517204020199E-28</v>
      </c>
      <c r="AR57" s="139">
        <v>55.5</v>
      </c>
      <c r="AS57" s="139">
        <v>8.0909599999999998E-2</v>
      </c>
      <c r="AT57" s="139">
        <v>25333</v>
      </c>
    </row>
    <row r="58" spans="1:46" x14ac:dyDescent="0.2">
      <c r="A58" s="5" t="s">
        <v>247</v>
      </c>
      <c r="B58" s="5" t="s">
        <v>634</v>
      </c>
      <c r="C58" s="4" t="s">
        <v>790</v>
      </c>
      <c r="D58" s="4" t="s">
        <v>363</v>
      </c>
      <c r="E58" s="5">
        <v>7</v>
      </c>
      <c r="F58" s="4">
        <v>50270294</v>
      </c>
      <c r="G58" s="4">
        <v>49689142</v>
      </c>
      <c r="H58" s="4">
        <v>50823437</v>
      </c>
      <c r="I58" s="140" t="s">
        <v>22</v>
      </c>
      <c r="J58" s="140" t="s">
        <v>16</v>
      </c>
      <c r="K58" s="4" t="s">
        <v>21</v>
      </c>
      <c r="L58" s="4" t="s">
        <v>364</v>
      </c>
      <c r="M58" s="140" t="s">
        <v>250</v>
      </c>
      <c r="N58" s="140" t="s">
        <v>250</v>
      </c>
      <c r="O58" s="140" t="s">
        <v>250</v>
      </c>
      <c r="P58" s="140" t="s">
        <v>250</v>
      </c>
      <c r="Q58" s="140" t="s">
        <v>250</v>
      </c>
      <c r="R58" s="140" t="s">
        <v>250</v>
      </c>
      <c r="S58" s="140" t="s">
        <v>250</v>
      </c>
      <c r="T58" s="140" t="s">
        <v>250</v>
      </c>
      <c r="U58" s="140" t="s">
        <v>250</v>
      </c>
      <c r="V58" s="140" t="s">
        <v>250</v>
      </c>
      <c r="W58" s="140" t="s">
        <v>250</v>
      </c>
      <c r="X58" s="140" t="s">
        <v>250</v>
      </c>
      <c r="Y58" s="140" t="s">
        <v>250</v>
      </c>
      <c r="Z58" s="140">
        <v>-0.26050000000000001</v>
      </c>
      <c r="AA58" s="140">
        <v>1.3599999999999999E-2</v>
      </c>
      <c r="AB58" s="150">
        <v>1.8600000000000001E-81</v>
      </c>
      <c r="AC58" s="5" t="s">
        <v>40</v>
      </c>
      <c r="AD58" s="140">
        <v>66.400000000000006</v>
      </c>
      <c r="AE58" s="150">
        <v>5.4700000000000001E-5</v>
      </c>
      <c r="AF58" s="140">
        <v>296198</v>
      </c>
      <c r="AG58" s="150">
        <v>0.3175</v>
      </c>
      <c r="AH58" s="140">
        <v>-0.31879999999999997</v>
      </c>
      <c r="AI58" s="140">
        <v>1.6500000000000001E-2</v>
      </c>
      <c r="AJ58" s="150">
        <v>9.5499999999999997E-83</v>
      </c>
      <c r="AK58" s="140">
        <v>0</v>
      </c>
      <c r="AL58" s="140">
        <v>0.81444169700000002</v>
      </c>
      <c r="AM58" s="140">
        <v>267035</v>
      </c>
      <c r="AN58" s="140">
        <v>0.26390000000000002</v>
      </c>
      <c r="AO58" s="140">
        <v>-0.13120000000000001</v>
      </c>
      <c r="AP58" s="140">
        <v>2.5100000000000001E-2</v>
      </c>
      <c r="AQ58" s="150">
        <v>1.6999999999999999E-7</v>
      </c>
      <c r="AR58" s="140">
        <v>0</v>
      </c>
      <c r="AS58" s="140">
        <v>0.69710789299999998</v>
      </c>
      <c r="AT58" s="140">
        <v>25334</v>
      </c>
    </row>
    <row r="59" spans="1:46" x14ac:dyDescent="0.2">
      <c r="A59" s="2"/>
      <c r="B59" s="2" t="s">
        <v>634</v>
      </c>
      <c r="C59" s="1" t="s">
        <v>2625</v>
      </c>
      <c r="D59" t="s">
        <v>116</v>
      </c>
      <c r="E59" s="2">
        <v>7</v>
      </c>
      <c r="F59">
        <v>50155282</v>
      </c>
      <c r="I59" s="139" t="s">
        <v>11</v>
      </c>
      <c r="J59" s="139" t="s">
        <v>12</v>
      </c>
      <c r="K59" t="s">
        <v>13</v>
      </c>
      <c r="L59" t="s">
        <v>117</v>
      </c>
      <c r="M59" s="139">
        <v>-0.09</v>
      </c>
      <c r="N59" s="139">
        <v>1.8800000000000001E-2</v>
      </c>
      <c r="O59" s="145">
        <v>1.61E-6</v>
      </c>
      <c r="P59" s="139" t="s">
        <v>14</v>
      </c>
      <c r="Q59" s="139">
        <v>0</v>
      </c>
      <c r="R59" s="139">
        <v>0.83589999999999998</v>
      </c>
      <c r="S59" s="139">
        <v>-9.40328E-2</v>
      </c>
      <c r="T59" s="139">
        <v>2.07957E-2</v>
      </c>
      <c r="U59" s="145">
        <v>6.1334800000000001E-6</v>
      </c>
      <c r="V59" s="139">
        <v>0.39489999999999997</v>
      </c>
      <c r="W59" s="139">
        <v>-8.6255299999999993E-2</v>
      </c>
      <c r="X59" s="139">
        <v>2.36514E-2</v>
      </c>
      <c r="Y59" s="139">
        <v>2.6537799999999998E-4</v>
      </c>
      <c r="Z59" s="139">
        <v>-8.2100000000000006E-2</v>
      </c>
      <c r="AA59" s="139">
        <v>1.54E-2</v>
      </c>
      <c r="AB59" s="145">
        <v>1.0471285480509E-7</v>
      </c>
      <c r="AC59" t="s">
        <v>118</v>
      </c>
      <c r="AD59" s="139">
        <v>49.6</v>
      </c>
      <c r="AE59" s="139">
        <v>1.0715199999999999E-2</v>
      </c>
      <c r="AF59" s="139">
        <v>296197</v>
      </c>
      <c r="AG59" s="139">
        <v>0.15479999999999999</v>
      </c>
      <c r="AH59" s="139">
        <v>-7.3200000000000001E-2</v>
      </c>
      <c r="AI59" s="139">
        <v>2.0899999999999998E-2</v>
      </c>
      <c r="AJ59" s="139">
        <v>4.6773514128719803E-4</v>
      </c>
      <c r="AK59" s="139">
        <v>55.1</v>
      </c>
      <c r="AL59" s="139">
        <v>1.08643E-2</v>
      </c>
      <c r="AM59" s="139">
        <v>267034</v>
      </c>
      <c r="AN59" s="139">
        <v>0.39489999999999997</v>
      </c>
      <c r="AO59" s="139">
        <v>-9.4600000000000004E-2</v>
      </c>
      <c r="AP59" s="139">
        <v>2.3699999999999999E-2</v>
      </c>
      <c r="AQ59" s="145">
        <v>6.4565422903465505E-5</v>
      </c>
      <c r="AR59" s="139">
        <v>55.9</v>
      </c>
      <c r="AS59" s="139">
        <v>7.8523599999999999E-2</v>
      </c>
      <c r="AT59" s="139">
        <v>25333</v>
      </c>
    </row>
    <row r="60" spans="1:46" x14ac:dyDescent="0.2">
      <c r="A60" s="2"/>
      <c r="B60" s="2" t="s">
        <v>634</v>
      </c>
      <c r="C60" s="1" t="s">
        <v>2626</v>
      </c>
      <c r="D60" t="s">
        <v>119</v>
      </c>
      <c r="E60" s="2">
        <v>7</v>
      </c>
      <c r="F60">
        <v>50232231</v>
      </c>
      <c r="I60" s="139" t="s">
        <v>22</v>
      </c>
      <c r="J60" s="139" t="s">
        <v>16</v>
      </c>
      <c r="K60" t="s">
        <v>21</v>
      </c>
      <c r="L60" t="s">
        <v>120</v>
      </c>
      <c r="M60" s="139">
        <v>-6.9099999999999995E-2</v>
      </c>
      <c r="N60" s="139">
        <v>1.24E-2</v>
      </c>
      <c r="O60" s="145">
        <v>2.763E-8</v>
      </c>
      <c r="P60" s="139" t="s">
        <v>14</v>
      </c>
      <c r="Q60" s="139">
        <v>0</v>
      </c>
      <c r="R60" s="139">
        <v>0.45789999999999997</v>
      </c>
      <c r="S60" s="139">
        <v>-7.4789800000000003E-2</v>
      </c>
      <c r="T60" s="139">
        <v>1.17885E-2</v>
      </c>
      <c r="U60" s="145">
        <v>2.2347999999999999E-10</v>
      </c>
      <c r="V60" s="139">
        <v>0.68179999999999996</v>
      </c>
      <c r="W60" s="139">
        <v>-5.4021199999999998E-2</v>
      </c>
      <c r="X60" s="139">
        <v>2.2005899999999998E-2</v>
      </c>
      <c r="Y60" s="139">
        <v>1.4094499999999999E-2</v>
      </c>
      <c r="Z60" s="139">
        <v>-0.20949999999999999</v>
      </c>
      <c r="AA60" s="139">
        <v>1.2500000000000001E-2</v>
      </c>
      <c r="AB60" s="145">
        <v>5.3703179637024896E-63</v>
      </c>
      <c r="AC60" t="s">
        <v>40</v>
      </c>
      <c r="AD60" s="139">
        <v>66.7</v>
      </c>
      <c r="AE60" s="145">
        <v>4.7862999999999999E-5</v>
      </c>
      <c r="AF60" s="139">
        <v>296197</v>
      </c>
      <c r="AG60" s="139">
        <v>0.44359999999999999</v>
      </c>
      <c r="AH60" s="139">
        <v>-0.26029999999999998</v>
      </c>
      <c r="AI60" s="139">
        <v>1.52E-2</v>
      </c>
      <c r="AJ60" s="145">
        <v>8.3176377110267405E-66</v>
      </c>
      <c r="AK60" s="139">
        <v>12.8</v>
      </c>
      <c r="AL60" s="139">
        <v>0.31966899999999998</v>
      </c>
      <c r="AM60" s="139">
        <v>267034</v>
      </c>
      <c r="AN60" s="139">
        <v>0.68179999999999996</v>
      </c>
      <c r="AO60" s="139">
        <v>-0.10009999999999999</v>
      </c>
      <c r="AP60" s="139">
        <v>2.3699999999999999E-2</v>
      </c>
      <c r="AQ60" s="145">
        <v>2.4547089156850299E-5</v>
      </c>
      <c r="AR60" s="139">
        <v>0</v>
      </c>
      <c r="AS60" s="139">
        <v>0.88693100000000002</v>
      </c>
      <c r="AT60" s="139">
        <v>25333</v>
      </c>
    </row>
    <row r="61" spans="1:46" x14ac:dyDescent="0.2">
      <c r="A61" s="5" t="s">
        <v>247</v>
      </c>
      <c r="B61" s="5" t="s">
        <v>639</v>
      </c>
      <c r="C61" s="4" t="s">
        <v>794</v>
      </c>
      <c r="D61" s="4" t="s">
        <v>1499</v>
      </c>
      <c r="E61" s="5">
        <v>7</v>
      </c>
      <c r="F61" s="4">
        <v>106060045</v>
      </c>
      <c r="G61" s="4">
        <v>105556787</v>
      </c>
      <c r="H61" s="4">
        <v>106560045</v>
      </c>
      <c r="I61" s="140" t="s">
        <v>22</v>
      </c>
      <c r="J61" s="140" t="s">
        <v>16</v>
      </c>
      <c r="K61" s="4" t="s">
        <v>21</v>
      </c>
      <c r="L61" s="4" t="s">
        <v>1564</v>
      </c>
      <c r="M61" s="140" t="s">
        <v>250</v>
      </c>
      <c r="N61" s="140" t="s">
        <v>250</v>
      </c>
      <c r="O61" s="140" t="s">
        <v>250</v>
      </c>
      <c r="P61" s="140" t="s">
        <v>250</v>
      </c>
      <c r="Q61" s="140" t="s">
        <v>250</v>
      </c>
      <c r="R61" s="140" t="s">
        <v>250</v>
      </c>
      <c r="S61" s="140" t="s">
        <v>250</v>
      </c>
      <c r="T61" s="140" t="s">
        <v>250</v>
      </c>
      <c r="U61" s="140" t="s">
        <v>250</v>
      </c>
      <c r="V61" s="140" t="s">
        <v>250</v>
      </c>
      <c r="W61" s="140" t="s">
        <v>250</v>
      </c>
      <c r="X61" s="140" t="s">
        <v>250</v>
      </c>
      <c r="Y61" s="140" t="s">
        <v>250</v>
      </c>
      <c r="Z61" s="140">
        <v>7.0400000000000004E-2</v>
      </c>
      <c r="AA61" s="140">
        <v>1.2800000000000001E-2</v>
      </c>
      <c r="AB61" s="140">
        <v>4.07E-8</v>
      </c>
      <c r="AC61" s="5" t="s">
        <v>367</v>
      </c>
      <c r="AD61" s="140">
        <v>13.3</v>
      </c>
      <c r="AE61" s="140">
        <v>0.29826342500000003</v>
      </c>
      <c r="AF61" s="140">
        <v>296199</v>
      </c>
      <c r="AG61" s="140">
        <v>0.37159999999999999</v>
      </c>
      <c r="AH61" s="140">
        <v>7.3400000000000007E-2</v>
      </c>
      <c r="AI61" s="140">
        <v>1.5599999999999999E-2</v>
      </c>
      <c r="AJ61" s="140">
        <v>2.57E-6</v>
      </c>
      <c r="AK61" s="140">
        <v>1.2</v>
      </c>
      <c r="AL61" s="140">
        <v>0.43191670399999998</v>
      </c>
      <c r="AM61" s="140">
        <v>267036</v>
      </c>
      <c r="AN61" s="140">
        <v>0.33700000000000002</v>
      </c>
      <c r="AO61" s="140">
        <v>6.7500000000000004E-2</v>
      </c>
      <c r="AP61" s="140">
        <v>2.3599999999999999E-2</v>
      </c>
      <c r="AQ61" s="140">
        <v>4.2657950000000002E-3</v>
      </c>
      <c r="AR61" s="140">
        <v>57.1</v>
      </c>
      <c r="AS61" s="140">
        <v>7.2110748000000002E-2</v>
      </c>
      <c r="AT61" s="140">
        <v>25335</v>
      </c>
    </row>
    <row r="62" spans="1:46" ht="17" customHeight="1" x14ac:dyDescent="0.2">
      <c r="A62" s="2"/>
      <c r="B62" s="2" t="s">
        <v>639</v>
      </c>
      <c r="C62" s="1" t="s">
        <v>2627</v>
      </c>
      <c r="D62" t="s">
        <v>1565</v>
      </c>
      <c r="E62" s="2">
        <v>7</v>
      </c>
      <c r="F62">
        <v>105692288</v>
      </c>
      <c r="I62" s="139" t="s">
        <v>11</v>
      </c>
      <c r="J62" s="139" t="s">
        <v>16</v>
      </c>
      <c r="K62" t="s">
        <v>13</v>
      </c>
      <c r="L62" t="s">
        <v>1566</v>
      </c>
      <c r="M62" s="139">
        <v>6.8500000000000005E-2</v>
      </c>
      <c r="N62" s="139">
        <v>1.49E-2</v>
      </c>
      <c r="O62" s="145">
        <v>4.6240000000000001E-6</v>
      </c>
      <c r="P62" s="139" t="s">
        <v>19</v>
      </c>
      <c r="Q62" s="139">
        <v>0</v>
      </c>
      <c r="R62" s="139">
        <v>0.65480000000000005</v>
      </c>
      <c r="S62" s="139">
        <v>6.3103500000000007E-2</v>
      </c>
      <c r="T62" s="139">
        <v>1.54906E-2</v>
      </c>
      <c r="U62" s="145">
        <v>4.6281800000000001E-5</v>
      </c>
      <c r="V62" s="139">
        <v>0.49769999999999998</v>
      </c>
      <c r="W62" s="139">
        <v>7.6789899999999994E-2</v>
      </c>
      <c r="X62" s="139">
        <v>2.2002799999999999E-2</v>
      </c>
      <c r="Y62" s="139">
        <v>4.83019E-4</v>
      </c>
      <c r="Z62" s="139">
        <v>6.7699999999999996E-2</v>
      </c>
      <c r="AA62" s="139">
        <v>1.24E-2</v>
      </c>
      <c r="AB62" s="145">
        <v>5.1286138399136501E-8</v>
      </c>
      <c r="AC62" t="s">
        <v>1567</v>
      </c>
      <c r="AD62" s="139">
        <v>8.9</v>
      </c>
      <c r="AE62" s="139">
        <v>0.35018700000000003</v>
      </c>
      <c r="AF62" s="139">
        <v>296197</v>
      </c>
      <c r="AG62" s="139">
        <v>0.63029999999999997</v>
      </c>
      <c r="AH62" s="139">
        <v>6.5699999999999995E-2</v>
      </c>
      <c r="AI62" s="139">
        <v>1.55E-2</v>
      </c>
      <c r="AJ62" s="145">
        <v>2.3442288153199202E-5</v>
      </c>
      <c r="AK62" s="139">
        <v>8.9</v>
      </c>
      <c r="AL62" s="139">
        <v>0.358344</v>
      </c>
      <c r="AM62" s="139">
        <v>267034</v>
      </c>
      <c r="AN62" s="139">
        <v>0.49769999999999998</v>
      </c>
      <c r="AO62" s="139">
        <v>7.5999999999999998E-2</v>
      </c>
      <c r="AP62" s="139">
        <v>2.1999999999999999E-2</v>
      </c>
      <c r="AQ62" s="139">
        <v>5.3703179637025304E-4</v>
      </c>
      <c r="AR62" s="139">
        <v>40.299999999999997</v>
      </c>
      <c r="AS62" s="139">
        <v>0.17013700000000001</v>
      </c>
      <c r="AT62" s="139">
        <v>25333</v>
      </c>
    </row>
    <row r="63" spans="1:46" x14ac:dyDescent="0.2">
      <c r="A63" s="5" t="s">
        <v>247</v>
      </c>
      <c r="B63" s="5" t="s">
        <v>634</v>
      </c>
      <c r="C63" s="4" t="s">
        <v>796</v>
      </c>
      <c r="D63" s="4" t="s">
        <v>368</v>
      </c>
      <c r="E63" s="5">
        <v>7</v>
      </c>
      <c r="F63" s="4">
        <v>128936032</v>
      </c>
      <c r="G63" s="4">
        <v>128329585</v>
      </c>
      <c r="H63" s="4">
        <v>129637238</v>
      </c>
      <c r="I63" s="140" t="s">
        <v>11</v>
      </c>
      <c r="J63" s="140" t="s">
        <v>12</v>
      </c>
      <c r="K63" s="4" t="s">
        <v>21</v>
      </c>
      <c r="L63" s="4" t="s">
        <v>369</v>
      </c>
      <c r="M63" s="140" t="s">
        <v>250</v>
      </c>
      <c r="N63" s="140" t="s">
        <v>250</v>
      </c>
      <c r="O63" s="140" t="s">
        <v>250</v>
      </c>
      <c r="P63" s="140" t="s">
        <v>250</v>
      </c>
      <c r="Q63" s="140" t="s">
        <v>250</v>
      </c>
      <c r="R63" s="140" t="s">
        <v>250</v>
      </c>
      <c r="S63" s="140" t="s">
        <v>250</v>
      </c>
      <c r="T63" s="140" t="s">
        <v>250</v>
      </c>
      <c r="U63" s="140" t="s">
        <v>250</v>
      </c>
      <c r="V63" s="140" t="s">
        <v>250</v>
      </c>
      <c r="W63" s="140" t="s">
        <v>250</v>
      </c>
      <c r="X63" s="140" t="s">
        <v>250</v>
      </c>
      <c r="Y63" s="140" t="s">
        <v>250</v>
      </c>
      <c r="Z63" s="140">
        <v>-0.42459999999999998</v>
      </c>
      <c r="AA63" s="140">
        <v>1.6E-2</v>
      </c>
      <c r="AB63" s="150">
        <v>7.0799999999999999E-155</v>
      </c>
      <c r="AC63" s="5" t="s">
        <v>63</v>
      </c>
      <c r="AD63" s="140">
        <v>33.9</v>
      </c>
      <c r="AE63" s="154">
        <v>9.0573260000000003E-2</v>
      </c>
      <c r="AF63" s="140">
        <v>222882</v>
      </c>
      <c r="AG63" s="140">
        <v>0.87939999999999996</v>
      </c>
      <c r="AH63" s="140">
        <v>-0.4677</v>
      </c>
      <c r="AI63" s="140">
        <v>2.3800000000000002E-2</v>
      </c>
      <c r="AJ63" s="150">
        <v>4.5699999999999998E-86</v>
      </c>
      <c r="AK63" s="140">
        <v>29.4</v>
      </c>
      <c r="AL63" s="140">
        <v>0.165538875</v>
      </c>
      <c r="AM63" s="140">
        <v>193719</v>
      </c>
      <c r="AN63" s="140">
        <v>0.55159999999999998</v>
      </c>
      <c r="AO63" s="140">
        <v>-0.38150000000000001</v>
      </c>
      <c r="AP63" s="140">
        <v>2.23E-2</v>
      </c>
      <c r="AQ63" s="150">
        <v>2.5100000000000002E-65</v>
      </c>
      <c r="AR63" s="140">
        <v>0</v>
      </c>
      <c r="AS63" s="140">
        <v>0.86632330999999996</v>
      </c>
      <c r="AT63" s="140">
        <v>25334</v>
      </c>
    </row>
    <row r="64" spans="1:46" x14ac:dyDescent="0.2">
      <c r="A64" s="2"/>
      <c r="B64" s="2" t="s">
        <v>634</v>
      </c>
      <c r="C64" s="1" t="s">
        <v>2628</v>
      </c>
      <c r="D64" t="s">
        <v>121</v>
      </c>
      <c r="E64" s="2">
        <v>7</v>
      </c>
      <c r="F64">
        <v>128945050</v>
      </c>
      <c r="I64" s="139" t="s">
        <v>22</v>
      </c>
      <c r="J64" s="139" t="s">
        <v>16</v>
      </c>
      <c r="K64" t="s">
        <v>13</v>
      </c>
      <c r="L64" t="s">
        <v>122</v>
      </c>
      <c r="M64" s="139">
        <v>0.1452</v>
      </c>
      <c r="N64" s="139">
        <v>1.3299999999999999E-2</v>
      </c>
      <c r="O64" s="145">
        <v>7.9290000000000004E-28</v>
      </c>
      <c r="P64" s="139" t="s">
        <v>19</v>
      </c>
      <c r="Q64" s="139">
        <v>86.7</v>
      </c>
      <c r="R64" s="139">
        <v>6.143E-3</v>
      </c>
      <c r="S64" s="139">
        <v>0.114886</v>
      </c>
      <c r="T64" s="139">
        <v>1.3975100000000001E-2</v>
      </c>
      <c r="U64" s="145">
        <v>2.0224700000000001E-16</v>
      </c>
      <c r="V64" s="139">
        <v>0.60970000000000002</v>
      </c>
      <c r="W64" s="139">
        <v>0.18887899999999999</v>
      </c>
      <c r="X64" s="139">
        <v>1.9116500000000002E-2</v>
      </c>
      <c r="Y64" s="145">
        <v>5.0599100000000002E-23</v>
      </c>
      <c r="Z64" s="139">
        <v>-8.5000000000000006E-3</v>
      </c>
      <c r="AA64" s="139">
        <v>1.24E-2</v>
      </c>
      <c r="AB64" s="139">
        <v>0.48977881936844597</v>
      </c>
      <c r="AC64" t="s">
        <v>123</v>
      </c>
      <c r="AD64" s="139">
        <v>0</v>
      </c>
      <c r="AE64" s="139">
        <v>0.91018600000000005</v>
      </c>
      <c r="AF64" s="139">
        <v>296197</v>
      </c>
      <c r="AG64" s="139">
        <v>0.5907</v>
      </c>
      <c r="AH64" s="139">
        <v>-2.5000000000000001E-3</v>
      </c>
      <c r="AI64" s="139">
        <v>1.52E-2</v>
      </c>
      <c r="AJ64" s="139">
        <v>0.87096358995608103</v>
      </c>
      <c r="AK64" s="139">
        <v>0</v>
      </c>
      <c r="AL64" s="139">
        <v>0.73214999999999997</v>
      </c>
      <c r="AM64" s="139">
        <v>267034</v>
      </c>
      <c r="AN64" s="139">
        <v>0.60970000000000002</v>
      </c>
      <c r="AO64" s="139">
        <v>-2.2499999999999999E-2</v>
      </c>
      <c r="AP64" s="139">
        <v>2.2800000000000001E-2</v>
      </c>
      <c r="AQ64" s="139">
        <v>0.32359365692962799</v>
      </c>
      <c r="AR64" s="139">
        <v>0</v>
      </c>
      <c r="AS64" s="139">
        <v>0.86043899999999995</v>
      </c>
      <c r="AT64" s="139">
        <v>25333</v>
      </c>
    </row>
    <row r="65" spans="1:46" x14ac:dyDescent="0.2">
      <c r="A65" s="2"/>
      <c r="B65" s="2" t="s">
        <v>634</v>
      </c>
      <c r="C65" s="1" t="s">
        <v>2629</v>
      </c>
      <c r="D65" t="s">
        <v>2630</v>
      </c>
      <c r="E65" s="2">
        <v>7</v>
      </c>
      <c r="F65">
        <v>129058132</v>
      </c>
      <c r="I65" s="139" t="s">
        <v>12</v>
      </c>
      <c r="J65" s="139" t="s">
        <v>16</v>
      </c>
      <c r="K65" t="s">
        <v>124</v>
      </c>
      <c r="L65" t="s">
        <v>2631</v>
      </c>
      <c r="M65" s="139">
        <v>0.192</v>
      </c>
      <c r="N65" s="139">
        <v>2.8500000000000001E-2</v>
      </c>
      <c r="O65" s="145">
        <v>1.731E-11</v>
      </c>
      <c r="P65" s="139" t="s">
        <v>181</v>
      </c>
      <c r="Q65" s="139">
        <v>85</v>
      </c>
      <c r="R65" s="139">
        <v>9.9069999999999991E-3</v>
      </c>
      <c r="S65" s="139">
        <v>-0.69394999999999996</v>
      </c>
      <c r="T65" s="139">
        <v>0.26572299999999999</v>
      </c>
      <c r="U65" s="139">
        <v>9.0131599999999992E-3</v>
      </c>
      <c r="V65" s="139">
        <v>0.10680000000000001</v>
      </c>
      <c r="W65" s="139">
        <v>0.198074</v>
      </c>
      <c r="X65" s="139">
        <v>2.5924900000000001E-2</v>
      </c>
      <c r="Y65" s="145">
        <v>2.1674100000000001E-14</v>
      </c>
      <c r="Z65" s="139">
        <v>0.58220000000000005</v>
      </c>
      <c r="AA65" s="139">
        <v>3.32E-2</v>
      </c>
      <c r="AB65" s="145">
        <v>6.4565422903465902E-69</v>
      </c>
      <c r="AC65" t="s">
        <v>2632</v>
      </c>
      <c r="AD65" s="139">
        <v>59.1</v>
      </c>
      <c r="AE65" s="139">
        <v>1.6749400000000001E-2</v>
      </c>
      <c r="AF65" s="139">
        <v>104779</v>
      </c>
      <c r="AG65" s="139">
        <v>7.1000000000000004E-3</v>
      </c>
      <c r="AH65" s="139">
        <v>9.1600000000000001E-2</v>
      </c>
      <c r="AI65" s="139">
        <v>0.26840000000000003</v>
      </c>
      <c r="AJ65" s="139">
        <v>0.74131024130091805</v>
      </c>
      <c r="AK65" s="139">
        <v>64.2</v>
      </c>
      <c r="AL65" s="139">
        <v>6.1094200000000001E-2</v>
      </c>
      <c r="AM65" s="139">
        <v>75616</v>
      </c>
      <c r="AN65" s="139">
        <v>0.10680000000000001</v>
      </c>
      <c r="AO65" s="139">
        <v>0.58320000000000005</v>
      </c>
      <c r="AP65" s="139">
        <v>3.3700000000000001E-2</v>
      </c>
      <c r="AQ65" s="145">
        <v>4.2657951880158801E-67</v>
      </c>
      <c r="AR65" s="139">
        <v>46.9</v>
      </c>
      <c r="AS65" s="139">
        <v>0.12983700000000001</v>
      </c>
      <c r="AT65" s="139">
        <v>25333</v>
      </c>
    </row>
    <row r="66" spans="1:46" x14ac:dyDescent="0.2">
      <c r="A66" s="2"/>
      <c r="B66" s="2" t="s">
        <v>634</v>
      </c>
      <c r="C66" s="1" t="s">
        <v>2633</v>
      </c>
      <c r="D66" t="s">
        <v>126</v>
      </c>
      <c r="E66" s="2">
        <v>7</v>
      </c>
      <c r="F66">
        <v>129078085</v>
      </c>
      <c r="I66" s="139" t="s">
        <v>22</v>
      </c>
      <c r="J66" s="139" t="s">
        <v>11</v>
      </c>
      <c r="K66" t="s">
        <v>21</v>
      </c>
      <c r="L66" t="s">
        <v>136</v>
      </c>
      <c r="M66" s="139">
        <v>-0.1784</v>
      </c>
      <c r="N66" s="139">
        <v>2.7099999999999999E-2</v>
      </c>
      <c r="O66" s="145">
        <v>4.5520000000000002E-11</v>
      </c>
      <c r="P66" s="139" t="s">
        <v>125</v>
      </c>
      <c r="Q66" s="139">
        <v>91.3</v>
      </c>
      <c r="R66" s="139">
        <v>6.9470000000000003E-4</v>
      </c>
      <c r="S66" s="139">
        <v>0.131629</v>
      </c>
      <c r="T66" s="139">
        <v>7.1408200000000005E-2</v>
      </c>
      <c r="U66" s="139">
        <v>6.5280099999999994E-2</v>
      </c>
      <c r="V66" s="139">
        <v>0.78810000000000002</v>
      </c>
      <c r="W66" s="139">
        <v>-0.205597</v>
      </c>
      <c r="X66" s="139">
        <v>2.5491799999999998E-2</v>
      </c>
      <c r="Y66" s="145">
        <v>7.3098200000000003E-16</v>
      </c>
      <c r="Z66" s="139">
        <v>-0.27810000000000001</v>
      </c>
      <c r="AA66" s="139">
        <v>2.47E-2</v>
      </c>
      <c r="AB66" s="145">
        <v>1.9054607179632501E-29</v>
      </c>
      <c r="AC66" t="s">
        <v>127</v>
      </c>
      <c r="AD66" s="139">
        <v>35</v>
      </c>
      <c r="AE66" s="139">
        <v>7.6912999999999995E-2</v>
      </c>
      <c r="AF66" s="139">
        <v>296197</v>
      </c>
      <c r="AG66" s="139">
        <v>0.98109999999999997</v>
      </c>
      <c r="AH66" s="139">
        <v>-0.16619999999999999</v>
      </c>
      <c r="AI66" s="139">
        <v>7.46E-2</v>
      </c>
      <c r="AJ66" s="139">
        <v>2.5703957827688601E-2</v>
      </c>
      <c r="AK66" s="139">
        <v>31.9</v>
      </c>
      <c r="AL66" s="139">
        <v>0.13564399999999999</v>
      </c>
      <c r="AM66" s="139">
        <v>267034</v>
      </c>
      <c r="AN66" s="139">
        <v>0.78810000000000002</v>
      </c>
      <c r="AO66" s="139">
        <v>-0.28970000000000001</v>
      </c>
      <c r="AP66" s="139">
        <v>2.64E-2</v>
      </c>
      <c r="AQ66" s="145">
        <v>4.7863009232263799E-28</v>
      </c>
      <c r="AR66" s="139">
        <v>46.1</v>
      </c>
      <c r="AS66" s="139">
        <v>0.13471</v>
      </c>
      <c r="AT66" s="139">
        <v>25333</v>
      </c>
    </row>
    <row r="67" spans="1:46" x14ac:dyDescent="0.2">
      <c r="A67" s="2"/>
      <c r="B67" s="2" t="s">
        <v>634</v>
      </c>
      <c r="C67" s="1" t="s">
        <v>2634</v>
      </c>
      <c r="D67" t="s">
        <v>128</v>
      </c>
      <c r="E67" s="2">
        <v>7</v>
      </c>
      <c r="F67">
        <v>129080393</v>
      </c>
      <c r="I67" s="139" t="s">
        <v>22</v>
      </c>
      <c r="J67" s="139" t="s">
        <v>16</v>
      </c>
      <c r="K67" t="s">
        <v>21</v>
      </c>
      <c r="L67" t="s">
        <v>129</v>
      </c>
      <c r="M67" s="139">
        <v>-0.23089999999999999</v>
      </c>
      <c r="N67" s="139">
        <v>2.8299999999999999E-2</v>
      </c>
      <c r="O67" s="145">
        <v>3.4259999999999999E-16</v>
      </c>
      <c r="P67" s="139" t="s">
        <v>125</v>
      </c>
      <c r="Q67" s="139">
        <v>94.8</v>
      </c>
      <c r="R67" s="145">
        <v>1.1790000000000001E-5</v>
      </c>
      <c r="S67" s="139">
        <v>0.309977</v>
      </c>
      <c r="T67" s="139">
        <v>9.4673499999999994E-2</v>
      </c>
      <c r="U67" s="139">
        <v>1.0597099999999999E-3</v>
      </c>
      <c r="V67" s="139">
        <v>7.3700000000000002E-2</v>
      </c>
      <c r="W67" s="139">
        <v>-0.25936500000000001</v>
      </c>
      <c r="X67" s="139">
        <v>2.6905700000000001E-2</v>
      </c>
      <c r="Y67" s="145">
        <v>5.42955E-22</v>
      </c>
      <c r="Z67" s="139">
        <v>3.2599999999999997E-2</v>
      </c>
      <c r="AA67" s="139">
        <v>3.9E-2</v>
      </c>
      <c r="AB67" s="139">
        <v>0.40738027780411301</v>
      </c>
      <c r="AC67" t="s">
        <v>130</v>
      </c>
      <c r="AD67" s="139">
        <v>30.7</v>
      </c>
      <c r="AE67" s="139">
        <v>0.154419</v>
      </c>
      <c r="AF67" s="139">
        <v>195953</v>
      </c>
      <c r="AG67" s="139">
        <v>1.5100000000000001E-2</v>
      </c>
      <c r="AH67" s="139">
        <v>0.31990000000000002</v>
      </c>
      <c r="AI67" s="139">
        <v>0.10290000000000001</v>
      </c>
      <c r="AJ67" s="139">
        <v>1.8620871366628699E-3</v>
      </c>
      <c r="AK67" s="139">
        <v>0</v>
      </c>
      <c r="AL67" s="139">
        <v>0.67795399999999995</v>
      </c>
      <c r="AM67" s="139">
        <v>166790</v>
      </c>
      <c r="AN67" s="139">
        <v>7.3700000000000002E-2</v>
      </c>
      <c r="AO67" s="139">
        <v>-1.55E-2</v>
      </c>
      <c r="AP67" s="139">
        <v>4.2299999999999997E-2</v>
      </c>
      <c r="AQ67" s="139">
        <v>0.70794578438413802</v>
      </c>
      <c r="AR67" s="139">
        <v>0</v>
      </c>
      <c r="AS67" s="139">
        <v>0.53554999999999997</v>
      </c>
      <c r="AT67" s="139">
        <v>25333</v>
      </c>
    </row>
    <row r="68" spans="1:46" x14ac:dyDescent="0.2">
      <c r="A68" s="2"/>
      <c r="B68" s="2" t="s">
        <v>634</v>
      </c>
      <c r="C68" s="1" t="s">
        <v>2635</v>
      </c>
      <c r="D68" t="s">
        <v>131</v>
      </c>
      <c r="E68" s="2">
        <v>7</v>
      </c>
      <c r="F68">
        <v>129081417</v>
      </c>
      <c r="I68" s="139" t="s">
        <v>11</v>
      </c>
      <c r="J68" s="139" t="s">
        <v>12</v>
      </c>
      <c r="K68" t="s">
        <v>21</v>
      </c>
      <c r="L68" t="s">
        <v>132</v>
      </c>
      <c r="M68" s="139">
        <v>8.4699999999999998E-2</v>
      </c>
      <c r="N68" s="139">
        <v>1.4800000000000001E-2</v>
      </c>
      <c r="O68" s="145">
        <v>9.8669999999999999E-9</v>
      </c>
      <c r="P68" s="139" t="s">
        <v>181</v>
      </c>
      <c r="Q68" s="139">
        <v>78.3</v>
      </c>
      <c r="R68" s="139">
        <v>3.1660000000000001E-2</v>
      </c>
      <c r="S68" s="139">
        <v>-3.3469800000000003E-4</v>
      </c>
      <c r="T68" s="139">
        <v>3.1507199999999999E-2</v>
      </c>
      <c r="U68" s="139">
        <v>0.99152399999999996</v>
      </c>
      <c r="V68" s="139">
        <v>0.77949999999999997</v>
      </c>
      <c r="W68" s="139">
        <v>9.6557199999999996E-2</v>
      </c>
      <c r="X68" s="139">
        <v>1.52008E-2</v>
      </c>
      <c r="Y68" s="145">
        <v>2.12375E-10</v>
      </c>
      <c r="Z68" s="139">
        <v>-0.27</v>
      </c>
      <c r="AA68" s="139">
        <v>2.41E-2</v>
      </c>
      <c r="AB68" s="145">
        <v>4.2657951880159199E-29</v>
      </c>
      <c r="AC68" t="s">
        <v>127</v>
      </c>
      <c r="AD68" s="139">
        <v>27</v>
      </c>
      <c r="AE68" s="139">
        <v>0.145479</v>
      </c>
      <c r="AF68" s="139">
        <v>296197</v>
      </c>
      <c r="AG68" s="139">
        <v>0.97940000000000005</v>
      </c>
      <c r="AH68" s="139">
        <v>-0.19070000000000001</v>
      </c>
      <c r="AI68" s="139">
        <v>6.7799999999999999E-2</v>
      </c>
      <c r="AJ68" s="139">
        <v>4.8977881936844601E-3</v>
      </c>
      <c r="AK68" s="139">
        <v>31.8</v>
      </c>
      <c r="AL68" s="139">
        <v>0.13664699999999999</v>
      </c>
      <c r="AM68" s="139">
        <v>267034</v>
      </c>
      <c r="AN68" s="139">
        <v>0.77949999999999997</v>
      </c>
      <c r="AO68" s="139">
        <v>-0.27889999999999998</v>
      </c>
      <c r="AP68" s="139">
        <v>2.5999999999999999E-2</v>
      </c>
      <c r="AQ68" s="145">
        <v>9.3325430079698897E-27</v>
      </c>
      <c r="AR68" s="139">
        <v>18.5</v>
      </c>
      <c r="AS68" s="139">
        <v>0.298126</v>
      </c>
      <c r="AT68" s="139">
        <v>25333</v>
      </c>
    </row>
    <row r="69" spans="1:46" x14ac:dyDescent="0.2">
      <c r="A69" s="5" t="s">
        <v>247</v>
      </c>
      <c r="B69" s="5" t="s">
        <v>634</v>
      </c>
      <c r="C69" s="4" t="s">
        <v>800</v>
      </c>
      <c r="D69" s="4" t="s">
        <v>372</v>
      </c>
      <c r="E69" s="5">
        <v>8</v>
      </c>
      <c r="F69" s="4">
        <v>11482456</v>
      </c>
      <c r="G69" s="4">
        <v>10917131</v>
      </c>
      <c r="H69" s="4">
        <v>12075312</v>
      </c>
      <c r="I69" s="140" t="s">
        <v>12</v>
      </c>
      <c r="J69" s="140" t="s">
        <v>16</v>
      </c>
      <c r="K69" s="4" t="s">
        <v>21</v>
      </c>
      <c r="L69" s="4" t="s">
        <v>373</v>
      </c>
      <c r="M69" s="140" t="s">
        <v>250</v>
      </c>
      <c r="N69" s="140" t="s">
        <v>250</v>
      </c>
      <c r="O69" s="140" t="s">
        <v>250</v>
      </c>
      <c r="P69" s="140" t="s">
        <v>250</v>
      </c>
      <c r="Q69" s="140" t="s">
        <v>250</v>
      </c>
      <c r="R69" s="140" t="s">
        <v>250</v>
      </c>
      <c r="S69" s="140" t="s">
        <v>250</v>
      </c>
      <c r="T69" s="140" t="s">
        <v>250</v>
      </c>
      <c r="U69" s="140" t="s">
        <v>250</v>
      </c>
      <c r="V69" s="140" t="s">
        <v>250</v>
      </c>
      <c r="W69" s="140" t="s">
        <v>250</v>
      </c>
      <c r="X69" s="140" t="s">
        <v>250</v>
      </c>
      <c r="Y69" s="140" t="s">
        <v>250</v>
      </c>
      <c r="Z69" s="140">
        <v>0.32240000000000002</v>
      </c>
      <c r="AA69" s="140">
        <v>1.4200000000000001E-2</v>
      </c>
      <c r="AB69" s="150">
        <v>1.7799999999999998E-114</v>
      </c>
      <c r="AC69" s="5" t="s">
        <v>20</v>
      </c>
      <c r="AD69" s="140">
        <v>43.7</v>
      </c>
      <c r="AE69" s="154">
        <v>2.8183829000000001E-2</v>
      </c>
      <c r="AF69" s="140">
        <v>296198</v>
      </c>
      <c r="AG69" s="140">
        <v>0.70940000000000003</v>
      </c>
      <c r="AH69" s="140">
        <v>0.35759999999999997</v>
      </c>
      <c r="AI69" s="140">
        <v>1.72E-2</v>
      </c>
      <c r="AJ69" s="150">
        <v>3.24E-96</v>
      </c>
      <c r="AK69" s="140">
        <v>0.2</v>
      </c>
      <c r="AL69" s="140">
        <v>0.441773845</v>
      </c>
      <c r="AM69" s="140">
        <v>267035</v>
      </c>
      <c r="AN69" s="140">
        <v>0.26979999999999998</v>
      </c>
      <c r="AO69" s="140">
        <v>0.22989999999999999</v>
      </c>
      <c r="AP69" s="140">
        <v>2.7099999999999999E-2</v>
      </c>
      <c r="AQ69" s="150">
        <v>2.14E-17</v>
      </c>
      <c r="AR69" s="140">
        <v>0</v>
      </c>
      <c r="AS69" s="140">
        <v>0.71482544000000003</v>
      </c>
      <c r="AT69" s="140">
        <v>25334</v>
      </c>
    </row>
    <row r="70" spans="1:46" x14ac:dyDescent="0.2">
      <c r="A70" s="2"/>
      <c r="B70" s="2" t="s">
        <v>634</v>
      </c>
      <c r="C70" s="1" t="s">
        <v>2636</v>
      </c>
      <c r="D70" t="s">
        <v>133</v>
      </c>
      <c r="E70" s="2">
        <v>8</v>
      </c>
      <c r="F70">
        <v>11480378</v>
      </c>
      <c r="I70" s="139" t="s">
        <v>11</v>
      </c>
      <c r="J70" s="139" t="s">
        <v>12</v>
      </c>
      <c r="K70" t="s">
        <v>21</v>
      </c>
      <c r="L70" t="s">
        <v>134</v>
      </c>
      <c r="M70" s="139">
        <v>-0.1188</v>
      </c>
      <c r="N70" s="139">
        <v>1.5100000000000001E-2</v>
      </c>
      <c r="O70" s="145">
        <v>2.925E-15</v>
      </c>
      <c r="P70" s="139" t="s">
        <v>14</v>
      </c>
      <c r="Q70" s="139">
        <v>0</v>
      </c>
      <c r="R70" s="139">
        <v>0.79410000000000003</v>
      </c>
      <c r="S70" s="139">
        <v>-0.120822</v>
      </c>
      <c r="T70" s="139">
        <v>1.36268E-2</v>
      </c>
      <c r="U70" s="145">
        <v>7.5466900000000003E-19</v>
      </c>
      <c r="V70" s="139">
        <v>0.1706</v>
      </c>
      <c r="W70" s="139">
        <v>-0.111045</v>
      </c>
      <c r="X70" s="139">
        <v>3.0831600000000001E-2</v>
      </c>
      <c r="Y70" s="139">
        <v>3.1619900000000003E-4</v>
      </c>
      <c r="Z70" s="139">
        <v>-0.31730000000000003</v>
      </c>
      <c r="AA70" s="139">
        <v>1.52E-2</v>
      </c>
      <c r="AB70" s="145">
        <v>1.2022644346174101E-96</v>
      </c>
      <c r="AC70" t="s">
        <v>40</v>
      </c>
      <c r="AD70" s="139">
        <v>60.9</v>
      </c>
      <c r="AE70" s="139">
        <v>5.7809599999999995E-4</v>
      </c>
      <c r="AF70" s="139">
        <v>296197</v>
      </c>
      <c r="AG70" s="139">
        <v>0.26300000000000001</v>
      </c>
      <c r="AH70" s="139">
        <v>-0.3624</v>
      </c>
      <c r="AI70" s="139">
        <v>1.7899999999999999E-2</v>
      </c>
      <c r="AJ70" s="145">
        <v>2.5703957827688401E-91</v>
      </c>
      <c r="AK70" s="139">
        <v>0</v>
      </c>
      <c r="AL70" s="139">
        <v>0.71994599999999997</v>
      </c>
      <c r="AM70" s="139">
        <v>267034</v>
      </c>
      <c r="AN70" s="139">
        <v>0.1706</v>
      </c>
      <c r="AO70" s="139">
        <v>-0.16220000000000001</v>
      </c>
      <c r="AP70" s="139">
        <v>3.1399999999999997E-2</v>
      </c>
      <c r="AQ70" s="145">
        <v>2.2908676527677801E-7</v>
      </c>
      <c r="AR70" s="139">
        <v>0</v>
      </c>
      <c r="AS70" s="139">
        <v>0.89036899999999997</v>
      </c>
      <c r="AT70" s="139">
        <v>25333</v>
      </c>
    </row>
    <row r="71" spans="1:46" ht="17" customHeight="1" x14ac:dyDescent="0.2">
      <c r="A71" s="5" t="s">
        <v>247</v>
      </c>
      <c r="B71" s="5" t="s">
        <v>634</v>
      </c>
      <c r="C71" s="4" t="s">
        <v>812</v>
      </c>
      <c r="D71" s="4" t="s">
        <v>381</v>
      </c>
      <c r="E71" s="5">
        <v>8</v>
      </c>
      <c r="F71" s="4">
        <v>128427317</v>
      </c>
      <c r="G71" s="4">
        <v>126710176</v>
      </c>
      <c r="H71" s="4">
        <v>128961433</v>
      </c>
      <c r="I71" s="140" t="s">
        <v>22</v>
      </c>
      <c r="J71" s="140" t="s">
        <v>11</v>
      </c>
      <c r="K71" s="4" t="s">
        <v>45</v>
      </c>
      <c r="L71" s="4" t="s">
        <v>382</v>
      </c>
      <c r="M71" s="140" t="s">
        <v>250</v>
      </c>
      <c r="N71" s="140" t="s">
        <v>250</v>
      </c>
      <c r="O71" s="140" t="s">
        <v>250</v>
      </c>
      <c r="P71" s="140" t="s">
        <v>250</v>
      </c>
      <c r="Q71" s="140" t="s">
        <v>250</v>
      </c>
      <c r="R71" s="140" t="s">
        <v>250</v>
      </c>
      <c r="S71" s="140" t="s">
        <v>250</v>
      </c>
      <c r="T71" s="140" t="s">
        <v>250</v>
      </c>
      <c r="U71" s="140" t="s">
        <v>250</v>
      </c>
      <c r="V71" s="140" t="s">
        <v>250</v>
      </c>
      <c r="W71" s="140" t="s">
        <v>250</v>
      </c>
      <c r="X71" s="140" t="s">
        <v>250</v>
      </c>
      <c r="Y71" s="140" t="s">
        <v>250</v>
      </c>
      <c r="Z71" s="140">
        <v>0.13850000000000001</v>
      </c>
      <c r="AA71" s="140">
        <v>1.4800000000000001E-2</v>
      </c>
      <c r="AB71" s="150">
        <v>9.1199999999999994E-21</v>
      </c>
      <c r="AC71" s="5" t="s">
        <v>283</v>
      </c>
      <c r="AD71" s="140">
        <v>0</v>
      </c>
      <c r="AE71" s="154">
        <v>0.82567664399999996</v>
      </c>
      <c r="AF71" s="140">
        <v>296198</v>
      </c>
      <c r="AG71" s="140">
        <v>0.65839999999999999</v>
      </c>
      <c r="AH71" s="140">
        <v>0.1489</v>
      </c>
      <c r="AI71" s="140">
        <v>1.61E-2</v>
      </c>
      <c r="AJ71" s="150">
        <v>2.5699999999999999E-20</v>
      </c>
      <c r="AK71" s="140">
        <v>0</v>
      </c>
      <c r="AL71" s="140">
        <v>0.927662498</v>
      </c>
      <c r="AM71" s="140">
        <v>267035</v>
      </c>
      <c r="AN71" s="140">
        <v>0.92310000000000003</v>
      </c>
      <c r="AO71" s="140">
        <v>0.1178</v>
      </c>
      <c r="AP71" s="140">
        <v>4.4400000000000002E-2</v>
      </c>
      <c r="AQ71" s="156">
        <v>7.9432819999999994E-3</v>
      </c>
      <c r="AR71" s="140">
        <v>0</v>
      </c>
      <c r="AS71" s="140">
        <v>0.89753212100000002</v>
      </c>
      <c r="AT71" s="140">
        <v>25334</v>
      </c>
    </row>
    <row r="72" spans="1:46" x14ac:dyDescent="0.2">
      <c r="A72" s="2"/>
      <c r="B72" s="2" t="s">
        <v>634</v>
      </c>
      <c r="C72" s="1" t="s">
        <v>2637</v>
      </c>
      <c r="D72" t="s">
        <v>135</v>
      </c>
      <c r="E72" s="2">
        <v>8</v>
      </c>
      <c r="F72">
        <v>127181049</v>
      </c>
      <c r="I72" s="139" t="s">
        <v>22</v>
      </c>
      <c r="J72" s="139" t="s">
        <v>16</v>
      </c>
      <c r="K72" t="s">
        <v>21</v>
      </c>
      <c r="L72" t="s">
        <v>173</v>
      </c>
      <c r="M72" s="139">
        <v>-7.51E-2</v>
      </c>
      <c r="N72" s="139">
        <v>1.52E-2</v>
      </c>
      <c r="O72" s="145">
        <v>7.0819999999999995E-7</v>
      </c>
      <c r="P72" s="139" t="s">
        <v>14</v>
      </c>
      <c r="Q72" s="139">
        <v>0</v>
      </c>
      <c r="R72" s="139">
        <v>0.437</v>
      </c>
      <c r="S72" s="139">
        <v>-8.4497699999999995E-2</v>
      </c>
      <c r="T72" s="139">
        <v>1.4493199999999999E-2</v>
      </c>
      <c r="U72" s="145">
        <v>5.5375600000000001E-9</v>
      </c>
      <c r="V72" s="139">
        <v>0.34339999999999998</v>
      </c>
      <c r="W72" s="139">
        <v>-6.0310500000000003E-2</v>
      </c>
      <c r="X72" s="139">
        <v>2.1988400000000002E-2</v>
      </c>
      <c r="Y72" s="139">
        <v>6.0912600000000003E-3</v>
      </c>
      <c r="Z72" s="139">
        <v>-5.5800000000000002E-2</v>
      </c>
      <c r="AA72" s="139">
        <v>1.24E-2</v>
      </c>
      <c r="AB72" s="145">
        <v>7.2443596007499101E-6</v>
      </c>
      <c r="AC72" t="s">
        <v>137</v>
      </c>
      <c r="AD72" s="139">
        <v>13.3</v>
      </c>
      <c r="AE72" s="139">
        <v>0.29847000000000001</v>
      </c>
      <c r="AF72" s="139">
        <v>296197</v>
      </c>
      <c r="AG72" s="139">
        <v>0.39950000000000002</v>
      </c>
      <c r="AH72" s="139">
        <v>-5.8000000000000003E-2</v>
      </c>
      <c r="AI72" s="139">
        <v>1.52E-2</v>
      </c>
      <c r="AJ72" s="139">
        <v>1.3803842646028901E-4</v>
      </c>
      <c r="AK72" s="139">
        <v>0</v>
      </c>
      <c r="AL72" s="139">
        <v>0.60631699999999999</v>
      </c>
      <c r="AM72" s="139">
        <v>267034</v>
      </c>
      <c r="AN72" s="139">
        <v>0.34339999999999998</v>
      </c>
      <c r="AO72" s="139">
        <v>-3.8899999999999997E-2</v>
      </c>
      <c r="AP72" s="139">
        <v>2.3E-2</v>
      </c>
      <c r="AQ72" s="139">
        <v>9.1201083935590996E-2</v>
      </c>
      <c r="AR72" s="139">
        <v>56.1</v>
      </c>
      <c r="AS72" s="139">
        <v>7.7268100000000006E-2</v>
      </c>
      <c r="AT72" s="139">
        <v>25333</v>
      </c>
    </row>
    <row r="73" spans="1:46" x14ac:dyDescent="0.2">
      <c r="A73" s="2"/>
      <c r="B73" s="2" t="s">
        <v>634</v>
      </c>
      <c r="C73" s="1" t="s">
        <v>2638</v>
      </c>
      <c r="D73" t="s">
        <v>138</v>
      </c>
      <c r="E73" s="2">
        <v>8</v>
      </c>
      <c r="F73">
        <v>127210176</v>
      </c>
      <c r="I73" s="139" t="s">
        <v>11</v>
      </c>
      <c r="J73" s="139" t="s">
        <v>12</v>
      </c>
      <c r="K73" t="s">
        <v>45</v>
      </c>
      <c r="L73" t="s">
        <v>139</v>
      </c>
      <c r="M73" s="139">
        <v>-8.43E-2</v>
      </c>
      <c r="N73" s="139">
        <v>1.5900000000000001E-2</v>
      </c>
      <c r="O73" s="145">
        <v>1.15E-7</v>
      </c>
      <c r="P73" s="139" t="s">
        <v>14</v>
      </c>
      <c r="Q73" s="139">
        <v>0</v>
      </c>
      <c r="R73" s="139">
        <v>0.6179</v>
      </c>
      <c r="S73" s="139">
        <v>-9.0401899999999993E-2</v>
      </c>
      <c r="T73" s="139">
        <v>1.55002E-2</v>
      </c>
      <c r="U73" s="145">
        <v>5.4667699999999997E-9</v>
      </c>
      <c r="V73" s="139">
        <v>0.69089999999999996</v>
      </c>
      <c r="W73" s="139">
        <v>-7.4024999999999994E-2</v>
      </c>
      <c r="X73" s="139">
        <v>2.3497000000000001E-2</v>
      </c>
      <c r="Y73" s="139">
        <v>1.63047E-3</v>
      </c>
      <c r="Z73" s="139">
        <v>-8.0500000000000002E-2</v>
      </c>
      <c r="AA73" s="139">
        <v>1.2699999999999999E-2</v>
      </c>
      <c r="AB73" s="145">
        <v>2.23872113856834E-10</v>
      </c>
      <c r="AC73" t="s">
        <v>140</v>
      </c>
      <c r="AD73" s="139">
        <v>0</v>
      </c>
      <c r="AE73" s="139">
        <v>0.67842199999999997</v>
      </c>
      <c r="AF73" s="139">
        <v>291720</v>
      </c>
      <c r="AG73" s="139">
        <v>0.50039999999999996</v>
      </c>
      <c r="AH73" s="139">
        <v>-8.9099999999999999E-2</v>
      </c>
      <c r="AI73" s="139">
        <v>1.55E-2</v>
      </c>
      <c r="AJ73" s="145">
        <v>9.7723722095581093E-9</v>
      </c>
      <c r="AK73" s="139">
        <v>0</v>
      </c>
      <c r="AL73" s="139">
        <v>0.84709100000000004</v>
      </c>
      <c r="AM73" s="139">
        <v>262557</v>
      </c>
      <c r="AN73" s="139">
        <v>0.69089999999999996</v>
      </c>
      <c r="AO73" s="139">
        <v>-7.2800000000000004E-2</v>
      </c>
      <c r="AP73" s="139">
        <v>2.35E-2</v>
      </c>
      <c r="AQ73" s="139">
        <v>1.9498445997580499E-3</v>
      </c>
      <c r="AR73" s="139">
        <v>28.4</v>
      </c>
      <c r="AS73" s="139">
        <v>0.24165700000000001</v>
      </c>
      <c r="AT73" s="139">
        <v>25333</v>
      </c>
    </row>
    <row r="74" spans="1:46" ht="17" customHeight="1" x14ac:dyDescent="0.2">
      <c r="A74" s="2"/>
      <c r="B74" s="2" t="s">
        <v>634</v>
      </c>
      <c r="C74" s="1" t="s">
        <v>2639</v>
      </c>
      <c r="D74" t="s">
        <v>141</v>
      </c>
      <c r="E74" s="2">
        <v>8</v>
      </c>
      <c r="F74">
        <v>128000328</v>
      </c>
      <c r="I74" s="139" t="s">
        <v>11</v>
      </c>
      <c r="J74" s="139" t="s">
        <v>12</v>
      </c>
      <c r="K74" t="s">
        <v>45</v>
      </c>
      <c r="L74" t="s">
        <v>142</v>
      </c>
      <c r="M74" s="139">
        <v>8.5000000000000006E-2</v>
      </c>
      <c r="N74" s="139">
        <v>1.4800000000000001E-2</v>
      </c>
      <c r="O74" s="145">
        <v>1.04E-8</v>
      </c>
      <c r="P74" s="139" t="s">
        <v>19</v>
      </c>
      <c r="Q74" s="139">
        <v>72.2</v>
      </c>
      <c r="R74" s="139">
        <v>5.781E-2</v>
      </c>
      <c r="S74" s="139">
        <v>0.10717699999999999</v>
      </c>
      <c r="T74" s="139">
        <v>1.52803E-2</v>
      </c>
      <c r="U74" s="145">
        <v>2.3150099999999998E-12</v>
      </c>
      <c r="V74" s="139">
        <v>0.45079999999999998</v>
      </c>
      <c r="W74" s="139">
        <v>4.9245200000000003E-2</v>
      </c>
      <c r="X74" s="139">
        <v>2.2099400000000002E-2</v>
      </c>
      <c r="Y74" s="139">
        <v>2.5857000000000002E-2</v>
      </c>
      <c r="Z74" s="139">
        <v>8.1500000000000003E-2</v>
      </c>
      <c r="AA74" s="139">
        <v>1.23E-2</v>
      </c>
      <c r="AB74" s="145">
        <v>4.0738027780411198E-11</v>
      </c>
      <c r="AC74" t="s">
        <v>20</v>
      </c>
      <c r="AD74" s="139">
        <v>0</v>
      </c>
      <c r="AE74" s="139">
        <v>0.84100799999999998</v>
      </c>
      <c r="AF74" s="139">
        <v>296197</v>
      </c>
      <c r="AG74" s="139">
        <v>0.62070000000000003</v>
      </c>
      <c r="AH74" s="139">
        <v>9.98E-2</v>
      </c>
      <c r="AI74" s="139">
        <v>1.5299999999999999E-2</v>
      </c>
      <c r="AJ74" s="145">
        <v>6.9183097091893599E-11</v>
      </c>
      <c r="AK74" s="139">
        <v>0</v>
      </c>
      <c r="AL74" s="139">
        <v>0.94139099999999998</v>
      </c>
      <c r="AM74" s="139">
        <v>267034</v>
      </c>
      <c r="AN74" s="139">
        <v>0.45079999999999998</v>
      </c>
      <c r="AO74" s="139">
        <v>5.0099999999999999E-2</v>
      </c>
      <c r="AP74" s="139">
        <v>2.2100000000000002E-2</v>
      </c>
      <c r="AQ74" s="139">
        <v>2.3442288153199198E-2</v>
      </c>
      <c r="AR74" s="139">
        <v>0</v>
      </c>
      <c r="AS74" s="139">
        <v>0.69278700000000004</v>
      </c>
      <c r="AT74" s="139">
        <v>25333</v>
      </c>
    </row>
    <row r="75" spans="1:46" x14ac:dyDescent="0.2">
      <c r="A75" s="5" t="s">
        <v>247</v>
      </c>
      <c r="B75" s="5" t="s">
        <v>634</v>
      </c>
      <c r="C75" s="4" t="s">
        <v>823</v>
      </c>
      <c r="D75" s="4" t="s">
        <v>387</v>
      </c>
      <c r="E75" s="5">
        <v>10</v>
      </c>
      <c r="F75" s="4">
        <v>48817351</v>
      </c>
      <c r="G75" s="4">
        <v>48225133</v>
      </c>
      <c r="H75" s="4">
        <v>49427113</v>
      </c>
      <c r="I75" s="140" t="s">
        <v>22</v>
      </c>
      <c r="J75" s="140" t="s">
        <v>16</v>
      </c>
      <c r="K75" s="4" t="s">
        <v>30</v>
      </c>
      <c r="L75" s="4" t="s">
        <v>144</v>
      </c>
      <c r="M75" s="140" t="s">
        <v>250</v>
      </c>
      <c r="N75" s="140" t="s">
        <v>250</v>
      </c>
      <c r="O75" s="140" t="s">
        <v>250</v>
      </c>
      <c r="P75" s="140" t="s">
        <v>250</v>
      </c>
      <c r="Q75" s="140" t="s">
        <v>250</v>
      </c>
      <c r="R75" s="140" t="s">
        <v>250</v>
      </c>
      <c r="S75" s="140" t="s">
        <v>250</v>
      </c>
      <c r="T75" s="140" t="s">
        <v>250</v>
      </c>
      <c r="U75" s="140" t="s">
        <v>250</v>
      </c>
      <c r="V75" s="140" t="s">
        <v>250</v>
      </c>
      <c r="W75" s="140" t="s">
        <v>250</v>
      </c>
      <c r="X75" s="140" t="s">
        <v>250</v>
      </c>
      <c r="Y75" s="140" t="s">
        <v>250</v>
      </c>
      <c r="Z75" s="140">
        <v>-0.21440000000000001</v>
      </c>
      <c r="AA75" s="140">
        <v>1.3100000000000001E-2</v>
      </c>
      <c r="AB75" s="150">
        <v>3.9800000000000001E-60</v>
      </c>
      <c r="AC75" s="5" t="s">
        <v>40</v>
      </c>
      <c r="AD75" s="140">
        <v>14.9</v>
      </c>
      <c r="AE75" s="154">
        <v>0.27867627699999997</v>
      </c>
      <c r="AF75" s="140">
        <v>296198</v>
      </c>
      <c r="AG75" s="140">
        <v>0.65980000000000005</v>
      </c>
      <c r="AH75" s="140">
        <v>-0.23369999999999999</v>
      </c>
      <c r="AI75" s="140">
        <v>1.6400000000000001E-2</v>
      </c>
      <c r="AJ75" s="150">
        <v>2.4000000000000001E-46</v>
      </c>
      <c r="AK75" s="140">
        <v>5.5</v>
      </c>
      <c r="AL75" s="140">
        <v>0.39138123600000002</v>
      </c>
      <c r="AM75" s="140">
        <v>267035</v>
      </c>
      <c r="AN75" s="140">
        <v>0.37630000000000002</v>
      </c>
      <c r="AO75" s="140">
        <v>-0.16639999999999999</v>
      </c>
      <c r="AP75" s="140">
        <v>2.3400000000000001E-2</v>
      </c>
      <c r="AQ75" s="150">
        <v>1.0700000000000001E-12</v>
      </c>
      <c r="AR75" s="140">
        <v>0</v>
      </c>
      <c r="AS75" s="140">
        <v>0.90943151499999997</v>
      </c>
      <c r="AT75" s="140">
        <v>25334</v>
      </c>
    </row>
    <row r="76" spans="1:46" x14ac:dyDescent="0.2">
      <c r="A76" s="2"/>
      <c r="B76" s="2" t="s">
        <v>634</v>
      </c>
      <c r="C76" s="1" t="s">
        <v>2640</v>
      </c>
      <c r="D76" t="s">
        <v>143</v>
      </c>
      <c r="E76" s="2">
        <v>10</v>
      </c>
      <c r="F76">
        <v>48725929</v>
      </c>
      <c r="I76" s="139" t="s">
        <v>11</v>
      </c>
      <c r="J76" s="139" t="s">
        <v>12</v>
      </c>
      <c r="K76" t="s">
        <v>30</v>
      </c>
      <c r="L76" t="s">
        <v>144</v>
      </c>
      <c r="M76" s="139">
        <v>-0.16619999999999999</v>
      </c>
      <c r="N76" s="139">
        <v>2.1999999999999999E-2</v>
      </c>
      <c r="O76" s="145">
        <v>3.7520000000000001E-14</v>
      </c>
      <c r="P76" s="139" t="s">
        <v>14</v>
      </c>
      <c r="Q76" s="139">
        <v>0</v>
      </c>
      <c r="R76" s="139">
        <v>0.88400000000000001</v>
      </c>
      <c r="S76" s="139">
        <v>-0.167958</v>
      </c>
      <c r="T76" s="139">
        <v>2.0359599999999999E-2</v>
      </c>
      <c r="U76" s="145">
        <v>1.5899399999999999E-16</v>
      </c>
      <c r="V76" s="139">
        <v>0.93010000000000004</v>
      </c>
      <c r="W76" s="139">
        <v>-0.160466</v>
      </c>
      <c r="X76" s="139">
        <v>4.1256399999999999E-2</v>
      </c>
      <c r="Y76" s="139">
        <v>1.0046E-4</v>
      </c>
      <c r="Z76" s="139">
        <v>-0.14399999999999999</v>
      </c>
      <c r="AA76" s="139">
        <v>1.77E-2</v>
      </c>
      <c r="AB76" s="145">
        <v>4.7863009232263797E-16</v>
      </c>
      <c r="AC76" t="s">
        <v>63</v>
      </c>
      <c r="AD76" s="139">
        <v>15.5</v>
      </c>
      <c r="AE76" s="139">
        <v>0.27573999999999999</v>
      </c>
      <c r="AF76" s="139">
        <v>222881</v>
      </c>
      <c r="AG76" s="139">
        <v>0.81399999999999995</v>
      </c>
      <c r="AH76" s="139">
        <v>-0.1492</v>
      </c>
      <c r="AI76" s="139">
        <v>2.0400000000000001E-2</v>
      </c>
      <c r="AJ76" s="145">
        <v>2.3988329190194999E-13</v>
      </c>
      <c r="AK76" s="139">
        <v>29.4</v>
      </c>
      <c r="AL76" s="139">
        <v>0.16550100000000001</v>
      </c>
      <c r="AM76" s="139">
        <v>193718</v>
      </c>
      <c r="AN76" s="139">
        <v>0.93010000000000004</v>
      </c>
      <c r="AO76" s="139">
        <v>-0.13539999999999999</v>
      </c>
      <c r="AP76" s="139">
        <v>4.1399999999999999E-2</v>
      </c>
      <c r="AQ76" s="139">
        <v>1.0715193052376101E-3</v>
      </c>
      <c r="AR76" s="139">
        <v>5.3</v>
      </c>
      <c r="AS76" s="139">
        <v>0.36660599999999999</v>
      </c>
      <c r="AT76" s="139">
        <v>25333</v>
      </c>
    </row>
    <row r="77" spans="1:46" x14ac:dyDescent="0.2">
      <c r="A77" s="2"/>
      <c r="B77" s="2" t="s">
        <v>634</v>
      </c>
      <c r="C77" s="1" t="s">
        <v>2641</v>
      </c>
      <c r="D77" t="s">
        <v>145</v>
      </c>
      <c r="E77" s="2">
        <v>10</v>
      </c>
      <c r="F77">
        <v>48804855</v>
      </c>
      <c r="I77" s="139" t="s">
        <v>22</v>
      </c>
      <c r="J77" s="139" t="s">
        <v>16</v>
      </c>
      <c r="K77" t="s">
        <v>13</v>
      </c>
      <c r="L77" t="s">
        <v>144</v>
      </c>
      <c r="M77" s="139">
        <v>9.0399999999999994E-2</v>
      </c>
      <c r="N77" s="139">
        <v>1.8800000000000001E-2</v>
      </c>
      <c r="O77" s="145">
        <v>1.4309999999999999E-6</v>
      </c>
      <c r="P77" s="139" t="s">
        <v>19</v>
      </c>
      <c r="Q77" s="139">
        <v>0</v>
      </c>
      <c r="R77" s="139">
        <v>0.4425</v>
      </c>
      <c r="S77" s="139">
        <v>9.5578800000000005E-2</v>
      </c>
      <c r="T77" s="139">
        <v>1.5364299999999999E-2</v>
      </c>
      <c r="U77" s="145">
        <v>4.9444999999999998E-10</v>
      </c>
      <c r="V77" s="139">
        <v>4.7399999999999998E-2</v>
      </c>
      <c r="W77" s="139">
        <v>5.0389999999999997E-2</v>
      </c>
      <c r="X77" s="139">
        <v>5.0127100000000001E-2</v>
      </c>
      <c r="Y77" s="139">
        <v>0.31477899999999998</v>
      </c>
      <c r="Z77" s="139">
        <v>6.4299999999999996E-2</v>
      </c>
      <c r="AA77" s="139">
        <v>1.4500000000000001E-2</v>
      </c>
      <c r="AB77" s="145">
        <v>8.9125093813374595E-6</v>
      </c>
      <c r="AC77" t="s">
        <v>146</v>
      </c>
      <c r="AD77" s="139">
        <v>11.6</v>
      </c>
      <c r="AE77" s="139">
        <v>0.31819999999999998</v>
      </c>
      <c r="AF77" s="139">
        <v>296197</v>
      </c>
      <c r="AG77" s="139">
        <v>0.36709999999999998</v>
      </c>
      <c r="AH77" s="139">
        <v>6.2100000000000002E-2</v>
      </c>
      <c r="AI77" s="139">
        <v>1.55E-2</v>
      </c>
      <c r="AJ77" s="145">
        <v>6.1659500186148197E-5</v>
      </c>
      <c r="AK77" s="139">
        <v>31.4</v>
      </c>
      <c r="AL77" s="139">
        <v>0.13966899999999999</v>
      </c>
      <c r="AM77" s="139">
        <v>267034</v>
      </c>
      <c r="AN77" s="139">
        <v>4.7399999999999998E-2</v>
      </c>
      <c r="AO77" s="139">
        <v>8.0799999999999997E-2</v>
      </c>
      <c r="AP77" s="139">
        <v>5.04E-2</v>
      </c>
      <c r="AQ77" s="139">
        <v>0.10964781961431901</v>
      </c>
      <c r="AR77" s="139">
        <v>0</v>
      </c>
      <c r="AS77" s="139">
        <v>0.59401899999999996</v>
      </c>
      <c r="AT77" s="139">
        <v>25333</v>
      </c>
    </row>
    <row r="78" spans="1:46" x14ac:dyDescent="0.2">
      <c r="A78" s="5" t="s">
        <v>247</v>
      </c>
      <c r="B78" s="5" t="s">
        <v>634</v>
      </c>
      <c r="C78" s="4" t="s">
        <v>825</v>
      </c>
      <c r="D78" s="4" t="s">
        <v>388</v>
      </c>
      <c r="E78" s="5">
        <v>10</v>
      </c>
      <c r="F78" s="4">
        <v>62048902</v>
      </c>
      <c r="G78" s="4">
        <v>61520112</v>
      </c>
      <c r="H78" s="4">
        <v>63173695</v>
      </c>
      <c r="I78" s="140" t="s">
        <v>22</v>
      </c>
      <c r="J78" s="140" t="s">
        <v>16</v>
      </c>
      <c r="K78" s="4" t="s">
        <v>13</v>
      </c>
      <c r="L78" s="4" t="s">
        <v>389</v>
      </c>
      <c r="M78" s="140" t="s">
        <v>250</v>
      </c>
      <c r="N78" s="140" t="s">
        <v>250</v>
      </c>
      <c r="O78" s="140" t="s">
        <v>250</v>
      </c>
      <c r="P78" s="140" t="s">
        <v>250</v>
      </c>
      <c r="Q78" s="140" t="s">
        <v>250</v>
      </c>
      <c r="R78" s="140" t="s">
        <v>250</v>
      </c>
      <c r="S78" s="140" t="s">
        <v>250</v>
      </c>
      <c r="T78" s="140" t="s">
        <v>250</v>
      </c>
      <c r="U78" s="140" t="s">
        <v>250</v>
      </c>
      <c r="V78" s="140" t="s">
        <v>250</v>
      </c>
      <c r="W78" s="140" t="s">
        <v>250</v>
      </c>
      <c r="X78" s="140" t="s">
        <v>250</v>
      </c>
      <c r="Y78" s="140" t="s">
        <v>250</v>
      </c>
      <c r="Z78" s="140">
        <v>0.12520000000000001</v>
      </c>
      <c r="AA78" s="140">
        <v>1.24E-2</v>
      </c>
      <c r="AB78" s="150">
        <v>6.61E-24</v>
      </c>
      <c r="AC78" s="5" t="s">
        <v>390</v>
      </c>
      <c r="AD78" s="140">
        <v>9.1999999999999993</v>
      </c>
      <c r="AE78" s="154">
        <v>0.34617842700000001</v>
      </c>
      <c r="AF78" s="140">
        <v>296198</v>
      </c>
      <c r="AG78" s="140">
        <v>0.63080000000000003</v>
      </c>
      <c r="AH78" s="140">
        <v>0.127</v>
      </c>
      <c r="AI78" s="140">
        <v>1.55E-2</v>
      </c>
      <c r="AJ78" s="150">
        <v>2.2399999999999999E-16</v>
      </c>
      <c r="AK78" s="140">
        <v>20.100000000000001</v>
      </c>
      <c r="AL78" s="140">
        <v>0.24620677499999999</v>
      </c>
      <c r="AM78" s="140">
        <v>267035</v>
      </c>
      <c r="AN78" s="140">
        <v>0.42720000000000002</v>
      </c>
      <c r="AO78" s="140">
        <v>0.11749999999999999</v>
      </c>
      <c r="AP78" s="140">
        <v>2.2200000000000001E-2</v>
      </c>
      <c r="AQ78" s="150">
        <v>1.15E-7</v>
      </c>
      <c r="AR78" s="140">
        <v>13.6</v>
      </c>
      <c r="AS78" s="140">
        <v>0.32448901600000002</v>
      </c>
      <c r="AT78" s="140">
        <v>25334</v>
      </c>
    </row>
    <row r="79" spans="1:46" x14ac:dyDescent="0.2">
      <c r="A79" s="2"/>
      <c r="B79" s="2" t="s">
        <v>634</v>
      </c>
      <c r="C79" s="1" t="s">
        <v>2642</v>
      </c>
      <c r="D79" t="s">
        <v>147</v>
      </c>
      <c r="E79" s="2">
        <v>10</v>
      </c>
      <c r="F79">
        <v>62651528</v>
      </c>
      <c r="I79" s="139" t="s">
        <v>11</v>
      </c>
      <c r="J79" s="139" t="s">
        <v>12</v>
      </c>
      <c r="K79" t="s">
        <v>13</v>
      </c>
      <c r="L79" t="s">
        <v>148</v>
      </c>
      <c r="M79" s="139">
        <v>-0.1153</v>
      </c>
      <c r="N79" s="139">
        <v>1.8499999999999999E-2</v>
      </c>
      <c r="O79" s="145">
        <v>4.0899999999999998E-10</v>
      </c>
      <c r="P79" s="139" t="s">
        <v>14</v>
      </c>
      <c r="Q79" s="139">
        <v>5.3</v>
      </c>
      <c r="R79" s="139">
        <v>0.30420000000000003</v>
      </c>
      <c r="S79" s="139">
        <v>-0.12695899999999999</v>
      </c>
      <c r="T79" s="139">
        <v>1.7499600000000001E-2</v>
      </c>
      <c r="U79" s="145">
        <v>4.0175699999999998E-13</v>
      </c>
      <c r="V79" s="139">
        <v>0.13800000000000001</v>
      </c>
      <c r="W79" s="139">
        <v>-8.4440799999999996E-2</v>
      </c>
      <c r="X79" s="139">
        <v>3.2500300000000003E-2</v>
      </c>
      <c r="Y79" s="139">
        <v>9.3727299999999993E-3</v>
      </c>
      <c r="Z79" s="139">
        <v>-0.1132</v>
      </c>
      <c r="AA79" s="139">
        <v>1.5100000000000001E-2</v>
      </c>
      <c r="AB79" s="145">
        <v>6.4565422903465595E-14</v>
      </c>
      <c r="AC79" t="s">
        <v>40</v>
      </c>
      <c r="AD79" s="139">
        <v>0.3</v>
      </c>
      <c r="AE79" s="139">
        <v>0.45009100000000002</v>
      </c>
      <c r="AF79" s="139">
        <v>296197</v>
      </c>
      <c r="AG79" s="139">
        <v>0.24679999999999999</v>
      </c>
      <c r="AH79" s="139">
        <v>-0.12479999999999999</v>
      </c>
      <c r="AI79" s="139">
        <v>1.7500000000000002E-2</v>
      </c>
      <c r="AJ79" s="145">
        <v>1.0471285480508999E-12</v>
      </c>
      <c r="AK79" s="139">
        <v>1.4</v>
      </c>
      <c r="AL79" s="139">
        <v>0.430031</v>
      </c>
      <c r="AM79" s="139">
        <v>267034</v>
      </c>
      <c r="AN79" s="139">
        <v>0.13800000000000001</v>
      </c>
      <c r="AO79" s="139">
        <v>-8.6999999999999994E-2</v>
      </c>
      <c r="AP79" s="139">
        <v>3.2500000000000001E-2</v>
      </c>
      <c r="AQ79" s="139">
        <v>7.4131024130091802E-3</v>
      </c>
      <c r="AR79" s="139">
        <v>0</v>
      </c>
      <c r="AS79" s="139">
        <v>0.41152899999999998</v>
      </c>
      <c r="AT79" s="139">
        <v>25333</v>
      </c>
    </row>
    <row r="80" spans="1:46" x14ac:dyDescent="0.2">
      <c r="A80" s="5" t="s">
        <v>247</v>
      </c>
      <c r="B80" s="5" t="s">
        <v>634</v>
      </c>
      <c r="C80" s="4" t="s">
        <v>827</v>
      </c>
      <c r="D80" s="4" t="s">
        <v>391</v>
      </c>
      <c r="E80" s="5">
        <v>10</v>
      </c>
      <c r="F80" s="4">
        <v>71706952</v>
      </c>
      <c r="G80" s="4">
        <v>70845664</v>
      </c>
      <c r="H80" s="4">
        <v>72269584</v>
      </c>
      <c r="I80" s="140" t="s">
        <v>11</v>
      </c>
      <c r="J80" s="140" t="s">
        <v>12</v>
      </c>
      <c r="K80" s="4" t="s">
        <v>30</v>
      </c>
      <c r="L80" s="4" t="s">
        <v>392</v>
      </c>
      <c r="M80" s="140" t="s">
        <v>250</v>
      </c>
      <c r="N80" s="140" t="s">
        <v>250</v>
      </c>
      <c r="O80" s="140" t="s">
        <v>250</v>
      </c>
      <c r="P80" s="140" t="s">
        <v>250</v>
      </c>
      <c r="Q80" s="140" t="s">
        <v>250</v>
      </c>
      <c r="R80" s="140" t="s">
        <v>250</v>
      </c>
      <c r="S80" s="140" t="s">
        <v>250</v>
      </c>
      <c r="T80" s="140" t="s">
        <v>250</v>
      </c>
      <c r="U80" s="140" t="s">
        <v>250</v>
      </c>
      <c r="V80" s="140" t="s">
        <v>250</v>
      </c>
      <c r="W80" s="140" t="s">
        <v>250</v>
      </c>
      <c r="X80" s="140" t="s">
        <v>250</v>
      </c>
      <c r="Y80" s="140" t="s">
        <v>250</v>
      </c>
      <c r="Z80" s="140">
        <v>-0.1232</v>
      </c>
      <c r="AA80" s="140">
        <v>1.54E-2</v>
      </c>
      <c r="AB80" s="150">
        <v>1.15E-15</v>
      </c>
      <c r="AC80" s="5" t="s">
        <v>393</v>
      </c>
      <c r="AD80" s="140">
        <v>16.7</v>
      </c>
      <c r="AE80" s="154">
        <v>0.25763211600000002</v>
      </c>
      <c r="AF80" s="140">
        <v>296198</v>
      </c>
      <c r="AG80" s="140">
        <v>0.7258</v>
      </c>
      <c r="AH80" s="140">
        <v>-0.13589999999999999</v>
      </c>
      <c r="AI80" s="140">
        <v>1.6199999999999999E-2</v>
      </c>
      <c r="AJ80" s="150">
        <v>6.0300000000000001E-17</v>
      </c>
      <c r="AK80" s="140">
        <v>0</v>
      </c>
      <c r="AL80" s="140">
        <v>0.465478901</v>
      </c>
      <c r="AM80" s="140">
        <v>267035</v>
      </c>
      <c r="AN80" s="140">
        <v>0.9698</v>
      </c>
      <c r="AO80" s="140">
        <v>-5.1000000000000004E-3</v>
      </c>
      <c r="AP80" s="140">
        <v>6.3E-2</v>
      </c>
      <c r="AQ80" s="156">
        <v>0.93325430099999995</v>
      </c>
      <c r="AR80" s="140">
        <v>0</v>
      </c>
      <c r="AS80" s="140">
        <v>0.46827395100000002</v>
      </c>
      <c r="AT80" s="140">
        <v>25334</v>
      </c>
    </row>
    <row r="81" spans="1:46" x14ac:dyDescent="0.2">
      <c r="A81" s="2"/>
      <c r="B81" s="2" t="s">
        <v>634</v>
      </c>
      <c r="C81" s="1" t="s">
        <v>2643</v>
      </c>
      <c r="D81" t="s">
        <v>149</v>
      </c>
      <c r="E81" s="2">
        <v>10</v>
      </c>
      <c r="F81">
        <v>71350900</v>
      </c>
      <c r="I81" s="139" t="s">
        <v>11</v>
      </c>
      <c r="J81" s="139" t="s">
        <v>12</v>
      </c>
      <c r="K81" t="s">
        <v>13</v>
      </c>
      <c r="L81" t="s">
        <v>150</v>
      </c>
      <c r="M81" s="139">
        <v>7.9600000000000004E-2</v>
      </c>
      <c r="N81" s="139">
        <v>1.5299999999999999E-2</v>
      </c>
      <c r="O81" s="145">
        <v>2.1159999999999999E-7</v>
      </c>
      <c r="P81" s="139" t="s">
        <v>19</v>
      </c>
      <c r="Q81" s="139">
        <v>0</v>
      </c>
      <c r="R81" s="139">
        <v>0.56430000000000002</v>
      </c>
      <c r="S81" s="139">
        <v>8.5522699999999993E-2</v>
      </c>
      <c r="T81" s="139">
        <v>1.4930799999999999E-2</v>
      </c>
      <c r="U81" s="145">
        <v>1.0165899999999999E-8</v>
      </c>
      <c r="V81" s="139">
        <v>0.75690000000000002</v>
      </c>
      <c r="W81" s="139">
        <v>6.6408900000000007E-2</v>
      </c>
      <c r="X81" s="139">
        <v>2.5371899999999999E-2</v>
      </c>
      <c r="Y81" s="139">
        <v>8.8597099999999998E-3</v>
      </c>
      <c r="Z81" s="139">
        <v>7.4899999999999994E-2</v>
      </c>
      <c r="AA81" s="139">
        <v>1.2699999999999999E-2</v>
      </c>
      <c r="AB81" s="145">
        <v>3.46736850452531E-9</v>
      </c>
      <c r="AC81" t="s">
        <v>151</v>
      </c>
      <c r="AD81" s="139">
        <v>36.299999999999997</v>
      </c>
      <c r="AE81" s="139">
        <v>6.7764199999999997E-2</v>
      </c>
      <c r="AF81" s="139">
        <v>296197</v>
      </c>
      <c r="AG81" s="139">
        <v>0.41089999999999999</v>
      </c>
      <c r="AH81" s="139">
        <v>7.3400000000000007E-2</v>
      </c>
      <c r="AI81" s="139">
        <v>1.4999999999999999E-2</v>
      </c>
      <c r="AJ81" s="145">
        <v>9.5499258602143709E-7</v>
      </c>
      <c r="AK81" s="139">
        <v>42.8</v>
      </c>
      <c r="AL81" s="139">
        <v>5.7016400000000002E-2</v>
      </c>
      <c r="AM81" s="139">
        <v>267034</v>
      </c>
      <c r="AN81" s="139">
        <v>0.75690000000000002</v>
      </c>
      <c r="AO81" s="139">
        <v>6.6199999999999995E-2</v>
      </c>
      <c r="AP81" s="139">
        <v>2.5499999999999998E-2</v>
      </c>
      <c r="AQ81" s="139">
        <v>9.5499258602143606E-3</v>
      </c>
      <c r="AR81" s="139">
        <v>26.5</v>
      </c>
      <c r="AS81" s="139">
        <v>0.25252200000000002</v>
      </c>
      <c r="AT81" s="139">
        <v>25333</v>
      </c>
    </row>
    <row r="82" spans="1:46" x14ac:dyDescent="0.2">
      <c r="A82" s="5" t="s">
        <v>247</v>
      </c>
      <c r="B82" s="5" t="s">
        <v>634</v>
      </c>
      <c r="C82" s="4" t="s">
        <v>841</v>
      </c>
      <c r="D82" s="4" t="s">
        <v>409</v>
      </c>
      <c r="E82" s="5">
        <v>11</v>
      </c>
      <c r="F82" s="4">
        <v>35066852</v>
      </c>
      <c r="G82" s="4">
        <v>34515664</v>
      </c>
      <c r="H82" s="4">
        <v>35646999</v>
      </c>
      <c r="I82" s="140" t="s">
        <v>22</v>
      </c>
      <c r="J82" s="140" t="s">
        <v>16</v>
      </c>
      <c r="K82" s="4" t="s">
        <v>21</v>
      </c>
      <c r="L82" s="4" t="s">
        <v>410</v>
      </c>
      <c r="M82" s="140" t="s">
        <v>250</v>
      </c>
      <c r="N82" s="140" t="s">
        <v>250</v>
      </c>
      <c r="O82" s="140" t="s">
        <v>250</v>
      </c>
      <c r="P82" s="140" t="s">
        <v>250</v>
      </c>
      <c r="Q82" s="140" t="s">
        <v>250</v>
      </c>
      <c r="R82" s="140" t="s">
        <v>250</v>
      </c>
      <c r="S82" s="140" t="s">
        <v>250</v>
      </c>
      <c r="T82" s="140" t="s">
        <v>250</v>
      </c>
      <c r="U82" s="140" t="s">
        <v>250</v>
      </c>
      <c r="V82" s="140" t="s">
        <v>250</v>
      </c>
      <c r="W82" s="140" t="s">
        <v>250</v>
      </c>
      <c r="X82" s="140" t="s">
        <v>250</v>
      </c>
      <c r="Y82" s="140" t="s">
        <v>250</v>
      </c>
      <c r="Z82" s="140">
        <v>0.17510000000000001</v>
      </c>
      <c r="AA82" s="140">
        <v>1.38E-2</v>
      </c>
      <c r="AB82" s="150">
        <v>7.7600000000000007E-37</v>
      </c>
      <c r="AC82" s="5" t="s">
        <v>20</v>
      </c>
      <c r="AD82" s="140">
        <v>0</v>
      </c>
      <c r="AE82" s="154">
        <v>0.99728434099999996</v>
      </c>
      <c r="AF82" s="140">
        <v>296198</v>
      </c>
      <c r="AG82" s="140">
        <v>0.75939999999999996</v>
      </c>
      <c r="AH82" s="140">
        <v>0.1835</v>
      </c>
      <c r="AI82" s="140">
        <v>1.7899999999999999E-2</v>
      </c>
      <c r="AJ82" s="150">
        <v>1.3799999999999999E-24</v>
      </c>
      <c r="AK82" s="140">
        <v>0</v>
      </c>
      <c r="AL82" s="140">
        <v>0.98427170399999997</v>
      </c>
      <c r="AM82" s="140">
        <v>267035</v>
      </c>
      <c r="AN82" s="140">
        <v>0.54910000000000003</v>
      </c>
      <c r="AO82" s="140">
        <v>0.16250000000000001</v>
      </c>
      <c r="AP82" s="140">
        <v>2.2599999999999999E-2</v>
      </c>
      <c r="AQ82" s="150">
        <v>6.4599999999999997E-13</v>
      </c>
      <c r="AR82" s="140">
        <v>0</v>
      </c>
      <c r="AS82" s="140">
        <v>0.8743997</v>
      </c>
      <c r="AT82" s="140">
        <v>25334</v>
      </c>
    </row>
    <row r="83" spans="1:46" x14ac:dyDescent="0.2">
      <c r="A83" s="2"/>
      <c r="B83" s="2" t="s">
        <v>634</v>
      </c>
      <c r="C83" s="1" t="s">
        <v>2644</v>
      </c>
      <c r="D83" t="s">
        <v>152</v>
      </c>
      <c r="E83" s="2">
        <v>11</v>
      </c>
      <c r="F83">
        <v>35089610</v>
      </c>
      <c r="I83" s="139" t="s">
        <v>22</v>
      </c>
      <c r="J83" s="139" t="s">
        <v>16</v>
      </c>
      <c r="K83" t="s">
        <v>21</v>
      </c>
      <c r="L83" t="s">
        <v>153</v>
      </c>
      <c r="M83" s="139">
        <v>9.1800000000000007E-2</v>
      </c>
      <c r="N83" s="139">
        <v>1.77E-2</v>
      </c>
      <c r="O83" s="145">
        <v>2.1010000000000001E-7</v>
      </c>
      <c r="P83" s="139" t="s">
        <v>19</v>
      </c>
      <c r="Q83" s="139">
        <v>85.1</v>
      </c>
      <c r="R83" s="139">
        <v>9.4610000000000007E-3</v>
      </c>
      <c r="S83" s="139">
        <v>0.117635</v>
      </c>
      <c r="T83" s="139">
        <v>1.6406400000000002E-2</v>
      </c>
      <c r="U83" s="145">
        <v>7.4964199999999997E-13</v>
      </c>
      <c r="V83" s="139">
        <v>0.1116</v>
      </c>
      <c r="W83" s="139">
        <v>1.0148900000000001E-2</v>
      </c>
      <c r="X83" s="139">
        <v>3.3274499999999999E-2</v>
      </c>
      <c r="Y83" s="139">
        <v>0.76036099999999995</v>
      </c>
      <c r="Z83" s="139">
        <v>0.1391</v>
      </c>
      <c r="AA83" s="139">
        <v>1.4800000000000001E-2</v>
      </c>
      <c r="AB83" s="145">
        <v>4.8977881936844802E-21</v>
      </c>
      <c r="AC83" t="s">
        <v>154</v>
      </c>
      <c r="AD83" s="139">
        <v>0</v>
      </c>
      <c r="AE83" s="139">
        <v>0.65087899999999999</v>
      </c>
      <c r="AF83" s="139">
        <v>296197</v>
      </c>
      <c r="AG83" s="139">
        <v>0.24260000000000001</v>
      </c>
      <c r="AH83" s="139">
        <v>0.1593</v>
      </c>
      <c r="AI83" s="139">
        <v>1.6899999999999998E-2</v>
      </c>
      <c r="AJ83" s="145">
        <v>4.46683592150962E-21</v>
      </c>
      <c r="AK83" s="139">
        <v>0</v>
      </c>
      <c r="AL83" s="139">
        <v>0.98097500000000004</v>
      </c>
      <c r="AM83" s="139">
        <v>267034</v>
      </c>
      <c r="AN83" s="139">
        <v>0.1116</v>
      </c>
      <c r="AO83" s="139">
        <v>7.2900000000000006E-2</v>
      </c>
      <c r="AP83" s="139">
        <v>3.44E-2</v>
      </c>
      <c r="AQ83" s="139">
        <v>3.3884415613920298E-2</v>
      </c>
      <c r="AR83" s="139">
        <v>18.399999999999999</v>
      </c>
      <c r="AS83" s="139">
        <v>0.29840100000000003</v>
      </c>
      <c r="AT83" s="139">
        <v>25333</v>
      </c>
    </row>
    <row r="84" spans="1:46" x14ac:dyDescent="0.2">
      <c r="A84" s="5" t="s">
        <v>247</v>
      </c>
      <c r="B84" s="5" t="s">
        <v>634</v>
      </c>
      <c r="C84" s="4" t="s">
        <v>844</v>
      </c>
      <c r="D84" s="4" t="s">
        <v>412</v>
      </c>
      <c r="E84" s="5">
        <v>11</v>
      </c>
      <c r="F84" s="4">
        <v>65788053</v>
      </c>
      <c r="G84" s="4">
        <v>65075007</v>
      </c>
      <c r="H84" s="4">
        <v>66299248</v>
      </c>
      <c r="I84" s="140" t="s">
        <v>22</v>
      </c>
      <c r="J84" s="140" t="s">
        <v>16</v>
      </c>
      <c r="K84" s="4" t="s">
        <v>13</v>
      </c>
      <c r="L84" s="4" t="s">
        <v>413</v>
      </c>
      <c r="M84" s="140" t="s">
        <v>250</v>
      </c>
      <c r="N84" s="140" t="s">
        <v>250</v>
      </c>
      <c r="O84" s="140" t="s">
        <v>250</v>
      </c>
      <c r="P84" s="140" t="s">
        <v>250</v>
      </c>
      <c r="Q84" s="140" t="s">
        <v>250</v>
      </c>
      <c r="R84" s="140" t="s">
        <v>250</v>
      </c>
      <c r="S84" s="140" t="s">
        <v>250</v>
      </c>
      <c r="T84" s="140" t="s">
        <v>250</v>
      </c>
      <c r="U84" s="140" t="s">
        <v>250</v>
      </c>
      <c r="V84" s="140" t="s">
        <v>250</v>
      </c>
      <c r="W84" s="140" t="s">
        <v>250</v>
      </c>
      <c r="X84" s="140" t="s">
        <v>250</v>
      </c>
      <c r="Y84" s="140" t="s">
        <v>250</v>
      </c>
      <c r="Z84" s="140">
        <v>0.1668</v>
      </c>
      <c r="AA84" s="140">
        <v>1.2500000000000001E-2</v>
      </c>
      <c r="AB84" s="150">
        <v>7.7599999999999996E-41</v>
      </c>
      <c r="AC84" s="5" t="s">
        <v>20</v>
      </c>
      <c r="AD84" s="140">
        <v>49.1</v>
      </c>
      <c r="AE84" s="154">
        <v>1.1748976E-2</v>
      </c>
      <c r="AF84" s="140">
        <v>296198</v>
      </c>
      <c r="AG84" s="140">
        <v>0.54110000000000003</v>
      </c>
      <c r="AH84" s="140">
        <v>0.19170000000000001</v>
      </c>
      <c r="AI84" s="140">
        <v>1.4999999999999999E-2</v>
      </c>
      <c r="AJ84" s="150">
        <v>3.0900000000000001E-37</v>
      </c>
      <c r="AK84" s="140">
        <v>46.8</v>
      </c>
      <c r="AL84" s="140">
        <v>3.7068072000000001E-2</v>
      </c>
      <c r="AM84" s="140">
        <v>267035</v>
      </c>
      <c r="AN84" s="140">
        <v>0.3049</v>
      </c>
      <c r="AO84" s="140">
        <v>0.1164</v>
      </c>
      <c r="AP84" s="140">
        <v>2.41E-2</v>
      </c>
      <c r="AQ84" s="150">
        <v>1.3200000000000001E-6</v>
      </c>
      <c r="AR84" s="140">
        <v>0</v>
      </c>
      <c r="AS84" s="140">
        <v>0.61461053499999996</v>
      </c>
      <c r="AT84" s="140">
        <v>25334</v>
      </c>
    </row>
    <row r="85" spans="1:46" x14ac:dyDescent="0.2">
      <c r="A85" s="2"/>
      <c r="B85" s="2" t="s">
        <v>634</v>
      </c>
      <c r="C85" s="1" t="s">
        <v>2645</v>
      </c>
      <c r="D85" t="s">
        <v>155</v>
      </c>
      <c r="E85" s="2">
        <v>11</v>
      </c>
      <c r="F85">
        <v>65814108</v>
      </c>
      <c r="I85" s="139" t="s">
        <v>11</v>
      </c>
      <c r="J85" s="139" t="s">
        <v>12</v>
      </c>
      <c r="K85" t="s">
        <v>21</v>
      </c>
      <c r="L85" t="s">
        <v>156</v>
      </c>
      <c r="M85" s="139">
        <v>-7.3200000000000001E-2</v>
      </c>
      <c r="N85" s="139">
        <v>1.5699999999999999E-2</v>
      </c>
      <c r="O85" s="145">
        <v>3.021E-6</v>
      </c>
      <c r="P85" s="139" t="s">
        <v>14</v>
      </c>
      <c r="Q85" s="139">
        <v>0</v>
      </c>
      <c r="R85" s="139">
        <v>0.80089999999999995</v>
      </c>
      <c r="S85" s="139">
        <v>-7.0903499999999994E-2</v>
      </c>
      <c r="T85" s="139">
        <v>1.4733E-2</v>
      </c>
      <c r="U85" s="145">
        <v>1.49015E-6</v>
      </c>
      <c r="V85" s="139">
        <v>0.1547</v>
      </c>
      <c r="W85" s="139">
        <v>-7.99285E-2</v>
      </c>
      <c r="X85" s="139">
        <v>2.8386600000000001E-2</v>
      </c>
      <c r="Y85" s="139">
        <v>4.8670099999999997E-3</v>
      </c>
      <c r="Z85" s="139">
        <v>-3.1600000000000003E-2</v>
      </c>
      <c r="AA85" s="139">
        <v>1.3100000000000001E-2</v>
      </c>
      <c r="AB85" s="139">
        <v>1.6218100973589299E-2</v>
      </c>
      <c r="AC85" t="s">
        <v>157</v>
      </c>
      <c r="AD85" s="139">
        <v>0</v>
      </c>
      <c r="AE85" s="139">
        <v>0.46827400000000002</v>
      </c>
      <c r="AF85" s="139">
        <v>296197</v>
      </c>
      <c r="AG85" s="139">
        <v>0.49530000000000002</v>
      </c>
      <c r="AH85" s="139">
        <v>-3.49E-2</v>
      </c>
      <c r="AI85" s="139">
        <v>1.4999999999999999E-2</v>
      </c>
      <c r="AJ85" s="139">
        <v>1.9952623149688799E-2</v>
      </c>
      <c r="AK85" s="139">
        <v>26.5</v>
      </c>
      <c r="AL85" s="139">
        <v>0.183781</v>
      </c>
      <c r="AM85" s="139">
        <v>267034</v>
      </c>
      <c r="AN85" s="139">
        <v>0.1547</v>
      </c>
      <c r="AO85" s="139">
        <v>-2.1000000000000001E-2</v>
      </c>
      <c r="AP85" s="139">
        <v>3.09E-2</v>
      </c>
      <c r="AQ85" s="139">
        <v>0.50118723362727202</v>
      </c>
      <c r="AR85" s="139">
        <v>0</v>
      </c>
      <c r="AS85" s="139">
        <v>0.89610699999999999</v>
      </c>
      <c r="AT85" s="139">
        <v>25333</v>
      </c>
    </row>
    <row r="86" spans="1:46" x14ac:dyDescent="0.2">
      <c r="A86" s="5" t="s">
        <v>247</v>
      </c>
      <c r="B86" s="5" t="s">
        <v>634</v>
      </c>
      <c r="C86" s="4" t="s">
        <v>848</v>
      </c>
      <c r="D86" s="4" t="s">
        <v>415</v>
      </c>
      <c r="E86" s="5">
        <v>11</v>
      </c>
      <c r="F86" s="4">
        <v>72801052</v>
      </c>
      <c r="G86" s="4">
        <v>72124687</v>
      </c>
      <c r="H86" s="4">
        <v>73684057</v>
      </c>
      <c r="I86" s="140" t="s">
        <v>11</v>
      </c>
      <c r="J86" s="140" t="s">
        <v>12</v>
      </c>
      <c r="K86" s="4" t="s">
        <v>21</v>
      </c>
      <c r="L86" s="4" t="s">
        <v>416</v>
      </c>
      <c r="M86" s="140" t="s">
        <v>250</v>
      </c>
      <c r="N86" s="140" t="s">
        <v>250</v>
      </c>
      <c r="O86" s="140" t="s">
        <v>250</v>
      </c>
      <c r="P86" s="140" t="s">
        <v>250</v>
      </c>
      <c r="Q86" s="140" t="s">
        <v>250</v>
      </c>
      <c r="R86" s="140" t="s">
        <v>250</v>
      </c>
      <c r="S86" s="140" t="s">
        <v>250</v>
      </c>
      <c r="T86" s="140" t="s">
        <v>250</v>
      </c>
      <c r="U86" s="140" t="s">
        <v>250</v>
      </c>
      <c r="V86" s="140" t="s">
        <v>250</v>
      </c>
      <c r="W86" s="140" t="s">
        <v>250</v>
      </c>
      <c r="X86" s="140" t="s">
        <v>250</v>
      </c>
      <c r="Y86" s="140" t="s">
        <v>250</v>
      </c>
      <c r="Z86" s="140">
        <v>-0.11849999999999999</v>
      </c>
      <c r="AA86" s="140">
        <v>1.3599999999999999E-2</v>
      </c>
      <c r="AB86" s="150">
        <v>3.47E-18</v>
      </c>
      <c r="AC86" s="5" t="s">
        <v>417</v>
      </c>
      <c r="AD86" s="140">
        <v>46.7</v>
      </c>
      <c r="AE86" s="154">
        <v>1.7823788E-2</v>
      </c>
      <c r="AF86" s="140">
        <v>296198</v>
      </c>
      <c r="AG86" s="140">
        <v>0.26250000000000001</v>
      </c>
      <c r="AH86" s="140">
        <v>-0.1573</v>
      </c>
      <c r="AI86" s="140">
        <v>1.72E-2</v>
      </c>
      <c r="AJ86" s="150">
        <v>7.4100000000000004E-20</v>
      </c>
      <c r="AK86" s="140">
        <v>11.4</v>
      </c>
      <c r="AL86" s="140">
        <v>0.33288942599999999</v>
      </c>
      <c r="AM86" s="140">
        <v>267035</v>
      </c>
      <c r="AN86" s="140">
        <v>0.36870000000000003</v>
      </c>
      <c r="AO86" s="140">
        <v>-4.7600000000000003E-2</v>
      </c>
      <c r="AP86" s="140">
        <v>2.3300000000000001E-2</v>
      </c>
      <c r="AQ86" s="156">
        <v>4.0738028000000003E-2</v>
      </c>
      <c r="AR86" s="140">
        <v>9.1999999999999993</v>
      </c>
      <c r="AS86" s="140">
        <v>0.34721621600000002</v>
      </c>
      <c r="AT86" s="140">
        <v>25334</v>
      </c>
    </row>
    <row r="87" spans="1:46" x14ac:dyDescent="0.2">
      <c r="A87" s="2"/>
      <c r="B87" s="2" t="s">
        <v>634</v>
      </c>
      <c r="C87" s="1" t="s">
        <v>2646</v>
      </c>
      <c r="D87" t="s">
        <v>158</v>
      </c>
      <c r="E87" s="2">
        <v>11</v>
      </c>
      <c r="F87">
        <v>72870249</v>
      </c>
      <c r="I87" s="139" t="s">
        <v>11</v>
      </c>
      <c r="J87" s="139" t="s">
        <v>12</v>
      </c>
      <c r="K87" t="s">
        <v>13</v>
      </c>
      <c r="L87" t="s">
        <v>159</v>
      </c>
      <c r="M87" s="139">
        <v>7.7700000000000005E-2</v>
      </c>
      <c r="N87" s="139">
        <v>1.6299999999999999E-2</v>
      </c>
      <c r="O87" s="145">
        <v>1.7659999999999999E-6</v>
      </c>
      <c r="P87" s="139" t="s">
        <v>19</v>
      </c>
      <c r="Q87" s="139">
        <v>47.4</v>
      </c>
      <c r="R87" s="139">
        <v>0.1681</v>
      </c>
      <c r="S87" s="139">
        <v>9.4449099999999994E-2</v>
      </c>
      <c r="T87" s="139">
        <v>1.6404800000000001E-2</v>
      </c>
      <c r="U87" s="145">
        <v>8.5408500000000003E-9</v>
      </c>
      <c r="V87" s="139">
        <v>0.74380000000000002</v>
      </c>
      <c r="W87" s="139">
        <v>4.7677900000000002E-2</v>
      </c>
      <c r="X87" s="139">
        <v>2.50587E-2</v>
      </c>
      <c r="Y87" s="139">
        <v>5.7086100000000001E-2</v>
      </c>
      <c r="Z87" s="139">
        <v>6.2199999999999998E-2</v>
      </c>
      <c r="AA87" s="139">
        <v>1.35E-2</v>
      </c>
      <c r="AB87" s="145">
        <v>4.2657951880159299E-6</v>
      </c>
      <c r="AC87" t="s">
        <v>160</v>
      </c>
      <c r="AD87" s="139">
        <v>16</v>
      </c>
      <c r="AE87" s="139">
        <v>0.27002300000000001</v>
      </c>
      <c r="AF87" s="139">
        <v>222881</v>
      </c>
      <c r="AG87" s="139">
        <v>0.55189999999999995</v>
      </c>
      <c r="AH87" s="139">
        <v>7.1199999999999999E-2</v>
      </c>
      <c r="AI87" s="139">
        <v>1.66E-2</v>
      </c>
      <c r="AJ87" s="145">
        <v>1.8620871366628701E-5</v>
      </c>
      <c r="AK87" s="139">
        <v>10.4</v>
      </c>
      <c r="AL87" s="139">
        <v>0.34530300000000003</v>
      </c>
      <c r="AM87" s="139">
        <v>193718</v>
      </c>
      <c r="AN87" s="139">
        <v>0.74380000000000002</v>
      </c>
      <c r="AO87" s="139">
        <v>4.4699999999999997E-2</v>
      </c>
      <c r="AP87" s="139">
        <v>2.5100000000000001E-2</v>
      </c>
      <c r="AQ87" s="139">
        <v>7.5857757502918399E-2</v>
      </c>
      <c r="AR87" s="139">
        <v>48.7</v>
      </c>
      <c r="AS87" s="139">
        <v>0.119426</v>
      </c>
      <c r="AT87" s="139">
        <v>25333</v>
      </c>
    </row>
    <row r="88" spans="1:46" x14ac:dyDescent="0.2">
      <c r="A88" s="2"/>
      <c r="B88" s="2" t="s">
        <v>634</v>
      </c>
      <c r="C88" s="1" t="s">
        <v>2647</v>
      </c>
      <c r="D88" t="s">
        <v>161</v>
      </c>
      <c r="E88" s="2">
        <v>11</v>
      </c>
      <c r="F88">
        <v>73089925</v>
      </c>
      <c r="I88" s="139" t="s">
        <v>11</v>
      </c>
      <c r="J88" s="139" t="s">
        <v>12</v>
      </c>
      <c r="K88" t="s">
        <v>13</v>
      </c>
      <c r="L88" t="s">
        <v>159</v>
      </c>
      <c r="M88" s="139">
        <v>8.5599999999999996E-2</v>
      </c>
      <c r="N88" s="139">
        <v>1.4999999999999999E-2</v>
      </c>
      <c r="O88" s="145">
        <v>1.123E-8</v>
      </c>
      <c r="P88" s="139" t="s">
        <v>19</v>
      </c>
      <c r="Q88" s="139">
        <v>34.700000000000003</v>
      </c>
      <c r="R88" s="139">
        <v>0.216</v>
      </c>
      <c r="S88" s="139">
        <v>0.100636</v>
      </c>
      <c r="T88" s="139">
        <v>1.4887900000000001E-2</v>
      </c>
      <c r="U88" s="145">
        <v>1.3838900000000001E-11</v>
      </c>
      <c r="V88" s="139">
        <v>0.74670000000000003</v>
      </c>
      <c r="W88" s="139">
        <v>6.2773800000000005E-2</v>
      </c>
      <c r="X88" s="139">
        <v>2.1494900000000001E-2</v>
      </c>
      <c r="Y88" s="139">
        <v>3.49571E-3</v>
      </c>
      <c r="Z88" s="139">
        <v>2.9000000000000001E-2</v>
      </c>
      <c r="AA88" s="139">
        <v>1.35E-2</v>
      </c>
      <c r="AB88" s="139">
        <v>3.0902954325135901E-2</v>
      </c>
      <c r="AC88" t="s">
        <v>162</v>
      </c>
      <c r="AD88" s="139">
        <v>0</v>
      </c>
      <c r="AE88" s="139">
        <v>0.78668300000000002</v>
      </c>
      <c r="AF88" s="139">
        <v>222881</v>
      </c>
      <c r="AG88" s="139">
        <v>0.58430000000000004</v>
      </c>
      <c r="AH88" s="139">
        <v>3.5200000000000002E-2</v>
      </c>
      <c r="AI88" s="139">
        <v>1.6299999999999999E-2</v>
      </c>
      <c r="AJ88" s="139">
        <v>3.0902954325135901E-2</v>
      </c>
      <c r="AK88" s="139">
        <v>0</v>
      </c>
      <c r="AL88" s="139">
        <v>0.527837</v>
      </c>
      <c r="AM88" s="139">
        <v>193718</v>
      </c>
      <c r="AN88" s="139">
        <v>0.74670000000000003</v>
      </c>
      <c r="AO88" s="139">
        <v>2.41E-2</v>
      </c>
      <c r="AP88" s="139">
        <v>2.5600000000000001E-2</v>
      </c>
      <c r="AQ88" s="139">
        <v>0.346736850452532</v>
      </c>
      <c r="AR88" s="139">
        <v>0</v>
      </c>
      <c r="AS88" s="139">
        <v>0.989097</v>
      </c>
      <c r="AT88" s="139">
        <v>25333</v>
      </c>
    </row>
    <row r="89" spans="1:46" x14ac:dyDescent="0.2">
      <c r="A89" s="5" t="s">
        <v>247</v>
      </c>
      <c r="B89" s="5" t="s">
        <v>634</v>
      </c>
      <c r="C89" s="4" t="s">
        <v>849</v>
      </c>
      <c r="D89" s="4" t="s">
        <v>418</v>
      </c>
      <c r="E89" s="5">
        <v>11</v>
      </c>
      <c r="F89" s="4">
        <v>118881469</v>
      </c>
      <c r="G89" s="4">
        <v>117485207</v>
      </c>
      <c r="H89" s="4">
        <v>119785483</v>
      </c>
      <c r="I89" s="140" t="s">
        <v>11</v>
      </c>
      <c r="J89" s="140" t="s">
        <v>12</v>
      </c>
      <c r="K89" s="4" t="s">
        <v>21</v>
      </c>
      <c r="L89" s="4" t="s">
        <v>419</v>
      </c>
      <c r="M89" s="140" t="s">
        <v>250</v>
      </c>
      <c r="N89" s="140" t="s">
        <v>250</v>
      </c>
      <c r="O89" s="140" t="s">
        <v>250</v>
      </c>
      <c r="P89" s="140" t="s">
        <v>250</v>
      </c>
      <c r="Q89" s="140" t="s">
        <v>250</v>
      </c>
      <c r="R89" s="140" t="s">
        <v>250</v>
      </c>
      <c r="S89" s="140" t="s">
        <v>250</v>
      </c>
      <c r="T89" s="140" t="s">
        <v>250</v>
      </c>
      <c r="U89" s="140" t="s">
        <v>250</v>
      </c>
      <c r="V89" s="140" t="s">
        <v>250</v>
      </c>
      <c r="W89" s="140" t="s">
        <v>250</v>
      </c>
      <c r="X89" s="140" t="s">
        <v>250</v>
      </c>
      <c r="Y89" s="140" t="s">
        <v>250</v>
      </c>
      <c r="Z89" s="140">
        <v>-0.19009999999999999</v>
      </c>
      <c r="AA89" s="140">
        <v>1.9099999999999999E-2</v>
      </c>
      <c r="AB89" s="150">
        <v>2.14E-23</v>
      </c>
      <c r="AC89" s="5" t="s">
        <v>40</v>
      </c>
      <c r="AD89" s="140">
        <v>0</v>
      </c>
      <c r="AE89" s="154">
        <v>0.481249598</v>
      </c>
      <c r="AF89" s="140">
        <v>296198</v>
      </c>
      <c r="AG89" s="140">
        <v>0.85140000000000005</v>
      </c>
      <c r="AH89" s="140">
        <v>-0.2064</v>
      </c>
      <c r="AI89" s="140">
        <v>2.1700000000000001E-2</v>
      </c>
      <c r="AJ89" s="150">
        <v>1.7E-21</v>
      </c>
      <c r="AK89" s="140">
        <v>0</v>
      </c>
      <c r="AL89" s="140">
        <v>0.79213645399999999</v>
      </c>
      <c r="AM89" s="140">
        <v>267035</v>
      </c>
      <c r="AN89" s="140">
        <v>0.94950000000000001</v>
      </c>
      <c r="AO89" s="140">
        <v>-7.2800000000000004E-2</v>
      </c>
      <c r="AP89" s="140">
        <v>4.9500000000000002E-2</v>
      </c>
      <c r="AQ89" s="156">
        <v>0.14125375400000001</v>
      </c>
      <c r="AR89" s="140">
        <v>0</v>
      </c>
      <c r="AS89" s="140">
        <v>0.67748549300000005</v>
      </c>
      <c r="AT89" s="140">
        <v>25334</v>
      </c>
    </row>
    <row r="90" spans="1:46" x14ac:dyDescent="0.2">
      <c r="A90" s="2"/>
      <c r="B90" s="2" t="s">
        <v>634</v>
      </c>
      <c r="C90" s="1" t="s">
        <v>2648</v>
      </c>
      <c r="D90" t="s">
        <v>163</v>
      </c>
      <c r="E90" s="2">
        <v>11</v>
      </c>
      <c r="F90">
        <v>118005320</v>
      </c>
      <c r="I90" s="139" t="s">
        <v>11</v>
      </c>
      <c r="J90" s="139" t="s">
        <v>12</v>
      </c>
      <c r="K90" t="s">
        <v>21</v>
      </c>
      <c r="L90" t="s">
        <v>164</v>
      </c>
      <c r="M90" s="139">
        <v>-8.2500000000000004E-2</v>
      </c>
      <c r="N90" s="139">
        <v>1.83E-2</v>
      </c>
      <c r="O90" s="145">
        <v>6.6170000000000003E-6</v>
      </c>
      <c r="P90" s="139" t="s">
        <v>14</v>
      </c>
      <c r="Q90" s="139">
        <v>69.900000000000006</v>
      </c>
      <c r="R90" s="139">
        <v>6.8559999999999996E-2</v>
      </c>
      <c r="S90" s="139">
        <v>-5.8508699999999997E-2</v>
      </c>
      <c r="T90" s="139">
        <v>1.6860699999999999E-2</v>
      </c>
      <c r="U90" s="139">
        <v>5.2022199999999998E-4</v>
      </c>
      <c r="V90" s="139">
        <v>0.83340000000000003</v>
      </c>
      <c r="W90" s="139">
        <v>-0.128858</v>
      </c>
      <c r="X90" s="139">
        <v>2.9046099999999998E-2</v>
      </c>
      <c r="Y90" s="145">
        <v>9.1505199999999996E-6</v>
      </c>
      <c r="Z90" s="139">
        <v>-6.6400000000000001E-2</v>
      </c>
      <c r="AA90" s="139">
        <v>1.4200000000000001E-2</v>
      </c>
      <c r="AB90" s="145">
        <v>2.8840315031266101E-6</v>
      </c>
      <c r="AC90" t="s">
        <v>165</v>
      </c>
      <c r="AD90" s="139">
        <v>0</v>
      </c>
      <c r="AE90" s="139">
        <v>0.76718500000000001</v>
      </c>
      <c r="AF90" s="139">
        <v>222881</v>
      </c>
      <c r="AG90" s="139">
        <v>0.57740000000000002</v>
      </c>
      <c r="AH90" s="139">
        <v>-4.7199999999999999E-2</v>
      </c>
      <c r="AI90" s="139">
        <v>1.6899999999999998E-2</v>
      </c>
      <c r="AJ90" s="139">
        <v>5.2480746024977298E-3</v>
      </c>
      <c r="AK90" s="139">
        <v>0</v>
      </c>
      <c r="AL90" s="139">
        <v>0.94503999999999999</v>
      </c>
      <c r="AM90" s="139">
        <v>193718</v>
      </c>
      <c r="AN90" s="139">
        <v>0.83340000000000003</v>
      </c>
      <c r="AO90" s="139">
        <v>-0.1245</v>
      </c>
      <c r="AP90" s="139">
        <v>2.9100000000000001E-2</v>
      </c>
      <c r="AQ90" s="145">
        <v>1.8620871366628701E-5</v>
      </c>
      <c r="AR90" s="139">
        <v>0</v>
      </c>
      <c r="AS90" s="139">
        <v>0.69183099999999997</v>
      </c>
      <c r="AT90" s="139">
        <v>25333</v>
      </c>
    </row>
    <row r="91" spans="1:46" x14ac:dyDescent="0.2">
      <c r="A91" s="2"/>
      <c r="B91" s="2" t="s">
        <v>634</v>
      </c>
      <c r="C91" s="1" t="s">
        <v>2649</v>
      </c>
      <c r="D91" t="s">
        <v>166</v>
      </c>
      <c r="E91" s="2">
        <v>11</v>
      </c>
      <c r="F91">
        <v>118697024</v>
      </c>
      <c r="I91" s="139" t="s">
        <v>11</v>
      </c>
      <c r="J91" s="139" t="s">
        <v>12</v>
      </c>
      <c r="K91" t="s">
        <v>21</v>
      </c>
      <c r="L91" t="s">
        <v>167</v>
      </c>
      <c r="M91" s="139">
        <v>9.0300000000000005E-2</v>
      </c>
      <c r="N91" s="139">
        <v>1.66E-2</v>
      </c>
      <c r="O91" s="145">
        <v>5.7159999999999997E-8</v>
      </c>
      <c r="P91" s="139" t="s">
        <v>19</v>
      </c>
      <c r="Q91" s="139">
        <v>83</v>
      </c>
      <c r="R91" s="139">
        <v>1.5389999999999999E-2</v>
      </c>
      <c r="S91" s="139">
        <v>0.12206699999999999</v>
      </c>
      <c r="T91" s="139">
        <v>1.6330600000000001E-2</v>
      </c>
      <c r="U91" s="145">
        <v>7.7350699999999994E-14</v>
      </c>
      <c r="V91" s="139">
        <v>0.67779999999999996</v>
      </c>
      <c r="W91" s="139">
        <v>3.9155200000000001E-2</v>
      </c>
      <c r="X91" s="139">
        <v>2.43301E-2</v>
      </c>
      <c r="Y91" s="139">
        <v>0.107544</v>
      </c>
      <c r="Z91" s="139">
        <v>9.2999999999999999E-2</v>
      </c>
      <c r="AA91" s="139">
        <v>1.4E-2</v>
      </c>
      <c r="AB91" s="145">
        <v>3.63078054770102E-11</v>
      </c>
      <c r="AC91" t="s">
        <v>168</v>
      </c>
      <c r="AD91" s="139">
        <v>42.6</v>
      </c>
      <c r="AE91" s="139">
        <v>3.6728200000000003E-2</v>
      </c>
      <c r="AF91" s="139">
        <v>222881</v>
      </c>
      <c r="AG91" s="139">
        <v>0.53320000000000001</v>
      </c>
      <c r="AH91" s="139">
        <v>0.1231</v>
      </c>
      <c r="AI91" s="139">
        <v>1.7399999999999999E-2</v>
      </c>
      <c r="AJ91" s="145">
        <v>1.4125375446227599E-12</v>
      </c>
      <c r="AK91" s="139">
        <v>15.4</v>
      </c>
      <c r="AL91" s="139">
        <v>0.29730299999999998</v>
      </c>
      <c r="AM91" s="139">
        <v>193718</v>
      </c>
      <c r="AN91" s="139">
        <v>0.67779999999999996</v>
      </c>
      <c r="AO91" s="139">
        <v>2.5499999999999998E-2</v>
      </c>
      <c r="AP91" s="139">
        <v>2.5499999999999998E-2</v>
      </c>
      <c r="AQ91" s="139">
        <v>0.316227766016838</v>
      </c>
      <c r="AR91" s="139">
        <v>28.8</v>
      </c>
      <c r="AS91" s="139">
        <v>0.23933199999999999</v>
      </c>
      <c r="AT91" s="139">
        <v>25333</v>
      </c>
    </row>
    <row r="92" spans="1:46" x14ac:dyDescent="0.2">
      <c r="A92" s="2"/>
      <c r="B92" s="2" t="s">
        <v>634</v>
      </c>
      <c r="C92" s="1" t="s">
        <v>2650</v>
      </c>
      <c r="D92" t="s">
        <v>169</v>
      </c>
      <c r="E92" s="2">
        <v>11</v>
      </c>
      <c r="F92">
        <v>118870155</v>
      </c>
      <c r="I92" s="139" t="s">
        <v>11</v>
      </c>
      <c r="J92" s="139" t="s">
        <v>12</v>
      </c>
      <c r="K92" t="s">
        <v>21</v>
      </c>
      <c r="L92" t="s">
        <v>170</v>
      </c>
      <c r="M92" s="139">
        <v>0.14449999999999999</v>
      </c>
      <c r="N92" s="139">
        <v>2.1499999999999998E-2</v>
      </c>
      <c r="O92" s="145">
        <v>1.833E-11</v>
      </c>
      <c r="P92" s="139" t="s">
        <v>19</v>
      </c>
      <c r="Q92" s="139">
        <v>87.8</v>
      </c>
      <c r="R92" s="139">
        <v>4.2030000000000001E-3</v>
      </c>
      <c r="S92" s="139">
        <v>0.20102100000000001</v>
      </c>
      <c r="T92" s="139">
        <v>2.3603499999999999E-2</v>
      </c>
      <c r="U92" s="145">
        <v>1.64346E-17</v>
      </c>
      <c r="V92" s="139">
        <v>0.7974</v>
      </c>
      <c r="W92" s="139">
        <v>7.7470600000000001E-2</v>
      </c>
      <c r="X92" s="139">
        <v>2.929E-2</v>
      </c>
      <c r="Y92" s="139">
        <v>8.17033E-3</v>
      </c>
      <c r="Z92" s="139">
        <v>0.1462</v>
      </c>
      <c r="AA92" s="139">
        <v>1.7899999999999999E-2</v>
      </c>
      <c r="AB92" s="145">
        <v>3.8018939632056098E-16</v>
      </c>
      <c r="AC92" t="s">
        <v>171</v>
      </c>
      <c r="AD92" s="139">
        <v>33.5</v>
      </c>
      <c r="AE92" s="139">
        <v>8.81049E-2</v>
      </c>
      <c r="AF92" s="139">
        <v>296197</v>
      </c>
      <c r="AG92" s="139">
        <v>0.8579</v>
      </c>
      <c r="AH92" s="139">
        <v>0.2019</v>
      </c>
      <c r="AI92" s="139">
        <v>2.3599999999999999E-2</v>
      </c>
      <c r="AJ92" s="145">
        <v>1.31825673855641E-17</v>
      </c>
      <c r="AK92" s="139">
        <v>0</v>
      </c>
      <c r="AL92" s="139">
        <v>0.67935999999999996</v>
      </c>
      <c r="AM92" s="139">
        <v>267034</v>
      </c>
      <c r="AN92" s="139">
        <v>0.7974</v>
      </c>
      <c r="AO92" s="139">
        <v>7.8799999999999995E-2</v>
      </c>
      <c r="AP92" s="139">
        <v>2.93E-2</v>
      </c>
      <c r="AQ92" s="139">
        <v>7.0794578438413804E-3</v>
      </c>
      <c r="AR92" s="139">
        <v>0</v>
      </c>
      <c r="AS92" s="139">
        <v>0.61944100000000002</v>
      </c>
      <c r="AT92" s="139">
        <v>25333</v>
      </c>
    </row>
    <row r="93" spans="1:46" x14ac:dyDescent="0.2">
      <c r="A93" s="2"/>
      <c r="B93" s="2" t="s">
        <v>634</v>
      </c>
      <c r="C93" s="1" t="s">
        <v>2651</v>
      </c>
      <c r="D93" t="s">
        <v>172</v>
      </c>
      <c r="E93" s="2">
        <v>11</v>
      </c>
      <c r="F93">
        <v>118892604</v>
      </c>
      <c r="I93" s="139" t="s">
        <v>22</v>
      </c>
      <c r="J93" s="139" t="s">
        <v>16</v>
      </c>
      <c r="K93" t="s">
        <v>13</v>
      </c>
      <c r="L93" t="s">
        <v>229</v>
      </c>
      <c r="M93" s="139">
        <v>-0.24479999999999999</v>
      </c>
      <c r="N93" s="139">
        <v>5.1799999999999999E-2</v>
      </c>
      <c r="O93" s="145">
        <v>2.2759999999999999E-6</v>
      </c>
      <c r="P93" s="139" t="s">
        <v>14</v>
      </c>
      <c r="Q93" s="139">
        <v>53.4</v>
      </c>
      <c r="R93" s="139">
        <v>0.14280000000000001</v>
      </c>
      <c r="S93" s="139">
        <v>-0.31994</v>
      </c>
      <c r="T93" s="139">
        <v>5.4580299999999998E-2</v>
      </c>
      <c r="U93" s="145">
        <v>4.5782099999999996E-9</v>
      </c>
      <c r="V93" s="139">
        <v>2.8400000000000002E-2</v>
      </c>
      <c r="W93" s="139">
        <v>-0.16813500000000001</v>
      </c>
      <c r="X93" s="139">
        <v>6.64328E-2</v>
      </c>
      <c r="Y93" s="139">
        <v>1.1376900000000001E-2</v>
      </c>
      <c r="Z93" s="139">
        <v>-0.26379999999999998</v>
      </c>
      <c r="AA93" s="139">
        <v>4.1700000000000001E-2</v>
      </c>
      <c r="AB93" s="145">
        <v>2.57039578276887E-10</v>
      </c>
      <c r="AC93" t="s">
        <v>40</v>
      </c>
      <c r="AD93" s="139">
        <v>0</v>
      </c>
      <c r="AE93" s="139">
        <v>0.45551199999999997</v>
      </c>
      <c r="AF93" s="139">
        <v>296197</v>
      </c>
      <c r="AG93" s="139">
        <v>3.04E-2</v>
      </c>
      <c r="AH93" s="139">
        <v>-0.31240000000000001</v>
      </c>
      <c r="AI93" s="139">
        <v>5.4699999999999999E-2</v>
      </c>
      <c r="AJ93" s="145">
        <v>1.12201845430196E-8</v>
      </c>
      <c r="AK93" s="139">
        <v>0.6</v>
      </c>
      <c r="AL93" s="139">
        <v>0.43812699999999999</v>
      </c>
      <c r="AM93" s="139">
        <v>267034</v>
      </c>
      <c r="AN93" s="139">
        <v>2.8400000000000002E-2</v>
      </c>
      <c r="AO93" s="139">
        <v>-0.18440000000000001</v>
      </c>
      <c r="AP93" s="139">
        <v>6.6699999999999995E-2</v>
      </c>
      <c r="AQ93" s="139">
        <v>5.6234132519034901E-3</v>
      </c>
      <c r="AR93" s="139">
        <v>0</v>
      </c>
      <c r="AS93" s="139">
        <v>0.47141100000000002</v>
      </c>
      <c r="AT93" s="139">
        <v>25333</v>
      </c>
    </row>
    <row r="94" spans="1:46" x14ac:dyDescent="0.2">
      <c r="A94" s="5" t="s">
        <v>247</v>
      </c>
      <c r="B94" s="5" t="s">
        <v>634</v>
      </c>
      <c r="C94" s="4" t="s">
        <v>850</v>
      </c>
      <c r="D94" s="4" t="s">
        <v>420</v>
      </c>
      <c r="E94" s="5">
        <v>11</v>
      </c>
      <c r="F94" s="4">
        <v>128445718</v>
      </c>
      <c r="G94" s="4">
        <v>127812131</v>
      </c>
      <c r="H94" s="4">
        <v>129247336</v>
      </c>
      <c r="I94" s="140" t="s">
        <v>22</v>
      </c>
      <c r="J94" s="140" t="s">
        <v>16</v>
      </c>
      <c r="K94" s="4" t="s">
        <v>21</v>
      </c>
      <c r="L94" s="4" t="s">
        <v>421</v>
      </c>
      <c r="M94" s="140" t="s">
        <v>250</v>
      </c>
      <c r="N94" s="140" t="s">
        <v>250</v>
      </c>
      <c r="O94" s="140" t="s">
        <v>250</v>
      </c>
      <c r="P94" s="140" t="s">
        <v>250</v>
      </c>
      <c r="Q94" s="140" t="s">
        <v>250</v>
      </c>
      <c r="R94" s="140" t="s">
        <v>250</v>
      </c>
      <c r="S94" s="140" t="s">
        <v>250</v>
      </c>
      <c r="T94" s="140" t="s">
        <v>250</v>
      </c>
      <c r="U94" s="140" t="s">
        <v>250</v>
      </c>
      <c r="V94" s="140" t="s">
        <v>250</v>
      </c>
      <c r="W94" s="140" t="s">
        <v>250</v>
      </c>
      <c r="X94" s="140" t="s">
        <v>250</v>
      </c>
      <c r="Y94" s="140" t="s">
        <v>250</v>
      </c>
      <c r="Z94" s="140">
        <v>0.27760000000000001</v>
      </c>
      <c r="AA94" s="140">
        <v>1.35E-2</v>
      </c>
      <c r="AB94" s="150">
        <v>2.95E-93</v>
      </c>
      <c r="AC94" s="5" t="s">
        <v>20</v>
      </c>
      <c r="AD94" s="140">
        <v>58.1</v>
      </c>
      <c r="AE94" s="154">
        <v>1.422329E-3</v>
      </c>
      <c r="AF94" s="140">
        <v>296198</v>
      </c>
      <c r="AG94" s="140">
        <v>0.35920000000000002</v>
      </c>
      <c r="AH94" s="140">
        <v>0.29149999999999998</v>
      </c>
      <c r="AI94" s="140">
        <v>1.4999999999999999E-2</v>
      </c>
      <c r="AJ94" s="150">
        <v>7.0799999999999998E-84</v>
      </c>
      <c r="AK94" s="140">
        <v>65.5</v>
      </c>
      <c r="AL94" s="140">
        <v>7.9615899999999995E-4</v>
      </c>
      <c r="AM94" s="140">
        <v>267035</v>
      </c>
      <c r="AN94" s="140">
        <v>9.5600000000000004E-2</v>
      </c>
      <c r="AO94" s="140">
        <v>0.2041</v>
      </c>
      <c r="AP94" s="140">
        <v>3.61E-2</v>
      </c>
      <c r="AQ94" s="150">
        <v>1.48E-8</v>
      </c>
      <c r="AR94" s="140">
        <v>0</v>
      </c>
      <c r="AS94" s="140">
        <v>0.76015122499999999</v>
      </c>
      <c r="AT94" s="140">
        <v>25334</v>
      </c>
    </row>
    <row r="95" spans="1:46" x14ac:dyDescent="0.2">
      <c r="A95" s="2"/>
      <c r="B95" s="2" t="s">
        <v>634</v>
      </c>
      <c r="C95" s="1" t="s">
        <v>2652</v>
      </c>
      <c r="D95" t="s">
        <v>174</v>
      </c>
      <c r="E95" s="2">
        <v>11</v>
      </c>
      <c r="F95">
        <v>128628865</v>
      </c>
      <c r="I95" s="139" t="s">
        <v>22</v>
      </c>
      <c r="J95" s="139" t="s">
        <v>16</v>
      </c>
      <c r="K95" t="s">
        <v>21</v>
      </c>
      <c r="L95" t="s">
        <v>175</v>
      </c>
      <c r="M95" s="139">
        <v>-0.13789999999999999</v>
      </c>
      <c r="N95" s="139">
        <v>1.6199999999999999E-2</v>
      </c>
      <c r="O95" s="145">
        <v>1.5769999999999999E-17</v>
      </c>
      <c r="P95" s="139" t="s">
        <v>14</v>
      </c>
      <c r="Q95" s="139">
        <v>0</v>
      </c>
      <c r="R95" s="139">
        <v>0.97689999999999999</v>
      </c>
      <c r="S95" s="139">
        <v>-0.138261</v>
      </c>
      <c r="T95" s="139">
        <v>1.6035899999999999E-2</v>
      </c>
      <c r="U95" s="145">
        <v>6.5806499999999997E-18</v>
      </c>
      <c r="V95" s="139">
        <v>0.78610000000000002</v>
      </c>
      <c r="W95" s="139">
        <v>-0.137269</v>
      </c>
      <c r="X95" s="139">
        <v>2.5799599999999999E-2</v>
      </c>
      <c r="Y95" s="145">
        <v>1.03439E-7</v>
      </c>
      <c r="Z95" s="139">
        <v>-0.12590000000000001</v>
      </c>
      <c r="AA95" s="139">
        <v>1.35E-2</v>
      </c>
      <c r="AB95" s="145">
        <v>8.1283051616410007E-21</v>
      </c>
      <c r="AC95" t="s">
        <v>176</v>
      </c>
      <c r="AD95" s="139">
        <v>0.9</v>
      </c>
      <c r="AE95" s="139">
        <v>0.44340400000000002</v>
      </c>
      <c r="AF95" s="139">
        <v>296197</v>
      </c>
      <c r="AG95" s="139">
        <v>0.69779999999999998</v>
      </c>
      <c r="AH95" s="139">
        <v>-0.1101</v>
      </c>
      <c r="AI95" s="139">
        <v>1.61E-2</v>
      </c>
      <c r="AJ95" s="145">
        <v>7.5857757502918501E-12</v>
      </c>
      <c r="AK95" s="139">
        <v>0</v>
      </c>
      <c r="AL95" s="139">
        <v>0.59333499999999995</v>
      </c>
      <c r="AM95" s="139">
        <v>267034</v>
      </c>
      <c r="AN95" s="139">
        <v>0.78610000000000002</v>
      </c>
      <c r="AO95" s="139">
        <v>-0.15620000000000001</v>
      </c>
      <c r="AP95" s="139">
        <v>2.5999999999999999E-2</v>
      </c>
      <c r="AQ95" s="145">
        <v>1.9498445997580399E-9</v>
      </c>
      <c r="AR95" s="139">
        <v>0.1</v>
      </c>
      <c r="AS95" s="139">
        <v>0.39120100000000002</v>
      </c>
      <c r="AT95" s="139">
        <v>25333</v>
      </c>
    </row>
    <row r="96" spans="1:46" x14ac:dyDescent="0.2">
      <c r="A96" s="5" t="s">
        <v>247</v>
      </c>
      <c r="B96" s="5" t="s">
        <v>634</v>
      </c>
      <c r="C96" s="4" t="s">
        <v>856</v>
      </c>
      <c r="D96" s="4" t="s">
        <v>425</v>
      </c>
      <c r="E96" s="5">
        <v>12</v>
      </c>
      <c r="F96" s="4">
        <v>12692703</v>
      </c>
      <c r="G96" s="4">
        <v>11253309</v>
      </c>
      <c r="H96" s="4">
        <v>13243964</v>
      </c>
      <c r="I96" s="140" t="s">
        <v>16</v>
      </c>
      <c r="J96" s="140" t="s">
        <v>426</v>
      </c>
      <c r="K96" s="4" t="s">
        <v>13</v>
      </c>
      <c r="L96" s="4" t="s">
        <v>427</v>
      </c>
      <c r="M96" s="140" t="s">
        <v>250</v>
      </c>
      <c r="N96" s="140" t="s">
        <v>250</v>
      </c>
      <c r="O96" s="140" t="s">
        <v>250</v>
      </c>
      <c r="P96" s="140" t="s">
        <v>250</v>
      </c>
      <c r="Q96" s="140" t="s">
        <v>250</v>
      </c>
      <c r="R96" s="140" t="s">
        <v>250</v>
      </c>
      <c r="S96" s="140" t="s">
        <v>250</v>
      </c>
      <c r="T96" s="140" t="s">
        <v>250</v>
      </c>
      <c r="U96" s="140" t="s">
        <v>250</v>
      </c>
      <c r="V96" s="140" t="s">
        <v>250</v>
      </c>
      <c r="W96" s="140" t="s">
        <v>250</v>
      </c>
      <c r="X96" s="140" t="s">
        <v>250</v>
      </c>
      <c r="Y96" s="140" t="s">
        <v>250</v>
      </c>
      <c r="Z96" s="140">
        <v>0.16539999999999999</v>
      </c>
      <c r="AA96" s="140">
        <v>1.41E-2</v>
      </c>
      <c r="AB96" s="150">
        <v>6.7600000000000002E-32</v>
      </c>
      <c r="AC96" s="5" t="s">
        <v>428</v>
      </c>
      <c r="AD96" s="140">
        <v>65.8</v>
      </c>
      <c r="AE96" s="154">
        <v>7.2299999999999996E-5</v>
      </c>
      <c r="AF96" s="140">
        <v>296198</v>
      </c>
      <c r="AG96" s="150">
        <v>0.71550000000000002</v>
      </c>
      <c r="AH96" s="140">
        <v>0.20300000000000001</v>
      </c>
      <c r="AI96" s="140">
        <v>1.67E-2</v>
      </c>
      <c r="AJ96" s="150">
        <v>6.0300000000000003E-34</v>
      </c>
      <c r="AK96" s="140">
        <v>39.6</v>
      </c>
      <c r="AL96" s="140">
        <v>7.6736149000000003E-2</v>
      </c>
      <c r="AM96" s="140">
        <v>267035</v>
      </c>
      <c r="AN96" s="140">
        <v>0.80589999999999995</v>
      </c>
      <c r="AO96" s="140">
        <v>4.3299999999999998E-2</v>
      </c>
      <c r="AP96" s="140">
        <v>2.8199999999999999E-2</v>
      </c>
      <c r="AQ96" s="156">
        <v>0.125892541</v>
      </c>
      <c r="AR96" s="140">
        <v>9.6</v>
      </c>
      <c r="AS96" s="140">
        <v>0.345064276</v>
      </c>
      <c r="AT96" s="140">
        <v>25334</v>
      </c>
    </row>
    <row r="97" spans="1:46" x14ac:dyDescent="0.2">
      <c r="A97" s="2"/>
      <c r="B97" s="2" t="s">
        <v>634</v>
      </c>
      <c r="C97" s="1" t="s">
        <v>2653</v>
      </c>
      <c r="D97" t="s">
        <v>177</v>
      </c>
      <c r="E97" s="2">
        <v>12</v>
      </c>
      <c r="F97">
        <v>11753309</v>
      </c>
      <c r="I97" s="139" t="s">
        <v>11</v>
      </c>
      <c r="J97" s="139" t="s">
        <v>12</v>
      </c>
      <c r="K97" t="s">
        <v>13</v>
      </c>
      <c r="L97" t="s">
        <v>178</v>
      </c>
      <c r="M97" s="139">
        <v>0.11940000000000001</v>
      </c>
      <c r="N97" s="139">
        <v>2.4400000000000002E-2</v>
      </c>
      <c r="O97" s="145">
        <v>1.0100000000000001E-6</v>
      </c>
      <c r="P97" s="139" t="s">
        <v>19</v>
      </c>
      <c r="Q97" s="139">
        <v>56.8</v>
      </c>
      <c r="R97" s="139">
        <v>0.12820000000000001</v>
      </c>
      <c r="S97" s="139">
        <v>0.139288</v>
      </c>
      <c r="T97" s="139">
        <v>2.23929E-2</v>
      </c>
      <c r="U97" s="145">
        <v>4.9661999999999999E-10</v>
      </c>
      <c r="V97" s="139">
        <v>5.9400000000000001E-2</v>
      </c>
      <c r="W97" s="139">
        <v>5.01331E-2</v>
      </c>
      <c r="X97" s="139">
        <v>4.7600099999999999E-2</v>
      </c>
      <c r="Y97" s="139">
        <v>0.29224299999999998</v>
      </c>
      <c r="Z97" s="139">
        <v>0.11459999999999999</v>
      </c>
      <c r="AA97" s="139">
        <v>1.9900000000000001E-2</v>
      </c>
      <c r="AB97" s="145">
        <v>8.5113803820237603E-9</v>
      </c>
      <c r="AC97" t="s">
        <v>179</v>
      </c>
      <c r="AD97" s="139">
        <v>30.4</v>
      </c>
      <c r="AE97" s="139">
        <v>0.119674</v>
      </c>
      <c r="AF97" s="139">
        <v>222881</v>
      </c>
      <c r="AG97" s="139">
        <v>0.18690000000000001</v>
      </c>
      <c r="AH97" s="139">
        <v>0.13159999999999999</v>
      </c>
      <c r="AI97" s="139">
        <v>2.24E-2</v>
      </c>
      <c r="AJ97" s="145">
        <v>4.0738027780411198E-9</v>
      </c>
      <c r="AK97" s="139">
        <v>17.399999999999999</v>
      </c>
      <c r="AL97" s="139">
        <v>0.27842</v>
      </c>
      <c r="AM97" s="139">
        <v>193718</v>
      </c>
      <c r="AN97" s="139">
        <v>5.9400000000000001E-2</v>
      </c>
      <c r="AO97" s="139">
        <v>5.0200000000000002E-2</v>
      </c>
      <c r="AP97" s="139">
        <v>4.7600000000000003E-2</v>
      </c>
      <c r="AQ97" s="139">
        <v>0.28840315031266101</v>
      </c>
      <c r="AR97" s="139">
        <v>55.2</v>
      </c>
      <c r="AS97" s="139">
        <v>8.2035200000000003E-2</v>
      </c>
      <c r="AT97" s="139">
        <v>25333</v>
      </c>
    </row>
    <row r="98" spans="1:46" x14ac:dyDescent="0.2">
      <c r="A98" s="2"/>
      <c r="B98" s="2" t="s">
        <v>634</v>
      </c>
      <c r="C98" s="1" t="s">
        <v>2654</v>
      </c>
      <c r="D98" t="s">
        <v>2655</v>
      </c>
      <c r="E98" s="2">
        <v>12</v>
      </c>
      <c r="F98">
        <v>12667200</v>
      </c>
      <c r="I98" s="139" t="s">
        <v>22</v>
      </c>
      <c r="J98" s="139" t="s">
        <v>16</v>
      </c>
      <c r="K98" t="s">
        <v>13</v>
      </c>
      <c r="L98" t="s">
        <v>427</v>
      </c>
      <c r="M98" s="139">
        <v>-8.14E-2</v>
      </c>
      <c r="N98" s="139">
        <v>1.78E-2</v>
      </c>
      <c r="O98" s="145">
        <v>4.5770000000000004E-6</v>
      </c>
      <c r="P98" s="139" t="s">
        <v>14</v>
      </c>
      <c r="Q98" s="139">
        <v>0</v>
      </c>
      <c r="R98" s="139">
        <v>0.46910000000000002</v>
      </c>
      <c r="S98" s="139">
        <v>-9.4259899999999994E-2</v>
      </c>
      <c r="T98" s="139">
        <v>1.93335E-2</v>
      </c>
      <c r="U98" s="145">
        <v>1.08553E-6</v>
      </c>
      <c r="V98" s="139">
        <v>0.38740000000000002</v>
      </c>
      <c r="W98" s="139">
        <v>-6.8529400000000004E-2</v>
      </c>
      <c r="X98" s="139">
        <v>2.2803400000000001E-2</v>
      </c>
      <c r="Y98" s="139">
        <v>2.65388E-3</v>
      </c>
      <c r="Z98" s="139">
        <v>-0.15640000000000001</v>
      </c>
      <c r="AA98" s="139">
        <v>1.5599999999999999E-2</v>
      </c>
      <c r="AB98" s="145">
        <v>9.3325430079698905E-24</v>
      </c>
      <c r="AC98" t="s">
        <v>2656</v>
      </c>
      <c r="AD98" s="139">
        <v>64.2</v>
      </c>
      <c r="AE98" s="139">
        <v>2.3067500000000001E-4</v>
      </c>
      <c r="AF98" s="139">
        <v>282131</v>
      </c>
      <c r="AG98" s="139">
        <v>0.2049</v>
      </c>
      <c r="AH98" s="139">
        <v>-0.2329</v>
      </c>
      <c r="AI98" s="139">
        <v>2.23E-2</v>
      </c>
      <c r="AJ98" s="145">
        <v>1.77827941003892E-25</v>
      </c>
      <c r="AK98" s="139">
        <v>2</v>
      </c>
      <c r="AL98" s="139">
        <v>0.42266900000000002</v>
      </c>
      <c r="AM98" s="139">
        <v>252968</v>
      </c>
      <c r="AN98" s="139">
        <v>0.38740000000000002</v>
      </c>
      <c r="AO98" s="139">
        <v>-6.8599999999999994E-2</v>
      </c>
      <c r="AP98" s="139">
        <v>2.2800000000000001E-2</v>
      </c>
      <c r="AQ98" s="139">
        <v>2.5703957827688602E-3</v>
      </c>
      <c r="AR98" s="139">
        <v>22.9</v>
      </c>
      <c r="AS98" s="139">
        <v>0.27352700000000002</v>
      </c>
      <c r="AT98" s="139">
        <v>25333</v>
      </c>
    </row>
    <row r="99" spans="1:46" x14ac:dyDescent="0.2">
      <c r="A99" s="5" t="s">
        <v>247</v>
      </c>
      <c r="B99" s="5" t="s">
        <v>634</v>
      </c>
      <c r="C99" s="4" t="s">
        <v>859</v>
      </c>
      <c r="D99" s="4" t="s">
        <v>430</v>
      </c>
      <c r="E99" s="5">
        <v>12</v>
      </c>
      <c r="F99" s="4">
        <v>103513630</v>
      </c>
      <c r="G99" s="4">
        <v>102880654</v>
      </c>
      <c r="H99" s="4">
        <v>104048936</v>
      </c>
      <c r="I99" s="140" t="s">
        <v>22</v>
      </c>
      <c r="J99" s="140" t="s">
        <v>11</v>
      </c>
      <c r="K99" s="4" t="s">
        <v>21</v>
      </c>
      <c r="L99" s="4" t="s">
        <v>431</v>
      </c>
      <c r="M99" s="140" t="s">
        <v>250</v>
      </c>
      <c r="N99" s="140" t="s">
        <v>250</v>
      </c>
      <c r="O99" s="140" t="s">
        <v>250</v>
      </c>
      <c r="P99" s="140" t="s">
        <v>250</v>
      </c>
      <c r="Q99" s="140" t="s">
        <v>250</v>
      </c>
      <c r="R99" s="140" t="s">
        <v>250</v>
      </c>
      <c r="S99" s="140" t="s">
        <v>250</v>
      </c>
      <c r="T99" s="140" t="s">
        <v>250</v>
      </c>
      <c r="U99" s="140" t="s">
        <v>250</v>
      </c>
      <c r="V99" s="140" t="s">
        <v>250</v>
      </c>
      <c r="W99" s="140" t="s">
        <v>250</v>
      </c>
      <c r="X99" s="140" t="s">
        <v>250</v>
      </c>
      <c r="Y99" s="140" t="s">
        <v>250</v>
      </c>
      <c r="Z99" s="140">
        <v>-0.1115</v>
      </c>
      <c r="AA99" s="140">
        <v>1.3100000000000001E-2</v>
      </c>
      <c r="AB99" s="150">
        <v>1.4500000000000001E-17</v>
      </c>
      <c r="AC99" s="5" t="s">
        <v>432</v>
      </c>
      <c r="AD99" s="140">
        <v>36.9</v>
      </c>
      <c r="AE99" s="154">
        <v>6.3973483999999997E-2</v>
      </c>
      <c r="AF99" s="140">
        <v>296198</v>
      </c>
      <c r="AG99" s="140">
        <v>0.32250000000000001</v>
      </c>
      <c r="AH99" s="140">
        <v>-0.12920000000000001</v>
      </c>
      <c r="AI99" s="140">
        <v>1.61E-2</v>
      </c>
      <c r="AJ99" s="150">
        <v>9.3299999999999998E-16</v>
      </c>
      <c r="AK99" s="140">
        <v>42.4</v>
      </c>
      <c r="AL99" s="140">
        <v>5.9156162999999998E-2</v>
      </c>
      <c r="AM99" s="140">
        <v>267035</v>
      </c>
      <c r="AN99" s="140">
        <v>0.68869999999999998</v>
      </c>
      <c r="AO99" s="140">
        <v>-8.1500000000000003E-2</v>
      </c>
      <c r="AP99" s="140">
        <v>2.3599999999999999E-2</v>
      </c>
      <c r="AQ99" s="156">
        <v>5.6234099999999995E-4</v>
      </c>
      <c r="AR99" s="140">
        <v>0</v>
      </c>
      <c r="AS99" s="140">
        <v>0.510622562</v>
      </c>
      <c r="AT99" s="140">
        <v>25334</v>
      </c>
    </row>
    <row r="100" spans="1:46" x14ac:dyDescent="0.2">
      <c r="A100" s="2"/>
      <c r="B100" s="2" t="s">
        <v>634</v>
      </c>
      <c r="C100" s="1" t="s">
        <v>2657</v>
      </c>
      <c r="D100" t="s">
        <v>2658</v>
      </c>
      <c r="E100" s="2">
        <v>12</v>
      </c>
      <c r="F100">
        <v>101380461</v>
      </c>
      <c r="I100" s="139" t="s">
        <v>22</v>
      </c>
      <c r="J100" s="139" t="s">
        <v>16</v>
      </c>
      <c r="K100" t="s">
        <v>13</v>
      </c>
      <c r="L100" t="s">
        <v>2659</v>
      </c>
      <c r="M100" s="139">
        <v>7.0300000000000001E-2</v>
      </c>
      <c r="N100" s="139">
        <v>1.5599999999999999E-2</v>
      </c>
      <c r="O100" s="145">
        <v>6.6479999999999997E-6</v>
      </c>
      <c r="P100" s="139" t="s">
        <v>19</v>
      </c>
      <c r="Q100" s="139">
        <v>0</v>
      </c>
      <c r="R100" s="139">
        <v>0.66800000000000004</v>
      </c>
      <c r="S100" s="139">
        <v>7.4739E-2</v>
      </c>
      <c r="T100" s="139">
        <v>1.51808E-2</v>
      </c>
      <c r="U100" s="145">
        <v>8.5118900000000001E-7</v>
      </c>
      <c r="V100" s="139">
        <v>0.42630000000000001</v>
      </c>
      <c r="W100" s="139">
        <v>6.0282099999999998E-2</v>
      </c>
      <c r="X100" s="139">
        <v>2.5795200000000001E-2</v>
      </c>
      <c r="Y100" s="139">
        <v>1.9441699999999999E-2</v>
      </c>
      <c r="Z100" s="139">
        <v>7.5600000000000001E-2</v>
      </c>
      <c r="AA100" s="139">
        <v>1.2800000000000001E-2</v>
      </c>
      <c r="AB100" s="145">
        <v>3.89045144994281E-9</v>
      </c>
      <c r="AC100" t="s">
        <v>2660</v>
      </c>
      <c r="AD100" s="139">
        <v>0</v>
      </c>
      <c r="AE100" s="139">
        <v>0.91142299999999998</v>
      </c>
      <c r="AF100" s="139">
        <v>288193</v>
      </c>
      <c r="AG100" s="139">
        <v>0.59240000000000004</v>
      </c>
      <c r="AH100" s="139">
        <v>8.0199999999999994E-2</v>
      </c>
      <c r="AI100" s="139">
        <v>1.52E-2</v>
      </c>
      <c r="AJ100" s="145">
        <v>1.44543977074593E-7</v>
      </c>
      <c r="AK100" s="139">
        <v>0</v>
      </c>
      <c r="AL100" s="139">
        <v>0.96232099999999998</v>
      </c>
      <c r="AM100" s="139">
        <v>267034</v>
      </c>
      <c r="AN100" s="139">
        <v>0.42630000000000001</v>
      </c>
      <c r="AO100" s="139">
        <v>6.2100000000000002E-2</v>
      </c>
      <c r="AP100" s="139">
        <v>2.58E-2</v>
      </c>
      <c r="AQ100" s="139">
        <v>1.58489319246111E-2</v>
      </c>
      <c r="AR100" s="139">
        <v>45.7</v>
      </c>
      <c r="AS100" s="139">
        <v>0.15834300000000001</v>
      </c>
      <c r="AT100" s="139">
        <v>17329</v>
      </c>
    </row>
    <row r="101" spans="1:46" x14ac:dyDescent="0.2">
      <c r="A101" s="2"/>
      <c r="B101" s="2" t="s">
        <v>634</v>
      </c>
      <c r="C101" s="1" t="s">
        <v>2661</v>
      </c>
      <c r="D101" t="s">
        <v>182</v>
      </c>
      <c r="E101" s="2">
        <v>12</v>
      </c>
      <c r="F101">
        <v>103499166</v>
      </c>
      <c r="I101" s="139" t="s">
        <v>12</v>
      </c>
      <c r="J101" s="139" t="s">
        <v>16</v>
      </c>
      <c r="K101" t="s">
        <v>21</v>
      </c>
      <c r="L101" t="s">
        <v>183</v>
      </c>
      <c r="M101" s="139">
        <v>0.1033</v>
      </c>
      <c r="N101" s="139">
        <v>2.12E-2</v>
      </c>
      <c r="O101" s="145">
        <v>1.155E-6</v>
      </c>
      <c r="P101" s="139" t="s">
        <v>19</v>
      </c>
      <c r="Q101" s="139">
        <v>28.3</v>
      </c>
      <c r="R101" s="139">
        <v>0.23760000000000001</v>
      </c>
      <c r="S101" s="139">
        <v>0.12925300000000001</v>
      </c>
      <c r="T101" s="139">
        <v>2.47169E-2</v>
      </c>
      <c r="U101" s="145">
        <v>1.70126E-7</v>
      </c>
      <c r="V101" s="139">
        <v>0.18190000000000001</v>
      </c>
      <c r="W101" s="139">
        <v>7.9061400000000004E-2</v>
      </c>
      <c r="X101" s="139">
        <v>2.7196499999999998E-2</v>
      </c>
      <c r="Y101" s="139">
        <v>3.6485599999999999E-3</v>
      </c>
      <c r="Z101" s="139">
        <v>0.15060000000000001</v>
      </c>
      <c r="AA101" s="139">
        <v>1.8800000000000001E-2</v>
      </c>
      <c r="AB101" s="145">
        <v>1.0232929922807501E-15</v>
      </c>
      <c r="AC101" t="s">
        <v>20</v>
      </c>
      <c r="AD101" s="139">
        <v>0</v>
      </c>
      <c r="AE101" s="139">
        <v>0.88914000000000004</v>
      </c>
      <c r="AF101" s="139">
        <v>296197</v>
      </c>
      <c r="AG101" s="139">
        <v>0.1108</v>
      </c>
      <c r="AH101" s="139">
        <v>0.16439999999999999</v>
      </c>
      <c r="AI101" s="139">
        <v>2.5100000000000001E-2</v>
      </c>
      <c r="AJ101" s="145">
        <v>6.0255958607435701E-11</v>
      </c>
      <c r="AK101" s="139">
        <v>0</v>
      </c>
      <c r="AL101" s="139">
        <v>0.97140400000000005</v>
      </c>
      <c r="AM101" s="139">
        <v>267034</v>
      </c>
      <c r="AN101" s="139">
        <v>0.18190000000000001</v>
      </c>
      <c r="AO101" s="139">
        <v>0.1177</v>
      </c>
      <c r="AP101" s="139">
        <v>2.9399999999999999E-2</v>
      </c>
      <c r="AQ101" s="145">
        <v>6.1659500186148197E-5</v>
      </c>
      <c r="AR101" s="139">
        <v>0</v>
      </c>
      <c r="AS101" s="139">
        <v>0.70242499999999997</v>
      </c>
      <c r="AT101" s="139">
        <v>25333</v>
      </c>
    </row>
    <row r="102" spans="1:46" x14ac:dyDescent="0.2">
      <c r="A102" s="5" t="s">
        <v>247</v>
      </c>
      <c r="B102" s="5" t="s">
        <v>634</v>
      </c>
      <c r="C102" s="4" t="s">
        <v>861</v>
      </c>
      <c r="D102" s="4" t="s">
        <v>433</v>
      </c>
      <c r="E102" s="5">
        <v>12</v>
      </c>
      <c r="F102" s="4">
        <v>111621753</v>
      </c>
      <c r="G102" s="4">
        <v>110764775</v>
      </c>
      <c r="H102" s="4">
        <v>113834136</v>
      </c>
      <c r="I102" s="140" t="s">
        <v>11</v>
      </c>
      <c r="J102" s="140" t="s">
        <v>12</v>
      </c>
      <c r="K102" s="4" t="s">
        <v>21</v>
      </c>
      <c r="L102" s="4" t="s">
        <v>434</v>
      </c>
      <c r="M102" s="140" t="s">
        <v>250</v>
      </c>
      <c r="N102" s="140" t="s">
        <v>250</v>
      </c>
      <c r="O102" s="140" t="s">
        <v>250</v>
      </c>
      <c r="P102" s="140" t="s">
        <v>250</v>
      </c>
      <c r="Q102" s="140" t="s">
        <v>250</v>
      </c>
      <c r="R102" s="140" t="s">
        <v>250</v>
      </c>
      <c r="S102" s="140" t="s">
        <v>250</v>
      </c>
      <c r="T102" s="140" t="s">
        <v>250</v>
      </c>
      <c r="U102" s="140" t="s">
        <v>250</v>
      </c>
      <c r="V102" s="140" t="s">
        <v>250</v>
      </c>
      <c r="W102" s="140" t="s">
        <v>250</v>
      </c>
      <c r="X102" s="140" t="s">
        <v>250</v>
      </c>
      <c r="Y102" s="140" t="s">
        <v>250</v>
      </c>
      <c r="Z102" s="140">
        <v>0.17469999999999999</v>
      </c>
      <c r="AA102" s="140">
        <v>2.2700000000000001E-2</v>
      </c>
      <c r="AB102" s="150">
        <v>1.38E-14</v>
      </c>
      <c r="AC102" s="5" t="s">
        <v>435</v>
      </c>
      <c r="AD102" s="140">
        <v>0</v>
      </c>
      <c r="AE102" s="154">
        <v>0.70631755399999996</v>
      </c>
      <c r="AF102" s="140">
        <v>130767</v>
      </c>
      <c r="AG102" s="140">
        <v>1.5800000000000002E-2</v>
      </c>
      <c r="AH102" s="140">
        <v>-5.8000000000000003E-2</v>
      </c>
      <c r="AI102" s="140">
        <v>0.1087</v>
      </c>
      <c r="AJ102" s="140">
        <v>0.58884365500000002</v>
      </c>
      <c r="AK102" s="140">
        <v>0</v>
      </c>
      <c r="AL102" s="140">
        <v>0.89713954399999996</v>
      </c>
      <c r="AM102" s="140">
        <v>105434</v>
      </c>
      <c r="AN102" s="140">
        <v>0.437</v>
      </c>
      <c r="AO102" s="140">
        <v>0.18529999999999999</v>
      </c>
      <c r="AP102" s="140">
        <v>2.3199999999999998E-2</v>
      </c>
      <c r="AQ102" s="159">
        <v>1.3799999999999999E-15</v>
      </c>
      <c r="AR102" s="140">
        <v>0</v>
      </c>
      <c r="AS102" s="140">
        <v>0.98017359800000003</v>
      </c>
      <c r="AT102" s="140">
        <v>25334</v>
      </c>
    </row>
    <row r="103" spans="1:46" x14ac:dyDescent="0.2">
      <c r="A103" s="2"/>
      <c r="B103" s="2" t="s">
        <v>634</v>
      </c>
      <c r="C103" s="1" t="s">
        <v>2662</v>
      </c>
      <c r="D103" t="s">
        <v>184</v>
      </c>
      <c r="E103" s="2">
        <v>12</v>
      </c>
      <c r="F103">
        <v>112921772</v>
      </c>
      <c r="I103" s="139" t="s">
        <v>11</v>
      </c>
      <c r="J103" s="139" t="s">
        <v>12</v>
      </c>
      <c r="K103" t="s">
        <v>13</v>
      </c>
      <c r="L103" t="s">
        <v>185</v>
      </c>
      <c r="M103" s="139">
        <v>9.0800000000000006E-2</v>
      </c>
      <c r="N103" s="139">
        <v>1.66E-2</v>
      </c>
      <c r="O103" s="145">
        <v>4.7220000000000002E-8</v>
      </c>
      <c r="P103" s="139" t="s">
        <v>19</v>
      </c>
      <c r="Q103" s="139">
        <v>80.8</v>
      </c>
      <c r="R103" s="139">
        <v>2.2550000000000001E-2</v>
      </c>
      <c r="S103" s="139">
        <v>0.121396</v>
      </c>
      <c r="T103" s="139">
        <v>1.7264499999999999E-2</v>
      </c>
      <c r="U103" s="145">
        <v>2.0426600000000001E-12</v>
      </c>
      <c r="V103" s="139">
        <v>0.64300000000000002</v>
      </c>
      <c r="W103" s="139">
        <v>4.3747000000000001E-2</v>
      </c>
      <c r="X103" s="139">
        <v>2.4427500000000001E-2</v>
      </c>
      <c r="Y103" s="139">
        <v>7.3310399999999998E-2</v>
      </c>
      <c r="Z103" s="139">
        <v>9.0800000000000006E-2</v>
      </c>
      <c r="AA103" s="139">
        <v>1.38E-2</v>
      </c>
      <c r="AB103" s="145">
        <v>5.4954087385762498E-11</v>
      </c>
      <c r="AC103" t="s">
        <v>186</v>
      </c>
      <c r="AD103" s="139">
        <v>35</v>
      </c>
      <c r="AE103" s="139">
        <v>7.6912999999999995E-2</v>
      </c>
      <c r="AF103" s="139">
        <v>296197</v>
      </c>
      <c r="AG103" s="139">
        <v>0.73629999999999995</v>
      </c>
      <c r="AH103" s="139">
        <v>0.122</v>
      </c>
      <c r="AI103" s="139">
        <v>1.7299999999999999E-2</v>
      </c>
      <c r="AJ103" s="145">
        <v>2.04173794466953E-12</v>
      </c>
      <c r="AK103" s="139">
        <v>5.5</v>
      </c>
      <c r="AL103" s="139">
        <v>0.391652</v>
      </c>
      <c r="AM103" s="139">
        <v>267034</v>
      </c>
      <c r="AN103" s="139">
        <v>0.64300000000000002</v>
      </c>
      <c r="AO103" s="139">
        <v>2.87E-2</v>
      </c>
      <c r="AP103" s="139">
        <v>2.4500000000000001E-2</v>
      </c>
      <c r="AQ103" s="139">
        <v>0.23988329190194899</v>
      </c>
      <c r="AR103" s="139">
        <v>9</v>
      </c>
      <c r="AS103" s="139">
        <v>0.347856</v>
      </c>
      <c r="AT103" s="139">
        <v>25333</v>
      </c>
    </row>
    <row r="104" spans="1:46" x14ac:dyDescent="0.2">
      <c r="A104" s="5" t="s">
        <v>247</v>
      </c>
      <c r="B104" s="5" t="s">
        <v>634</v>
      </c>
      <c r="C104" s="4" t="s">
        <v>866</v>
      </c>
      <c r="D104" s="4" t="s">
        <v>438</v>
      </c>
      <c r="E104" s="5">
        <v>12</v>
      </c>
      <c r="F104" s="4">
        <v>128792163</v>
      </c>
      <c r="G104" s="4">
        <v>128274091</v>
      </c>
      <c r="H104" s="4">
        <v>129396940</v>
      </c>
      <c r="I104" s="140" t="s">
        <v>22</v>
      </c>
      <c r="J104" s="140" t="s">
        <v>12</v>
      </c>
      <c r="K104" s="4" t="s">
        <v>21</v>
      </c>
      <c r="L104" s="4" t="s">
        <v>439</v>
      </c>
      <c r="M104" s="140" t="s">
        <v>250</v>
      </c>
      <c r="N104" s="140" t="s">
        <v>250</v>
      </c>
      <c r="O104" s="140" t="s">
        <v>250</v>
      </c>
      <c r="P104" s="140" t="s">
        <v>250</v>
      </c>
      <c r="Q104" s="140" t="s">
        <v>250</v>
      </c>
      <c r="R104" s="140" t="s">
        <v>250</v>
      </c>
      <c r="S104" s="140" t="s">
        <v>250</v>
      </c>
      <c r="T104" s="140" t="s">
        <v>250</v>
      </c>
      <c r="U104" s="140" t="s">
        <v>250</v>
      </c>
      <c r="V104" s="140" t="s">
        <v>250</v>
      </c>
      <c r="W104" s="140" t="s">
        <v>250</v>
      </c>
      <c r="X104" s="140" t="s">
        <v>250</v>
      </c>
      <c r="Y104" s="140" t="s">
        <v>250</v>
      </c>
      <c r="Z104" s="140">
        <v>-0.23899999999999999</v>
      </c>
      <c r="AA104" s="140">
        <v>1.6E-2</v>
      </c>
      <c r="AB104" s="150">
        <v>3.02E-50</v>
      </c>
      <c r="AC104" s="5" t="s">
        <v>40</v>
      </c>
      <c r="AD104" s="140">
        <v>1.3</v>
      </c>
      <c r="AE104" s="154">
        <v>0.438026111</v>
      </c>
      <c r="AF104" s="140">
        <v>296198</v>
      </c>
      <c r="AG104" s="140">
        <v>0.78110000000000002</v>
      </c>
      <c r="AH104" s="140">
        <v>-0.24010000000000001</v>
      </c>
      <c r="AI104" s="140">
        <v>1.84E-2</v>
      </c>
      <c r="AJ104" s="150">
        <v>5.3699999999999999E-39</v>
      </c>
      <c r="AK104" s="140">
        <v>6.7</v>
      </c>
      <c r="AL104" s="140">
        <v>0.379227655</v>
      </c>
      <c r="AM104" s="140">
        <v>267035</v>
      </c>
      <c r="AN104" s="140">
        <v>0.88270000000000004</v>
      </c>
      <c r="AO104" s="140">
        <v>-0.21149999999999999</v>
      </c>
      <c r="AP104" s="140">
        <v>3.5900000000000001E-2</v>
      </c>
      <c r="AQ104" s="159">
        <v>3.8000000000000001E-9</v>
      </c>
      <c r="AR104" s="140">
        <v>0</v>
      </c>
      <c r="AS104" s="140">
        <v>0.63973483499999995</v>
      </c>
      <c r="AT104" s="140">
        <v>25334</v>
      </c>
    </row>
    <row r="105" spans="1:46" x14ac:dyDescent="0.2">
      <c r="A105" s="2"/>
      <c r="B105" s="2" t="s">
        <v>634</v>
      </c>
      <c r="C105" s="1" t="s">
        <v>2663</v>
      </c>
      <c r="D105" t="s">
        <v>187</v>
      </c>
      <c r="E105" s="2">
        <v>12</v>
      </c>
      <c r="F105">
        <v>128794319</v>
      </c>
      <c r="I105" s="139" t="s">
        <v>22</v>
      </c>
      <c r="J105" s="139" t="s">
        <v>16</v>
      </c>
      <c r="K105" t="s">
        <v>30</v>
      </c>
      <c r="L105" t="s">
        <v>188</v>
      </c>
      <c r="M105" s="139">
        <v>-8.6499999999999994E-2</v>
      </c>
      <c r="N105" s="139">
        <v>1.3299999999999999E-2</v>
      </c>
      <c r="O105" s="145">
        <v>8.1410000000000006E-11</v>
      </c>
      <c r="P105" s="139" t="s">
        <v>14</v>
      </c>
      <c r="Q105" s="139">
        <v>0</v>
      </c>
      <c r="R105" s="139">
        <v>0.81640000000000001</v>
      </c>
      <c r="S105" s="139">
        <v>-8.4246299999999996E-2</v>
      </c>
      <c r="T105" s="139">
        <v>1.3331000000000001E-2</v>
      </c>
      <c r="U105" s="145">
        <v>2.6231200000000001E-10</v>
      </c>
      <c r="V105" s="139">
        <v>0.61260000000000003</v>
      </c>
      <c r="W105" s="139">
        <v>-9.0734099999999998E-2</v>
      </c>
      <c r="X105" s="139">
        <v>2.0785600000000001E-2</v>
      </c>
      <c r="Y105" s="145">
        <v>1.2698799999999999E-5</v>
      </c>
      <c r="Z105" s="139">
        <v>-0.16200000000000001</v>
      </c>
      <c r="AA105" s="139">
        <v>1.21E-2</v>
      </c>
      <c r="AB105" s="145">
        <v>9.332543007969889E-41</v>
      </c>
      <c r="AC105" t="s">
        <v>40</v>
      </c>
      <c r="AD105" s="139">
        <v>0</v>
      </c>
      <c r="AE105" s="139">
        <v>0.49056899999999998</v>
      </c>
      <c r="AF105" s="139">
        <v>296197</v>
      </c>
      <c r="AG105" s="139">
        <v>0.57389999999999997</v>
      </c>
      <c r="AH105" s="139">
        <v>-0.16819999999999999</v>
      </c>
      <c r="AI105" s="139">
        <v>1.4800000000000001E-2</v>
      </c>
      <c r="AJ105" s="145">
        <v>5.7543993733715899E-30</v>
      </c>
      <c r="AK105" s="139">
        <v>9.1999999999999993</v>
      </c>
      <c r="AL105" s="139">
        <v>0.355549</v>
      </c>
      <c r="AM105" s="139">
        <v>267034</v>
      </c>
      <c r="AN105" s="139">
        <v>0.61260000000000003</v>
      </c>
      <c r="AO105" s="139">
        <v>-0.14169999999999999</v>
      </c>
      <c r="AP105" s="139">
        <v>2.2499999999999999E-2</v>
      </c>
      <c r="AQ105" s="145">
        <v>3.2359365692962802E-10</v>
      </c>
      <c r="AR105" s="139">
        <v>0</v>
      </c>
      <c r="AS105" s="139">
        <v>0.59689800000000004</v>
      </c>
      <c r="AT105" s="139">
        <v>25333</v>
      </c>
    </row>
    <row r="106" spans="1:46" ht="17" customHeight="1" x14ac:dyDescent="0.2">
      <c r="A106" s="2"/>
      <c r="B106" s="2" t="s">
        <v>634</v>
      </c>
      <c r="C106" s="1" t="s">
        <v>2664</v>
      </c>
      <c r="D106" t="s">
        <v>2665</v>
      </c>
      <c r="E106" s="2">
        <v>12</v>
      </c>
      <c r="F106">
        <v>128810336</v>
      </c>
      <c r="I106" s="139" t="s">
        <v>22</v>
      </c>
      <c r="J106" s="139" t="s">
        <v>12</v>
      </c>
      <c r="K106" t="s">
        <v>13</v>
      </c>
      <c r="L106" t="s">
        <v>188</v>
      </c>
      <c r="M106" s="139">
        <v>-4.8899999999999999E-2</v>
      </c>
      <c r="N106" s="139">
        <v>1.0800000000000001E-2</v>
      </c>
      <c r="O106" s="145">
        <v>5.728E-6</v>
      </c>
      <c r="P106" s="139" t="s">
        <v>14</v>
      </c>
      <c r="Q106" s="139">
        <v>0</v>
      </c>
      <c r="R106" s="139">
        <v>0.63170000000000004</v>
      </c>
      <c r="S106" s="139">
        <v>-4.4250900000000003E-2</v>
      </c>
      <c r="T106" s="139">
        <v>1.1161900000000001E-2</v>
      </c>
      <c r="U106" s="145">
        <v>7.35599E-5</v>
      </c>
      <c r="V106" s="139">
        <v>0.25330000000000003</v>
      </c>
      <c r="W106" s="139">
        <v>-5.4642900000000001E-2</v>
      </c>
      <c r="X106" s="139">
        <v>1.4610700000000001E-2</v>
      </c>
      <c r="Y106" s="139">
        <v>1.84079E-4</v>
      </c>
      <c r="Z106" s="145">
        <v>6.9999999999999999E-4</v>
      </c>
      <c r="AA106" s="139">
        <v>1.41E-2</v>
      </c>
      <c r="AB106" s="139">
        <v>0.954992586021436</v>
      </c>
      <c r="AC106" t="s">
        <v>2666</v>
      </c>
      <c r="AD106" s="139">
        <v>0</v>
      </c>
      <c r="AE106" s="139">
        <v>0.83880299999999997</v>
      </c>
      <c r="AF106" s="139">
        <v>296197</v>
      </c>
      <c r="AG106" s="139">
        <v>0.23139999999999999</v>
      </c>
      <c r="AH106" s="139">
        <v>-3.2000000000000002E-3</v>
      </c>
      <c r="AI106" s="139">
        <v>1.7399999999999999E-2</v>
      </c>
      <c r="AJ106" s="139">
        <v>0.85113803820237699</v>
      </c>
      <c r="AK106" s="139">
        <v>0</v>
      </c>
      <c r="AL106" s="139">
        <v>0.63914599999999999</v>
      </c>
      <c r="AM106" s="139">
        <v>267034</v>
      </c>
      <c r="AN106" s="139">
        <v>0.25330000000000003</v>
      </c>
      <c r="AO106" s="139">
        <v>8.8000000000000005E-3</v>
      </c>
      <c r="AP106" s="139">
        <v>2.5700000000000001E-2</v>
      </c>
      <c r="AQ106" s="139">
        <v>0.72443596007499</v>
      </c>
      <c r="AR106" s="139">
        <v>0</v>
      </c>
      <c r="AS106" s="139">
        <v>0.672512</v>
      </c>
      <c r="AT106" s="139">
        <v>25333</v>
      </c>
    </row>
    <row r="107" spans="1:46" x14ac:dyDescent="0.2">
      <c r="A107" s="5" t="s">
        <v>247</v>
      </c>
      <c r="B107" s="5" t="s">
        <v>634</v>
      </c>
      <c r="C107" s="4" t="s">
        <v>883</v>
      </c>
      <c r="D107" s="4" t="s">
        <v>453</v>
      </c>
      <c r="E107" s="5">
        <v>15</v>
      </c>
      <c r="F107" s="4">
        <v>75059289</v>
      </c>
      <c r="G107" s="4">
        <v>74280780</v>
      </c>
      <c r="H107" s="4">
        <v>75600454</v>
      </c>
      <c r="I107" s="140" t="s">
        <v>11</v>
      </c>
      <c r="J107" s="140" t="s">
        <v>12</v>
      </c>
      <c r="K107" s="4" t="s">
        <v>21</v>
      </c>
      <c r="L107" s="4" t="s">
        <v>454</v>
      </c>
      <c r="M107" s="140" t="s">
        <v>250</v>
      </c>
      <c r="N107" s="140" t="s">
        <v>250</v>
      </c>
      <c r="O107" s="140" t="s">
        <v>250</v>
      </c>
      <c r="P107" s="140" t="s">
        <v>250</v>
      </c>
      <c r="Q107" s="140" t="s">
        <v>250</v>
      </c>
      <c r="R107" s="140" t="s">
        <v>250</v>
      </c>
      <c r="S107" s="140" t="s">
        <v>250</v>
      </c>
      <c r="T107" s="140" t="s">
        <v>250</v>
      </c>
      <c r="U107" s="140" t="s">
        <v>250</v>
      </c>
      <c r="V107" s="140" t="s">
        <v>250</v>
      </c>
      <c r="W107" s="140" t="s">
        <v>250</v>
      </c>
      <c r="X107" s="140" t="s">
        <v>250</v>
      </c>
      <c r="Y107" s="140" t="s">
        <v>250</v>
      </c>
      <c r="Z107" s="140">
        <v>-9.4399999999999998E-2</v>
      </c>
      <c r="AA107" s="140">
        <v>1.43E-2</v>
      </c>
      <c r="AB107" s="150">
        <v>3.8900000000000003E-11</v>
      </c>
      <c r="AC107" s="5" t="s">
        <v>455</v>
      </c>
      <c r="AD107" s="140">
        <v>0</v>
      </c>
      <c r="AE107" s="154">
        <v>0.45635204400000001</v>
      </c>
      <c r="AF107" s="140">
        <v>296198</v>
      </c>
      <c r="AG107" s="140">
        <v>0.77900000000000003</v>
      </c>
      <c r="AH107" s="140">
        <v>-7.6300000000000007E-2</v>
      </c>
      <c r="AI107" s="140">
        <v>1.78E-2</v>
      </c>
      <c r="AJ107" s="150">
        <v>1.7799999999999999E-5</v>
      </c>
      <c r="AK107" s="140">
        <v>12.4</v>
      </c>
      <c r="AL107" s="140">
        <v>0.32314690400000001</v>
      </c>
      <c r="AM107" s="140">
        <v>267035</v>
      </c>
      <c r="AN107" s="140">
        <v>0.69750000000000001</v>
      </c>
      <c r="AO107" s="140">
        <v>-0.13059999999999999</v>
      </c>
      <c r="AP107" s="140">
        <v>2.5000000000000001E-2</v>
      </c>
      <c r="AQ107" s="159">
        <v>1.8199999999999999E-7</v>
      </c>
      <c r="AR107" s="140">
        <v>0</v>
      </c>
      <c r="AS107" s="140">
        <v>0.96691879000000003</v>
      </c>
      <c r="AT107" s="140">
        <v>25334</v>
      </c>
    </row>
    <row r="108" spans="1:46" x14ac:dyDescent="0.2">
      <c r="A108" s="2"/>
      <c r="B108" s="2" t="s">
        <v>634</v>
      </c>
      <c r="C108" s="1" t="s">
        <v>2667</v>
      </c>
      <c r="D108" t="s">
        <v>189</v>
      </c>
      <c r="E108" s="2">
        <v>15</v>
      </c>
      <c r="F108">
        <v>74787499</v>
      </c>
      <c r="I108" s="139" t="s">
        <v>11</v>
      </c>
      <c r="J108" s="139" t="s">
        <v>12</v>
      </c>
      <c r="K108" t="s">
        <v>13</v>
      </c>
      <c r="L108" t="s">
        <v>190</v>
      </c>
      <c r="M108" s="139">
        <v>0.11940000000000001</v>
      </c>
      <c r="N108" s="139">
        <v>2.3800000000000002E-2</v>
      </c>
      <c r="O108" s="145">
        <v>5.2089999999999996E-7</v>
      </c>
      <c r="P108" s="139" t="s">
        <v>125</v>
      </c>
      <c r="Q108" s="139">
        <v>42.7</v>
      </c>
      <c r="R108" s="139">
        <v>0.18640000000000001</v>
      </c>
      <c r="S108" s="139">
        <v>0.12709300000000001</v>
      </c>
      <c r="T108" s="139">
        <v>1.9800000000000002E-2</v>
      </c>
      <c r="U108" s="145">
        <v>1.3730999999999999E-10</v>
      </c>
      <c r="V108" s="139">
        <v>1.38E-2</v>
      </c>
      <c r="W108" s="139">
        <v>-9.2683499999999999E-3</v>
      </c>
      <c r="X108" s="139">
        <v>9.2382699999999998E-2</v>
      </c>
      <c r="Y108" s="139">
        <v>0.92008599999999996</v>
      </c>
      <c r="Z108" s="139">
        <v>0.1153</v>
      </c>
      <c r="AA108" s="139">
        <v>1.8599999999999998E-2</v>
      </c>
      <c r="AB108" s="145">
        <v>5.4954087385762502E-10</v>
      </c>
      <c r="AC108" t="s">
        <v>191</v>
      </c>
      <c r="AD108" s="139">
        <v>28.4</v>
      </c>
      <c r="AE108" s="139">
        <v>0.13197800000000001</v>
      </c>
      <c r="AF108" s="139">
        <v>296197</v>
      </c>
      <c r="AG108" s="139">
        <v>0.1696</v>
      </c>
      <c r="AH108" s="139">
        <v>0.12609999999999999</v>
      </c>
      <c r="AI108" s="139">
        <v>1.9800000000000002E-2</v>
      </c>
      <c r="AJ108" s="145">
        <v>1.77827941003892E-10</v>
      </c>
      <c r="AK108" s="139">
        <v>34.1</v>
      </c>
      <c r="AL108" s="139">
        <v>0.117301</v>
      </c>
      <c r="AM108" s="139">
        <v>267034</v>
      </c>
      <c r="AN108" s="139">
        <v>1.38E-2</v>
      </c>
      <c r="AO108" s="145">
        <v>-4.0000000000000002E-4</v>
      </c>
      <c r="AP108" s="139">
        <v>9.2399999999999996E-2</v>
      </c>
      <c r="AQ108" s="139">
        <v>1</v>
      </c>
      <c r="AR108" s="139">
        <v>0</v>
      </c>
      <c r="AS108" s="139">
        <v>0.408696</v>
      </c>
      <c r="AT108" s="139">
        <v>25333</v>
      </c>
    </row>
    <row r="109" spans="1:46" x14ac:dyDescent="0.2">
      <c r="A109" s="5" t="s">
        <v>247</v>
      </c>
      <c r="B109" s="5" t="s">
        <v>634</v>
      </c>
      <c r="C109" s="4" t="s">
        <v>890</v>
      </c>
      <c r="D109" s="4" t="s">
        <v>460</v>
      </c>
      <c r="E109" s="5">
        <v>16</v>
      </c>
      <c r="F109" s="4">
        <v>11094005</v>
      </c>
      <c r="G109" s="4">
        <v>10424981</v>
      </c>
      <c r="H109" s="4">
        <v>11762610</v>
      </c>
      <c r="I109" s="140" t="s">
        <v>11</v>
      </c>
      <c r="J109" s="140" t="s">
        <v>12</v>
      </c>
      <c r="K109" s="4" t="s">
        <v>13</v>
      </c>
      <c r="L109" s="4" t="s">
        <v>461</v>
      </c>
      <c r="M109" s="140" t="s">
        <v>250</v>
      </c>
      <c r="N109" s="140" t="s">
        <v>250</v>
      </c>
      <c r="O109" s="140" t="s">
        <v>250</v>
      </c>
      <c r="P109" s="140" t="s">
        <v>250</v>
      </c>
      <c r="Q109" s="140" t="s">
        <v>250</v>
      </c>
      <c r="R109" s="140" t="s">
        <v>250</v>
      </c>
      <c r="S109" s="140" t="s">
        <v>250</v>
      </c>
      <c r="T109" s="140" t="s">
        <v>250</v>
      </c>
      <c r="U109" s="140" t="s">
        <v>250</v>
      </c>
      <c r="V109" s="140" t="s">
        <v>250</v>
      </c>
      <c r="W109" s="140" t="s">
        <v>250</v>
      </c>
      <c r="X109" s="140" t="s">
        <v>250</v>
      </c>
      <c r="Y109" s="140" t="s">
        <v>250</v>
      </c>
      <c r="Z109" s="140">
        <v>0.13270000000000001</v>
      </c>
      <c r="AA109" s="140">
        <v>1.2699999999999999E-2</v>
      </c>
      <c r="AB109" s="150">
        <v>1.1699999999999999E-25</v>
      </c>
      <c r="AC109" s="5" t="s">
        <v>20</v>
      </c>
      <c r="AD109" s="140">
        <v>35.9</v>
      </c>
      <c r="AE109" s="154">
        <v>7.0469306999999995E-2</v>
      </c>
      <c r="AF109" s="140">
        <v>296198</v>
      </c>
      <c r="AG109" s="140">
        <v>0.61880000000000002</v>
      </c>
      <c r="AH109" s="140">
        <v>0.15920000000000001</v>
      </c>
      <c r="AI109" s="140">
        <v>1.5599999999999999E-2</v>
      </c>
      <c r="AJ109" s="150">
        <v>1.3799999999999999E-24</v>
      </c>
      <c r="AK109" s="140">
        <v>16.899999999999999</v>
      </c>
      <c r="AL109" s="140">
        <v>0.27841972500000001</v>
      </c>
      <c r="AM109" s="140">
        <v>267035</v>
      </c>
      <c r="AN109" s="140">
        <v>0.56599999999999995</v>
      </c>
      <c r="AO109" s="140">
        <v>9.11E-2</v>
      </c>
      <c r="AP109" s="140">
        <v>2.35E-2</v>
      </c>
      <c r="AQ109" s="158">
        <v>1.0715199999999999E-4</v>
      </c>
      <c r="AR109" s="140">
        <v>0</v>
      </c>
      <c r="AS109" s="140">
        <v>0.66542635900000002</v>
      </c>
      <c r="AT109" s="140">
        <v>25334</v>
      </c>
    </row>
    <row r="110" spans="1:46" x14ac:dyDescent="0.2">
      <c r="A110" s="2"/>
      <c r="B110" s="2" t="s">
        <v>634</v>
      </c>
      <c r="C110" s="1" t="s">
        <v>2668</v>
      </c>
      <c r="D110" t="s">
        <v>192</v>
      </c>
      <c r="E110" s="2">
        <v>16</v>
      </c>
      <c r="F110">
        <v>11263474</v>
      </c>
      <c r="I110" s="139" t="s">
        <v>22</v>
      </c>
      <c r="J110" s="139" t="s">
        <v>12</v>
      </c>
      <c r="K110" t="s">
        <v>21</v>
      </c>
      <c r="L110" t="s">
        <v>193</v>
      </c>
      <c r="M110" s="139">
        <v>7.8700000000000006E-2</v>
      </c>
      <c r="N110" s="139">
        <v>1.7000000000000001E-2</v>
      </c>
      <c r="O110" s="145">
        <v>3.5140000000000002E-6</v>
      </c>
      <c r="P110" s="139" t="s">
        <v>19</v>
      </c>
      <c r="Q110" s="139">
        <v>0</v>
      </c>
      <c r="R110" s="139">
        <v>0.3679</v>
      </c>
      <c r="S110" s="139">
        <v>9.1184600000000005E-2</v>
      </c>
      <c r="T110" s="139">
        <v>1.7722499999999999E-2</v>
      </c>
      <c r="U110" s="145">
        <v>2.6734400000000001E-7</v>
      </c>
      <c r="V110" s="139">
        <v>0.69989999999999997</v>
      </c>
      <c r="W110" s="139">
        <v>6.00271E-2</v>
      </c>
      <c r="X110" s="139">
        <v>2.46731E-2</v>
      </c>
      <c r="Y110" s="139">
        <v>1.4978699999999999E-2</v>
      </c>
      <c r="Z110" s="139">
        <v>6.1400000000000003E-2</v>
      </c>
      <c r="AA110" s="139">
        <v>1.41E-2</v>
      </c>
      <c r="AB110" s="145">
        <v>1.3489628825916499E-5</v>
      </c>
      <c r="AC110" t="s">
        <v>194</v>
      </c>
      <c r="AD110" s="139">
        <v>20.3</v>
      </c>
      <c r="AE110" s="139">
        <v>0.21627199999999999</v>
      </c>
      <c r="AF110" s="139">
        <v>296197</v>
      </c>
      <c r="AG110" s="139">
        <v>0.24279999999999999</v>
      </c>
      <c r="AH110" s="139">
        <v>6.5500000000000003E-2</v>
      </c>
      <c r="AI110" s="139">
        <v>1.7899999999999999E-2</v>
      </c>
      <c r="AJ110" s="139">
        <v>2.5118864315095801E-4</v>
      </c>
      <c r="AK110" s="139">
        <v>0</v>
      </c>
      <c r="AL110" s="139">
        <v>0.57213700000000001</v>
      </c>
      <c r="AM110" s="139">
        <v>267034</v>
      </c>
      <c r="AN110" s="139">
        <v>0.69989999999999997</v>
      </c>
      <c r="AO110" s="139">
        <v>5.5399999999999998E-2</v>
      </c>
      <c r="AP110" s="139">
        <v>2.47E-2</v>
      </c>
      <c r="AQ110" s="139">
        <v>2.4547089156850301E-2</v>
      </c>
      <c r="AR110" s="139">
        <v>71.2</v>
      </c>
      <c r="AS110" s="139">
        <v>1.5452499999999999E-2</v>
      </c>
      <c r="AT110" s="139">
        <v>25333</v>
      </c>
    </row>
    <row r="111" spans="1:46" ht="17" customHeight="1" x14ac:dyDescent="0.2">
      <c r="A111" s="5" t="s">
        <v>247</v>
      </c>
      <c r="B111" s="5" t="s">
        <v>634</v>
      </c>
      <c r="C111" s="4" t="s">
        <v>894</v>
      </c>
      <c r="D111" s="4" t="s">
        <v>463</v>
      </c>
      <c r="E111" s="5">
        <v>16</v>
      </c>
      <c r="F111" s="4">
        <v>31265490</v>
      </c>
      <c r="G111" s="4">
        <v>30073109</v>
      </c>
      <c r="H111" s="4">
        <v>32225779</v>
      </c>
      <c r="I111" s="140" t="s">
        <v>22</v>
      </c>
      <c r="J111" s="140" t="s">
        <v>16</v>
      </c>
      <c r="K111" s="4" t="s">
        <v>30</v>
      </c>
      <c r="L111" s="4" t="s">
        <v>199</v>
      </c>
      <c r="M111" s="140" t="s">
        <v>250</v>
      </c>
      <c r="N111" s="140" t="s">
        <v>250</v>
      </c>
      <c r="O111" s="140" t="s">
        <v>250</v>
      </c>
      <c r="P111" s="140" t="s">
        <v>250</v>
      </c>
      <c r="Q111" s="140" t="s">
        <v>250</v>
      </c>
      <c r="R111" s="140" t="s">
        <v>250</v>
      </c>
      <c r="S111" s="140" t="s">
        <v>250</v>
      </c>
      <c r="T111" s="140" t="s">
        <v>250</v>
      </c>
      <c r="U111" s="140" t="s">
        <v>250</v>
      </c>
      <c r="V111" s="140" t="s">
        <v>250</v>
      </c>
      <c r="W111" s="140" t="s">
        <v>250</v>
      </c>
      <c r="X111" s="140" t="s">
        <v>250</v>
      </c>
      <c r="Y111" s="140" t="s">
        <v>250</v>
      </c>
      <c r="Z111" s="140">
        <v>0.50570000000000004</v>
      </c>
      <c r="AA111" s="140">
        <v>3.2500000000000001E-2</v>
      </c>
      <c r="AB111" s="150">
        <v>1.6200000000000001E-54</v>
      </c>
      <c r="AC111" s="5" t="s">
        <v>464</v>
      </c>
      <c r="AD111" s="140">
        <v>71</v>
      </c>
      <c r="AE111" s="154">
        <v>1.064143E-3</v>
      </c>
      <c r="AF111" s="140">
        <v>111885</v>
      </c>
      <c r="AG111" s="140">
        <v>7.3000000000000001E-3</v>
      </c>
      <c r="AH111" s="140">
        <v>0.32969999999999999</v>
      </c>
      <c r="AI111" s="140">
        <v>0.18049999999999999</v>
      </c>
      <c r="AJ111" s="140">
        <v>6.7608297999999997E-2</v>
      </c>
      <c r="AK111" s="140">
        <v>76.8</v>
      </c>
      <c r="AL111" s="140">
        <v>1.3427649999999999E-2</v>
      </c>
      <c r="AM111" s="140">
        <v>82722</v>
      </c>
      <c r="AN111" s="140">
        <v>0.1114</v>
      </c>
      <c r="AO111" s="140">
        <v>0.50129999999999997</v>
      </c>
      <c r="AP111" s="140">
        <v>3.4000000000000002E-2</v>
      </c>
      <c r="AQ111" s="159">
        <v>3.0200000000000002E-49</v>
      </c>
      <c r="AR111" s="140">
        <v>76.599999999999994</v>
      </c>
      <c r="AS111" s="140">
        <v>5.0350059999999999E-3</v>
      </c>
      <c r="AT111" s="140">
        <v>25334</v>
      </c>
    </row>
    <row r="112" spans="1:46" x14ac:dyDescent="0.2">
      <c r="A112" s="2"/>
      <c r="B112" s="2" t="s">
        <v>634</v>
      </c>
      <c r="C112" s="1" t="s">
        <v>2669</v>
      </c>
      <c r="D112" t="s">
        <v>195</v>
      </c>
      <c r="E112" s="2">
        <v>16</v>
      </c>
      <c r="F112">
        <v>30936251</v>
      </c>
      <c r="I112" s="139" t="s">
        <v>22</v>
      </c>
      <c r="J112" s="139" t="s">
        <v>16</v>
      </c>
      <c r="K112" t="s">
        <v>13</v>
      </c>
      <c r="L112" t="s">
        <v>196</v>
      </c>
      <c r="M112" s="139">
        <v>-0.12959999999999999</v>
      </c>
      <c r="N112" s="139">
        <v>2.2800000000000001E-2</v>
      </c>
      <c r="O112" s="145">
        <v>1.3480000000000001E-8</v>
      </c>
      <c r="P112" s="139" t="s">
        <v>14</v>
      </c>
      <c r="Q112" s="139">
        <v>31.9</v>
      </c>
      <c r="R112" s="139">
        <v>0.22559999999999999</v>
      </c>
      <c r="S112" s="139">
        <v>-0.16375200000000001</v>
      </c>
      <c r="T112" s="139">
        <v>2.79755E-2</v>
      </c>
      <c r="U112" s="145">
        <v>4.8161499999999998E-9</v>
      </c>
      <c r="V112" s="139">
        <v>0.76080000000000003</v>
      </c>
      <c r="W112" s="139">
        <v>-0.10721700000000001</v>
      </c>
      <c r="X112" s="139">
        <v>2.65519E-2</v>
      </c>
      <c r="Y112" s="145">
        <v>5.3908800000000001E-5</v>
      </c>
      <c r="Z112" s="139">
        <v>-0.1123</v>
      </c>
      <c r="AA112" s="139">
        <v>1.8800000000000001E-2</v>
      </c>
      <c r="AB112" s="145">
        <v>2.1877616239495501E-9</v>
      </c>
      <c r="AC112" t="s">
        <v>40</v>
      </c>
      <c r="AD112" s="139">
        <v>26.8</v>
      </c>
      <c r="AE112" s="139">
        <v>0.14801300000000001</v>
      </c>
      <c r="AF112" s="139">
        <v>296197</v>
      </c>
      <c r="AG112" s="139">
        <v>0.92789999999999995</v>
      </c>
      <c r="AH112" s="139">
        <v>-0.16750000000000001</v>
      </c>
      <c r="AI112" s="139">
        <v>2.8000000000000001E-2</v>
      </c>
      <c r="AJ112" s="145">
        <v>2.2387211385683398E-9</v>
      </c>
      <c r="AK112" s="139">
        <v>10.8</v>
      </c>
      <c r="AL112" s="139">
        <v>0.33946900000000002</v>
      </c>
      <c r="AM112" s="139">
        <v>267034</v>
      </c>
      <c r="AN112" s="139">
        <v>0.76080000000000003</v>
      </c>
      <c r="AO112" s="139">
        <v>-6.9099999999999995E-2</v>
      </c>
      <c r="AP112" s="139">
        <v>2.6700000000000002E-2</v>
      </c>
      <c r="AQ112" s="139">
        <v>9.7723722095581101E-3</v>
      </c>
      <c r="AR112" s="139">
        <v>0</v>
      </c>
      <c r="AS112" s="139">
        <v>0.48944100000000001</v>
      </c>
      <c r="AT112" s="139">
        <v>25333</v>
      </c>
    </row>
    <row r="113" spans="1:46" x14ac:dyDescent="0.2">
      <c r="A113" s="2"/>
      <c r="B113" s="2" t="s">
        <v>634</v>
      </c>
      <c r="C113" s="1" t="s">
        <v>2670</v>
      </c>
      <c r="D113" t="s">
        <v>197</v>
      </c>
      <c r="E113" s="2">
        <v>16</v>
      </c>
      <c r="F113">
        <v>31280018</v>
      </c>
      <c r="I113" s="139" t="s">
        <v>11</v>
      </c>
      <c r="J113" s="139" t="s">
        <v>198</v>
      </c>
      <c r="K113" t="s">
        <v>13</v>
      </c>
      <c r="L113" t="s">
        <v>199</v>
      </c>
      <c r="M113" s="139">
        <v>-0.23680000000000001</v>
      </c>
      <c r="N113" s="139">
        <v>0.03</v>
      </c>
      <c r="O113" s="145">
        <v>2.9929999999999999E-15</v>
      </c>
      <c r="P113" s="139" t="s">
        <v>14</v>
      </c>
      <c r="Q113" s="139">
        <v>0</v>
      </c>
      <c r="R113" s="139">
        <v>0.91220000000000001</v>
      </c>
      <c r="S113" s="139">
        <v>-0.24965399999999999</v>
      </c>
      <c r="T113" s="139">
        <v>9.69994E-2</v>
      </c>
      <c r="U113" s="139">
        <v>1.0059800000000001E-2</v>
      </c>
      <c r="V113" s="139">
        <v>0.879</v>
      </c>
      <c r="W113" s="139">
        <v>-0.23599200000000001</v>
      </c>
      <c r="X113" s="139">
        <v>2.8566500000000002E-2</v>
      </c>
      <c r="Y113" s="145">
        <v>1.4430099999999999E-16</v>
      </c>
      <c r="Z113" s="139">
        <v>-0.46410000000000001</v>
      </c>
      <c r="AA113" s="139">
        <v>3.0300000000000001E-2</v>
      </c>
      <c r="AB113" s="145">
        <v>4.3651583224016698E-53</v>
      </c>
      <c r="AC113" t="s">
        <v>200</v>
      </c>
      <c r="AD113" s="139">
        <v>61.1</v>
      </c>
      <c r="AE113" s="139">
        <v>5.8478999999999996E-3</v>
      </c>
      <c r="AF113" s="139">
        <v>128539</v>
      </c>
      <c r="AG113" s="139">
        <v>0.98860000000000003</v>
      </c>
      <c r="AH113" s="139">
        <v>-0.31130000000000002</v>
      </c>
      <c r="AI113" s="139">
        <v>0.1027</v>
      </c>
      <c r="AJ113" s="139">
        <v>2.4547089156850299E-3</v>
      </c>
      <c r="AK113" s="139">
        <v>56.1</v>
      </c>
      <c r="AL113" s="139">
        <v>5.8344500000000001E-2</v>
      </c>
      <c r="AM113" s="139">
        <v>99376</v>
      </c>
      <c r="AN113" s="139">
        <v>0.879</v>
      </c>
      <c r="AO113" s="139">
        <v>-0.47639999999999999</v>
      </c>
      <c r="AP113" s="139">
        <v>3.2800000000000003E-2</v>
      </c>
      <c r="AQ113" s="145">
        <v>9.1201083935591204E-48</v>
      </c>
      <c r="AR113" s="139">
        <v>74</v>
      </c>
      <c r="AS113" s="139">
        <v>9.0991300000000004E-3</v>
      </c>
      <c r="AT113" s="139">
        <v>25333</v>
      </c>
    </row>
    <row r="114" spans="1:46" x14ac:dyDescent="0.2">
      <c r="A114" s="5" t="s">
        <v>247</v>
      </c>
      <c r="B114" s="5" t="s">
        <v>634</v>
      </c>
      <c r="C114" s="4" t="s">
        <v>896</v>
      </c>
      <c r="D114" s="4" t="s">
        <v>465</v>
      </c>
      <c r="E114" s="5">
        <v>16</v>
      </c>
      <c r="F114" s="4">
        <v>50095354</v>
      </c>
      <c r="G114" s="4">
        <v>49489193</v>
      </c>
      <c r="H114" s="4">
        <v>50845857</v>
      </c>
      <c r="I114" s="140" t="s">
        <v>22</v>
      </c>
      <c r="J114" s="140" t="s">
        <v>16</v>
      </c>
      <c r="K114" s="4" t="s">
        <v>13</v>
      </c>
      <c r="L114" s="4" t="s">
        <v>466</v>
      </c>
      <c r="M114" s="140" t="s">
        <v>250</v>
      </c>
      <c r="N114" s="140" t="s">
        <v>250</v>
      </c>
      <c r="O114" s="140" t="s">
        <v>250</v>
      </c>
      <c r="P114" s="140" t="s">
        <v>250</v>
      </c>
      <c r="Q114" s="140" t="s">
        <v>250</v>
      </c>
      <c r="R114" s="140" t="s">
        <v>250</v>
      </c>
      <c r="S114" s="140" t="s">
        <v>250</v>
      </c>
      <c r="T114" s="140" t="s">
        <v>250</v>
      </c>
      <c r="U114" s="140" t="s">
        <v>250</v>
      </c>
      <c r="V114" s="140" t="s">
        <v>250</v>
      </c>
      <c r="W114" s="140" t="s">
        <v>250</v>
      </c>
      <c r="X114" s="140" t="s">
        <v>250</v>
      </c>
      <c r="Y114" s="140" t="s">
        <v>250</v>
      </c>
      <c r="Z114" s="140">
        <v>9.6799999999999997E-2</v>
      </c>
      <c r="AA114" s="140">
        <v>1.3599999999999999E-2</v>
      </c>
      <c r="AB114" s="150">
        <v>1.1200000000000001E-12</v>
      </c>
      <c r="AC114" s="5" t="s">
        <v>467</v>
      </c>
      <c r="AD114" s="140">
        <v>6.9</v>
      </c>
      <c r="AE114" s="154">
        <v>0.37368012499999997</v>
      </c>
      <c r="AF114" s="140">
        <v>296198</v>
      </c>
      <c r="AG114" s="140">
        <v>0.65710000000000002</v>
      </c>
      <c r="AH114" s="140">
        <v>0.11509999999999999</v>
      </c>
      <c r="AI114" s="140">
        <v>1.5800000000000002E-2</v>
      </c>
      <c r="AJ114" s="150">
        <v>3.0199999999999998E-13</v>
      </c>
      <c r="AK114" s="140">
        <v>0</v>
      </c>
      <c r="AL114" s="140">
        <v>0.72543749700000004</v>
      </c>
      <c r="AM114" s="140">
        <v>267035</v>
      </c>
      <c r="AN114" s="140">
        <v>0.80830000000000002</v>
      </c>
      <c r="AO114" s="140">
        <v>5.62E-2</v>
      </c>
      <c r="AP114" s="140">
        <v>2.93E-2</v>
      </c>
      <c r="AQ114" s="156">
        <v>5.4954086999999999E-2</v>
      </c>
      <c r="AR114" s="140">
        <v>0</v>
      </c>
      <c r="AS114" s="140">
        <v>0.39509360500000001</v>
      </c>
      <c r="AT114" s="140">
        <v>25334</v>
      </c>
    </row>
    <row r="115" spans="1:46" x14ac:dyDescent="0.2">
      <c r="A115" s="2"/>
      <c r="B115" s="2" t="s">
        <v>634</v>
      </c>
      <c r="C115" s="1" t="s">
        <v>2671</v>
      </c>
      <c r="D115" t="s">
        <v>2672</v>
      </c>
      <c r="E115" s="2">
        <v>16</v>
      </c>
      <c r="F115">
        <v>50336632</v>
      </c>
      <c r="I115" s="139" t="s">
        <v>11</v>
      </c>
      <c r="J115" s="139" t="s">
        <v>12</v>
      </c>
      <c r="K115" t="s">
        <v>13</v>
      </c>
      <c r="L115" t="s">
        <v>2673</v>
      </c>
      <c r="M115" s="139">
        <v>-8.2199999999999995E-2</v>
      </c>
      <c r="N115" s="139">
        <v>1.8100000000000002E-2</v>
      </c>
      <c r="O115" s="145">
        <v>5.8590000000000001E-6</v>
      </c>
      <c r="P115" s="139" t="s">
        <v>14</v>
      </c>
      <c r="Q115" s="139">
        <v>0</v>
      </c>
      <c r="R115" s="139">
        <v>0.5222</v>
      </c>
      <c r="S115" s="139">
        <v>-8.9759500000000006E-2</v>
      </c>
      <c r="T115" s="139">
        <v>1.7487900000000001E-2</v>
      </c>
      <c r="U115" s="145">
        <v>2.85655E-7</v>
      </c>
      <c r="V115" s="139">
        <v>0.1638</v>
      </c>
      <c r="W115" s="139">
        <v>-6.4335500000000004E-2</v>
      </c>
      <c r="X115" s="139">
        <v>3.07002E-2</v>
      </c>
      <c r="Y115" s="139">
        <v>3.6117099999999999E-2</v>
      </c>
      <c r="Z115" s="139">
        <v>-8.09E-2</v>
      </c>
      <c r="AA115" s="139">
        <v>1.4800000000000001E-2</v>
      </c>
      <c r="AB115" s="145">
        <v>4.89778819368447E-8</v>
      </c>
      <c r="AC115" t="s">
        <v>2674</v>
      </c>
      <c r="AD115" s="139">
        <v>0</v>
      </c>
      <c r="AE115" s="139">
        <v>0.56519699999999995</v>
      </c>
      <c r="AF115" s="139">
        <v>154758</v>
      </c>
      <c r="AG115" s="139">
        <v>0.2989</v>
      </c>
      <c r="AH115" s="139">
        <v>-9.4700000000000006E-2</v>
      </c>
      <c r="AI115" s="139">
        <v>1.7500000000000002E-2</v>
      </c>
      <c r="AJ115" s="145">
        <v>6.6069344800759602E-8</v>
      </c>
      <c r="AK115" s="139">
        <v>0</v>
      </c>
      <c r="AL115" s="139">
        <v>0.78342999999999996</v>
      </c>
      <c r="AM115" s="139">
        <v>125595</v>
      </c>
      <c r="AN115" s="139">
        <v>0.1638</v>
      </c>
      <c r="AO115" s="139">
        <v>-6.5000000000000002E-2</v>
      </c>
      <c r="AP115" s="139">
        <v>3.0700000000000002E-2</v>
      </c>
      <c r="AQ115" s="139">
        <v>3.46736850452532E-2</v>
      </c>
      <c r="AR115" s="139">
        <v>0</v>
      </c>
      <c r="AS115" s="139">
        <v>0.416294</v>
      </c>
      <c r="AT115" s="139">
        <v>25333</v>
      </c>
    </row>
    <row r="116" spans="1:46" x14ac:dyDescent="0.2">
      <c r="A116" s="5" t="s">
        <v>247</v>
      </c>
      <c r="B116" s="5" t="s">
        <v>634</v>
      </c>
      <c r="C116" s="129" t="s">
        <v>898</v>
      </c>
      <c r="D116" s="4" t="s">
        <v>468</v>
      </c>
      <c r="E116" s="5">
        <v>16</v>
      </c>
      <c r="F116" s="4">
        <v>57355914</v>
      </c>
      <c r="G116" s="4">
        <v>56805075</v>
      </c>
      <c r="H116" s="4">
        <v>58746174</v>
      </c>
      <c r="I116" s="140" t="s">
        <v>22</v>
      </c>
      <c r="J116" s="140" t="s">
        <v>11</v>
      </c>
      <c r="K116" s="4" t="s">
        <v>21</v>
      </c>
      <c r="L116" s="4" t="s">
        <v>469</v>
      </c>
      <c r="M116" s="140" t="s">
        <v>250</v>
      </c>
      <c r="N116" s="140" t="s">
        <v>250</v>
      </c>
      <c r="O116" s="140" t="s">
        <v>250</v>
      </c>
      <c r="P116" s="140" t="s">
        <v>250</v>
      </c>
      <c r="Q116" s="140" t="s">
        <v>250</v>
      </c>
      <c r="R116" s="140" t="s">
        <v>250</v>
      </c>
      <c r="S116" s="140" t="s">
        <v>250</v>
      </c>
      <c r="T116" s="140" t="s">
        <v>250</v>
      </c>
      <c r="U116" s="140" t="s">
        <v>250</v>
      </c>
      <c r="V116" s="140" t="s">
        <v>250</v>
      </c>
      <c r="W116" s="140" t="s">
        <v>250</v>
      </c>
      <c r="X116" s="140" t="s">
        <v>250</v>
      </c>
      <c r="Y116" s="140" t="s">
        <v>250</v>
      </c>
      <c r="Z116" s="140">
        <v>-0.13730000000000001</v>
      </c>
      <c r="AA116" s="140">
        <v>1.2699999999999999E-2</v>
      </c>
      <c r="AB116" s="150">
        <v>2.1400000000000001E-27</v>
      </c>
      <c r="AC116" s="5" t="s">
        <v>40</v>
      </c>
      <c r="AD116" s="140">
        <v>0</v>
      </c>
      <c r="AE116" s="154">
        <v>0.60911598899999997</v>
      </c>
      <c r="AF116" s="140">
        <v>296198</v>
      </c>
      <c r="AG116" s="140">
        <v>0.4788</v>
      </c>
      <c r="AH116" s="140">
        <v>-0.14000000000000001</v>
      </c>
      <c r="AI116" s="140">
        <v>1.4999999999999999E-2</v>
      </c>
      <c r="AJ116" s="150">
        <v>8.9099999999999997E-21</v>
      </c>
      <c r="AK116" s="140">
        <v>0</v>
      </c>
      <c r="AL116" s="140">
        <v>0.50199570299999996</v>
      </c>
      <c r="AM116" s="140">
        <v>267035</v>
      </c>
      <c r="AN116" s="140">
        <v>0.75280000000000002</v>
      </c>
      <c r="AO116" s="140">
        <v>-0.12330000000000001</v>
      </c>
      <c r="AP116" s="140">
        <v>2.5600000000000001E-2</v>
      </c>
      <c r="AQ116" s="159">
        <v>1.5099999999999999E-6</v>
      </c>
      <c r="AR116" s="140">
        <v>0</v>
      </c>
      <c r="AS116" s="140">
        <v>0.41276227700000001</v>
      </c>
      <c r="AT116" s="140">
        <v>25334</v>
      </c>
    </row>
    <row r="117" spans="1:46" x14ac:dyDescent="0.2">
      <c r="A117" s="2"/>
      <c r="B117" s="2" t="s">
        <v>634</v>
      </c>
      <c r="C117" s="1" t="s">
        <v>2675</v>
      </c>
      <c r="D117" t="s">
        <v>201</v>
      </c>
      <c r="E117" s="2">
        <v>16</v>
      </c>
      <c r="F117">
        <v>58225597</v>
      </c>
      <c r="I117" s="139" t="s">
        <v>11</v>
      </c>
      <c r="J117" s="139" t="s">
        <v>12</v>
      </c>
      <c r="K117" t="s">
        <v>21</v>
      </c>
      <c r="L117" t="s">
        <v>202</v>
      </c>
      <c r="M117" s="139">
        <v>9.1700000000000004E-2</v>
      </c>
      <c r="N117" s="139">
        <v>1.7100000000000001E-2</v>
      </c>
      <c r="O117" s="145">
        <v>8.0669999999999994E-8</v>
      </c>
      <c r="P117" s="139" t="s">
        <v>19</v>
      </c>
      <c r="Q117" s="139">
        <v>0</v>
      </c>
      <c r="R117" s="139">
        <v>0.61990000000000001</v>
      </c>
      <c r="S117" s="139">
        <v>8.6728200000000005E-2</v>
      </c>
      <c r="T117" s="139">
        <v>1.59977E-2</v>
      </c>
      <c r="U117" s="145">
        <v>5.9173100000000002E-8</v>
      </c>
      <c r="V117" s="139">
        <v>0.16170000000000001</v>
      </c>
      <c r="W117" s="139">
        <v>0.106183</v>
      </c>
      <c r="X117" s="139">
        <v>3.12067E-2</v>
      </c>
      <c r="Y117" s="139">
        <v>6.6756200000000002E-4</v>
      </c>
      <c r="Z117" s="139">
        <v>9.4200000000000006E-2</v>
      </c>
      <c r="AA117" s="139">
        <v>1.4E-2</v>
      </c>
      <c r="AB117" s="145">
        <v>1.5848931924611101E-11</v>
      </c>
      <c r="AC117" t="s">
        <v>20</v>
      </c>
      <c r="AD117" s="139">
        <v>0</v>
      </c>
      <c r="AE117" s="139">
        <v>0.96633999999999998</v>
      </c>
      <c r="AF117" s="139">
        <v>296197</v>
      </c>
      <c r="AG117" s="139">
        <v>0.34739999999999999</v>
      </c>
      <c r="AH117" s="139">
        <v>8.9700000000000002E-2</v>
      </c>
      <c r="AI117" s="139">
        <v>1.6E-2</v>
      </c>
      <c r="AJ117" s="145">
        <v>2.2387211385683401E-8</v>
      </c>
      <c r="AK117" s="139">
        <v>0</v>
      </c>
      <c r="AL117" s="139">
        <v>0.93145100000000003</v>
      </c>
      <c r="AM117" s="139">
        <v>267034</v>
      </c>
      <c r="AN117" s="139">
        <v>0.16170000000000001</v>
      </c>
      <c r="AO117" s="139">
        <v>0.10589999999999999</v>
      </c>
      <c r="AP117" s="139">
        <v>3.1199999999999999E-2</v>
      </c>
      <c r="AQ117" s="139">
        <v>6.9183097091893601E-4</v>
      </c>
      <c r="AR117" s="139">
        <v>0</v>
      </c>
      <c r="AS117" s="139">
        <v>0.57636799999999999</v>
      </c>
      <c r="AT117" s="139">
        <v>25333</v>
      </c>
    </row>
    <row r="118" spans="1:46" x14ac:dyDescent="0.2">
      <c r="A118" s="5" t="s">
        <v>247</v>
      </c>
      <c r="B118" s="5" t="s">
        <v>634</v>
      </c>
      <c r="C118" s="4" t="s">
        <v>902</v>
      </c>
      <c r="D118" s="4" t="s">
        <v>472</v>
      </c>
      <c r="E118" s="5">
        <v>16</v>
      </c>
      <c r="F118" s="4">
        <v>85980849</v>
      </c>
      <c r="G118" s="4">
        <v>85427853</v>
      </c>
      <c r="H118" s="4">
        <v>86488021</v>
      </c>
      <c r="I118" s="140" t="s">
        <v>22</v>
      </c>
      <c r="J118" s="140" t="s">
        <v>16</v>
      </c>
      <c r="K118" s="4" t="s">
        <v>21</v>
      </c>
      <c r="L118" s="4" t="s">
        <v>473</v>
      </c>
      <c r="M118" s="140" t="s">
        <v>250</v>
      </c>
      <c r="N118" s="140" t="s">
        <v>250</v>
      </c>
      <c r="O118" s="140" t="s">
        <v>250</v>
      </c>
      <c r="P118" s="140" t="s">
        <v>250</v>
      </c>
      <c r="Q118" s="140" t="s">
        <v>250</v>
      </c>
      <c r="R118" s="140" t="s">
        <v>250</v>
      </c>
      <c r="S118" s="140" t="s">
        <v>250</v>
      </c>
      <c r="T118" s="140" t="s">
        <v>250</v>
      </c>
      <c r="U118" s="140" t="s">
        <v>250</v>
      </c>
      <c r="V118" s="140" t="s">
        <v>250</v>
      </c>
      <c r="W118" s="140" t="s">
        <v>250</v>
      </c>
      <c r="X118" s="140" t="s">
        <v>250</v>
      </c>
      <c r="Y118" s="140" t="s">
        <v>250</v>
      </c>
      <c r="Z118" s="140">
        <v>0.28050000000000003</v>
      </c>
      <c r="AA118" s="140">
        <v>1.9699999999999999E-2</v>
      </c>
      <c r="AB118" s="150">
        <v>7.5899999999999993E-46</v>
      </c>
      <c r="AC118" s="5" t="s">
        <v>474</v>
      </c>
      <c r="AD118" s="140">
        <v>50.1</v>
      </c>
      <c r="AE118" s="154">
        <v>1.1614486E-2</v>
      </c>
      <c r="AF118" s="140">
        <v>154759</v>
      </c>
      <c r="AG118" s="140">
        <v>0.90210000000000001</v>
      </c>
      <c r="AH118" s="140">
        <v>0.35859999999999997</v>
      </c>
      <c r="AI118" s="140">
        <v>2.76E-2</v>
      </c>
      <c r="AJ118" s="150">
        <v>1.5099999999999999E-38</v>
      </c>
      <c r="AK118" s="140">
        <v>0</v>
      </c>
      <c r="AL118" s="140">
        <v>0.55195033299999996</v>
      </c>
      <c r="AM118" s="140">
        <v>125596</v>
      </c>
      <c r="AN118" s="140">
        <v>0.81100000000000005</v>
      </c>
      <c r="AO118" s="140">
        <v>0.19389999999999999</v>
      </c>
      <c r="AP118" s="140">
        <v>2.8899999999999999E-2</v>
      </c>
      <c r="AQ118" s="159">
        <v>1.8199999999999999E-11</v>
      </c>
      <c r="AR118" s="140">
        <v>29.7</v>
      </c>
      <c r="AS118" s="140">
        <v>0.23377604099999999</v>
      </c>
      <c r="AT118" s="140">
        <v>25334</v>
      </c>
    </row>
    <row r="119" spans="1:46" x14ac:dyDescent="0.2">
      <c r="A119" s="2"/>
      <c r="B119" s="2" t="s">
        <v>634</v>
      </c>
      <c r="C119" s="1" t="s">
        <v>2676</v>
      </c>
      <c r="D119" t="s">
        <v>203</v>
      </c>
      <c r="E119" s="2">
        <v>16</v>
      </c>
      <c r="F119">
        <v>85934034</v>
      </c>
      <c r="I119" s="139" t="s">
        <v>22</v>
      </c>
      <c r="J119" s="139" t="s">
        <v>16</v>
      </c>
      <c r="K119" t="s">
        <v>21</v>
      </c>
      <c r="L119" t="s">
        <v>204</v>
      </c>
      <c r="M119" s="139">
        <v>-0.16159999999999999</v>
      </c>
      <c r="N119" s="139">
        <v>1.7000000000000001E-2</v>
      </c>
      <c r="O119" s="145">
        <v>2.0400000000000001E-21</v>
      </c>
      <c r="P119" s="139" t="s">
        <v>14</v>
      </c>
      <c r="Q119" s="139">
        <v>0</v>
      </c>
      <c r="R119" s="139">
        <v>0.38769999999999999</v>
      </c>
      <c r="S119" s="139">
        <v>-0.17600199999999999</v>
      </c>
      <c r="T119" s="139">
        <v>1.9233500000000001E-2</v>
      </c>
      <c r="U119" s="145">
        <v>5.65201E-20</v>
      </c>
      <c r="V119" s="139">
        <v>0.62360000000000004</v>
      </c>
      <c r="W119" s="139">
        <v>-0.14661399999999999</v>
      </c>
      <c r="X119" s="139">
        <v>2.2413599999999999E-2</v>
      </c>
      <c r="Y119" s="145">
        <v>6.0995699999999995E-11</v>
      </c>
      <c r="Z119" s="139">
        <v>-0.1784</v>
      </c>
      <c r="AA119" s="139">
        <v>1.43E-2</v>
      </c>
      <c r="AB119" s="145">
        <v>6.1659500186148103E-36</v>
      </c>
      <c r="AC119" t="s">
        <v>205</v>
      </c>
      <c r="AD119" s="139">
        <v>34.1</v>
      </c>
      <c r="AE119" s="139">
        <v>9.5279600000000006E-2</v>
      </c>
      <c r="AF119" s="139">
        <v>140692</v>
      </c>
      <c r="AG119" s="139">
        <v>0.50600000000000001</v>
      </c>
      <c r="AH119" s="139">
        <v>-0.20960000000000001</v>
      </c>
      <c r="AI119" s="139">
        <v>1.9400000000000001E-2</v>
      </c>
      <c r="AJ119" s="145">
        <v>3.0902954325135801E-27</v>
      </c>
      <c r="AK119" s="139">
        <v>0</v>
      </c>
      <c r="AL119" s="139">
        <v>0.91165399999999996</v>
      </c>
      <c r="AM119" s="139">
        <v>111529</v>
      </c>
      <c r="AN119" s="139">
        <v>0.62360000000000004</v>
      </c>
      <c r="AO119" s="139">
        <v>-0.14960000000000001</v>
      </c>
      <c r="AP119" s="139">
        <v>2.24E-2</v>
      </c>
      <c r="AQ119" s="145">
        <v>2.2908676527677699E-11</v>
      </c>
      <c r="AR119" s="139">
        <v>71.5</v>
      </c>
      <c r="AS119" s="139">
        <v>1.4454399999999999E-2</v>
      </c>
      <c r="AT119" s="139">
        <v>25333</v>
      </c>
    </row>
    <row r="120" spans="1:46" x14ac:dyDescent="0.2">
      <c r="A120" s="5" t="s">
        <v>247</v>
      </c>
      <c r="B120" s="5" t="s">
        <v>634</v>
      </c>
      <c r="C120" s="4" t="s">
        <v>914</v>
      </c>
      <c r="D120" s="4" t="s">
        <v>484</v>
      </c>
      <c r="E120" s="5">
        <v>17</v>
      </c>
      <c r="F120" s="4">
        <v>75330884</v>
      </c>
      <c r="G120" s="4">
        <v>74177528</v>
      </c>
      <c r="H120" s="4">
        <v>75921581</v>
      </c>
      <c r="I120" s="140" t="s">
        <v>11</v>
      </c>
      <c r="J120" s="140" t="s">
        <v>12</v>
      </c>
      <c r="K120" s="4" t="s">
        <v>13</v>
      </c>
      <c r="L120" s="4" t="s">
        <v>485</v>
      </c>
      <c r="M120" s="140" t="s">
        <v>250</v>
      </c>
      <c r="N120" s="140" t="s">
        <v>250</v>
      </c>
      <c r="O120" s="140" t="s">
        <v>250</v>
      </c>
      <c r="P120" s="140" t="s">
        <v>250</v>
      </c>
      <c r="Q120" s="140" t="s">
        <v>250</v>
      </c>
      <c r="R120" s="140" t="s">
        <v>250</v>
      </c>
      <c r="S120" s="140" t="s">
        <v>250</v>
      </c>
      <c r="T120" s="140" t="s">
        <v>250</v>
      </c>
      <c r="U120" s="140" t="s">
        <v>250</v>
      </c>
      <c r="V120" s="140" t="s">
        <v>250</v>
      </c>
      <c r="W120" s="140" t="s">
        <v>250</v>
      </c>
      <c r="X120" s="140" t="s">
        <v>250</v>
      </c>
      <c r="Y120" s="140" t="s">
        <v>250</v>
      </c>
      <c r="Z120" s="140">
        <v>-0.1358</v>
      </c>
      <c r="AA120" s="140">
        <v>1.83E-2</v>
      </c>
      <c r="AB120" s="150">
        <v>1.12E-13</v>
      </c>
      <c r="AC120" s="5" t="s">
        <v>486</v>
      </c>
      <c r="AD120" s="140">
        <v>4.2</v>
      </c>
      <c r="AE120" s="154">
        <v>0.404669059</v>
      </c>
      <c r="AF120" s="140">
        <v>296198</v>
      </c>
      <c r="AG120" s="140">
        <v>0.1154</v>
      </c>
      <c r="AH120" s="140">
        <v>-0.14779999999999999</v>
      </c>
      <c r="AI120" s="140">
        <v>2.64E-2</v>
      </c>
      <c r="AJ120" s="150">
        <v>2.2399999999999999E-8</v>
      </c>
      <c r="AK120" s="140">
        <v>8.8000000000000007</v>
      </c>
      <c r="AL120" s="140">
        <v>0.35941814599999999</v>
      </c>
      <c r="AM120" s="140">
        <v>267035</v>
      </c>
      <c r="AN120" s="140">
        <v>0.25919999999999999</v>
      </c>
      <c r="AO120" s="140">
        <v>-0.1197</v>
      </c>
      <c r="AP120" s="140">
        <v>2.7300000000000001E-2</v>
      </c>
      <c r="AQ120" s="159">
        <v>1.17E-5</v>
      </c>
      <c r="AR120" s="140">
        <v>25.2</v>
      </c>
      <c r="AS120" s="140">
        <v>0.26025555</v>
      </c>
      <c r="AT120" s="140">
        <v>25334</v>
      </c>
    </row>
    <row r="121" spans="1:46" x14ac:dyDescent="0.2">
      <c r="A121" s="2"/>
      <c r="B121" s="2" t="s">
        <v>634</v>
      </c>
      <c r="C121" s="1" t="s">
        <v>2677</v>
      </c>
      <c r="D121" t="s">
        <v>206</v>
      </c>
      <c r="E121" s="2">
        <v>17</v>
      </c>
      <c r="F121">
        <v>74471729</v>
      </c>
      <c r="I121" s="139" t="s">
        <v>22</v>
      </c>
      <c r="J121" s="139" t="s">
        <v>16</v>
      </c>
      <c r="K121" t="s">
        <v>13</v>
      </c>
      <c r="L121" t="s">
        <v>207</v>
      </c>
      <c r="M121" s="139">
        <v>0.10199999999999999</v>
      </c>
      <c r="N121" s="139">
        <v>2.1100000000000001E-2</v>
      </c>
      <c r="O121" s="145">
        <v>1.296E-6</v>
      </c>
      <c r="P121" s="139" t="s">
        <v>19</v>
      </c>
      <c r="Q121" s="139">
        <v>38.1</v>
      </c>
      <c r="R121" s="139">
        <v>0.2036</v>
      </c>
      <c r="S121" s="139">
        <v>0.12637899999999999</v>
      </c>
      <c r="T121" s="139">
        <v>2.1970900000000002E-2</v>
      </c>
      <c r="U121" s="145">
        <v>8.8140899999999993E-9</v>
      </c>
      <c r="V121" s="139">
        <v>0.17730000000000001</v>
      </c>
      <c r="W121" s="139">
        <v>7.2572800000000007E-2</v>
      </c>
      <c r="X121" s="139">
        <v>2.8322699999999999E-2</v>
      </c>
      <c r="Y121" s="139">
        <v>1.0396499999999999E-2</v>
      </c>
      <c r="Z121" s="139">
        <v>7.7799999999999994E-2</v>
      </c>
      <c r="AA121" s="139">
        <v>1.7399999999999999E-2</v>
      </c>
      <c r="AB121" s="145">
        <v>8.128305161641E-6</v>
      </c>
      <c r="AC121" t="s">
        <v>208</v>
      </c>
      <c r="AD121" s="139">
        <v>0</v>
      </c>
      <c r="AE121" s="139">
        <v>0.87411799999999995</v>
      </c>
      <c r="AF121" s="139">
        <v>296197</v>
      </c>
      <c r="AG121" s="139">
        <v>0.1152</v>
      </c>
      <c r="AH121" s="139">
        <v>9.6600000000000005E-2</v>
      </c>
      <c r="AI121" s="139">
        <v>2.3E-2</v>
      </c>
      <c r="AJ121" s="145">
        <v>2.6302679918953801E-5</v>
      </c>
      <c r="AK121" s="139">
        <v>0</v>
      </c>
      <c r="AL121" s="139">
        <v>0.82279199999999997</v>
      </c>
      <c r="AM121" s="139">
        <v>267034</v>
      </c>
      <c r="AN121" s="139">
        <v>0.17730000000000001</v>
      </c>
      <c r="AO121" s="139">
        <v>6.2399999999999997E-2</v>
      </c>
      <c r="AP121" s="139">
        <v>2.8400000000000002E-2</v>
      </c>
      <c r="AQ121" s="139">
        <v>2.8183829312644501E-2</v>
      </c>
      <c r="AR121" s="139">
        <v>0</v>
      </c>
      <c r="AS121" s="139">
        <v>0.94134799999999996</v>
      </c>
      <c r="AT121" s="139">
        <v>25333</v>
      </c>
    </row>
    <row r="122" spans="1:46" x14ac:dyDescent="0.2">
      <c r="A122" s="2"/>
      <c r="B122" s="2" t="s">
        <v>634</v>
      </c>
      <c r="C122" s="1" t="s">
        <v>2678</v>
      </c>
      <c r="D122" t="s">
        <v>209</v>
      </c>
      <c r="E122" s="2">
        <v>17</v>
      </c>
      <c r="F122">
        <v>74686306</v>
      </c>
      <c r="I122" s="139" t="s">
        <v>11</v>
      </c>
      <c r="J122" s="139" t="s">
        <v>16</v>
      </c>
      <c r="K122" t="s">
        <v>13</v>
      </c>
      <c r="L122" t="s">
        <v>210</v>
      </c>
      <c r="M122" s="139">
        <v>0.1014</v>
      </c>
      <c r="N122" s="139">
        <v>1.89E-2</v>
      </c>
      <c r="O122" s="145">
        <v>7.4550000000000003E-8</v>
      </c>
      <c r="P122" s="139" t="s">
        <v>19</v>
      </c>
      <c r="Q122" s="139">
        <v>52.5</v>
      </c>
      <c r="R122" s="139">
        <v>0.1469</v>
      </c>
      <c r="S122" s="139">
        <v>0.12049600000000001</v>
      </c>
      <c r="T122" s="139">
        <v>1.8575600000000001E-2</v>
      </c>
      <c r="U122" s="145">
        <v>8.7694699999999995E-11</v>
      </c>
      <c r="V122" s="139">
        <v>0.83919999999999995</v>
      </c>
      <c r="W122" s="139">
        <v>6.2174399999999998E-2</v>
      </c>
      <c r="X122" s="139">
        <v>3.0400300000000002E-2</v>
      </c>
      <c r="Y122" s="139">
        <v>4.0835799999999998E-2</v>
      </c>
      <c r="Z122" s="139">
        <v>0.1011</v>
      </c>
      <c r="AA122" s="139">
        <v>1.5900000000000001E-2</v>
      </c>
      <c r="AB122" s="145">
        <v>1.8197008586099799E-10</v>
      </c>
      <c r="AC122" t="s">
        <v>211</v>
      </c>
      <c r="AD122" s="139">
        <v>0</v>
      </c>
      <c r="AE122" s="139">
        <v>0.87393699999999996</v>
      </c>
      <c r="AF122" s="139">
        <v>219051</v>
      </c>
      <c r="AG122" s="139">
        <v>0.70850000000000002</v>
      </c>
      <c r="AH122" s="139">
        <v>0.115</v>
      </c>
      <c r="AI122" s="139">
        <v>1.8599999999999998E-2</v>
      </c>
      <c r="AJ122" s="145">
        <v>5.8884365535558804E-10</v>
      </c>
      <c r="AK122" s="139">
        <v>0</v>
      </c>
      <c r="AL122" s="139">
        <v>0.83614200000000005</v>
      </c>
      <c r="AM122" s="139">
        <v>193718</v>
      </c>
      <c r="AN122" s="139">
        <v>0.83919999999999995</v>
      </c>
      <c r="AO122" s="139">
        <v>6.3600000000000004E-2</v>
      </c>
      <c r="AP122" s="139">
        <v>3.04E-2</v>
      </c>
      <c r="AQ122" s="139">
        <v>3.6307805477010097E-2</v>
      </c>
      <c r="AR122" s="139">
        <v>0</v>
      </c>
      <c r="AS122" s="139">
        <v>0.92695799999999995</v>
      </c>
      <c r="AT122" s="139">
        <v>25333</v>
      </c>
    </row>
    <row r="123" spans="1:46" x14ac:dyDescent="0.2">
      <c r="A123" s="5" t="s">
        <v>247</v>
      </c>
      <c r="B123" s="5" t="s">
        <v>639</v>
      </c>
      <c r="C123" s="4" t="s">
        <v>918</v>
      </c>
      <c r="D123" s="4" t="s">
        <v>489</v>
      </c>
      <c r="E123" s="5">
        <v>18</v>
      </c>
      <c r="F123" s="4">
        <v>3542249</v>
      </c>
      <c r="G123" s="4">
        <v>3042249</v>
      </c>
      <c r="H123" s="4">
        <v>4042249</v>
      </c>
      <c r="I123" s="140" t="s">
        <v>11</v>
      </c>
      <c r="J123" s="140" t="s">
        <v>12</v>
      </c>
      <c r="K123" s="4" t="s">
        <v>13</v>
      </c>
      <c r="L123" s="4" t="s">
        <v>490</v>
      </c>
      <c r="M123" s="140" t="s">
        <v>250</v>
      </c>
      <c r="N123" s="140" t="s">
        <v>250</v>
      </c>
      <c r="O123" s="140" t="s">
        <v>250</v>
      </c>
      <c r="P123" s="140" t="s">
        <v>250</v>
      </c>
      <c r="Q123" s="140" t="s">
        <v>250</v>
      </c>
      <c r="R123" s="140" t="s">
        <v>250</v>
      </c>
      <c r="S123" s="140" t="s">
        <v>250</v>
      </c>
      <c r="T123" s="140" t="s">
        <v>250</v>
      </c>
      <c r="U123" s="140" t="s">
        <v>250</v>
      </c>
      <c r="V123" s="140" t="s">
        <v>250</v>
      </c>
      <c r="W123" s="140" t="s">
        <v>250</v>
      </c>
      <c r="X123" s="140" t="s">
        <v>250</v>
      </c>
      <c r="Y123" s="140" t="s">
        <v>250</v>
      </c>
      <c r="Z123" s="140">
        <v>9.6100000000000005E-2</v>
      </c>
      <c r="AA123" s="140">
        <v>1.5900000000000001E-2</v>
      </c>
      <c r="AB123" s="150">
        <v>1.6600000000000001E-9</v>
      </c>
      <c r="AC123" s="5" t="s">
        <v>491</v>
      </c>
      <c r="AD123" s="140">
        <v>35.5</v>
      </c>
      <c r="AE123" s="154">
        <v>0.106267387</v>
      </c>
      <c r="AF123" s="140">
        <v>269379</v>
      </c>
      <c r="AG123" s="140">
        <v>0.63419999999999999</v>
      </c>
      <c r="AH123" s="140">
        <v>0.1051</v>
      </c>
      <c r="AI123" s="140">
        <v>1.8100000000000002E-2</v>
      </c>
      <c r="AJ123" s="150">
        <v>6.4599999999999996E-9</v>
      </c>
      <c r="AK123" s="140">
        <v>18.600000000000001</v>
      </c>
      <c r="AL123" s="140">
        <v>0.27758756000000001</v>
      </c>
      <c r="AM123" s="140">
        <v>255041</v>
      </c>
      <c r="AN123" s="140">
        <v>0.36980000000000002</v>
      </c>
      <c r="AO123" s="140">
        <v>6.5000000000000002E-2</v>
      </c>
      <c r="AP123" s="140">
        <v>3.3599999999999998E-2</v>
      </c>
      <c r="AQ123" s="156">
        <v>5.3703180000000003E-2</v>
      </c>
      <c r="AR123" s="140">
        <v>67.3</v>
      </c>
      <c r="AS123" s="140">
        <v>4.6773514000000002E-2</v>
      </c>
      <c r="AT123" s="140">
        <v>14339</v>
      </c>
    </row>
    <row r="124" spans="1:46" x14ac:dyDescent="0.2">
      <c r="A124" s="2"/>
      <c r="B124" s="2" t="s">
        <v>639</v>
      </c>
      <c r="C124" s="1" t="s">
        <v>2679</v>
      </c>
      <c r="D124" t="s">
        <v>212</v>
      </c>
      <c r="E124" s="2">
        <v>18</v>
      </c>
      <c r="F124">
        <v>3450934</v>
      </c>
      <c r="I124" s="139" t="s">
        <v>11</v>
      </c>
      <c r="J124" s="139" t="s">
        <v>12</v>
      </c>
      <c r="K124" t="s">
        <v>13</v>
      </c>
      <c r="L124" t="s">
        <v>213</v>
      </c>
      <c r="M124" s="139">
        <v>0.17180000000000001</v>
      </c>
      <c r="N124" s="139">
        <v>3.7400000000000003E-2</v>
      </c>
      <c r="O124" s="145">
        <v>4.3810000000000001E-6</v>
      </c>
      <c r="P124" s="139" t="s">
        <v>19</v>
      </c>
      <c r="Q124" s="139">
        <v>0</v>
      </c>
      <c r="R124" s="139">
        <v>0.53659999999999997</v>
      </c>
      <c r="S124" s="139">
        <v>0.156447</v>
      </c>
      <c r="T124" s="139">
        <v>3.6301600000000003E-2</v>
      </c>
      <c r="U124" s="145">
        <v>1.63526E-5</v>
      </c>
      <c r="V124" s="139">
        <v>3.39E-2</v>
      </c>
      <c r="W124" s="139">
        <v>0.20661299999999999</v>
      </c>
      <c r="X124" s="139">
        <v>6.2312100000000002E-2</v>
      </c>
      <c r="Y124" s="139">
        <v>9.1391300000000003E-4</v>
      </c>
      <c r="Z124" s="139">
        <v>0.16669999999999999</v>
      </c>
      <c r="AA124" s="139">
        <v>3.1E-2</v>
      </c>
      <c r="AB124" s="145">
        <v>7.7624711662869104E-8</v>
      </c>
      <c r="AC124" t="s">
        <v>214</v>
      </c>
      <c r="AD124" s="139">
        <v>21.2</v>
      </c>
      <c r="AE124" s="139">
        <v>0.212227</v>
      </c>
      <c r="AF124" s="139">
        <v>222881</v>
      </c>
      <c r="AG124" s="139">
        <v>6.3899999999999998E-2</v>
      </c>
      <c r="AH124" s="139">
        <v>0.1565</v>
      </c>
      <c r="AI124" s="139">
        <v>3.6299999999999999E-2</v>
      </c>
      <c r="AJ124" s="145">
        <v>1.6218100973589298E-5</v>
      </c>
      <c r="AK124" s="139">
        <v>40</v>
      </c>
      <c r="AL124" s="139">
        <v>8.2035200000000003E-2</v>
      </c>
      <c r="AM124" s="139">
        <v>193718</v>
      </c>
      <c r="AN124" s="139">
        <v>3.39E-2</v>
      </c>
      <c r="AO124" s="139">
        <v>0.20699999999999999</v>
      </c>
      <c r="AP124" s="139">
        <v>6.2300000000000001E-2</v>
      </c>
      <c r="AQ124" s="139">
        <v>8.9125093813374604E-4</v>
      </c>
      <c r="AR124" s="139">
        <v>0</v>
      </c>
      <c r="AS124" s="139">
        <v>0.66711399999999998</v>
      </c>
      <c r="AT124" s="139">
        <v>25333</v>
      </c>
    </row>
    <row r="125" spans="1:46" x14ac:dyDescent="0.2">
      <c r="A125" s="5" t="s">
        <v>247</v>
      </c>
      <c r="B125" s="5" t="s">
        <v>634</v>
      </c>
      <c r="C125" s="4" t="s">
        <v>922</v>
      </c>
      <c r="D125" s="4" t="s">
        <v>494</v>
      </c>
      <c r="E125" s="5">
        <v>18</v>
      </c>
      <c r="F125" s="4">
        <v>79626912</v>
      </c>
      <c r="G125" s="4">
        <v>78897432</v>
      </c>
      <c r="H125" s="4">
        <v>80140017</v>
      </c>
      <c r="I125" s="140" t="s">
        <v>22</v>
      </c>
      <c r="J125" s="140" t="s">
        <v>16</v>
      </c>
      <c r="K125" s="4" t="s">
        <v>21</v>
      </c>
      <c r="L125" s="4" t="s">
        <v>495</v>
      </c>
      <c r="M125" s="140" t="s">
        <v>250</v>
      </c>
      <c r="N125" s="140" t="s">
        <v>250</v>
      </c>
      <c r="O125" s="140" t="s">
        <v>250</v>
      </c>
      <c r="P125" s="140" t="s">
        <v>250</v>
      </c>
      <c r="Q125" s="140" t="s">
        <v>250</v>
      </c>
      <c r="R125" s="140" t="s">
        <v>250</v>
      </c>
      <c r="S125" s="140" t="s">
        <v>250</v>
      </c>
      <c r="T125" s="140" t="s">
        <v>250</v>
      </c>
      <c r="U125" s="140" t="s">
        <v>250</v>
      </c>
      <c r="V125" s="140" t="s">
        <v>250</v>
      </c>
      <c r="W125" s="140" t="s">
        <v>250</v>
      </c>
      <c r="X125" s="140" t="s">
        <v>250</v>
      </c>
      <c r="Y125" s="140" t="s">
        <v>250</v>
      </c>
      <c r="Z125" s="140">
        <v>0.18110000000000001</v>
      </c>
      <c r="AA125" s="140">
        <v>1.95E-2</v>
      </c>
      <c r="AB125" s="150">
        <v>1.45E-20</v>
      </c>
      <c r="AC125" s="5" t="s">
        <v>316</v>
      </c>
      <c r="AD125" s="140">
        <v>37.4</v>
      </c>
      <c r="AE125" s="154">
        <v>6.0673632999999998E-2</v>
      </c>
      <c r="AF125" s="140">
        <v>296198</v>
      </c>
      <c r="AG125" s="140">
        <v>0.13420000000000001</v>
      </c>
      <c r="AH125" s="140">
        <v>0.184</v>
      </c>
      <c r="AI125" s="140">
        <v>2.1600000000000001E-2</v>
      </c>
      <c r="AJ125" s="150">
        <v>1.3800000000000001E-17</v>
      </c>
      <c r="AK125" s="140">
        <v>27.6</v>
      </c>
      <c r="AL125" s="140">
        <v>0.174100493</v>
      </c>
      <c r="AM125" s="140">
        <v>267035</v>
      </c>
      <c r="AN125" s="140">
        <v>3.5099999999999999E-2</v>
      </c>
      <c r="AO125" s="140">
        <v>0.16739999999999999</v>
      </c>
      <c r="AP125" s="140">
        <v>5.9299999999999999E-2</v>
      </c>
      <c r="AQ125" s="156">
        <v>4.7863009999999998E-3</v>
      </c>
      <c r="AR125" s="140">
        <v>70.8</v>
      </c>
      <c r="AS125" s="140">
        <v>1.6443717E-2</v>
      </c>
      <c r="AT125" s="140">
        <v>25334</v>
      </c>
    </row>
    <row r="126" spans="1:46" x14ac:dyDescent="0.2">
      <c r="A126" s="2"/>
      <c r="B126" s="2" t="s">
        <v>634</v>
      </c>
      <c r="C126" s="1" t="s">
        <v>2680</v>
      </c>
      <c r="D126" t="s">
        <v>215</v>
      </c>
      <c r="E126" s="2">
        <v>18</v>
      </c>
      <c r="F126">
        <v>79400235</v>
      </c>
      <c r="I126" s="139" t="s">
        <v>22</v>
      </c>
      <c r="J126" s="139" t="s">
        <v>12</v>
      </c>
      <c r="K126" t="s">
        <v>13</v>
      </c>
      <c r="L126" t="s">
        <v>216</v>
      </c>
      <c r="M126" s="139">
        <v>-9.7500000000000003E-2</v>
      </c>
      <c r="N126" s="139">
        <v>1.9E-2</v>
      </c>
      <c r="O126" s="145">
        <v>3.0569999999999999E-7</v>
      </c>
      <c r="P126" s="139" t="s">
        <v>14</v>
      </c>
      <c r="Q126" s="139">
        <v>44</v>
      </c>
      <c r="R126" s="139">
        <v>0.18160000000000001</v>
      </c>
      <c r="S126" s="139">
        <v>-0.12812200000000001</v>
      </c>
      <c r="T126" s="139">
        <v>2.4099300000000001E-2</v>
      </c>
      <c r="U126" s="145">
        <v>1.05813E-7</v>
      </c>
      <c r="V126" s="139">
        <v>0.51619999999999999</v>
      </c>
      <c r="W126" s="139">
        <v>-7.6373899999999995E-2</v>
      </c>
      <c r="X126" s="139">
        <v>2.2799400000000001E-2</v>
      </c>
      <c r="Y126" s="139">
        <v>8.0862200000000005E-4</v>
      </c>
      <c r="Z126" s="139">
        <v>-9.5500000000000002E-2</v>
      </c>
      <c r="AA126" s="139">
        <v>1.61E-2</v>
      </c>
      <c r="AB126" s="145">
        <v>3.0902954325135902E-9</v>
      </c>
      <c r="AC126" t="s">
        <v>217</v>
      </c>
      <c r="AD126" s="139">
        <v>0</v>
      </c>
      <c r="AE126" s="139">
        <v>0.53247599999999995</v>
      </c>
      <c r="AF126" s="139">
        <v>208815</v>
      </c>
      <c r="AG126" s="139">
        <v>0.65329999999999999</v>
      </c>
      <c r="AH126" s="139">
        <v>-0.12470000000000001</v>
      </c>
      <c r="AI126" s="139">
        <v>2.41E-2</v>
      </c>
      <c r="AJ126" s="145">
        <v>2.2908676527677801E-7</v>
      </c>
      <c r="AK126" s="139">
        <v>3.8</v>
      </c>
      <c r="AL126" s="139">
        <v>0.40476200000000001</v>
      </c>
      <c r="AM126" s="139">
        <v>179652</v>
      </c>
      <c r="AN126" s="139">
        <v>0.51619999999999999</v>
      </c>
      <c r="AO126" s="139">
        <v>-7.4999999999999997E-2</v>
      </c>
      <c r="AP126" s="139">
        <v>2.2800000000000001E-2</v>
      </c>
      <c r="AQ126" s="139">
        <v>1E-3</v>
      </c>
      <c r="AR126" s="139">
        <v>0</v>
      </c>
      <c r="AS126" s="139">
        <v>0.86944100000000002</v>
      </c>
      <c r="AT126" s="139">
        <v>25333</v>
      </c>
    </row>
    <row r="127" spans="1:46" x14ac:dyDescent="0.2">
      <c r="A127" s="5" t="s">
        <v>2699</v>
      </c>
      <c r="B127" s="5" t="s">
        <v>634</v>
      </c>
      <c r="C127" s="129" t="s">
        <v>924</v>
      </c>
      <c r="D127" s="129" t="s">
        <v>1548</v>
      </c>
      <c r="E127" s="141">
        <v>19</v>
      </c>
      <c r="F127" s="129">
        <v>941987</v>
      </c>
      <c r="G127" s="129">
        <v>431523</v>
      </c>
      <c r="H127" s="129">
        <v>1611896</v>
      </c>
      <c r="I127" s="141" t="s">
        <v>22</v>
      </c>
      <c r="J127" s="141" t="s">
        <v>16</v>
      </c>
      <c r="K127" s="4" t="s">
        <v>13</v>
      </c>
      <c r="L127" s="131" t="s">
        <v>496</v>
      </c>
      <c r="M127" s="140" t="s">
        <v>250</v>
      </c>
      <c r="N127" s="140" t="s">
        <v>250</v>
      </c>
      <c r="O127" s="140" t="s">
        <v>250</v>
      </c>
      <c r="P127" s="140" t="s">
        <v>250</v>
      </c>
      <c r="Q127" s="140" t="s">
        <v>250</v>
      </c>
      <c r="R127" s="140" t="s">
        <v>250</v>
      </c>
      <c r="S127" s="140" t="s">
        <v>250</v>
      </c>
      <c r="T127" s="140" t="s">
        <v>250</v>
      </c>
      <c r="U127" s="140" t="s">
        <v>250</v>
      </c>
      <c r="V127" s="140" t="s">
        <v>250</v>
      </c>
      <c r="W127" s="140" t="s">
        <v>250</v>
      </c>
      <c r="X127" s="140" t="s">
        <v>250</v>
      </c>
      <c r="Y127" s="140" t="s">
        <v>250</v>
      </c>
      <c r="Z127" s="148">
        <v>-0.12690000000000001</v>
      </c>
      <c r="AA127" s="148">
        <v>1.4200000000000001E-2</v>
      </c>
      <c r="AB127" s="149">
        <v>3.2400000000000002E-19</v>
      </c>
      <c r="AC127" s="52" t="s">
        <v>40</v>
      </c>
      <c r="AD127" s="138">
        <v>17.2</v>
      </c>
      <c r="AE127" s="148">
        <v>0.25252245299999998</v>
      </c>
      <c r="AF127" s="138">
        <v>296198</v>
      </c>
      <c r="AG127" s="148">
        <v>0.41070000000000001</v>
      </c>
      <c r="AH127" s="148">
        <v>-0.1158</v>
      </c>
      <c r="AI127" s="148">
        <v>1.55E-2</v>
      </c>
      <c r="AJ127" s="149">
        <v>8.1300000000000004E-14</v>
      </c>
      <c r="AK127" s="138">
        <v>0</v>
      </c>
      <c r="AL127" s="148">
        <v>0.45321053900000002</v>
      </c>
      <c r="AM127" s="138">
        <v>267035</v>
      </c>
      <c r="AN127" s="148">
        <v>8.1100000000000005E-2</v>
      </c>
      <c r="AO127" s="148">
        <v>-0.20200000000000001</v>
      </c>
      <c r="AP127" s="148">
        <v>4.2200000000000001E-2</v>
      </c>
      <c r="AQ127" s="149">
        <v>1.66E-6</v>
      </c>
      <c r="AR127" s="138">
        <v>36.200000000000003</v>
      </c>
      <c r="AS127" s="148">
        <v>0.19476010499999999</v>
      </c>
      <c r="AT127" s="138">
        <v>25334</v>
      </c>
    </row>
    <row r="128" spans="1:46" x14ac:dyDescent="0.2">
      <c r="A128" s="2"/>
      <c r="B128" s="2" t="s">
        <v>634</v>
      </c>
      <c r="C128" s="1" t="s">
        <v>2681</v>
      </c>
      <c r="D128" t="s">
        <v>2682</v>
      </c>
      <c r="E128" s="2">
        <v>19</v>
      </c>
      <c r="F128">
        <v>1107161</v>
      </c>
      <c r="I128" s="139" t="s">
        <v>11</v>
      </c>
      <c r="J128" s="139" t="s">
        <v>12</v>
      </c>
      <c r="K128" t="s">
        <v>124</v>
      </c>
      <c r="L128" t="s">
        <v>2683</v>
      </c>
      <c r="M128" s="139">
        <v>7.1099999999999997E-2</v>
      </c>
      <c r="N128" s="139">
        <v>1.5800000000000002E-2</v>
      </c>
      <c r="O128" s="145">
        <v>7.0840000000000003E-6</v>
      </c>
      <c r="P128" s="139" t="s">
        <v>19</v>
      </c>
      <c r="Q128" s="139">
        <v>64</v>
      </c>
      <c r="R128" s="139">
        <v>9.5430000000000001E-2</v>
      </c>
      <c r="S128" s="139">
        <v>5.2676099999999997E-2</v>
      </c>
      <c r="T128" s="139">
        <v>1.5599999999999999E-2</v>
      </c>
      <c r="U128" s="139">
        <v>7.3368100000000002E-4</v>
      </c>
      <c r="V128" s="139">
        <v>0.24970000000000001</v>
      </c>
      <c r="W128" s="139">
        <v>0.10892</v>
      </c>
      <c r="X128" s="139">
        <v>2.5494099999999999E-2</v>
      </c>
      <c r="Y128" s="145">
        <v>1.93412E-5</v>
      </c>
      <c r="Z128" s="139">
        <v>7.1400000000000005E-2</v>
      </c>
      <c r="AA128" s="139">
        <v>1.2999999999999999E-2</v>
      </c>
      <c r="AB128" s="145">
        <v>3.9810717055349703E-8</v>
      </c>
      <c r="AC128" t="s">
        <v>2684</v>
      </c>
      <c r="AD128" s="139">
        <v>0</v>
      </c>
      <c r="AE128" s="139">
        <v>0.57029600000000003</v>
      </c>
      <c r="AF128" s="139">
        <v>296197</v>
      </c>
      <c r="AG128" s="139">
        <v>0.35110000000000002</v>
      </c>
      <c r="AH128" s="139">
        <v>5.3400000000000003E-2</v>
      </c>
      <c r="AI128" s="139">
        <v>1.5599999999999999E-2</v>
      </c>
      <c r="AJ128" s="139">
        <v>6.1659500186148205E-4</v>
      </c>
      <c r="AK128" s="139">
        <v>0</v>
      </c>
      <c r="AL128" s="139">
        <v>0.62965099999999996</v>
      </c>
      <c r="AM128" s="139">
        <v>267034</v>
      </c>
      <c r="AN128" s="139">
        <v>0.24970000000000001</v>
      </c>
      <c r="AO128" s="139">
        <v>0.11310000000000001</v>
      </c>
      <c r="AP128" s="139">
        <v>2.5499999999999998E-2</v>
      </c>
      <c r="AQ128" s="145">
        <v>9.5499258602143705E-6</v>
      </c>
      <c r="AR128" s="139">
        <v>0</v>
      </c>
      <c r="AS128" s="139">
        <v>0.78559699999999999</v>
      </c>
      <c r="AT128" s="139">
        <v>25333</v>
      </c>
    </row>
    <row r="129" spans="1:49" x14ac:dyDescent="0.2">
      <c r="A129" s="5" t="s">
        <v>247</v>
      </c>
      <c r="B129" s="5" t="s">
        <v>634</v>
      </c>
      <c r="C129" s="4" t="s">
        <v>928</v>
      </c>
      <c r="D129" s="4" t="s">
        <v>498</v>
      </c>
      <c r="E129" s="5">
        <v>19</v>
      </c>
      <c r="F129" s="4">
        <v>10352442</v>
      </c>
      <c r="G129" s="4">
        <v>9786554</v>
      </c>
      <c r="H129" s="4">
        <v>10986312</v>
      </c>
      <c r="I129" s="140" t="s">
        <v>12</v>
      </c>
      <c r="J129" s="140" t="s">
        <v>16</v>
      </c>
      <c r="K129" s="4" t="s">
        <v>30</v>
      </c>
      <c r="L129" s="4" t="s">
        <v>219</v>
      </c>
      <c r="M129" s="140" t="s">
        <v>250</v>
      </c>
      <c r="N129" s="140" t="s">
        <v>250</v>
      </c>
      <c r="O129" s="140" t="s">
        <v>250</v>
      </c>
      <c r="P129" s="140" t="s">
        <v>250</v>
      </c>
      <c r="Q129" s="140" t="s">
        <v>250</v>
      </c>
      <c r="R129" s="140" t="s">
        <v>250</v>
      </c>
      <c r="S129" s="140" t="s">
        <v>250</v>
      </c>
      <c r="T129" s="140" t="s">
        <v>250</v>
      </c>
      <c r="U129" s="140" t="s">
        <v>250</v>
      </c>
      <c r="V129" s="140" t="s">
        <v>250</v>
      </c>
      <c r="W129" s="140" t="s">
        <v>250</v>
      </c>
      <c r="X129" s="140" t="s">
        <v>250</v>
      </c>
      <c r="Y129" s="140" t="s">
        <v>250</v>
      </c>
      <c r="Z129" s="140">
        <v>-0.53549999999999998</v>
      </c>
      <c r="AA129" s="140">
        <v>5.3999999999999999E-2</v>
      </c>
      <c r="AB129" s="150">
        <v>3.2399999999999999E-23</v>
      </c>
      <c r="AC129" s="5" t="s">
        <v>499</v>
      </c>
      <c r="AD129" s="140">
        <v>43.6</v>
      </c>
      <c r="AE129" s="154">
        <v>5.9703528999999998E-2</v>
      </c>
      <c r="AF129" s="140">
        <v>116848</v>
      </c>
      <c r="AG129" s="140">
        <v>2.0799999999999999E-2</v>
      </c>
      <c r="AH129" s="140">
        <v>-0.2722</v>
      </c>
      <c r="AI129" s="140">
        <v>0.13009999999999999</v>
      </c>
      <c r="AJ129" s="140">
        <v>3.6307804999999999E-2</v>
      </c>
      <c r="AK129" s="140">
        <v>36.9</v>
      </c>
      <c r="AL129" s="140">
        <v>0.16069412499999999</v>
      </c>
      <c r="AM129" s="140">
        <v>87685</v>
      </c>
      <c r="AN129" s="140">
        <v>4.2099999999999999E-2</v>
      </c>
      <c r="AO129" s="140">
        <v>-0.6099</v>
      </c>
      <c r="AP129" s="140">
        <v>6.0199999999999997E-2</v>
      </c>
      <c r="AQ129" s="159">
        <v>4.0699999999999999E-24</v>
      </c>
      <c r="AR129" s="140">
        <v>0</v>
      </c>
      <c r="AS129" s="140">
        <v>0.72510349799999996</v>
      </c>
      <c r="AT129" s="140">
        <v>25334</v>
      </c>
    </row>
    <row r="130" spans="1:49" x14ac:dyDescent="0.2">
      <c r="A130" s="2"/>
      <c r="B130" s="2" t="s">
        <v>634</v>
      </c>
      <c r="C130" s="1" t="s">
        <v>2546</v>
      </c>
      <c r="D130" t="s">
        <v>218</v>
      </c>
      <c r="E130" s="2">
        <v>19</v>
      </c>
      <c r="F130">
        <v>10359299</v>
      </c>
      <c r="I130" s="139" t="s">
        <v>22</v>
      </c>
      <c r="J130" s="139" t="s">
        <v>12</v>
      </c>
      <c r="K130" t="s">
        <v>30</v>
      </c>
      <c r="L130" t="s">
        <v>219</v>
      </c>
      <c r="M130" s="139">
        <v>0.2215</v>
      </c>
      <c r="N130" s="139">
        <v>4.1799999999999997E-2</v>
      </c>
      <c r="O130" s="145">
        <v>1.191E-7</v>
      </c>
      <c r="P130" s="139" t="s">
        <v>181</v>
      </c>
      <c r="Q130" s="139">
        <v>76.900000000000006</v>
      </c>
      <c r="R130" s="139">
        <v>3.7319999999999999E-2</v>
      </c>
      <c r="S130" s="139">
        <v>-0.26786199999999999</v>
      </c>
      <c r="T130" s="139">
        <v>0.192967</v>
      </c>
      <c r="U130" s="139">
        <v>0.165099</v>
      </c>
      <c r="V130" s="139">
        <v>0.91069999999999995</v>
      </c>
      <c r="W130" s="139">
        <v>0.23703099999999999</v>
      </c>
      <c r="X130" s="139">
        <v>3.9159399999999997E-2</v>
      </c>
      <c r="Y130" s="145">
        <v>1.4219800000000001E-9</v>
      </c>
      <c r="Z130" s="139">
        <v>0.1968</v>
      </c>
      <c r="AA130" s="139">
        <v>3.8399999999999997E-2</v>
      </c>
      <c r="AB130" s="145">
        <v>2.9512092266663798E-7</v>
      </c>
      <c r="AC130" t="s">
        <v>220</v>
      </c>
      <c r="AD130" s="139">
        <v>15.1</v>
      </c>
      <c r="AE130" s="139">
        <v>0.311172</v>
      </c>
      <c r="AF130" s="139">
        <v>38833</v>
      </c>
      <c r="AG130" s="139">
        <v>0.98909999999999998</v>
      </c>
      <c r="AH130" s="139">
        <v>-0.23780000000000001</v>
      </c>
      <c r="AI130" s="139">
        <v>0.19350000000000001</v>
      </c>
      <c r="AJ130" s="139">
        <v>0.21877616239495501</v>
      </c>
      <c r="AK130" s="139">
        <v>0</v>
      </c>
      <c r="AL130" s="139">
        <v>0.99144399999999999</v>
      </c>
      <c r="AM130" s="139">
        <v>13500</v>
      </c>
      <c r="AN130" s="139">
        <v>0.91069999999999995</v>
      </c>
      <c r="AO130" s="139">
        <v>0.21460000000000001</v>
      </c>
      <c r="AP130" s="139">
        <v>3.9199999999999999E-2</v>
      </c>
      <c r="AQ130" s="145">
        <v>4.2657951880159299E-8</v>
      </c>
      <c r="AR130" s="139">
        <v>0</v>
      </c>
      <c r="AS130" s="139">
        <v>0.407943</v>
      </c>
      <c r="AT130" s="139">
        <v>25333</v>
      </c>
    </row>
    <row r="131" spans="1:49" x14ac:dyDescent="0.2">
      <c r="A131" s="5" t="s">
        <v>2699</v>
      </c>
      <c r="B131" s="5" t="s">
        <v>634</v>
      </c>
      <c r="C131" s="129" t="s">
        <v>932</v>
      </c>
      <c r="D131" s="129" t="s">
        <v>1551</v>
      </c>
      <c r="E131" s="130">
        <v>19</v>
      </c>
      <c r="F131" s="129">
        <v>18462024</v>
      </c>
      <c r="G131" s="129">
        <v>17899957</v>
      </c>
      <c r="H131" s="129">
        <v>19284093</v>
      </c>
      <c r="I131" s="141" t="s">
        <v>11</v>
      </c>
      <c r="J131" s="141" t="s">
        <v>12</v>
      </c>
      <c r="K131" s="4" t="s">
        <v>13</v>
      </c>
      <c r="L131" s="129" t="s">
        <v>502</v>
      </c>
      <c r="M131" s="140" t="s">
        <v>250</v>
      </c>
      <c r="N131" s="140" t="s">
        <v>250</v>
      </c>
      <c r="O131" s="140" t="s">
        <v>250</v>
      </c>
      <c r="P131" s="140" t="s">
        <v>250</v>
      </c>
      <c r="Q131" s="140" t="s">
        <v>250</v>
      </c>
      <c r="R131" s="140" t="s">
        <v>250</v>
      </c>
      <c r="S131" s="140" t="s">
        <v>250</v>
      </c>
      <c r="T131" s="140" t="s">
        <v>250</v>
      </c>
      <c r="U131" s="140" t="s">
        <v>250</v>
      </c>
      <c r="V131" s="140" t="s">
        <v>250</v>
      </c>
      <c r="W131" s="140" t="s">
        <v>250</v>
      </c>
      <c r="X131" s="140" t="s">
        <v>250</v>
      </c>
      <c r="Y131" s="140" t="s">
        <v>250</v>
      </c>
      <c r="Z131" s="151">
        <v>-0.1079</v>
      </c>
      <c r="AA131" s="151">
        <v>1.41E-2</v>
      </c>
      <c r="AB131" s="152">
        <v>2.0900000000000001E-14</v>
      </c>
      <c r="AC131" s="129" t="s">
        <v>287</v>
      </c>
      <c r="AD131" s="141">
        <v>16.5</v>
      </c>
      <c r="AE131" s="151">
        <v>0.26049536499999998</v>
      </c>
      <c r="AF131" s="141">
        <v>296198</v>
      </c>
      <c r="AG131" s="151">
        <v>0.23630000000000001</v>
      </c>
      <c r="AH131" s="151">
        <v>-0.1202</v>
      </c>
      <c r="AI131" s="151">
        <v>1.77E-2</v>
      </c>
      <c r="AJ131" s="152">
        <v>9.9999999999999994E-12</v>
      </c>
      <c r="AK131" s="141">
        <v>18.8</v>
      </c>
      <c r="AL131" s="151">
        <v>0.25864256600000002</v>
      </c>
      <c r="AM131" s="141">
        <v>267035</v>
      </c>
      <c r="AN131" s="151">
        <v>0.33040000000000003</v>
      </c>
      <c r="AO131" s="151">
        <v>-7.6499999999999999E-2</v>
      </c>
      <c r="AP131" s="151">
        <v>2.4799999999999999E-2</v>
      </c>
      <c r="AQ131" s="157">
        <v>1.9952619999999998E-3</v>
      </c>
      <c r="AR131" s="141">
        <v>0</v>
      </c>
      <c r="AS131" s="151">
        <v>0.439541615</v>
      </c>
      <c r="AT131" s="141">
        <v>25334</v>
      </c>
      <c r="AW131" s="91"/>
    </row>
    <row r="132" spans="1:49" x14ac:dyDescent="0.2">
      <c r="A132" s="2"/>
      <c r="B132" s="2" t="s">
        <v>634</v>
      </c>
      <c r="C132" s="1" t="s">
        <v>2685</v>
      </c>
      <c r="D132" t="s">
        <v>2686</v>
      </c>
      <c r="E132" s="2">
        <v>19</v>
      </c>
      <c r="F132">
        <v>18265036</v>
      </c>
      <c r="I132" s="139" t="s">
        <v>22</v>
      </c>
      <c r="J132" s="139" t="s">
        <v>16</v>
      </c>
      <c r="K132" t="s">
        <v>30</v>
      </c>
      <c r="L132" t="s">
        <v>2687</v>
      </c>
      <c r="M132" s="139">
        <v>7.6200000000000004E-2</v>
      </c>
      <c r="N132" s="139">
        <v>1.6799999999999999E-2</v>
      </c>
      <c r="O132" s="145">
        <v>5.7400000000000001E-6</v>
      </c>
      <c r="P132" s="139" t="s">
        <v>19</v>
      </c>
      <c r="Q132" s="139">
        <v>0</v>
      </c>
      <c r="R132" s="139">
        <v>0.95250000000000001</v>
      </c>
      <c r="S132" s="139">
        <v>7.5560000000000002E-2</v>
      </c>
      <c r="T132" s="139">
        <v>1.5863499999999999E-2</v>
      </c>
      <c r="U132" s="145">
        <v>1.90606E-6</v>
      </c>
      <c r="V132" s="139">
        <v>0.16</v>
      </c>
      <c r="W132" s="139">
        <v>7.7819799999999995E-2</v>
      </c>
      <c r="X132" s="139">
        <v>2.9901299999999999E-2</v>
      </c>
      <c r="Y132" s="139">
        <v>9.2531899999999997E-3</v>
      </c>
      <c r="Z132" s="139">
        <v>7.2800000000000004E-2</v>
      </c>
      <c r="AA132" s="139">
        <v>1.37E-2</v>
      </c>
      <c r="AB132" s="145">
        <v>1.1748975549395299E-7</v>
      </c>
      <c r="AC132" t="s">
        <v>2688</v>
      </c>
      <c r="AD132" s="139">
        <v>0</v>
      </c>
      <c r="AE132" s="139">
        <v>0.90121799999999996</v>
      </c>
      <c r="AF132" s="139">
        <v>296197</v>
      </c>
      <c r="AG132" s="139">
        <v>0.309</v>
      </c>
      <c r="AH132" s="139">
        <v>6.8199999999999997E-2</v>
      </c>
      <c r="AI132" s="139">
        <v>1.5900000000000001E-2</v>
      </c>
      <c r="AJ132" s="145">
        <v>1.7782794100389199E-5</v>
      </c>
      <c r="AK132" s="139">
        <v>0</v>
      </c>
      <c r="AL132" s="139">
        <v>0.90610800000000002</v>
      </c>
      <c r="AM132" s="139">
        <v>267034</v>
      </c>
      <c r="AN132" s="139">
        <v>0.16</v>
      </c>
      <c r="AO132" s="139">
        <v>7.6799999999999993E-2</v>
      </c>
      <c r="AP132" s="139">
        <v>2.9899999999999999E-2</v>
      </c>
      <c r="AQ132" s="139">
        <v>1.0232929922807501E-2</v>
      </c>
      <c r="AR132" s="139">
        <v>0</v>
      </c>
      <c r="AS132" s="139">
        <v>0.417157</v>
      </c>
      <c r="AT132" s="139">
        <v>25333</v>
      </c>
    </row>
    <row r="133" spans="1:49" ht="17" customHeight="1" x14ac:dyDescent="0.2">
      <c r="A133" s="5" t="s">
        <v>247</v>
      </c>
      <c r="B133" s="5" t="s">
        <v>634</v>
      </c>
      <c r="C133" s="129" t="s">
        <v>938</v>
      </c>
      <c r="D133" s="4" t="s">
        <v>508</v>
      </c>
      <c r="E133" s="5">
        <v>19</v>
      </c>
      <c r="F133" s="4">
        <v>51623800</v>
      </c>
      <c r="G133" s="4">
        <v>51001505</v>
      </c>
      <c r="H133" s="4">
        <v>52202238</v>
      </c>
      <c r="I133" s="140" t="s">
        <v>22</v>
      </c>
      <c r="J133" s="140" t="s">
        <v>16</v>
      </c>
      <c r="K133" s="4" t="s">
        <v>13</v>
      </c>
      <c r="L133" s="4" t="s">
        <v>509</v>
      </c>
      <c r="M133" s="140" t="s">
        <v>250</v>
      </c>
      <c r="N133" s="140" t="s">
        <v>250</v>
      </c>
      <c r="O133" s="140" t="s">
        <v>250</v>
      </c>
      <c r="P133" s="140" t="s">
        <v>250</v>
      </c>
      <c r="Q133" s="140" t="s">
        <v>250</v>
      </c>
      <c r="R133" s="140" t="s">
        <v>250</v>
      </c>
      <c r="S133" s="140" t="s">
        <v>250</v>
      </c>
      <c r="T133" s="140" t="s">
        <v>250</v>
      </c>
      <c r="U133" s="140" t="s">
        <v>250</v>
      </c>
      <c r="V133" s="140" t="s">
        <v>250</v>
      </c>
      <c r="W133" s="140" t="s">
        <v>250</v>
      </c>
      <c r="X133" s="140" t="s">
        <v>250</v>
      </c>
      <c r="Y133" s="140" t="s">
        <v>250</v>
      </c>
      <c r="Z133" s="140">
        <v>1.2E-2</v>
      </c>
      <c r="AA133" s="150">
        <v>3.8900000000000001E-19</v>
      </c>
      <c r="AB133" s="150"/>
      <c r="AC133" s="5" t="s">
        <v>2547</v>
      </c>
      <c r="AD133" s="140">
        <v>73.900000000000006</v>
      </c>
      <c r="AE133" s="150">
        <v>3.1E-7</v>
      </c>
      <c r="AF133" s="140">
        <v>296198</v>
      </c>
      <c r="AG133" s="140">
        <v>0.53029999999999999</v>
      </c>
      <c r="AH133" s="140">
        <v>-0.1464</v>
      </c>
      <c r="AI133" s="140">
        <v>1.46E-2</v>
      </c>
      <c r="AJ133" s="150">
        <v>8.9099999999999994E-24</v>
      </c>
      <c r="AK133" s="140">
        <v>33.6</v>
      </c>
      <c r="AL133" s="140">
        <v>0.121004076</v>
      </c>
      <c r="AM133" s="140">
        <v>267035</v>
      </c>
      <c r="AN133" s="140">
        <v>0.42680000000000001</v>
      </c>
      <c r="AO133" s="140">
        <v>6.0000000000000001E-3</v>
      </c>
      <c r="AP133" s="140">
        <v>2.23E-2</v>
      </c>
      <c r="AQ133" s="156">
        <v>0.79432823500000005</v>
      </c>
      <c r="AR133" s="140">
        <v>42.3</v>
      </c>
      <c r="AS133" s="140">
        <v>0.15768849200000001</v>
      </c>
      <c r="AT133" s="140">
        <v>25334</v>
      </c>
    </row>
    <row r="134" spans="1:49" x14ac:dyDescent="0.2">
      <c r="A134" s="2"/>
      <c r="B134" s="2" t="s">
        <v>634</v>
      </c>
      <c r="C134" s="1" t="s">
        <v>2543</v>
      </c>
      <c r="D134" t="s">
        <v>221</v>
      </c>
      <c r="E134" s="2">
        <v>19</v>
      </c>
      <c r="F134">
        <v>51532449</v>
      </c>
      <c r="I134" s="139" t="s">
        <v>11</v>
      </c>
      <c r="J134" s="139" t="s">
        <v>12</v>
      </c>
      <c r="K134" t="s">
        <v>26</v>
      </c>
      <c r="L134" t="s">
        <v>222</v>
      </c>
      <c r="M134" s="139">
        <v>-0.1051</v>
      </c>
      <c r="N134" s="139">
        <v>1.4800000000000001E-2</v>
      </c>
      <c r="O134" s="145">
        <v>1.2519999999999999E-12</v>
      </c>
      <c r="P134" s="139" t="s">
        <v>14</v>
      </c>
      <c r="Q134" s="139">
        <v>72.099999999999994</v>
      </c>
      <c r="R134" s="139">
        <v>5.8560000000000001E-2</v>
      </c>
      <c r="S134" s="139">
        <v>-0.12585499999999999</v>
      </c>
      <c r="T134" s="139">
        <v>1.48973E-2</v>
      </c>
      <c r="U134" s="145">
        <v>2.9583699999999998E-17</v>
      </c>
      <c r="V134" s="139">
        <v>0.62419999999999998</v>
      </c>
      <c r="W134" s="139">
        <v>-6.7338700000000001E-2</v>
      </c>
      <c r="X134" s="139">
        <v>2.2897600000000001E-2</v>
      </c>
      <c r="Y134" s="139">
        <v>3.2729299999999998E-3</v>
      </c>
      <c r="Z134" s="139">
        <v>-0.1069</v>
      </c>
      <c r="AA134" s="139">
        <v>1.2200000000000001E-2</v>
      </c>
      <c r="AB134" s="145">
        <v>2.5118864315095699E-18</v>
      </c>
      <c r="AC134" t="s">
        <v>223</v>
      </c>
      <c r="AD134" s="139">
        <v>52</v>
      </c>
      <c r="AE134" s="139">
        <v>6.6221700000000001E-3</v>
      </c>
      <c r="AF134" s="139">
        <v>296197</v>
      </c>
      <c r="AG134" s="139">
        <v>0.43969999999999998</v>
      </c>
      <c r="AH134" s="139">
        <v>-0.12959999999999999</v>
      </c>
      <c r="AI134" s="139">
        <v>1.49E-2</v>
      </c>
      <c r="AJ134" s="145">
        <v>3.9810717055349898E-18</v>
      </c>
      <c r="AK134" s="139">
        <v>55.2</v>
      </c>
      <c r="AL134" s="139">
        <v>1.05439E-2</v>
      </c>
      <c r="AM134" s="139">
        <v>267034</v>
      </c>
      <c r="AN134" s="139">
        <v>0.62419999999999998</v>
      </c>
      <c r="AO134" s="139">
        <v>-6.7199999999999996E-2</v>
      </c>
      <c r="AP134" s="139">
        <v>2.29E-2</v>
      </c>
      <c r="AQ134" s="139">
        <v>3.2359365692962798E-3</v>
      </c>
      <c r="AR134" s="139">
        <v>0</v>
      </c>
      <c r="AS134" s="139">
        <v>0.79974199999999995</v>
      </c>
      <c r="AT134" s="139">
        <v>25333</v>
      </c>
    </row>
    <row r="135" spans="1:49" x14ac:dyDescent="0.2">
      <c r="A135" s="2"/>
      <c r="B135" s="2" t="s">
        <v>634</v>
      </c>
      <c r="C135" s="1" t="s">
        <v>2689</v>
      </c>
      <c r="D135" t="s">
        <v>224</v>
      </c>
      <c r="E135" s="2">
        <v>19</v>
      </c>
      <c r="F135">
        <v>51676944</v>
      </c>
      <c r="I135" s="139" t="s">
        <v>225</v>
      </c>
      <c r="J135" s="139" t="s">
        <v>12</v>
      </c>
      <c r="K135" t="s">
        <v>21</v>
      </c>
      <c r="L135" t="s">
        <v>226</v>
      </c>
      <c r="M135" s="139">
        <v>9.7000000000000003E-2</v>
      </c>
      <c r="N135" s="139">
        <v>2.0400000000000001E-2</v>
      </c>
      <c r="O135" s="145">
        <v>1.9130000000000001E-6</v>
      </c>
      <c r="P135" s="139" t="s">
        <v>19</v>
      </c>
      <c r="Q135" s="139">
        <v>0</v>
      </c>
      <c r="R135" s="139">
        <v>0.38879999999999998</v>
      </c>
      <c r="S135" s="139">
        <v>0.10897</v>
      </c>
      <c r="T135" s="139">
        <v>1.9004799999999999E-2</v>
      </c>
      <c r="U135" s="145">
        <v>9.8211199999999993E-9</v>
      </c>
      <c r="V135" s="139">
        <v>0.14000000000000001</v>
      </c>
      <c r="W135" s="139">
        <v>7.1257200000000007E-2</v>
      </c>
      <c r="X135" s="139">
        <v>3.2735E-2</v>
      </c>
      <c r="Y135" s="139">
        <v>2.9496399999999999E-2</v>
      </c>
      <c r="Z135" s="139">
        <v>9.3100000000000002E-2</v>
      </c>
      <c r="AA135" s="139">
        <v>1.6400000000000001E-2</v>
      </c>
      <c r="AB135" s="145">
        <v>1.2882495516931399E-8</v>
      </c>
      <c r="AC135" t="s">
        <v>227</v>
      </c>
      <c r="AD135" s="139">
        <v>46.7</v>
      </c>
      <c r="AE135" s="139">
        <v>1.7823800000000001E-2</v>
      </c>
      <c r="AF135" s="139">
        <v>296197</v>
      </c>
      <c r="AG135" s="139">
        <v>0.3523</v>
      </c>
      <c r="AH135" s="139">
        <v>9.7199999999999995E-2</v>
      </c>
      <c r="AI135" s="139">
        <v>1.9400000000000001E-2</v>
      </c>
      <c r="AJ135" s="145">
        <v>5.2480746024977201E-7</v>
      </c>
      <c r="AK135" s="139">
        <v>58.8</v>
      </c>
      <c r="AL135" s="139">
        <v>5.1522900000000003E-3</v>
      </c>
      <c r="AM135" s="139">
        <v>267034</v>
      </c>
      <c r="AN135" s="139">
        <v>0.14000000000000001</v>
      </c>
      <c r="AO135" s="139">
        <v>7.7700000000000005E-2</v>
      </c>
      <c r="AP135" s="139">
        <v>3.3000000000000002E-2</v>
      </c>
      <c r="AQ135" s="139">
        <v>1.86208713666287E-2</v>
      </c>
      <c r="AR135" s="139">
        <v>0.7</v>
      </c>
      <c r="AS135" s="139">
        <v>0.38850800000000002</v>
      </c>
      <c r="AT135" s="139">
        <v>25333</v>
      </c>
    </row>
    <row r="136" spans="1:49" x14ac:dyDescent="0.2">
      <c r="A136" s="2"/>
      <c r="B136" s="2" t="s">
        <v>634</v>
      </c>
      <c r="C136" s="1" t="s">
        <v>2690</v>
      </c>
      <c r="D136" t="s">
        <v>228</v>
      </c>
      <c r="E136" s="2">
        <v>19</v>
      </c>
      <c r="F136">
        <v>51684315</v>
      </c>
      <c r="I136" s="139" t="s">
        <v>11</v>
      </c>
      <c r="J136" s="139" t="s">
        <v>16</v>
      </c>
      <c r="K136" t="s">
        <v>21</v>
      </c>
      <c r="L136" t="s">
        <v>2691</v>
      </c>
      <c r="M136" s="139">
        <v>8.2299999999999998E-2</v>
      </c>
      <c r="N136" s="139">
        <v>1.6899999999999998E-2</v>
      </c>
      <c r="O136" s="145">
        <v>1.043E-6</v>
      </c>
      <c r="P136" s="139" t="s">
        <v>19</v>
      </c>
      <c r="Q136" s="139">
        <v>66.8</v>
      </c>
      <c r="R136" s="139">
        <v>8.2669999999999993E-2</v>
      </c>
      <c r="S136" s="139">
        <v>0.103982</v>
      </c>
      <c r="T136" s="139">
        <v>1.5709999999999998E-2</v>
      </c>
      <c r="U136" s="145">
        <v>3.6199199999999999E-11</v>
      </c>
      <c r="V136" s="139">
        <v>0.78159999999999996</v>
      </c>
      <c r="W136" s="139">
        <v>4.2784200000000001E-2</v>
      </c>
      <c r="X136" s="139">
        <v>2.5580499999999999E-2</v>
      </c>
      <c r="Y136" s="139">
        <v>9.4419699999999995E-2</v>
      </c>
      <c r="Z136" s="139">
        <v>9.3799999999999994E-2</v>
      </c>
      <c r="AA136" s="139">
        <v>1.4200000000000001E-2</v>
      </c>
      <c r="AB136" s="145">
        <v>4.2657951880159299E-11</v>
      </c>
      <c r="AC136" t="s">
        <v>230</v>
      </c>
      <c r="AD136" s="139">
        <v>17.2</v>
      </c>
      <c r="AE136" s="139">
        <v>0.25644800000000001</v>
      </c>
      <c r="AF136" s="139">
        <v>222881</v>
      </c>
      <c r="AG136" s="139">
        <v>0.32119999999999999</v>
      </c>
      <c r="AH136" s="139">
        <v>0.1181</v>
      </c>
      <c r="AI136" s="139">
        <v>1.7500000000000002E-2</v>
      </c>
      <c r="AJ136" s="145">
        <v>1.4125375446227601E-11</v>
      </c>
      <c r="AK136" s="139">
        <v>1.7</v>
      </c>
      <c r="AL136" s="139">
        <v>0.425207</v>
      </c>
      <c r="AM136" s="139">
        <v>193718</v>
      </c>
      <c r="AN136" s="139">
        <v>0.78159999999999996</v>
      </c>
      <c r="AO136" s="139">
        <v>3.0800000000000001E-2</v>
      </c>
      <c r="AP136" s="139">
        <v>2.6800000000000001E-2</v>
      </c>
      <c r="AQ136" s="139">
        <v>0.25118864315095801</v>
      </c>
      <c r="AR136" s="139">
        <v>0</v>
      </c>
      <c r="AS136" s="139">
        <v>0.97599999999999998</v>
      </c>
      <c r="AT136" s="139">
        <v>25333</v>
      </c>
    </row>
    <row r="137" spans="1:49" x14ac:dyDescent="0.2">
      <c r="A137" s="5" t="s">
        <v>247</v>
      </c>
      <c r="B137" s="5" t="s">
        <v>634</v>
      </c>
      <c r="C137" s="4" t="s">
        <v>941</v>
      </c>
      <c r="D137" s="4" t="s">
        <v>513</v>
      </c>
      <c r="E137" s="5">
        <v>20</v>
      </c>
      <c r="F137" s="4">
        <v>1678054</v>
      </c>
      <c r="G137" s="4">
        <v>1058519</v>
      </c>
      <c r="H137" s="4">
        <v>2214509</v>
      </c>
      <c r="I137" s="140" t="s">
        <v>22</v>
      </c>
      <c r="J137" s="140" t="s">
        <v>16</v>
      </c>
      <c r="K137" s="4" t="s">
        <v>21</v>
      </c>
      <c r="L137" s="4" t="s">
        <v>514</v>
      </c>
      <c r="M137" s="140" t="s">
        <v>250</v>
      </c>
      <c r="N137" s="140" t="s">
        <v>250</v>
      </c>
      <c r="O137" s="140" t="s">
        <v>250</v>
      </c>
      <c r="P137" s="140" t="s">
        <v>250</v>
      </c>
      <c r="Q137" s="140" t="s">
        <v>250</v>
      </c>
      <c r="R137" s="140" t="s">
        <v>250</v>
      </c>
      <c r="S137" s="140" t="s">
        <v>250</v>
      </c>
      <c r="T137" s="140" t="s">
        <v>250</v>
      </c>
      <c r="U137" s="140" t="s">
        <v>250</v>
      </c>
      <c r="V137" s="140" t="s">
        <v>250</v>
      </c>
      <c r="W137" s="140" t="s">
        <v>250</v>
      </c>
      <c r="X137" s="140" t="s">
        <v>250</v>
      </c>
      <c r="Y137" s="140" t="s">
        <v>250</v>
      </c>
      <c r="Z137" s="140">
        <v>1.2699999999999999E-2</v>
      </c>
      <c r="AA137" s="150">
        <v>5.13E-11</v>
      </c>
      <c r="AB137" s="150"/>
      <c r="AC137" s="5" t="s">
        <v>515</v>
      </c>
      <c r="AD137" s="140">
        <v>31.9</v>
      </c>
      <c r="AE137" s="154">
        <v>0.10129779699999999</v>
      </c>
      <c r="AF137" s="140">
        <v>296198</v>
      </c>
      <c r="AG137" s="140">
        <v>0.63480000000000003</v>
      </c>
      <c r="AH137" s="140">
        <v>-8.8999999999999996E-2</v>
      </c>
      <c r="AI137" s="140">
        <v>1.5699999999999999E-2</v>
      </c>
      <c r="AJ137" s="150">
        <v>1.35E-8</v>
      </c>
      <c r="AK137" s="140">
        <v>51.5</v>
      </c>
      <c r="AL137" s="140">
        <v>1.9678863000000001E-2</v>
      </c>
      <c r="AM137" s="140">
        <v>267035</v>
      </c>
      <c r="AN137" s="140">
        <v>0.52280000000000004</v>
      </c>
      <c r="AO137" s="140">
        <v>-7.0800000000000002E-2</v>
      </c>
      <c r="AP137" s="140">
        <v>2.2800000000000001E-2</v>
      </c>
      <c r="AQ137" s="156">
        <v>1.905461E-3</v>
      </c>
      <c r="AR137" s="140">
        <v>0</v>
      </c>
      <c r="AS137" s="140">
        <v>0.943126613</v>
      </c>
      <c r="AT137" s="140">
        <v>25334</v>
      </c>
    </row>
    <row r="138" spans="1:49" x14ac:dyDescent="0.2">
      <c r="A138" s="2"/>
      <c r="B138" s="2" t="s">
        <v>634</v>
      </c>
      <c r="C138" s="1" t="s">
        <v>2692</v>
      </c>
      <c r="D138" t="s">
        <v>231</v>
      </c>
      <c r="E138" s="2">
        <v>20</v>
      </c>
      <c r="F138">
        <v>1562420</v>
      </c>
      <c r="I138" s="139" t="s">
        <v>22</v>
      </c>
      <c r="J138" s="139" t="s">
        <v>16</v>
      </c>
      <c r="K138" t="s">
        <v>21</v>
      </c>
      <c r="L138" t="s">
        <v>232</v>
      </c>
      <c r="M138" s="139">
        <v>9.4100000000000003E-2</v>
      </c>
      <c r="N138" s="139">
        <v>1.6299999999999999E-2</v>
      </c>
      <c r="O138" s="145">
        <v>7.5680000000000003E-9</v>
      </c>
      <c r="P138" s="139" t="s">
        <v>19</v>
      </c>
      <c r="Q138" s="139">
        <v>23.9</v>
      </c>
      <c r="R138" s="139">
        <v>0.25180000000000002</v>
      </c>
      <c r="S138" s="139">
        <v>0.10935</v>
      </c>
      <c r="T138" s="139">
        <v>1.7005099999999999E-2</v>
      </c>
      <c r="U138" s="145">
        <v>1.2727599999999999E-10</v>
      </c>
      <c r="V138" s="139">
        <v>0.30149999999999999</v>
      </c>
      <c r="W138" s="139">
        <v>7.1268999999999999E-2</v>
      </c>
      <c r="X138" s="139">
        <v>2.3703200000000001E-2</v>
      </c>
      <c r="Y138" s="139">
        <v>2.6407499999999999E-3</v>
      </c>
      <c r="Z138" s="139">
        <v>7.9200000000000007E-2</v>
      </c>
      <c r="AA138" s="139">
        <v>1.3899999999999999E-2</v>
      </c>
      <c r="AB138" s="145">
        <v>1.2302687708123799E-8</v>
      </c>
      <c r="AC138" t="s">
        <v>233</v>
      </c>
      <c r="AD138" s="139">
        <v>0.2</v>
      </c>
      <c r="AE138" s="139">
        <v>0.45102399999999998</v>
      </c>
      <c r="AF138" s="139">
        <v>296197</v>
      </c>
      <c r="AG138" s="139">
        <v>0.75039999999999996</v>
      </c>
      <c r="AH138" s="139">
        <v>8.1500000000000003E-2</v>
      </c>
      <c r="AI138" s="139">
        <v>1.77E-2</v>
      </c>
      <c r="AJ138" s="145">
        <v>4.0738027780411298E-6</v>
      </c>
      <c r="AK138" s="139">
        <v>26.5</v>
      </c>
      <c r="AL138" s="139">
        <v>0.18412000000000001</v>
      </c>
      <c r="AM138" s="139">
        <v>267034</v>
      </c>
      <c r="AN138" s="139">
        <v>0.30149999999999999</v>
      </c>
      <c r="AO138" s="139">
        <v>7.17E-2</v>
      </c>
      <c r="AP138" s="139">
        <v>2.3699999999999999E-2</v>
      </c>
      <c r="AQ138" s="139">
        <v>2.5118864315095799E-3</v>
      </c>
      <c r="AR138" s="139">
        <v>0</v>
      </c>
      <c r="AS138" s="139">
        <v>0.85887500000000006</v>
      </c>
      <c r="AT138" s="139">
        <v>25333</v>
      </c>
    </row>
    <row r="139" spans="1:49" x14ac:dyDescent="0.2">
      <c r="A139" s="5" t="s">
        <v>2699</v>
      </c>
      <c r="B139" s="5" t="s">
        <v>639</v>
      </c>
      <c r="C139" s="129" t="s">
        <v>945</v>
      </c>
      <c r="D139" s="129" t="s">
        <v>1557</v>
      </c>
      <c r="E139" s="130">
        <v>20</v>
      </c>
      <c r="F139" s="129">
        <v>52048167</v>
      </c>
      <c r="G139" s="129">
        <v>51538266</v>
      </c>
      <c r="H139" s="129">
        <v>52558492</v>
      </c>
      <c r="I139" s="141" t="s">
        <v>22</v>
      </c>
      <c r="J139" s="141" t="s">
        <v>16</v>
      </c>
      <c r="K139" s="4" t="s">
        <v>21</v>
      </c>
      <c r="L139" s="131" t="s">
        <v>1033</v>
      </c>
      <c r="M139" s="140" t="s">
        <v>250</v>
      </c>
      <c r="N139" s="140" t="s">
        <v>250</v>
      </c>
      <c r="O139" s="140" t="s">
        <v>250</v>
      </c>
      <c r="P139" s="140" t="s">
        <v>250</v>
      </c>
      <c r="Q139" s="140" t="s">
        <v>250</v>
      </c>
      <c r="R139" s="140" t="s">
        <v>250</v>
      </c>
      <c r="S139" s="140" t="s">
        <v>250</v>
      </c>
      <c r="T139" s="140" t="s">
        <v>250</v>
      </c>
      <c r="U139" s="140" t="s">
        <v>250</v>
      </c>
      <c r="V139" s="140" t="s">
        <v>250</v>
      </c>
      <c r="W139" s="140" t="s">
        <v>250</v>
      </c>
      <c r="X139" s="140" t="s">
        <v>250</v>
      </c>
      <c r="Y139" s="140" t="s">
        <v>250</v>
      </c>
      <c r="Z139" s="151">
        <v>9.1800000000000007E-2</v>
      </c>
      <c r="AA139" s="151">
        <v>1.46E-2</v>
      </c>
      <c r="AB139" s="152">
        <v>3.0199999999999999E-10</v>
      </c>
      <c r="AC139" s="129" t="s">
        <v>517</v>
      </c>
      <c r="AD139" s="141">
        <v>25.8</v>
      </c>
      <c r="AE139" s="151">
        <v>0.157652187</v>
      </c>
      <c r="AF139" s="141">
        <v>296198</v>
      </c>
      <c r="AG139" s="151">
        <v>0.23719999999999999</v>
      </c>
      <c r="AH139" s="151">
        <v>9.5899999999999999E-2</v>
      </c>
      <c r="AI139" s="151">
        <v>1.7299999999999999E-2</v>
      </c>
      <c r="AJ139" s="152">
        <v>3.0899999999999999E-8</v>
      </c>
      <c r="AK139" s="141">
        <v>36.799999999999997</v>
      </c>
      <c r="AL139" s="151">
        <v>9.6161228000000001E-2</v>
      </c>
      <c r="AM139" s="141">
        <v>267035</v>
      </c>
      <c r="AN139" s="151">
        <v>0.1744</v>
      </c>
      <c r="AO139" s="151">
        <v>7.7299999999999994E-2</v>
      </c>
      <c r="AP139" s="151">
        <v>2.86E-2</v>
      </c>
      <c r="AQ139" s="157">
        <v>6.9183100000000004E-3</v>
      </c>
      <c r="AR139" s="141">
        <v>19.7</v>
      </c>
      <c r="AS139" s="151">
        <v>0.29127284599999997</v>
      </c>
      <c r="AT139" s="141">
        <v>25334</v>
      </c>
    </row>
    <row r="140" spans="1:49" x14ac:dyDescent="0.2">
      <c r="A140" s="2"/>
      <c r="B140" s="2" t="s">
        <v>639</v>
      </c>
      <c r="C140" s="1" t="s">
        <v>2693</v>
      </c>
      <c r="D140" t="s">
        <v>2694</v>
      </c>
      <c r="E140" s="2">
        <v>20</v>
      </c>
      <c r="F140">
        <v>51610753</v>
      </c>
      <c r="I140" s="139" t="s">
        <v>22</v>
      </c>
      <c r="J140" s="139" t="s">
        <v>16</v>
      </c>
      <c r="K140" t="s">
        <v>13</v>
      </c>
      <c r="L140" t="s">
        <v>2695</v>
      </c>
      <c r="M140" s="139">
        <v>0.11899999999999999</v>
      </c>
      <c r="N140" s="139">
        <v>2.69E-2</v>
      </c>
      <c r="O140" s="145">
        <v>9.4099999999999997E-6</v>
      </c>
      <c r="P140" s="139" t="s">
        <v>19</v>
      </c>
      <c r="Q140" s="139">
        <v>0</v>
      </c>
      <c r="R140" s="139">
        <v>0.49980000000000002</v>
      </c>
      <c r="S140" s="139">
        <v>0.130277</v>
      </c>
      <c r="T140" s="139">
        <v>2.55926E-2</v>
      </c>
      <c r="U140" s="145">
        <v>3.5727200000000002E-7</v>
      </c>
      <c r="V140" s="139">
        <v>6.3700000000000007E-2</v>
      </c>
      <c r="W140" s="139">
        <v>8.9956999999999995E-2</v>
      </c>
      <c r="X140" s="139">
        <v>4.6698400000000001E-2</v>
      </c>
      <c r="Y140" s="139">
        <v>5.4062100000000002E-2</v>
      </c>
      <c r="Z140" s="139">
        <v>0.1157</v>
      </c>
      <c r="AA140" s="139">
        <v>2.1499999999999998E-2</v>
      </c>
      <c r="AB140" s="145">
        <v>6.9183097091893598E-8</v>
      </c>
      <c r="AC140" t="s">
        <v>2696</v>
      </c>
      <c r="AD140" s="139">
        <v>10.6</v>
      </c>
      <c r="AE140" s="139">
        <v>0.33473399999999998</v>
      </c>
      <c r="AF140" s="139">
        <v>208815</v>
      </c>
      <c r="AG140" s="139">
        <v>0.22059999999999999</v>
      </c>
      <c r="AH140" s="139">
        <v>0.13420000000000001</v>
      </c>
      <c r="AI140" s="139">
        <v>2.5600000000000001E-2</v>
      </c>
      <c r="AJ140" s="145">
        <v>1.6595869074375599E-7</v>
      </c>
      <c r="AK140" s="139">
        <v>20.5</v>
      </c>
      <c r="AL140" s="139">
        <v>0.25427300000000003</v>
      </c>
      <c r="AM140" s="139">
        <v>179652</v>
      </c>
      <c r="AN140" s="139">
        <v>6.3700000000000007E-2</v>
      </c>
      <c r="AO140" s="139">
        <v>8.8300000000000003E-2</v>
      </c>
      <c r="AP140" s="139">
        <v>4.6699999999999998E-2</v>
      </c>
      <c r="AQ140" s="139">
        <v>5.8884365535558897E-2</v>
      </c>
      <c r="AR140" s="139">
        <v>0</v>
      </c>
      <c r="AS140" s="139">
        <v>0.53161800000000003</v>
      </c>
      <c r="AT140" s="139">
        <v>25333</v>
      </c>
    </row>
    <row r="141" spans="1:49" x14ac:dyDescent="0.2">
      <c r="A141" s="5" t="s">
        <v>247</v>
      </c>
      <c r="B141" s="5" t="s">
        <v>634</v>
      </c>
      <c r="C141" s="4" t="s">
        <v>954</v>
      </c>
      <c r="D141" s="4" t="s">
        <v>525</v>
      </c>
      <c r="E141" s="5">
        <v>22</v>
      </c>
      <c r="F141" s="4">
        <v>21628603</v>
      </c>
      <c r="G141" s="4">
        <v>20932011</v>
      </c>
      <c r="H141" s="4">
        <v>20932011</v>
      </c>
      <c r="I141" s="140" t="s">
        <v>11</v>
      </c>
      <c r="J141" s="140" t="s">
        <v>12</v>
      </c>
      <c r="K141" s="4" t="s">
        <v>30</v>
      </c>
      <c r="L141" s="4" t="s">
        <v>526</v>
      </c>
      <c r="M141" s="140" t="s">
        <v>250</v>
      </c>
      <c r="N141" s="140" t="s">
        <v>250</v>
      </c>
      <c r="O141" s="140" t="s">
        <v>250</v>
      </c>
      <c r="P141" s="140" t="s">
        <v>250</v>
      </c>
      <c r="Q141" s="140" t="s">
        <v>250</v>
      </c>
      <c r="R141" s="140" t="s">
        <v>250</v>
      </c>
      <c r="S141" s="140" t="s">
        <v>250</v>
      </c>
      <c r="T141" s="140" t="s">
        <v>250</v>
      </c>
      <c r="U141" s="140" t="s">
        <v>250</v>
      </c>
      <c r="V141" s="140" t="s">
        <v>250</v>
      </c>
      <c r="W141" s="140" t="s">
        <v>250</v>
      </c>
      <c r="X141" s="140" t="s">
        <v>250</v>
      </c>
      <c r="Y141" s="140" t="s">
        <v>250</v>
      </c>
      <c r="Z141" s="140">
        <v>1.2999999999999999E-2</v>
      </c>
      <c r="AA141" s="150">
        <v>1.51E-73</v>
      </c>
      <c r="AB141" s="150"/>
      <c r="AC141" s="5" t="s">
        <v>20</v>
      </c>
      <c r="AD141" s="140">
        <v>0</v>
      </c>
      <c r="AE141" s="154">
        <v>0.45530246299999999</v>
      </c>
      <c r="AF141" s="140">
        <v>296198</v>
      </c>
      <c r="AG141" s="140">
        <v>0.3705</v>
      </c>
      <c r="AH141" s="140">
        <v>0.25069999999999998</v>
      </c>
      <c r="AI141" s="140">
        <v>1.5100000000000001E-2</v>
      </c>
      <c r="AJ141" s="150">
        <v>4.2700000000000004E-62</v>
      </c>
      <c r="AK141" s="140">
        <v>0</v>
      </c>
      <c r="AL141" s="140">
        <v>0.69087583100000005</v>
      </c>
      <c r="AM141" s="140">
        <v>267035</v>
      </c>
      <c r="AN141" s="140">
        <v>0.18260000000000001</v>
      </c>
      <c r="AO141" s="140">
        <v>0.19639999999999999</v>
      </c>
      <c r="AP141" s="140">
        <v>2.86E-2</v>
      </c>
      <c r="AQ141" s="159">
        <v>6.03E-12</v>
      </c>
      <c r="AR141" s="140">
        <v>25.9</v>
      </c>
      <c r="AS141" s="140">
        <v>0.256035391</v>
      </c>
      <c r="AT141" s="140">
        <v>25334</v>
      </c>
    </row>
    <row r="142" spans="1:49" x14ac:dyDescent="0.2">
      <c r="A142" s="2"/>
      <c r="B142" s="2" t="s">
        <v>634</v>
      </c>
      <c r="C142" s="1" t="s">
        <v>2544</v>
      </c>
      <c r="D142" t="s">
        <v>234</v>
      </c>
      <c r="E142" s="2">
        <v>22</v>
      </c>
      <c r="F142">
        <v>21464192</v>
      </c>
      <c r="I142" s="139" t="s">
        <v>11</v>
      </c>
      <c r="J142" s="139" t="s">
        <v>16</v>
      </c>
      <c r="K142" t="s">
        <v>21</v>
      </c>
      <c r="L142" t="s">
        <v>235</v>
      </c>
      <c r="M142" s="139">
        <v>0.1123</v>
      </c>
      <c r="N142" s="139">
        <v>1.8499999999999999E-2</v>
      </c>
      <c r="O142" s="145">
        <v>1.3560000000000001E-9</v>
      </c>
      <c r="P142" s="139" t="s">
        <v>19</v>
      </c>
      <c r="Q142" s="139">
        <v>0</v>
      </c>
      <c r="R142" s="139">
        <v>0.83599999999999997</v>
      </c>
      <c r="S142" s="139">
        <v>0.10977199999999999</v>
      </c>
      <c r="T142" s="139">
        <v>1.7887500000000001E-2</v>
      </c>
      <c r="U142" s="145">
        <v>8.4205400000000004E-10</v>
      </c>
      <c r="V142" s="139">
        <v>0.23169999999999999</v>
      </c>
      <c r="W142" s="139">
        <v>0.11815000000000001</v>
      </c>
      <c r="X142" s="139">
        <v>3.1215799999999998E-2</v>
      </c>
      <c r="Y142" s="139">
        <v>1.5374299999999999E-4</v>
      </c>
      <c r="Z142" s="139">
        <v>0.21390000000000001</v>
      </c>
      <c r="AA142" s="139">
        <v>1.6199999999999999E-2</v>
      </c>
      <c r="AB142" s="145">
        <v>5.4954087385762697E-40</v>
      </c>
      <c r="AC142" t="s">
        <v>236</v>
      </c>
      <c r="AD142" s="139">
        <v>0</v>
      </c>
      <c r="AE142" s="139">
        <v>0.464943</v>
      </c>
      <c r="AF142" s="139">
        <v>222881</v>
      </c>
      <c r="AG142" s="139">
        <v>0.53410000000000002</v>
      </c>
      <c r="AH142" s="139">
        <v>0.23039999999999999</v>
      </c>
      <c r="AI142" s="139">
        <v>1.9300000000000001E-2</v>
      </c>
      <c r="AJ142" s="145">
        <v>5.7543993733715397E-33</v>
      </c>
      <c r="AK142" s="139">
        <v>0</v>
      </c>
      <c r="AL142" s="139">
        <v>0.75162300000000004</v>
      </c>
      <c r="AM142" s="139">
        <v>193718</v>
      </c>
      <c r="AN142" s="139">
        <v>0.23169999999999999</v>
      </c>
      <c r="AO142" s="139">
        <v>0.17580000000000001</v>
      </c>
      <c r="AP142" s="139">
        <v>3.2300000000000002E-2</v>
      </c>
      <c r="AQ142" s="145">
        <v>5.2480746024977199E-8</v>
      </c>
      <c r="AR142" s="139">
        <v>46.5</v>
      </c>
      <c r="AS142" s="139">
        <v>0.13216</v>
      </c>
      <c r="AT142" s="139">
        <v>25333</v>
      </c>
    </row>
    <row r="143" spans="1:49" ht="17" customHeight="1" x14ac:dyDescent="0.2">
      <c r="A143" s="5" t="s">
        <v>247</v>
      </c>
      <c r="B143" s="5" t="s">
        <v>634</v>
      </c>
      <c r="C143" s="4" t="s">
        <v>959</v>
      </c>
      <c r="D143" s="4" t="s">
        <v>530</v>
      </c>
      <c r="E143" s="5">
        <v>22</v>
      </c>
      <c r="F143" s="4">
        <v>39345835</v>
      </c>
      <c r="G143" s="4">
        <v>37973458</v>
      </c>
      <c r="H143" s="4">
        <v>40426680</v>
      </c>
      <c r="I143" s="140" t="s">
        <v>22</v>
      </c>
      <c r="J143" s="140" t="s">
        <v>16</v>
      </c>
      <c r="K143" s="4" t="s">
        <v>21</v>
      </c>
      <c r="L143" s="4" t="s">
        <v>531</v>
      </c>
      <c r="M143" s="140" t="s">
        <v>250</v>
      </c>
      <c r="N143" s="140" t="s">
        <v>250</v>
      </c>
      <c r="O143" s="140" t="s">
        <v>250</v>
      </c>
      <c r="P143" s="140" t="s">
        <v>250</v>
      </c>
      <c r="Q143" s="140" t="s">
        <v>250</v>
      </c>
      <c r="R143" s="140" t="s">
        <v>250</v>
      </c>
      <c r="S143" s="140" t="s">
        <v>250</v>
      </c>
      <c r="T143" s="140" t="s">
        <v>250</v>
      </c>
      <c r="U143" s="140" t="s">
        <v>250</v>
      </c>
      <c r="V143" s="140" t="s">
        <v>250</v>
      </c>
      <c r="W143" s="140" t="s">
        <v>250</v>
      </c>
      <c r="X143" s="140" t="s">
        <v>250</v>
      </c>
      <c r="Y143" s="140" t="s">
        <v>250</v>
      </c>
      <c r="Z143" s="140">
        <v>1.6400000000000001E-2</v>
      </c>
      <c r="AA143" s="150">
        <v>1.23E-11</v>
      </c>
      <c r="AB143" s="150"/>
      <c r="AC143" s="5" t="s">
        <v>532</v>
      </c>
      <c r="AD143" s="140">
        <v>0</v>
      </c>
      <c r="AE143" s="154">
        <v>0.93728140299999996</v>
      </c>
      <c r="AF143" s="140">
        <v>222882</v>
      </c>
      <c r="AG143" s="140">
        <v>0.753</v>
      </c>
      <c r="AH143" s="140">
        <v>0.1134</v>
      </c>
      <c r="AI143" s="140">
        <v>2.1999999999999999E-2</v>
      </c>
      <c r="AJ143" s="150">
        <v>2.6899999999999999E-7</v>
      </c>
      <c r="AK143" s="140">
        <v>0</v>
      </c>
      <c r="AL143" s="140">
        <v>0.78469339999999999</v>
      </c>
      <c r="AM143" s="140">
        <v>193719</v>
      </c>
      <c r="AN143" s="140">
        <v>0.2238</v>
      </c>
      <c r="AO143" s="140">
        <v>0.11219999999999999</v>
      </c>
      <c r="AP143" s="140">
        <v>2.6499999999999999E-2</v>
      </c>
      <c r="AQ143" s="159">
        <v>2.2399999999999999E-5</v>
      </c>
      <c r="AR143" s="140">
        <v>0</v>
      </c>
      <c r="AS143" s="140">
        <v>0.77250268899999996</v>
      </c>
      <c r="AT143" s="140">
        <v>25334</v>
      </c>
    </row>
    <row r="144" spans="1:49" x14ac:dyDescent="0.2">
      <c r="A144" s="2"/>
      <c r="B144" s="2" t="s">
        <v>634</v>
      </c>
      <c r="C144" s="1" t="s">
        <v>2697</v>
      </c>
      <c r="D144" t="s">
        <v>237</v>
      </c>
      <c r="E144" s="2">
        <v>22</v>
      </c>
      <c r="F144">
        <v>39044144</v>
      </c>
      <c r="I144" s="139" t="s">
        <v>11</v>
      </c>
      <c r="J144" s="139" t="s">
        <v>12</v>
      </c>
      <c r="K144" t="s">
        <v>30</v>
      </c>
      <c r="L144" t="s">
        <v>238</v>
      </c>
      <c r="M144" s="139">
        <v>-7.3800000000000004E-2</v>
      </c>
      <c r="N144" s="139">
        <v>1.6E-2</v>
      </c>
      <c r="O144" s="145">
        <v>4.036E-6</v>
      </c>
      <c r="P144" s="139" t="s">
        <v>14</v>
      </c>
      <c r="Q144" s="139">
        <v>38.9</v>
      </c>
      <c r="R144" s="139">
        <v>0.20080000000000001</v>
      </c>
      <c r="S144" s="139">
        <v>-9.08249E-2</v>
      </c>
      <c r="T144" s="139">
        <v>1.60451E-2</v>
      </c>
      <c r="U144" s="145">
        <v>1.50838E-8</v>
      </c>
      <c r="V144" s="139">
        <v>0.51590000000000003</v>
      </c>
      <c r="W144" s="139">
        <v>-4.9138599999999998E-2</v>
      </c>
      <c r="X144" s="139">
        <v>2.2701499999999999E-2</v>
      </c>
      <c r="Y144" s="139">
        <v>3.04222E-2</v>
      </c>
      <c r="Z144" s="139">
        <v>-6.6100000000000006E-2</v>
      </c>
      <c r="AA144" s="139">
        <v>1.3100000000000001E-2</v>
      </c>
      <c r="AB144" s="145">
        <v>4.6773514128719799E-7</v>
      </c>
      <c r="AC144" t="s">
        <v>239</v>
      </c>
      <c r="AD144" s="139">
        <v>0</v>
      </c>
      <c r="AE144" s="139">
        <v>0.59470299999999998</v>
      </c>
      <c r="AF144" s="139">
        <v>296197</v>
      </c>
      <c r="AG144" s="139">
        <v>0.6774</v>
      </c>
      <c r="AH144" s="139">
        <v>-7.1599999999999997E-2</v>
      </c>
      <c r="AI144" s="139">
        <v>1.66E-2</v>
      </c>
      <c r="AJ144" s="145">
        <v>1.51356124843621E-5</v>
      </c>
      <c r="AK144" s="139">
        <v>0</v>
      </c>
      <c r="AL144" s="139">
        <v>0.55437000000000003</v>
      </c>
      <c r="AM144" s="139">
        <v>267034</v>
      </c>
      <c r="AN144" s="139">
        <v>0.51590000000000003</v>
      </c>
      <c r="AO144" s="139">
        <v>-4.8899999999999999E-2</v>
      </c>
      <c r="AP144" s="139">
        <v>2.2700000000000001E-2</v>
      </c>
      <c r="AQ144" s="139">
        <v>3.1622776601683798E-2</v>
      </c>
      <c r="AR144" s="139">
        <v>0</v>
      </c>
      <c r="AS144" s="139">
        <v>0.41504999999999997</v>
      </c>
      <c r="AT144" s="139">
        <v>25333</v>
      </c>
    </row>
    <row r="145" spans="1:50" ht="17" customHeight="1" x14ac:dyDescent="0.2">
      <c r="A145" s="73"/>
      <c r="B145" s="73" t="s">
        <v>634</v>
      </c>
      <c r="C145" s="71" t="s">
        <v>2698</v>
      </c>
      <c r="D145" s="72" t="s">
        <v>240</v>
      </c>
      <c r="E145" s="73">
        <v>22</v>
      </c>
      <c r="F145" s="72">
        <v>39921122</v>
      </c>
      <c r="G145" s="72"/>
      <c r="H145" s="72"/>
      <c r="I145" s="143" t="s">
        <v>22</v>
      </c>
      <c r="J145" s="143" t="s">
        <v>12</v>
      </c>
      <c r="K145" s="72" t="s">
        <v>13</v>
      </c>
      <c r="L145" s="72" t="s">
        <v>241</v>
      </c>
      <c r="M145" s="143">
        <v>-8.7599999999999997E-2</v>
      </c>
      <c r="N145" s="143">
        <v>1.61E-2</v>
      </c>
      <c r="O145" s="147">
        <v>5.3729999999999999E-8</v>
      </c>
      <c r="P145" s="143" t="s">
        <v>14</v>
      </c>
      <c r="Q145" s="143">
        <v>0</v>
      </c>
      <c r="R145" s="143">
        <v>0.93989999999999996</v>
      </c>
      <c r="S145" s="143">
        <v>-8.65533E-2</v>
      </c>
      <c r="T145" s="143">
        <v>1.7399499999999998E-2</v>
      </c>
      <c r="U145" s="147">
        <v>6.54276E-7</v>
      </c>
      <c r="V145" s="143">
        <v>0.43369999999999997</v>
      </c>
      <c r="W145" s="143">
        <v>-8.8999800000000004E-2</v>
      </c>
      <c r="X145" s="143">
        <v>2.2393300000000001E-2</v>
      </c>
      <c r="Y145" s="147">
        <v>7.0560299999999996E-5</v>
      </c>
      <c r="Z145" s="143">
        <v>-8.8499999999999995E-2</v>
      </c>
      <c r="AA145" s="143">
        <v>1.35E-2</v>
      </c>
      <c r="AB145" s="147">
        <v>5.7543993733715698E-11</v>
      </c>
      <c r="AC145" s="72" t="s">
        <v>242</v>
      </c>
      <c r="AD145" s="143">
        <v>0</v>
      </c>
      <c r="AE145" s="143">
        <v>0.70713099999999995</v>
      </c>
      <c r="AF145" s="143">
        <v>296197</v>
      </c>
      <c r="AG145" s="143">
        <v>0.24440000000000001</v>
      </c>
      <c r="AH145" s="143">
        <v>-8.5500000000000007E-2</v>
      </c>
      <c r="AI145" s="143">
        <v>1.7399999999999999E-2</v>
      </c>
      <c r="AJ145" s="147">
        <v>8.9125093813374603E-7</v>
      </c>
      <c r="AK145" s="143">
        <v>0</v>
      </c>
      <c r="AL145" s="143">
        <v>0.48685499999999998</v>
      </c>
      <c r="AM145" s="143">
        <v>267034</v>
      </c>
      <c r="AN145" s="143">
        <v>0.43369999999999997</v>
      </c>
      <c r="AO145" s="143">
        <v>-9.2299999999999993E-2</v>
      </c>
      <c r="AP145" s="143">
        <v>2.24E-2</v>
      </c>
      <c r="AQ145" s="147">
        <v>3.8904514499427998E-5</v>
      </c>
      <c r="AR145" s="143">
        <v>0</v>
      </c>
      <c r="AS145" s="143">
        <v>0.58398300000000003</v>
      </c>
      <c r="AT145" s="143">
        <v>25333</v>
      </c>
    </row>
    <row r="146" spans="1:50" x14ac:dyDescent="0.2">
      <c r="A146" s="2" t="s">
        <v>2699</v>
      </c>
      <c r="B146" s="2" t="s">
        <v>639</v>
      </c>
      <c r="C146" s="52" t="s">
        <v>717</v>
      </c>
      <c r="D146" s="52" t="s">
        <v>2548</v>
      </c>
      <c r="E146" s="138">
        <v>3</v>
      </c>
      <c r="F146" s="139">
        <v>151166201</v>
      </c>
      <c r="G146" s="138">
        <v>150577145</v>
      </c>
      <c r="H146" s="138">
        <v>151721855</v>
      </c>
      <c r="I146" s="138" t="s">
        <v>11</v>
      </c>
      <c r="J146" s="138" t="s">
        <v>12</v>
      </c>
      <c r="K146" t="s">
        <v>13</v>
      </c>
      <c r="L146" s="61" t="s">
        <v>309</v>
      </c>
      <c r="M146" s="140" t="s">
        <v>250</v>
      </c>
      <c r="N146" s="140" t="s">
        <v>250</v>
      </c>
      <c r="O146" s="140" t="s">
        <v>250</v>
      </c>
      <c r="P146" s="140" t="s">
        <v>250</v>
      </c>
      <c r="Q146" s="140" t="s">
        <v>250</v>
      </c>
      <c r="R146" s="140" t="s">
        <v>250</v>
      </c>
      <c r="S146" s="140" t="s">
        <v>250</v>
      </c>
      <c r="T146" s="140" t="s">
        <v>250</v>
      </c>
      <c r="U146" s="140" t="s">
        <v>250</v>
      </c>
      <c r="V146" s="140" t="s">
        <v>250</v>
      </c>
      <c r="W146" s="140" t="s">
        <v>250</v>
      </c>
      <c r="X146" s="140" t="s">
        <v>250</v>
      </c>
      <c r="Y146" s="140" t="s">
        <v>250</v>
      </c>
      <c r="Z146" s="58">
        <v>-0.28670000000000001</v>
      </c>
      <c r="AA146" s="58">
        <v>4.3200000000000002E-2</v>
      </c>
      <c r="AB146" s="55">
        <v>3.3900000000000001E-11</v>
      </c>
      <c r="AC146" s="52" t="s">
        <v>310</v>
      </c>
      <c r="AD146" s="138">
        <v>2.5</v>
      </c>
      <c r="AE146" s="148">
        <v>0.42121128699999999</v>
      </c>
      <c r="AF146" s="138">
        <v>270865</v>
      </c>
      <c r="AG146" s="148">
        <v>3.15E-2</v>
      </c>
      <c r="AH146" s="148">
        <v>-0.29459999999999997</v>
      </c>
      <c r="AI146" s="148">
        <v>4.3799999999999999E-2</v>
      </c>
      <c r="AJ146" s="149">
        <v>1.6999999999999999E-11</v>
      </c>
      <c r="AK146" s="138">
        <v>0</v>
      </c>
      <c r="AL146" s="148">
        <v>0.44998703400000001</v>
      </c>
      <c r="AM146" s="138">
        <v>267035</v>
      </c>
      <c r="AN146" s="148" t="s">
        <v>250</v>
      </c>
      <c r="AO146" s="148" t="s">
        <v>250</v>
      </c>
      <c r="AP146" s="138" t="s">
        <v>250</v>
      </c>
      <c r="AQ146" s="138" t="s">
        <v>250</v>
      </c>
      <c r="AR146" s="138" t="s">
        <v>250</v>
      </c>
      <c r="AS146" s="162" t="s">
        <v>250</v>
      </c>
      <c r="AT146" s="138" t="s">
        <v>250</v>
      </c>
      <c r="AU146" s="58"/>
      <c r="AV146" s="58"/>
      <c r="AW146" s="127"/>
      <c r="AX146" s="128"/>
    </row>
    <row r="147" spans="1:50" x14ac:dyDescent="0.2">
      <c r="A147" s="2"/>
      <c r="B147" s="2" t="s">
        <v>639</v>
      </c>
      <c r="C147" s="1" t="s">
        <v>2720</v>
      </c>
      <c r="D147" s="1" t="s">
        <v>540</v>
      </c>
      <c r="E147" s="160">
        <v>3</v>
      </c>
      <c r="F147" s="139">
        <v>150924753</v>
      </c>
      <c r="G147" s="139"/>
      <c r="H147" s="139"/>
      <c r="I147" s="139" t="s">
        <v>11</v>
      </c>
      <c r="J147" s="139" t="s">
        <v>12</v>
      </c>
      <c r="K147" t="s">
        <v>21</v>
      </c>
      <c r="L147" t="s">
        <v>537</v>
      </c>
      <c r="M147" s="2">
        <v>-9.4625100000000004E-2</v>
      </c>
      <c r="N147" s="2">
        <v>1.8994500000000001E-2</v>
      </c>
      <c r="O147" s="3">
        <v>6.3021900000000001E-7</v>
      </c>
      <c r="P147" s="142" t="s">
        <v>250</v>
      </c>
      <c r="Q147" s="142" t="s">
        <v>250</v>
      </c>
      <c r="R147" s="142" t="s">
        <v>250</v>
      </c>
      <c r="S147" s="142" t="s">
        <v>250</v>
      </c>
      <c r="T147" s="142" t="s">
        <v>250</v>
      </c>
      <c r="U147" s="142" t="s">
        <v>250</v>
      </c>
      <c r="V147" s="142" t="s">
        <v>250</v>
      </c>
      <c r="W147" s="142" t="s">
        <v>250</v>
      </c>
      <c r="X147" s="142" t="s">
        <v>250</v>
      </c>
      <c r="Y147" s="142" t="s">
        <v>250</v>
      </c>
      <c r="Z147" s="2">
        <v>-7.0400000000000004E-2</v>
      </c>
      <c r="AA147" s="2">
        <v>1.43E-2</v>
      </c>
      <c r="AB147" s="3">
        <v>8.7096358995608098E-7</v>
      </c>
      <c r="AC147" t="s">
        <v>2719</v>
      </c>
      <c r="AD147" s="139">
        <v>38.299999999999997</v>
      </c>
      <c r="AE147" s="139">
        <v>6.0117400000000001E-2</v>
      </c>
      <c r="AF147" s="139">
        <v>154758</v>
      </c>
      <c r="AG147" s="139">
        <v>0.75170000000000003</v>
      </c>
      <c r="AH147" s="139">
        <v>-9.1300000000000006E-2</v>
      </c>
      <c r="AI147" s="139">
        <v>1.9E-2</v>
      </c>
      <c r="AJ147" s="145">
        <v>1.47910838816821E-6</v>
      </c>
      <c r="AK147" s="139">
        <v>51.3</v>
      </c>
      <c r="AL147" s="139">
        <v>2.4490600000000001E-2</v>
      </c>
      <c r="AM147" s="139">
        <v>125595</v>
      </c>
      <c r="AN147" s="139">
        <v>0.60450000000000004</v>
      </c>
      <c r="AO147" s="139">
        <v>-4.9700000000000001E-2</v>
      </c>
      <c r="AP147" s="139">
        <v>2.3099999999999999E-2</v>
      </c>
      <c r="AQ147" s="139">
        <v>3.0902954325135901E-2</v>
      </c>
      <c r="AR147" s="139">
        <v>0</v>
      </c>
      <c r="AS147" s="139">
        <v>0.99525600000000003</v>
      </c>
      <c r="AT147" s="139" t="s">
        <v>2717</v>
      </c>
    </row>
    <row r="148" spans="1:50" x14ac:dyDescent="0.2">
      <c r="A148" s="5" t="s">
        <v>2699</v>
      </c>
      <c r="B148" s="5" t="s">
        <v>639</v>
      </c>
      <c r="C148" s="129" t="s">
        <v>882</v>
      </c>
      <c r="D148" s="129" t="s">
        <v>1535</v>
      </c>
      <c r="E148" s="141">
        <v>15</v>
      </c>
      <c r="F148" s="141">
        <v>50681173</v>
      </c>
      <c r="G148" s="141">
        <v>50044087</v>
      </c>
      <c r="H148" s="141">
        <v>51208465</v>
      </c>
      <c r="I148" s="141" t="s">
        <v>11</v>
      </c>
      <c r="J148" s="141" t="s">
        <v>12</v>
      </c>
      <c r="K148" s="129" t="s">
        <v>13</v>
      </c>
      <c r="L148" s="131" t="s">
        <v>451</v>
      </c>
      <c r="M148" s="140" t="s">
        <v>250</v>
      </c>
      <c r="N148" s="140" t="s">
        <v>250</v>
      </c>
      <c r="O148" s="140" t="s">
        <v>250</v>
      </c>
      <c r="P148" s="140" t="s">
        <v>250</v>
      </c>
      <c r="Q148" s="140" t="s">
        <v>250</v>
      </c>
      <c r="R148" s="140" t="s">
        <v>250</v>
      </c>
      <c r="S148" s="140" t="s">
        <v>250</v>
      </c>
      <c r="T148" s="140" t="s">
        <v>250</v>
      </c>
      <c r="U148" s="140" t="s">
        <v>250</v>
      </c>
      <c r="V148" s="140" t="s">
        <v>250</v>
      </c>
      <c r="W148" s="140" t="s">
        <v>250</v>
      </c>
      <c r="X148" s="140" t="s">
        <v>250</v>
      </c>
      <c r="Y148" s="140" t="s">
        <v>250</v>
      </c>
      <c r="Z148" s="133">
        <v>2.3099999999999999E-2</v>
      </c>
      <c r="AA148" s="133">
        <v>3.0099999999999998E-2</v>
      </c>
      <c r="AB148" s="130">
        <v>0.44700000000000001</v>
      </c>
      <c r="AC148" s="129" t="s">
        <v>452</v>
      </c>
      <c r="AD148" s="141">
        <v>83.7</v>
      </c>
      <c r="AE148" s="152">
        <v>3.3999999999999997E-7</v>
      </c>
      <c r="AF148" s="141">
        <v>34053</v>
      </c>
      <c r="AG148" s="151">
        <v>2.0199999999999999E-2</v>
      </c>
      <c r="AH148" s="151">
        <v>-1.7357</v>
      </c>
      <c r="AI148" s="151">
        <v>0.30049999999999999</v>
      </c>
      <c r="AJ148" s="152">
        <v>7.5900000000000005E-9</v>
      </c>
      <c r="AK148" s="141">
        <v>51.3</v>
      </c>
      <c r="AL148" s="151">
        <v>0.12835121999999999</v>
      </c>
      <c r="AM148" s="141">
        <v>4890</v>
      </c>
      <c r="AN148" s="151">
        <v>0.18809999999999999</v>
      </c>
      <c r="AO148" s="151">
        <v>3.9600000000000003E-2</v>
      </c>
      <c r="AP148" s="151">
        <v>3.0599999999999999E-2</v>
      </c>
      <c r="AQ148" s="157">
        <v>0.19498446</v>
      </c>
      <c r="AR148" s="141">
        <v>27.3</v>
      </c>
      <c r="AS148" s="151">
        <v>0.24802759399999999</v>
      </c>
      <c r="AT148" s="141">
        <v>25334</v>
      </c>
    </row>
    <row r="149" spans="1:50" x14ac:dyDescent="0.2">
      <c r="A149" s="2"/>
      <c r="B149" s="2" t="s">
        <v>639</v>
      </c>
      <c r="C149" s="1" t="s">
        <v>2721</v>
      </c>
      <c r="D149" s="1" t="s">
        <v>2714</v>
      </c>
      <c r="E149" s="160">
        <v>15</v>
      </c>
      <c r="F149" s="139">
        <v>50643287</v>
      </c>
      <c r="G149" s="139"/>
      <c r="H149" s="139"/>
      <c r="I149" s="139" t="s">
        <v>254</v>
      </c>
      <c r="J149" s="139" t="s">
        <v>12</v>
      </c>
      <c r="K149" t="s">
        <v>13</v>
      </c>
      <c r="L149" t="s">
        <v>451</v>
      </c>
      <c r="M149" s="2">
        <v>1.31792</v>
      </c>
      <c r="N149" s="2">
        <v>0.26361600000000002</v>
      </c>
      <c r="O149" s="3">
        <v>5.7509700000000003E-7</v>
      </c>
      <c r="P149" s="142" t="s">
        <v>250</v>
      </c>
      <c r="Q149" s="142" t="s">
        <v>250</v>
      </c>
      <c r="R149" s="142" t="s">
        <v>250</v>
      </c>
      <c r="S149" s="142" t="s">
        <v>250</v>
      </c>
      <c r="T149" s="142" t="s">
        <v>250</v>
      </c>
      <c r="U149" s="142" t="s">
        <v>250</v>
      </c>
      <c r="V149" s="142" t="s">
        <v>250</v>
      </c>
      <c r="W149" s="142" t="s">
        <v>250</v>
      </c>
      <c r="X149" s="142" t="s">
        <v>250</v>
      </c>
      <c r="Y149" s="142" t="s">
        <v>250</v>
      </c>
      <c r="Z149" s="2">
        <v>0.43</v>
      </c>
      <c r="AA149" s="2">
        <v>0.30530000000000002</v>
      </c>
      <c r="AB149" s="2">
        <v>0.15848931924611101</v>
      </c>
      <c r="AC149" t="s">
        <v>2715</v>
      </c>
      <c r="AD149" s="139">
        <v>43.7</v>
      </c>
      <c r="AE149" s="139">
        <v>0.14938299999999999</v>
      </c>
      <c r="AF149" s="139">
        <v>160807</v>
      </c>
      <c r="AG149" s="139">
        <v>7.0000000000000001E-3</v>
      </c>
      <c r="AH149" s="139">
        <v>0.43</v>
      </c>
      <c r="AI149" s="139">
        <v>0.30530000000000002</v>
      </c>
      <c r="AJ149" s="139">
        <v>0.15848931924611101</v>
      </c>
      <c r="AK149" s="139">
        <v>43.7</v>
      </c>
      <c r="AL149" s="139">
        <v>0.14938299999999999</v>
      </c>
      <c r="AM149" s="139" t="s">
        <v>2716</v>
      </c>
      <c r="AN149" s="142" t="s">
        <v>250</v>
      </c>
      <c r="AO149" s="142" t="s">
        <v>250</v>
      </c>
      <c r="AP149" s="142" t="s">
        <v>250</v>
      </c>
      <c r="AQ149" s="142" t="s">
        <v>250</v>
      </c>
      <c r="AR149" s="142" t="s">
        <v>250</v>
      </c>
      <c r="AS149" s="142" t="s">
        <v>250</v>
      </c>
      <c r="AT149" s="142" t="s">
        <v>250</v>
      </c>
    </row>
    <row r="150" spans="1:50" x14ac:dyDescent="0.2">
      <c r="A150" s="5" t="s">
        <v>2699</v>
      </c>
      <c r="B150" s="5" t="s">
        <v>634</v>
      </c>
      <c r="C150" s="129" t="s">
        <v>909</v>
      </c>
      <c r="D150" s="129" t="s">
        <v>2549</v>
      </c>
      <c r="E150" s="141">
        <v>17</v>
      </c>
      <c r="F150" s="141">
        <v>39830790</v>
      </c>
      <c r="G150" s="141">
        <v>39112431</v>
      </c>
      <c r="H150" s="141">
        <v>40431897</v>
      </c>
      <c r="I150" s="141" t="s">
        <v>22</v>
      </c>
      <c r="J150" s="141" t="s">
        <v>16</v>
      </c>
      <c r="K150" s="129" t="s">
        <v>13</v>
      </c>
      <c r="L150" s="131" t="s">
        <v>479</v>
      </c>
      <c r="M150" s="140" t="s">
        <v>250</v>
      </c>
      <c r="N150" s="140" t="s">
        <v>250</v>
      </c>
      <c r="O150" s="140" t="s">
        <v>250</v>
      </c>
      <c r="P150" s="140" t="s">
        <v>250</v>
      </c>
      <c r="Q150" s="140" t="s">
        <v>250</v>
      </c>
      <c r="R150" s="140" t="s">
        <v>250</v>
      </c>
      <c r="S150" s="140" t="s">
        <v>250</v>
      </c>
      <c r="T150" s="140" t="s">
        <v>250</v>
      </c>
      <c r="U150" s="140" t="s">
        <v>250</v>
      </c>
      <c r="V150" s="140" t="s">
        <v>250</v>
      </c>
      <c r="W150" s="140" t="s">
        <v>250</v>
      </c>
      <c r="X150" s="140" t="s">
        <v>250</v>
      </c>
      <c r="Y150" s="140" t="s">
        <v>250</v>
      </c>
      <c r="Z150" s="133">
        <v>0.38179999999999997</v>
      </c>
      <c r="AA150" s="133">
        <v>5.8999999999999997E-2</v>
      </c>
      <c r="AB150" s="132">
        <v>1E-10</v>
      </c>
      <c r="AC150" s="129" t="s">
        <v>480</v>
      </c>
      <c r="AD150" s="141">
        <v>37</v>
      </c>
      <c r="AE150" s="151">
        <v>0.19028300400000001</v>
      </c>
      <c r="AF150" s="141">
        <v>25334</v>
      </c>
      <c r="AG150" s="151" t="s">
        <v>250</v>
      </c>
      <c r="AH150" s="151" t="s">
        <v>250</v>
      </c>
      <c r="AI150" s="151" t="s">
        <v>250</v>
      </c>
      <c r="AJ150" s="141" t="s">
        <v>250</v>
      </c>
      <c r="AK150" s="141" t="s">
        <v>250</v>
      </c>
      <c r="AL150" s="163" t="s">
        <v>250</v>
      </c>
      <c r="AM150" s="141" t="s">
        <v>250</v>
      </c>
      <c r="AN150" s="151">
        <v>3.1699999999999999E-2</v>
      </c>
      <c r="AO150" s="151">
        <v>0.38179999999999997</v>
      </c>
      <c r="AP150" s="151">
        <v>5.8999999999999997E-2</v>
      </c>
      <c r="AQ150" s="152">
        <v>1E-10</v>
      </c>
      <c r="AR150" s="141">
        <v>37</v>
      </c>
      <c r="AS150" s="151">
        <v>0.19028300400000001</v>
      </c>
      <c r="AT150" s="141">
        <v>25334</v>
      </c>
    </row>
    <row r="151" spans="1:50" x14ac:dyDescent="0.2">
      <c r="A151" s="136"/>
      <c r="B151" s="136" t="s">
        <v>634</v>
      </c>
      <c r="C151" s="134" t="s">
        <v>2722</v>
      </c>
      <c r="D151" s="135" t="s">
        <v>542</v>
      </c>
      <c r="E151" s="161">
        <v>17</v>
      </c>
      <c r="F151" s="142">
        <v>39761573</v>
      </c>
      <c r="G151" s="142"/>
      <c r="H151" s="142"/>
      <c r="I151" s="142" t="s">
        <v>11</v>
      </c>
      <c r="J151" s="142" t="s">
        <v>12</v>
      </c>
      <c r="K151" s="134" t="s">
        <v>276</v>
      </c>
      <c r="L151" s="134" t="s">
        <v>541</v>
      </c>
      <c r="M151" s="136">
        <v>0.357595</v>
      </c>
      <c r="N151" s="136">
        <v>5.72188E-2</v>
      </c>
      <c r="O151" s="144">
        <v>4.1149300000000002E-10</v>
      </c>
      <c r="P151" s="142" t="s">
        <v>250</v>
      </c>
      <c r="Q151" s="142" t="s">
        <v>250</v>
      </c>
      <c r="R151" s="142" t="s">
        <v>250</v>
      </c>
      <c r="S151" s="142" t="s">
        <v>250</v>
      </c>
      <c r="T151" s="142" t="s">
        <v>250</v>
      </c>
      <c r="U151" s="142" t="s">
        <v>250</v>
      </c>
      <c r="V151" s="142" t="s">
        <v>250</v>
      </c>
      <c r="W151" s="142" t="s">
        <v>250</v>
      </c>
      <c r="X151" s="142" t="s">
        <v>250</v>
      </c>
      <c r="Y151" s="142" t="s">
        <v>250</v>
      </c>
      <c r="Z151" s="136">
        <v>0.36730000000000002</v>
      </c>
      <c r="AA151" s="136">
        <v>5.7200000000000001E-2</v>
      </c>
      <c r="AB151" s="144">
        <v>1.41253754462276E-10</v>
      </c>
      <c r="AC151" s="134" t="s">
        <v>480</v>
      </c>
      <c r="AD151" s="142">
        <v>28.6</v>
      </c>
      <c r="AE151" s="142">
        <v>0.24043600000000001</v>
      </c>
      <c r="AF151" s="142">
        <v>25333</v>
      </c>
      <c r="AG151" s="142">
        <v>3.3799999999999997E-2</v>
      </c>
      <c r="AH151" s="142">
        <v>0.36730000000000002</v>
      </c>
      <c r="AI151" s="142">
        <v>5.7200000000000001E-2</v>
      </c>
      <c r="AJ151" s="146">
        <v>1.41253754462276E-10</v>
      </c>
      <c r="AK151" s="142">
        <v>28.6</v>
      </c>
      <c r="AL151" s="142">
        <v>0.24043600000000001</v>
      </c>
      <c r="AM151" s="142" t="s">
        <v>2717</v>
      </c>
      <c r="AN151" s="142" t="s">
        <v>250</v>
      </c>
      <c r="AO151" s="142" t="s">
        <v>250</v>
      </c>
      <c r="AP151" s="142" t="s">
        <v>250</v>
      </c>
      <c r="AQ151" s="142" t="s">
        <v>250</v>
      </c>
      <c r="AR151" s="142" t="s">
        <v>250</v>
      </c>
      <c r="AS151" s="142" t="s">
        <v>250</v>
      </c>
      <c r="AT151" s="142" t="s">
        <v>250</v>
      </c>
    </row>
    <row r="152" spans="1:50" x14ac:dyDescent="0.2">
      <c r="A152" s="2" t="s">
        <v>2699</v>
      </c>
      <c r="B152" s="2" t="s">
        <v>639</v>
      </c>
      <c r="C152" s="52" t="s">
        <v>935</v>
      </c>
      <c r="D152" s="52" t="s">
        <v>1553</v>
      </c>
      <c r="E152" s="138">
        <v>19</v>
      </c>
      <c r="F152" s="138">
        <v>40913748</v>
      </c>
      <c r="G152" s="138">
        <v>40413748</v>
      </c>
      <c r="H152" s="138">
        <v>41413748</v>
      </c>
      <c r="I152" s="138" t="s">
        <v>11</v>
      </c>
      <c r="J152" s="138" t="s">
        <v>12</v>
      </c>
      <c r="K152" s="52" t="s">
        <v>21</v>
      </c>
      <c r="L152" s="61" t="s">
        <v>1031</v>
      </c>
      <c r="M152" s="139" t="s">
        <v>250</v>
      </c>
      <c r="N152" s="139" t="s">
        <v>250</v>
      </c>
      <c r="O152" s="139" t="s">
        <v>250</v>
      </c>
      <c r="P152" s="139" t="s">
        <v>250</v>
      </c>
      <c r="Q152" s="139" t="s">
        <v>250</v>
      </c>
      <c r="R152" s="139" t="s">
        <v>250</v>
      </c>
      <c r="S152" s="139" t="s">
        <v>250</v>
      </c>
      <c r="T152" s="139" t="s">
        <v>250</v>
      </c>
      <c r="U152" s="139" t="s">
        <v>250</v>
      </c>
      <c r="V152" s="139" t="s">
        <v>250</v>
      </c>
      <c r="W152" s="139" t="s">
        <v>250</v>
      </c>
      <c r="X152" s="139" t="s">
        <v>250</v>
      </c>
      <c r="Y152" s="139" t="s">
        <v>250</v>
      </c>
      <c r="Z152" s="58">
        <v>4.5900000000000003E-2</v>
      </c>
      <c r="AA152" s="58">
        <v>5.8799999999999998E-2</v>
      </c>
      <c r="AB152" s="54">
        <v>0.437</v>
      </c>
      <c r="AC152" s="52" t="s">
        <v>505</v>
      </c>
      <c r="AD152" s="138">
        <v>87.6</v>
      </c>
      <c r="AE152" s="149">
        <v>6.6099999999999997E-11</v>
      </c>
      <c r="AF152" s="138">
        <v>40943</v>
      </c>
      <c r="AG152" s="148">
        <v>9.7000000000000003E-3</v>
      </c>
      <c r="AH152" s="148">
        <v>1.5202</v>
      </c>
      <c r="AI152" s="148">
        <v>0.26800000000000002</v>
      </c>
      <c r="AJ152" s="149">
        <v>1.4100000000000001E-8</v>
      </c>
      <c r="AK152" s="138">
        <v>90.4</v>
      </c>
      <c r="AL152" s="149">
        <v>7.2099999999999996E-7</v>
      </c>
      <c r="AM152" s="138">
        <v>11780</v>
      </c>
      <c r="AN152" s="148">
        <v>3.6400000000000002E-2</v>
      </c>
      <c r="AO152" s="148">
        <v>-2.6800000000000001E-2</v>
      </c>
      <c r="AP152" s="148">
        <v>6.08E-2</v>
      </c>
      <c r="AQ152" s="155">
        <v>0.66069344799999996</v>
      </c>
      <c r="AR152" s="138">
        <v>0</v>
      </c>
      <c r="AS152" s="148">
        <v>0.77090346899999995</v>
      </c>
      <c r="AT152" s="138">
        <v>25334</v>
      </c>
    </row>
    <row r="153" spans="1:50" x14ac:dyDescent="0.2">
      <c r="A153" s="73"/>
      <c r="B153" s="73" t="s">
        <v>639</v>
      </c>
      <c r="C153" s="72" t="s">
        <v>2723</v>
      </c>
      <c r="D153" s="71" t="s">
        <v>539</v>
      </c>
      <c r="E153" s="164">
        <v>19</v>
      </c>
      <c r="F153" s="143">
        <v>40900694</v>
      </c>
      <c r="G153" s="143"/>
      <c r="H153" s="143"/>
      <c r="I153" s="143" t="s">
        <v>11</v>
      </c>
      <c r="J153" s="143" t="s">
        <v>12</v>
      </c>
      <c r="K153" s="72" t="s">
        <v>124</v>
      </c>
      <c r="L153" s="72" t="s">
        <v>538</v>
      </c>
      <c r="M153" s="73">
        <v>-0.84224100000000002</v>
      </c>
      <c r="N153" s="73">
        <v>0.14385000000000001</v>
      </c>
      <c r="O153" s="74">
        <v>4.7706600000000002E-9</v>
      </c>
      <c r="P153" s="143" t="s">
        <v>250</v>
      </c>
      <c r="Q153" s="143" t="s">
        <v>250</v>
      </c>
      <c r="R153" s="143" t="s">
        <v>250</v>
      </c>
      <c r="S153" s="143" t="s">
        <v>250</v>
      </c>
      <c r="T153" s="143" t="s">
        <v>250</v>
      </c>
      <c r="U153" s="143" t="s">
        <v>250</v>
      </c>
      <c r="V153" s="143" t="s">
        <v>250</v>
      </c>
      <c r="W153" s="143" t="s">
        <v>250</v>
      </c>
      <c r="X153" s="143" t="s">
        <v>250</v>
      </c>
      <c r="Y153" s="143" t="s">
        <v>250</v>
      </c>
      <c r="Z153" s="73">
        <v>-2.4E-2</v>
      </c>
      <c r="AA153" s="73">
        <v>6.1899999999999997E-2</v>
      </c>
      <c r="AB153" s="73">
        <v>0.69183097091893697</v>
      </c>
      <c r="AC153" s="72" t="s">
        <v>2718</v>
      </c>
      <c r="AD153" s="143">
        <v>0</v>
      </c>
      <c r="AE153" s="143">
        <v>0.90304600000000002</v>
      </c>
      <c r="AF153" s="143">
        <v>50080</v>
      </c>
      <c r="AG153" s="143">
        <v>1.15E-2</v>
      </c>
      <c r="AH153" s="143">
        <v>-4.7300000000000002E-2</v>
      </c>
      <c r="AI153" s="143">
        <v>0.2009</v>
      </c>
      <c r="AJ153" s="143">
        <v>0.81283051616409896</v>
      </c>
      <c r="AK153" s="143">
        <v>0</v>
      </c>
      <c r="AL153" s="143">
        <v>0.73012999999999995</v>
      </c>
      <c r="AM153" s="143">
        <v>20917</v>
      </c>
      <c r="AN153" s="143">
        <v>3.1099999999999999E-2</v>
      </c>
      <c r="AO153" s="143">
        <v>-2.3800000000000002E-2</v>
      </c>
      <c r="AP153" s="143">
        <v>6.5500000000000003E-2</v>
      </c>
      <c r="AQ153" s="143">
        <v>0.72443596007499</v>
      </c>
      <c r="AR153" s="143">
        <v>0</v>
      </c>
      <c r="AS153" s="143">
        <v>0.55859899999999996</v>
      </c>
      <c r="AT153" s="143" t="s">
        <v>2717</v>
      </c>
    </row>
  </sheetData>
  <autoFilter ref="A2:AT153" xr:uid="{841A4993-29D1-1749-ADEE-3791FDB9051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A631-FE4F-5F4E-8EBD-45249EB98DD2}">
  <dimension ref="A1:P6"/>
  <sheetViews>
    <sheetView workbookViewId="0">
      <selection activeCell="P2" sqref="P2"/>
    </sheetView>
  </sheetViews>
  <sheetFormatPr baseColWidth="10" defaultRowHeight="16" x14ac:dyDescent="0.2"/>
  <cols>
    <col min="1" max="1" width="20.5" customWidth="1"/>
    <col min="2" max="2" width="11" bestFit="1" customWidth="1"/>
    <col min="3" max="4" width="11.6640625" bestFit="1" customWidth="1"/>
    <col min="7" max="7" width="14.6640625" bestFit="1" customWidth="1"/>
    <col min="8" max="8" width="16.33203125" bestFit="1" customWidth="1"/>
    <col min="9" max="9" width="13.33203125" bestFit="1" customWidth="1"/>
    <col min="10" max="10" width="12" bestFit="1" customWidth="1"/>
    <col min="11" max="11" width="22.1640625" bestFit="1" customWidth="1"/>
    <col min="12" max="12" width="12.5" bestFit="1" customWidth="1"/>
    <col min="13" max="14" width="11" bestFit="1" customWidth="1"/>
    <col min="15" max="15" width="12.33203125" bestFit="1" customWidth="1"/>
    <col min="16" max="16" width="45.5" customWidth="1"/>
  </cols>
  <sheetData>
    <row r="1" spans="1:16" x14ac:dyDescent="0.2">
      <c r="A1" s="7" t="s">
        <v>1062</v>
      </c>
    </row>
    <row r="2" spans="1:16" x14ac:dyDescent="0.2">
      <c r="A2" s="8" t="s">
        <v>536</v>
      </c>
      <c r="B2" s="8" t="s">
        <v>0</v>
      </c>
      <c r="C2" s="8" t="s">
        <v>1</v>
      </c>
      <c r="D2" s="8" t="s">
        <v>4</v>
      </c>
      <c r="E2" s="8" t="s">
        <v>543</v>
      </c>
      <c r="F2" s="8" t="s">
        <v>544</v>
      </c>
      <c r="G2" s="8" t="s">
        <v>545</v>
      </c>
      <c r="H2" s="8" t="s">
        <v>546</v>
      </c>
      <c r="I2" s="8" t="s">
        <v>547</v>
      </c>
      <c r="J2" s="8" t="s">
        <v>548</v>
      </c>
      <c r="K2" s="8" t="s">
        <v>549</v>
      </c>
      <c r="L2" s="8" t="s">
        <v>244</v>
      </c>
      <c r="M2" s="8" t="s">
        <v>245</v>
      </c>
      <c r="N2" s="8" t="s">
        <v>246</v>
      </c>
      <c r="O2" s="8" t="s">
        <v>5</v>
      </c>
      <c r="P2" s="8" t="s">
        <v>20110</v>
      </c>
    </row>
    <row r="3" spans="1:16" x14ac:dyDescent="0.2">
      <c r="A3" s="16" t="s">
        <v>540</v>
      </c>
      <c r="B3" s="16">
        <v>3</v>
      </c>
      <c r="C3" s="16">
        <v>150924753</v>
      </c>
      <c r="D3" s="16">
        <v>150642540</v>
      </c>
      <c r="E3" s="16" t="s">
        <v>11</v>
      </c>
      <c r="F3" s="16" t="s">
        <v>12</v>
      </c>
      <c r="G3" s="17">
        <v>0.75170000000000003</v>
      </c>
      <c r="H3" s="17">
        <v>-9.1300000000000006E-2</v>
      </c>
      <c r="I3" s="17">
        <v>1.9E-2</v>
      </c>
      <c r="J3" s="18">
        <v>1.47911E-6</v>
      </c>
      <c r="K3" s="16">
        <v>229459</v>
      </c>
      <c r="L3" s="19">
        <v>-9.4625100000000004E-2</v>
      </c>
      <c r="M3" s="19">
        <v>1.8994500000000001E-2</v>
      </c>
      <c r="N3" s="18">
        <v>6.3023100000000003E-7</v>
      </c>
      <c r="O3" s="16" t="s">
        <v>21</v>
      </c>
      <c r="P3" s="20" t="s">
        <v>537</v>
      </c>
    </row>
    <row r="4" spans="1:16" x14ac:dyDescent="0.2">
      <c r="A4" s="9" t="s">
        <v>539</v>
      </c>
      <c r="B4" s="9">
        <v>19</v>
      </c>
      <c r="C4" s="9">
        <v>40900694</v>
      </c>
      <c r="D4" s="9">
        <v>41406599</v>
      </c>
      <c r="E4" s="9" t="s">
        <v>11</v>
      </c>
      <c r="F4" s="9" t="s">
        <v>12</v>
      </c>
      <c r="G4" s="10">
        <v>1.15E-2</v>
      </c>
      <c r="H4" s="10">
        <v>-4.7300000000000002E-2</v>
      </c>
      <c r="I4" s="10">
        <v>0.2009</v>
      </c>
      <c r="J4" s="10">
        <v>0.81283099999999997</v>
      </c>
      <c r="K4" s="13">
        <v>33701.800000000003</v>
      </c>
      <c r="L4" s="10">
        <v>-0.84222300000000005</v>
      </c>
      <c r="M4" s="10">
        <v>0.14385200000000001</v>
      </c>
      <c r="N4" s="11">
        <v>4.7759100000000003E-9</v>
      </c>
      <c r="O4" s="9" t="s">
        <v>124</v>
      </c>
      <c r="P4" s="12" t="s">
        <v>538</v>
      </c>
    </row>
    <row r="5" spans="1:16" x14ac:dyDescent="0.2">
      <c r="A5" s="23" t="s">
        <v>542</v>
      </c>
      <c r="B5" s="23">
        <v>17</v>
      </c>
      <c r="C5" s="23">
        <v>39761573</v>
      </c>
      <c r="D5" s="23">
        <v>37917826</v>
      </c>
      <c r="E5" s="23" t="s">
        <v>11</v>
      </c>
      <c r="F5" s="23" t="s">
        <v>12</v>
      </c>
      <c r="G5" s="24">
        <v>3.3799999999999997E-2</v>
      </c>
      <c r="H5" s="24">
        <v>0.36730000000000002</v>
      </c>
      <c r="I5" s="25">
        <v>5.7200000000000001E-2</v>
      </c>
      <c r="J5" s="26">
        <v>1.4125400000000001E-10</v>
      </c>
      <c r="K5" s="27">
        <v>29931.200000000001</v>
      </c>
      <c r="L5" s="24">
        <v>0.357595</v>
      </c>
      <c r="M5" s="25">
        <v>5.72188E-2</v>
      </c>
      <c r="N5" s="26">
        <v>4.1147099999999998E-10</v>
      </c>
      <c r="O5" s="23" t="s">
        <v>276</v>
      </c>
      <c r="P5" s="28" t="s">
        <v>541</v>
      </c>
    </row>
    <row r="6" spans="1:16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5"/>
      <c r="M6" s="14"/>
      <c r="N6" s="14"/>
      <c r="O6" s="14"/>
      <c r="P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4071-3D56-9E4F-8FC1-787E75C64F5B}">
  <dimension ref="A1:B35"/>
  <sheetViews>
    <sheetView workbookViewId="0">
      <selection activeCell="B3" sqref="B3:B35"/>
    </sheetView>
  </sheetViews>
  <sheetFormatPr baseColWidth="10" defaultRowHeight="16" x14ac:dyDescent="0.2"/>
  <cols>
    <col min="1" max="1" width="38" bestFit="1" customWidth="1"/>
    <col min="2" max="2" width="11.5" bestFit="1" customWidth="1"/>
  </cols>
  <sheetData>
    <row r="1" spans="1:2" x14ac:dyDescent="0.2">
      <c r="A1" s="70" t="s">
        <v>5488</v>
      </c>
    </row>
    <row r="2" spans="1:2" x14ac:dyDescent="0.2">
      <c r="A2" s="180" t="s">
        <v>5457</v>
      </c>
      <c r="B2" s="180" t="s">
        <v>5456</v>
      </c>
    </row>
    <row r="3" spans="1:2" x14ac:dyDescent="0.2">
      <c r="A3" t="s">
        <v>5458</v>
      </c>
      <c r="B3" s="272" t="s">
        <v>198</v>
      </c>
    </row>
    <row r="4" spans="1:2" x14ac:dyDescent="0.2">
      <c r="A4" t="s">
        <v>5483</v>
      </c>
      <c r="B4" s="272" t="s">
        <v>5426</v>
      </c>
    </row>
    <row r="5" spans="1:2" x14ac:dyDescent="0.2">
      <c r="A5" t="s">
        <v>5459</v>
      </c>
      <c r="B5" s="272" t="s">
        <v>5427</v>
      </c>
    </row>
    <row r="6" spans="1:2" x14ac:dyDescent="0.2">
      <c r="A6" t="s">
        <v>5460</v>
      </c>
      <c r="B6" s="272" t="s">
        <v>5428</v>
      </c>
    </row>
    <row r="7" spans="1:2" x14ac:dyDescent="0.2">
      <c r="A7" t="s">
        <v>5463</v>
      </c>
      <c r="B7" s="272" t="s">
        <v>5429</v>
      </c>
    </row>
    <row r="8" spans="1:2" x14ac:dyDescent="0.2">
      <c r="A8" t="s">
        <v>5461</v>
      </c>
      <c r="B8" s="272" t="s">
        <v>5430</v>
      </c>
    </row>
    <row r="9" spans="1:2" x14ac:dyDescent="0.2">
      <c r="A9" t="s">
        <v>5462</v>
      </c>
      <c r="B9" s="272" t="s">
        <v>5431</v>
      </c>
    </row>
    <row r="10" spans="1:2" x14ac:dyDescent="0.2">
      <c r="A10" t="s">
        <v>5464</v>
      </c>
      <c r="B10" s="272" t="s">
        <v>5432</v>
      </c>
    </row>
    <row r="11" spans="1:2" x14ac:dyDescent="0.2">
      <c r="A11" t="s">
        <v>5465</v>
      </c>
      <c r="B11" s="272" t="s">
        <v>5433</v>
      </c>
    </row>
    <row r="12" spans="1:2" x14ac:dyDescent="0.2">
      <c r="A12" t="s">
        <v>5466</v>
      </c>
      <c r="B12" s="272" t="s">
        <v>254</v>
      </c>
    </row>
    <row r="13" spans="1:2" x14ac:dyDescent="0.2">
      <c r="A13" t="s">
        <v>1390</v>
      </c>
      <c r="B13" s="272" t="s">
        <v>5434</v>
      </c>
    </row>
    <row r="14" spans="1:2" x14ac:dyDescent="0.2">
      <c r="A14" t="s">
        <v>1594</v>
      </c>
      <c r="B14" s="272" t="s">
        <v>5435</v>
      </c>
    </row>
    <row r="15" spans="1:2" x14ac:dyDescent="0.2">
      <c r="A15" t="s">
        <v>1595</v>
      </c>
      <c r="B15" s="272" t="s">
        <v>5436</v>
      </c>
    </row>
    <row r="16" spans="1:2" x14ac:dyDescent="0.2">
      <c r="A16" t="s">
        <v>5467</v>
      </c>
      <c r="B16" s="272" t="s">
        <v>5437</v>
      </c>
    </row>
    <row r="17" spans="1:2" x14ac:dyDescent="0.2">
      <c r="A17" t="s">
        <v>5486</v>
      </c>
      <c r="B17" s="272" t="s">
        <v>5438</v>
      </c>
    </row>
    <row r="18" spans="1:2" x14ac:dyDescent="0.2">
      <c r="A18" t="s">
        <v>5485</v>
      </c>
      <c r="B18" s="272" t="s">
        <v>5439</v>
      </c>
    </row>
    <row r="19" spans="1:2" x14ac:dyDescent="0.2">
      <c r="A19" t="s">
        <v>5468</v>
      </c>
      <c r="B19" s="272" t="s">
        <v>5440</v>
      </c>
    </row>
    <row r="20" spans="1:2" x14ac:dyDescent="0.2">
      <c r="A20" t="s">
        <v>5469</v>
      </c>
      <c r="B20" s="272" t="s">
        <v>5441</v>
      </c>
    </row>
    <row r="21" spans="1:2" x14ac:dyDescent="0.2">
      <c r="A21" t="s">
        <v>5484</v>
      </c>
      <c r="B21" s="272" t="s">
        <v>5442</v>
      </c>
    </row>
    <row r="22" spans="1:2" x14ac:dyDescent="0.2">
      <c r="A22" t="s">
        <v>5471</v>
      </c>
      <c r="B22" s="272" t="s">
        <v>5443</v>
      </c>
    </row>
    <row r="23" spans="1:2" x14ac:dyDescent="0.2">
      <c r="A23" t="s">
        <v>5470</v>
      </c>
      <c r="B23" s="272" t="s">
        <v>5444</v>
      </c>
    </row>
    <row r="24" spans="1:2" x14ac:dyDescent="0.2">
      <c r="A24" t="s">
        <v>5472</v>
      </c>
      <c r="B24" s="272" t="s">
        <v>5445</v>
      </c>
    </row>
    <row r="25" spans="1:2" x14ac:dyDescent="0.2">
      <c r="A25" t="s">
        <v>5487</v>
      </c>
      <c r="B25" s="272" t="s">
        <v>4370</v>
      </c>
    </row>
    <row r="26" spans="1:2" x14ac:dyDescent="0.2">
      <c r="A26" t="s">
        <v>5473</v>
      </c>
      <c r="B26" s="272" t="s">
        <v>5446</v>
      </c>
    </row>
    <row r="27" spans="1:2" x14ac:dyDescent="0.2">
      <c r="A27" t="s">
        <v>5474</v>
      </c>
      <c r="B27" s="272" t="s">
        <v>5447</v>
      </c>
    </row>
    <row r="28" spans="1:2" x14ac:dyDescent="0.2">
      <c r="A28" t="s">
        <v>5475</v>
      </c>
      <c r="B28" s="272" t="s">
        <v>5448</v>
      </c>
    </row>
    <row r="29" spans="1:2" x14ac:dyDescent="0.2">
      <c r="A29" t="s">
        <v>5476</v>
      </c>
      <c r="B29" s="272" t="s">
        <v>5449</v>
      </c>
    </row>
    <row r="30" spans="1:2" x14ac:dyDescent="0.2">
      <c r="A30" t="s">
        <v>5477</v>
      </c>
      <c r="B30" s="272" t="s">
        <v>5450</v>
      </c>
    </row>
    <row r="31" spans="1:2" x14ac:dyDescent="0.2">
      <c r="A31" t="s">
        <v>5478</v>
      </c>
      <c r="B31" s="272" t="s">
        <v>5451</v>
      </c>
    </row>
    <row r="32" spans="1:2" x14ac:dyDescent="0.2">
      <c r="A32" t="s">
        <v>5479</v>
      </c>
      <c r="B32" s="272" t="s">
        <v>5452</v>
      </c>
    </row>
    <row r="33" spans="1:2" x14ac:dyDescent="0.2">
      <c r="A33" t="s">
        <v>5480</v>
      </c>
      <c r="B33" s="272" t="s">
        <v>5453</v>
      </c>
    </row>
    <row r="34" spans="1:2" x14ac:dyDescent="0.2">
      <c r="A34" t="s">
        <v>5481</v>
      </c>
      <c r="B34" s="272" t="s">
        <v>5454</v>
      </c>
    </row>
    <row r="35" spans="1:2" x14ac:dyDescent="0.2">
      <c r="A35" s="72" t="s">
        <v>5482</v>
      </c>
      <c r="B35" s="273" t="s">
        <v>5455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21EE-DC94-3341-9483-9C90402F85EB}">
  <dimension ref="A1:H15072"/>
  <sheetViews>
    <sheetView workbookViewId="0">
      <selection activeCell="F295" sqref="F295"/>
    </sheetView>
  </sheetViews>
  <sheetFormatPr baseColWidth="10" defaultRowHeight="16" x14ac:dyDescent="0.2"/>
  <cols>
    <col min="1" max="1" width="73.83203125" bestFit="1" customWidth="1"/>
    <col min="2" max="2" width="27.33203125" bestFit="1" customWidth="1"/>
    <col min="3" max="3" width="12.1640625" bestFit="1" customWidth="1"/>
    <col min="4" max="4" width="17.83203125" bestFit="1" customWidth="1"/>
    <col min="5" max="5" width="19.1640625" bestFit="1" customWidth="1"/>
    <col min="6" max="6" width="23.1640625" bestFit="1" customWidth="1"/>
    <col min="7" max="7" width="19.6640625" bestFit="1" customWidth="1"/>
    <col min="8" max="8" width="13.6640625" bestFit="1" customWidth="1"/>
  </cols>
  <sheetData>
    <row r="1" spans="1:8" x14ac:dyDescent="0.2">
      <c r="A1" s="70" t="s">
        <v>5493</v>
      </c>
    </row>
    <row r="2" spans="1:8" x14ac:dyDescent="0.2">
      <c r="A2" s="271" t="s">
        <v>5425</v>
      </c>
      <c r="B2" s="72"/>
      <c r="C2" s="72"/>
      <c r="D2" s="72"/>
      <c r="E2" s="72"/>
      <c r="F2" s="72"/>
      <c r="G2" s="72"/>
      <c r="H2" s="72"/>
    </row>
    <row r="3" spans="1:8" x14ac:dyDescent="0.2">
      <c r="A3" s="87" t="s">
        <v>5191</v>
      </c>
      <c r="B3" s="87" t="s">
        <v>5192</v>
      </c>
      <c r="C3" s="87" t="s">
        <v>5193</v>
      </c>
      <c r="D3" s="87" t="s">
        <v>5194</v>
      </c>
      <c r="E3" s="87" t="s">
        <v>5195</v>
      </c>
      <c r="F3" s="87" t="s">
        <v>5196</v>
      </c>
      <c r="G3" s="87" t="s">
        <v>5197</v>
      </c>
      <c r="H3" s="87" t="s">
        <v>5198</v>
      </c>
    </row>
    <row r="4" spans="1:8" x14ac:dyDescent="0.2">
      <c r="A4" t="s">
        <v>5199</v>
      </c>
      <c r="B4" s="139">
        <v>9</v>
      </c>
      <c r="C4" s="139">
        <v>4</v>
      </c>
      <c r="D4" s="139">
        <v>0.04</v>
      </c>
      <c r="E4" s="139" t="s">
        <v>4472</v>
      </c>
      <c r="F4" s="139" t="s">
        <v>5200</v>
      </c>
      <c r="G4" s="145">
        <v>3.2000000000000002E-8</v>
      </c>
      <c r="H4" s="145">
        <v>5.9299999999999998E-5</v>
      </c>
    </row>
    <row r="5" spans="1:8" x14ac:dyDescent="0.2">
      <c r="A5" t="s">
        <v>5201</v>
      </c>
      <c r="B5" s="139">
        <v>11</v>
      </c>
      <c r="C5" s="139">
        <v>4</v>
      </c>
      <c r="D5" s="139">
        <v>0.04</v>
      </c>
      <c r="E5" s="139" t="s">
        <v>4472</v>
      </c>
      <c r="F5" s="139">
        <v>89.09</v>
      </c>
      <c r="G5" s="145">
        <v>8.3400000000000006E-8</v>
      </c>
      <c r="H5" s="145">
        <v>1.12E-4</v>
      </c>
    </row>
    <row r="6" spans="1:8" x14ac:dyDescent="0.2">
      <c r="A6" t="s">
        <v>5202</v>
      </c>
      <c r="B6" s="139">
        <v>12</v>
      </c>
      <c r="C6" s="139">
        <v>4</v>
      </c>
      <c r="D6" s="139">
        <v>0.05</v>
      </c>
      <c r="E6" s="139" t="s">
        <v>4472</v>
      </c>
      <c r="F6" s="139">
        <v>81.67</v>
      </c>
      <c r="G6" s="145">
        <v>1.2499999999999999E-7</v>
      </c>
      <c r="H6" s="145">
        <v>1.4200000000000001E-4</v>
      </c>
    </row>
    <row r="7" spans="1:8" x14ac:dyDescent="0.2">
      <c r="A7" t="s">
        <v>5203</v>
      </c>
      <c r="B7" s="139">
        <v>12</v>
      </c>
      <c r="C7" s="139">
        <v>3</v>
      </c>
      <c r="D7" s="139">
        <v>0.05</v>
      </c>
      <c r="E7" s="139" t="s">
        <v>4472</v>
      </c>
      <c r="F7" s="139">
        <v>61.25</v>
      </c>
      <c r="G7" s="145">
        <v>1.4100000000000001E-5</v>
      </c>
      <c r="H7" s="145">
        <v>4.8399999999999997E-3</v>
      </c>
    </row>
    <row r="8" spans="1:8" x14ac:dyDescent="0.2">
      <c r="A8" t="s">
        <v>5204</v>
      </c>
      <c r="B8" s="139">
        <v>14</v>
      </c>
      <c r="C8" s="139">
        <v>3</v>
      </c>
      <c r="D8" s="139">
        <v>0.06</v>
      </c>
      <c r="E8" s="139" t="s">
        <v>4472</v>
      </c>
      <c r="F8" s="139">
        <v>52.5</v>
      </c>
      <c r="G8" s="145">
        <v>2.3099999999999999E-5</v>
      </c>
      <c r="H8" s="145">
        <v>7.6099999999999996E-3</v>
      </c>
    </row>
    <row r="9" spans="1:8" x14ac:dyDescent="0.2">
      <c r="A9" t="s">
        <v>5205</v>
      </c>
      <c r="B9" s="139">
        <v>28</v>
      </c>
      <c r="C9" s="139">
        <v>5</v>
      </c>
      <c r="D9" s="139">
        <v>0.11</v>
      </c>
      <c r="E9" s="139" t="s">
        <v>4472</v>
      </c>
      <c r="F9" s="139">
        <v>43.75</v>
      </c>
      <c r="G9" s="145">
        <v>9.1699999999999994E-8</v>
      </c>
      <c r="H9" s="145">
        <v>1.13E-4</v>
      </c>
    </row>
    <row r="10" spans="1:8" x14ac:dyDescent="0.2">
      <c r="A10" t="s">
        <v>5206</v>
      </c>
      <c r="B10" s="139">
        <v>31</v>
      </c>
      <c r="C10" s="139">
        <v>5</v>
      </c>
      <c r="D10" s="139">
        <v>0.13</v>
      </c>
      <c r="E10" s="139" t="s">
        <v>4472</v>
      </c>
      <c r="F10" s="139">
        <v>39.520000000000003</v>
      </c>
      <c r="G10" s="145">
        <v>1.5699999999999999E-7</v>
      </c>
      <c r="H10" s="145">
        <v>1.55E-4</v>
      </c>
    </row>
    <row r="11" spans="1:8" x14ac:dyDescent="0.2">
      <c r="A11" t="s">
        <v>5207</v>
      </c>
      <c r="B11" s="139">
        <v>66</v>
      </c>
      <c r="C11" s="139">
        <v>6</v>
      </c>
      <c r="D11" s="139">
        <v>0.27</v>
      </c>
      <c r="E11" s="139" t="s">
        <v>4472</v>
      </c>
      <c r="F11" s="139">
        <v>22.27</v>
      </c>
      <c r="G11" s="145">
        <v>2.8799999999999998E-7</v>
      </c>
      <c r="H11" s="145">
        <v>2.5099999999999998E-4</v>
      </c>
    </row>
    <row r="12" spans="1:8" x14ac:dyDescent="0.2">
      <c r="A12" t="s">
        <v>5208</v>
      </c>
      <c r="B12" s="139">
        <v>60</v>
      </c>
      <c r="C12" s="139">
        <v>5</v>
      </c>
      <c r="D12" s="139">
        <v>0.24</v>
      </c>
      <c r="E12" s="139" t="s">
        <v>4472</v>
      </c>
      <c r="F12" s="139">
        <v>20.420000000000002</v>
      </c>
      <c r="G12" s="145">
        <v>4.6E-6</v>
      </c>
      <c r="H12" s="145">
        <v>2.1299999999999999E-3</v>
      </c>
    </row>
    <row r="13" spans="1:8" x14ac:dyDescent="0.2">
      <c r="A13" t="s">
        <v>5209</v>
      </c>
      <c r="B13" s="139">
        <v>75</v>
      </c>
      <c r="C13" s="139">
        <v>5</v>
      </c>
      <c r="D13" s="139">
        <v>0.31</v>
      </c>
      <c r="E13" s="139" t="s">
        <v>4472</v>
      </c>
      <c r="F13" s="139">
        <v>16.329999999999998</v>
      </c>
      <c r="G13" s="145">
        <v>1.3900000000000001E-5</v>
      </c>
      <c r="H13" s="145">
        <v>4.8900000000000002E-3</v>
      </c>
    </row>
    <row r="14" spans="1:8" x14ac:dyDescent="0.2">
      <c r="A14" t="s">
        <v>5210</v>
      </c>
      <c r="B14" s="139">
        <v>67</v>
      </c>
      <c r="C14" s="139">
        <v>4</v>
      </c>
      <c r="D14" s="139">
        <v>0.27</v>
      </c>
      <c r="E14" s="139" t="s">
        <v>4472</v>
      </c>
      <c r="F14" s="139">
        <v>14.63</v>
      </c>
      <c r="G14" s="145">
        <v>1.63E-4</v>
      </c>
      <c r="H14" s="145">
        <v>3.95E-2</v>
      </c>
    </row>
    <row r="15" spans="1:8" x14ac:dyDescent="0.2">
      <c r="A15" t="s">
        <v>5211</v>
      </c>
      <c r="B15" s="139">
        <v>88</v>
      </c>
      <c r="C15" s="139">
        <v>5</v>
      </c>
      <c r="D15" s="139">
        <v>0.36</v>
      </c>
      <c r="E15" s="139" t="s">
        <v>4472</v>
      </c>
      <c r="F15" s="139">
        <v>13.92</v>
      </c>
      <c r="G15" s="145">
        <v>3.0199999999999999E-5</v>
      </c>
      <c r="H15" s="145">
        <v>9.7199999999999995E-3</v>
      </c>
    </row>
    <row r="16" spans="1:8" x14ac:dyDescent="0.2">
      <c r="A16" t="s">
        <v>5212</v>
      </c>
      <c r="B16" s="139">
        <v>74</v>
      </c>
      <c r="C16" s="139">
        <v>4</v>
      </c>
      <c r="D16" s="139">
        <v>0.3</v>
      </c>
      <c r="E16" s="139" t="s">
        <v>4472</v>
      </c>
      <c r="F16" s="139">
        <v>13.24</v>
      </c>
      <c r="G16" s="145">
        <v>2.3900000000000001E-4</v>
      </c>
      <c r="H16" s="145">
        <v>4.99E-2</v>
      </c>
    </row>
    <row r="17" spans="1:8" x14ac:dyDescent="0.2">
      <c r="A17" t="s">
        <v>5213</v>
      </c>
      <c r="B17" s="139">
        <v>116</v>
      </c>
      <c r="C17" s="139">
        <v>5</v>
      </c>
      <c r="D17" s="139">
        <v>0.47</v>
      </c>
      <c r="E17" s="139" t="s">
        <v>4472</v>
      </c>
      <c r="F17" s="139">
        <v>10.56</v>
      </c>
      <c r="G17" s="145">
        <v>1.13E-4</v>
      </c>
      <c r="H17" s="145">
        <v>3.04E-2</v>
      </c>
    </row>
    <row r="18" spans="1:8" x14ac:dyDescent="0.2">
      <c r="A18" t="s">
        <v>5214</v>
      </c>
      <c r="B18" s="139">
        <v>119</v>
      </c>
      <c r="C18" s="139">
        <v>5</v>
      </c>
      <c r="D18" s="139">
        <v>0.49</v>
      </c>
      <c r="E18" s="139" t="s">
        <v>4472</v>
      </c>
      <c r="F18" s="139">
        <v>10.29</v>
      </c>
      <c r="G18" s="145">
        <v>1.27E-4</v>
      </c>
      <c r="H18" s="145">
        <v>3.3700000000000001E-2</v>
      </c>
    </row>
    <row r="19" spans="1:8" x14ac:dyDescent="0.2">
      <c r="A19" t="s">
        <v>5215</v>
      </c>
      <c r="B19" s="139">
        <v>123</v>
      </c>
      <c r="C19" s="139">
        <v>5</v>
      </c>
      <c r="D19" s="139">
        <v>0.5</v>
      </c>
      <c r="E19" s="139" t="s">
        <v>4472</v>
      </c>
      <c r="F19" s="139">
        <v>9.9600000000000009</v>
      </c>
      <c r="G19" s="145">
        <v>1.4899999999999999E-4</v>
      </c>
      <c r="H19" s="145">
        <v>3.6700000000000003E-2</v>
      </c>
    </row>
    <row r="20" spans="1:8" x14ac:dyDescent="0.2">
      <c r="A20" t="s">
        <v>5216</v>
      </c>
      <c r="B20" s="139">
        <v>149</v>
      </c>
      <c r="C20" s="139">
        <v>6</v>
      </c>
      <c r="D20" s="139">
        <v>0.61</v>
      </c>
      <c r="E20" s="139" t="s">
        <v>4472</v>
      </c>
      <c r="F20" s="139">
        <v>9.8699999999999992</v>
      </c>
      <c r="G20" s="145">
        <v>3.3300000000000003E-5</v>
      </c>
      <c r="H20" s="145">
        <v>1.0500000000000001E-2</v>
      </c>
    </row>
    <row r="21" spans="1:8" x14ac:dyDescent="0.2">
      <c r="A21" t="s">
        <v>5217</v>
      </c>
      <c r="B21" s="139">
        <v>133</v>
      </c>
      <c r="C21" s="139">
        <v>5</v>
      </c>
      <c r="D21" s="139">
        <v>0.54</v>
      </c>
      <c r="E21" s="139" t="s">
        <v>4472</v>
      </c>
      <c r="F21" s="139">
        <v>9.2100000000000009</v>
      </c>
      <c r="G21" s="145">
        <v>2.14E-4</v>
      </c>
      <c r="H21" s="145">
        <v>4.8099999999999997E-2</v>
      </c>
    </row>
    <row r="22" spans="1:8" x14ac:dyDescent="0.2">
      <c r="A22" t="s">
        <v>5218</v>
      </c>
      <c r="B22" s="139">
        <v>136</v>
      </c>
      <c r="C22" s="139">
        <v>5</v>
      </c>
      <c r="D22" s="139">
        <v>0.56000000000000005</v>
      </c>
      <c r="E22" s="139" t="s">
        <v>4472</v>
      </c>
      <c r="F22" s="139">
        <v>9.01</v>
      </c>
      <c r="G22" s="145">
        <v>2.3800000000000001E-4</v>
      </c>
      <c r="H22" s="145">
        <v>5.11E-2</v>
      </c>
    </row>
    <row r="23" spans="1:8" x14ac:dyDescent="0.2">
      <c r="A23" t="s">
        <v>5219</v>
      </c>
      <c r="B23" s="139">
        <v>341</v>
      </c>
      <c r="C23" s="139">
        <v>11</v>
      </c>
      <c r="D23" s="139">
        <v>1.39</v>
      </c>
      <c r="E23" s="139" t="s">
        <v>4472</v>
      </c>
      <c r="F23" s="139">
        <v>7.9</v>
      </c>
      <c r="G23" s="145">
        <v>1.3899999999999999E-7</v>
      </c>
      <c r="H23" s="145">
        <v>1.47E-4</v>
      </c>
    </row>
    <row r="24" spans="1:8" x14ac:dyDescent="0.2">
      <c r="A24" t="s">
        <v>5220</v>
      </c>
      <c r="B24" s="139">
        <v>190</v>
      </c>
      <c r="C24" s="139">
        <v>6</v>
      </c>
      <c r="D24" s="139">
        <v>0.78</v>
      </c>
      <c r="E24" s="139" t="s">
        <v>4472</v>
      </c>
      <c r="F24" s="139">
        <v>7.74</v>
      </c>
      <c r="G24" s="145">
        <v>1.2799999999999999E-4</v>
      </c>
      <c r="H24" s="145">
        <v>3.3300000000000003E-2</v>
      </c>
    </row>
    <row r="25" spans="1:8" x14ac:dyDescent="0.2">
      <c r="A25" t="s">
        <v>5221</v>
      </c>
      <c r="B25" s="139">
        <v>511</v>
      </c>
      <c r="C25" s="139">
        <v>16</v>
      </c>
      <c r="D25" s="139">
        <v>2.09</v>
      </c>
      <c r="E25" s="139" t="s">
        <v>4472</v>
      </c>
      <c r="F25" s="139">
        <v>7.67</v>
      </c>
      <c r="G25" s="145">
        <v>2.2300000000000001E-10</v>
      </c>
      <c r="H25" s="145">
        <v>1.6500000000000001E-6</v>
      </c>
    </row>
    <row r="26" spans="1:8" x14ac:dyDescent="0.2">
      <c r="A26" t="s">
        <v>5222</v>
      </c>
      <c r="B26" s="139">
        <v>288</v>
      </c>
      <c r="C26" s="139">
        <v>9</v>
      </c>
      <c r="D26" s="139">
        <v>1.18</v>
      </c>
      <c r="E26" s="139" t="s">
        <v>4472</v>
      </c>
      <c r="F26" s="139">
        <v>7.66</v>
      </c>
      <c r="G26" s="145">
        <v>2.6699999999999998E-6</v>
      </c>
      <c r="H26" s="145">
        <v>1.5200000000000001E-3</v>
      </c>
    </row>
    <row r="27" spans="1:8" x14ac:dyDescent="0.2">
      <c r="A27" t="s">
        <v>5223</v>
      </c>
      <c r="B27" s="139">
        <v>204</v>
      </c>
      <c r="C27" s="139">
        <v>6</v>
      </c>
      <c r="D27" s="139">
        <v>0.83</v>
      </c>
      <c r="E27" s="139" t="s">
        <v>4472</v>
      </c>
      <c r="F27" s="139">
        <v>7.21</v>
      </c>
      <c r="G27" s="145">
        <v>1.8799999999999999E-4</v>
      </c>
      <c r="H27" s="145">
        <v>4.4299999999999999E-2</v>
      </c>
    </row>
    <row r="28" spans="1:8" x14ac:dyDescent="0.2">
      <c r="A28" t="s">
        <v>5224</v>
      </c>
      <c r="B28" s="139">
        <v>207</v>
      </c>
      <c r="C28" s="139">
        <v>6</v>
      </c>
      <c r="D28" s="139">
        <v>0.84</v>
      </c>
      <c r="E28" s="139" t="s">
        <v>4472</v>
      </c>
      <c r="F28" s="139">
        <v>7.1</v>
      </c>
      <c r="G28" s="145">
        <v>2.04E-4</v>
      </c>
      <c r="H28" s="145">
        <v>4.65E-2</v>
      </c>
    </row>
    <row r="29" spans="1:8" x14ac:dyDescent="0.2">
      <c r="A29" t="s">
        <v>5225</v>
      </c>
      <c r="B29" s="139">
        <v>213</v>
      </c>
      <c r="C29" s="139">
        <v>6</v>
      </c>
      <c r="D29" s="139">
        <v>0.87</v>
      </c>
      <c r="E29" s="139" t="s">
        <v>4472</v>
      </c>
      <c r="F29" s="139">
        <v>6.9</v>
      </c>
      <c r="G29" s="145">
        <v>2.3800000000000001E-4</v>
      </c>
      <c r="H29" s="145">
        <v>5.04E-2</v>
      </c>
    </row>
    <row r="30" spans="1:8" x14ac:dyDescent="0.2">
      <c r="A30" t="s">
        <v>5226</v>
      </c>
      <c r="B30" s="139">
        <v>397</v>
      </c>
      <c r="C30" s="139">
        <v>11</v>
      </c>
      <c r="D30" s="139">
        <v>1.62</v>
      </c>
      <c r="E30" s="139" t="s">
        <v>4472</v>
      </c>
      <c r="F30" s="139">
        <v>6.79</v>
      </c>
      <c r="G30" s="145">
        <v>6.3099999999999997E-7</v>
      </c>
      <c r="H30" s="145">
        <v>4.6700000000000002E-4</v>
      </c>
    </row>
    <row r="31" spans="1:8" x14ac:dyDescent="0.2">
      <c r="A31" t="s">
        <v>5227</v>
      </c>
      <c r="B31" s="139">
        <v>368</v>
      </c>
      <c r="C31" s="139">
        <v>10</v>
      </c>
      <c r="D31" s="139">
        <v>1.5</v>
      </c>
      <c r="E31" s="139" t="s">
        <v>4472</v>
      </c>
      <c r="F31" s="139">
        <v>6.66</v>
      </c>
      <c r="G31" s="145">
        <v>2.52E-6</v>
      </c>
      <c r="H31" s="145">
        <v>1.49E-3</v>
      </c>
    </row>
    <row r="32" spans="1:8" x14ac:dyDescent="0.2">
      <c r="A32" t="s">
        <v>5228</v>
      </c>
      <c r="B32" s="139">
        <v>636</v>
      </c>
      <c r="C32" s="139">
        <v>17</v>
      </c>
      <c r="D32" s="139">
        <v>2.6</v>
      </c>
      <c r="E32" s="139" t="s">
        <v>4472</v>
      </c>
      <c r="F32" s="139">
        <v>6.55</v>
      </c>
      <c r="G32" s="145">
        <v>6.4400000000000005E-10</v>
      </c>
      <c r="H32" s="145">
        <v>3.18E-6</v>
      </c>
    </row>
    <row r="33" spans="1:8" x14ac:dyDescent="0.2">
      <c r="A33" t="s">
        <v>5229</v>
      </c>
      <c r="B33" s="139">
        <v>384</v>
      </c>
      <c r="C33" s="139">
        <v>10</v>
      </c>
      <c r="D33" s="139">
        <v>1.57</v>
      </c>
      <c r="E33" s="139" t="s">
        <v>4472</v>
      </c>
      <c r="F33" s="139">
        <v>6.38</v>
      </c>
      <c r="G33" s="145">
        <v>3.6799999999999999E-6</v>
      </c>
      <c r="H33" s="145">
        <v>1.82E-3</v>
      </c>
    </row>
    <row r="34" spans="1:8" x14ac:dyDescent="0.2">
      <c r="A34" t="s">
        <v>5230</v>
      </c>
      <c r="B34" s="139">
        <v>396</v>
      </c>
      <c r="C34" s="139">
        <v>10</v>
      </c>
      <c r="D34" s="139">
        <v>1.62</v>
      </c>
      <c r="E34" s="139" t="s">
        <v>4472</v>
      </c>
      <c r="F34" s="139">
        <v>6.19</v>
      </c>
      <c r="G34" s="145">
        <v>4.8300000000000003E-6</v>
      </c>
      <c r="H34" s="145">
        <v>2.1700000000000001E-3</v>
      </c>
    </row>
    <row r="35" spans="1:8" x14ac:dyDescent="0.2">
      <c r="A35" t="s">
        <v>5231</v>
      </c>
      <c r="B35" s="139">
        <v>522</v>
      </c>
      <c r="C35" s="139">
        <v>13</v>
      </c>
      <c r="D35" s="139">
        <v>2.13</v>
      </c>
      <c r="E35" s="139" t="s">
        <v>4472</v>
      </c>
      <c r="F35" s="139">
        <v>6.1</v>
      </c>
      <c r="G35" s="145">
        <v>1.8699999999999999E-7</v>
      </c>
      <c r="H35" s="145">
        <v>1.74E-4</v>
      </c>
    </row>
    <row r="36" spans="1:8" x14ac:dyDescent="0.2">
      <c r="A36" t="s">
        <v>5232</v>
      </c>
      <c r="B36" s="139">
        <v>288</v>
      </c>
      <c r="C36" s="139">
        <v>7</v>
      </c>
      <c r="D36" s="139">
        <v>1.18</v>
      </c>
      <c r="E36" s="139" t="s">
        <v>4472</v>
      </c>
      <c r="F36" s="139">
        <v>5.95</v>
      </c>
      <c r="G36" s="145">
        <v>1.76E-4</v>
      </c>
      <c r="H36" s="145">
        <v>4.2200000000000001E-2</v>
      </c>
    </row>
    <row r="37" spans="1:8" x14ac:dyDescent="0.2">
      <c r="A37" t="s">
        <v>5233</v>
      </c>
      <c r="B37" s="139">
        <v>433</v>
      </c>
      <c r="C37" s="139">
        <v>10</v>
      </c>
      <c r="D37" s="139">
        <v>1.77</v>
      </c>
      <c r="E37" s="139" t="s">
        <v>4472</v>
      </c>
      <c r="F37" s="139">
        <v>5.66</v>
      </c>
      <c r="G37" s="145">
        <v>1.06E-5</v>
      </c>
      <c r="H37" s="145">
        <v>3.9100000000000003E-3</v>
      </c>
    </row>
    <row r="38" spans="1:8" x14ac:dyDescent="0.2">
      <c r="A38" t="s">
        <v>5234</v>
      </c>
      <c r="B38" s="139">
        <v>396</v>
      </c>
      <c r="C38" s="139">
        <v>9</v>
      </c>
      <c r="D38" s="139">
        <v>1.62</v>
      </c>
      <c r="E38" s="139" t="s">
        <v>4472</v>
      </c>
      <c r="F38" s="139">
        <v>5.57</v>
      </c>
      <c r="G38" s="145">
        <v>3.4E-5</v>
      </c>
      <c r="H38" s="145">
        <v>1.0500000000000001E-2</v>
      </c>
    </row>
    <row r="39" spans="1:8" x14ac:dyDescent="0.2">
      <c r="A39" t="s">
        <v>5235</v>
      </c>
      <c r="B39" s="139">
        <v>765</v>
      </c>
      <c r="C39" s="139">
        <v>17</v>
      </c>
      <c r="D39" s="139">
        <v>3.12</v>
      </c>
      <c r="E39" s="139" t="s">
        <v>4472</v>
      </c>
      <c r="F39" s="139">
        <v>5.44</v>
      </c>
      <c r="G39" s="145">
        <v>1.03E-8</v>
      </c>
      <c r="H39" s="145">
        <v>2.5400000000000001E-5</v>
      </c>
    </row>
    <row r="40" spans="1:8" x14ac:dyDescent="0.2">
      <c r="A40" t="s">
        <v>5236</v>
      </c>
      <c r="B40" s="139">
        <v>498</v>
      </c>
      <c r="C40" s="139">
        <v>11</v>
      </c>
      <c r="D40" s="139">
        <v>2.0299999999999998</v>
      </c>
      <c r="E40" s="139" t="s">
        <v>4472</v>
      </c>
      <c r="F40" s="139">
        <v>5.41</v>
      </c>
      <c r="G40" s="145">
        <v>5.6300000000000003E-6</v>
      </c>
      <c r="H40" s="145">
        <v>2.4599999999999999E-3</v>
      </c>
    </row>
    <row r="41" spans="1:8" x14ac:dyDescent="0.2">
      <c r="A41" t="s">
        <v>5237</v>
      </c>
      <c r="B41" s="139">
        <v>590</v>
      </c>
      <c r="C41" s="139">
        <v>13</v>
      </c>
      <c r="D41" s="139">
        <v>2.41</v>
      </c>
      <c r="E41" s="139" t="s">
        <v>4472</v>
      </c>
      <c r="F41" s="139">
        <v>5.4</v>
      </c>
      <c r="G41" s="145">
        <v>7.5099999999999999E-7</v>
      </c>
      <c r="H41" s="145">
        <v>5.0600000000000005E-4</v>
      </c>
    </row>
    <row r="42" spans="1:8" x14ac:dyDescent="0.2">
      <c r="A42" t="s">
        <v>5238</v>
      </c>
      <c r="B42" s="139">
        <v>508</v>
      </c>
      <c r="C42" s="139">
        <v>11</v>
      </c>
      <c r="D42" s="139">
        <v>2.0699999999999998</v>
      </c>
      <c r="E42" s="139" t="s">
        <v>4472</v>
      </c>
      <c r="F42" s="139">
        <v>5.31</v>
      </c>
      <c r="G42" s="145">
        <v>6.8000000000000001E-6</v>
      </c>
      <c r="H42" s="145">
        <v>2.8E-3</v>
      </c>
    </row>
    <row r="43" spans="1:8" x14ac:dyDescent="0.2">
      <c r="A43" t="s">
        <v>5239</v>
      </c>
      <c r="B43" s="139">
        <v>423</v>
      </c>
      <c r="C43" s="139">
        <v>9</v>
      </c>
      <c r="D43" s="139">
        <v>1.73</v>
      </c>
      <c r="E43" s="139" t="s">
        <v>4472</v>
      </c>
      <c r="F43" s="139">
        <v>5.21</v>
      </c>
      <c r="G43" s="145">
        <v>5.6700000000000003E-5</v>
      </c>
      <c r="H43" s="145">
        <v>1.6799999999999999E-2</v>
      </c>
    </row>
    <row r="44" spans="1:8" x14ac:dyDescent="0.2">
      <c r="A44" t="s">
        <v>5240</v>
      </c>
      <c r="B44" s="139">
        <v>574</v>
      </c>
      <c r="C44" s="139">
        <v>12</v>
      </c>
      <c r="D44" s="139">
        <v>2.34</v>
      </c>
      <c r="E44" s="139" t="s">
        <v>4472</v>
      </c>
      <c r="F44" s="139">
        <v>5.12</v>
      </c>
      <c r="G44" s="145">
        <v>3.58E-6</v>
      </c>
      <c r="H44" s="145">
        <v>1.83E-3</v>
      </c>
    </row>
    <row r="45" spans="1:8" x14ac:dyDescent="0.2">
      <c r="A45" t="s">
        <v>5241</v>
      </c>
      <c r="B45" s="139">
        <v>543</v>
      </c>
      <c r="C45" s="139">
        <v>11</v>
      </c>
      <c r="D45" s="139">
        <v>2.2200000000000002</v>
      </c>
      <c r="E45" s="139" t="s">
        <v>4472</v>
      </c>
      <c r="F45" s="139">
        <v>4.96</v>
      </c>
      <c r="G45" s="145">
        <v>1.27E-5</v>
      </c>
      <c r="H45" s="145">
        <v>4.5900000000000003E-3</v>
      </c>
    </row>
    <row r="46" spans="1:8" x14ac:dyDescent="0.2">
      <c r="A46" t="s">
        <v>5242</v>
      </c>
      <c r="B46" s="139">
        <v>649</v>
      </c>
      <c r="C46" s="139">
        <v>13</v>
      </c>
      <c r="D46" s="139">
        <v>2.65</v>
      </c>
      <c r="E46" s="139" t="s">
        <v>4472</v>
      </c>
      <c r="F46" s="139">
        <v>4.91</v>
      </c>
      <c r="G46" s="145">
        <v>2.1600000000000001E-6</v>
      </c>
      <c r="H46" s="145">
        <v>1.34E-3</v>
      </c>
    </row>
    <row r="47" spans="1:8" x14ac:dyDescent="0.2">
      <c r="A47" t="s">
        <v>5243</v>
      </c>
      <c r="B47" s="139">
        <v>402</v>
      </c>
      <c r="C47" s="139">
        <v>8</v>
      </c>
      <c r="D47" s="139">
        <v>1.64</v>
      </c>
      <c r="E47" s="139" t="s">
        <v>4472</v>
      </c>
      <c r="F47" s="139">
        <v>4.88</v>
      </c>
      <c r="G47" s="145">
        <v>2.3599999999999999E-4</v>
      </c>
      <c r="H47" s="145">
        <v>5.1400000000000001E-2</v>
      </c>
    </row>
    <row r="48" spans="1:8" x14ac:dyDescent="0.2">
      <c r="A48" t="s">
        <v>5244</v>
      </c>
      <c r="B48" s="139">
        <v>744</v>
      </c>
      <c r="C48" s="139">
        <v>14</v>
      </c>
      <c r="D48" s="139">
        <v>3.04</v>
      </c>
      <c r="E48" s="139" t="s">
        <v>4472</v>
      </c>
      <c r="F48" s="139">
        <v>4.6100000000000003</v>
      </c>
      <c r="G48" s="145">
        <v>1.75E-6</v>
      </c>
      <c r="H48" s="145">
        <v>1.1299999999999999E-3</v>
      </c>
    </row>
    <row r="49" spans="1:8" x14ac:dyDescent="0.2">
      <c r="A49" t="s">
        <v>5245</v>
      </c>
      <c r="B49" s="139">
        <v>479</v>
      </c>
      <c r="C49" s="139">
        <v>9</v>
      </c>
      <c r="D49" s="139">
        <v>1.96</v>
      </c>
      <c r="E49" s="139" t="s">
        <v>4472</v>
      </c>
      <c r="F49" s="139">
        <v>4.5999999999999996</v>
      </c>
      <c r="G49" s="145">
        <v>1.46E-4</v>
      </c>
      <c r="H49" s="145">
        <v>3.6600000000000001E-2</v>
      </c>
    </row>
    <row r="50" spans="1:8" x14ac:dyDescent="0.2">
      <c r="A50" t="s">
        <v>5246</v>
      </c>
      <c r="B50" s="139">
        <v>797</v>
      </c>
      <c r="C50" s="139">
        <v>14</v>
      </c>
      <c r="D50" s="139">
        <v>3.25</v>
      </c>
      <c r="E50" s="139" t="s">
        <v>4472</v>
      </c>
      <c r="F50" s="139">
        <v>4.3</v>
      </c>
      <c r="G50" s="145">
        <v>3.8999999999999999E-6</v>
      </c>
      <c r="H50" s="145">
        <v>1.8600000000000001E-3</v>
      </c>
    </row>
    <row r="51" spans="1:8" x14ac:dyDescent="0.2">
      <c r="A51" t="s">
        <v>5247</v>
      </c>
      <c r="B51" s="139">
        <v>840</v>
      </c>
      <c r="C51" s="139">
        <v>14</v>
      </c>
      <c r="D51" s="139">
        <v>3.43</v>
      </c>
      <c r="E51" s="139" t="s">
        <v>4472</v>
      </c>
      <c r="F51" s="139">
        <v>4.08</v>
      </c>
      <c r="G51" s="145">
        <v>7.1199999999999996E-6</v>
      </c>
      <c r="H51" s="145">
        <v>2.8500000000000001E-3</v>
      </c>
    </row>
    <row r="52" spans="1:8" x14ac:dyDescent="0.2">
      <c r="A52" t="s">
        <v>5248</v>
      </c>
      <c r="B52" s="139">
        <v>903</v>
      </c>
      <c r="C52" s="139">
        <v>15</v>
      </c>
      <c r="D52" s="139">
        <v>3.69</v>
      </c>
      <c r="E52" s="139" t="s">
        <v>4472</v>
      </c>
      <c r="F52" s="139">
        <v>4.07</v>
      </c>
      <c r="G52" s="145">
        <v>3.3400000000000002E-6</v>
      </c>
      <c r="H52" s="145">
        <v>1.83E-3</v>
      </c>
    </row>
    <row r="53" spans="1:8" x14ac:dyDescent="0.2">
      <c r="A53" t="s">
        <v>5249</v>
      </c>
      <c r="B53" s="139">
        <v>845</v>
      </c>
      <c r="C53" s="139">
        <v>14</v>
      </c>
      <c r="D53" s="139">
        <v>3.45</v>
      </c>
      <c r="E53" s="139" t="s">
        <v>4472</v>
      </c>
      <c r="F53" s="139">
        <v>4.0599999999999996</v>
      </c>
      <c r="G53" s="145">
        <v>7.6199999999999999E-6</v>
      </c>
      <c r="H53" s="145">
        <v>2.97E-3</v>
      </c>
    </row>
    <row r="54" spans="1:8" x14ac:dyDescent="0.2">
      <c r="A54" t="s">
        <v>5250</v>
      </c>
      <c r="B54" s="139">
        <v>857</v>
      </c>
      <c r="C54" s="139">
        <v>14</v>
      </c>
      <c r="D54" s="139">
        <v>3.5</v>
      </c>
      <c r="E54" s="139" t="s">
        <v>4472</v>
      </c>
      <c r="F54" s="139">
        <v>4</v>
      </c>
      <c r="G54" s="145">
        <v>8.9400000000000008E-6</v>
      </c>
      <c r="H54" s="145">
        <v>3.3899999999999998E-3</v>
      </c>
    </row>
    <row r="55" spans="1:8" x14ac:dyDescent="0.2">
      <c r="A55" t="s">
        <v>5251</v>
      </c>
      <c r="B55" s="139">
        <v>689</v>
      </c>
      <c r="C55" s="139">
        <v>11</v>
      </c>
      <c r="D55" s="139">
        <v>2.81</v>
      </c>
      <c r="E55" s="139" t="s">
        <v>4472</v>
      </c>
      <c r="F55" s="139">
        <v>3.91</v>
      </c>
      <c r="G55" s="145">
        <v>1.1E-4</v>
      </c>
      <c r="H55" s="145">
        <v>3.0200000000000001E-2</v>
      </c>
    </row>
    <row r="56" spans="1:8" x14ac:dyDescent="0.2">
      <c r="A56" t="s">
        <v>5252</v>
      </c>
      <c r="B56" s="139">
        <v>704</v>
      </c>
      <c r="C56" s="139">
        <v>11</v>
      </c>
      <c r="D56" s="139">
        <v>2.87</v>
      </c>
      <c r="E56" s="139" t="s">
        <v>4472</v>
      </c>
      <c r="F56" s="139">
        <v>3.83</v>
      </c>
      <c r="G56" s="145">
        <v>1.3300000000000001E-4</v>
      </c>
      <c r="H56" s="145">
        <v>3.4000000000000002E-2</v>
      </c>
    </row>
    <row r="57" spans="1:8" x14ac:dyDescent="0.2">
      <c r="A57" t="s">
        <v>5253</v>
      </c>
      <c r="B57" s="139">
        <v>1028</v>
      </c>
      <c r="C57" s="139">
        <v>16</v>
      </c>
      <c r="D57" s="139">
        <v>4.2</v>
      </c>
      <c r="E57" s="139" t="s">
        <v>4472</v>
      </c>
      <c r="F57" s="139">
        <v>3.81</v>
      </c>
      <c r="G57" s="145">
        <v>3.4699999999999998E-6</v>
      </c>
      <c r="H57" s="145">
        <v>1.83E-3</v>
      </c>
    </row>
    <row r="58" spans="1:8" x14ac:dyDescent="0.2">
      <c r="A58" t="s">
        <v>5254</v>
      </c>
      <c r="B58" s="139">
        <v>1491</v>
      </c>
      <c r="C58" s="139">
        <v>23</v>
      </c>
      <c r="D58" s="139">
        <v>6.09</v>
      </c>
      <c r="E58" s="139" t="s">
        <v>4472</v>
      </c>
      <c r="F58" s="139">
        <v>3.78</v>
      </c>
      <c r="G58" s="145">
        <v>1.7500000000000001E-8</v>
      </c>
      <c r="H58" s="145">
        <v>3.6999999999999998E-5</v>
      </c>
    </row>
    <row r="59" spans="1:8" x14ac:dyDescent="0.2">
      <c r="A59" t="s">
        <v>5255</v>
      </c>
      <c r="B59" s="139">
        <v>1445</v>
      </c>
      <c r="C59" s="139">
        <v>22</v>
      </c>
      <c r="D59" s="139">
        <v>5.9</v>
      </c>
      <c r="E59" s="139" t="s">
        <v>4472</v>
      </c>
      <c r="F59" s="139">
        <v>3.73</v>
      </c>
      <c r="G59" s="145">
        <v>4.8900000000000001E-8</v>
      </c>
      <c r="H59" s="145">
        <v>8.0599999999999994E-5</v>
      </c>
    </row>
    <row r="60" spans="1:8" x14ac:dyDescent="0.2">
      <c r="A60" t="s">
        <v>5256</v>
      </c>
      <c r="B60" s="139">
        <v>1448</v>
      </c>
      <c r="C60" s="139">
        <v>22</v>
      </c>
      <c r="D60" s="139">
        <v>5.91</v>
      </c>
      <c r="E60" s="139" t="s">
        <v>4472</v>
      </c>
      <c r="F60" s="139">
        <v>3.72</v>
      </c>
      <c r="G60" s="145">
        <v>5.0799999999999998E-8</v>
      </c>
      <c r="H60" s="145">
        <v>7.5199999999999998E-5</v>
      </c>
    </row>
    <row r="61" spans="1:8" x14ac:dyDescent="0.2">
      <c r="A61" t="s">
        <v>5257</v>
      </c>
      <c r="B61" s="139">
        <v>1653</v>
      </c>
      <c r="C61" s="139">
        <v>25</v>
      </c>
      <c r="D61" s="139">
        <v>6.75</v>
      </c>
      <c r="E61" s="139" t="s">
        <v>4472</v>
      </c>
      <c r="F61" s="139">
        <v>3.71</v>
      </c>
      <c r="G61" s="145">
        <v>5.1499999999999998E-9</v>
      </c>
      <c r="H61" s="145">
        <v>1.52E-5</v>
      </c>
    </row>
    <row r="62" spans="1:8" x14ac:dyDescent="0.2">
      <c r="A62" t="s">
        <v>5258</v>
      </c>
      <c r="B62" s="139">
        <v>801</v>
      </c>
      <c r="C62" s="139">
        <v>12</v>
      </c>
      <c r="D62" s="139">
        <v>3.27</v>
      </c>
      <c r="E62" s="139" t="s">
        <v>4472</v>
      </c>
      <c r="F62" s="139">
        <v>3.67</v>
      </c>
      <c r="G62" s="145">
        <v>9.5799999999999998E-5</v>
      </c>
      <c r="H62" s="145">
        <v>2.7300000000000001E-2</v>
      </c>
    </row>
    <row r="63" spans="1:8" x14ac:dyDescent="0.2">
      <c r="A63" t="s">
        <v>5259</v>
      </c>
      <c r="B63" s="139">
        <v>1741</v>
      </c>
      <c r="C63" s="139">
        <v>26</v>
      </c>
      <c r="D63" s="139">
        <v>7.11</v>
      </c>
      <c r="E63" s="139" t="s">
        <v>4472</v>
      </c>
      <c r="F63" s="139">
        <v>3.66</v>
      </c>
      <c r="G63" s="145">
        <v>2.9899999999999998E-9</v>
      </c>
      <c r="H63" s="145">
        <v>1.11E-5</v>
      </c>
    </row>
    <row r="64" spans="1:8" x14ac:dyDescent="0.2">
      <c r="A64" t="s">
        <v>5260</v>
      </c>
      <c r="B64" s="139">
        <v>1076</v>
      </c>
      <c r="C64" s="139">
        <v>16</v>
      </c>
      <c r="D64" s="139">
        <v>4.3899999999999997</v>
      </c>
      <c r="E64" s="139" t="s">
        <v>4472</v>
      </c>
      <c r="F64" s="139">
        <v>3.64</v>
      </c>
      <c r="G64" s="145">
        <v>6.1999999999999999E-6</v>
      </c>
      <c r="H64" s="145">
        <v>2.6199999999999999E-3</v>
      </c>
    </row>
    <row r="65" spans="1:8" x14ac:dyDescent="0.2">
      <c r="A65" t="s">
        <v>5261</v>
      </c>
      <c r="B65" s="139">
        <v>1042</v>
      </c>
      <c r="C65" s="139">
        <v>15</v>
      </c>
      <c r="D65" s="139">
        <v>4.25</v>
      </c>
      <c r="E65" s="139" t="s">
        <v>4472</v>
      </c>
      <c r="F65" s="139">
        <v>3.53</v>
      </c>
      <c r="G65" s="145">
        <v>1.8499999999999999E-5</v>
      </c>
      <c r="H65" s="145">
        <v>6.2300000000000003E-3</v>
      </c>
    </row>
    <row r="66" spans="1:8" x14ac:dyDescent="0.2">
      <c r="A66" t="s">
        <v>5262</v>
      </c>
      <c r="B66" s="139">
        <v>2409</v>
      </c>
      <c r="C66" s="139">
        <v>34</v>
      </c>
      <c r="D66" s="139">
        <v>9.83</v>
      </c>
      <c r="E66" s="139" t="s">
        <v>4472</v>
      </c>
      <c r="F66" s="139">
        <v>3.46</v>
      </c>
      <c r="G66" s="145">
        <v>1.66E-11</v>
      </c>
      <c r="H66" s="145">
        <v>2.4600000000000001E-7</v>
      </c>
    </row>
    <row r="67" spans="1:8" x14ac:dyDescent="0.2">
      <c r="A67" t="s">
        <v>5263</v>
      </c>
      <c r="B67" s="139">
        <v>1515</v>
      </c>
      <c r="C67" s="139">
        <v>21</v>
      </c>
      <c r="D67" s="139">
        <v>6.18</v>
      </c>
      <c r="E67" s="139" t="s">
        <v>4472</v>
      </c>
      <c r="F67" s="139">
        <v>3.4</v>
      </c>
      <c r="G67" s="145">
        <v>5.0900000000000002E-7</v>
      </c>
      <c r="H67" s="145">
        <v>3.97E-4</v>
      </c>
    </row>
    <row r="68" spans="1:8" x14ac:dyDescent="0.2">
      <c r="A68" t="s">
        <v>5264</v>
      </c>
      <c r="B68" s="139">
        <v>1616</v>
      </c>
      <c r="C68" s="139">
        <v>22</v>
      </c>
      <c r="D68" s="139">
        <v>6.6</v>
      </c>
      <c r="E68" s="139" t="s">
        <v>4472</v>
      </c>
      <c r="F68" s="139">
        <v>3.34</v>
      </c>
      <c r="G68" s="145">
        <v>3.4499999999999998E-7</v>
      </c>
      <c r="H68" s="145">
        <v>2.8400000000000002E-4</v>
      </c>
    </row>
    <row r="69" spans="1:8" x14ac:dyDescent="0.2">
      <c r="A69" t="s">
        <v>5265</v>
      </c>
      <c r="B69" s="139">
        <v>1108</v>
      </c>
      <c r="C69" s="139">
        <v>15</v>
      </c>
      <c r="D69" s="139">
        <v>4.5199999999999996</v>
      </c>
      <c r="E69" s="139" t="s">
        <v>4472</v>
      </c>
      <c r="F69" s="139">
        <v>3.32</v>
      </c>
      <c r="G69" s="145">
        <v>3.7700000000000002E-5</v>
      </c>
      <c r="H69" s="145">
        <v>1.14E-2</v>
      </c>
    </row>
    <row r="70" spans="1:8" x14ac:dyDescent="0.2">
      <c r="A70" t="s">
        <v>5266</v>
      </c>
      <c r="B70" s="139">
        <v>1981</v>
      </c>
      <c r="C70" s="139">
        <v>24</v>
      </c>
      <c r="D70" s="139">
        <v>8.09</v>
      </c>
      <c r="E70" s="139" t="s">
        <v>4472</v>
      </c>
      <c r="F70" s="139">
        <v>2.97</v>
      </c>
      <c r="G70" s="145">
        <v>7.3900000000000004E-7</v>
      </c>
      <c r="H70" s="145">
        <v>5.2099999999999998E-4</v>
      </c>
    </row>
    <row r="71" spans="1:8" x14ac:dyDescent="0.2">
      <c r="A71" t="s">
        <v>5267</v>
      </c>
      <c r="B71" s="139">
        <v>2124</v>
      </c>
      <c r="C71" s="139">
        <v>21</v>
      </c>
      <c r="D71" s="139">
        <v>8.67</v>
      </c>
      <c r="E71" s="139" t="s">
        <v>4472</v>
      </c>
      <c r="F71" s="139">
        <v>2.42</v>
      </c>
      <c r="G71" s="145">
        <v>9.4099999999999997E-5</v>
      </c>
      <c r="H71" s="145">
        <v>2.7300000000000001E-2</v>
      </c>
    </row>
    <row r="72" spans="1:8" x14ac:dyDescent="0.2">
      <c r="A72" t="s">
        <v>5268</v>
      </c>
      <c r="B72" s="139">
        <v>5027</v>
      </c>
      <c r="C72" s="139">
        <v>37</v>
      </c>
      <c r="D72" s="139">
        <v>20.52</v>
      </c>
      <c r="E72" s="139" t="s">
        <v>4472</v>
      </c>
      <c r="F72" s="139">
        <v>1.8</v>
      </c>
      <c r="G72" s="145">
        <v>9.8599999999999998E-5</v>
      </c>
      <c r="H72" s="145">
        <v>2.76E-2</v>
      </c>
    </row>
    <row r="73" spans="1:8" x14ac:dyDescent="0.2">
      <c r="A73" t="s">
        <v>5269</v>
      </c>
      <c r="B73" s="139">
        <v>5248</v>
      </c>
      <c r="C73" s="139">
        <v>37</v>
      </c>
      <c r="D73" s="139">
        <v>21.42</v>
      </c>
      <c r="E73" s="139" t="s">
        <v>4472</v>
      </c>
      <c r="F73" s="139">
        <v>1.73</v>
      </c>
      <c r="G73" s="145">
        <v>2.24E-4</v>
      </c>
      <c r="H73" s="145">
        <v>4.9599999999999998E-2</v>
      </c>
    </row>
    <row r="74" spans="1:8" x14ac:dyDescent="0.2">
      <c r="A74" t="s">
        <v>5270</v>
      </c>
      <c r="B74" s="139">
        <v>6273</v>
      </c>
      <c r="C74" s="139">
        <v>42</v>
      </c>
      <c r="D74" s="139">
        <v>25.6</v>
      </c>
      <c r="E74" s="139" t="s">
        <v>4472</v>
      </c>
      <c r="F74" s="139">
        <v>1.64</v>
      </c>
      <c r="G74" s="145">
        <v>1.93E-4</v>
      </c>
      <c r="H74" s="145">
        <v>4.4699999999999997E-2</v>
      </c>
    </row>
    <row r="75" spans="1:8" x14ac:dyDescent="0.2">
      <c r="A75" s="87" t="s">
        <v>5424</v>
      </c>
      <c r="B75" s="270"/>
      <c r="C75" s="270"/>
      <c r="D75" s="270"/>
      <c r="E75" s="270"/>
      <c r="F75" s="270"/>
      <c r="G75" s="270"/>
      <c r="H75" s="270"/>
    </row>
    <row r="76" spans="1:8" x14ac:dyDescent="0.2">
      <c r="A76" s="87" t="s">
        <v>5191</v>
      </c>
      <c r="B76" s="87" t="s">
        <v>5192</v>
      </c>
      <c r="C76" s="87" t="s">
        <v>5271</v>
      </c>
      <c r="D76" s="87" t="s">
        <v>5194</v>
      </c>
      <c r="E76" s="87" t="s">
        <v>5195</v>
      </c>
      <c r="F76" s="87" t="s">
        <v>5196</v>
      </c>
      <c r="G76" s="87" t="s">
        <v>5197</v>
      </c>
      <c r="H76" s="87" t="s">
        <v>5198</v>
      </c>
    </row>
    <row r="77" spans="1:8" x14ac:dyDescent="0.2">
      <c r="A77" t="s">
        <v>5272</v>
      </c>
      <c r="B77" s="139">
        <v>3</v>
      </c>
      <c r="C77" s="139">
        <v>2</v>
      </c>
      <c r="D77" s="139">
        <v>0.01</v>
      </c>
      <c r="E77" s="139" t="s">
        <v>4472</v>
      </c>
      <c r="F77" s="139" t="s">
        <v>5200</v>
      </c>
      <c r="G77" s="145">
        <v>2.8500000000000002E-5</v>
      </c>
      <c r="H77" s="145">
        <v>1.6899999999999998E-2</v>
      </c>
    </row>
    <row r="78" spans="1:8" x14ac:dyDescent="0.2">
      <c r="A78" t="s">
        <v>5273</v>
      </c>
      <c r="B78" s="139">
        <v>6</v>
      </c>
      <c r="C78" s="139">
        <v>2</v>
      </c>
      <c r="D78" s="139">
        <v>0.02</v>
      </c>
      <c r="E78" s="139" t="s">
        <v>4472</v>
      </c>
      <c r="F78" s="139" t="s">
        <v>5200</v>
      </c>
      <c r="G78" s="145">
        <v>1.4200000000000001E-4</v>
      </c>
      <c r="H78" s="145">
        <v>3.7499999999999999E-2</v>
      </c>
    </row>
    <row r="79" spans="1:8" x14ac:dyDescent="0.2">
      <c r="A79" t="s">
        <v>5274</v>
      </c>
      <c r="B79" s="139">
        <v>6</v>
      </c>
      <c r="C79" s="139">
        <v>2</v>
      </c>
      <c r="D79" s="139">
        <v>0.02</v>
      </c>
      <c r="E79" s="139" t="s">
        <v>4472</v>
      </c>
      <c r="F79" s="139" t="s">
        <v>5200</v>
      </c>
      <c r="G79" s="145">
        <v>1.4200000000000001E-4</v>
      </c>
      <c r="H79" s="145">
        <v>3.6799999999999999E-2</v>
      </c>
    </row>
    <row r="80" spans="1:8" x14ac:dyDescent="0.2">
      <c r="A80" t="s">
        <v>5275</v>
      </c>
      <c r="B80" s="139">
        <v>33</v>
      </c>
      <c r="C80" s="139">
        <v>5</v>
      </c>
      <c r="D80" s="139">
        <v>0.1</v>
      </c>
      <c r="E80" s="139" t="s">
        <v>4472</v>
      </c>
      <c r="F80" s="139">
        <v>48.72</v>
      </c>
      <c r="G80" s="145">
        <v>5.5000000000000003E-8</v>
      </c>
      <c r="H80" s="145">
        <v>8.1499999999999997E-4</v>
      </c>
    </row>
    <row r="81" spans="1:8" x14ac:dyDescent="0.2">
      <c r="A81" t="s">
        <v>5276</v>
      </c>
      <c r="B81" s="139">
        <v>21</v>
      </c>
      <c r="C81" s="139">
        <v>3</v>
      </c>
      <c r="D81" s="139">
        <v>7.0000000000000007E-2</v>
      </c>
      <c r="E81" s="139" t="s">
        <v>4472</v>
      </c>
      <c r="F81" s="139">
        <v>45.94</v>
      </c>
      <c r="G81" s="145">
        <v>3.6699999999999998E-5</v>
      </c>
      <c r="H81" s="145">
        <v>1.7000000000000001E-2</v>
      </c>
    </row>
    <row r="82" spans="1:8" x14ac:dyDescent="0.2">
      <c r="A82" t="s">
        <v>5277</v>
      </c>
      <c r="B82" s="139">
        <v>33</v>
      </c>
      <c r="C82" s="139">
        <v>4</v>
      </c>
      <c r="D82" s="139">
        <v>0.1</v>
      </c>
      <c r="E82" s="139" t="s">
        <v>4472</v>
      </c>
      <c r="F82" s="139">
        <v>38.979999999999997</v>
      </c>
      <c r="G82" s="145">
        <v>3.2499999999999998E-6</v>
      </c>
      <c r="H82" s="145">
        <v>5.3499999999999997E-3</v>
      </c>
    </row>
    <row r="83" spans="1:8" x14ac:dyDescent="0.2">
      <c r="A83" t="s">
        <v>5278</v>
      </c>
      <c r="B83" s="139">
        <v>26</v>
      </c>
      <c r="C83" s="139">
        <v>3</v>
      </c>
      <c r="D83" s="139">
        <v>0.08</v>
      </c>
      <c r="E83" s="139" t="s">
        <v>4472</v>
      </c>
      <c r="F83" s="139">
        <v>37.1</v>
      </c>
      <c r="G83" s="145">
        <v>7.0900000000000002E-5</v>
      </c>
      <c r="H83" s="145">
        <v>2.4400000000000002E-2</v>
      </c>
    </row>
    <row r="84" spans="1:8" x14ac:dyDescent="0.2">
      <c r="A84" t="s">
        <v>5279</v>
      </c>
      <c r="B84" s="139">
        <v>32</v>
      </c>
      <c r="C84" s="139">
        <v>3</v>
      </c>
      <c r="D84" s="139">
        <v>0.1</v>
      </c>
      <c r="E84" s="139" t="s">
        <v>4472</v>
      </c>
      <c r="F84" s="139">
        <v>30.15</v>
      </c>
      <c r="G84" s="145">
        <v>1.3300000000000001E-4</v>
      </c>
      <c r="H84" s="145">
        <v>3.6600000000000001E-2</v>
      </c>
    </row>
    <row r="85" spans="1:8" x14ac:dyDescent="0.2">
      <c r="A85" t="s">
        <v>5280</v>
      </c>
      <c r="B85" s="139">
        <v>75</v>
      </c>
      <c r="C85" s="139">
        <v>5</v>
      </c>
      <c r="D85" s="139">
        <v>0.23</v>
      </c>
      <c r="E85" s="139" t="s">
        <v>4472</v>
      </c>
      <c r="F85" s="139">
        <v>21.44</v>
      </c>
      <c r="G85" s="145">
        <v>3.6200000000000001E-6</v>
      </c>
      <c r="H85" s="145">
        <v>5.3600000000000002E-3</v>
      </c>
    </row>
    <row r="86" spans="1:8" x14ac:dyDescent="0.2">
      <c r="A86" t="s">
        <v>5207</v>
      </c>
      <c r="B86" s="139">
        <v>66</v>
      </c>
      <c r="C86" s="139">
        <v>4</v>
      </c>
      <c r="D86" s="139">
        <v>0.21</v>
      </c>
      <c r="E86" s="139" t="s">
        <v>4472</v>
      </c>
      <c r="F86" s="139">
        <v>19.489999999999998</v>
      </c>
      <c r="G86" s="145">
        <v>5.3000000000000001E-5</v>
      </c>
      <c r="H86" s="145">
        <v>2.18E-2</v>
      </c>
    </row>
    <row r="87" spans="1:8" x14ac:dyDescent="0.2">
      <c r="A87" t="s">
        <v>5281</v>
      </c>
      <c r="B87" s="139">
        <v>75</v>
      </c>
      <c r="C87" s="139">
        <v>4</v>
      </c>
      <c r="D87" s="139">
        <v>0.23</v>
      </c>
      <c r="E87" s="139" t="s">
        <v>4472</v>
      </c>
      <c r="F87" s="139">
        <v>17.149999999999999</v>
      </c>
      <c r="G87" s="145">
        <v>8.7600000000000002E-5</v>
      </c>
      <c r="H87" s="145">
        <v>2.76E-2</v>
      </c>
    </row>
    <row r="88" spans="1:8" x14ac:dyDescent="0.2">
      <c r="A88" t="s">
        <v>5282</v>
      </c>
      <c r="B88" s="139">
        <v>75</v>
      </c>
      <c r="C88" s="139">
        <v>4</v>
      </c>
      <c r="D88" s="139">
        <v>0.23</v>
      </c>
      <c r="E88" s="139" t="s">
        <v>4472</v>
      </c>
      <c r="F88" s="139">
        <v>17.149999999999999</v>
      </c>
      <c r="G88" s="145">
        <v>8.7600000000000002E-5</v>
      </c>
      <c r="H88" s="145">
        <v>2.7E-2</v>
      </c>
    </row>
    <row r="89" spans="1:8" x14ac:dyDescent="0.2">
      <c r="A89" t="s">
        <v>5283</v>
      </c>
      <c r="B89" s="139">
        <v>81</v>
      </c>
      <c r="C89" s="139">
        <v>4</v>
      </c>
      <c r="D89" s="139">
        <v>0.25</v>
      </c>
      <c r="E89" s="139" t="s">
        <v>4472</v>
      </c>
      <c r="F89" s="139">
        <v>15.88</v>
      </c>
      <c r="G89" s="145">
        <v>1.18E-4</v>
      </c>
      <c r="H89" s="145">
        <v>3.3700000000000001E-2</v>
      </c>
    </row>
    <row r="90" spans="1:8" x14ac:dyDescent="0.2">
      <c r="A90" t="s">
        <v>5284</v>
      </c>
      <c r="B90" s="139">
        <v>103</v>
      </c>
      <c r="C90" s="139">
        <v>5</v>
      </c>
      <c r="D90" s="139">
        <v>0.32</v>
      </c>
      <c r="E90" s="139" t="s">
        <v>4472</v>
      </c>
      <c r="F90" s="139">
        <v>15.61</v>
      </c>
      <c r="G90" s="145">
        <v>1.7200000000000001E-5</v>
      </c>
      <c r="H90" s="145">
        <v>1.2699999999999999E-2</v>
      </c>
    </row>
    <row r="91" spans="1:8" x14ac:dyDescent="0.2">
      <c r="A91" t="s">
        <v>5285</v>
      </c>
      <c r="B91" s="139">
        <v>104</v>
      </c>
      <c r="C91" s="139">
        <v>5</v>
      </c>
      <c r="D91" s="139">
        <v>0.32</v>
      </c>
      <c r="E91" s="139" t="s">
        <v>4472</v>
      </c>
      <c r="F91" s="139">
        <v>15.46</v>
      </c>
      <c r="G91" s="145">
        <v>1.8E-5</v>
      </c>
      <c r="H91" s="145">
        <v>1.21E-2</v>
      </c>
    </row>
    <row r="92" spans="1:8" x14ac:dyDescent="0.2">
      <c r="A92" t="s">
        <v>5286</v>
      </c>
      <c r="B92" s="139">
        <v>90</v>
      </c>
      <c r="C92" s="139">
        <v>4</v>
      </c>
      <c r="D92" s="139">
        <v>0.28000000000000003</v>
      </c>
      <c r="E92" s="139" t="s">
        <v>4472</v>
      </c>
      <c r="F92" s="139">
        <v>14.29</v>
      </c>
      <c r="G92" s="145">
        <v>1.7799999999999999E-4</v>
      </c>
      <c r="H92" s="145">
        <v>4.1799999999999997E-2</v>
      </c>
    </row>
    <row r="93" spans="1:8" x14ac:dyDescent="0.2">
      <c r="A93" t="s">
        <v>5287</v>
      </c>
      <c r="B93" s="139">
        <v>91</v>
      </c>
      <c r="C93" s="139">
        <v>4</v>
      </c>
      <c r="D93" s="139">
        <v>0.28000000000000003</v>
      </c>
      <c r="E93" s="139" t="s">
        <v>4472</v>
      </c>
      <c r="F93" s="139">
        <v>14.13</v>
      </c>
      <c r="G93" s="145">
        <v>1.8599999999999999E-4</v>
      </c>
      <c r="H93" s="145">
        <v>4.2999999999999997E-2</v>
      </c>
    </row>
    <row r="94" spans="1:8" x14ac:dyDescent="0.2">
      <c r="A94" t="s">
        <v>5288</v>
      </c>
      <c r="B94" s="139">
        <v>115</v>
      </c>
      <c r="C94" s="139">
        <v>5</v>
      </c>
      <c r="D94" s="139">
        <v>0.36</v>
      </c>
      <c r="E94" s="139" t="s">
        <v>4472</v>
      </c>
      <c r="F94" s="139">
        <v>13.98</v>
      </c>
      <c r="G94" s="145">
        <v>2.9300000000000001E-5</v>
      </c>
      <c r="H94" s="145">
        <v>1.67E-2</v>
      </c>
    </row>
    <row r="95" spans="1:8" x14ac:dyDescent="0.2">
      <c r="A95" t="s">
        <v>5289</v>
      </c>
      <c r="B95" s="139">
        <v>93</v>
      </c>
      <c r="C95" s="139">
        <v>4</v>
      </c>
      <c r="D95" s="139">
        <v>0.28999999999999998</v>
      </c>
      <c r="E95" s="139" t="s">
        <v>4472</v>
      </c>
      <c r="F95" s="139">
        <v>13.83</v>
      </c>
      <c r="G95" s="145">
        <v>2.02E-4</v>
      </c>
      <c r="H95" s="145">
        <v>4.53E-2</v>
      </c>
    </row>
    <row r="96" spans="1:8" x14ac:dyDescent="0.2">
      <c r="A96" t="s">
        <v>5290</v>
      </c>
      <c r="B96" s="139">
        <v>95</v>
      </c>
      <c r="C96" s="139">
        <v>4</v>
      </c>
      <c r="D96" s="139">
        <v>0.3</v>
      </c>
      <c r="E96" s="139" t="s">
        <v>4472</v>
      </c>
      <c r="F96" s="139">
        <v>13.54</v>
      </c>
      <c r="G96" s="145">
        <v>2.1900000000000001E-4</v>
      </c>
      <c r="H96" s="145">
        <v>4.8399999999999999E-2</v>
      </c>
    </row>
    <row r="97" spans="1:8" x14ac:dyDescent="0.2">
      <c r="A97" t="s">
        <v>5291</v>
      </c>
      <c r="B97" s="139">
        <v>119</v>
      </c>
      <c r="C97" s="139">
        <v>5</v>
      </c>
      <c r="D97" s="139">
        <v>0.37</v>
      </c>
      <c r="E97" s="139" t="s">
        <v>4472</v>
      </c>
      <c r="F97" s="139">
        <v>13.51</v>
      </c>
      <c r="G97" s="145">
        <v>3.4499999999999998E-5</v>
      </c>
      <c r="H97" s="145">
        <v>1.7600000000000001E-2</v>
      </c>
    </row>
    <row r="98" spans="1:8" x14ac:dyDescent="0.2">
      <c r="A98" t="s">
        <v>5292</v>
      </c>
      <c r="B98" s="139">
        <v>133</v>
      </c>
      <c r="C98" s="139">
        <v>5</v>
      </c>
      <c r="D98" s="139">
        <v>0.41</v>
      </c>
      <c r="E98" s="139" t="s">
        <v>4472</v>
      </c>
      <c r="F98" s="139">
        <v>12.09</v>
      </c>
      <c r="G98" s="145">
        <v>5.8699999999999997E-5</v>
      </c>
      <c r="H98" s="145">
        <v>2.29E-2</v>
      </c>
    </row>
    <row r="99" spans="1:8" x14ac:dyDescent="0.2">
      <c r="A99" t="s">
        <v>5293</v>
      </c>
      <c r="B99" s="139">
        <v>138</v>
      </c>
      <c r="C99" s="139">
        <v>5</v>
      </c>
      <c r="D99" s="139">
        <v>0.43</v>
      </c>
      <c r="E99" s="139" t="s">
        <v>4472</v>
      </c>
      <c r="F99" s="139">
        <v>11.65</v>
      </c>
      <c r="G99" s="145">
        <v>6.9999999999999994E-5</v>
      </c>
      <c r="H99" s="145">
        <v>2.47E-2</v>
      </c>
    </row>
    <row r="100" spans="1:8" x14ac:dyDescent="0.2">
      <c r="A100" t="s">
        <v>5294</v>
      </c>
      <c r="B100" s="139">
        <v>172</v>
      </c>
      <c r="C100" s="139">
        <v>6</v>
      </c>
      <c r="D100" s="139">
        <v>0.53</v>
      </c>
      <c r="E100" s="139" t="s">
        <v>4472</v>
      </c>
      <c r="F100" s="139">
        <v>11.22</v>
      </c>
      <c r="G100" s="145">
        <v>1.5699999999999999E-5</v>
      </c>
      <c r="H100" s="145">
        <v>1.2200000000000001E-2</v>
      </c>
    </row>
    <row r="101" spans="1:8" x14ac:dyDescent="0.2">
      <c r="A101" t="s">
        <v>5295</v>
      </c>
      <c r="B101" s="139">
        <v>175</v>
      </c>
      <c r="C101" s="139">
        <v>6</v>
      </c>
      <c r="D101" s="139">
        <v>0.54</v>
      </c>
      <c r="E101" s="139" t="s">
        <v>4472</v>
      </c>
      <c r="F101" s="139">
        <v>11.02</v>
      </c>
      <c r="G101" s="145">
        <v>1.73E-5</v>
      </c>
      <c r="H101" s="145">
        <v>1.2200000000000001E-2</v>
      </c>
    </row>
    <row r="102" spans="1:8" x14ac:dyDescent="0.2">
      <c r="A102" t="s">
        <v>5296</v>
      </c>
      <c r="B102" s="139">
        <v>151</v>
      </c>
      <c r="C102" s="139">
        <v>5</v>
      </c>
      <c r="D102" s="139">
        <v>0.47</v>
      </c>
      <c r="E102" s="139" t="s">
        <v>4472</v>
      </c>
      <c r="F102" s="139">
        <v>10.65</v>
      </c>
      <c r="G102" s="145">
        <v>1.07E-4</v>
      </c>
      <c r="H102" s="145">
        <v>3.1699999999999999E-2</v>
      </c>
    </row>
    <row r="103" spans="1:8" x14ac:dyDescent="0.2">
      <c r="A103" t="s">
        <v>5297</v>
      </c>
      <c r="B103" s="139">
        <v>199</v>
      </c>
      <c r="C103" s="139">
        <v>6</v>
      </c>
      <c r="D103" s="139">
        <v>0.62</v>
      </c>
      <c r="E103" s="139" t="s">
        <v>4472</v>
      </c>
      <c r="F103" s="139">
        <v>9.6999999999999993</v>
      </c>
      <c r="G103" s="145">
        <v>3.5599999999999998E-5</v>
      </c>
      <c r="H103" s="145">
        <v>1.7000000000000001E-2</v>
      </c>
    </row>
    <row r="104" spans="1:8" x14ac:dyDescent="0.2">
      <c r="A104" t="s">
        <v>5298</v>
      </c>
      <c r="B104" s="139">
        <v>177</v>
      </c>
      <c r="C104" s="139">
        <v>5</v>
      </c>
      <c r="D104" s="139">
        <v>0.55000000000000004</v>
      </c>
      <c r="E104" s="139" t="s">
        <v>4472</v>
      </c>
      <c r="F104" s="139">
        <v>9.08</v>
      </c>
      <c r="G104" s="145">
        <v>2.2499999999999999E-4</v>
      </c>
      <c r="H104" s="145">
        <v>4.9000000000000002E-2</v>
      </c>
    </row>
    <row r="105" spans="1:8" x14ac:dyDescent="0.2">
      <c r="A105" t="s">
        <v>5299</v>
      </c>
      <c r="B105" s="139">
        <v>221</v>
      </c>
      <c r="C105" s="139">
        <v>6</v>
      </c>
      <c r="D105" s="139">
        <v>0.69</v>
      </c>
      <c r="E105" s="139" t="s">
        <v>4472</v>
      </c>
      <c r="F105" s="139">
        <v>8.73</v>
      </c>
      <c r="G105" s="145">
        <v>6.3899999999999995E-5</v>
      </c>
      <c r="H105" s="145">
        <v>2.4299999999999999E-2</v>
      </c>
    </row>
    <row r="106" spans="1:8" x14ac:dyDescent="0.2">
      <c r="A106" t="s">
        <v>5300</v>
      </c>
      <c r="B106" s="139">
        <v>308</v>
      </c>
      <c r="C106" s="139">
        <v>7</v>
      </c>
      <c r="D106" s="139">
        <v>0.96</v>
      </c>
      <c r="E106" s="139" t="s">
        <v>4472</v>
      </c>
      <c r="F106" s="139">
        <v>7.31</v>
      </c>
      <c r="G106" s="145">
        <v>4.6999999999999997E-5</v>
      </c>
      <c r="H106" s="145">
        <v>1.9900000000000001E-2</v>
      </c>
    </row>
    <row r="107" spans="1:8" x14ac:dyDescent="0.2">
      <c r="A107" t="s">
        <v>5301</v>
      </c>
      <c r="B107" s="139">
        <v>279</v>
      </c>
      <c r="C107" s="139">
        <v>6</v>
      </c>
      <c r="D107" s="139">
        <v>0.87</v>
      </c>
      <c r="E107" s="139" t="s">
        <v>4472</v>
      </c>
      <c r="F107" s="139">
        <v>6.92</v>
      </c>
      <c r="G107" s="145">
        <v>2.2800000000000001E-4</v>
      </c>
      <c r="H107" s="145">
        <v>4.9000000000000002E-2</v>
      </c>
    </row>
    <row r="108" spans="1:8" x14ac:dyDescent="0.2">
      <c r="A108" t="s">
        <v>5231</v>
      </c>
      <c r="B108" s="139">
        <v>522</v>
      </c>
      <c r="C108" s="139">
        <v>11</v>
      </c>
      <c r="D108" s="139">
        <v>1.62</v>
      </c>
      <c r="E108" s="139" t="s">
        <v>4472</v>
      </c>
      <c r="F108" s="139">
        <v>6.78</v>
      </c>
      <c r="G108" s="145">
        <v>5.5499999999999998E-7</v>
      </c>
      <c r="H108" s="145">
        <v>1.65E-3</v>
      </c>
    </row>
    <row r="109" spans="1:8" x14ac:dyDescent="0.2">
      <c r="A109" t="s">
        <v>5229</v>
      </c>
      <c r="B109" s="139">
        <v>384</v>
      </c>
      <c r="C109" s="139">
        <v>8</v>
      </c>
      <c r="D109" s="139">
        <v>1.19</v>
      </c>
      <c r="E109" s="139" t="s">
        <v>4472</v>
      </c>
      <c r="F109" s="139">
        <v>6.7</v>
      </c>
      <c r="G109" s="145">
        <v>2.4300000000000001E-5</v>
      </c>
      <c r="H109" s="145">
        <v>1.4999999999999999E-2</v>
      </c>
    </row>
    <row r="110" spans="1:8" x14ac:dyDescent="0.2">
      <c r="A110" t="s">
        <v>5302</v>
      </c>
      <c r="B110" s="139">
        <v>339</v>
      </c>
      <c r="C110" s="139">
        <v>7</v>
      </c>
      <c r="D110" s="139">
        <v>1.05</v>
      </c>
      <c r="E110" s="139" t="s">
        <v>4472</v>
      </c>
      <c r="F110" s="139">
        <v>6.64</v>
      </c>
      <c r="G110" s="145">
        <v>8.5900000000000001E-5</v>
      </c>
      <c r="H110" s="145">
        <v>2.7699999999999999E-2</v>
      </c>
    </row>
    <row r="111" spans="1:8" x14ac:dyDescent="0.2">
      <c r="A111" t="s">
        <v>5219</v>
      </c>
      <c r="B111" s="139">
        <v>341</v>
      </c>
      <c r="C111" s="139">
        <v>7</v>
      </c>
      <c r="D111" s="139">
        <v>1.06</v>
      </c>
      <c r="E111" s="139" t="s">
        <v>4472</v>
      </c>
      <c r="F111" s="139">
        <v>6.6</v>
      </c>
      <c r="G111" s="145">
        <v>8.9099999999999997E-5</v>
      </c>
      <c r="H111" s="145">
        <v>2.69E-2</v>
      </c>
    </row>
    <row r="112" spans="1:8" x14ac:dyDescent="0.2">
      <c r="A112" t="s">
        <v>5230</v>
      </c>
      <c r="B112" s="139">
        <v>396</v>
      </c>
      <c r="C112" s="139">
        <v>8</v>
      </c>
      <c r="D112" s="139">
        <v>1.23</v>
      </c>
      <c r="E112" s="139" t="s">
        <v>4472</v>
      </c>
      <c r="F112" s="139">
        <v>6.5</v>
      </c>
      <c r="G112" s="145">
        <v>3.0199999999999999E-5</v>
      </c>
      <c r="H112" s="145">
        <v>1.66E-2</v>
      </c>
    </row>
    <row r="113" spans="1:8" x14ac:dyDescent="0.2">
      <c r="A113" t="s">
        <v>5221</v>
      </c>
      <c r="B113" s="139">
        <v>511</v>
      </c>
      <c r="C113" s="139">
        <v>10</v>
      </c>
      <c r="D113" s="139">
        <v>1.59</v>
      </c>
      <c r="E113" s="139" t="s">
        <v>4472</v>
      </c>
      <c r="F113" s="139">
        <v>6.29</v>
      </c>
      <c r="G113" s="145">
        <v>3.7100000000000001E-6</v>
      </c>
      <c r="H113" s="145">
        <v>5.0000000000000001E-3</v>
      </c>
    </row>
    <row r="114" spans="1:8" x14ac:dyDescent="0.2">
      <c r="A114" t="s">
        <v>5303</v>
      </c>
      <c r="B114" s="139">
        <v>414</v>
      </c>
      <c r="C114" s="139">
        <v>8</v>
      </c>
      <c r="D114" s="139">
        <v>1.29</v>
      </c>
      <c r="E114" s="139" t="s">
        <v>4472</v>
      </c>
      <c r="F114" s="139">
        <v>6.21</v>
      </c>
      <c r="G114" s="145">
        <v>4.1399999999999997E-5</v>
      </c>
      <c r="H114" s="145">
        <v>1.8599999999999998E-2</v>
      </c>
    </row>
    <row r="115" spans="1:8" x14ac:dyDescent="0.2">
      <c r="A115" t="s">
        <v>5237</v>
      </c>
      <c r="B115" s="139">
        <v>590</v>
      </c>
      <c r="C115" s="139">
        <v>11</v>
      </c>
      <c r="D115" s="139">
        <v>1.83</v>
      </c>
      <c r="E115" s="139" t="s">
        <v>4472</v>
      </c>
      <c r="F115" s="139">
        <v>6</v>
      </c>
      <c r="G115" s="145">
        <v>1.84E-6</v>
      </c>
      <c r="H115" s="145">
        <v>3.8899999999999998E-3</v>
      </c>
    </row>
    <row r="116" spans="1:8" x14ac:dyDescent="0.2">
      <c r="A116" t="s">
        <v>5304</v>
      </c>
      <c r="B116" s="139">
        <v>703</v>
      </c>
      <c r="C116" s="139">
        <v>13</v>
      </c>
      <c r="D116" s="139">
        <v>2.19</v>
      </c>
      <c r="E116" s="139" t="s">
        <v>4472</v>
      </c>
      <c r="F116" s="139">
        <v>5.95</v>
      </c>
      <c r="G116" s="145">
        <v>2.04E-7</v>
      </c>
      <c r="H116" s="145">
        <v>1.5100000000000001E-3</v>
      </c>
    </row>
    <row r="117" spans="1:8" x14ac:dyDescent="0.2">
      <c r="A117" t="s">
        <v>5241</v>
      </c>
      <c r="B117" s="139">
        <v>543</v>
      </c>
      <c r="C117" s="139">
        <v>10</v>
      </c>
      <c r="D117" s="139">
        <v>1.69</v>
      </c>
      <c r="E117" s="139" t="s">
        <v>4472</v>
      </c>
      <c r="F117" s="139">
        <v>5.92</v>
      </c>
      <c r="G117" s="145">
        <v>6.3400000000000003E-6</v>
      </c>
      <c r="H117" s="145">
        <v>6.2599999999999999E-3</v>
      </c>
    </row>
    <row r="118" spans="1:8" x14ac:dyDescent="0.2">
      <c r="A118" t="s">
        <v>5305</v>
      </c>
      <c r="B118" s="139">
        <v>447</v>
      </c>
      <c r="C118" s="139">
        <v>8</v>
      </c>
      <c r="D118" s="139">
        <v>1.39</v>
      </c>
      <c r="E118" s="139" t="s">
        <v>4472</v>
      </c>
      <c r="F118" s="139">
        <v>5.76</v>
      </c>
      <c r="G118" s="145">
        <v>7.1000000000000005E-5</v>
      </c>
      <c r="H118" s="145">
        <v>2.3900000000000001E-2</v>
      </c>
    </row>
    <row r="119" spans="1:8" x14ac:dyDescent="0.2">
      <c r="A119" t="s">
        <v>5228</v>
      </c>
      <c r="B119" s="139">
        <v>636</v>
      </c>
      <c r="C119" s="139">
        <v>11</v>
      </c>
      <c r="D119" s="139">
        <v>1.98</v>
      </c>
      <c r="E119" s="139" t="s">
        <v>4472</v>
      </c>
      <c r="F119" s="139">
        <v>5.56</v>
      </c>
      <c r="G119" s="145">
        <v>3.7799999999999998E-6</v>
      </c>
      <c r="H119" s="145">
        <v>4.6699999999999997E-3</v>
      </c>
    </row>
    <row r="120" spans="1:8" x14ac:dyDescent="0.2">
      <c r="A120" t="s">
        <v>5242</v>
      </c>
      <c r="B120" s="139">
        <v>649</v>
      </c>
      <c r="C120" s="139">
        <v>11</v>
      </c>
      <c r="D120" s="139">
        <v>2.02</v>
      </c>
      <c r="E120" s="139" t="s">
        <v>4472</v>
      </c>
      <c r="F120" s="139">
        <v>5.45</v>
      </c>
      <c r="G120" s="145">
        <v>4.5900000000000001E-6</v>
      </c>
      <c r="H120" s="145">
        <v>4.8500000000000001E-3</v>
      </c>
    </row>
    <row r="121" spans="1:8" x14ac:dyDescent="0.2">
      <c r="A121" t="s">
        <v>5245</v>
      </c>
      <c r="B121" s="139">
        <v>479</v>
      </c>
      <c r="C121" s="139">
        <v>8</v>
      </c>
      <c r="D121" s="139">
        <v>1.49</v>
      </c>
      <c r="E121" s="139" t="s">
        <v>4472</v>
      </c>
      <c r="F121" s="139">
        <v>5.37</v>
      </c>
      <c r="G121" s="145">
        <v>1.15E-4</v>
      </c>
      <c r="H121" s="145">
        <v>3.3300000000000003E-2</v>
      </c>
    </row>
    <row r="122" spans="1:8" x14ac:dyDescent="0.2">
      <c r="A122" t="s">
        <v>5306</v>
      </c>
      <c r="B122" s="139">
        <v>747</v>
      </c>
      <c r="C122" s="139">
        <v>12</v>
      </c>
      <c r="D122" s="139">
        <v>2.3199999999999998</v>
      </c>
      <c r="E122" s="139" t="s">
        <v>4472</v>
      </c>
      <c r="F122" s="139">
        <v>5.17</v>
      </c>
      <c r="G122" s="145">
        <v>2.7800000000000001E-6</v>
      </c>
      <c r="H122" s="145">
        <v>5.1399999999999996E-3</v>
      </c>
    </row>
    <row r="123" spans="1:8" x14ac:dyDescent="0.2">
      <c r="A123" t="s">
        <v>5238</v>
      </c>
      <c r="B123" s="139">
        <v>508</v>
      </c>
      <c r="C123" s="139">
        <v>8</v>
      </c>
      <c r="D123" s="139">
        <v>1.58</v>
      </c>
      <c r="E123" s="139" t="s">
        <v>4472</v>
      </c>
      <c r="F123" s="139">
        <v>5.0599999999999996</v>
      </c>
      <c r="G123" s="145">
        <v>1.7200000000000001E-4</v>
      </c>
      <c r="H123" s="145">
        <v>4.24E-2</v>
      </c>
    </row>
    <row r="124" spans="1:8" x14ac:dyDescent="0.2">
      <c r="A124" t="s">
        <v>5240</v>
      </c>
      <c r="B124" s="139">
        <v>574</v>
      </c>
      <c r="C124" s="139">
        <v>9</v>
      </c>
      <c r="D124" s="139">
        <v>1.79</v>
      </c>
      <c r="E124" s="139" t="s">
        <v>4472</v>
      </c>
      <c r="F124" s="139">
        <v>5.04</v>
      </c>
      <c r="G124" s="145">
        <v>6.7399999999999998E-5</v>
      </c>
      <c r="H124" s="145">
        <v>2.4299999999999999E-2</v>
      </c>
    </row>
    <row r="125" spans="1:8" x14ac:dyDescent="0.2">
      <c r="A125" t="s">
        <v>5235</v>
      </c>
      <c r="B125" s="139">
        <v>765</v>
      </c>
      <c r="C125" s="139">
        <v>11</v>
      </c>
      <c r="D125" s="139">
        <v>2.38</v>
      </c>
      <c r="E125" s="139" t="s">
        <v>4472</v>
      </c>
      <c r="F125" s="139">
        <v>4.62</v>
      </c>
      <c r="G125" s="145">
        <v>2.1399999999999998E-5</v>
      </c>
      <c r="H125" s="145">
        <v>1.38E-2</v>
      </c>
    </row>
    <row r="126" spans="1:8" x14ac:dyDescent="0.2">
      <c r="A126" t="s">
        <v>5307</v>
      </c>
      <c r="B126" s="139">
        <v>802</v>
      </c>
      <c r="C126" s="139">
        <v>10</v>
      </c>
      <c r="D126" s="139">
        <v>2.4900000000000002</v>
      </c>
      <c r="E126" s="139" t="s">
        <v>4472</v>
      </c>
      <c r="F126" s="139">
        <v>4.01</v>
      </c>
      <c r="G126" s="145">
        <v>1.7200000000000001E-4</v>
      </c>
      <c r="H126" s="145">
        <v>4.1700000000000001E-2</v>
      </c>
    </row>
    <row r="127" spans="1:8" x14ac:dyDescent="0.2">
      <c r="A127" t="s">
        <v>5253</v>
      </c>
      <c r="B127" s="139">
        <v>1028</v>
      </c>
      <c r="C127" s="139">
        <v>12</v>
      </c>
      <c r="D127" s="139">
        <v>3.2</v>
      </c>
      <c r="E127" s="139" t="s">
        <v>4472</v>
      </c>
      <c r="F127" s="139">
        <v>3.75</v>
      </c>
      <c r="G127" s="145">
        <v>6.7000000000000002E-5</v>
      </c>
      <c r="H127" s="145">
        <v>2.4799999999999999E-2</v>
      </c>
    </row>
    <row r="128" spans="1:8" x14ac:dyDescent="0.2">
      <c r="A128" t="s">
        <v>5308</v>
      </c>
      <c r="B128" s="139">
        <v>950</v>
      </c>
      <c r="C128" s="139">
        <v>11</v>
      </c>
      <c r="D128" s="139">
        <v>2.95</v>
      </c>
      <c r="E128" s="139" t="s">
        <v>4472</v>
      </c>
      <c r="F128" s="139">
        <v>3.72</v>
      </c>
      <c r="G128" s="145">
        <v>1.5100000000000001E-4</v>
      </c>
      <c r="H128" s="145">
        <v>3.78E-2</v>
      </c>
    </row>
    <row r="129" spans="1:8" x14ac:dyDescent="0.2">
      <c r="A129" t="s">
        <v>5257</v>
      </c>
      <c r="B129" s="139">
        <v>1653</v>
      </c>
      <c r="C129" s="139">
        <v>19</v>
      </c>
      <c r="D129" s="139">
        <v>5.14</v>
      </c>
      <c r="E129" s="139" t="s">
        <v>4472</v>
      </c>
      <c r="F129" s="139">
        <v>3.7</v>
      </c>
      <c r="G129" s="145">
        <v>3.6600000000000002E-7</v>
      </c>
      <c r="H129" s="145">
        <v>1.3500000000000001E-3</v>
      </c>
    </row>
    <row r="130" spans="1:8" x14ac:dyDescent="0.2">
      <c r="A130" t="s">
        <v>5309</v>
      </c>
      <c r="B130" s="139">
        <v>1659</v>
      </c>
      <c r="C130" s="139">
        <v>17</v>
      </c>
      <c r="D130" s="139">
        <v>5.16</v>
      </c>
      <c r="E130" s="139" t="s">
        <v>4472</v>
      </c>
      <c r="F130" s="139">
        <v>3.3</v>
      </c>
      <c r="G130" s="145">
        <v>8.3999999999999992E-6</v>
      </c>
      <c r="H130" s="145">
        <v>7.7799999999999996E-3</v>
      </c>
    </row>
    <row r="131" spans="1:8" x14ac:dyDescent="0.2">
      <c r="A131" t="s">
        <v>5310</v>
      </c>
      <c r="B131" s="139">
        <v>1405</v>
      </c>
      <c r="C131" s="139">
        <v>14</v>
      </c>
      <c r="D131" s="139">
        <v>4.37</v>
      </c>
      <c r="E131" s="139" t="s">
        <v>4472</v>
      </c>
      <c r="F131" s="139">
        <v>3.2</v>
      </c>
      <c r="G131" s="145">
        <v>8.4599999999999996E-5</v>
      </c>
      <c r="H131" s="145">
        <v>2.7900000000000001E-2</v>
      </c>
    </row>
    <row r="132" spans="1:8" x14ac:dyDescent="0.2">
      <c r="A132" t="s">
        <v>5311</v>
      </c>
      <c r="B132" s="139">
        <v>1661</v>
      </c>
      <c r="C132" s="139">
        <v>16</v>
      </c>
      <c r="D132" s="139">
        <v>5.17</v>
      </c>
      <c r="E132" s="139" t="s">
        <v>4472</v>
      </c>
      <c r="F132" s="139">
        <v>3.1</v>
      </c>
      <c r="G132" s="145">
        <v>3.5500000000000002E-5</v>
      </c>
      <c r="H132" s="145">
        <v>1.7500000000000002E-2</v>
      </c>
    </row>
    <row r="133" spans="1:8" x14ac:dyDescent="0.2">
      <c r="A133" t="s">
        <v>5262</v>
      </c>
      <c r="B133" s="139">
        <v>2409</v>
      </c>
      <c r="C133" s="139">
        <v>22</v>
      </c>
      <c r="D133" s="139">
        <v>7.49</v>
      </c>
      <c r="E133" s="139" t="s">
        <v>4472</v>
      </c>
      <c r="F133" s="139">
        <v>2.94</v>
      </c>
      <c r="G133" s="145">
        <v>1.72E-6</v>
      </c>
      <c r="H133" s="145">
        <v>4.2500000000000003E-3</v>
      </c>
    </row>
    <row r="134" spans="1:8" x14ac:dyDescent="0.2">
      <c r="A134" t="s">
        <v>5312</v>
      </c>
      <c r="B134" s="139">
        <v>2972</v>
      </c>
      <c r="C134" s="139">
        <v>26</v>
      </c>
      <c r="D134" s="139">
        <v>9.24</v>
      </c>
      <c r="E134" s="139" t="s">
        <v>4472</v>
      </c>
      <c r="F134" s="139">
        <v>2.81</v>
      </c>
      <c r="G134" s="145">
        <v>2.8000000000000002E-7</v>
      </c>
      <c r="H134" s="145">
        <v>1.3799999999999999E-3</v>
      </c>
    </row>
    <row r="135" spans="1:8" x14ac:dyDescent="0.2">
      <c r="A135" t="s">
        <v>5267</v>
      </c>
      <c r="B135" s="139">
        <v>2124</v>
      </c>
      <c r="C135" s="139">
        <v>18</v>
      </c>
      <c r="D135" s="139">
        <v>6.61</v>
      </c>
      <c r="E135" s="139" t="s">
        <v>4472</v>
      </c>
      <c r="F135" s="139">
        <v>2.73</v>
      </c>
      <c r="G135" s="145">
        <v>5.63E-5</v>
      </c>
      <c r="H135" s="145">
        <v>2.2599999999999999E-2</v>
      </c>
    </row>
    <row r="136" spans="1:8" x14ac:dyDescent="0.2">
      <c r="A136" t="s">
        <v>5313</v>
      </c>
      <c r="B136" s="139">
        <v>2118</v>
      </c>
      <c r="C136" s="139">
        <v>17</v>
      </c>
      <c r="D136" s="139">
        <v>6.59</v>
      </c>
      <c r="E136" s="139" t="s">
        <v>4472</v>
      </c>
      <c r="F136" s="139">
        <v>2.58</v>
      </c>
      <c r="G136" s="145">
        <v>1.8699999999999999E-4</v>
      </c>
      <c r="H136" s="145">
        <v>4.2700000000000002E-2</v>
      </c>
    </row>
    <row r="137" spans="1:8" x14ac:dyDescent="0.2">
      <c r="A137" t="s">
        <v>5314</v>
      </c>
      <c r="B137" s="139">
        <v>2493</v>
      </c>
      <c r="C137" s="139">
        <v>19</v>
      </c>
      <c r="D137" s="139">
        <v>7.75</v>
      </c>
      <c r="E137" s="139" t="s">
        <v>4472</v>
      </c>
      <c r="F137" s="139">
        <v>2.4500000000000002</v>
      </c>
      <c r="G137" s="145">
        <v>1.3899999999999999E-4</v>
      </c>
      <c r="H137" s="145">
        <v>3.7400000000000003E-2</v>
      </c>
    </row>
    <row r="138" spans="1:8" x14ac:dyDescent="0.2">
      <c r="A138" t="s">
        <v>5315</v>
      </c>
      <c r="B138" s="139">
        <v>3629</v>
      </c>
      <c r="C138" s="139">
        <v>27</v>
      </c>
      <c r="D138" s="139">
        <v>11.29</v>
      </c>
      <c r="E138" s="139" t="s">
        <v>4472</v>
      </c>
      <c r="F138" s="139">
        <v>2.39</v>
      </c>
      <c r="G138" s="145">
        <v>3.8399999999999997E-6</v>
      </c>
      <c r="H138" s="145">
        <v>4.3800000000000002E-3</v>
      </c>
    </row>
    <row r="139" spans="1:8" x14ac:dyDescent="0.2">
      <c r="A139" t="s">
        <v>5316</v>
      </c>
      <c r="B139" s="139">
        <v>3138</v>
      </c>
      <c r="C139" s="139">
        <v>22</v>
      </c>
      <c r="D139" s="139">
        <v>9.76</v>
      </c>
      <c r="E139" s="139" t="s">
        <v>4472</v>
      </c>
      <c r="F139" s="139">
        <v>2.25</v>
      </c>
      <c r="G139" s="145">
        <v>1.4300000000000001E-4</v>
      </c>
      <c r="H139" s="145">
        <v>3.6600000000000001E-2</v>
      </c>
    </row>
    <row r="140" spans="1:8" x14ac:dyDescent="0.2">
      <c r="A140" t="s">
        <v>5317</v>
      </c>
      <c r="B140" s="139">
        <v>4029</v>
      </c>
      <c r="C140" s="139">
        <v>27</v>
      </c>
      <c r="D140" s="139">
        <v>12.53</v>
      </c>
      <c r="E140" s="139" t="s">
        <v>4472</v>
      </c>
      <c r="F140" s="139">
        <v>2.15</v>
      </c>
      <c r="G140" s="145">
        <v>4.2700000000000001E-5</v>
      </c>
      <c r="H140" s="145">
        <v>1.8599999999999998E-2</v>
      </c>
    </row>
    <row r="141" spans="1:8" x14ac:dyDescent="0.2">
      <c r="A141" t="s">
        <v>5268</v>
      </c>
      <c r="B141" s="139">
        <v>5027</v>
      </c>
      <c r="C141" s="139">
        <v>32</v>
      </c>
      <c r="D141" s="139">
        <v>15.63</v>
      </c>
      <c r="E141" s="139" t="s">
        <v>4472</v>
      </c>
      <c r="F141" s="139">
        <v>2.0499999999999998</v>
      </c>
      <c r="G141" s="145">
        <v>1.22E-5</v>
      </c>
      <c r="H141" s="145">
        <v>0.01</v>
      </c>
    </row>
    <row r="142" spans="1:8" x14ac:dyDescent="0.2">
      <c r="A142" t="s">
        <v>5269</v>
      </c>
      <c r="B142" s="139">
        <v>5248</v>
      </c>
      <c r="C142" s="139">
        <v>33</v>
      </c>
      <c r="D142" s="139">
        <v>16.32</v>
      </c>
      <c r="E142" s="139" t="s">
        <v>4472</v>
      </c>
      <c r="F142" s="139">
        <v>2.02</v>
      </c>
      <c r="G142" s="145">
        <v>8.6600000000000001E-6</v>
      </c>
      <c r="H142" s="145">
        <v>7.5500000000000003E-3</v>
      </c>
    </row>
    <row r="143" spans="1:8" x14ac:dyDescent="0.2">
      <c r="A143" t="s">
        <v>5318</v>
      </c>
      <c r="B143" s="139">
        <v>4908</v>
      </c>
      <c r="C143" s="139">
        <v>29</v>
      </c>
      <c r="D143" s="139">
        <v>15.26</v>
      </c>
      <c r="E143" s="139" t="s">
        <v>4472</v>
      </c>
      <c r="F143" s="139">
        <v>1.9</v>
      </c>
      <c r="G143" s="145">
        <v>1.73E-4</v>
      </c>
      <c r="H143" s="145">
        <v>4.1399999999999999E-2</v>
      </c>
    </row>
    <row r="144" spans="1:8" x14ac:dyDescent="0.2">
      <c r="A144" t="s">
        <v>5319</v>
      </c>
      <c r="B144" s="139">
        <v>5830</v>
      </c>
      <c r="C144" s="139">
        <v>33</v>
      </c>
      <c r="D144" s="139">
        <v>18.13</v>
      </c>
      <c r="E144" s="139" t="s">
        <v>4472</v>
      </c>
      <c r="F144" s="139">
        <v>1.82</v>
      </c>
      <c r="G144" s="145">
        <v>1.2300000000000001E-4</v>
      </c>
      <c r="H144" s="145">
        <v>3.44E-2</v>
      </c>
    </row>
    <row r="145" spans="1:8" x14ac:dyDescent="0.2">
      <c r="A145" t="s">
        <v>5320</v>
      </c>
      <c r="B145" s="139">
        <v>6408</v>
      </c>
      <c r="C145" s="139">
        <v>36</v>
      </c>
      <c r="D145" s="139">
        <v>19.93</v>
      </c>
      <c r="E145" s="139" t="s">
        <v>4472</v>
      </c>
      <c r="F145" s="139">
        <v>1.81</v>
      </c>
      <c r="G145" s="145">
        <v>3.4400000000000003E-5</v>
      </c>
      <c r="H145" s="145">
        <v>1.8200000000000001E-2</v>
      </c>
    </row>
    <row r="146" spans="1:8" x14ac:dyDescent="0.2">
      <c r="A146" s="87" t="s">
        <v>5423</v>
      </c>
      <c r="B146" s="270"/>
      <c r="C146" s="270"/>
      <c r="D146" s="270"/>
      <c r="E146" s="270"/>
      <c r="F146" s="270"/>
      <c r="G146" s="270"/>
      <c r="H146" s="270"/>
    </row>
    <row r="147" spans="1:8" x14ac:dyDescent="0.2">
      <c r="A147" s="87" t="s">
        <v>5191</v>
      </c>
      <c r="B147" s="87" t="s">
        <v>5192</v>
      </c>
      <c r="C147" s="87" t="s">
        <v>5321</v>
      </c>
      <c r="D147" s="87" t="s">
        <v>5194</v>
      </c>
      <c r="E147" s="87" t="s">
        <v>5195</v>
      </c>
      <c r="F147" s="87" t="s">
        <v>5196</v>
      </c>
      <c r="G147" s="87" t="s">
        <v>5197</v>
      </c>
      <c r="H147" s="87" t="s">
        <v>5198</v>
      </c>
    </row>
    <row r="148" spans="1:8" x14ac:dyDescent="0.2">
      <c r="A148" t="s">
        <v>5272</v>
      </c>
      <c r="B148" s="139">
        <v>3</v>
      </c>
      <c r="C148" s="139">
        <v>2</v>
      </c>
      <c r="D148" s="139">
        <v>0.01</v>
      </c>
      <c r="E148" s="139" t="s">
        <v>4472</v>
      </c>
      <c r="F148" s="139" t="s">
        <v>5200</v>
      </c>
      <c r="G148" s="145">
        <v>3.7100000000000001E-5</v>
      </c>
      <c r="H148" s="145">
        <v>5.4999999999999997E-3</v>
      </c>
    </row>
    <row r="149" spans="1:8" x14ac:dyDescent="0.2">
      <c r="A149" t="s">
        <v>5322</v>
      </c>
      <c r="B149" s="139">
        <v>3</v>
      </c>
      <c r="C149" s="139">
        <v>2</v>
      </c>
      <c r="D149" s="139">
        <v>0.01</v>
      </c>
      <c r="E149" s="139" t="s">
        <v>4472</v>
      </c>
      <c r="F149" s="139" t="s">
        <v>5200</v>
      </c>
      <c r="G149" s="145">
        <v>3.7100000000000001E-5</v>
      </c>
      <c r="H149" s="145">
        <v>5.45E-3</v>
      </c>
    </row>
    <row r="150" spans="1:8" x14ac:dyDescent="0.2">
      <c r="A150" t="s">
        <v>5323</v>
      </c>
      <c r="B150" s="139">
        <v>4</v>
      </c>
      <c r="C150" s="139">
        <v>2</v>
      </c>
      <c r="D150" s="139">
        <v>0.01</v>
      </c>
      <c r="E150" s="139" t="s">
        <v>4472</v>
      </c>
      <c r="F150" s="139" t="s">
        <v>5200</v>
      </c>
      <c r="G150" s="145">
        <v>7.4099999999999999E-5</v>
      </c>
      <c r="H150" s="145">
        <v>9.5499999999999995E-3</v>
      </c>
    </row>
    <row r="151" spans="1:8" x14ac:dyDescent="0.2">
      <c r="A151" t="s">
        <v>5324</v>
      </c>
      <c r="B151" s="139">
        <v>5</v>
      </c>
      <c r="C151" s="139">
        <v>2</v>
      </c>
      <c r="D151" s="139">
        <v>0.02</v>
      </c>
      <c r="E151" s="139" t="s">
        <v>4472</v>
      </c>
      <c r="F151" s="139" t="s">
        <v>5200</v>
      </c>
      <c r="G151" s="145">
        <v>1.2300000000000001E-4</v>
      </c>
      <c r="H151" s="145">
        <v>1.4999999999999999E-2</v>
      </c>
    </row>
    <row r="152" spans="1:8" x14ac:dyDescent="0.2">
      <c r="A152" t="s">
        <v>5325</v>
      </c>
      <c r="B152" s="139">
        <v>5</v>
      </c>
      <c r="C152" s="139">
        <v>2</v>
      </c>
      <c r="D152" s="139">
        <v>0.02</v>
      </c>
      <c r="E152" s="139" t="s">
        <v>4472</v>
      </c>
      <c r="F152" s="139" t="s">
        <v>5200</v>
      </c>
      <c r="G152" s="145">
        <v>1.2300000000000001E-4</v>
      </c>
      <c r="H152" s="145">
        <v>1.4800000000000001E-2</v>
      </c>
    </row>
    <row r="153" spans="1:8" x14ac:dyDescent="0.2">
      <c r="A153" t="s">
        <v>5199</v>
      </c>
      <c r="B153" s="139">
        <v>9</v>
      </c>
      <c r="C153" s="139">
        <v>3</v>
      </c>
      <c r="D153" s="139">
        <v>0.03</v>
      </c>
      <c r="E153" s="139" t="s">
        <v>4472</v>
      </c>
      <c r="F153" s="139">
        <v>93.97</v>
      </c>
      <c r="G153" s="145">
        <v>3.54E-6</v>
      </c>
      <c r="H153" s="145">
        <v>8.3299999999999997E-4</v>
      </c>
    </row>
    <row r="154" spans="1:8" x14ac:dyDescent="0.2">
      <c r="A154" t="s">
        <v>5274</v>
      </c>
      <c r="B154" s="139">
        <v>6</v>
      </c>
      <c r="C154" s="139">
        <v>2</v>
      </c>
      <c r="D154" s="139">
        <v>0.02</v>
      </c>
      <c r="E154" s="139" t="s">
        <v>4472</v>
      </c>
      <c r="F154" s="139">
        <v>93.97</v>
      </c>
      <c r="G154" s="145">
        <v>1.84E-4</v>
      </c>
      <c r="H154" s="145">
        <v>1.9900000000000001E-2</v>
      </c>
    </row>
    <row r="155" spans="1:8" x14ac:dyDescent="0.2">
      <c r="A155" t="s">
        <v>5201</v>
      </c>
      <c r="B155" s="139">
        <v>11</v>
      </c>
      <c r="C155" s="139">
        <v>3</v>
      </c>
      <c r="D155" s="139">
        <v>0.04</v>
      </c>
      <c r="E155" s="139" t="s">
        <v>4472</v>
      </c>
      <c r="F155" s="139">
        <v>76.89</v>
      </c>
      <c r="G155" s="145">
        <v>6.9199999999999998E-6</v>
      </c>
      <c r="H155" s="145">
        <v>1.3500000000000001E-3</v>
      </c>
    </row>
    <row r="156" spans="1:8" x14ac:dyDescent="0.2">
      <c r="A156" t="s">
        <v>5326</v>
      </c>
      <c r="B156" s="139">
        <v>8</v>
      </c>
      <c r="C156" s="139">
        <v>2</v>
      </c>
      <c r="D156" s="139">
        <v>0.03</v>
      </c>
      <c r="E156" s="139" t="s">
        <v>4472</v>
      </c>
      <c r="F156" s="139">
        <v>70.48</v>
      </c>
      <c r="G156" s="145">
        <v>3.4299999999999999E-4</v>
      </c>
      <c r="H156" s="145">
        <v>3.3599999999999998E-2</v>
      </c>
    </row>
    <row r="157" spans="1:8" x14ac:dyDescent="0.2">
      <c r="A157" t="s">
        <v>5202</v>
      </c>
      <c r="B157" s="139">
        <v>12</v>
      </c>
      <c r="C157" s="139">
        <v>3</v>
      </c>
      <c r="D157" s="139">
        <v>0.04</v>
      </c>
      <c r="E157" s="139" t="s">
        <v>4472</v>
      </c>
      <c r="F157" s="139">
        <v>70.48</v>
      </c>
      <c r="G157" s="145">
        <v>9.2099999999999999E-6</v>
      </c>
      <c r="H157" s="145">
        <v>1.7099999999999999E-3</v>
      </c>
    </row>
    <row r="158" spans="1:8" x14ac:dyDescent="0.2">
      <c r="A158" t="s">
        <v>5327</v>
      </c>
      <c r="B158" s="139">
        <v>8</v>
      </c>
      <c r="C158" s="139">
        <v>2</v>
      </c>
      <c r="D158" s="139">
        <v>0.03</v>
      </c>
      <c r="E158" s="139" t="s">
        <v>4472</v>
      </c>
      <c r="F158" s="139">
        <v>70.48</v>
      </c>
      <c r="G158" s="145">
        <v>3.4299999999999999E-4</v>
      </c>
      <c r="H158" s="145">
        <v>3.3399999999999999E-2</v>
      </c>
    </row>
    <row r="159" spans="1:8" x14ac:dyDescent="0.2">
      <c r="A159" t="s">
        <v>5328</v>
      </c>
      <c r="B159" s="139">
        <v>10</v>
      </c>
      <c r="C159" s="139">
        <v>2</v>
      </c>
      <c r="D159" s="139">
        <v>0.04</v>
      </c>
      <c r="E159" s="139" t="s">
        <v>4472</v>
      </c>
      <c r="F159" s="139">
        <v>56.38</v>
      </c>
      <c r="G159" s="145">
        <v>5.4799999999999998E-4</v>
      </c>
      <c r="H159" s="145">
        <v>4.9200000000000001E-2</v>
      </c>
    </row>
    <row r="160" spans="1:8" x14ac:dyDescent="0.2">
      <c r="A160" t="s">
        <v>5329</v>
      </c>
      <c r="B160" s="139">
        <v>10</v>
      </c>
      <c r="C160" s="139">
        <v>2</v>
      </c>
      <c r="D160" s="139">
        <v>0.04</v>
      </c>
      <c r="E160" s="139" t="s">
        <v>4472</v>
      </c>
      <c r="F160" s="139">
        <v>56.38</v>
      </c>
      <c r="G160" s="145">
        <v>5.4799999999999998E-4</v>
      </c>
      <c r="H160" s="145">
        <v>4.8899999999999999E-2</v>
      </c>
    </row>
    <row r="161" spans="1:8" x14ac:dyDescent="0.2">
      <c r="A161" t="s">
        <v>5330</v>
      </c>
      <c r="B161" s="139">
        <v>10</v>
      </c>
      <c r="C161" s="139">
        <v>2</v>
      </c>
      <c r="D161" s="139">
        <v>0.04</v>
      </c>
      <c r="E161" s="139" t="s">
        <v>4472</v>
      </c>
      <c r="F161" s="139">
        <v>56.38</v>
      </c>
      <c r="G161" s="145">
        <v>5.4799999999999998E-4</v>
      </c>
      <c r="H161" s="145">
        <v>4.8599999999999997E-2</v>
      </c>
    </row>
    <row r="162" spans="1:8" x14ac:dyDescent="0.2">
      <c r="A162" t="s">
        <v>5331</v>
      </c>
      <c r="B162" s="139">
        <v>21</v>
      </c>
      <c r="C162" s="139">
        <v>3</v>
      </c>
      <c r="D162" s="139">
        <v>7.0000000000000007E-2</v>
      </c>
      <c r="E162" s="139" t="s">
        <v>4472</v>
      </c>
      <c r="F162" s="139">
        <v>40.270000000000003</v>
      </c>
      <c r="G162" s="145">
        <v>5.4400000000000001E-5</v>
      </c>
      <c r="H162" s="145">
        <v>7.3299999999999997E-3</v>
      </c>
    </row>
    <row r="163" spans="1:8" x14ac:dyDescent="0.2">
      <c r="A163" t="s">
        <v>5332</v>
      </c>
      <c r="B163" s="139">
        <v>21</v>
      </c>
      <c r="C163" s="139">
        <v>3</v>
      </c>
      <c r="D163" s="139">
        <v>7.0000000000000007E-2</v>
      </c>
      <c r="E163" s="139" t="s">
        <v>4472</v>
      </c>
      <c r="F163" s="139">
        <v>40.270000000000003</v>
      </c>
      <c r="G163" s="145">
        <v>5.4400000000000001E-5</v>
      </c>
      <c r="H163" s="145">
        <v>7.26E-3</v>
      </c>
    </row>
    <row r="164" spans="1:8" x14ac:dyDescent="0.2">
      <c r="A164" t="s">
        <v>5333</v>
      </c>
      <c r="B164" s="139">
        <v>22</v>
      </c>
      <c r="C164" s="139">
        <v>3</v>
      </c>
      <c r="D164" s="139">
        <v>0.08</v>
      </c>
      <c r="E164" s="139" t="s">
        <v>4472</v>
      </c>
      <c r="F164" s="139">
        <v>38.44</v>
      </c>
      <c r="G164" s="145">
        <v>6.2799999999999995E-5</v>
      </c>
      <c r="H164" s="145">
        <v>8.2400000000000008E-3</v>
      </c>
    </row>
    <row r="165" spans="1:8" x14ac:dyDescent="0.2">
      <c r="A165" t="s">
        <v>5334</v>
      </c>
      <c r="B165" s="139">
        <v>38</v>
      </c>
      <c r="C165" s="139">
        <v>4</v>
      </c>
      <c r="D165" s="139">
        <v>0.13</v>
      </c>
      <c r="E165" s="139" t="s">
        <v>4472</v>
      </c>
      <c r="F165" s="139">
        <v>29.68</v>
      </c>
      <c r="G165" s="145">
        <v>9.8099999999999992E-6</v>
      </c>
      <c r="H165" s="145">
        <v>1.8E-3</v>
      </c>
    </row>
    <row r="166" spans="1:8" x14ac:dyDescent="0.2">
      <c r="A166" t="s">
        <v>5335</v>
      </c>
      <c r="B166" s="139">
        <v>50</v>
      </c>
      <c r="C166" s="139">
        <v>5</v>
      </c>
      <c r="D166" s="139">
        <v>0.18</v>
      </c>
      <c r="E166" s="139" t="s">
        <v>4472</v>
      </c>
      <c r="F166" s="139">
        <v>28.19</v>
      </c>
      <c r="G166" s="145">
        <v>9.1399999999999995E-7</v>
      </c>
      <c r="H166" s="145">
        <v>2.9399999999999999E-4</v>
      </c>
    </row>
    <row r="167" spans="1:8" x14ac:dyDescent="0.2">
      <c r="A167" t="s">
        <v>5336</v>
      </c>
      <c r="B167" s="139">
        <v>30</v>
      </c>
      <c r="C167" s="139">
        <v>3</v>
      </c>
      <c r="D167" s="139">
        <v>0.11</v>
      </c>
      <c r="E167" s="139" t="s">
        <v>4472</v>
      </c>
      <c r="F167" s="139">
        <v>28.19</v>
      </c>
      <c r="G167" s="145">
        <v>1.6200000000000001E-4</v>
      </c>
      <c r="H167" s="145">
        <v>1.8200000000000001E-2</v>
      </c>
    </row>
    <row r="168" spans="1:8" x14ac:dyDescent="0.2">
      <c r="A168" t="s">
        <v>5337</v>
      </c>
      <c r="B168" s="139">
        <v>51</v>
      </c>
      <c r="C168" s="139">
        <v>5</v>
      </c>
      <c r="D168" s="139">
        <v>0.18</v>
      </c>
      <c r="E168" s="139" t="s">
        <v>4472</v>
      </c>
      <c r="F168" s="139">
        <v>27.64</v>
      </c>
      <c r="G168" s="145">
        <v>1.0100000000000001E-6</v>
      </c>
      <c r="H168" s="145">
        <v>3.19E-4</v>
      </c>
    </row>
    <row r="169" spans="1:8" x14ac:dyDescent="0.2">
      <c r="A169" t="s">
        <v>5338</v>
      </c>
      <c r="B169" s="139">
        <v>44</v>
      </c>
      <c r="C169" s="139">
        <v>4</v>
      </c>
      <c r="D169" s="139">
        <v>0.16</v>
      </c>
      <c r="E169" s="139" t="s">
        <v>4472</v>
      </c>
      <c r="F169" s="139">
        <v>25.63</v>
      </c>
      <c r="G169" s="145">
        <v>1.7799999999999999E-5</v>
      </c>
      <c r="H169" s="145">
        <v>2.96E-3</v>
      </c>
    </row>
    <row r="170" spans="1:8" x14ac:dyDescent="0.2">
      <c r="A170" t="s">
        <v>5339</v>
      </c>
      <c r="B170" s="139">
        <v>59</v>
      </c>
      <c r="C170" s="139">
        <v>5</v>
      </c>
      <c r="D170" s="139">
        <v>0.21</v>
      </c>
      <c r="E170" s="139" t="s">
        <v>4472</v>
      </c>
      <c r="F170" s="139">
        <v>23.89</v>
      </c>
      <c r="G170" s="145">
        <v>2.1100000000000001E-6</v>
      </c>
      <c r="H170" s="145">
        <v>5.8900000000000001E-4</v>
      </c>
    </row>
    <row r="171" spans="1:8" x14ac:dyDescent="0.2">
      <c r="A171" t="s">
        <v>5340</v>
      </c>
      <c r="B171" s="139">
        <v>38</v>
      </c>
      <c r="C171" s="139">
        <v>3</v>
      </c>
      <c r="D171" s="139">
        <v>0.13</v>
      </c>
      <c r="E171" s="139" t="s">
        <v>4472</v>
      </c>
      <c r="F171" s="139">
        <v>22.26</v>
      </c>
      <c r="G171" s="145">
        <v>3.3E-4</v>
      </c>
      <c r="H171" s="145">
        <v>3.2599999999999997E-2</v>
      </c>
    </row>
    <row r="172" spans="1:8" x14ac:dyDescent="0.2">
      <c r="A172" t="s">
        <v>5341</v>
      </c>
      <c r="B172" s="139">
        <v>77</v>
      </c>
      <c r="C172" s="139">
        <v>6</v>
      </c>
      <c r="D172" s="139">
        <v>0.27</v>
      </c>
      <c r="E172" s="139" t="s">
        <v>4472</v>
      </c>
      <c r="F172" s="139">
        <v>21.97</v>
      </c>
      <c r="G172" s="145">
        <v>3.1399999999999998E-7</v>
      </c>
      <c r="H172" s="145">
        <v>1.1900000000000001E-4</v>
      </c>
    </row>
    <row r="173" spans="1:8" x14ac:dyDescent="0.2">
      <c r="A173" t="s">
        <v>5342</v>
      </c>
      <c r="B173" s="139">
        <v>53</v>
      </c>
      <c r="C173" s="139">
        <v>4</v>
      </c>
      <c r="D173" s="139">
        <v>0.19</v>
      </c>
      <c r="E173" s="139" t="s">
        <v>4472</v>
      </c>
      <c r="F173" s="139">
        <v>21.28</v>
      </c>
      <c r="G173" s="145">
        <v>3.7400000000000001E-5</v>
      </c>
      <c r="H173" s="145">
        <v>5.4299999999999999E-3</v>
      </c>
    </row>
    <row r="174" spans="1:8" x14ac:dyDescent="0.2">
      <c r="A174" t="s">
        <v>5210</v>
      </c>
      <c r="B174" s="139">
        <v>67</v>
      </c>
      <c r="C174" s="139">
        <v>5</v>
      </c>
      <c r="D174" s="139">
        <v>0.24</v>
      </c>
      <c r="E174" s="139" t="s">
        <v>4472</v>
      </c>
      <c r="F174" s="139">
        <v>21.04</v>
      </c>
      <c r="G174" s="145">
        <v>3.98E-6</v>
      </c>
      <c r="H174" s="145">
        <v>9.0600000000000001E-4</v>
      </c>
    </row>
    <row r="175" spans="1:8" x14ac:dyDescent="0.2">
      <c r="A175" t="s">
        <v>5343</v>
      </c>
      <c r="B175" s="139">
        <v>41</v>
      </c>
      <c r="C175" s="139">
        <v>3</v>
      </c>
      <c r="D175" s="139">
        <v>0.15</v>
      </c>
      <c r="E175" s="139" t="s">
        <v>4472</v>
      </c>
      <c r="F175" s="139">
        <v>20.63</v>
      </c>
      <c r="G175" s="145">
        <v>4.1399999999999998E-4</v>
      </c>
      <c r="H175" s="145">
        <v>3.9100000000000003E-2</v>
      </c>
    </row>
    <row r="176" spans="1:8" x14ac:dyDescent="0.2">
      <c r="A176" t="s">
        <v>5344</v>
      </c>
      <c r="B176" s="139">
        <v>71</v>
      </c>
      <c r="C176" s="139">
        <v>5</v>
      </c>
      <c r="D176" s="139">
        <v>0.25</v>
      </c>
      <c r="E176" s="139" t="s">
        <v>4472</v>
      </c>
      <c r="F176" s="139">
        <v>19.850000000000001</v>
      </c>
      <c r="G176" s="145">
        <v>5.3000000000000001E-6</v>
      </c>
      <c r="H176" s="145">
        <v>1.1199999999999999E-3</v>
      </c>
    </row>
    <row r="177" spans="1:8" x14ac:dyDescent="0.2">
      <c r="A177" t="s">
        <v>5345</v>
      </c>
      <c r="B177" s="139">
        <v>44</v>
      </c>
      <c r="C177" s="139">
        <v>3</v>
      </c>
      <c r="D177" s="139">
        <v>0.16</v>
      </c>
      <c r="E177" s="139" t="s">
        <v>4472</v>
      </c>
      <c r="F177" s="139">
        <v>19.22</v>
      </c>
      <c r="G177" s="145">
        <v>5.1099999999999995E-4</v>
      </c>
      <c r="H177" s="145">
        <v>4.6399999999999997E-2</v>
      </c>
    </row>
    <row r="178" spans="1:8" x14ac:dyDescent="0.2">
      <c r="A178" t="s">
        <v>5208</v>
      </c>
      <c r="B178" s="139">
        <v>60</v>
      </c>
      <c r="C178" s="139">
        <v>4</v>
      </c>
      <c r="D178" s="139">
        <v>0.21</v>
      </c>
      <c r="E178" s="139" t="s">
        <v>4472</v>
      </c>
      <c r="F178" s="139">
        <v>18.79</v>
      </c>
      <c r="G178" s="145">
        <v>6.1099999999999994E-5</v>
      </c>
      <c r="H178" s="145">
        <v>8.09E-3</v>
      </c>
    </row>
    <row r="179" spans="1:8" x14ac:dyDescent="0.2">
      <c r="A179" t="s">
        <v>5346</v>
      </c>
      <c r="B179" s="139">
        <v>45</v>
      </c>
      <c r="C179" s="139">
        <v>3</v>
      </c>
      <c r="D179" s="139">
        <v>0.16</v>
      </c>
      <c r="E179" s="139" t="s">
        <v>4472</v>
      </c>
      <c r="F179" s="139">
        <v>18.79</v>
      </c>
      <c r="G179" s="145">
        <v>5.4600000000000004E-4</v>
      </c>
      <c r="H179" s="145">
        <v>4.9299999999999997E-2</v>
      </c>
    </row>
    <row r="180" spans="1:8" x14ac:dyDescent="0.2">
      <c r="A180" t="s">
        <v>5347</v>
      </c>
      <c r="B180" s="139">
        <v>102</v>
      </c>
      <c r="C180" s="139">
        <v>6</v>
      </c>
      <c r="D180" s="139">
        <v>0.36</v>
      </c>
      <c r="E180" s="139" t="s">
        <v>4472</v>
      </c>
      <c r="F180" s="139">
        <v>16.579999999999998</v>
      </c>
      <c r="G180" s="145">
        <v>1.66E-6</v>
      </c>
      <c r="H180" s="145">
        <v>4.9299999999999995E-4</v>
      </c>
    </row>
    <row r="181" spans="1:8" x14ac:dyDescent="0.2">
      <c r="A181" t="s">
        <v>5348</v>
      </c>
      <c r="B181" s="139">
        <v>73</v>
      </c>
      <c r="C181" s="139">
        <v>4</v>
      </c>
      <c r="D181" s="139">
        <v>0.26</v>
      </c>
      <c r="E181" s="139" t="s">
        <v>4472</v>
      </c>
      <c r="F181" s="139">
        <v>15.45</v>
      </c>
      <c r="G181" s="145">
        <v>1.3200000000000001E-4</v>
      </c>
      <c r="H181" s="145">
        <v>1.5599999999999999E-2</v>
      </c>
    </row>
    <row r="182" spans="1:8" x14ac:dyDescent="0.2">
      <c r="A182" t="s">
        <v>5349</v>
      </c>
      <c r="B182" s="139">
        <v>129</v>
      </c>
      <c r="C182" s="139">
        <v>7</v>
      </c>
      <c r="D182" s="139">
        <v>0.46</v>
      </c>
      <c r="E182" s="139" t="s">
        <v>4472</v>
      </c>
      <c r="F182" s="139">
        <v>15.3</v>
      </c>
      <c r="G182" s="145">
        <v>3.7300000000000002E-7</v>
      </c>
      <c r="H182" s="145">
        <v>1.35E-4</v>
      </c>
    </row>
    <row r="183" spans="1:8" x14ac:dyDescent="0.2">
      <c r="A183" t="s">
        <v>5350</v>
      </c>
      <c r="B183" s="139">
        <v>74</v>
      </c>
      <c r="C183" s="139">
        <v>4</v>
      </c>
      <c r="D183" s="139">
        <v>0.26</v>
      </c>
      <c r="E183" s="139" t="s">
        <v>4472</v>
      </c>
      <c r="F183" s="139">
        <v>15.24</v>
      </c>
      <c r="G183" s="145">
        <v>1.3899999999999999E-4</v>
      </c>
      <c r="H183" s="145">
        <v>1.61E-2</v>
      </c>
    </row>
    <row r="184" spans="1:8" x14ac:dyDescent="0.2">
      <c r="A184" t="s">
        <v>5209</v>
      </c>
      <c r="B184" s="139">
        <v>75</v>
      </c>
      <c r="C184" s="139">
        <v>4</v>
      </c>
      <c r="D184" s="139">
        <v>0.27</v>
      </c>
      <c r="E184" s="139" t="s">
        <v>4472</v>
      </c>
      <c r="F184" s="139">
        <v>15.04</v>
      </c>
      <c r="G184" s="145">
        <v>1.46E-4</v>
      </c>
      <c r="H184" s="145">
        <v>1.67E-2</v>
      </c>
    </row>
    <row r="185" spans="1:8" x14ac:dyDescent="0.2">
      <c r="A185" t="s">
        <v>5351</v>
      </c>
      <c r="B185" s="139">
        <v>77</v>
      </c>
      <c r="C185" s="139">
        <v>4</v>
      </c>
      <c r="D185" s="139">
        <v>0.27</v>
      </c>
      <c r="E185" s="139" t="s">
        <v>4472</v>
      </c>
      <c r="F185" s="139">
        <v>14.65</v>
      </c>
      <c r="G185" s="145">
        <v>1.6200000000000001E-4</v>
      </c>
      <c r="H185" s="145">
        <v>1.83E-2</v>
      </c>
    </row>
    <row r="186" spans="1:8" x14ac:dyDescent="0.2">
      <c r="A186" t="s">
        <v>5352</v>
      </c>
      <c r="B186" s="139">
        <v>80</v>
      </c>
      <c r="C186" s="139">
        <v>4</v>
      </c>
      <c r="D186" s="139">
        <v>0.28000000000000003</v>
      </c>
      <c r="E186" s="139" t="s">
        <v>4472</v>
      </c>
      <c r="F186" s="139">
        <v>14.1</v>
      </c>
      <c r="G186" s="145">
        <v>1.8799999999999999E-4</v>
      </c>
      <c r="H186" s="145">
        <v>2.0199999999999999E-2</v>
      </c>
    </row>
    <row r="187" spans="1:8" x14ac:dyDescent="0.2">
      <c r="A187" t="s">
        <v>5283</v>
      </c>
      <c r="B187" s="139">
        <v>81</v>
      </c>
      <c r="C187" s="139">
        <v>4</v>
      </c>
      <c r="D187" s="139">
        <v>0.28999999999999998</v>
      </c>
      <c r="E187" s="139" t="s">
        <v>4472</v>
      </c>
      <c r="F187" s="139">
        <v>13.92</v>
      </c>
      <c r="G187" s="145">
        <v>1.9699999999999999E-4</v>
      </c>
      <c r="H187" s="145">
        <v>2.1000000000000001E-2</v>
      </c>
    </row>
    <row r="188" spans="1:8" x14ac:dyDescent="0.2">
      <c r="A188" t="s">
        <v>5353</v>
      </c>
      <c r="B188" s="139">
        <v>84</v>
      </c>
      <c r="C188" s="139">
        <v>4</v>
      </c>
      <c r="D188" s="139">
        <v>0.3</v>
      </c>
      <c r="E188" s="139" t="s">
        <v>4472</v>
      </c>
      <c r="F188" s="139">
        <v>13.42</v>
      </c>
      <c r="G188" s="145">
        <v>2.2699999999999999E-4</v>
      </c>
      <c r="H188" s="145">
        <v>2.3300000000000001E-2</v>
      </c>
    </row>
    <row r="189" spans="1:8" x14ac:dyDescent="0.2">
      <c r="A189" t="s">
        <v>5292</v>
      </c>
      <c r="B189" s="139">
        <v>133</v>
      </c>
      <c r="C189" s="139">
        <v>5</v>
      </c>
      <c r="D189" s="139">
        <v>0.47</v>
      </c>
      <c r="E189" s="139" t="s">
        <v>4472</v>
      </c>
      <c r="F189" s="139">
        <v>10.6</v>
      </c>
      <c r="G189" s="145">
        <v>1.1E-4</v>
      </c>
      <c r="H189" s="145">
        <v>1.3599999999999999E-2</v>
      </c>
    </row>
    <row r="190" spans="1:8" x14ac:dyDescent="0.2">
      <c r="A190" t="s">
        <v>5354</v>
      </c>
      <c r="B190" s="139">
        <v>136</v>
      </c>
      <c r="C190" s="139">
        <v>5</v>
      </c>
      <c r="D190" s="139">
        <v>0.48</v>
      </c>
      <c r="E190" s="139" t="s">
        <v>4472</v>
      </c>
      <c r="F190" s="139">
        <v>10.36</v>
      </c>
      <c r="G190" s="145">
        <v>1.2300000000000001E-4</v>
      </c>
      <c r="H190" s="145">
        <v>1.4999999999999999E-2</v>
      </c>
    </row>
    <row r="191" spans="1:8" x14ac:dyDescent="0.2">
      <c r="A191" t="s">
        <v>5355</v>
      </c>
      <c r="B191" s="139">
        <v>200</v>
      </c>
      <c r="C191" s="139">
        <v>7</v>
      </c>
      <c r="D191" s="139">
        <v>0.71</v>
      </c>
      <c r="E191" s="139" t="s">
        <v>4472</v>
      </c>
      <c r="F191" s="139">
        <v>9.8699999999999992</v>
      </c>
      <c r="G191" s="145">
        <v>6.9800000000000001E-6</v>
      </c>
      <c r="H191" s="145">
        <v>1.33E-3</v>
      </c>
    </row>
    <row r="192" spans="1:8" x14ac:dyDescent="0.2">
      <c r="A192" t="s">
        <v>5356</v>
      </c>
      <c r="B192" s="139">
        <v>289</v>
      </c>
      <c r="C192" s="139">
        <v>10</v>
      </c>
      <c r="D192" s="139">
        <v>1.03</v>
      </c>
      <c r="E192" s="139" t="s">
        <v>4472</v>
      </c>
      <c r="F192" s="139">
        <v>9.75</v>
      </c>
      <c r="G192" s="145">
        <v>7.2699999999999996E-8</v>
      </c>
      <c r="H192" s="145">
        <v>3.9900000000000001E-5</v>
      </c>
    </row>
    <row r="193" spans="1:8" x14ac:dyDescent="0.2">
      <c r="A193" t="s">
        <v>5298</v>
      </c>
      <c r="B193" s="139">
        <v>177</v>
      </c>
      <c r="C193" s="139">
        <v>6</v>
      </c>
      <c r="D193" s="139">
        <v>0.63</v>
      </c>
      <c r="E193" s="139" t="s">
        <v>4472</v>
      </c>
      <c r="F193" s="139">
        <v>9.56</v>
      </c>
      <c r="G193" s="145">
        <v>3.93E-5</v>
      </c>
      <c r="H193" s="145">
        <v>5.5399999999999998E-3</v>
      </c>
    </row>
    <row r="194" spans="1:8" x14ac:dyDescent="0.2">
      <c r="A194" t="s">
        <v>5296</v>
      </c>
      <c r="B194" s="139">
        <v>151</v>
      </c>
      <c r="C194" s="139">
        <v>5</v>
      </c>
      <c r="D194" s="139">
        <v>0.54</v>
      </c>
      <c r="E194" s="139" t="s">
        <v>4472</v>
      </c>
      <c r="F194" s="139">
        <v>9.34</v>
      </c>
      <c r="G194" s="145">
        <v>2.0000000000000001E-4</v>
      </c>
      <c r="H194" s="145">
        <v>2.12E-2</v>
      </c>
    </row>
    <row r="195" spans="1:8" x14ac:dyDescent="0.2">
      <c r="A195" t="s">
        <v>5357</v>
      </c>
      <c r="B195" s="139">
        <v>337</v>
      </c>
      <c r="C195" s="139">
        <v>11</v>
      </c>
      <c r="D195" s="139">
        <v>1.2</v>
      </c>
      <c r="E195" s="139" t="s">
        <v>4472</v>
      </c>
      <c r="F195" s="139">
        <v>9.1999999999999993</v>
      </c>
      <c r="G195" s="145">
        <v>2.7800000000000001E-8</v>
      </c>
      <c r="H195" s="145">
        <v>1.7900000000000001E-5</v>
      </c>
    </row>
    <row r="196" spans="1:8" x14ac:dyDescent="0.2">
      <c r="A196" t="s">
        <v>5358</v>
      </c>
      <c r="B196" s="139">
        <v>253</v>
      </c>
      <c r="C196" s="139">
        <v>8</v>
      </c>
      <c r="D196" s="139">
        <v>0.9</v>
      </c>
      <c r="E196" s="139" t="s">
        <v>4472</v>
      </c>
      <c r="F196" s="139">
        <v>8.91</v>
      </c>
      <c r="G196" s="145">
        <v>3.1499999999999999E-6</v>
      </c>
      <c r="H196" s="145">
        <v>7.7800000000000005E-4</v>
      </c>
    </row>
    <row r="197" spans="1:8" x14ac:dyDescent="0.2">
      <c r="A197" t="s">
        <v>5232</v>
      </c>
      <c r="B197" s="139">
        <v>288</v>
      </c>
      <c r="C197" s="139">
        <v>9</v>
      </c>
      <c r="D197" s="139">
        <v>1.02</v>
      </c>
      <c r="E197" s="139" t="s">
        <v>4472</v>
      </c>
      <c r="F197" s="139">
        <v>8.81</v>
      </c>
      <c r="G197" s="145">
        <v>8.0599999999999999E-7</v>
      </c>
      <c r="H197" s="145">
        <v>2.6499999999999999E-4</v>
      </c>
    </row>
    <row r="198" spans="1:8" x14ac:dyDescent="0.2">
      <c r="A198" t="s">
        <v>5297</v>
      </c>
      <c r="B198" s="139">
        <v>199</v>
      </c>
      <c r="C198" s="139">
        <v>6</v>
      </c>
      <c r="D198" s="139">
        <v>0.71</v>
      </c>
      <c r="E198" s="139" t="s">
        <v>4472</v>
      </c>
      <c r="F198" s="139">
        <v>8.5</v>
      </c>
      <c r="G198" s="145">
        <v>7.5300000000000001E-5</v>
      </c>
      <c r="H198" s="145">
        <v>9.6200000000000001E-3</v>
      </c>
    </row>
    <row r="199" spans="1:8" x14ac:dyDescent="0.2">
      <c r="A199" t="s">
        <v>5359</v>
      </c>
      <c r="B199" s="139">
        <v>167</v>
      </c>
      <c r="C199" s="139">
        <v>5</v>
      </c>
      <c r="D199" s="139">
        <v>0.59</v>
      </c>
      <c r="E199" s="139" t="s">
        <v>4472</v>
      </c>
      <c r="F199" s="139">
        <v>8.44</v>
      </c>
      <c r="G199" s="145">
        <v>3.19E-4</v>
      </c>
      <c r="H199" s="145">
        <v>3.1699999999999999E-2</v>
      </c>
    </row>
    <row r="200" spans="1:8" x14ac:dyDescent="0.2">
      <c r="A200" t="s">
        <v>5243</v>
      </c>
      <c r="B200" s="139">
        <v>402</v>
      </c>
      <c r="C200" s="139">
        <v>12</v>
      </c>
      <c r="D200" s="139">
        <v>1.43</v>
      </c>
      <c r="E200" s="139" t="s">
        <v>4472</v>
      </c>
      <c r="F200" s="139">
        <v>8.42</v>
      </c>
      <c r="G200" s="145">
        <v>1.6499999999999999E-8</v>
      </c>
      <c r="H200" s="145">
        <v>1.43E-5</v>
      </c>
    </row>
    <row r="201" spans="1:8" x14ac:dyDescent="0.2">
      <c r="A201" t="s">
        <v>5300</v>
      </c>
      <c r="B201" s="139">
        <v>308</v>
      </c>
      <c r="C201" s="139">
        <v>9</v>
      </c>
      <c r="D201" s="139">
        <v>1.0900000000000001</v>
      </c>
      <c r="E201" s="139" t="s">
        <v>4472</v>
      </c>
      <c r="F201" s="139">
        <v>8.24</v>
      </c>
      <c r="G201" s="145">
        <v>1.4100000000000001E-6</v>
      </c>
      <c r="H201" s="145">
        <v>4.2499999999999998E-4</v>
      </c>
    </row>
    <row r="202" spans="1:8" x14ac:dyDescent="0.2">
      <c r="A202" t="s">
        <v>5360</v>
      </c>
      <c r="B202" s="139">
        <v>412</v>
      </c>
      <c r="C202" s="139">
        <v>12</v>
      </c>
      <c r="D202" s="139">
        <v>1.46</v>
      </c>
      <c r="E202" s="139" t="s">
        <v>4472</v>
      </c>
      <c r="F202" s="139">
        <v>8.2100000000000009</v>
      </c>
      <c r="G202" s="145">
        <v>2.1600000000000002E-8</v>
      </c>
      <c r="H202" s="145">
        <v>1.7799999999999999E-5</v>
      </c>
    </row>
    <row r="203" spans="1:8" x14ac:dyDescent="0.2">
      <c r="A203" t="s">
        <v>5361</v>
      </c>
      <c r="B203" s="139">
        <v>174</v>
      </c>
      <c r="C203" s="139">
        <v>5</v>
      </c>
      <c r="D203" s="139">
        <v>0.62</v>
      </c>
      <c r="E203" s="139" t="s">
        <v>4472</v>
      </c>
      <c r="F203" s="139">
        <v>8.1</v>
      </c>
      <c r="G203" s="145">
        <v>3.8499999999999998E-4</v>
      </c>
      <c r="H203" s="145">
        <v>3.73E-2</v>
      </c>
    </row>
    <row r="204" spans="1:8" x14ac:dyDescent="0.2">
      <c r="A204" t="s">
        <v>5234</v>
      </c>
      <c r="B204" s="139">
        <v>396</v>
      </c>
      <c r="C204" s="139">
        <v>11</v>
      </c>
      <c r="D204" s="139">
        <v>1.4</v>
      </c>
      <c r="E204" s="139" t="s">
        <v>4472</v>
      </c>
      <c r="F204" s="139">
        <v>7.83</v>
      </c>
      <c r="G204" s="145">
        <v>1.42E-7</v>
      </c>
      <c r="H204" s="145">
        <v>6.2100000000000005E-5</v>
      </c>
    </row>
    <row r="205" spans="1:8" x14ac:dyDescent="0.2">
      <c r="A205" t="s">
        <v>5226</v>
      </c>
      <c r="B205" s="139">
        <v>397</v>
      </c>
      <c r="C205" s="139">
        <v>11</v>
      </c>
      <c r="D205" s="139">
        <v>1.41</v>
      </c>
      <c r="E205" s="139" t="s">
        <v>4472</v>
      </c>
      <c r="F205" s="139">
        <v>7.81</v>
      </c>
      <c r="G205" s="145">
        <v>1.4600000000000001E-7</v>
      </c>
      <c r="H205" s="145">
        <v>6.0099999999999997E-5</v>
      </c>
    </row>
    <row r="206" spans="1:8" x14ac:dyDescent="0.2">
      <c r="A206" t="s">
        <v>5299</v>
      </c>
      <c r="B206" s="139">
        <v>221</v>
      </c>
      <c r="C206" s="139">
        <v>6</v>
      </c>
      <c r="D206" s="139">
        <v>0.78</v>
      </c>
      <c r="E206" s="139" t="s">
        <v>4472</v>
      </c>
      <c r="F206" s="139">
        <v>7.65</v>
      </c>
      <c r="G206" s="145">
        <v>1.34E-4</v>
      </c>
      <c r="H206" s="145">
        <v>1.5699999999999999E-2</v>
      </c>
    </row>
    <row r="207" spans="1:8" x14ac:dyDescent="0.2">
      <c r="A207" t="s">
        <v>5362</v>
      </c>
      <c r="B207" s="139">
        <v>185</v>
      </c>
      <c r="C207" s="139">
        <v>5</v>
      </c>
      <c r="D207" s="139">
        <v>0.66</v>
      </c>
      <c r="E207" s="139" t="s">
        <v>4472</v>
      </c>
      <c r="F207" s="139">
        <v>7.62</v>
      </c>
      <c r="G207" s="145">
        <v>5.0900000000000001E-4</v>
      </c>
      <c r="H207" s="145">
        <v>4.6600000000000003E-2</v>
      </c>
    </row>
    <row r="208" spans="1:8" x14ac:dyDescent="0.2">
      <c r="A208" t="s">
        <v>5302</v>
      </c>
      <c r="B208" s="139">
        <v>339</v>
      </c>
      <c r="C208" s="139">
        <v>9</v>
      </c>
      <c r="D208" s="139">
        <v>1.2</v>
      </c>
      <c r="E208" s="139" t="s">
        <v>4472</v>
      </c>
      <c r="F208" s="139">
        <v>7.48</v>
      </c>
      <c r="G208" s="145">
        <v>3.0900000000000001E-6</v>
      </c>
      <c r="H208" s="145">
        <v>7.7499999999999997E-4</v>
      </c>
    </row>
    <row r="209" spans="1:8" x14ac:dyDescent="0.2">
      <c r="A209" t="s">
        <v>5363</v>
      </c>
      <c r="B209" s="139">
        <v>504</v>
      </c>
      <c r="C209" s="139">
        <v>13</v>
      </c>
      <c r="D209" s="139">
        <v>1.79</v>
      </c>
      <c r="E209" s="139" t="s">
        <v>4472</v>
      </c>
      <c r="F209" s="139">
        <v>7.27</v>
      </c>
      <c r="G209" s="145">
        <v>2.2099999999999999E-8</v>
      </c>
      <c r="H209" s="145">
        <v>1.63E-5</v>
      </c>
    </row>
    <row r="210" spans="1:8" x14ac:dyDescent="0.2">
      <c r="A210" t="s">
        <v>5245</v>
      </c>
      <c r="B210" s="139">
        <v>479</v>
      </c>
      <c r="C210" s="139">
        <v>12</v>
      </c>
      <c r="D210" s="139">
        <v>1.7</v>
      </c>
      <c r="E210" s="139" t="s">
        <v>4472</v>
      </c>
      <c r="F210" s="139">
        <v>7.06</v>
      </c>
      <c r="G210" s="145">
        <v>1.12E-7</v>
      </c>
      <c r="H210" s="145">
        <v>5.02E-5</v>
      </c>
    </row>
    <row r="211" spans="1:8" x14ac:dyDescent="0.2">
      <c r="A211" t="s">
        <v>5240</v>
      </c>
      <c r="B211" s="139">
        <v>574</v>
      </c>
      <c r="C211" s="139">
        <v>13</v>
      </c>
      <c r="D211" s="139">
        <v>2.04</v>
      </c>
      <c r="E211" s="139" t="s">
        <v>4472</v>
      </c>
      <c r="F211" s="139">
        <v>6.38</v>
      </c>
      <c r="G211" s="145">
        <v>1.01E-7</v>
      </c>
      <c r="H211" s="145">
        <v>4.8099999999999997E-5</v>
      </c>
    </row>
    <row r="212" spans="1:8" x14ac:dyDescent="0.2">
      <c r="A212" t="s">
        <v>5305</v>
      </c>
      <c r="B212" s="139">
        <v>447</v>
      </c>
      <c r="C212" s="139">
        <v>10</v>
      </c>
      <c r="D212" s="139">
        <v>1.59</v>
      </c>
      <c r="E212" s="139" t="s">
        <v>4472</v>
      </c>
      <c r="F212" s="139">
        <v>6.31</v>
      </c>
      <c r="G212" s="145">
        <v>3.8700000000000002E-6</v>
      </c>
      <c r="H212" s="145">
        <v>8.9499999999999996E-4</v>
      </c>
    </row>
    <row r="213" spans="1:8" x14ac:dyDescent="0.2">
      <c r="A213" t="s">
        <v>5364</v>
      </c>
      <c r="B213" s="139">
        <v>270</v>
      </c>
      <c r="C213" s="139">
        <v>6</v>
      </c>
      <c r="D213" s="139">
        <v>0.96</v>
      </c>
      <c r="E213" s="139" t="s">
        <v>4472</v>
      </c>
      <c r="F213" s="139">
        <v>6.26</v>
      </c>
      <c r="G213" s="145">
        <v>3.9300000000000001E-4</v>
      </c>
      <c r="H213" s="145">
        <v>3.7900000000000003E-2</v>
      </c>
    </row>
    <row r="214" spans="1:8" x14ac:dyDescent="0.2">
      <c r="A214" t="s">
        <v>5241</v>
      </c>
      <c r="B214" s="139">
        <v>543</v>
      </c>
      <c r="C214" s="139">
        <v>12</v>
      </c>
      <c r="D214" s="139">
        <v>1.93</v>
      </c>
      <c r="E214" s="139" t="s">
        <v>4472</v>
      </c>
      <c r="F214" s="139">
        <v>6.23</v>
      </c>
      <c r="G214" s="145">
        <v>4.2899999999999999E-7</v>
      </c>
      <c r="H214" s="145">
        <v>1.5100000000000001E-4</v>
      </c>
    </row>
    <row r="215" spans="1:8" x14ac:dyDescent="0.2">
      <c r="A215" t="s">
        <v>5365</v>
      </c>
      <c r="B215" s="139">
        <v>275</v>
      </c>
      <c r="C215" s="139">
        <v>6</v>
      </c>
      <c r="D215" s="139">
        <v>0.98</v>
      </c>
      <c r="E215" s="139" t="s">
        <v>4472</v>
      </c>
      <c r="F215" s="139">
        <v>6.15</v>
      </c>
      <c r="G215" s="145">
        <v>4.3399999999999998E-4</v>
      </c>
      <c r="H215" s="145">
        <v>4.07E-2</v>
      </c>
    </row>
    <row r="216" spans="1:8" x14ac:dyDescent="0.2">
      <c r="A216" t="s">
        <v>5251</v>
      </c>
      <c r="B216" s="139">
        <v>689</v>
      </c>
      <c r="C216" s="139">
        <v>15</v>
      </c>
      <c r="D216" s="139">
        <v>2.44</v>
      </c>
      <c r="E216" s="139" t="s">
        <v>4472</v>
      </c>
      <c r="F216" s="139">
        <v>6.14</v>
      </c>
      <c r="G216" s="145">
        <v>1.5300000000000001E-8</v>
      </c>
      <c r="H216" s="145">
        <v>1.5099999999999999E-5</v>
      </c>
    </row>
    <row r="217" spans="1:8" x14ac:dyDescent="0.2">
      <c r="A217" t="s">
        <v>5303</v>
      </c>
      <c r="B217" s="139">
        <v>414</v>
      </c>
      <c r="C217" s="139">
        <v>9</v>
      </c>
      <c r="D217" s="139">
        <v>1.47</v>
      </c>
      <c r="E217" s="139" t="s">
        <v>4472</v>
      </c>
      <c r="F217" s="139">
        <v>6.13</v>
      </c>
      <c r="G217" s="145">
        <v>1.5400000000000002E-5</v>
      </c>
      <c r="H217" s="145">
        <v>2.65E-3</v>
      </c>
    </row>
    <row r="218" spans="1:8" x14ac:dyDescent="0.2">
      <c r="A218" t="s">
        <v>5221</v>
      </c>
      <c r="B218" s="139">
        <v>511</v>
      </c>
      <c r="C218" s="139">
        <v>11</v>
      </c>
      <c r="D218" s="139">
        <v>1.81</v>
      </c>
      <c r="E218" s="139" t="s">
        <v>4472</v>
      </c>
      <c r="F218" s="139">
        <v>6.07</v>
      </c>
      <c r="G218" s="145">
        <v>1.7600000000000001E-6</v>
      </c>
      <c r="H218" s="145">
        <v>5.1099999999999995E-4</v>
      </c>
    </row>
    <row r="219" spans="1:8" x14ac:dyDescent="0.2">
      <c r="A219" t="s">
        <v>5244</v>
      </c>
      <c r="B219" s="139">
        <v>744</v>
      </c>
      <c r="C219" s="139">
        <v>16</v>
      </c>
      <c r="D219" s="139">
        <v>2.64</v>
      </c>
      <c r="E219" s="139" t="s">
        <v>4472</v>
      </c>
      <c r="F219" s="139">
        <v>6.06</v>
      </c>
      <c r="G219" s="145">
        <v>5.5899999999999999E-9</v>
      </c>
      <c r="H219" s="145">
        <v>6.37E-6</v>
      </c>
    </row>
    <row r="220" spans="1:8" x14ac:dyDescent="0.2">
      <c r="A220" t="s">
        <v>5307</v>
      </c>
      <c r="B220" s="139">
        <v>802</v>
      </c>
      <c r="C220" s="139">
        <v>17</v>
      </c>
      <c r="D220" s="139">
        <v>2.84</v>
      </c>
      <c r="E220" s="139" t="s">
        <v>4472</v>
      </c>
      <c r="F220" s="139">
        <v>5.98</v>
      </c>
      <c r="G220" s="145">
        <v>2.1299999999999999E-9</v>
      </c>
      <c r="H220" s="145">
        <v>3.1499999999999999E-6</v>
      </c>
    </row>
    <row r="221" spans="1:8" x14ac:dyDescent="0.2">
      <c r="A221" t="s">
        <v>5228</v>
      </c>
      <c r="B221" s="139">
        <v>636</v>
      </c>
      <c r="C221" s="139">
        <v>13</v>
      </c>
      <c r="D221" s="139">
        <v>2.2599999999999998</v>
      </c>
      <c r="E221" s="139" t="s">
        <v>4472</v>
      </c>
      <c r="F221" s="139">
        <v>5.76</v>
      </c>
      <c r="G221" s="145">
        <v>3.2599999999999998E-7</v>
      </c>
      <c r="H221" s="145">
        <v>1.21E-4</v>
      </c>
    </row>
    <row r="222" spans="1:8" x14ac:dyDescent="0.2">
      <c r="A222" t="s">
        <v>5247</v>
      </c>
      <c r="B222" s="139">
        <v>840</v>
      </c>
      <c r="C222" s="139">
        <v>17</v>
      </c>
      <c r="D222" s="139">
        <v>2.98</v>
      </c>
      <c r="E222" s="139" t="s">
        <v>4472</v>
      </c>
      <c r="F222" s="139">
        <v>5.71</v>
      </c>
      <c r="G222" s="145">
        <v>4.25E-9</v>
      </c>
      <c r="H222" s="145">
        <v>5.2499999999999997E-6</v>
      </c>
    </row>
    <row r="223" spans="1:8" x14ac:dyDescent="0.2">
      <c r="A223" t="s">
        <v>5250</v>
      </c>
      <c r="B223" s="139">
        <v>857</v>
      </c>
      <c r="C223" s="139">
        <v>17</v>
      </c>
      <c r="D223" s="139">
        <v>3.04</v>
      </c>
      <c r="E223" s="139" t="s">
        <v>4472</v>
      </c>
      <c r="F223" s="139">
        <v>5.59</v>
      </c>
      <c r="G223" s="145">
        <v>5.7299999999999999E-9</v>
      </c>
      <c r="H223" s="145">
        <v>6.0700000000000003E-6</v>
      </c>
    </row>
    <row r="224" spans="1:8" x14ac:dyDescent="0.2">
      <c r="A224" t="s">
        <v>5253</v>
      </c>
      <c r="B224" s="139">
        <v>1028</v>
      </c>
      <c r="C224" s="139">
        <v>20</v>
      </c>
      <c r="D224" s="139">
        <v>3.65</v>
      </c>
      <c r="E224" s="139" t="s">
        <v>4472</v>
      </c>
      <c r="F224" s="139">
        <v>5.48</v>
      </c>
      <c r="G224" s="145">
        <v>2.69E-10</v>
      </c>
      <c r="H224" s="145">
        <v>9.95E-7</v>
      </c>
    </row>
    <row r="225" spans="1:8" x14ac:dyDescent="0.2">
      <c r="A225" t="s">
        <v>5231</v>
      </c>
      <c r="B225" s="139">
        <v>522</v>
      </c>
      <c r="C225" s="139">
        <v>10</v>
      </c>
      <c r="D225" s="139">
        <v>1.85</v>
      </c>
      <c r="E225" s="139" t="s">
        <v>4472</v>
      </c>
      <c r="F225" s="139">
        <v>5.4</v>
      </c>
      <c r="G225" s="145">
        <v>1.5E-5</v>
      </c>
      <c r="H225" s="145">
        <v>2.6099999999999999E-3</v>
      </c>
    </row>
    <row r="226" spans="1:8" x14ac:dyDescent="0.2">
      <c r="A226" t="s">
        <v>5366</v>
      </c>
      <c r="B226" s="139">
        <v>576</v>
      </c>
      <c r="C226" s="139">
        <v>11</v>
      </c>
      <c r="D226" s="139">
        <v>2.04</v>
      </c>
      <c r="E226" s="139" t="s">
        <v>4472</v>
      </c>
      <c r="F226" s="139">
        <v>5.38</v>
      </c>
      <c r="G226" s="145">
        <v>5.5500000000000002E-6</v>
      </c>
      <c r="H226" s="145">
        <v>1.1299999999999999E-3</v>
      </c>
    </row>
    <row r="227" spans="1:8" x14ac:dyDescent="0.2">
      <c r="A227" t="s">
        <v>5249</v>
      </c>
      <c r="B227" s="139">
        <v>845</v>
      </c>
      <c r="C227" s="139">
        <v>16</v>
      </c>
      <c r="D227" s="139">
        <v>3</v>
      </c>
      <c r="E227" s="139" t="s">
        <v>4472</v>
      </c>
      <c r="F227" s="139">
        <v>5.34</v>
      </c>
      <c r="G227" s="145">
        <v>3.33E-8</v>
      </c>
      <c r="H227" s="145">
        <v>2.05E-5</v>
      </c>
    </row>
    <row r="228" spans="1:8" x14ac:dyDescent="0.2">
      <c r="A228" t="s">
        <v>5237</v>
      </c>
      <c r="B228" s="139">
        <v>590</v>
      </c>
      <c r="C228" s="139">
        <v>11</v>
      </c>
      <c r="D228" s="139">
        <v>2.09</v>
      </c>
      <c r="E228" s="139" t="s">
        <v>4472</v>
      </c>
      <c r="F228" s="139">
        <v>5.26</v>
      </c>
      <c r="G228" s="145">
        <v>6.9600000000000003E-6</v>
      </c>
      <c r="H228" s="145">
        <v>1.34E-3</v>
      </c>
    </row>
    <row r="229" spans="1:8" x14ac:dyDescent="0.2">
      <c r="A229" t="s">
        <v>5367</v>
      </c>
      <c r="B229" s="139">
        <v>550</v>
      </c>
      <c r="C229" s="139">
        <v>10</v>
      </c>
      <c r="D229" s="139">
        <v>1.95</v>
      </c>
      <c r="E229" s="139" t="s">
        <v>4472</v>
      </c>
      <c r="F229" s="139">
        <v>5.13</v>
      </c>
      <c r="G229" s="145">
        <v>2.3499999999999999E-5</v>
      </c>
      <c r="H229" s="145">
        <v>3.7399999999999998E-3</v>
      </c>
    </row>
    <row r="230" spans="1:8" x14ac:dyDescent="0.2">
      <c r="A230" t="s">
        <v>5230</v>
      </c>
      <c r="B230" s="139">
        <v>396</v>
      </c>
      <c r="C230" s="139">
        <v>7</v>
      </c>
      <c r="D230" s="139">
        <v>1.4</v>
      </c>
      <c r="E230" s="139" t="s">
        <v>4472</v>
      </c>
      <c r="F230" s="139">
        <v>4.9800000000000004</v>
      </c>
      <c r="G230" s="145">
        <v>5.0699999999999996E-4</v>
      </c>
      <c r="H230" s="145">
        <v>4.6600000000000003E-2</v>
      </c>
    </row>
    <row r="231" spans="1:8" x14ac:dyDescent="0.2">
      <c r="A231" t="s">
        <v>5246</v>
      </c>
      <c r="B231" s="139">
        <v>797</v>
      </c>
      <c r="C231" s="139">
        <v>14</v>
      </c>
      <c r="D231" s="139">
        <v>2.83</v>
      </c>
      <c r="E231" s="139" t="s">
        <v>4472</v>
      </c>
      <c r="F231" s="139">
        <v>4.95</v>
      </c>
      <c r="G231" s="145">
        <v>6.7400000000000003E-7</v>
      </c>
      <c r="H231" s="145">
        <v>2.32E-4</v>
      </c>
    </row>
    <row r="232" spans="1:8" x14ac:dyDescent="0.2">
      <c r="A232" t="s">
        <v>5261</v>
      </c>
      <c r="B232" s="139">
        <v>1042</v>
      </c>
      <c r="C232" s="139">
        <v>18</v>
      </c>
      <c r="D232" s="139">
        <v>3.7</v>
      </c>
      <c r="E232" s="139" t="s">
        <v>4472</v>
      </c>
      <c r="F232" s="139">
        <v>4.87</v>
      </c>
      <c r="G232" s="145">
        <v>1.6099999999999999E-8</v>
      </c>
      <c r="H232" s="145">
        <v>1.49E-5</v>
      </c>
    </row>
    <row r="233" spans="1:8" x14ac:dyDescent="0.2">
      <c r="A233" t="s">
        <v>5235</v>
      </c>
      <c r="B233" s="139">
        <v>765</v>
      </c>
      <c r="C233" s="139">
        <v>13</v>
      </c>
      <c r="D233" s="139">
        <v>2.71</v>
      </c>
      <c r="E233" s="139" t="s">
        <v>4472</v>
      </c>
      <c r="F233" s="139">
        <v>4.79</v>
      </c>
      <c r="G233" s="145">
        <v>2.57E-6</v>
      </c>
      <c r="H233" s="145">
        <v>6.9200000000000002E-4</v>
      </c>
    </row>
    <row r="234" spans="1:8" x14ac:dyDescent="0.2">
      <c r="A234" t="s">
        <v>5242</v>
      </c>
      <c r="B234" s="139">
        <v>649</v>
      </c>
      <c r="C234" s="139">
        <v>11</v>
      </c>
      <c r="D234" s="139">
        <v>2.2999999999999998</v>
      </c>
      <c r="E234" s="139" t="s">
        <v>4472</v>
      </c>
      <c r="F234" s="139">
        <v>4.78</v>
      </c>
      <c r="G234" s="145">
        <v>1.7E-5</v>
      </c>
      <c r="H234" s="145">
        <v>2.8600000000000001E-3</v>
      </c>
    </row>
    <row r="235" spans="1:8" x14ac:dyDescent="0.2">
      <c r="A235" t="s">
        <v>5257</v>
      </c>
      <c r="B235" s="139">
        <v>1653</v>
      </c>
      <c r="C235" s="139">
        <v>26</v>
      </c>
      <c r="D235" s="139">
        <v>5.86</v>
      </c>
      <c r="E235" s="139" t="s">
        <v>4472</v>
      </c>
      <c r="F235" s="139">
        <v>4.43</v>
      </c>
      <c r="G235" s="145">
        <v>2.9100000000000002E-11</v>
      </c>
      <c r="H235" s="145">
        <v>4.3000000000000001E-7</v>
      </c>
    </row>
    <row r="236" spans="1:8" x14ac:dyDescent="0.2">
      <c r="A236" t="s">
        <v>5248</v>
      </c>
      <c r="B236" s="139">
        <v>903</v>
      </c>
      <c r="C236" s="139">
        <v>14</v>
      </c>
      <c r="D236" s="139">
        <v>3.2</v>
      </c>
      <c r="E236" s="139" t="s">
        <v>4472</v>
      </c>
      <c r="F236" s="139">
        <v>4.37</v>
      </c>
      <c r="G236" s="145">
        <v>2.9299999999999999E-6</v>
      </c>
      <c r="H236" s="145">
        <v>7.4899999999999999E-4</v>
      </c>
    </row>
    <row r="237" spans="1:8" x14ac:dyDescent="0.2">
      <c r="A237" t="s">
        <v>5265</v>
      </c>
      <c r="B237" s="139">
        <v>1108</v>
      </c>
      <c r="C237" s="139">
        <v>17</v>
      </c>
      <c r="D237" s="139">
        <v>3.93</v>
      </c>
      <c r="E237" s="139" t="s">
        <v>4472</v>
      </c>
      <c r="F237" s="139">
        <v>4.33</v>
      </c>
      <c r="G237" s="145">
        <v>2.3999999999999998E-7</v>
      </c>
      <c r="H237" s="145">
        <v>9.3499999999999996E-5</v>
      </c>
    </row>
    <row r="238" spans="1:8" x14ac:dyDescent="0.2">
      <c r="A238" t="s">
        <v>5260</v>
      </c>
      <c r="B238" s="139">
        <v>1076</v>
      </c>
      <c r="C238" s="139">
        <v>15</v>
      </c>
      <c r="D238" s="139">
        <v>3.82</v>
      </c>
      <c r="E238" s="139" t="s">
        <v>4472</v>
      </c>
      <c r="F238" s="139">
        <v>3.93</v>
      </c>
      <c r="G238" s="145">
        <v>4.5199999999999999E-6</v>
      </c>
      <c r="H238" s="145">
        <v>1E-3</v>
      </c>
    </row>
    <row r="239" spans="1:8" x14ac:dyDescent="0.2">
      <c r="A239" t="s">
        <v>5255</v>
      </c>
      <c r="B239" s="139">
        <v>1445</v>
      </c>
      <c r="C239" s="139">
        <v>20</v>
      </c>
      <c r="D239" s="139">
        <v>5.13</v>
      </c>
      <c r="E239" s="139" t="s">
        <v>4472</v>
      </c>
      <c r="F239" s="139">
        <v>3.9</v>
      </c>
      <c r="G239" s="145">
        <v>8.7499999999999996E-8</v>
      </c>
      <c r="H239" s="145">
        <v>4.4700000000000002E-5</v>
      </c>
    </row>
    <row r="240" spans="1:8" x14ac:dyDescent="0.2">
      <c r="A240" t="s">
        <v>5256</v>
      </c>
      <c r="B240" s="139">
        <v>1448</v>
      </c>
      <c r="C240" s="139">
        <v>20</v>
      </c>
      <c r="D240" s="139">
        <v>5.14</v>
      </c>
      <c r="E240" s="139" t="s">
        <v>4472</v>
      </c>
      <c r="F240" s="139">
        <v>3.89</v>
      </c>
      <c r="G240" s="145">
        <v>9.0499999999999996E-8</v>
      </c>
      <c r="H240" s="145">
        <v>4.4700000000000002E-5</v>
      </c>
    </row>
    <row r="241" spans="1:8" x14ac:dyDescent="0.2">
      <c r="A241" t="s">
        <v>5259</v>
      </c>
      <c r="B241" s="139">
        <v>1741</v>
      </c>
      <c r="C241" s="139">
        <v>24</v>
      </c>
      <c r="D241" s="139">
        <v>6.18</v>
      </c>
      <c r="E241" s="139" t="s">
        <v>4472</v>
      </c>
      <c r="F241" s="139">
        <v>3.89</v>
      </c>
      <c r="G241" s="145">
        <v>3.1099999999999998E-9</v>
      </c>
      <c r="H241" s="145">
        <v>4.1899999999999997E-6</v>
      </c>
    </row>
    <row r="242" spans="1:8" x14ac:dyDescent="0.2">
      <c r="A242" t="s">
        <v>5267</v>
      </c>
      <c r="B242" s="139">
        <v>2124</v>
      </c>
      <c r="C242" s="139">
        <v>29</v>
      </c>
      <c r="D242" s="139">
        <v>7.53</v>
      </c>
      <c r="E242" s="139" t="s">
        <v>4472</v>
      </c>
      <c r="F242" s="139">
        <v>3.85</v>
      </c>
      <c r="G242" s="145">
        <v>4.1999999999999997E-11</v>
      </c>
      <c r="H242" s="145">
        <v>3.1100000000000002E-7</v>
      </c>
    </row>
    <row r="243" spans="1:8" x14ac:dyDescent="0.2">
      <c r="A243" t="s">
        <v>5264</v>
      </c>
      <c r="B243" s="139">
        <v>1616</v>
      </c>
      <c r="C243" s="139">
        <v>22</v>
      </c>
      <c r="D243" s="139">
        <v>5.73</v>
      </c>
      <c r="E243" s="139" t="s">
        <v>4472</v>
      </c>
      <c r="F243" s="139">
        <v>3.84</v>
      </c>
      <c r="G243" s="145">
        <v>2.1900000000000001E-8</v>
      </c>
      <c r="H243" s="145">
        <v>1.7099999999999999E-5</v>
      </c>
    </row>
    <row r="244" spans="1:8" x14ac:dyDescent="0.2">
      <c r="A244" t="s">
        <v>5254</v>
      </c>
      <c r="B244" s="139">
        <v>1491</v>
      </c>
      <c r="C244" s="139">
        <v>20</v>
      </c>
      <c r="D244" s="139">
        <v>5.29</v>
      </c>
      <c r="E244" s="139" t="s">
        <v>4472</v>
      </c>
      <c r="F244" s="139">
        <v>3.78</v>
      </c>
      <c r="G244" s="145">
        <v>1.4600000000000001E-7</v>
      </c>
      <c r="H244" s="145">
        <v>6.1799999999999998E-5</v>
      </c>
    </row>
    <row r="245" spans="1:8" x14ac:dyDescent="0.2">
      <c r="A245" t="s">
        <v>5306</v>
      </c>
      <c r="B245" s="139">
        <v>747</v>
      </c>
      <c r="C245" s="139">
        <v>10</v>
      </c>
      <c r="D245" s="139">
        <v>2.65</v>
      </c>
      <c r="E245" s="139" t="s">
        <v>4472</v>
      </c>
      <c r="F245" s="139">
        <v>3.77</v>
      </c>
      <c r="G245" s="145">
        <v>2.9399999999999999E-4</v>
      </c>
      <c r="H245" s="145">
        <v>2.9600000000000001E-2</v>
      </c>
    </row>
    <row r="246" spans="1:8" x14ac:dyDescent="0.2">
      <c r="A246" t="s">
        <v>5368</v>
      </c>
      <c r="B246" s="139">
        <v>1197</v>
      </c>
      <c r="C246" s="139">
        <v>16</v>
      </c>
      <c r="D246" s="139">
        <v>4.25</v>
      </c>
      <c r="E246" s="139" t="s">
        <v>4472</v>
      </c>
      <c r="F246" s="139">
        <v>3.77</v>
      </c>
      <c r="G246" s="145">
        <v>3.5200000000000002E-6</v>
      </c>
      <c r="H246" s="145">
        <v>8.4099999999999995E-4</v>
      </c>
    </row>
    <row r="247" spans="1:8" x14ac:dyDescent="0.2">
      <c r="A247" t="s">
        <v>5311</v>
      </c>
      <c r="B247" s="139">
        <v>1661</v>
      </c>
      <c r="C247" s="139">
        <v>22</v>
      </c>
      <c r="D247" s="139">
        <v>5.89</v>
      </c>
      <c r="E247" s="139" t="s">
        <v>4472</v>
      </c>
      <c r="F247" s="139">
        <v>3.73</v>
      </c>
      <c r="G247" s="145">
        <v>3.5800000000000003E-8</v>
      </c>
      <c r="H247" s="145">
        <v>2.12E-5</v>
      </c>
    </row>
    <row r="248" spans="1:8" x14ac:dyDescent="0.2">
      <c r="A248" t="s">
        <v>5369</v>
      </c>
      <c r="B248" s="139">
        <v>1434</v>
      </c>
      <c r="C248" s="139">
        <v>18</v>
      </c>
      <c r="D248" s="139">
        <v>5.09</v>
      </c>
      <c r="E248" s="139" t="s">
        <v>4472</v>
      </c>
      <c r="F248" s="139">
        <v>3.54</v>
      </c>
      <c r="G248" s="145">
        <v>1.86E-6</v>
      </c>
      <c r="H248" s="145">
        <v>5.2999999999999998E-4</v>
      </c>
    </row>
    <row r="249" spans="1:8" x14ac:dyDescent="0.2">
      <c r="A249" t="s">
        <v>5370</v>
      </c>
      <c r="B249" s="139">
        <v>963</v>
      </c>
      <c r="C249" s="139">
        <v>12</v>
      </c>
      <c r="D249" s="139">
        <v>3.42</v>
      </c>
      <c r="E249" s="139" t="s">
        <v>4472</v>
      </c>
      <c r="F249" s="139">
        <v>3.51</v>
      </c>
      <c r="G249" s="145">
        <v>1.35E-4</v>
      </c>
      <c r="H249" s="145">
        <v>1.5800000000000002E-2</v>
      </c>
    </row>
    <row r="250" spans="1:8" x14ac:dyDescent="0.2">
      <c r="A250" t="s">
        <v>5262</v>
      </c>
      <c r="B250" s="139">
        <v>2409</v>
      </c>
      <c r="C250" s="139">
        <v>30</v>
      </c>
      <c r="D250" s="139">
        <v>8.5500000000000007</v>
      </c>
      <c r="E250" s="139" t="s">
        <v>4472</v>
      </c>
      <c r="F250" s="139">
        <v>3.51</v>
      </c>
      <c r="G250" s="145">
        <v>1.64E-10</v>
      </c>
      <c r="H250" s="145">
        <v>8.0800000000000004E-7</v>
      </c>
    </row>
    <row r="251" spans="1:8" x14ac:dyDescent="0.2">
      <c r="A251" t="s">
        <v>5371</v>
      </c>
      <c r="B251" s="139">
        <v>1136</v>
      </c>
      <c r="C251" s="139">
        <v>14</v>
      </c>
      <c r="D251" s="139">
        <v>4.03</v>
      </c>
      <c r="E251" s="139" t="s">
        <v>4472</v>
      </c>
      <c r="F251" s="139">
        <v>3.47</v>
      </c>
      <c r="G251" s="145">
        <v>3.9100000000000002E-5</v>
      </c>
      <c r="H251" s="145">
        <v>5.5700000000000003E-3</v>
      </c>
    </row>
    <row r="252" spans="1:8" x14ac:dyDescent="0.2">
      <c r="A252" t="s">
        <v>5372</v>
      </c>
      <c r="B252" s="139">
        <v>1415</v>
      </c>
      <c r="C252" s="139">
        <v>17</v>
      </c>
      <c r="D252" s="139">
        <v>5.0199999999999996</v>
      </c>
      <c r="E252" s="139" t="s">
        <v>4472</v>
      </c>
      <c r="F252" s="139">
        <v>3.39</v>
      </c>
      <c r="G252" s="145">
        <v>6.8800000000000002E-6</v>
      </c>
      <c r="H252" s="145">
        <v>1.3600000000000001E-3</v>
      </c>
    </row>
    <row r="253" spans="1:8" x14ac:dyDescent="0.2">
      <c r="A253" t="s">
        <v>5266</v>
      </c>
      <c r="B253" s="139">
        <v>1981</v>
      </c>
      <c r="C253" s="139">
        <v>23</v>
      </c>
      <c r="D253" s="139">
        <v>7.03</v>
      </c>
      <c r="E253" s="139" t="s">
        <v>4472</v>
      </c>
      <c r="F253" s="139">
        <v>3.27</v>
      </c>
      <c r="G253" s="145">
        <v>1.79E-7</v>
      </c>
      <c r="H253" s="145">
        <v>7.1699999999999995E-5</v>
      </c>
    </row>
    <row r="254" spans="1:8" x14ac:dyDescent="0.2">
      <c r="A254" t="s">
        <v>5373</v>
      </c>
      <c r="B254" s="139">
        <v>1384</v>
      </c>
      <c r="C254" s="139">
        <v>16</v>
      </c>
      <c r="D254" s="139">
        <v>4.91</v>
      </c>
      <c r="E254" s="139" t="s">
        <v>4472</v>
      </c>
      <c r="F254" s="139">
        <v>3.26</v>
      </c>
      <c r="G254" s="145">
        <v>2.1800000000000001E-5</v>
      </c>
      <c r="H254" s="145">
        <v>3.5200000000000001E-3</v>
      </c>
    </row>
    <row r="255" spans="1:8" x14ac:dyDescent="0.2">
      <c r="A255" t="s">
        <v>5374</v>
      </c>
      <c r="B255" s="139">
        <v>1298</v>
      </c>
      <c r="C255" s="139">
        <v>15</v>
      </c>
      <c r="D255" s="139">
        <v>4.5999999999999996</v>
      </c>
      <c r="E255" s="139" t="s">
        <v>4472</v>
      </c>
      <c r="F255" s="139">
        <v>3.26</v>
      </c>
      <c r="G255" s="145">
        <v>4.1600000000000002E-5</v>
      </c>
      <c r="H255" s="145">
        <v>5.7600000000000004E-3</v>
      </c>
    </row>
    <row r="256" spans="1:8" x14ac:dyDescent="0.2">
      <c r="A256" t="s">
        <v>5375</v>
      </c>
      <c r="B256" s="139">
        <v>1044</v>
      </c>
      <c r="C256" s="139">
        <v>12</v>
      </c>
      <c r="D256" s="139">
        <v>3.7</v>
      </c>
      <c r="E256" s="139" t="s">
        <v>4472</v>
      </c>
      <c r="F256" s="139">
        <v>3.24</v>
      </c>
      <c r="G256" s="145">
        <v>2.8600000000000001E-4</v>
      </c>
      <c r="H256" s="145">
        <v>2.9000000000000001E-2</v>
      </c>
    </row>
    <row r="257" spans="1:8" x14ac:dyDescent="0.2">
      <c r="A257" t="s">
        <v>5376</v>
      </c>
      <c r="B257" s="139">
        <v>1480</v>
      </c>
      <c r="C257" s="139">
        <v>17</v>
      </c>
      <c r="D257" s="139">
        <v>5.25</v>
      </c>
      <c r="E257" s="139" t="s">
        <v>4472</v>
      </c>
      <c r="F257" s="139">
        <v>3.24</v>
      </c>
      <c r="G257" s="145">
        <v>1.24E-5</v>
      </c>
      <c r="H257" s="145">
        <v>2.2200000000000002E-3</v>
      </c>
    </row>
    <row r="258" spans="1:8" x14ac:dyDescent="0.2">
      <c r="A258" t="s">
        <v>5377</v>
      </c>
      <c r="B258" s="139">
        <v>1481</v>
      </c>
      <c r="C258" s="139">
        <v>17</v>
      </c>
      <c r="D258" s="139">
        <v>5.25</v>
      </c>
      <c r="E258" s="139" t="s">
        <v>4472</v>
      </c>
      <c r="F258" s="139">
        <v>3.24</v>
      </c>
      <c r="G258" s="145">
        <v>1.2500000000000001E-5</v>
      </c>
      <c r="H258" s="145">
        <v>2.2100000000000002E-3</v>
      </c>
    </row>
    <row r="259" spans="1:8" x14ac:dyDescent="0.2">
      <c r="A259" t="s">
        <v>5378</v>
      </c>
      <c r="B259" s="139">
        <v>1307</v>
      </c>
      <c r="C259" s="139">
        <v>15</v>
      </c>
      <c r="D259" s="139">
        <v>4.6399999999999997</v>
      </c>
      <c r="E259" s="139" t="s">
        <v>4472</v>
      </c>
      <c r="F259" s="139">
        <v>3.24</v>
      </c>
      <c r="G259" s="145">
        <v>4.5099999999999998E-5</v>
      </c>
      <c r="H259" s="145">
        <v>6.1799999999999997E-3</v>
      </c>
    </row>
    <row r="260" spans="1:8" x14ac:dyDescent="0.2">
      <c r="A260" t="s">
        <v>5263</v>
      </c>
      <c r="B260" s="139">
        <v>1515</v>
      </c>
      <c r="C260" s="139">
        <v>17</v>
      </c>
      <c r="D260" s="139">
        <v>5.37</v>
      </c>
      <c r="E260" s="139" t="s">
        <v>4472</v>
      </c>
      <c r="F260" s="139">
        <v>3.16</v>
      </c>
      <c r="G260" s="145">
        <v>1.6900000000000001E-5</v>
      </c>
      <c r="H260" s="145">
        <v>2.8700000000000002E-3</v>
      </c>
    </row>
    <row r="261" spans="1:8" x14ac:dyDescent="0.2">
      <c r="A261" t="s">
        <v>5379</v>
      </c>
      <c r="B261" s="139">
        <v>1542</v>
      </c>
      <c r="C261" s="139">
        <v>17</v>
      </c>
      <c r="D261" s="139">
        <v>5.47</v>
      </c>
      <c r="E261" s="139" t="s">
        <v>4472</v>
      </c>
      <c r="F261" s="139">
        <v>3.11</v>
      </c>
      <c r="G261" s="145">
        <v>2.12E-5</v>
      </c>
      <c r="H261" s="145">
        <v>3.4499999999999999E-3</v>
      </c>
    </row>
    <row r="262" spans="1:8" x14ac:dyDescent="0.2">
      <c r="A262" t="s">
        <v>5312</v>
      </c>
      <c r="B262" s="139">
        <v>2972</v>
      </c>
      <c r="C262" s="139">
        <v>32</v>
      </c>
      <c r="D262" s="139">
        <v>10.54</v>
      </c>
      <c r="E262" s="139" t="s">
        <v>4472</v>
      </c>
      <c r="F262" s="139">
        <v>3.04</v>
      </c>
      <c r="G262" s="145">
        <v>1.25E-9</v>
      </c>
      <c r="H262" s="145">
        <v>2.65E-6</v>
      </c>
    </row>
    <row r="263" spans="1:8" x14ac:dyDescent="0.2">
      <c r="A263" t="s">
        <v>5310</v>
      </c>
      <c r="B263" s="139">
        <v>1405</v>
      </c>
      <c r="C263" s="139">
        <v>15</v>
      </c>
      <c r="D263" s="139">
        <v>4.9800000000000004</v>
      </c>
      <c r="E263" s="139" t="s">
        <v>4472</v>
      </c>
      <c r="F263" s="139">
        <v>3.01</v>
      </c>
      <c r="G263" s="145">
        <v>1.02E-4</v>
      </c>
      <c r="H263" s="145">
        <v>1.2800000000000001E-2</v>
      </c>
    </row>
    <row r="264" spans="1:8" x14ac:dyDescent="0.2">
      <c r="A264" t="s">
        <v>5380</v>
      </c>
      <c r="B264" s="139">
        <v>2191</v>
      </c>
      <c r="C264" s="139">
        <v>23</v>
      </c>
      <c r="D264" s="139">
        <v>7.77</v>
      </c>
      <c r="E264" s="139" t="s">
        <v>4472</v>
      </c>
      <c r="F264" s="139">
        <v>2.96</v>
      </c>
      <c r="G264" s="145">
        <v>1.08E-6</v>
      </c>
      <c r="H264" s="145">
        <v>3.3300000000000002E-4</v>
      </c>
    </row>
    <row r="265" spans="1:8" x14ac:dyDescent="0.2">
      <c r="A265" t="s">
        <v>5381</v>
      </c>
      <c r="B265" s="139">
        <v>1732</v>
      </c>
      <c r="C265" s="139">
        <v>18</v>
      </c>
      <c r="D265" s="139">
        <v>6.14</v>
      </c>
      <c r="E265" s="139" t="s">
        <v>4472</v>
      </c>
      <c r="F265" s="139">
        <v>2.93</v>
      </c>
      <c r="G265" s="145">
        <v>2.5400000000000001E-5</v>
      </c>
      <c r="H265" s="145">
        <v>4.0000000000000001E-3</v>
      </c>
    </row>
    <row r="266" spans="1:8" x14ac:dyDescent="0.2">
      <c r="A266" t="s">
        <v>5313</v>
      </c>
      <c r="B266" s="139">
        <v>2118</v>
      </c>
      <c r="C266" s="139">
        <v>22</v>
      </c>
      <c r="D266" s="139">
        <v>7.51</v>
      </c>
      <c r="E266" s="139" t="s">
        <v>4472</v>
      </c>
      <c r="F266" s="139">
        <v>2.93</v>
      </c>
      <c r="G266" s="145">
        <v>2.3999999999999999E-6</v>
      </c>
      <c r="H266" s="145">
        <v>6.5700000000000003E-4</v>
      </c>
    </row>
    <row r="267" spans="1:8" x14ac:dyDescent="0.2">
      <c r="A267" t="s">
        <v>5382</v>
      </c>
      <c r="B267" s="139">
        <v>2721</v>
      </c>
      <c r="C267" s="139">
        <v>28</v>
      </c>
      <c r="D267" s="139">
        <v>9.65</v>
      </c>
      <c r="E267" s="139" t="s">
        <v>4472</v>
      </c>
      <c r="F267" s="139">
        <v>2.9</v>
      </c>
      <c r="G267" s="145">
        <v>6.2800000000000006E-8</v>
      </c>
      <c r="H267" s="145">
        <v>3.5800000000000003E-5</v>
      </c>
    </row>
    <row r="268" spans="1:8" x14ac:dyDescent="0.2">
      <c r="A268" t="s">
        <v>5309</v>
      </c>
      <c r="B268" s="139">
        <v>1659</v>
      </c>
      <c r="C268" s="139">
        <v>17</v>
      </c>
      <c r="D268" s="139">
        <v>5.88</v>
      </c>
      <c r="E268" s="139" t="s">
        <v>4472</v>
      </c>
      <c r="F268" s="139">
        <v>2.89</v>
      </c>
      <c r="G268" s="145">
        <v>5.3699999999999997E-5</v>
      </c>
      <c r="H268" s="145">
        <v>7.3000000000000001E-3</v>
      </c>
    </row>
    <row r="269" spans="1:8" x14ac:dyDescent="0.2">
      <c r="A269" t="s">
        <v>5383</v>
      </c>
      <c r="B269" s="139">
        <v>1605</v>
      </c>
      <c r="C269" s="139">
        <v>16</v>
      </c>
      <c r="D269" s="139">
        <v>5.69</v>
      </c>
      <c r="E269" s="139" t="s">
        <v>4472</v>
      </c>
      <c r="F269" s="139">
        <v>2.81</v>
      </c>
      <c r="G269" s="145">
        <v>1.2899999999999999E-4</v>
      </c>
      <c r="H269" s="145">
        <v>1.54E-2</v>
      </c>
    </row>
    <row r="270" spans="1:8" x14ac:dyDescent="0.2">
      <c r="A270" t="s">
        <v>5384</v>
      </c>
      <c r="B270" s="139">
        <v>1550</v>
      </c>
      <c r="C270" s="139">
        <v>15</v>
      </c>
      <c r="D270" s="139">
        <v>5.5</v>
      </c>
      <c r="E270" s="139" t="s">
        <v>4472</v>
      </c>
      <c r="F270" s="139">
        <v>2.73</v>
      </c>
      <c r="G270" s="145">
        <v>2.9999999999999997E-4</v>
      </c>
      <c r="H270" s="145">
        <v>3.0099999999999998E-2</v>
      </c>
    </row>
    <row r="271" spans="1:8" x14ac:dyDescent="0.2">
      <c r="A271" t="s">
        <v>5314</v>
      </c>
      <c r="B271" s="139">
        <v>2493</v>
      </c>
      <c r="C271" s="139">
        <v>24</v>
      </c>
      <c r="D271" s="139">
        <v>8.84</v>
      </c>
      <c r="E271" s="139" t="s">
        <v>4472</v>
      </c>
      <c r="F271" s="139">
        <v>2.71</v>
      </c>
      <c r="G271" s="145">
        <v>2.7300000000000001E-6</v>
      </c>
      <c r="H271" s="145">
        <v>7.2199999999999999E-4</v>
      </c>
    </row>
    <row r="272" spans="1:8" x14ac:dyDescent="0.2">
      <c r="A272" t="s">
        <v>5385</v>
      </c>
      <c r="B272" s="139">
        <v>2554</v>
      </c>
      <c r="C272" s="139">
        <v>24</v>
      </c>
      <c r="D272" s="139">
        <v>9.06</v>
      </c>
      <c r="E272" s="139" t="s">
        <v>4472</v>
      </c>
      <c r="F272" s="139">
        <v>2.65</v>
      </c>
      <c r="G272" s="145">
        <v>4.1799999999999998E-6</v>
      </c>
      <c r="H272" s="145">
        <v>9.3800000000000003E-4</v>
      </c>
    </row>
    <row r="273" spans="1:8" x14ac:dyDescent="0.2">
      <c r="A273" t="s">
        <v>5386</v>
      </c>
      <c r="B273" s="139">
        <v>2296</v>
      </c>
      <c r="C273" s="139">
        <v>21</v>
      </c>
      <c r="D273" s="139">
        <v>8.14</v>
      </c>
      <c r="E273" s="139" t="s">
        <v>4472</v>
      </c>
      <c r="F273" s="139">
        <v>2.58</v>
      </c>
      <c r="G273" s="145">
        <v>3.1199999999999999E-5</v>
      </c>
      <c r="H273" s="145">
        <v>4.7099999999999998E-3</v>
      </c>
    </row>
    <row r="274" spans="1:8" x14ac:dyDescent="0.2">
      <c r="A274" t="s">
        <v>5387</v>
      </c>
      <c r="B274" s="139">
        <v>2665</v>
      </c>
      <c r="C274" s="139">
        <v>24</v>
      </c>
      <c r="D274" s="139">
        <v>9.4499999999999993</v>
      </c>
      <c r="E274" s="139" t="s">
        <v>4472</v>
      </c>
      <c r="F274" s="139">
        <v>2.54</v>
      </c>
      <c r="G274" s="145">
        <v>8.7700000000000007E-6</v>
      </c>
      <c r="H274" s="145">
        <v>1.64E-3</v>
      </c>
    </row>
    <row r="275" spans="1:8" x14ac:dyDescent="0.2">
      <c r="A275" t="s">
        <v>5388</v>
      </c>
      <c r="B275" s="139">
        <v>1778</v>
      </c>
      <c r="C275" s="139">
        <v>16</v>
      </c>
      <c r="D275" s="139">
        <v>6.31</v>
      </c>
      <c r="E275" s="139" t="s">
        <v>4472</v>
      </c>
      <c r="F275" s="139">
        <v>2.54</v>
      </c>
      <c r="G275" s="145">
        <v>4.1399999999999998E-4</v>
      </c>
      <c r="H275" s="145">
        <v>3.9300000000000002E-2</v>
      </c>
    </row>
    <row r="276" spans="1:8" x14ac:dyDescent="0.2">
      <c r="A276" t="s">
        <v>5389</v>
      </c>
      <c r="B276" s="139">
        <v>2010</v>
      </c>
      <c r="C276" s="139">
        <v>18</v>
      </c>
      <c r="D276" s="139">
        <v>7.13</v>
      </c>
      <c r="E276" s="139" t="s">
        <v>4472</v>
      </c>
      <c r="F276" s="139">
        <v>2.52</v>
      </c>
      <c r="G276" s="145">
        <v>1.76E-4</v>
      </c>
      <c r="H276" s="145">
        <v>1.9400000000000001E-2</v>
      </c>
    </row>
    <row r="277" spans="1:8" x14ac:dyDescent="0.2">
      <c r="A277" t="s">
        <v>5390</v>
      </c>
      <c r="B277" s="139">
        <v>1795</v>
      </c>
      <c r="C277" s="139">
        <v>16</v>
      </c>
      <c r="D277" s="139">
        <v>6.37</v>
      </c>
      <c r="E277" s="139" t="s">
        <v>4472</v>
      </c>
      <c r="F277" s="139">
        <v>2.5099999999999998</v>
      </c>
      <c r="G277" s="145">
        <v>4.6000000000000001E-4</v>
      </c>
      <c r="H277" s="145">
        <v>4.2900000000000001E-2</v>
      </c>
    </row>
    <row r="278" spans="1:8" x14ac:dyDescent="0.2">
      <c r="A278" t="s">
        <v>5391</v>
      </c>
      <c r="B278" s="139">
        <v>1797</v>
      </c>
      <c r="C278" s="139">
        <v>16</v>
      </c>
      <c r="D278" s="139">
        <v>6.37</v>
      </c>
      <c r="E278" s="139" t="s">
        <v>4472</v>
      </c>
      <c r="F278" s="139">
        <v>2.5099999999999998</v>
      </c>
      <c r="G278" s="145">
        <v>4.66E-4</v>
      </c>
      <c r="H278" s="145">
        <v>4.3099999999999999E-2</v>
      </c>
    </row>
    <row r="279" spans="1:8" x14ac:dyDescent="0.2">
      <c r="A279" t="s">
        <v>5392</v>
      </c>
      <c r="B279" s="139">
        <v>3714</v>
      </c>
      <c r="C279" s="139">
        <v>33</v>
      </c>
      <c r="D279" s="139">
        <v>13.17</v>
      </c>
      <c r="E279" s="139" t="s">
        <v>4472</v>
      </c>
      <c r="F279" s="139">
        <v>2.5</v>
      </c>
      <c r="G279" s="145">
        <v>8.0099999999999996E-8</v>
      </c>
      <c r="H279" s="145">
        <v>4.2400000000000001E-5</v>
      </c>
    </row>
    <row r="280" spans="1:8" x14ac:dyDescent="0.2">
      <c r="A280" t="s">
        <v>5393</v>
      </c>
      <c r="B280" s="139">
        <v>3101</v>
      </c>
      <c r="C280" s="139">
        <v>27</v>
      </c>
      <c r="D280" s="139">
        <v>11</v>
      </c>
      <c r="E280" s="139" t="s">
        <v>4472</v>
      </c>
      <c r="F280" s="139">
        <v>2.4500000000000002</v>
      </c>
      <c r="G280" s="145">
        <v>3.49E-6</v>
      </c>
      <c r="H280" s="145">
        <v>8.4800000000000001E-4</v>
      </c>
    </row>
    <row r="281" spans="1:8" x14ac:dyDescent="0.2">
      <c r="A281" t="s">
        <v>5394</v>
      </c>
      <c r="B281" s="139">
        <v>1959</v>
      </c>
      <c r="C281" s="139">
        <v>17</v>
      </c>
      <c r="D281" s="139">
        <v>6.95</v>
      </c>
      <c r="E281" s="139" t="s">
        <v>4472</v>
      </c>
      <c r="F281" s="139">
        <v>2.4500000000000002</v>
      </c>
      <c r="G281" s="145">
        <v>4.0200000000000001E-4</v>
      </c>
      <c r="H281" s="145">
        <v>3.85E-2</v>
      </c>
    </row>
    <row r="282" spans="1:8" x14ac:dyDescent="0.2">
      <c r="A282" t="s">
        <v>5318</v>
      </c>
      <c r="B282" s="139">
        <v>4908</v>
      </c>
      <c r="C282" s="139">
        <v>42</v>
      </c>
      <c r="D282" s="139">
        <v>17.41</v>
      </c>
      <c r="E282" s="139" t="s">
        <v>4472</v>
      </c>
      <c r="F282" s="139">
        <v>2.41</v>
      </c>
      <c r="G282" s="145">
        <v>7.0400000000000005E-10</v>
      </c>
      <c r="H282" s="145">
        <v>1.7400000000000001E-6</v>
      </c>
    </row>
    <row r="283" spans="1:8" x14ac:dyDescent="0.2">
      <c r="A283" t="s">
        <v>5395</v>
      </c>
      <c r="B283" s="139">
        <v>5014</v>
      </c>
      <c r="C283" s="139">
        <v>42</v>
      </c>
      <c r="D283" s="139">
        <v>17.79</v>
      </c>
      <c r="E283" s="139" t="s">
        <v>4472</v>
      </c>
      <c r="F283" s="139">
        <v>2.36</v>
      </c>
      <c r="G283" s="145">
        <v>1.4200000000000001E-9</v>
      </c>
      <c r="H283" s="145">
        <v>2.6199999999999999E-6</v>
      </c>
    </row>
    <row r="284" spans="1:8" x14ac:dyDescent="0.2">
      <c r="A284" t="s">
        <v>5396</v>
      </c>
      <c r="B284" s="139">
        <v>5195</v>
      </c>
      <c r="C284" s="139">
        <v>43</v>
      </c>
      <c r="D284" s="139">
        <v>18.43</v>
      </c>
      <c r="E284" s="139" t="s">
        <v>4472</v>
      </c>
      <c r="F284" s="139">
        <v>2.33</v>
      </c>
      <c r="G284" s="145">
        <v>1.63E-9</v>
      </c>
      <c r="H284" s="145">
        <v>2.6900000000000001E-6</v>
      </c>
    </row>
    <row r="285" spans="1:8" x14ac:dyDescent="0.2">
      <c r="A285" t="s">
        <v>5397</v>
      </c>
      <c r="B285" s="139">
        <v>3541</v>
      </c>
      <c r="C285" s="139">
        <v>29</v>
      </c>
      <c r="D285" s="139">
        <v>12.56</v>
      </c>
      <c r="E285" s="139" t="s">
        <v>4472</v>
      </c>
      <c r="F285" s="139">
        <v>2.31</v>
      </c>
      <c r="G285" s="145">
        <v>5.3700000000000003E-6</v>
      </c>
      <c r="H285" s="145">
        <v>1.1199999999999999E-3</v>
      </c>
    </row>
    <row r="286" spans="1:8" x14ac:dyDescent="0.2">
      <c r="A286" t="s">
        <v>5398</v>
      </c>
      <c r="B286" s="139">
        <v>3546</v>
      </c>
      <c r="C286" s="139">
        <v>29</v>
      </c>
      <c r="D286" s="139">
        <v>12.58</v>
      </c>
      <c r="E286" s="139" t="s">
        <v>4472</v>
      </c>
      <c r="F286" s="139">
        <v>2.31</v>
      </c>
      <c r="G286" s="145">
        <v>5.48E-6</v>
      </c>
      <c r="H286" s="145">
        <v>1.1299999999999999E-3</v>
      </c>
    </row>
    <row r="287" spans="1:8" x14ac:dyDescent="0.2">
      <c r="A287" t="s">
        <v>5268</v>
      </c>
      <c r="B287" s="139">
        <v>5027</v>
      </c>
      <c r="C287" s="139">
        <v>40</v>
      </c>
      <c r="D287" s="139">
        <v>17.829999999999998</v>
      </c>
      <c r="E287" s="139" t="s">
        <v>4472</v>
      </c>
      <c r="F287" s="139">
        <v>2.2400000000000002</v>
      </c>
      <c r="G287" s="145">
        <v>2.6499999999999999E-8</v>
      </c>
      <c r="H287" s="145">
        <v>1.7799999999999999E-5</v>
      </c>
    </row>
    <row r="288" spans="1:8" x14ac:dyDescent="0.2">
      <c r="A288" t="s">
        <v>5399</v>
      </c>
      <c r="B288" s="139">
        <v>2642</v>
      </c>
      <c r="C288" s="139">
        <v>21</v>
      </c>
      <c r="D288" s="139">
        <v>9.3699999999999992</v>
      </c>
      <c r="E288" s="139" t="s">
        <v>4472</v>
      </c>
      <c r="F288" s="139">
        <v>2.2400000000000002</v>
      </c>
      <c r="G288" s="145">
        <v>2.8200000000000002E-4</v>
      </c>
      <c r="H288" s="145">
        <v>2.8799999999999999E-2</v>
      </c>
    </row>
    <row r="289" spans="1:8" x14ac:dyDescent="0.2">
      <c r="A289" t="s">
        <v>5400</v>
      </c>
      <c r="B289" s="139">
        <v>4107</v>
      </c>
      <c r="C289" s="139">
        <v>32</v>
      </c>
      <c r="D289" s="139">
        <v>14.57</v>
      </c>
      <c r="E289" s="139" t="s">
        <v>4472</v>
      </c>
      <c r="F289" s="139">
        <v>2.2000000000000002</v>
      </c>
      <c r="G289" s="145">
        <v>4.6700000000000002E-6</v>
      </c>
      <c r="H289" s="145">
        <v>1.0200000000000001E-3</v>
      </c>
    </row>
    <row r="290" spans="1:8" x14ac:dyDescent="0.2">
      <c r="A290" t="s">
        <v>5270</v>
      </c>
      <c r="B290" s="139">
        <v>6273</v>
      </c>
      <c r="C290" s="139">
        <v>48</v>
      </c>
      <c r="D290" s="139">
        <v>22.25</v>
      </c>
      <c r="E290" s="139" t="s">
        <v>4472</v>
      </c>
      <c r="F290" s="139">
        <v>2.16</v>
      </c>
      <c r="G290" s="145">
        <v>6.2700000000000001E-10</v>
      </c>
      <c r="H290" s="145">
        <v>1.86E-6</v>
      </c>
    </row>
    <row r="291" spans="1:8" x14ac:dyDescent="0.2">
      <c r="A291" t="s">
        <v>5316</v>
      </c>
      <c r="B291" s="139">
        <v>3138</v>
      </c>
      <c r="C291" s="139">
        <v>24</v>
      </c>
      <c r="D291" s="139">
        <v>11.13</v>
      </c>
      <c r="E291" s="139" t="s">
        <v>4472</v>
      </c>
      <c r="F291" s="139">
        <v>2.16</v>
      </c>
      <c r="G291" s="145">
        <v>2.1000000000000001E-4</v>
      </c>
      <c r="H291" s="145">
        <v>2.18E-2</v>
      </c>
    </row>
    <row r="292" spans="1:8" x14ac:dyDescent="0.2">
      <c r="A292" t="s">
        <v>5269</v>
      </c>
      <c r="B292" s="139">
        <v>5248</v>
      </c>
      <c r="C292" s="139">
        <v>40</v>
      </c>
      <c r="D292" s="139">
        <v>18.62</v>
      </c>
      <c r="E292" s="139" t="s">
        <v>4472</v>
      </c>
      <c r="F292" s="139">
        <v>2.15</v>
      </c>
      <c r="G292" s="145">
        <v>1.02E-7</v>
      </c>
      <c r="H292" s="145">
        <v>4.71E-5</v>
      </c>
    </row>
    <row r="293" spans="1:8" x14ac:dyDescent="0.2">
      <c r="A293" t="s">
        <v>5401</v>
      </c>
      <c r="B293" s="139">
        <v>5709</v>
      </c>
      <c r="C293" s="139">
        <v>43</v>
      </c>
      <c r="D293" s="139">
        <v>20.25</v>
      </c>
      <c r="E293" s="139" t="s">
        <v>4472</v>
      </c>
      <c r="F293" s="139">
        <v>2.12</v>
      </c>
      <c r="G293" s="145">
        <v>2.4699999999999999E-8</v>
      </c>
      <c r="H293" s="145">
        <v>1.7499999999999998E-5</v>
      </c>
    </row>
    <row r="294" spans="1:8" x14ac:dyDescent="0.2">
      <c r="A294" t="s">
        <v>5402</v>
      </c>
      <c r="B294" s="139">
        <v>3458</v>
      </c>
      <c r="C294" s="139">
        <v>26</v>
      </c>
      <c r="D294" s="139">
        <v>12.27</v>
      </c>
      <c r="E294" s="139" t="s">
        <v>4472</v>
      </c>
      <c r="F294" s="139">
        <v>2.12</v>
      </c>
      <c r="G294" s="145">
        <v>1.03E-4</v>
      </c>
      <c r="H294" s="145">
        <v>1.2800000000000001E-2</v>
      </c>
    </row>
    <row r="295" spans="1:8" x14ac:dyDescent="0.2">
      <c r="A295" t="s">
        <v>5403</v>
      </c>
      <c r="B295" s="139">
        <v>3661</v>
      </c>
      <c r="C295" s="139">
        <v>27</v>
      </c>
      <c r="D295" s="139">
        <v>12.99</v>
      </c>
      <c r="E295" s="139" t="s">
        <v>4472</v>
      </c>
      <c r="F295" s="139">
        <v>2.08</v>
      </c>
      <c r="G295" s="145">
        <v>8.6700000000000007E-5</v>
      </c>
      <c r="H295" s="145">
        <v>1.0999999999999999E-2</v>
      </c>
    </row>
    <row r="296" spans="1:8" x14ac:dyDescent="0.2">
      <c r="A296" t="s">
        <v>5404</v>
      </c>
      <c r="B296" s="139">
        <v>4942</v>
      </c>
      <c r="C296" s="139">
        <v>36</v>
      </c>
      <c r="D296" s="139">
        <v>17.53</v>
      </c>
      <c r="E296" s="139" t="s">
        <v>4472</v>
      </c>
      <c r="F296" s="139">
        <v>2.0499999999999998</v>
      </c>
      <c r="G296" s="145">
        <v>2.8700000000000001E-6</v>
      </c>
      <c r="H296" s="145">
        <v>7.45E-4</v>
      </c>
    </row>
    <row r="297" spans="1:8" x14ac:dyDescent="0.2">
      <c r="A297" t="s">
        <v>5405</v>
      </c>
      <c r="B297" s="139">
        <v>3752</v>
      </c>
      <c r="C297" s="139">
        <v>27</v>
      </c>
      <c r="D297" s="139">
        <v>13.31</v>
      </c>
      <c r="E297" s="139" t="s">
        <v>4472</v>
      </c>
      <c r="F297" s="139">
        <v>2.0299999999999998</v>
      </c>
      <c r="G297" s="145">
        <v>1.7799999999999999E-4</v>
      </c>
      <c r="H297" s="145">
        <v>1.9599999999999999E-2</v>
      </c>
    </row>
    <row r="298" spans="1:8" x14ac:dyDescent="0.2">
      <c r="A298" t="s">
        <v>5406</v>
      </c>
      <c r="B298" s="139">
        <v>3755</v>
      </c>
      <c r="C298" s="139">
        <v>27</v>
      </c>
      <c r="D298" s="139">
        <v>13.32</v>
      </c>
      <c r="E298" s="139" t="s">
        <v>4472</v>
      </c>
      <c r="F298" s="139">
        <v>2.0299999999999998</v>
      </c>
      <c r="G298" s="145">
        <v>1.7899999999999999E-4</v>
      </c>
      <c r="H298" s="145">
        <v>1.95E-2</v>
      </c>
    </row>
    <row r="299" spans="1:8" x14ac:dyDescent="0.2">
      <c r="A299" t="s">
        <v>5407</v>
      </c>
      <c r="B299" s="139">
        <v>3961</v>
      </c>
      <c r="C299" s="139">
        <v>28</v>
      </c>
      <c r="D299" s="139">
        <v>14.05</v>
      </c>
      <c r="E299" s="139" t="s">
        <v>4472</v>
      </c>
      <c r="F299" s="139">
        <v>1.99</v>
      </c>
      <c r="G299" s="145">
        <v>1.3999999999999999E-4</v>
      </c>
      <c r="H299" s="145">
        <v>1.61E-2</v>
      </c>
    </row>
    <row r="300" spans="1:8" x14ac:dyDescent="0.2">
      <c r="A300" t="s">
        <v>5408</v>
      </c>
      <c r="B300" s="139">
        <v>5282</v>
      </c>
      <c r="C300" s="139">
        <v>37</v>
      </c>
      <c r="D300" s="139">
        <v>18.739999999999998</v>
      </c>
      <c r="E300" s="139" t="s">
        <v>4472</v>
      </c>
      <c r="F300" s="139">
        <v>1.97</v>
      </c>
      <c r="G300" s="145">
        <v>5.0799999999999996E-6</v>
      </c>
      <c r="H300" s="145">
        <v>1.09E-3</v>
      </c>
    </row>
    <row r="301" spans="1:8" x14ac:dyDescent="0.2">
      <c r="A301" t="s">
        <v>5409</v>
      </c>
      <c r="B301" s="139">
        <v>5328</v>
      </c>
      <c r="C301" s="139">
        <v>37</v>
      </c>
      <c r="D301" s="139">
        <v>18.899999999999999</v>
      </c>
      <c r="E301" s="139" t="s">
        <v>4472</v>
      </c>
      <c r="F301" s="139">
        <v>1.96</v>
      </c>
      <c r="G301" s="145">
        <v>5.8599999999999998E-6</v>
      </c>
      <c r="H301" s="145">
        <v>1.17E-3</v>
      </c>
    </row>
    <row r="302" spans="1:8" x14ac:dyDescent="0.2">
      <c r="A302" t="s">
        <v>5410</v>
      </c>
      <c r="B302" s="139">
        <v>5174</v>
      </c>
      <c r="C302" s="139">
        <v>35</v>
      </c>
      <c r="D302" s="139">
        <v>18.350000000000001</v>
      </c>
      <c r="E302" s="139" t="s">
        <v>4472</v>
      </c>
      <c r="F302" s="139">
        <v>1.91</v>
      </c>
      <c r="G302" s="145">
        <v>3.1600000000000002E-5</v>
      </c>
      <c r="H302" s="145">
        <v>4.7200000000000002E-3</v>
      </c>
    </row>
    <row r="303" spans="1:8" x14ac:dyDescent="0.2">
      <c r="A303" t="s">
        <v>5411</v>
      </c>
      <c r="B303" s="139">
        <v>5813</v>
      </c>
      <c r="C303" s="139">
        <v>37</v>
      </c>
      <c r="D303" s="139">
        <v>20.62</v>
      </c>
      <c r="E303" s="139" t="s">
        <v>4472</v>
      </c>
      <c r="F303" s="139">
        <v>1.79</v>
      </c>
      <c r="G303" s="145">
        <v>6.5099999999999997E-5</v>
      </c>
      <c r="H303" s="145">
        <v>8.4600000000000005E-3</v>
      </c>
    </row>
    <row r="304" spans="1:8" x14ac:dyDescent="0.2">
      <c r="A304" t="s">
        <v>5412</v>
      </c>
      <c r="B304" s="139">
        <v>6478</v>
      </c>
      <c r="C304" s="139">
        <v>41</v>
      </c>
      <c r="D304" s="139">
        <v>22.98</v>
      </c>
      <c r="E304" s="139" t="s">
        <v>4472</v>
      </c>
      <c r="F304" s="139">
        <v>1.78</v>
      </c>
      <c r="G304" s="145">
        <v>1.9899999999999999E-5</v>
      </c>
      <c r="H304" s="145">
        <v>3.2799999999999999E-3</v>
      </c>
    </row>
    <row r="305" spans="1:8" x14ac:dyDescent="0.2">
      <c r="A305" t="s">
        <v>5319</v>
      </c>
      <c r="B305" s="139">
        <v>5830</v>
      </c>
      <c r="C305" s="139">
        <v>36</v>
      </c>
      <c r="D305" s="139">
        <v>20.68</v>
      </c>
      <c r="E305" s="139" t="s">
        <v>4472</v>
      </c>
      <c r="F305" s="139">
        <v>1.74</v>
      </c>
      <c r="G305" s="145">
        <v>2.05E-4</v>
      </c>
      <c r="H305" s="145">
        <v>2.1399999999999999E-2</v>
      </c>
    </row>
    <row r="306" spans="1:8" x14ac:dyDescent="0.2">
      <c r="A306" t="s">
        <v>5413</v>
      </c>
      <c r="B306" s="139">
        <v>6113</v>
      </c>
      <c r="C306" s="139">
        <v>37</v>
      </c>
      <c r="D306" s="139">
        <v>21.68</v>
      </c>
      <c r="E306" s="139" t="s">
        <v>4472</v>
      </c>
      <c r="F306" s="139">
        <v>1.71</v>
      </c>
      <c r="G306" s="145">
        <v>1.6699999999999999E-4</v>
      </c>
      <c r="H306" s="145">
        <v>1.8599999999999998E-2</v>
      </c>
    </row>
    <row r="307" spans="1:8" x14ac:dyDescent="0.2">
      <c r="A307" t="s">
        <v>5320</v>
      </c>
      <c r="B307" s="139">
        <v>6408</v>
      </c>
      <c r="C307" s="139">
        <v>38</v>
      </c>
      <c r="D307" s="139">
        <v>22.73</v>
      </c>
      <c r="E307" s="139" t="s">
        <v>4472</v>
      </c>
      <c r="F307" s="139">
        <v>1.67</v>
      </c>
      <c r="G307" s="145">
        <v>2.03E-4</v>
      </c>
      <c r="H307" s="145">
        <v>2.1399999999999999E-2</v>
      </c>
    </row>
    <row r="308" spans="1:8" x14ac:dyDescent="0.2">
      <c r="A308" t="s">
        <v>5414</v>
      </c>
      <c r="B308" s="139">
        <v>8280</v>
      </c>
      <c r="C308" s="139">
        <v>48</v>
      </c>
      <c r="D308" s="139">
        <v>29.37</v>
      </c>
      <c r="E308" s="139" t="s">
        <v>4472</v>
      </c>
      <c r="F308" s="139">
        <v>1.63</v>
      </c>
      <c r="G308" s="145">
        <v>1.19E-5</v>
      </c>
      <c r="H308" s="145">
        <v>2.15E-3</v>
      </c>
    </row>
    <row r="309" spans="1:8" x14ac:dyDescent="0.2">
      <c r="A309" t="s">
        <v>5415</v>
      </c>
      <c r="B309" s="139">
        <v>11417</v>
      </c>
      <c r="C309" s="139">
        <v>58</v>
      </c>
      <c r="D309" s="139">
        <v>40.5</v>
      </c>
      <c r="E309" s="139" t="s">
        <v>4472</v>
      </c>
      <c r="F309" s="139">
        <v>1.43</v>
      </c>
      <c r="G309" s="145">
        <v>2.6100000000000001E-5</v>
      </c>
      <c r="H309" s="145">
        <v>4.0600000000000002E-3</v>
      </c>
    </row>
    <row r="310" spans="1:8" x14ac:dyDescent="0.2">
      <c r="A310" t="s">
        <v>5416</v>
      </c>
      <c r="B310" s="139">
        <v>11815</v>
      </c>
      <c r="C310" s="139">
        <v>59</v>
      </c>
      <c r="D310" s="139">
        <v>41.91</v>
      </c>
      <c r="E310" s="139" t="s">
        <v>4472</v>
      </c>
      <c r="F310" s="139">
        <v>1.41</v>
      </c>
      <c r="G310" s="145">
        <v>3.9799999999999998E-5</v>
      </c>
      <c r="H310" s="145">
        <v>5.5700000000000003E-3</v>
      </c>
    </row>
    <row r="311" spans="1:8" x14ac:dyDescent="0.2">
      <c r="A311" t="s">
        <v>5417</v>
      </c>
      <c r="B311" s="139">
        <v>12219</v>
      </c>
      <c r="C311" s="139">
        <v>60</v>
      </c>
      <c r="D311" s="139">
        <v>43.34</v>
      </c>
      <c r="E311" s="139" t="s">
        <v>4472</v>
      </c>
      <c r="F311" s="139">
        <v>1.38</v>
      </c>
      <c r="G311" s="145">
        <v>3.8000000000000002E-5</v>
      </c>
      <c r="H311" s="145">
        <v>5.47E-3</v>
      </c>
    </row>
    <row r="312" spans="1:8" x14ac:dyDescent="0.2">
      <c r="A312" t="s">
        <v>5418</v>
      </c>
      <c r="B312" s="139">
        <v>15563</v>
      </c>
      <c r="C312" s="139">
        <v>71</v>
      </c>
      <c r="D312" s="139">
        <v>55.2</v>
      </c>
      <c r="E312" s="139" t="s">
        <v>4472</v>
      </c>
      <c r="F312" s="139">
        <v>1.29</v>
      </c>
      <c r="G312" s="145">
        <v>7.1399999999999996E-7</v>
      </c>
      <c r="H312" s="145">
        <v>2.4000000000000001E-4</v>
      </c>
    </row>
    <row r="313" spans="1:8" x14ac:dyDescent="0.2">
      <c r="A313" t="s">
        <v>5419</v>
      </c>
      <c r="B313" s="139">
        <v>17724</v>
      </c>
      <c r="C313" s="139">
        <v>73</v>
      </c>
      <c r="D313" s="139">
        <v>62.87</v>
      </c>
      <c r="E313" s="139" t="s">
        <v>4472</v>
      </c>
      <c r="F313" s="139">
        <v>1.1599999999999999</v>
      </c>
      <c r="G313" s="145">
        <v>2.6699999999999998E-5</v>
      </c>
      <c r="H313" s="145">
        <v>4.0699999999999998E-3</v>
      </c>
    </row>
    <row r="314" spans="1:8" x14ac:dyDescent="0.2">
      <c r="A314" s="72" t="s">
        <v>5420</v>
      </c>
      <c r="B314" s="143">
        <v>2856</v>
      </c>
      <c r="C314" s="143">
        <v>0</v>
      </c>
      <c r="D314" s="143">
        <v>10.130000000000001</v>
      </c>
      <c r="E314" s="143" t="s">
        <v>5421</v>
      </c>
      <c r="F314" s="143" t="s">
        <v>5422</v>
      </c>
      <c r="G314" s="147">
        <v>2.6699999999999998E-5</v>
      </c>
      <c r="H314" s="147">
        <v>4.1200000000000004E-3</v>
      </c>
    </row>
    <row r="315" spans="1:8" x14ac:dyDescent="0.2">
      <c r="A315" s="87" t="s">
        <v>20083</v>
      </c>
      <c r="B315" s="270"/>
      <c r="C315" s="270"/>
      <c r="D315" s="270"/>
      <c r="E315" s="270"/>
      <c r="F315" s="270"/>
      <c r="G315" s="270"/>
      <c r="H315" s="270"/>
    </row>
    <row r="316" spans="1:8" x14ac:dyDescent="0.2">
      <c r="A316" s="87" t="s">
        <v>5191</v>
      </c>
      <c r="B316" s="87" t="s">
        <v>5192</v>
      </c>
      <c r="C316" s="87" t="s">
        <v>5321</v>
      </c>
      <c r="D316" s="87" t="s">
        <v>5194</v>
      </c>
      <c r="E316" s="87" t="s">
        <v>5195</v>
      </c>
      <c r="F316" s="87" t="s">
        <v>5196</v>
      </c>
      <c r="G316" s="87" t="s">
        <v>5197</v>
      </c>
      <c r="H316" s="87" t="s">
        <v>5198</v>
      </c>
    </row>
    <row r="317" spans="1:8" x14ac:dyDescent="0.2">
      <c r="A317" t="s">
        <v>5546</v>
      </c>
      <c r="B317" s="139">
        <v>1</v>
      </c>
      <c r="C317" s="139">
        <v>1</v>
      </c>
      <c r="D317" s="139">
        <v>0</v>
      </c>
      <c r="E317" s="139" t="s">
        <v>4472</v>
      </c>
      <c r="F317" s="139" t="s">
        <v>5200</v>
      </c>
      <c r="G317" s="145">
        <v>1.0200000000000001E-3</v>
      </c>
      <c r="H317" s="145">
        <v>1</v>
      </c>
    </row>
    <row r="318" spans="1:8" x14ac:dyDescent="0.2">
      <c r="A318" t="s">
        <v>5547</v>
      </c>
      <c r="B318" s="139">
        <v>2</v>
      </c>
      <c r="C318" s="139">
        <v>1</v>
      </c>
      <c r="D318" s="139">
        <v>0</v>
      </c>
      <c r="E318" s="139" t="s">
        <v>4472</v>
      </c>
      <c r="F318" s="139" t="s">
        <v>5200</v>
      </c>
      <c r="G318" s="145">
        <v>2.0400000000000001E-3</v>
      </c>
      <c r="H318" s="145">
        <v>1</v>
      </c>
    </row>
    <row r="319" spans="1:8" x14ac:dyDescent="0.2">
      <c r="A319" t="s">
        <v>5548</v>
      </c>
      <c r="B319" s="139">
        <v>2</v>
      </c>
      <c r="C319" s="139">
        <v>1</v>
      </c>
      <c r="D319" s="139">
        <v>0</v>
      </c>
      <c r="E319" s="139" t="s">
        <v>4472</v>
      </c>
      <c r="F319" s="139" t="s">
        <v>5200</v>
      </c>
      <c r="G319" s="145">
        <v>2.0400000000000001E-3</v>
      </c>
      <c r="H319" s="145">
        <v>1</v>
      </c>
    </row>
    <row r="320" spans="1:8" x14ac:dyDescent="0.2">
      <c r="A320" t="s">
        <v>5549</v>
      </c>
      <c r="B320" s="139">
        <v>2</v>
      </c>
      <c r="C320" s="139">
        <v>1</v>
      </c>
      <c r="D320" s="139">
        <v>0</v>
      </c>
      <c r="E320" s="139" t="s">
        <v>4472</v>
      </c>
      <c r="F320" s="139" t="s">
        <v>5200</v>
      </c>
      <c r="G320" s="145">
        <v>2.0400000000000001E-3</v>
      </c>
      <c r="H320" s="145">
        <v>1</v>
      </c>
    </row>
    <row r="321" spans="1:8" x14ac:dyDescent="0.2">
      <c r="A321" t="s">
        <v>5550</v>
      </c>
      <c r="B321" s="139">
        <v>2</v>
      </c>
      <c r="C321" s="139">
        <v>1</v>
      </c>
      <c r="D321" s="139">
        <v>0</v>
      </c>
      <c r="E321" s="139" t="s">
        <v>4472</v>
      </c>
      <c r="F321" s="139" t="s">
        <v>5200</v>
      </c>
      <c r="G321" s="145">
        <v>2.0400000000000001E-3</v>
      </c>
      <c r="H321" s="145">
        <v>1</v>
      </c>
    </row>
    <row r="322" spans="1:8" x14ac:dyDescent="0.2">
      <c r="A322" t="s">
        <v>5551</v>
      </c>
      <c r="B322" s="139">
        <v>3</v>
      </c>
      <c r="C322" s="139">
        <v>1</v>
      </c>
      <c r="D322" s="139">
        <v>0</v>
      </c>
      <c r="E322" s="139" t="s">
        <v>4472</v>
      </c>
      <c r="F322" s="139" t="s">
        <v>5200</v>
      </c>
      <c r="G322" s="145">
        <v>3.0599999999999998E-3</v>
      </c>
      <c r="H322" s="145">
        <v>1</v>
      </c>
    </row>
    <row r="323" spans="1:8" x14ac:dyDescent="0.2">
      <c r="A323" t="s">
        <v>5552</v>
      </c>
      <c r="B323" s="139">
        <v>3</v>
      </c>
      <c r="C323" s="139">
        <v>1</v>
      </c>
      <c r="D323" s="139">
        <v>0</v>
      </c>
      <c r="E323" s="139" t="s">
        <v>4472</v>
      </c>
      <c r="F323" s="139" t="s">
        <v>5200</v>
      </c>
      <c r="G323" s="145">
        <v>3.0599999999999998E-3</v>
      </c>
      <c r="H323" s="145">
        <v>1</v>
      </c>
    </row>
    <row r="324" spans="1:8" x14ac:dyDescent="0.2">
      <c r="A324" t="s">
        <v>5553</v>
      </c>
      <c r="B324" s="139">
        <v>3</v>
      </c>
      <c r="C324" s="139">
        <v>1</v>
      </c>
      <c r="D324" s="139">
        <v>0</v>
      </c>
      <c r="E324" s="139" t="s">
        <v>4472</v>
      </c>
      <c r="F324" s="139" t="s">
        <v>5200</v>
      </c>
      <c r="G324" s="145">
        <v>3.0599999999999998E-3</v>
      </c>
      <c r="H324" s="145">
        <v>1</v>
      </c>
    </row>
    <row r="325" spans="1:8" x14ac:dyDescent="0.2">
      <c r="A325" t="s">
        <v>5554</v>
      </c>
      <c r="B325" s="139">
        <v>3</v>
      </c>
      <c r="C325" s="139">
        <v>1</v>
      </c>
      <c r="D325" s="139">
        <v>0</v>
      </c>
      <c r="E325" s="139" t="s">
        <v>4472</v>
      </c>
      <c r="F325" s="139" t="s">
        <v>5200</v>
      </c>
      <c r="G325" s="145">
        <v>3.0599999999999998E-3</v>
      </c>
      <c r="H325" s="145">
        <v>1</v>
      </c>
    </row>
    <row r="326" spans="1:8" x14ac:dyDescent="0.2">
      <c r="A326" t="s">
        <v>5555</v>
      </c>
      <c r="B326" s="139">
        <v>4</v>
      </c>
      <c r="C326" s="139">
        <v>1</v>
      </c>
      <c r="D326" s="139">
        <v>0</v>
      </c>
      <c r="E326" s="139" t="s">
        <v>4472</v>
      </c>
      <c r="F326" s="139" t="s">
        <v>5200</v>
      </c>
      <c r="G326" s="145">
        <v>4.0800000000000003E-3</v>
      </c>
      <c r="H326" s="145">
        <v>1</v>
      </c>
    </row>
    <row r="327" spans="1:8" x14ac:dyDescent="0.2">
      <c r="A327" t="s">
        <v>5556</v>
      </c>
      <c r="B327" s="139">
        <v>4</v>
      </c>
      <c r="C327" s="139">
        <v>1</v>
      </c>
      <c r="D327" s="139">
        <v>0</v>
      </c>
      <c r="E327" s="139" t="s">
        <v>4472</v>
      </c>
      <c r="F327" s="139" t="s">
        <v>5200</v>
      </c>
      <c r="G327" s="145">
        <v>4.0800000000000003E-3</v>
      </c>
      <c r="H327" s="145">
        <v>1</v>
      </c>
    </row>
    <row r="328" spans="1:8" x14ac:dyDescent="0.2">
      <c r="A328" t="s">
        <v>5557</v>
      </c>
      <c r="B328" s="139">
        <v>4</v>
      </c>
      <c r="C328" s="139">
        <v>1</v>
      </c>
      <c r="D328" s="139">
        <v>0</v>
      </c>
      <c r="E328" s="139" t="s">
        <v>4472</v>
      </c>
      <c r="F328" s="139" t="s">
        <v>5200</v>
      </c>
      <c r="G328" s="145">
        <v>4.0800000000000003E-3</v>
      </c>
      <c r="H328" s="145">
        <v>1</v>
      </c>
    </row>
    <row r="329" spans="1:8" x14ac:dyDescent="0.2">
      <c r="A329" t="s">
        <v>5558</v>
      </c>
      <c r="B329" s="139">
        <v>4</v>
      </c>
      <c r="C329" s="139">
        <v>1</v>
      </c>
      <c r="D329" s="139">
        <v>0</v>
      </c>
      <c r="E329" s="139" t="s">
        <v>4472</v>
      </c>
      <c r="F329" s="139" t="s">
        <v>5200</v>
      </c>
      <c r="G329" s="145">
        <v>4.0800000000000003E-3</v>
      </c>
      <c r="H329" s="145">
        <v>1</v>
      </c>
    </row>
    <row r="330" spans="1:8" x14ac:dyDescent="0.2">
      <c r="A330" t="s">
        <v>5559</v>
      </c>
      <c r="B330" s="139">
        <v>4</v>
      </c>
      <c r="C330" s="139">
        <v>1</v>
      </c>
      <c r="D330" s="139">
        <v>0</v>
      </c>
      <c r="E330" s="139" t="s">
        <v>4472</v>
      </c>
      <c r="F330" s="139" t="s">
        <v>5200</v>
      </c>
      <c r="G330" s="145">
        <v>4.0800000000000003E-3</v>
      </c>
      <c r="H330" s="145">
        <v>1</v>
      </c>
    </row>
    <row r="331" spans="1:8" x14ac:dyDescent="0.2">
      <c r="A331" t="s">
        <v>5560</v>
      </c>
      <c r="B331" s="139">
        <v>5</v>
      </c>
      <c r="C331" s="139">
        <v>1</v>
      </c>
      <c r="D331" s="139">
        <v>0.01</v>
      </c>
      <c r="E331" s="139" t="s">
        <v>4472</v>
      </c>
      <c r="F331" s="139" t="s">
        <v>5200</v>
      </c>
      <c r="G331" s="145">
        <v>5.0899999999999999E-3</v>
      </c>
      <c r="H331" s="145">
        <v>1</v>
      </c>
    </row>
    <row r="332" spans="1:8" x14ac:dyDescent="0.2">
      <c r="A332" t="s">
        <v>5561</v>
      </c>
      <c r="B332" s="139">
        <v>5</v>
      </c>
      <c r="C332" s="139">
        <v>1</v>
      </c>
      <c r="D332" s="139">
        <v>0.01</v>
      </c>
      <c r="E332" s="139" t="s">
        <v>4472</v>
      </c>
      <c r="F332" s="139" t="s">
        <v>5200</v>
      </c>
      <c r="G332" s="145">
        <v>5.0899999999999999E-3</v>
      </c>
      <c r="H332" s="145">
        <v>1</v>
      </c>
    </row>
    <row r="333" spans="1:8" x14ac:dyDescent="0.2">
      <c r="A333" t="s">
        <v>5562</v>
      </c>
      <c r="B333" s="139">
        <v>6</v>
      </c>
      <c r="C333" s="139">
        <v>1</v>
      </c>
      <c r="D333" s="139">
        <v>0.01</v>
      </c>
      <c r="E333" s="139" t="s">
        <v>4472</v>
      </c>
      <c r="F333" s="139" t="s">
        <v>5200</v>
      </c>
      <c r="G333" s="145">
        <v>6.11E-3</v>
      </c>
      <c r="H333" s="145">
        <v>1</v>
      </c>
    </row>
    <row r="334" spans="1:8" x14ac:dyDescent="0.2">
      <c r="A334" t="s">
        <v>5563</v>
      </c>
      <c r="B334" s="139">
        <v>6</v>
      </c>
      <c r="C334" s="139">
        <v>1</v>
      </c>
      <c r="D334" s="139">
        <v>0.01</v>
      </c>
      <c r="E334" s="139" t="s">
        <v>4472</v>
      </c>
      <c r="F334" s="139" t="s">
        <v>5200</v>
      </c>
      <c r="G334" s="145">
        <v>6.11E-3</v>
      </c>
      <c r="H334" s="145">
        <v>1</v>
      </c>
    </row>
    <row r="335" spans="1:8" x14ac:dyDescent="0.2">
      <c r="A335" t="s">
        <v>5564</v>
      </c>
      <c r="B335" s="139">
        <v>7</v>
      </c>
      <c r="C335" s="139">
        <v>1</v>
      </c>
      <c r="D335" s="139">
        <v>0.01</v>
      </c>
      <c r="E335" s="139" t="s">
        <v>4472</v>
      </c>
      <c r="F335" s="139" t="s">
        <v>5200</v>
      </c>
      <c r="G335" s="145">
        <v>7.1199999999999996E-3</v>
      </c>
      <c r="H335" s="145">
        <v>1</v>
      </c>
    </row>
    <row r="336" spans="1:8" x14ac:dyDescent="0.2">
      <c r="A336" t="s">
        <v>5565</v>
      </c>
      <c r="B336" s="139">
        <v>7</v>
      </c>
      <c r="C336" s="139">
        <v>1</v>
      </c>
      <c r="D336" s="139">
        <v>0.01</v>
      </c>
      <c r="E336" s="139" t="s">
        <v>4472</v>
      </c>
      <c r="F336" s="139" t="s">
        <v>5200</v>
      </c>
      <c r="G336" s="145">
        <v>7.1199999999999996E-3</v>
      </c>
      <c r="H336" s="145">
        <v>1</v>
      </c>
    </row>
    <row r="337" spans="1:8" x14ac:dyDescent="0.2">
      <c r="A337" t="s">
        <v>5566</v>
      </c>
      <c r="B337" s="139">
        <v>9</v>
      </c>
      <c r="C337" s="139">
        <v>1</v>
      </c>
      <c r="D337" s="139">
        <v>0.01</v>
      </c>
      <c r="E337" s="139" t="s">
        <v>4472</v>
      </c>
      <c r="F337" s="139" t="s">
        <v>5200</v>
      </c>
      <c r="G337" s="145">
        <v>9.1500000000000001E-3</v>
      </c>
      <c r="H337" s="145">
        <v>1</v>
      </c>
    </row>
    <row r="338" spans="1:8" x14ac:dyDescent="0.2">
      <c r="A338" t="s">
        <v>5567</v>
      </c>
      <c r="B338" s="139">
        <v>9</v>
      </c>
      <c r="C338" s="139">
        <v>1</v>
      </c>
      <c r="D338" s="139">
        <v>0.01</v>
      </c>
      <c r="E338" s="139" t="s">
        <v>4472</v>
      </c>
      <c r="F338" s="139" t="s">
        <v>5200</v>
      </c>
      <c r="G338" s="145">
        <v>9.1500000000000001E-3</v>
      </c>
      <c r="H338" s="145">
        <v>1</v>
      </c>
    </row>
    <row r="339" spans="1:8" x14ac:dyDescent="0.2">
      <c r="A339" t="s">
        <v>5568</v>
      </c>
      <c r="B339" s="139">
        <v>9</v>
      </c>
      <c r="C339" s="139">
        <v>1</v>
      </c>
      <c r="D339" s="139">
        <v>0.01</v>
      </c>
      <c r="E339" s="139" t="s">
        <v>4472</v>
      </c>
      <c r="F339" s="139" t="s">
        <v>5200</v>
      </c>
      <c r="G339" s="145">
        <v>9.1500000000000001E-3</v>
      </c>
      <c r="H339" s="145">
        <v>1</v>
      </c>
    </row>
    <row r="340" spans="1:8" x14ac:dyDescent="0.2">
      <c r="A340" t="s">
        <v>5569</v>
      </c>
      <c r="B340" s="139">
        <v>10</v>
      </c>
      <c r="C340" s="139">
        <v>1</v>
      </c>
      <c r="D340" s="139">
        <v>0.01</v>
      </c>
      <c r="E340" s="139" t="s">
        <v>4472</v>
      </c>
      <c r="F340" s="139">
        <v>98</v>
      </c>
      <c r="G340" s="145">
        <v>1.0200000000000001E-2</v>
      </c>
      <c r="H340" s="145">
        <v>1</v>
      </c>
    </row>
    <row r="341" spans="1:8" x14ac:dyDescent="0.2">
      <c r="A341" t="s">
        <v>5570</v>
      </c>
      <c r="B341" s="139">
        <v>10</v>
      </c>
      <c r="C341" s="139">
        <v>1</v>
      </c>
      <c r="D341" s="139">
        <v>0.01</v>
      </c>
      <c r="E341" s="139" t="s">
        <v>4472</v>
      </c>
      <c r="F341" s="139">
        <v>98</v>
      </c>
      <c r="G341" s="145">
        <v>1.0200000000000001E-2</v>
      </c>
      <c r="H341" s="145">
        <v>1</v>
      </c>
    </row>
    <row r="342" spans="1:8" x14ac:dyDescent="0.2">
      <c r="A342" t="s">
        <v>5571</v>
      </c>
      <c r="B342" s="139">
        <v>10</v>
      </c>
      <c r="C342" s="139">
        <v>1</v>
      </c>
      <c r="D342" s="139">
        <v>0.01</v>
      </c>
      <c r="E342" s="139" t="s">
        <v>4472</v>
      </c>
      <c r="F342" s="139">
        <v>98</v>
      </c>
      <c r="G342" s="145">
        <v>1.0200000000000001E-2</v>
      </c>
      <c r="H342" s="145">
        <v>1</v>
      </c>
    </row>
    <row r="343" spans="1:8" x14ac:dyDescent="0.2">
      <c r="A343" t="s">
        <v>5572</v>
      </c>
      <c r="B343" s="139">
        <v>10</v>
      </c>
      <c r="C343" s="139">
        <v>1</v>
      </c>
      <c r="D343" s="139">
        <v>0.01</v>
      </c>
      <c r="E343" s="139" t="s">
        <v>4472</v>
      </c>
      <c r="F343" s="139">
        <v>98</v>
      </c>
      <c r="G343" s="145">
        <v>1.0200000000000001E-2</v>
      </c>
      <c r="H343" s="145">
        <v>1</v>
      </c>
    </row>
    <row r="344" spans="1:8" x14ac:dyDescent="0.2">
      <c r="A344" t="s">
        <v>5573</v>
      </c>
      <c r="B344" s="139">
        <v>10</v>
      </c>
      <c r="C344" s="139">
        <v>1</v>
      </c>
      <c r="D344" s="139">
        <v>0.01</v>
      </c>
      <c r="E344" s="139" t="s">
        <v>4472</v>
      </c>
      <c r="F344" s="139">
        <v>98</v>
      </c>
      <c r="G344" s="145">
        <v>1.0200000000000001E-2</v>
      </c>
      <c r="H344" s="145">
        <v>1</v>
      </c>
    </row>
    <row r="345" spans="1:8" x14ac:dyDescent="0.2">
      <c r="A345" t="s">
        <v>5574</v>
      </c>
      <c r="B345" s="139">
        <v>10</v>
      </c>
      <c r="C345" s="139">
        <v>1</v>
      </c>
      <c r="D345" s="139">
        <v>0.01</v>
      </c>
      <c r="E345" s="139" t="s">
        <v>4472</v>
      </c>
      <c r="F345" s="139">
        <v>98</v>
      </c>
      <c r="G345" s="145">
        <v>1.0200000000000001E-2</v>
      </c>
      <c r="H345" s="145">
        <v>1</v>
      </c>
    </row>
    <row r="346" spans="1:8" x14ac:dyDescent="0.2">
      <c r="A346" t="s">
        <v>5575</v>
      </c>
      <c r="B346" s="139">
        <v>11</v>
      </c>
      <c r="C346" s="139">
        <v>1</v>
      </c>
      <c r="D346" s="139">
        <v>0.01</v>
      </c>
      <c r="E346" s="139" t="s">
        <v>4472</v>
      </c>
      <c r="F346" s="139">
        <v>89.09</v>
      </c>
      <c r="G346" s="145">
        <v>1.12E-2</v>
      </c>
      <c r="H346" s="145">
        <v>1</v>
      </c>
    </row>
    <row r="347" spans="1:8" x14ac:dyDescent="0.2">
      <c r="A347" t="s">
        <v>5576</v>
      </c>
      <c r="B347" s="139">
        <v>11</v>
      </c>
      <c r="C347" s="139">
        <v>1</v>
      </c>
      <c r="D347" s="139">
        <v>0.01</v>
      </c>
      <c r="E347" s="139" t="s">
        <v>4472</v>
      </c>
      <c r="F347" s="139">
        <v>89.09</v>
      </c>
      <c r="G347" s="145">
        <v>1.12E-2</v>
      </c>
      <c r="H347" s="145">
        <v>1</v>
      </c>
    </row>
    <row r="348" spans="1:8" x14ac:dyDescent="0.2">
      <c r="A348" t="s">
        <v>5577</v>
      </c>
      <c r="B348" s="139">
        <v>11</v>
      </c>
      <c r="C348" s="139">
        <v>1</v>
      </c>
      <c r="D348" s="139">
        <v>0.01</v>
      </c>
      <c r="E348" s="139" t="s">
        <v>4472</v>
      </c>
      <c r="F348" s="139">
        <v>89.09</v>
      </c>
      <c r="G348" s="145">
        <v>1.12E-2</v>
      </c>
      <c r="H348" s="145">
        <v>1</v>
      </c>
    </row>
    <row r="349" spans="1:8" x14ac:dyDescent="0.2">
      <c r="A349" t="s">
        <v>5578</v>
      </c>
      <c r="B349" s="139">
        <v>11</v>
      </c>
      <c r="C349" s="139">
        <v>1</v>
      </c>
      <c r="D349" s="139">
        <v>0.01</v>
      </c>
      <c r="E349" s="139" t="s">
        <v>4472</v>
      </c>
      <c r="F349" s="139">
        <v>89.09</v>
      </c>
      <c r="G349" s="145">
        <v>1.12E-2</v>
      </c>
      <c r="H349" s="145">
        <v>1</v>
      </c>
    </row>
    <row r="350" spans="1:8" x14ac:dyDescent="0.2">
      <c r="A350" t="s">
        <v>5579</v>
      </c>
      <c r="B350" s="139">
        <v>11</v>
      </c>
      <c r="C350" s="139">
        <v>1</v>
      </c>
      <c r="D350" s="139">
        <v>0.01</v>
      </c>
      <c r="E350" s="139" t="s">
        <v>4472</v>
      </c>
      <c r="F350" s="139">
        <v>89.09</v>
      </c>
      <c r="G350" s="145">
        <v>1.12E-2</v>
      </c>
      <c r="H350" s="145">
        <v>1</v>
      </c>
    </row>
    <row r="351" spans="1:8" x14ac:dyDescent="0.2">
      <c r="A351" t="s">
        <v>5580</v>
      </c>
      <c r="B351" s="139">
        <v>12</v>
      </c>
      <c r="C351" s="139">
        <v>1</v>
      </c>
      <c r="D351" s="139">
        <v>0.01</v>
      </c>
      <c r="E351" s="139" t="s">
        <v>4472</v>
      </c>
      <c r="F351" s="139">
        <v>81.67</v>
      </c>
      <c r="G351" s="145">
        <v>1.2200000000000001E-2</v>
      </c>
      <c r="H351" s="145">
        <v>1</v>
      </c>
    </row>
    <row r="352" spans="1:8" x14ac:dyDescent="0.2">
      <c r="A352" t="s">
        <v>5581</v>
      </c>
      <c r="B352" s="139">
        <v>12</v>
      </c>
      <c r="C352" s="139">
        <v>1</v>
      </c>
      <c r="D352" s="139">
        <v>0.01</v>
      </c>
      <c r="E352" s="139" t="s">
        <v>4472</v>
      </c>
      <c r="F352" s="139">
        <v>81.67</v>
      </c>
      <c r="G352" s="145">
        <v>1.2200000000000001E-2</v>
      </c>
      <c r="H352" s="145">
        <v>1</v>
      </c>
    </row>
    <row r="353" spans="1:8" x14ac:dyDescent="0.2">
      <c r="A353" t="s">
        <v>5582</v>
      </c>
      <c r="B353" s="139">
        <v>12</v>
      </c>
      <c r="C353" s="139">
        <v>1</v>
      </c>
      <c r="D353" s="139">
        <v>0.01</v>
      </c>
      <c r="E353" s="139" t="s">
        <v>4472</v>
      </c>
      <c r="F353" s="139">
        <v>81.67</v>
      </c>
      <c r="G353" s="145">
        <v>1.2200000000000001E-2</v>
      </c>
      <c r="H353" s="145">
        <v>1</v>
      </c>
    </row>
    <row r="354" spans="1:8" x14ac:dyDescent="0.2">
      <c r="A354" t="s">
        <v>5583</v>
      </c>
      <c r="B354" s="139">
        <v>12</v>
      </c>
      <c r="C354" s="139">
        <v>1</v>
      </c>
      <c r="D354" s="139">
        <v>0.01</v>
      </c>
      <c r="E354" s="139" t="s">
        <v>4472</v>
      </c>
      <c r="F354" s="139">
        <v>81.67</v>
      </c>
      <c r="G354" s="145">
        <v>1.2200000000000001E-2</v>
      </c>
      <c r="H354" s="145">
        <v>1</v>
      </c>
    </row>
    <row r="355" spans="1:8" x14ac:dyDescent="0.2">
      <c r="A355" t="s">
        <v>5584</v>
      </c>
      <c r="B355" s="139">
        <v>13</v>
      </c>
      <c r="C355" s="139">
        <v>1</v>
      </c>
      <c r="D355" s="139">
        <v>0.01</v>
      </c>
      <c r="E355" s="139" t="s">
        <v>4472</v>
      </c>
      <c r="F355" s="139">
        <v>75.38</v>
      </c>
      <c r="G355" s="145">
        <v>1.32E-2</v>
      </c>
      <c r="H355" s="145">
        <v>1</v>
      </c>
    </row>
    <row r="356" spans="1:8" x14ac:dyDescent="0.2">
      <c r="A356" t="s">
        <v>5585</v>
      </c>
      <c r="B356" s="139">
        <v>14</v>
      </c>
      <c r="C356" s="139">
        <v>1</v>
      </c>
      <c r="D356" s="139">
        <v>0.01</v>
      </c>
      <c r="E356" s="139" t="s">
        <v>4472</v>
      </c>
      <c r="F356" s="139">
        <v>70</v>
      </c>
      <c r="G356" s="145">
        <v>1.4200000000000001E-2</v>
      </c>
      <c r="H356" s="145">
        <v>1</v>
      </c>
    </row>
    <row r="357" spans="1:8" x14ac:dyDescent="0.2">
      <c r="A357" t="s">
        <v>5586</v>
      </c>
      <c r="B357" s="139">
        <v>15</v>
      </c>
      <c r="C357" s="139">
        <v>1</v>
      </c>
      <c r="D357" s="139">
        <v>0.02</v>
      </c>
      <c r="E357" s="139" t="s">
        <v>4472</v>
      </c>
      <c r="F357" s="139">
        <v>65.33</v>
      </c>
      <c r="G357" s="145">
        <v>1.52E-2</v>
      </c>
      <c r="H357" s="145">
        <v>1</v>
      </c>
    </row>
    <row r="358" spans="1:8" x14ac:dyDescent="0.2">
      <c r="A358" t="s">
        <v>5587</v>
      </c>
      <c r="B358" s="139">
        <v>15</v>
      </c>
      <c r="C358" s="139">
        <v>1</v>
      </c>
      <c r="D358" s="139">
        <v>0.02</v>
      </c>
      <c r="E358" s="139" t="s">
        <v>4472</v>
      </c>
      <c r="F358" s="139">
        <v>65.33</v>
      </c>
      <c r="G358" s="145">
        <v>1.52E-2</v>
      </c>
      <c r="H358" s="145">
        <v>1</v>
      </c>
    </row>
    <row r="359" spans="1:8" x14ac:dyDescent="0.2">
      <c r="A359" t="s">
        <v>5588</v>
      </c>
      <c r="B359" s="139">
        <v>16</v>
      </c>
      <c r="C359" s="139">
        <v>1</v>
      </c>
      <c r="D359" s="139">
        <v>0.02</v>
      </c>
      <c r="E359" s="139" t="s">
        <v>4472</v>
      </c>
      <c r="F359" s="139">
        <v>61.25</v>
      </c>
      <c r="G359" s="145">
        <v>1.6199999999999999E-2</v>
      </c>
      <c r="H359" s="145">
        <v>1</v>
      </c>
    </row>
    <row r="360" spans="1:8" x14ac:dyDescent="0.2">
      <c r="A360" t="s">
        <v>5589</v>
      </c>
      <c r="B360" s="139">
        <v>16</v>
      </c>
      <c r="C360" s="139">
        <v>1</v>
      </c>
      <c r="D360" s="139">
        <v>0.02</v>
      </c>
      <c r="E360" s="139" t="s">
        <v>4472</v>
      </c>
      <c r="F360" s="139">
        <v>61.25</v>
      </c>
      <c r="G360" s="145">
        <v>1.6199999999999999E-2</v>
      </c>
      <c r="H360" s="145">
        <v>1</v>
      </c>
    </row>
    <row r="361" spans="1:8" x14ac:dyDescent="0.2">
      <c r="A361" t="s">
        <v>5590</v>
      </c>
      <c r="B361" s="139">
        <v>17</v>
      </c>
      <c r="C361" s="139">
        <v>1</v>
      </c>
      <c r="D361" s="139">
        <v>0.02</v>
      </c>
      <c r="E361" s="139" t="s">
        <v>4472</v>
      </c>
      <c r="F361" s="139">
        <v>57.65</v>
      </c>
      <c r="G361" s="145">
        <v>1.72E-2</v>
      </c>
      <c r="H361" s="145">
        <v>1</v>
      </c>
    </row>
    <row r="362" spans="1:8" x14ac:dyDescent="0.2">
      <c r="A362" t="s">
        <v>5591</v>
      </c>
      <c r="B362" s="139">
        <v>17</v>
      </c>
      <c r="C362" s="139">
        <v>1</v>
      </c>
      <c r="D362" s="139">
        <v>0.02</v>
      </c>
      <c r="E362" s="139" t="s">
        <v>4472</v>
      </c>
      <c r="F362" s="139">
        <v>57.65</v>
      </c>
      <c r="G362" s="145">
        <v>1.72E-2</v>
      </c>
      <c r="H362" s="145">
        <v>1</v>
      </c>
    </row>
    <row r="363" spans="1:8" x14ac:dyDescent="0.2">
      <c r="A363" t="s">
        <v>5592</v>
      </c>
      <c r="B363" s="139">
        <v>18</v>
      </c>
      <c r="C363" s="139">
        <v>1</v>
      </c>
      <c r="D363" s="139">
        <v>0.02</v>
      </c>
      <c r="E363" s="139" t="s">
        <v>4472</v>
      </c>
      <c r="F363" s="139">
        <v>54.44</v>
      </c>
      <c r="G363" s="145">
        <v>1.8200000000000001E-2</v>
      </c>
      <c r="H363" s="145">
        <v>1</v>
      </c>
    </row>
    <row r="364" spans="1:8" x14ac:dyDescent="0.2">
      <c r="A364" t="s">
        <v>5593</v>
      </c>
      <c r="B364" s="139">
        <v>19</v>
      </c>
      <c r="C364" s="139">
        <v>1</v>
      </c>
      <c r="D364" s="139">
        <v>0.02</v>
      </c>
      <c r="E364" s="139" t="s">
        <v>4472</v>
      </c>
      <c r="F364" s="139">
        <v>51.58</v>
      </c>
      <c r="G364" s="145">
        <v>1.9199999999999998E-2</v>
      </c>
      <c r="H364" s="145">
        <v>1</v>
      </c>
    </row>
    <row r="365" spans="1:8" x14ac:dyDescent="0.2">
      <c r="A365" t="s">
        <v>5594</v>
      </c>
      <c r="B365" s="139">
        <v>19</v>
      </c>
      <c r="C365" s="139">
        <v>1</v>
      </c>
      <c r="D365" s="139">
        <v>0.02</v>
      </c>
      <c r="E365" s="139" t="s">
        <v>4472</v>
      </c>
      <c r="F365" s="139">
        <v>51.58</v>
      </c>
      <c r="G365" s="145">
        <v>1.9199999999999998E-2</v>
      </c>
      <c r="H365" s="145">
        <v>1</v>
      </c>
    </row>
    <row r="366" spans="1:8" x14ac:dyDescent="0.2">
      <c r="A366" t="s">
        <v>5595</v>
      </c>
      <c r="B366" s="139">
        <v>19</v>
      </c>
      <c r="C366" s="139">
        <v>1</v>
      </c>
      <c r="D366" s="139">
        <v>0.02</v>
      </c>
      <c r="E366" s="139" t="s">
        <v>4472</v>
      </c>
      <c r="F366" s="139">
        <v>51.58</v>
      </c>
      <c r="G366" s="145">
        <v>1.9199999999999998E-2</v>
      </c>
      <c r="H366" s="145">
        <v>1</v>
      </c>
    </row>
    <row r="367" spans="1:8" x14ac:dyDescent="0.2">
      <c r="A367" t="s">
        <v>5596</v>
      </c>
      <c r="B367" s="139">
        <v>19</v>
      </c>
      <c r="C367" s="139">
        <v>1</v>
      </c>
      <c r="D367" s="139">
        <v>0.02</v>
      </c>
      <c r="E367" s="139" t="s">
        <v>4472</v>
      </c>
      <c r="F367" s="139">
        <v>51.58</v>
      </c>
      <c r="G367" s="145">
        <v>1.9199999999999998E-2</v>
      </c>
      <c r="H367" s="145">
        <v>1</v>
      </c>
    </row>
    <row r="368" spans="1:8" x14ac:dyDescent="0.2">
      <c r="A368" t="s">
        <v>5597</v>
      </c>
      <c r="B368" s="139">
        <v>20</v>
      </c>
      <c r="C368" s="139">
        <v>1</v>
      </c>
      <c r="D368" s="139">
        <v>0.02</v>
      </c>
      <c r="E368" s="139" t="s">
        <v>4472</v>
      </c>
      <c r="F368" s="139">
        <v>49</v>
      </c>
      <c r="G368" s="145">
        <v>2.0199999999999999E-2</v>
      </c>
      <c r="H368" s="145">
        <v>1</v>
      </c>
    </row>
    <row r="369" spans="1:8" x14ac:dyDescent="0.2">
      <c r="A369" t="s">
        <v>5598</v>
      </c>
      <c r="B369" s="139">
        <v>20</v>
      </c>
      <c r="C369" s="139">
        <v>1</v>
      </c>
      <c r="D369" s="139">
        <v>0.02</v>
      </c>
      <c r="E369" s="139" t="s">
        <v>4472</v>
      </c>
      <c r="F369" s="139">
        <v>49</v>
      </c>
      <c r="G369" s="145">
        <v>2.0199999999999999E-2</v>
      </c>
      <c r="H369" s="145">
        <v>1</v>
      </c>
    </row>
    <row r="370" spans="1:8" x14ac:dyDescent="0.2">
      <c r="A370" t="s">
        <v>5599</v>
      </c>
      <c r="B370" s="139">
        <v>20</v>
      </c>
      <c r="C370" s="139">
        <v>1</v>
      </c>
      <c r="D370" s="139">
        <v>0.02</v>
      </c>
      <c r="E370" s="139" t="s">
        <v>4472</v>
      </c>
      <c r="F370" s="139">
        <v>49</v>
      </c>
      <c r="G370" s="145">
        <v>2.0199999999999999E-2</v>
      </c>
      <c r="H370" s="145">
        <v>1</v>
      </c>
    </row>
    <row r="371" spans="1:8" x14ac:dyDescent="0.2">
      <c r="A371" t="s">
        <v>5600</v>
      </c>
      <c r="B371" s="139">
        <v>20</v>
      </c>
      <c r="C371" s="139">
        <v>1</v>
      </c>
      <c r="D371" s="139">
        <v>0.02</v>
      </c>
      <c r="E371" s="139" t="s">
        <v>4472</v>
      </c>
      <c r="F371" s="139">
        <v>49</v>
      </c>
      <c r="G371" s="145">
        <v>2.0199999999999999E-2</v>
      </c>
      <c r="H371" s="145">
        <v>1</v>
      </c>
    </row>
    <row r="372" spans="1:8" x14ac:dyDescent="0.2">
      <c r="A372" t="s">
        <v>5601</v>
      </c>
      <c r="B372" s="139">
        <v>20</v>
      </c>
      <c r="C372" s="139">
        <v>1</v>
      </c>
      <c r="D372" s="139">
        <v>0.02</v>
      </c>
      <c r="E372" s="139" t="s">
        <v>4472</v>
      </c>
      <c r="F372" s="139">
        <v>49</v>
      </c>
      <c r="G372" s="145">
        <v>2.0199999999999999E-2</v>
      </c>
      <c r="H372" s="145">
        <v>1</v>
      </c>
    </row>
    <row r="373" spans="1:8" x14ac:dyDescent="0.2">
      <c r="A373" t="s">
        <v>5602</v>
      </c>
      <c r="B373" s="139">
        <v>21</v>
      </c>
      <c r="C373" s="139">
        <v>1</v>
      </c>
      <c r="D373" s="139">
        <v>0.02</v>
      </c>
      <c r="E373" s="139" t="s">
        <v>4472</v>
      </c>
      <c r="F373" s="139">
        <v>46.67</v>
      </c>
      <c r="G373" s="145">
        <v>2.12E-2</v>
      </c>
      <c r="H373" s="145">
        <v>1</v>
      </c>
    </row>
    <row r="374" spans="1:8" x14ac:dyDescent="0.2">
      <c r="A374" t="s">
        <v>5603</v>
      </c>
      <c r="B374" s="139">
        <v>21</v>
      </c>
      <c r="C374" s="139">
        <v>1</v>
      </c>
      <c r="D374" s="139">
        <v>0.02</v>
      </c>
      <c r="E374" s="139" t="s">
        <v>4472</v>
      </c>
      <c r="F374" s="139">
        <v>46.67</v>
      </c>
      <c r="G374" s="145">
        <v>2.12E-2</v>
      </c>
      <c r="H374" s="145">
        <v>1</v>
      </c>
    </row>
    <row r="375" spans="1:8" x14ac:dyDescent="0.2">
      <c r="A375" t="s">
        <v>5604</v>
      </c>
      <c r="B375" s="139">
        <v>21</v>
      </c>
      <c r="C375" s="139">
        <v>1</v>
      </c>
      <c r="D375" s="139">
        <v>0.02</v>
      </c>
      <c r="E375" s="139" t="s">
        <v>4472</v>
      </c>
      <c r="F375" s="139">
        <v>46.67</v>
      </c>
      <c r="G375" s="145">
        <v>2.12E-2</v>
      </c>
      <c r="H375" s="145">
        <v>1</v>
      </c>
    </row>
    <row r="376" spans="1:8" x14ac:dyDescent="0.2">
      <c r="A376" t="s">
        <v>5605</v>
      </c>
      <c r="B376" s="139">
        <v>21</v>
      </c>
      <c r="C376" s="139">
        <v>1</v>
      </c>
      <c r="D376" s="139">
        <v>0.02</v>
      </c>
      <c r="E376" s="139" t="s">
        <v>4472</v>
      </c>
      <c r="F376" s="139">
        <v>46.67</v>
      </c>
      <c r="G376" s="145">
        <v>2.12E-2</v>
      </c>
      <c r="H376" s="145">
        <v>1</v>
      </c>
    </row>
    <row r="377" spans="1:8" x14ac:dyDescent="0.2">
      <c r="A377" t="s">
        <v>5606</v>
      </c>
      <c r="B377" s="139">
        <v>21</v>
      </c>
      <c r="C377" s="139">
        <v>1</v>
      </c>
      <c r="D377" s="139">
        <v>0.02</v>
      </c>
      <c r="E377" s="139" t="s">
        <v>4472</v>
      </c>
      <c r="F377" s="139">
        <v>46.67</v>
      </c>
      <c r="G377" s="145">
        <v>2.12E-2</v>
      </c>
      <c r="H377" s="145">
        <v>1</v>
      </c>
    </row>
    <row r="378" spans="1:8" x14ac:dyDescent="0.2">
      <c r="A378" t="s">
        <v>5607</v>
      </c>
      <c r="B378" s="139">
        <v>21</v>
      </c>
      <c r="C378" s="139">
        <v>1</v>
      </c>
      <c r="D378" s="139">
        <v>0.02</v>
      </c>
      <c r="E378" s="139" t="s">
        <v>4472</v>
      </c>
      <c r="F378" s="139">
        <v>46.67</v>
      </c>
      <c r="G378" s="145">
        <v>2.12E-2</v>
      </c>
      <c r="H378" s="145">
        <v>1</v>
      </c>
    </row>
    <row r="379" spans="1:8" x14ac:dyDescent="0.2">
      <c r="A379" t="s">
        <v>5608</v>
      </c>
      <c r="B379" s="139">
        <v>22</v>
      </c>
      <c r="C379" s="139">
        <v>1</v>
      </c>
      <c r="D379" s="139">
        <v>0.02</v>
      </c>
      <c r="E379" s="139" t="s">
        <v>4472</v>
      </c>
      <c r="F379" s="139">
        <v>44.55</v>
      </c>
      <c r="G379" s="145">
        <v>2.2200000000000001E-2</v>
      </c>
      <c r="H379" s="145">
        <v>1</v>
      </c>
    </row>
    <row r="380" spans="1:8" x14ac:dyDescent="0.2">
      <c r="A380" t="s">
        <v>5609</v>
      </c>
      <c r="B380" s="139">
        <v>22</v>
      </c>
      <c r="C380" s="139">
        <v>1</v>
      </c>
      <c r="D380" s="139">
        <v>0.02</v>
      </c>
      <c r="E380" s="139" t="s">
        <v>4472</v>
      </c>
      <c r="F380" s="139">
        <v>44.55</v>
      </c>
      <c r="G380" s="145">
        <v>2.2200000000000001E-2</v>
      </c>
      <c r="H380" s="145">
        <v>1</v>
      </c>
    </row>
    <row r="381" spans="1:8" x14ac:dyDescent="0.2">
      <c r="A381" t="s">
        <v>5610</v>
      </c>
      <c r="B381" s="139">
        <v>23</v>
      </c>
      <c r="C381" s="139">
        <v>1</v>
      </c>
      <c r="D381" s="139">
        <v>0.02</v>
      </c>
      <c r="E381" s="139" t="s">
        <v>4472</v>
      </c>
      <c r="F381" s="139">
        <v>42.61</v>
      </c>
      <c r="G381" s="145">
        <v>2.3199999999999998E-2</v>
      </c>
      <c r="H381" s="145">
        <v>1</v>
      </c>
    </row>
    <row r="382" spans="1:8" x14ac:dyDescent="0.2">
      <c r="A382" t="s">
        <v>5611</v>
      </c>
      <c r="B382" s="139">
        <v>25</v>
      </c>
      <c r="C382" s="139">
        <v>1</v>
      </c>
      <c r="D382" s="139">
        <v>0.03</v>
      </c>
      <c r="E382" s="139" t="s">
        <v>4472</v>
      </c>
      <c r="F382" s="139">
        <v>39.200000000000003</v>
      </c>
      <c r="G382" s="145">
        <v>2.52E-2</v>
      </c>
      <c r="H382" s="145">
        <v>1</v>
      </c>
    </row>
    <row r="383" spans="1:8" x14ac:dyDescent="0.2">
      <c r="A383" t="s">
        <v>5612</v>
      </c>
      <c r="B383" s="139">
        <v>25</v>
      </c>
      <c r="C383" s="139">
        <v>1</v>
      </c>
      <c r="D383" s="139">
        <v>0.03</v>
      </c>
      <c r="E383" s="139" t="s">
        <v>4472</v>
      </c>
      <c r="F383" s="139">
        <v>39.200000000000003</v>
      </c>
      <c r="G383" s="145">
        <v>2.52E-2</v>
      </c>
      <c r="H383" s="145">
        <v>1</v>
      </c>
    </row>
    <row r="384" spans="1:8" x14ac:dyDescent="0.2">
      <c r="A384" t="s">
        <v>5613</v>
      </c>
      <c r="B384" s="139">
        <v>25</v>
      </c>
      <c r="C384" s="139">
        <v>1</v>
      </c>
      <c r="D384" s="139">
        <v>0.03</v>
      </c>
      <c r="E384" s="139" t="s">
        <v>4472</v>
      </c>
      <c r="F384" s="139">
        <v>39.200000000000003</v>
      </c>
      <c r="G384" s="145">
        <v>2.52E-2</v>
      </c>
      <c r="H384" s="145">
        <v>1</v>
      </c>
    </row>
    <row r="385" spans="1:8" x14ac:dyDescent="0.2">
      <c r="A385" t="s">
        <v>5614</v>
      </c>
      <c r="B385" s="139">
        <v>25</v>
      </c>
      <c r="C385" s="139">
        <v>1</v>
      </c>
      <c r="D385" s="139">
        <v>0.03</v>
      </c>
      <c r="E385" s="139" t="s">
        <v>4472</v>
      </c>
      <c r="F385" s="139">
        <v>39.200000000000003</v>
      </c>
      <c r="G385" s="145">
        <v>2.52E-2</v>
      </c>
      <c r="H385" s="145">
        <v>1</v>
      </c>
    </row>
    <row r="386" spans="1:8" x14ac:dyDescent="0.2">
      <c r="A386" t="s">
        <v>5615</v>
      </c>
      <c r="B386" s="139">
        <v>25</v>
      </c>
      <c r="C386" s="139">
        <v>1</v>
      </c>
      <c r="D386" s="139">
        <v>0.03</v>
      </c>
      <c r="E386" s="139" t="s">
        <v>4472</v>
      </c>
      <c r="F386" s="139">
        <v>39.200000000000003</v>
      </c>
      <c r="G386" s="145">
        <v>2.52E-2</v>
      </c>
      <c r="H386" s="145">
        <v>1</v>
      </c>
    </row>
    <row r="387" spans="1:8" x14ac:dyDescent="0.2">
      <c r="A387" t="s">
        <v>5278</v>
      </c>
      <c r="B387" s="139">
        <v>26</v>
      </c>
      <c r="C387" s="139">
        <v>1</v>
      </c>
      <c r="D387" s="139">
        <v>0.03</v>
      </c>
      <c r="E387" s="139" t="s">
        <v>4472</v>
      </c>
      <c r="F387" s="139">
        <v>37.69</v>
      </c>
      <c r="G387" s="145">
        <v>2.6200000000000001E-2</v>
      </c>
      <c r="H387" s="145">
        <v>1</v>
      </c>
    </row>
    <row r="388" spans="1:8" x14ac:dyDescent="0.2">
      <c r="A388" t="s">
        <v>5616</v>
      </c>
      <c r="B388" s="139">
        <v>27</v>
      </c>
      <c r="C388" s="139">
        <v>1</v>
      </c>
      <c r="D388" s="139">
        <v>0.03</v>
      </c>
      <c r="E388" s="139" t="s">
        <v>4472</v>
      </c>
      <c r="F388" s="139">
        <v>36.299999999999997</v>
      </c>
      <c r="G388" s="145">
        <v>2.7199999999999998E-2</v>
      </c>
      <c r="H388" s="145">
        <v>1</v>
      </c>
    </row>
    <row r="389" spans="1:8" x14ac:dyDescent="0.2">
      <c r="A389" t="s">
        <v>5617</v>
      </c>
      <c r="B389" s="139">
        <v>27</v>
      </c>
      <c r="C389" s="139">
        <v>1</v>
      </c>
      <c r="D389" s="139">
        <v>0.03</v>
      </c>
      <c r="E389" s="139" t="s">
        <v>4472</v>
      </c>
      <c r="F389" s="139">
        <v>36.299999999999997</v>
      </c>
      <c r="G389" s="145">
        <v>2.7199999999999998E-2</v>
      </c>
      <c r="H389" s="145">
        <v>1</v>
      </c>
    </row>
    <row r="390" spans="1:8" x14ac:dyDescent="0.2">
      <c r="A390" t="s">
        <v>5618</v>
      </c>
      <c r="B390" s="139">
        <v>28</v>
      </c>
      <c r="C390" s="139">
        <v>1</v>
      </c>
      <c r="D390" s="139">
        <v>0.03</v>
      </c>
      <c r="E390" s="139" t="s">
        <v>4472</v>
      </c>
      <c r="F390" s="139">
        <v>35</v>
      </c>
      <c r="G390" s="145">
        <v>2.8199999999999999E-2</v>
      </c>
      <c r="H390" s="145">
        <v>1</v>
      </c>
    </row>
    <row r="391" spans="1:8" x14ac:dyDescent="0.2">
      <c r="A391" t="s">
        <v>5619</v>
      </c>
      <c r="B391" s="139">
        <v>29</v>
      </c>
      <c r="C391" s="139">
        <v>1</v>
      </c>
      <c r="D391" s="139">
        <v>0.03</v>
      </c>
      <c r="E391" s="139" t="s">
        <v>4472</v>
      </c>
      <c r="F391" s="139">
        <v>33.79</v>
      </c>
      <c r="G391" s="145">
        <v>2.92E-2</v>
      </c>
      <c r="H391" s="145">
        <v>1</v>
      </c>
    </row>
    <row r="392" spans="1:8" x14ac:dyDescent="0.2">
      <c r="A392" t="s">
        <v>5620</v>
      </c>
      <c r="B392" s="139">
        <v>29</v>
      </c>
      <c r="C392" s="139">
        <v>1</v>
      </c>
      <c r="D392" s="139">
        <v>0.03</v>
      </c>
      <c r="E392" s="139" t="s">
        <v>4472</v>
      </c>
      <c r="F392" s="139">
        <v>33.79</v>
      </c>
      <c r="G392" s="145">
        <v>2.92E-2</v>
      </c>
      <c r="H392" s="145">
        <v>1</v>
      </c>
    </row>
    <row r="393" spans="1:8" x14ac:dyDescent="0.2">
      <c r="A393" t="s">
        <v>5621</v>
      </c>
      <c r="B393" s="139">
        <v>30</v>
      </c>
      <c r="C393" s="139">
        <v>1</v>
      </c>
      <c r="D393" s="139">
        <v>0.03</v>
      </c>
      <c r="E393" s="139" t="s">
        <v>4472</v>
      </c>
      <c r="F393" s="139">
        <v>32.67</v>
      </c>
      <c r="G393" s="145">
        <v>3.0200000000000001E-2</v>
      </c>
      <c r="H393" s="145">
        <v>1</v>
      </c>
    </row>
    <row r="394" spans="1:8" x14ac:dyDescent="0.2">
      <c r="A394" t="s">
        <v>5622</v>
      </c>
      <c r="B394" s="139">
        <v>30</v>
      </c>
      <c r="C394" s="139">
        <v>1</v>
      </c>
      <c r="D394" s="139">
        <v>0.03</v>
      </c>
      <c r="E394" s="139" t="s">
        <v>4472</v>
      </c>
      <c r="F394" s="139">
        <v>32.67</v>
      </c>
      <c r="G394" s="145">
        <v>3.0200000000000001E-2</v>
      </c>
      <c r="H394" s="145">
        <v>1</v>
      </c>
    </row>
    <row r="395" spans="1:8" x14ac:dyDescent="0.2">
      <c r="A395" t="s">
        <v>5623</v>
      </c>
      <c r="B395" s="139">
        <v>31</v>
      </c>
      <c r="C395" s="139">
        <v>1</v>
      </c>
      <c r="D395" s="139">
        <v>0.03</v>
      </c>
      <c r="E395" s="139" t="s">
        <v>4472</v>
      </c>
      <c r="F395" s="139">
        <v>31.61</v>
      </c>
      <c r="G395" s="145">
        <v>3.1199999999999999E-2</v>
      </c>
      <c r="H395" s="145">
        <v>1</v>
      </c>
    </row>
    <row r="396" spans="1:8" x14ac:dyDescent="0.2">
      <c r="A396" t="s">
        <v>5279</v>
      </c>
      <c r="B396" s="139">
        <v>32</v>
      </c>
      <c r="C396" s="139">
        <v>1</v>
      </c>
      <c r="D396" s="139">
        <v>0.03</v>
      </c>
      <c r="E396" s="139" t="s">
        <v>4472</v>
      </c>
      <c r="F396" s="139">
        <v>30.62</v>
      </c>
      <c r="G396" s="145">
        <v>3.2199999999999999E-2</v>
      </c>
      <c r="H396" s="145">
        <v>1</v>
      </c>
    </row>
    <row r="397" spans="1:8" x14ac:dyDescent="0.2">
      <c r="A397" t="s">
        <v>5624</v>
      </c>
      <c r="B397" s="139">
        <v>32</v>
      </c>
      <c r="C397" s="139">
        <v>1</v>
      </c>
      <c r="D397" s="139">
        <v>0.03</v>
      </c>
      <c r="E397" s="139" t="s">
        <v>4472</v>
      </c>
      <c r="F397" s="139">
        <v>30.62</v>
      </c>
      <c r="G397" s="145">
        <v>3.2199999999999999E-2</v>
      </c>
      <c r="H397" s="145">
        <v>1</v>
      </c>
    </row>
    <row r="398" spans="1:8" x14ac:dyDescent="0.2">
      <c r="A398" t="s">
        <v>5625</v>
      </c>
      <c r="B398" s="139">
        <v>33</v>
      </c>
      <c r="C398" s="139">
        <v>1</v>
      </c>
      <c r="D398" s="139">
        <v>0.03</v>
      </c>
      <c r="E398" s="139" t="s">
        <v>4472</v>
      </c>
      <c r="F398" s="139">
        <v>29.7</v>
      </c>
      <c r="G398" s="145">
        <v>3.32E-2</v>
      </c>
      <c r="H398" s="145">
        <v>1</v>
      </c>
    </row>
    <row r="399" spans="1:8" x14ac:dyDescent="0.2">
      <c r="A399" t="s">
        <v>5626</v>
      </c>
      <c r="B399" s="139">
        <v>33</v>
      </c>
      <c r="C399" s="139">
        <v>1</v>
      </c>
      <c r="D399" s="139">
        <v>0.03</v>
      </c>
      <c r="E399" s="139" t="s">
        <v>4472</v>
      </c>
      <c r="F399" s="139">
        <v>29.7</v>
      </c>
      <c r="G399" s="145">
        <v>3.32E-2</v>
      </c>
      <c r="H399" s="145">
        <v>1</v>
      </c>
    </row>
    <row r="400" spans="1:8" x14ac:dyDescent="0.2">
      <c r="A400" t="s">
        <v>5627</v>
      </c>
      <c r="B400" s="139">
        <v>33</v>
      </c>
      <c r="C400" s="139">
        <v>1</v>
      </c>
      <c r="D400" s="139">
        <v>0.03</v>
      </c>
      <c r="E400" s="139" t="s">
        <v>4472</v>
      </c>
      <c r="F400" s="139">
        <v>29.7</v>
      </c>
      <c r="G400" s="145">
        <v>3.32E-2</v>
      </c>
      <c r="H400" s="145">
        <v>1</v>
      </c>
    </row>
    <row r="401" spans="1:8" x14ac:dyDescent="0.2">
      <c r="A401" t="s">
        <v>5628</v>
      </c>
      <c r="B401" s="139">
        <v>33</v>
      </c>
      <c r="C401" s="139">
        <v>1</v>
      </c>
      <c r="D401" s="139">
        <v>0.03</v>
      </c>
      <c r="E401" s="139" t="s">
        <v>4472</v>
      </c>
      <c r="F401" s="139">
        <v>29.7</v>
      </c>
      <c r="G401" s="145">
        <v>3.32E-2</v>
      </c>
      <c r="H401" s="145">
        <v>1</v>
      </c>
    </row>
    <row r="402" spans="1:8" x14ac:dyDescent="0.2">
      <c r="A402" t="s">
        <v>5629</v>
      </c>
      <c r="B402" s="139">
        <v>33</v>
      </c>
      <c r="C402" s="139">
        <v>1</v>
      </c>
      <c r="D402" s="139">
        <v>0.03</v>
      </c>
      <c r="E402" s="139" t="s">
        <v>4472</v>
      </c>
      <c r="F402" s="139">
        <v>29.7</v>
      </c>
      <c r="G402" s="145">
        <v>3.32E-2</v>
      </c>
      <c r="H402" s="145">
        <v>1</v>
      </c>
    </row>
    <row r="403" spans="1:8" x14ac:dyDescent="0.2">
      <c r="A403" t="s">
        <v>5630</v>
      </c>
      <c r="B403" s="139">
        <v>34</v>
      </c>
      <c r="C403" s="139">
        <v>1</v>
      </c>
      <c r="D403" s="139">
        <v>0.03</v>
      </c>
      <c r="E403" s="139" t="s">
        <v>4472</v>
      </c>
      <c r="F403" s="139">
        <v>28.82</v>
      </c>
      <c r="G403" s="145">
        <v>3.4099999999999998E-2</v>
      </c>
      <c r="H403" s="145">
        <v>1</v>
      </c>
    </row>
    <row r="404" spans="1:8" x14ac:dyDescent="0.2">
      <c r="A404" t="s">
        <v>5631</v>
      </c>
      <c r="B404" s="139">
        <v>35</v>
      </c>
      <c r="C404" s="139">
        <v>1</v>
      </c>
      <c r="D404" s="139">
        <v>0.04</v>
      </c>
      <c r="E404" s="139" t="s">
        <v>4472</v>
      </c>
      <c r="F404" s="139">
        <v>28</v>
      </c>
      <c r="G404" s="145">
        <v>3.5099999999999999E-2</v>
      </c>
      <c r="H404" s="145">
        <v>1</v>
      </c>
    </row>
    <row r="405" spans="1:8" x14ac:dyDescent="0.2">
      <c r="A405" t="s">
        <v>5632</v>
      </c>
      <c r="B405" s="139">
        <v>35</v>
      </c>
      <c r="C405" s="139">
        <v>1</v>
      </c>
      <c r="D405" s="139">
        <v>0.04</v>
      </c>
      <c r="E405" s="139" t="s">
        <v>4472</v>
      </c>
      <c r="F405" s="139">
        <v>28</v>
      </c>
      <c r="G405" s="145">
        <v>3.5099999999999999E-2</v>
      </c>
      <c r="H405" s="145">
        <v>1</v>
      </c>
    </row>
    <row r="406" spans="1:8" x14ac:dyDescent="0.2">
      <c r="A406" t="s">
        <v>5633</v>
      </c>
      <c r="B406" s="139">
        <v>35</v>
      </c>
      <c r="C406" s="139">
        <v>1</v>
      </c>
      <c r="D406" s="139">
        <v>0.04</v>
      </c>
      <c r="E406" s="139" t="s">
        <v>4472</v>
      </c>
      <c r="F406" s="139">
        <v>28</v>
      </c>
      <c r="G406" s="145">
        <v>3.5099999999999999E-2</v>
      </c>
      <c r="H406" s="145">
        <v>1</v>
      </c>
    </row>
    <row r="407" spans="1:8" x14ac:dyDescent="0.2">
      <c r="A407" t="s">
        <v>5634</v>
      </c>
      <c r="B407" s="139">
        <v>35</v>
      </c>
      <c r="C407" s="139">
        <v>1</v>
      </c>
      <c r="D407" s="139">
        <v>0.04</v>
      </c>
      <c r="E407" s="139" t="s">
        <v>4472</v>
      </c>
      <c r="F407" s="139">
        <v>28</v>
      </c>
      <c r="G407" s="145">
        <v>3.5099999999999999E-2</v>
      </c>
      <c r="H407" s="145">
        <v>1</v>
      </c>
    </row>
    <row r="408" spans="1:8" x14ac:dyDescent="0.2">
      <c r="A408" t="s">
        <v>5635</v>
      </c>
      <c r="B408" s="139">
        <v>36</v>
      </c>
      <c r="C408" s="139">
        <v>1</v>
      </c>
      <c r="D408" s="139">
        <v>0.04</v>
      </c>
      <c r="E408" s="139" t="s">
        <v>4472</v>
      </c>
      <c r="F408" s="139">
        <v>27.22</v>
      </c>
      <c r="G408" s="145">
        <v>3.61E-2</v>
      </c>
      <c r="H408" s="145">
        <v>1</v>
      </c>
    </row>
    <row r="409" spans="1:8" x14ac:dyDescent="0.2">
      <c r="A409" t="s">
        <v>5636</v>
      </c>
      <c r="B409" s="139">
        <v>36</v>
      </c>
      <c r="C409" s="139">
        <v>1</v>
      </c>
      <c r="D409" s="139">
        <v>0.04</v>
      </c>
      <c r="E409" s="139" t="s">
        <v>4472</v>
      </c>
      <c r="F409" s="139">
        <v>27.22</v>
      </c>
      <c r="G409" s="145">
        <v>3.61E-2</v>
      </c>
      <c r="H409" s="145">
        <v>1</v>
      </c>
    </row>
    <row r="410" spans="1:8" x14ac:dyDescent="0.2">
      <c r="A410" t="s">
        <v>5637</v>
      </c>
      <c r="B410" s="139">
        <v>36</v>
      </c>
      <c r="C410" s="139">
        <v>1</v>
      </c>
      <c r="D410" s="139">
        <v>0.04</v>
      </c>
      <c r="E410" s="139" t="s">
        <v>4472</v>
      </c>
      <c r="F410" s="139">
        <v>27.22</v>
      </c>
      <c r="G410" s="145">
        <v>3.61E-2</v>
      </c>
      <c r="H410" s="145">
        <v>1</v>
      </c>
    </row>
    <row r="411" spans="1:8" x14ac:dyDescent="0.2">
      <c r="A411" t="s">
        <v>5638</v>
      </c>
      <c r="B411" s="139">
        <v>36</v>
      </c>
      <c r="C411" s="139">
        <v>1</v>
      </c>
      <c r="D411" s="139">
        <v>0.04</v>
      </c>
      <c r="E411" s="139" t="s">
        <v>4472</v>
      </c>
      <c r="F411" s="139">
        <v>27.22</v>
      </c>
      <c r="G411" s="145">
        <v>3.61E-2</v>
      </c>
      <c r="H411" s="145">
        <v>1</v>
      </c>
    </row>
    <row r="412" spans="1:8" x14ac:dyDescent="0.2">
      <c r="A412" t="s">
        <v>5639</v>
      </c>
      <c r="B412" s="139">
        <v>37</v>
      </c>
      <c r="C412" s="139">
        <v>1</v>
      </c>
      <c r="D412" s="139">
        <v>0.04</v>
      </c>
      <c r="E412" s="139" t="s">
        <v>4472</v>
      </c>
      <c r="F412" s="139">
        <v>26.49</v>
      </c>
      <c r="G412" s="145">
        <v>3.7100000000000001E-2</v>
      </c>
      <c r="H412" s="145">
        <v>1</v>
      </c>
    </row>
    <row r="413" spans="1:8" x14ac:dyDescent="0.2">
      <c r="A413" t="s">
        <v>5640</v>
      </c>
      <c r="B413" s="139">
        <v>37</v>
      </c>
      <c r="C413" s="139">
        <v>1</v>
      </c>
      <c r="D413" s="139">
        <v>0.04</v>
      </c>
      <c r="E413" s="139" t="s">
        <v>4472</v>
      </c>
      <c r="F413" s="139">
        <v>26.49</v>
      </c>
      <c r="G413" s="145">
        <v>3.7100000000000001E-2</v>
      </c>
      <c r="H413" s="145">
        <v>1</v>
      </c>
    </row>
    <row r="414" spans="1:8" x14ac:dyDescent="0.2">
      <c r="A414" t="s">
        <v>5641</v>
      </c>
      <c r="B414" s="139">
        <v>37</v>
      </c>
      <c r="C414" s="139">
        <v>1</v>
      </c>
      <c r="D414" s="139">
        <v>0.04</v>
      </c>
      <c r="E414" s="139" t="s">
        <v>4472</v>
      </c>
      <c r="F414" s="139">
        <v>26.49</v>
      </c>
      <c r="G414" s="145">
        <v>3.7100000000000001E-2</v>
      </c>
      <c r="H414" s="145">
        <v>1</v>
      </c>
    </row>
    <row r="415" spans="1:8" x14ac:dyDescent="0.2">
      <c r="A415" t="s">
        <v>5642</v>
      </c>
      <c r="B415" s="139">
        <v>38</v>
      </c>
      <c r="C415" s="139">
        <v>1</v>
      </c>
      <c r="D415" s="139">
        <v>0.04</v>
      </c>
      <c r="E415" s="139" t="s">
        <v>4472</v>
      </c>
      <c r="F415" s="139">
        <v>25.79</v>
      </c>
      <c r="G415" s="145">
        <v>3.8100000000000002E-2</v>
      </c>
      <c r="H415" s="145">
        <v>1</v>
      </c>
    </row>
    <row r="416" spans="1:8" x14ac:dyDescent="0.2">
      <c r="A416" t="s">
        <v>5643</v>
      </c>
      <c r="B416" s="139">
        <v>38</v>
      </c>
      <c r="C416" s="139">
        <v>1</v>
      </c>
      <c r="D416" s="139">
        <v>0.04</v>
      </c>
      <c r="E416" s="139" t="s">
        <v>4472</v>
      </c>
      <c r="F416" s="139">
        <v>25.79</v>
      </c>
      <c r="G416" s="145">
        <v>3.8100000000000002E-2</v>
      </c>
      <c r="H416" s="145">
        <v>1</v>
      </c>
    </row>
    <row r="417" spans="1:8" x14ac:dyDescent="0.2">
      <c r="A417" t="s">
        <v>5644</v>
      </c>
      <c r="B417" s="139">
        <v>38</v>
      </c>
      <c r="C417" s="139">
        <v>1</v>
      </c>
      <c r="D417" s="139">
        <v>0.04</v>
      </c>
      <c r="E417" s="139" t="s">
        <v>4472</v>
      </c>
      <c r="F417" s="139">
        <v>25.79</v>
      </c>
      <c r="G417" s="145">
        <v>3.8100000000000002E-2</v>
      </c>
      <c r="H417" s="145">
        <v>1</v>
      </c>
    </row>
    <row r="418" spans="1:8" x14ac:dyDescent="0.2">
      <c r="A418" t="s">
        <v>5645</v>
      </c>
      <c r="B418" s="139">
        <v>38</v>
      </c>
      <c r="C418" s="139">
        <v>1</v>
      </c>
      <c r="D418" s="139">
        <v>0.04</v>
      </c>
      <c r="E418" s="139" t="s">
        <v>4472</v>
      </c>
      <c r="F418" s="139">
        <v>25.79</v>
      </c>
      <c r="G418" s="145">
        <v>3.8100000000000002E-2</v>
      </c>
      <c r="H418" s="145">
        <v>1</v>
      </c>
    </row>
    <row r="419" spans="1:8" x14ac:dyDescent="0.2">
      <c r="A419" t="s">
        <v>5646</v>
      </c>
      <c r="B419" s="139">
        <v>38</v>
      </c>
      <c r="C419" s="139">
        <v>1</v>
      </c>
      <c r="D419" s="139">
        <v>0.04</v>
      </c>
      <c r="E419" s="139" t="s">
        <v>4472</v>
      </c>
      <c r="F419" s="139">
        <v>25.79</v>
      </c>
      <c r="G419" s="145">
        <v>3.8100000000000002E-2</v>
      </c>
      <c r="H419" s="145">
        <v>1</v>
      </c>
    </row>
    <row r="420" spans="1:8" x14ac:dyDescent="0.2">
      <c r="A420" t="s">
        <v>5647</v>
      </c>
      <c r="B420" s="139">
        <v>39</v>
      </c>
      <c r="C420" s="139">
        <v>1</v>
      </c>
      <c r="D420" s="139">
        <v>0.04</v>
      </c>
      <c r="E420" s="139" t="s">
        <v>4472</v>
      </c>
      <c r="F420" s="139">
        <v>25.13</v>
      </c>
      <c r="G420" s="145">
        <v>3.9100000000000003E-2</v>
      </c>
      <c r="H420" s="145">
        <v>1</v>
      </c>
    </row>
    <row r="421" spans="1:8" x14ac:dyDescent="0.2">
      <c r="A421" t="s">
        <v>5648</v>
      </c>
      <c r="B421" s="139">
        <v>39</v>
      </c>
      <c r="C421" s="139">
        <v>1</v>
      </c>
      <c r="D421" s="139">
        <v>0.04</v>
      </c>
      <c r="E421" s="139" t="s">
        <v>4472</v>
      </c>
      <c r="F421" s="139">
        <v>25.13</v>
      </c>
      <c r="G421" s="145">
        <v>3.9100000000000003E-2</v>
      </c>
      <c r="H421" s="145">
        <v>1</v>
      </c>
    </row>
    <row r="422" spans="1:8" x14ac:dyDescent="0.2">
      <c r="A422" t="s">
        <v>5649</v>
      </c>
      <c r="B422" s="139">
        <v>40</v>
      </c>
      <c r="C422" s="139">
        <v>1</v>
      </c>
      <c r="D422" s="139">
        <v>0.04</v>
      </c>
      <c r="E422" s="139" t="s">
        <v>4472</v>
      </c>
      <c r="F422" s="139">
        <v>24.5</v>
      </c>
      <c r="G422" s="145">
        <v>4.0099999999999997E-2</v>
      </c>
      <c r="H422" s="145">
        <v>1</v>
      </c>
    </row>
    <row r="423" spans="1:8" x14ac:dyDescent="0.2">
      <c r="A423" t="s">
        <v>5650</v>
      </c>
      <c r="B423" s="139">
        <v>41</v>
      </c>
      <c r="C423" s="139">
        <v>1</v>
      </c>
      <c r="D423" s="139">
        <v>0.04</v>
      </c>
      <c r="E423" s="139" t="s">
        <v>4472</v>
      </c>
      <c r="F423" s="139">
        <v>23.9</v>
      </c>
      <c r="G423" s="145">
        <v>4.1000000000000002E-2</v>
      </c>
      <c r="H423" s="145">
        <v>1</v>
      </c>
    </row>
    <row r="424" spans="1:8" x14ac:dyDescent="0.2">
      <c r="A424" t="s">
        <v>5651</v>
      </c>
      <c r="B424" s="139">
        <v>41</v>
      </c>
      <c r="C424" s="139">
        <v>1</v>
      </c>
      <c r="D424" s="139">
        <v>0.04</v>
      </c>
      <c r="E424" s="139" t="s">
        <v>4472</v>
      </c>
      <c r="F424" s="139">
        <v>23.9</v>
      </c>
      <c r="G424" s="145">
        <v>4.1000000000000002E-2</v>
      </c>
      <c r="H424" s="145">
        <v>1</v>
      </c>
    </row>
    <row r="425" spans="1:8" x14ac:dyDescent="0.2">
      <c r="A425" t="s">
        <v>5652</v>
      </c>
      <c r="B425" s="139">
        <v>41</v>
      </c>
      <c r="C425" s="139">
        <v>1</v>
      </c>
      <c r="D425" s="139">
        <v>0.04</v>
      </c>
      <c r="E425" s="139" t="s">
        <v>4472</v>
      </c>
      <c r="F425" s="139">
        <v>23.9</v>
      </c>
      <c r="G425" s="145">
        <v>4.1000000000000002E-2</v>
      </c>
      <c r="H425" s="145">
        <v>1</v>
      </c>
    </row>
    <row r="426" spans="1:8" x14ac:dyDescent="0.2">
      <c r="A426" t="s">
        <v>5653</v>
      </c>
      <c r="B426" s="139">
        <v>42</v>
      </c>
      <c r="C426" s="139">
        <v>1</v>
      </c>
      <c r="D426" s="139">
        <v>0.04</v>
      </c>
      <c r="E426" s="139" t="s">
        <v>4472</v>
      </c>
      <c r="F426" s="139">
        <v>23.33</v>
      </c>
      <c r="G426" s="145">
        <v>4.2000000000000003E-2</v>
      </c>
      <c r="H426" s="145">
        <v>1</v>
      </c>
    </row>
    <row r="427" spans="1:8" x14ac:dyDescent="0.2">
      <c r="A427" t="s">
        <v>5654</v>
      </c>
      <c r="B427" s="139">
        <v>42</v>
      </c>
      <c r="C427" s="139">
        <v>1</v>
      </c>
      <c r="D427" s="139">
        <v>0.04</v>
      </c>
      <c r="E427" s="139" t="s">
        <v>4472</v>
      </c>
      <c r="F427" s="139">
        <v>23.33</v>
      </c>
      <c r="G427" s="145">
        <v>4.2000000000000003E-2</v>
      </c>
      <c r="H427" s="145">
        <v>1</v>
      </c>
    </row>
    <row r="428" spans="1:8" x14ac:dyDescent="0.2">
      <c r="A428" t="s">
        <v>5655</v>
      </c>
      <c r="B428" s="139">
        <v>43</v>
      </c>
      <c r="C428" s="139">
        <v>1</v>
      </c>
      <c r="D428" s="139">
        <v>0.04</v>
      </c>
      <c r="E428" s="139" t="s">
        <v>4472</v>
      </c>
      <c r="F428" s="139">
        <v>22.79</v>
      </c>
      <c r="G428" s="145">
        <v>4.2999999999999997E-2</v>
      </c>
      <c r="H428" s="145">
        <v>1</v>
      </c>
    </row>
    <row r="429" spans="1:8" x14ac:dyDescent="0.2">
      <c r="A429" t="s">
        <v>5656</v>
      </c>
      <c r="B429" s="139">
        <v>43</v>
      </c>
      <c r="C429" s="139">
        <v>1</v>
      </c>
      <c r="D429" s="139">
        <v>0.04</v>
      </c>
      <c r="E429" s="139" t="s">
        <v>4472</v>
      </c>
      <c r="F429" s="139">
        <v>22.79</v>
      </c>
      <c r="G429" s="145">
        <v>4.2999999999999997E-2</v>
      </c>
      <c r="H429" s="145">
        <v>1</v>
      </c>
    </row>
    <row r="430" spans="1:8" x14ac:dyDescent="0.2">
      <c r="A430" t="s">
        <v>5657</v>
      </c>
      <c r="B430" s="139">
        <v>44</v>
      </c>
      <c r="C430" s="139">
        <v>1</v>
      </c>
      <c r="D430" s="139">
        <v>0.04</v>
      </c>
      <c r="E430" s="139" t="s">
        <v>4472</v>
      </c>
      <c r="F430" s="139">
        <v>22.27</v>
      </c>
      <c r="G430" s="145">
        <v>4.3999999999999997E-2</v>
      </c>
      <c r="H430" s="145">
        <v>1</v>
      </c>
    </row>
    <row r="431" spans="1:8" x14ac:dyDescent="0.2">
      <c r="A431" t="s">
        <v>5658</v>
      </c>
      <c r="B431" s="139">
        <v>44</v>
      </c>
      <c r="C431" s="139">
        <v>1</v>
      </c>
      <c r="D431" s="139">
        <v>0.04</v>
      </c>
      <c r="E431" s="139" t="s">
        <v>4472</v>
      </c>
      <c r="F431" s="139">
        <v>22.27</v>
      </c>
      <c r="G431" s="145">
        <v>4.3999999999999997E-2</v>
      </c>
      <c r="H431" s="145">
        <v>1</v>
      </c>
    </row>
    <row r="432" spans="1:8" x14ac:dyDescent="0.2">
      <c r="A432" t="s">
        <v>5659</v>
      </c>
      <c r="B432" s="139">
        <v>44</v>
      </c>
      <c r="C432" s="139">
        <v>1</v>
      </c>
      <c r="D432" s="139">
        <v>0.04</v>
      </c>
      <c r="E432" s="139" t="s">
        <v>4472</v>
      </c>
      <c r="F432" s="139">
        <v>22.27</v>
      </c>
      <c r="G432" s="145">
        <v>4.3999999999999997E-2</v>
      </c>
      <c r="H432" s="145">
        <v>1</v>
      </c>
    </row>
    <row r="433" spans="1:8" x14ac:dyDescent="0.2">
      <c r="A433" t="s">
        <v>5660</v>
      </c>
      <c r="B433" s="139">
        <v>46</v>
      </c>
      <c r="C433" s="139">
        <v>1</v>
      </c>
      <c r="D433" s="139">
        <v>0.05</v>
      </c>
      <c r="E433" s="139" t="s">
        <v>4472</v>
      </c>
      <c r="F433" s="139">
        <v>21.3</v>
      </c>
      <c r="G433" s="145">
        <v>4.5900000000000003E-2</v>
      </c>
      <c r="H433" s="145">
        <v>1</v>
      </c>
    </row>
    <row r="434" spans="1:8" x14ac:dyDescent="0.2">
      <c r="A434" t="s">
        <v>5661</v>
      </c>
      <c r="B434" s="139">
        <v>47</v>
      </c>
      <c r="C434" s="139">
        <v>1</v>
      </c>
      <c r="D434" s="139">
        <v>0.05</v>
      </c>
      <c r="E434" s="139" t="s">
        <v>4472</v>
      </c>
      <c r="F434" s="139">
        <v>20.85</v>
      </c>
      <c r="G434" s="145">
        <v>4.6899999999999997E-2</v>
      </c>
      <c r="H434" s="145">
        <v>1</v>
      </c>
    </row>
    <row r="435" spans="1:8" x14ac:dyDescent="0.2">
      <c r="A435" t="s">
        <v>5662</v>
      </c>
      <c r="B435" s="139">
        <v>47</v>
      </c>
      <c r="C435" s="139">
        <v>1</v>
      </c>
      <c r="D435" s="139">
        <v>0.05</v>
      </c>
      <c r="E435" s="139" t="s">
        <v>4472</v>
      </c>
      <c r="F435" s="139">
        <v>20.85</v>
      </c>
      <c r="G435" s="145">
        <v>4.6899999999999997E-2</v>
      </c>
      <c r="H435" s="145">
        <v>1</v>
      </c>
    </row>
    <row r="436" spans="1:8" x14ac:dyDescent="0.2">
      <c r="A436" t="s">
        <v>5663</v>
      </c>
      <c r="B436" s="139">
        <v>47</v>
      </c>
      <c r="C436" s="139">
        <v>1</v>
      </c>
      <c r="D436" s="139">
        <v>0.05</v>
      </c>
      <c r="E436" s="139" t="s">
        <v>4472</v>
      </c>
      <c r="F436" s="139">
        <v>20.85</v>
      </c>
      <c r="G436" s="145">
        <v>4.6899999999999997E-2</v>
      </c>
      <c r="H436" s="145">
        <v>1</v>
      </c>
    </row>
    <row r="437" spans="1:8" x14ac:dyDescent="0.2">
      <c r="A437" t="s">
        <v>5664</v>
      </c>
      <c r="B437" s="139">
        <v>94</v>
      </c>
      <c r="C437" s="139">
        <v>2</v>
      </c>
      <c r="D437" s="139">
        <v>0.1</v>
      </c>
      <c r="E437" s="139" t="s">
        <v>4472</v>
      </c>
      <c r="F437" s="139">
        <v>20.85</v>
      </c>
      <c r="G437" s="145">
        <v>4.1000000000000003E-3</v>
      </c>
      <c r="H437" s="145">
        <v>1</v>
      </c>
    </row>
    <row r="438" spans="1:8" x14ac:dyDescent="0.2">
      <c r="A438" t="s">
        <v>5665</v>
      </c>
      <c r="B438" s="139">
        <v>48</v>
      </c>
      <c r="C438" s="139">
        <v>1</v>
      </c>
      <c r="D438" s="139">
        <v>0.05</v>
      </c>
      <c r="E438" s="139" t="s">
        <v>4472</v>
      </c>
      <c r="F438" s="139">
        <v>20.420000000000002</v>
      </c>
      <c r="G438" s="145">
        <v>4.7899999999999998E-2</v>
      </c>
      <c r="H438" s="145">
        <v>1</v>
      </c>
    </row>
    <row r="439" spans="1:8" x14ac:dyDescent="0.2">
      <c r="A439" t="s">
        <v>5666</v>
      </c>
      <c r="B439" s="139">
        <v>48</v>
      </c>
      <c r="C439" s="139">
        <v>1</v>
      </c>
      <c r="D439" s="139">
        <v>0.05</v>
      </c>
      <c r="E439" s="139" t="s">
        <v>4472</v>
      </c>
      <c r="F439" s="139">
        <v>20.420000000000002</v>
      </c>
      <c r="G439" s="145">
        <v>4.7899999999999998E-2</v>
      </c>
      <c r="H439" s="145">
        <v>1</v>
      </c>
    </row>
    <row r="440" spans="1:8" x14ac:dyDescent="0.2">
      <c r="A440" t="s">
        <v>5667</v>
      </c>
      <c r="B440" s="139">
        <v>48</v>
      </c>
      <c r="C440" s="139">
        <v>1</v>
      </c>
      <c r="D440" s="139">
        <v>0.05</v>
      </c>
      <c r="E440" s="139" t="s">
        <v>4472</v>
      </c>
      <c r="F440" s="139">
        <v>20.420000000000002</v>
      </c>
      <c r="G440" s="145">
        <v>4.7899999999999998E-2</v>
      </c>
      <c r="H440" s="145">
        <v>1</v>
      </c>
    </row>
    <row r="441" spans="1:8" x14ac:dyDescent="0.2">
      <c r="A441" t="s">
        <v>5668</v>
      </c>
      <c r="B441" s="139">
        <v>49</v>
      </c>
      <c r="C441" s="139">
        <v>1</v>
      </c>
      <c r="D441" s="139">
        <v>0.05</v>
      </c>
      <c r="E441" s="139" t="s">
        <v>4472</v>
      </c>
      <c r="F441" s="139">
        <v>20</v>
      </c>
      <c r="G441" s="145">
        <v>4.8899999999999999E-2</v>
      </c>
      <c r="H441" s="145">
        <v>1</v>
      </c>
    </row>
    <row r="442" spans="1:8" x14ac:dyDescent="0.2">
      <c r="A442" t="s">
        <v>5669</v>
      </c>
      <c r="B442" s="139">
        <v>50</v>
      </c>
      <c r="C442" s="139">
        <v>1</v>
      </c>
      <c r="D442" s="139">
        <v>0.05</v>
      </c>
      <c r="E442" s="139" t="s">
        <v>4472</v>
      </c>
      <c r="F442" s="139">
        <v>19.600000000000001</v>
      </c>
      <c r="G442" s="145">
        <v>4.9799999999999997E-2</v>
      </c>
      <c r="H442" s="145">
        <v>1</v>
      </c>
    </row>
    <row r="443" spans="1:8" x14ac:dyDescent="0.2">
      <c r="A443" t="s">
        <v>5670</v>
      </c>
      <c r="B443" s="139">
        <v>50</v>
      </c>
      <c r="C443" s="139">
        <v>1</v>
      </c>
      <c r="D443" s="139">
        <v>0.05</v>
      </c>
      <c r="E443" s="139" t="s">
        <v>4472</v>
      </c>
      <c r="F443" s="139">
        <v>19.600000000000001</v>
      </c>
      <c r="G443" s="145">
        <v>4.9799999999999997E-2</v>
      </c>
      <c r="H443" s="145">
        <v>1</v>
      </c>
    </row>
    <row r="444" spans="1:8" x14ac:dyDescent="0.2">
      <c r="A444" t="s">
        <v>5671</v>
      </c>
      <c r="B444" s="139">
        <v>51</v>
      </c>
      <c r="C444" s="139">
        <v>1</v>
      </c>
      <c r="D444" s="139">
        <v>0.05</v>
      </c>
      <c r="E444" s="139" t="s">
        <v>4472</v>
      </c>
      <c r="F444" s="139">
        <v>19.22</v>
      </c>
      <c r="G444" s="145">
        <v>5.0799999999999998E-2</v>
      </c>
      <c r="H444" s="145">
        <v>1</v>
      </c>
    </row>
    <row r="445" spans="1:8" x14ac:dyDescent="0.2">
      <c r="A445" t="s">
        <v>5672</v>
      </c>
      <c r="B445" s="139">
        <v>51</v>
      </c>
      <c r="C445" s="139">
        <v>1</v>
      </c>
      <c r="D445" s="139">
        <v>0.05</v>
      </c>
      <c r="E445" s="139" t="s">
        <v>4472</v>
      </c>
      <c r="F445" s="139">
        <v>19.22</v>
      </c>
      <c r="G445" s="145">
        <v>5.0799999999999998E-2</v>
      </c>
      <c r="H445" s="145">
        <v>1</v>
      </c>
    </row>
    <row r="446" spans="1:8" x14ac:dyDescent="0.2">
      <c r="A446" t="s">
        <v>5673</v>
      </c>
      <c r="B446" s="139">
        <v>53</v>
      </c>
      <c r="C446" s="139">
        <v>1</v>
      </c>
      <c r="D446" s="139">
        <v>0.05</v>
      </c>
      <c r="E446" s="139" t="s">
        <v>4472</v>
      </c>
      <c r="F446" s="139">
        <v>18.489999999999998</v>
      </c>
      <c r="G446" s="145">
        <v>5.2699999999999997E-2</v>
      </c>
      <c r="H446" s="145">
        <v>1</v>
      </c>
    </row>
    <row r="447" spans="1:8" x14ac:dyDescent="0.2">
      <c r="A447" t="s">
        <v>5674</v>
      </c>
      <c r="B447" s="139">
        <v>53</v>
      </c>
      <c r="C447" s="139">
        <v>1</v>
      </c>
      <c r="D447" s="139">
        <v>0.05</v>
      </c>
      <c r="E447" s="139" t="s">
        <v>4472</v>
      </c>
      <c r="F447" s="139">
        <v>18.489999999999998</v>
      </c>
      <c r="G447" s="145">
        <v>5.2699999999999997E-2</v>
      </c>
      <c r="H447" s="145">
        <v>1</v>
      </c>
    </row>
    <row r="448" spans="1:8" x14ac:dyDescent="0.2">
      <c r="A448" t="s">
        <v>5675</v>
      </c>
      <c r="B448" s="139">
        <v>55</v>
      </c>
      <c r="C448" s="139">
        <v>1</v>
      </c>
      <c r="D448" s="139">
        <v>0.06</v>
      </c>
      <c r="E448" s="139" t="s">
        <v>4472</v>
      </c>
      <c r="F448" s="139">
        <v>17.82</v>
      </c>
      <c r="G448" s="145">
        <v>5.4699999999999999E-2</v>
      </c>
      <c r="H448" s="145">
        <v>1</v>
      </c>
    </row>
    <row r="449" spans="1:8" x14ac:dyDescent="0.2">
      <c r="A449" t="s">
        <v>5676</v>
      </c>
      <c r="B449" s="139">
        <v>57</v>
      </c>
      <c r="C449" s="139">
        <v>1</v>
      </c>
      <c r="D449" s="139">
        <v>0.06</v>
      </c>
      <c r="E449" s="139" t="s">
        <v>4472</v>
      </c>
      <c r="F449" s="139">
        <v>17.190000000000001</v>
      </c>
      <c r="G449" s="145">
        <v>5.6599999999999998E-2</v>
      </c>
      <c r="H449" s="145">
        <v>1</v>
      </c>
    </row>
    <row r="450" spans="1:8" x14ac:dyDescent="0.2">
      <c r="A450" t="s">
        <v>5677</v>
      </c>
      <c r="B450" s="139">
        <v>58</v>
      </c>
      <c r="C450" s="139">
        <v>1</v>
      </c>
      <c r="D450" s="139">
        <v>0.06</v>
      </c>
      <c r="E450" s="139" t="s">
        <v>4472</v>
      </c>
      <c r="F450" s="139">
        <v>16.899999999999999</v>
      </c>
      <c r="G450" s="145">
        <v>5.7599999999999998E-2</v>
      </c>
      <c r="H450" s="145">
        <v>1</v>
      </c>
    </row>
    <row r="451" spans="1:8" x14ac:dyDescent="0.2">
      <c r="A451" t="s">
        <v>5678</v>
      </c>
      <c r="B451" s="139">
        <v>58</v>
      </c>
      <c r="C451" s="139">
        <v>1</v>
      </c>
      <c r="D451" s="139">
        <v>0.06</v>
      </c>
      <c r="E451" s="139" t="s">
        <v>4472</v>
      </c>
      <c r="F451" s="139">
        <v>16.899999999999999</v>
      </c>
      <c r="G451" s="145">
        <v>5.7599999999999998E-2</v>
      </c>
      <c r="H451" s="145">
        <v>1</v>
      </c>
    </row>
    <row r="452" spans="1:8" x14ac:dyDescent="0.2">
      <c r="A452" t="s">
        <v>5679</v>
      </c>
      <c r="B452" s="139">
        <v>59</v>
      </c>
      <c r="C452" s="139">
        <v>1</v>
      </c>
      <c r="D452" s="139">
        <v>0.06</v>
      </c>
      <c r="E452" s="139" t="s">
        <v>4472</v>
      </c>
      <c r="F452" s="139">
        <v>16.61</v>
      </c>
      <c r="G452" s="145">
        <v>5.8500000000000003E-2</v>
      </c>
      <c r="H452" s="145">
        <v>1</v>
      </c>
    </row>
    <row r="453" spans="1:8" x14ac:dyDescent="0.2">
      <c r="A453" t="s">
        <v>5680</v>
      </c>
      <c r="B453" s="139">
        <v>60</v>
      </c>
      <c r="C453" s="139">
        <v>1</v>
      </c>
      <c r="D453" s="139">
        <v>0.06</v>
      </c>
      <c r="E453" s="139" t="s">
        <v>4472</v>
      </c>
      <c r="F453" s="139">
        <v>16.329999999999998</v>
      </c>
      <c r="G453" s="145">
        <v>5.9499999999999997E-2</v>
      </c>
      <c r="H453" s="145">
        <v>1</v>
      </c>
    </row>
    <row r="454" spans="1:8" x14ac:dyDescent="0.2">
      <c r="A454" t="s">
        <v>5681</v>
      </c>
      <c r="B454" s="139">
        <v>60</v>
      </c>
      <c r="C454" s="139">
        <v>1</v>
      </c>
      <c r="D454" s="139">
        <v>0.06</v>
      </c>
      <c r="E454" s="139" t="s">
        <v>4472</v>
      </c>
      <c r="F454" s="139">
        <v>16.329999999999998</v>
      </c>
      <c r="G454" s="145">
        <v>5.9499999999999997E-2</v>
      </c>
      <c r="H454" s="145">
        <v>1</v>
      </c>
    </row>
    <row r="455" spans="1:8" x14ac:dyDescent="0.2">
      <c r="A455" t="s">
        <v>5682</v>
      </c>
      <c r="B455" s="139">
        <v>63</v>
      </c>
      <c r="C455" s="139">
        <v>1</v>
      </c>
      <c r="D455" s="139">
        <v>0.06</v>
      </c>
      <c r="E455" s="139" t="s">
        <v>4472</v>
      </c>
      <c r="F455" s="139">
        <v>15.56</v>
      </c>
      <c r="G455" s="145">
        <v>6.2399999999999997E-2</v>
      </c>
      <c r="H455" s="145">
        <v>1</v>
      </c>
    </row>
    <row r="456" spans="1:8" x14ac:dyDescent="0.2">
      <c r="A456" t="s">
        <v>5683</v>
      </c>
      <c r="B456" s="139">
        <v>63</v>
      </c>
      <c r="C456" s="139">
        <v>1</v>
      </c>
      <c r="D456" s="139">
        <v>0.06</v>
      </c>
      <c r="E456" s="139" t="s">
        <v>4472</v>
      </c>
      <c r="F456" s="139">
        <v>15.56</v>
      </c>
      <c r="G456" s="145">
        <v>6.2399999999999997E-2</v>
      </c>
      <c r="H456" s="145">
        <v>1</v>
      </c>
    </row>
    <row r="457" spans="1:8" x14ac:dyDescent="0.2">
      <c r="A457" t="s">
        <v>5684</v>
      </c>
      <c r="B457" s="139">
        <v>129</v>
      </c>
      <c r="C457" s="139">
        <v>2</v>
      </c>
      <c r="D457" s="139">
        <v>0.13</v>
      </c>
      <c r="E457" s="139" t="s">
        <v>4472</v>
      </c>
      <c r="F457" s="139">
        <v>15.19</v>
      </c>
      <c r="G457" s="145">
        <v>7.5700000000000003E-3</v>
      </c>
      <c r="H457" s="145">
        <v>1</v>
      </c>
    </row>
    <row r="458" spans="1:8" x14ac:dyDescent="0.2">
      <c r="A458" t="s">
        <v>5685</v>
      </c>
      <c r="B458" s="139">
        <v>65</v>
      </c>
      <c r="C458" s="139">
        <v>1</v>
      </c>
      <c r="D458" s="139">
        <v>7.0000000000000007E-2</v>
      </c>
      <c r="E458" s="139" t="s">
        <v>4472</v>
      </c>
      <c r="F458" s="139">
        <v>15.08</v>
      </c>
      <c r="G458" s="145">
        <v>6.4299999999999996E-2</v>
      </c>
      <c r="H458" s="145">
        <v>1</v>
      </c>
    </row>
    <row r="459" spans="1:8" x14ac:dyDescent="0.2">
      <c r="A459" t="s">
        <v>5686</v>
      </c>
      <c r="B459" s="139">
        <v>65</v>
      </c>
      <c r="C459" s="139">
        <v>1</v>
      </c>
      <c r="D459" s="139">
        <v>7.0000000000000007E-2</v>
      </c>
      <c r="E459" s="139" t="s">
        <v>4472</v>
      </c>
      <c r="F459" s="139">
        <v>15.08</v>
      </c>
      <c r="G459" s="145">
        <v>6.4299999999999996E-2</v>
      </c>
      <c r="H459" s="145">
        <v>1</v>
      </c>
    </row>
    <row r="460" spans="1:8" x14ac:dyDescent="0.2">
      <c r="A460" t="s">
        <v>5687</v>
      </c>
      <c r="B460" s="139">
        <v>65</v>
      </c>
      <c r="C460" s="139">
        <v>1</v>
      </c>
      <c r="D460" s="139">
        <v>7.0000000000000007E-2</v>
      </c>
      <c r="E460" s="139" t="s">
        <v>4472</v>
      </c>
      <c r="F460" s="139">
        <v>15.08</v>
      </c>
      <c r="G460" s="145">
        <v>6.4299999999999996E-2</v>
      </c>
      <c r="H460" s="145">
        <v>1</v>
      </c>
    </row>
    <row r="461" spans="1:8" x14ac:dyDescent="0.2">
      <c r="A461" t="s">
        <v>5688</v>
      </c>
      <c r="B461" s="139">
        <v>66</v>
      </c>
      <c r="C461" s="139">
        <v>1</v>
      </c>
      <c r="D461" s="139">
        <v>7.0000000000000007E-2</v>
      </c>
      <c r="E461" s="139" t="s">
        <v>4472</v>
      </c>
      <c r="F461" s="139">
        <v>14.85</v>
      </c>
      <c r="G461" s="145">
        <v>6.5299999999999997E-2</v>
      </c>
      <c r="H461" s="145">
        <v>1</v>
      </c>
    </row>
    <row r="462" spans="1:8" x14ac:dyDescent="0.2">
      <c r="A462" t="s">
        <v>5689</v>
      </c>
      <c r="B462" s="139">
        <v>67</v>
      </c>
      <c r="C462" s="139">
        <v>1</v>
      </c>
      <c r="D462" s="139">
        <v>7.0000000000000007E-2</v>
      </c>
      <c r="E462" s="139" t="s">
        <v>4472</v>
      </c>
      <c r="F462" s="139">
        <v>14.63</v>
      </c>
      <c r="G462" s="145">
        <v>6.6199999999999995E-2</v>
      </c>
      <c r="H462" s="145">
        <v>1</v>
      </c>
    </row>
    <row r="463" spans="1:8" x14ac:dyDescent="0.2">
      <c r="A463" t="s">
        <v>5690</v>
      </c>
      <c r="B463" s="139">
        <v>138</v>
      </c>
      <c r="C463" s="139">
        <v>2</v>
      </c>
      <c r="D463" s="139">
        <v>0.14000000000000001</v>
      </c>
      <c r="E463" s="139" t="s">
        <v>4472</v>
      </c>
      <c r="F463" s="139">
        <v>14.2</v>
      </c>
      <c r="G463" s="145">
        <v>8.6199999999999992E-3</v>
      </c>
      <c r="H463" s="145">
        <v>1</v>
      </c>
    </row>
    <row r="464" spans="1:8" x14ac:dyDescent="0.2">
      <c r="A464" t="s">
        <v>5691</v>
      </c>
      <c r="B464" s="139">
        <v>70</v>
      </c>
      <c r="C464" s="139">
        <v>1</v>
      </c>
      <c r="D464" s="139">
        <v>7.0000000000000007E-2</v>
      </c>
      <c r="E464" s="139" t="s">
        <v>4472</v>
      </c>
      <c r="F464" s="139">
        <v>14</v>
      </c>
      <c r="G464" s="145">
        <v>6.9099999999999995E-2</v>
      </c>
      <c r="H464" s="145">
        <v>1</v>
      </c>
    </row>
    <row r="465" spans="1:8" x14ac:dyDescent="0.2">
      <c r="A465" t="s">
        <v>5692</v>
      </c>
      <c r="B465" s="139">
        <v>72</v>
      </c>
      <c r="C465" s="139">
        <v>1</v>
      </c>
      <c r="D465" s="139">
        <v>7.0000000000000007E-2</v>
      </c>
      <c r="E465" s="139" t="s">
        <v>4472</v>
      </c>
      <c r="F465" s="139">
        <v>13.61</v>
      </c>
      <c r="G465" s="145">
        <v>7.0999999999999994E-2</v>
      </c>
      <c r="H465" s="145">
        <v>1</v>
      </c>
    </row>
    <row r="466" spans="1:8" x14ac:dyDescent="0.2">
      <c r="A466" t="s">
        <v>5693</v>
      </c>
      <c r="B466" s="139">
        <v>72</v>
      </c>
      <c r="C466" s="139">
        <v>1</v>
      </c>
      <c r="D466" s="139">
        <v>7.0000000000000007E-2</v>
      </c>
      <c r="E466" s="139" t="s">
        <v>4472</v>
      </c>
      <c r="F466" s="139">
        <v>13.61</v>
      </c>
      <c r="G466" s="145">
        <v>7.0999999999999994E-2</v>
      </c>
      <c r="H466" s="145">
        <v>1</v>
      </c>
    </row>
    <row r="467" spans="1:8" x14ac:dyDescent="0.2">
      <c r="A467" t="s">
        <v>5694</v>
      </c>
      <c r="B467" s="139">
        <v>73</v>
      </c>
      <c r="C467" s="139">
        <v>1</v>
      </c>
      <c r="D467" s="139">
        <v>7.0000000000000007E-2</v>
      </c>
      <c r="E467" s="139" t="s">
        <v>4472</v>
      </c>
      <c r="F467" s="139">
        <v>13.42</v>
      </c>
      <c r="G467" s="145">
        <v>7.1900000000000006E-2</v>
      </c>
      <c r="H467" s="145">
        <v>1</v>
      </c>
    </row>
    <row r="468" spans="1:8" x14ac:dyDescent="0.2">
      <c r="A468" t="s">
        <v>5695</v>
      </c>
      <c r="B468" s="139">
        <v>74</v>
      </c>
      <c r="C468" s="139">
        <v>1</v>
      </c>
      <c r="D468" s="139">
        <v>0.08</v>
      </c>
      <c r="E468" s="139" t="s">
        <v>4472</v>
      </c>
      <c r="F468" s="139">
        <v>13.24</v>
      </c>
      <c r="G468" s="145">
        <v>7.2900000000000006E-2</v>
      </c>
      <c r="H468" s="145">
        <v>1</v>
      </c>
    </row>
    <row r="469" spans="1:8" x14ac:dyDescent="0.2">
      <c r="A469" t="s">
        <v>5696</v>
      </c>
      <c r="B469" s="139">
        <v>74</v>
      </c>
      <c r="C469" s="139">
        <v>1</v>
      </c>
      <c r="D469" s="139">
        <v>0.08</v>
      </c>
      <c r="E469" s="139" t="s">
        <v>4472</v>
      </c>
      <c r="F469" s="139">
        <v>13.24</v>
      </c>
      <c r="G469" s="145">
        <v>7.2900000000000006E-2</v>
      </c>
      <c r="H469" s="145">
        <v>1</v>
      </c>
    </row>
    <row r="470" spans="1:8" x14ac:dyDescent="0.2">
      <c r="A470" t="s">
        <v>5697</v>
      </c>
      <c r="B470" s="139">
        <v>74</v>
      </c>
      <c r="C470" s="139">
        <v>1</v>
      </c>
      <c r="D470" s="139">
        <v>0.08</v>
      </c>
      <c r="E470" s="139" t="s">
        <v>4472</v>
      </c>
      <c r="F470" s="139">
        <v>13.24</v>
      </c>
      <c r="G470" s="145">
        <v>7.2900000000000006E-2</v>
      </c>
      <c r="H470" s="145">
        <v>1</v>
      </c>
    </row>
    <row r="471" spans="1:8" x14ac:dyDescent="0.2">
      <c r="A471" t="s">
        <v>5698</v>
      </c>
      <c r="B471" s="139">
        <v>74</v>
      </c>
      <c r="C471" s="139">
        <v>1</v>
      </c>
      <c r="D471" s="139">
        <v>0.08</v>
      </c>
      <c r="E471" s="139" t="s">
        <v>4472</v>
      </c>
      <c r="F471" s="139">
        <v>13.24</v>
      </c>
      <c r="G471" s="145">
        <v>7.2900000000000006E-2</v>
      </c>
      <c r="H471" s="145">
        <v>1</v>
      </c>
    </row>
    <row r="472" spans="1:8" x14ac:dyDescent="0.2">
      <c r="A472" t="s">
        <v>5699</v>
      </c>
      <c r="B472" s="139">
        <v>75</v>
      </c>
      <c r="C472" s="139">
        <v>1</v>
      </c>
      <c r="D472" s="139">
        <v>0.08</v>
      </c>
      <c r="E472" s="139" t="s">
        <v>4472</v>
      </c>
      <c r="F472" s="139">
        <v>13.07</v>
      </c>
      <c r="G472" s="145">
        <v>7.3800000000000004E-2</v>
      </c>
      <c r="H472" s="145">
        <v>1</v>
      </c>
    </row>
    <row r="473" spans="1:8" x14ac:dyDescent="0.2">
      <c r="A473" t="s">
        <v>5700</v>
      </c>
      <c r="B473" s="139">
        <v>77</v>
      </c>
      <c r="C473" s="139">
        <v>1</v>
      </c>
      <c r="D473" s="139">
        <v>0.08</v>
      </c>
      <c r="E473" s="139" t="s">
        <v>4472</v>
      </c>
      <c r="F473" s="139">
        <v>12.73</v>
      </c>
      <c r="G473" s="145">
        <v>7.5700000000000003E-2</v>
      </c>
      <c r="H473" s="145">
        <v>1</v>
      </c>
    </row>
    <row r="474" spans="1:8" x14ac:dyDescent="0.2">
      <c r="A474" t="s">
        <v>5701</v>
      </c>
      <c r="B474" s="139">
        <v>78</v>
      </c>
      <c r="C474" s="139">
        <v>1</v>
      </c>
      <c r="D474" s="139">
        <v>0.08</v>
      </c>
      <c r="E474" s="139" t="s">
        <v>4472</v>
      </c>
      <c r="F474" s="139">
        <v>12.56</v>
      </c>
      <c r="G474" s="145">
        <v>7.6700000000000004E-2</v>
      </c>
      <c r="H474" s="145">
        <v>1</v>
      </c>
    </row>
    <row r="475" spans="1:8" x14ac:dyDescent="0.2">
      <c r="A475" t="s">
        <v>5344</v>
      </c>
      <c r="B475" s="139">
        <v>78</v>
      </c>
      <c r="C475" s="139">
        <v>1</v>
      </c>
      <c r="D475" s="139">
        <v>0.08</v>
      </c>
      <c r="E475" s="139" t="s">
        <v>4472</v>
      </c>
      <c r="F475" s="139">
        <v>12.56</v>
      </c>
      <c r="G475" s="145">
        <v>7.6700000000000004E-2</v>
      </c>
      <c r="H475" s="145">
        <v>1</v>
      </c>
    </row>
    <row r="476" spans="1:8" x14ac:dyDescent="0.2">
      <c r="A476" t="s">
        <v>5341</v>
      </c>
      <c r="B476" s="139">
        <v>79</v>
      </c>
      <c r="C476" s="139">
        <v>1</v>
      </c>
      <c r="D476" s="139">
        <v>0.08</v>
      </c>
      <c r="E476" s="139" t="s">
        <v>4472</v>
      </c>
      <c r="F476" s="139">
        <v>12.41</v>
      </c>
      <c r="G476" s="145">
        <v>7.7600000000000002E-2</v>
      </c>
      <c r="H476" s="145">
        <v>1</v>
      </c>
    </row>
    <row r="477" spans="1:8" x14ac:dyDescent="0.2">
      <c r="A477" t="s">
        <v>5702</v>
      </c>
      <c r="B477" s="139">
        <v>160</v>
      </c>
      <c r="C477" s="139">
        <v>2</v>
      </c>
      <c r="D477" s="139">
        <v>0.16</v>
      </c>
      <c r="E477" s="139" t="s">
        <v>4472</v>
      </c>
      <c r="F477" s="139">
        <v>12.25</v>
      </c>
      <c r="G477" s="145">
        <v>1.14E-2</v>
      </c>
      <c r="H477" s="145">
        <v>1</v>
      </c>
    </row>
    <row r="478" spans="1:8" x14ac:dyDescent="0.2">
      <c r="A478" t="s">
        <v>5703</v>
      </c>
      <c r="B478" s="139">
        <v>80</v>
      </c>
      <c r="C478" s="139">
        <v>1</v>
      </c>
      <c r="D478" s="139">
        <v>0.08</v>
      </c>
      <c r="E478" s="139" t="s">
        <v>4472</v>
      </c>
      <c r="F478" s="139">
        <v>12.25</v>
      </c>
      <c r="G478" s="145">
        <v>7.8600000000000003E-2</v>
      </c>
      <c r="H478" s="145">
        <v>1</v>
      </c>
    </row>
    <row r="479" spans="1:8" x14ac:dyDescent="0.2">
      <c r="A479" t="s">
        <v>5704</v>
      </c>
      <c r="B479" s="139">
        <v>80</v>
      </c>
      <c r="C479" s="139">
        <v>1</v>
      </c>
      <c r="D479" s="139">
        <v>0.08</v>
      </c>
      <c r="E479" s="139" t="s">
        <v>4472</v>
      </c>
      <c r="F479" s="139">
        <v>12.25</v>
      </c>
      <c r="G479" s="145">
        <v>7.8600000000000003E-2</v>
      </c>
      <c r="H479" s="145">
        <v>1</v>
      </c>
    </row>
    <row r="480" spans="1:8" x14ac:dyDescent="0.2">
      <c r="A480" t="s">
        <v>5705</v>
      </c>
      <c r="B480" s="139">
        <v>80</v>
      </c>
      <c r="C480" s="139">
        <v>1</v>
      </c>
      <c r="D480" s="139">
        <v>0.08</v>
      </c>
      <c r="E480" s="139" t="s">
        <v>4472</v>
      </c>
      <c r="F480" s="139">
        <v>12.25</v>
      </c>
      <c r="G480" s="145">
        <v>7.8600000000000003E-2</v>
      </c>
      <c r="H480" s="145">
        <v>1</v>
      </c>
    </row>
    <row r="481" spans="1:8" x14ac:dyDescent="0.2">
      <c r="A481" t="s">
        <v>5706</v>
      </c>
      <c r="B481" s="139">
        <v>81</v>
      </c>
      <c r="C481" s="139">
        <v>1</v>
      </c>
      <c r="D481" s="139">
        <v>0.08</v>
      </c>
      <c r="E481" s="139" t="s">
        <v>4472</v>
      </c>
      <c r="F481" s="139">
        <v>12.1</v>
      </c>
      <c r="G481" s="145">
        <v>7.9500000000000001E-2</v>
      </c>
      <c r="H481" s="145">
        <v>1</v>
      </c>
    </row>
    <row r="482" spans="1:8" x14ac:dyDescent="0.2">
      <c r="A482" t="s">
        <v>5283</v>
      </c>
      <c r="B482" s="139">
        <v>81</v>
      </c>
      <c r="C482" s="139">
        <v>1</v>
      </c>
      <c r="D482" s="139">
        <v>0.08</v>
      </c>
      <c r="E482" s="139" t="s">
        <v>4472</v>
      </c>
      <c r="F482" s="139">
        <v>12.1</v>
      </c>
      <c r="G482" s="145">
        <v>7.9500000000000001E-2</v>
      </c>
      <c r="H482" s="145">
        <v>1</v>
      </c>
    </row>
    <row r="483" spans="1:8" x14ac:dyDescent="0.2">
      <c r="A483" t="s">
        <v>5707</v>
      </c>
      <c r="B483" s="139">
        <v>82</v>
      </c>
      <c r="C483" s="139">
        <v>1</v>
      </c>
      <c r="D483" s="139">
        <v>0.08</v>
      </c>
      <c r="E483" s="139" t="s">
        <v>4472</v>
      </c>
      <c r="F483" s="139">
        <v>11.95</v>
      </c>
      <c r="G483" s="145">
        <v>8.0500000000000002E-2</v>
      </c>
      <c r="H483" s="145">
        <v>1</v>
      </c>
    </row>
    <row r="484" spans="1:8" x14ac:dyDescent="0.2">
      <c r="A484" t="s">
        <v>5359</v>
      </c>
      <c r="B484" s="139">
        <v>166</v>
      </c>
      <c r="C484" s="139">
        <v>2</v>
      </c>
      <c r="D484" s="139">
        <v>0.17</v>
      </c>
      <c r="E484" s="139" t="s">
        <v>4472</v>
      </c>
      <c r="F484" s="139">
        <v>11.81</v>
      </c>
      <c r="G484" s="145">
        <v>1.23E-2</v>
      </c>
      <c r="H484" s="145">
        <v>1</v>
      </c>
    </row>
    <row r="485" spans="1:8" x14ac:dyDescent="0.2">
      <c r="A485" t="s">
        <v>5708</v>
      </c>
      <c r="B485" s="139">
        <v>84</v>
      </c>
      <c r="C485" s="139">
        <v>1</v>
      </c>
      <c r="D485" s="139">
        <v>0.09</v>
      </c>
      <c r="E485" s="139" t="s">
        <v>4472</v>
      </c>
      <c r="F485" s="139">
        <v>11.67</v>
      </c>
      <c r="G485" s="145">
        <v>8.2299999999999998E-2</v>
      </c>
      <c r="H485" s="145">
        <v>1</v>
      </c>
    </row>
    <row r="486" spans="1:8" x14ac:dyDescent="0.2">
      <c r="A486" t="s">
        <v>5709</v>
      </c>
      <c r="B486" s="139">
        <v>85</v>
      </c>
      <c r="C486" s="139">
        <v>1</v>
      </c>
      <c r="D486" s="139">
        <v>0.09</v>
      </c>
      <c r="E486" s="139" t="s">
        <v>4472</v>
      </c>
      <c r="F486" s="139">
        <v>11.53</v>
      </c>
      <c r="G486" s="145">
        <v>8.3299999999999999E-2</v>
      </c>
      <c r="H486" s="145">
        <v>1</v>
      </c>
    </row>
    <row r="487" spans="1:8" x14ac:dyDescent="0.2">
      <c r="A487" t="s">
        <v>5710</v>
      </c>
      <c r="B487" s="139">
        <v>89</v>
      </c>
      <c r="C487" s="139">
        <v>1</v>
      </c>
      <c r="D487" s="139">
        <v>0.09</v>
      </c>
      <c r="E487" s="139" t="s">
        <v>4472</v>
      </c>
      <c r="F487" s="139">
        <v>11.01</v>
      </c>
      <c r="G487" s="145">
        <v>8.6999999999999994E-2</v>
      </c>
      <c r="H487" s="145">
        <v>1</v>
      </c>
    </row>
    <row r="488" spans="1:8" x14ac:dyDescent="0.2">
      <c r="A488" t="s">
        <v>5711</v>
      </c>
      <c r="B488" s="139">
        <v>90</v>
      </c>
      <c r="C488" s="139">
        <v>1</v>
      </c>
      <c r="D488" s="139">
        <v>0.09</v>
      </c>
      <c r="E488" s="139" t="s">
        <v>4472</v>
      </c>
      <c r="F488" s="139">
        <v>10.89</v>
      </c>
      <c r="G488" s="145">
        <v>8.7999999999999995E-2</v>
      </c>
      <c r="H488" s="145">
        <v>1</v>
      </c>
    </row>
    <row r="489" spans="1:8" x14ac:dyDescent="0.2">
      <c r="A489" t="s">
        <v>5712</v>
      </c>
      <c r="B489" s="139">
        <v>184</v>
      </c>
      <c r="C489" s="139">
        <v>2</v>
      </c>
      <c r="D489" s="139">
        <v>0.19</v>
      </c>
      <c r="E489" s="139" t="s">
        <v>4472</v>
      </c>
      <c r="F489" s="139">
        <v>10.65</v>
      </c>
      <c r="G489" s="145">
        <v>1.49E-2</v>
      </c>
      <c r="H489" s="145">
        <v>1</v>
      </c>
    </row>
    <row r="490" spans="1:8" x14ac:dyDescent="0.2">
      <c r="A490" t="s">
        <v>5713</v>
      </c>
      <c r="B490" s="139">
        <v>184</v>
      </c>
      <c r="C490" s="139">
        <v>2</v>
      </c>
      <c r="D490" s="139">
        <v>0.19</v>
      </c>
      <c r="E490" s="139" t="s">
        <v>4472</v>
      </c>
      <c r="F490" s="139">
        <v>10.65</v>
      </c>
      <c r="G490" s="145">
        <v>1.49E-2</v>
      </c>
      <c r="H490" s="145">
        <v>1</v>
      </c>
    </row>
    <row r="491" spans="1:8" x14ac:dyDescent="0.2">
      <c r="A491" t="s">
        <v>5714</v>
      </c>
      <c r="B491" s="139">
        <v>94</v>
      </c>
      <c r="C491" s="139">
        <v>1</v>
      </c>
      <c r="D491" s="139">
        <v>0.1</v>
      </c>
      <c r="E491" s="139" t="s">
        <v>4472</v>
      </c>
      <c r="F491" s="139">
        <v>10.43</v>
      </c>
      <c r="G491" s="145">
        <v>9.1700000000000004E-2</v>
      </c>
      <c r="H491" s="145">
        <v>1</v>
      </c>
    </row>
    <row r="492" spans="1:8" x14ac:dyDescent="0.2">
      <c r="A492" t="s">
        <v>5715</v>
      </c>
      <c r="B492" s="139">
        <v>96</v>
      </c>
      <c r="C492" s="139">
        <v>1</v>
      </c>
      <c r="D492" s="139">
        <v>0.1</v>
      </c>
      <c r="E492" s="139" t="s">
        <v>4472</v>
      </c>
      <c r="F492" s="139">
        <v>10.210000000000001</v>
      </c>
      <c r="G492" s="145">
        <v>9.3600000000000003E-2</v>
      </c>
      <c r="H492" s="145">
        <v>1</v>
      </c>
    </row>
    <row r="493" spans="1:8" x14ac:dyDescent="0.2">
      <c r="A493" t="s">
        <v>5716</v>
      </c>
      <c r="B493" s="139">
        <v>98</v>
      </c>
      <c r="C493" s="139">
        <v>1</v>
      </c>
      <c r="D493" s="139">
        <v>0.1</v>
      </c>
      <c r="E493" s="139" t="s">
        <v>4472</v>
      </c>
      <c r="F493" s="139">
        <v>10</v>
      </c>
      <c r="G493" s="145">
        <v>9.5399999999999999E-2</v>
      </c>
      <c r="H493" s="145">
        <v>1</v>
      </c>
    </row>
    <row r="494" spans="1:8" x14ac:dyDescent="0.2">
      <c r="A494" t="s">
        <v>5717</v>
      </c>
      <c r="B494" s="139">
        <v>199</v>
      </c>
      <c r="C494" s="139">
        <v>2</v>
      </c>
      <c r="D494" s="139">
        <v>0.2</v>
      </c>
      <c r="E494" s="139" t="s">
        <v>4472</v>
      </c>
      <c r="F494" s="139">
        <v>9.85</v>
      </c>
      <c r="G494" s="145">
        <v>1.7299999999999999E-2</v>
      </c>
      <c r="H494" s="145">
        <v>1</v>
      </c>
    </row>
    <row r="495" spans="1:8" x14ac:dyDescent="0.2">
      <c r="A495" t="s">
        <v>5718</v>
      </c>
      <c r="B495" s="139">
        <v>100</v>
      </c>
      <c r="C495" s="139">
        <v>1</v>
      </c>
      <c r="D495" s="139">
        <v>0.1</v>
      </c>
      <c r="E495" s="139" t="s">
        <v>4472</v>
      </c>
      <c r="F495" s="139">
        <v>9.8000000000000007</v>
      </c>
      <c r="G495" s="145">
        <v>9.7299999999999998E-2</v>
      </c>
      <c r="H495" s="145">
        <v>1</v>
      </c>
    </row>
    <row r="496" spans="1:8" x14ac:dyDescent="0.2">
      <c r="A496" t="s">
        <v>5719</v>
      </c>
      <c r="B496" s="139">
        <v>100</v>
      </c>
      <c r="C496" s="139">
        <v>1</v>
      </c>
      <c r="D496" s="139">
        <v>0.1</v>
      </c>
      <c r="E496" s="139" t="s">
        <v>4472</v>
      </c>
      <c r="F496" s="139">
        <v>9.8000000000000007</v>
      </c>
      <c r="G496" s="145">
        <v>9.7299999999999998E-2</v>
      </c>
      <c r="H496" s="145">
        <v>1</v>
      </c>
    </row>
    <row r="497" spans="1:8" x14ac:dyDescent="0.2">
      <c r="A497" t="s">
        <v>5720</v>
      </c>
      <c r="B497" s="139">
        <v>201</v>
      </c>
      <c r="C497" s="139">
        <v>2</v>
      </c>
      <c r="D497" s="139">
        <v>0.21</v>
      </c>
      <c r="E497" s="139" t="s">
        <v>4472</v>
      </c>
      <c r="F497" s="139">
        <v>9.75</v>
      </c>
      <c r="G497" s="145">
        <v>1.7600000000000001E-2</v>
      </c>
      <c r="H497" s="145">
        <v>1</v>
      </c>
    </row>
    <row r="498" spans="1:8" x14ac:dyDescent="0.2">
      <c r="A498" t="s">
        <v>5721</v>
      </c>
      <c r="B498" s="139">
        <v>202</v>
      </c>
      <c r="C498" s="139">
        <v>2</v>
      </c>
      <c r="D498" s="139">
        <v>0.21</v>
      </c>
      <c r="E498" s="139" t="s">
        <v>4472</v>
      </c>
      <c r="F498" s="139">
        <v>9.6999999999999993</v>
      </c>
      <c r="G498" s="145">
        <v>1.78E-2</v>
      </c>
      <c r="H498" s="145">
        <v>1</v>
      </c>
    </row>
    <row r="499" spans="1:8" x14ac:dyDescent="0.2">
      <c r="A499" t="s">
        <v>5722</v>
      </c>
      <c r="B499" s="139">
        <v>202</v>
      </c>
      <c r="C499" s="139">
        <v>2</v>
      </c>
      <c r="D499" s="139">
        <v>0.21</v>
      </c>
      <c r="E499" s="139" t="s">
        <v>4472</v>
      </c>
      <c r="F499" s="139">
        <v>9.6999999999999993</v>
      </c>
      <c r="G499" s="145">
        <v>1.78E-2</v>
      </c>
      <c r="H499" s="145">
        <v>1</v>
      </c>
    </row>
    <row r="500" spans="1:8" x14ac:dyDescent="0.2">
      <c r="A500" t="s">
        <v>5723</v>
      </c>
      <c r="B500" s="139">
        <v>101</v>
      </c>
      <c r="C500" s="139">
        <v>1</v>
      </c>
      <c r="D500" s="139">
        <v>0.1</v>
      </c>
      <c r="E500" s="139" t="s">
        <v>4472</v>
      </c>
      <c r="F500" s="139">
        <v>9.6999999999999993</v>
      </c>
      <c r="G500" s="145">
        <v>9.8199999999999996E-2</v>
      </c>
      <c r="H500" s="145">
        <v>1</v>
      </c>
    </row>
    <row r="501" spans="1:8" x14ac:dyDescent="0.2">
      <c r="A501" t="s">
        <v>5724</v>
      </c>
      <c r="B501" s="139">
        <v>102</v>
      </c>
      <c r="C501" s="139">
        <v>1</v>
      </c>
      <c r="D501" s="139">
        <v>0.1</v>
      </c>
      <c r="E501" s="139" t="s">
        <v>4472</v>
      </c>
      <c r="F501" s="139">
        <v>9.61</v>
      </c>
      <c r="G501" s="145">
        <v>9.9099999999999994E-2</v>
      </c>
      <c r="H501" s="145">
        <v>1</v>
      </c>
    </row>
    <row r="502" spans="1:8" x14ac:dyDescent="0.2">
      <c r="A502" t="s">
        <v>5725</v>
      </c>
      <c r="B502" s="139">
        <v>102</v>
      </c>
      <c r="C502" s="139">
        <v>1</v>
      </c>
      <c r="D502" s="139">
        <v>0.1</v>
      </c>
      <c r="E502" s="139" t="s">
        <v>4472</v>
      </c>
      <c r="F502" s="139">
        <v>9.61</v>
      </c>
      <c r="G502" s="145">
        <v>9.9099999999999994E-2</v>
      </c>
      <c r="H502" s="145">
        <v>1</v>
      </c>
    </row>
    <row r="503" spans="1:8" x14ac:dyDescent="0.2">
      <c r="A503" t="s">
        <v>5726</v>
      </c>
      <c r="B503" s="139">
        <v>103</v>
      </c>
      <c r="C503" s="139">
        <v>1</v>
      </c>
      <c r="D503" s="139">
        <v>0.11</v>
      </c>
      <c r="E503" s="139" t="s">
        <v>4472</v>
      </c>
      <c r="F503" s="139">
        <v>9.51</v>
      </c>
      <c r="G503" s="145">
        <v>0.1</v>
      </c>
      <c r="H503" s="145">
        <v>1</v>
      </c>
    </row>
    <row r="504" spans="1:8" x14ac:dyDescent="0.2">
      <c r="A504" t="s">
        <v>5727</v>
      </c>
      <c r="B504" s="139">
        <v>103</v>
      </c>
      <c r="C504" s="139">
        <v>1</v>
      </c>
      <c r="D504" s="139">
        <v>0.11</v>
      </c>
      <c r="E504" s="139" t="s">
        <v>4472</v>
      </c>
      <c r="F504" s="139">
        <v>9.51</v>
      </c>
      <c r="G504" s="145">
        <v>0.1</v>
      </c>
      <c r="H504" s="145">
        <v>1</v>
      </c>
    </row>
    <row r="505" spans="1:8" x14ac:dyDescent="0.2">
      <c r="A505" t="s">
        <v>5728</v>
      </c>
      <c r="B505" s="139">
        <v>104</v>
      </c>
      <c r="C505" s="139">
        <v>1</v>
      </c>
      <c r="D505" s="139">
        <v>0.11</v>
      </c>
      <c r="E505" s="139" t="s">
        <v>4472</v>
      </c>
      <c r="F505" s="139">
        <v>9.42</v>
      </c>
      <c r="G505" s="145">
        <v>0.10100000000000001</v>
      </c>
      <c r="H505" s="145">
        <v>1</v>
      </c>
    </row>
    <row r="506" spans="1:8" x14ac:dyDescent="0.2">
      <c r="A506" t="s">
        <v>5729</v>
      </c>
      <c r="B506" s="139">
        <v>104</v>
      </c>
      <c r="C506" s="139">
        <v>1</v>
      </c>
      <c r="D506" s="139">
        <v>0.11</v>
      </c>
      <c r="E506" s="139" t="s">
        <v>4472</v>
      </c>
      <c r="F506" s="139">
        <v>9.42</v>
      </c>
      <c r="G506" s="145">
        <v>0.10100000000000001</v>
      </c>
      <c r="H506" s="145">
        <v>1</v>
      </c>
    </row>
    <row r="507" spans="1:8" x14ac:dyDescent="0.2">
      <c r="A507" t="s">
        <v>5730</v>
      </c>
      <c r="B507" s="139">
        <v>104</v>
      </c>
      <c r="C507" s="139">
        <v>1</v>
      </c>
      <c r="D507" s="139">
        <v>0.11</v>
      </c>
      <c r="E507" s="139" t="s">
        <v>4472</v>
      </c>
      <c r="F507" s="139">
        <v>9.42</v>
      </c>
      <c r="G507" s="145">
        <v>0.10100000000000001</v>
      </c>
      <c r="H507" s="145">
        <v>1</v>
      </c>
    </row>
    <row r="508" spans="1:8" x14ac:dyDescent="0.2">
      <c r="A508" t="s">
        <v>5731</v>
      </c>
      <c r="B508" s="139">
        <v>208</v>
      </c>
      <c r="C508" s="139">
        <v>2</v>
      </c>
      <c r="D508" s="139">
        <v>0.21</v>
      </c>
      <c r="E508" s="139" t="s">
        <v>4472</v>
      </c>
      <c r="F508" s="139">
        <v>9.42</v>
      </c>
      <c r="G508" s="145">
        <v>1.8800000000000001E-2</v>
      </c>
      <c r="H508" s="145">
        <v>1</v>
      </c>
    </row>
    <row r="509" spans="1:8" x14ac:dyDescent="0.2">
      <c r="A509" t="s">
        <v>5732</v>
      </c>
      <c r="B509" s="139">
        <v>105</v>
      </c>
      <c r="C509" s="139">
        <v>1</v>
      </c>
      <c r="D509" s="139">
        <v>0.11</v>
      </c>
      <c r="E509" s="139" t="s">
        <v>4472</v>
      </c>
      <c r="F509" s="139">
        <v>9.33</v>
      </c>
      <c r="G509" s="145">
        <v>0.10199999999999999</v>
      </c>
      <c r="H509" s="145">
        <v>1</v>
      </c>
    </row>
    <row r="510" spans="1:8" x14ac:dyDescent="0.2">
      <c r="A510" t="s">
        <v>5733</v>
      </c>
      <c r="B510" s="139">
        <v>107</v>
      </c>
      <c r="C510" s="139">
        <v>1</v>
      </c>
      <c r="D510" s="139">
        <v>0.11</v>
      </c>
      <c r="E510" s="139" t="s">
        <v>4472</v>
      </c>
      <c r="F510" s="139">
        <v>9.16</v>
      </c>
      <c r="G510" s="145">
        <v>0.104</v>
      </c>
      <c r="H510" s="145">
        <v>1</v>
      </c>
    </row>
    <row r="511" spans="1:8" x14ac:dyDescent="0.2">
      <c r="A511" t="s">
        <v>5734</v>
      </c>
      <c r="B511" s="139">
        <v>107</v>
      </c>
      <c r="C511" s="139">
        <v>1</v>
      </c>
      <c r="D511" s="139">
        <v>0.11</v>
      </c>
      <c r="E511" s="139" t="s">
        <v>4472</v>
      </c>
      <c r="F511" s="139">
        <v>9.16</v>
      </c>
      <c r="G511" s="145">
        <v>0.104</v>
      </c>
      <c r="H511" s="145">
        <v>1</v>
      </c>
    </row>
    <row r="512" spans="1:8" x14ac:dyDescent="0.2">
      <c r="A512" t="s">
        <v>5735</v>
      </c>
      <c r="B512" s="139">
        <v>107</v>
      </c>
      <c r="C512" s="139">
        <v>1</v>
      </c>
      <c r="D512" s="139">
        <v>0.11</v>
      </c>
      <c r="E512" s="139" t="s">
        <v>4472</v>
      </c>
      <c r="F512" s="139">
        <v>9.16</v>
      </c>
      <c r="G512" s="145">
        <v>0.104</v>
      </c>
      <c r="H512" s="145">
        <v>1</v>
      </c>
    </row>
    <row r="513" spans="1:8" x14ac:dyDescent="0.2">
      <c r="A513" t="s">
        <v>5736</v>
      </c>
      <c r="B513" s="139">
        <v>108</v>
      </c>
      <c r="C513" s="139">
        <v>1</v>
      </c>
      <c r="D513" s="139">
        <v>0.11</v>
      </c>
      <c r="E513" s="139" t="s">
        <v>4472</v>
      </c>
      <c r="F513" s="139">
        <v>9.07</v>
      </c>
      <c r="G513" s="145">
        <v>0.105</v>
      </c>
      <c r="H513" s="145">
        <v>1</v>
      </c>
    </row>
    <row r="514" spans="1:8" x14ac:dyDescent="0.2">
      <c r="A514" t="s">
        <v>5737</v>
      </c>
      <c r="B514" s="139">
        <v>108</v>
      </c>
      <c r="C514" s="139">
        <v>1</v>
      </c>
      <c r="D514" s="139">
        <v>0.11</v>
      </c>
      <c r="E514" s="139" t="s">
        <v>4472</v>
      </c>
      <c r="F514" s="139">
        <v>9.07</v>
      </c>
      <c r="G514" s="145">
        <v>0.105</v>
      </c>
      <c r="H514" s="145">
        <v>1</v>
      </c>
    </row>
    <row r="515" spans="1:8" x14ac:dyDescent="0.2">
      <c r="A515" t="s">
        <v>5738</v>
      </c>
      <c r="B515" s="139">
        <v>109</v>
      </c>
      <c r="C515" s="139">
        <v>1</v>
      </c>
      <c r="D515" s="139">
        <v>0.11</v>
      </c>
      <c r="E515" s="139" t="s">
        <v>4472</v>
      </c>
      <c r="F515" s="139">
        <v>8.99</v>
      </c>
      <c r="G515" s="145">
        <v>0.106</v>
      </c>
      <c r="H515" s="145">
        <v>1</v>
      </c>
    </row>
    <row r="516" spans="1:8" x14ac:dyDescent="0.2">
      <c r="A516" t="s">
        <v>5739</v>
      </c>
      <c r="B516" s="139">
        <v>109</v>
      </c>
      <c r="C516" s="139">
        <v>1</v>
      </c>
      <c r="D516" s="139">
        <v>0.11</v>
      </c>
      <c r="E516" s="139" t="s">
        <v>4472</v>
      </c>
      <c r="F516" s="139">
        <v>8.99</v>
      </c>
      <c r="G516" s="145">
        <v>0.106</v>
      </c>
      <c r="H516" s="145">
        <v>1</v>
      </c>
    </row>
    <row r="517" spans="1:8" x14ac:dyDescent="0.2">
      <c r="A517" t="s">
        <v>5740</v>
      </c>
      <c r="B517" s="139">
        <v>110</v>
      </c>
      <c r="C517" s="139">
        <v>1</v>
      </c>
      <c r="D517" s="139">
        <v>0.11</v>
      </c>
      <c r="E517" s="139" t="s">
        <v>4472</v>
      </c>
      <c r="F517" s="139">
        <v>8.91</v>
      </c>
      <c r="G517" s="145">
        <v>0.106</v>
      </c>
      <c r="H517" s="145">
        <v>1</v>
      </c>
    </row>
    <row r="518" spans="1:8" x14ac:dyDescent="0.2">
      <c r="A518" t="s">
        <v>5741</v>
      </c>
      <c r="B518" s="139">
        <v>221</v>
      </c>
      <c r="C518" s="139">
        <v>2</v>
      </c>
      <c r="D518" s="139">
        <v>0.23</v>
      </c>
      <c r="E518" s="139" t="s">
        <v>4472</v>
      </c>
      <c r="F518" s="139">
        <v>8.8699999999999992</v>
      </c>
      <c r="G518" s="145">
        <v>2.1100000000000001E-2</v>
      </c>
      <c r="H518" s="145">
        <v>1</v>
      </c>
    </row>
    <row r="519" spans="1:8" x14ac:dyDescent="0.2">
      <c r="A519" t="s">
        <v>5742</v>
      </c>
      <c r="B519" s="139">
        <v>111</v>
      </c>
      <c r="C519" s="139">
        <v>1</v>
      </c>
      <c r="D519" s="139">
        <v>0.11</v>
      </c>
      <c r="E519" s="139" t="s">
        <v>4472</v>
      </c>
      <c r="F519" s="139">
        <v>8.83</v>
      </c>
      <c r="G519" s="145">
        <v>0.107</v>
      </c>
      <c r="H519" s="145">
        <v>1</v>
      </c>
    </row>
    <row r="520" spans="1:8" x14ac:dyDescent="0.2">
      <c r="A520" t="s">
        <v>5743</v>
      </c>
      <c r="B520" s="139">
        <v>112</v>
      </c>
      <c r="C520" s="139">
        <v>1</v>
      </c>
      <c r="D520" s="139">
        <v>0.11</v>
      </c>
      <c r="E520" s="139" t="s">
        <v>4472</v>
      </c>
      <c r="F520" s="139">
        <v>8.75</v>
      </c>
      <c r="G520" s="145">
        <v>0.108</v>
      </c>
      <c r="H520" s="145">
        <v>1</v>
      </c>
    </row>
    <row r="521" spans="1:8" x14ac:dyDescent="0.2">
      <c r="A521" t="s">
        <v>5744</v>
      </c>
      <c r="B521" s="139">
        <v>113</v>
      </c>
      <c r="C521" s="139">
        <v>1</v>
      </c>
      <c r="D521" s="139">
        <v>0.12</v>
      </c>
      <c r="E521" s="139" t="s">
        <v>4472</v>
      </c>
      <c r="F521" s="139">
        <v>8.67</v>
      </c>
      <c r="G521" s="145">
        <v>0.109</v>
      </c>
      <c r="H521" s="145">
        <v>1</v>
      </c>
    </row>
    <row r="522" spans="1:8" x14ac:dyDescent="0.2">
      <c r="A522" t="s">
        <v>5745</v>
      </c>
      <c r="B522" s="139">
        <v>113</v>
      </c>
      <c r="C522" s="139">
        <v>1</v>
      </c>
      <c r="D522" s="139">
        <v>0.12</v>
      </c>
      <c r="E522" s="139" t="s">
        <v>4472</v>
      </c>
      <c r="F522" s="139">
        <v>8.67</v>
      </c>
      <c r="G522" s="145">
        <v>0.109</v>
      </c>
      <c r="H522" s="145">
        <v>1</v>
      </c>
    </row>
    <row r="523" spans="1:8" x14ac:dyDescent="0.2">
      <c r="A523" t="s">
        <v>5746</v>
      </c>
      <c r="B523" s="139">
        <v>115</v>
      </c>
      <c r="C523" s="139">
        <v>1</v>
      </c>
      <c r="D523" s="139">
        <v>0.12</v>
      </c>
      <c r="E523" s="139" t="s">
        <v>4472</v>
      </c>
      <c r="F523" s="139">
        <v>8.52</v>
      </c>
      <c r="G523" s="145">
        <v>0.111</v>
      </c>
      <c r="H523" s="145">
        <v>1</v>
      </c>
    </row>
    <row r="524" spans="1:8" x14ac:dyDescent="0.2">
      <c r="A524" t="s">
        <v>5747</v>
      </c>
      <c r="B524" s="139">
        <v>116</v>
      </c>
      <c r="C524" s="139">
        <v>1</v>
      </c>
      <c r="D524" s="139">
        <v>0.12</v>
      </c>
      <c r="E524" s="139" t="s">
        <v>4472</v>
      </c>
      <c r="F524" s="139">
        <v>8.4499999999999993</v>
      </c>
      <c r="G524" s="145">
        <v>0.112</v>
      </c>
      <c r="H524" s="145">
        <v>1</v>
      </c>
    </row>
    <row r="525" spans="1:8" x14ac:dyDescent="0.2">
      <c r="A525" t="s">
        <v>5748</v>
      </c>
      <c r="B525" s="139">
        <v>116</v>
      </c>
      <c r="C525" s="139">
        <v>1</v>
      </c>
      <c r="D525" s="139">
        <v>0.12</v>
      </c>
      <c r="E525" s="139" t="s">
        <v>4472</v>
      </c>
      <c r="F525" s="139">
        <v>8.4499999999999993</v>
      </c>
      <c r="G525" s="145">
        <v>0.112</v>
      </c>
      <c r="H525" s="145">
        <v>1</v>
      </c>
    </row>
    <row r="526" spans="1:8" x14ac:dyDescent="0.2">
      <c r="A526" t="s">
        <v>5749</v>
      </c>
      <c r="B526" s="139">
        <v>116</v>
      </c>
      <c r="C526" s="139">
        <v>1</v>
      </c>
      <c r="D526" s="139">
        <v>0.12</v>
      </c>
      <c r="E526" s="139" t="s">
        <v>4472</v>
      </c>
      <c r="F526" s="139">
        <v>8.4499999999999993</v>
      </c>
      <c r="G526" s="145">
        <v>0.112</v>
      </c>
      <c r="H526" s="145">
        <v>1</v>
      </c>
    </row>
    <row r="527" spans="1:8" x14ac:dyDescent="0.2">
      <c r="A527" t="s">
        <v>5750</v>
      </c>
      <c r="B527" s="139">
        <v>117</v>
      </c>
      <c r="C527" s="139">
        <v>1</v>
      </c>
      <c r="D527" s="139">
        <v>0.12</v>
      </c>
      <c r="E527" s="139" t="s">
        <v>4472</v>
      </c>
      <c r="F527" s="139">
        <v>8.3800000000000008</v>
      </c>
      <c r="G527" s="145">
        <v>0.113</v>
      </c>
      <c r="H527" s="145">
        <v>1</v>
      </c>
    </row>
    <row r="528" spans="1:8" x14ac:dyDescent="0.2">
      <c r="A528" t="s">
        <v>5751</v>
      </c>
      <c r="B528" s="139">
        <v>118</v>
      </c>
      <c r="C528" s="139">
        <v>1</v>
      </c>
      <c r="D528" s="139">
        <v>0.12</v>
      </c>
      <c r="E528" s="139" t="s">
        <v>4472</v>
      </c>
      <c r="F528" s="139">
        <v>8.31</v>
      </c>
      <c r="G528" s="145">
        <v>0.114</v>
      </c>
      <c r="H528" s="145">
        <v>1</v>
      </c>
    </row>
    <row r="529" spans="1:8" x14ac:dyDescent="0.2">
      <c r="A529" t="s">
        <v>5752</v>
      </c>
      <c r="B529" s="139">
        <v>119</v>
      </c>
      <c r="C529" s="139">
        <v>1</v>
      </c>
      <c r="D529" s="139">
        <v>0.12</v>
      </c>
      <c r="E529" s="139" t="s">
        <v>4472</v>
      </c>
      <c r="F529" s="139">
        <v>8.24</v>
      </c>
      <c r="G529" s="145">
        <v>0.115</v>
      </c>
      <c r="H529" s="145">
        <v>1</v>
      </c>
    </row>
    <row r="530" spans="1:8" x14ac:dyDescent="0.2">
      <c r="A530" t="s">
        <v>5753</v>
      </c>
      <c r="B530" s="139">
        <v>119</v>
      </c>
      <c r="C530" s="139">
        <v>1</v>
      </c>
      <c r="D530" s="139">
        <v>0.12</v>
      </c>
      <c r="E530" s="139" t="s">
        <v>4472</v>
      </c>
      <c r="F530" s="139">
        <v>8.24</v>
      </c>
      <c r="G530" s="145">
        <v>0.115</v>
      </c>
      <c r="H530" s="145">
        <v>1</v>
      </c>
    </row>
    <row r="531" spans="1:8" x14ac:dyDescent="0.2">
      <c r="A531" t="s">
        <v>5754</v>
      </c>
      <c r="B531" s="139">
        <v>119</v>
      </c>
      <c r="C531" s="139">
        <v>1</v>
      </c>
      <c r="D531" s="139">
        <v>0.12</v>
      </c>
      <c r="E531" s="139" t="s">
        <v>4472</v>
      </c>
      <c r="F531" s="139">
        <v>8.24</v>
      </c>
      <c r="G531" s="145">
        <v>0.115</v>
      </c>
      <c r="H531" s="145">
        <v>1</v>
      </c>
    </row>
    <row r="532" spans="1:8" x14ac:dyDescent="0.2">
      <c r="A532" t="s">
        <v>5755</v>
      </c>
      <c r="B532" s="139">
        <v>120</v>
      </c>
      <c r="C532" s="139">
        <v>1</v>
      </c>
      <c r="D532" s="139">
        <v>0.12</v>
      </c>
      <c r="E532" s="139" t="s">
        <v>4472</v>
      </c>
      <c r="F532" s="139">
        <v>8.17</v>
      </c>
      <c r="G532" s="145">
        <v>0.11600000000000001</v>
      </c>
      <c r="H532" s="145">
        <v>1</v>
      </c>
    </row>
    <row r="533" spans="1:8" x14ac:dyDescent="0.2">
      <c r="A533" t="s">
        <v>5756</v>
      </c>
      <c r="B533" s="139">
        <v>120</v>
      </c>
      <c r="C533" s="139">
        <v>1</v>
      </c>
      <c r="D533" s="139">
        <v>0.12</v>
      </c>
      <c r="E533" s="139" t="s">
        <v>4472</v>
      </c>
      <c r="F533" s="139">
        <v>8.17</v>
      </c>
      <c r="G533" s="145">
        <v>0.11600000000000001</v>
      </c>
      <c r="H533" s="145">
        <v>1</v>
      </c>
    </row>
    <row r="534" spans="1:8" x14ac:dyDescent="0.2">
      <c r="A534" t="s">
        <v>5214</v>
      </c>
      <c r="B534" s="139">
        <v>120</v>
      </c>
      <c r="C534" s="139">
        <v>1</v>
      </c>
      <c r="D534" s="139">
        <v>0.12</v>
      </c>
      <c r="E534" s="139" t="s">
        <v>4472</v>
      </c>
      <c r="F534" s="139">
        <v>8.17</v>
      </c>
      <c r="G534" s="145">
        <v>0.11600000000000001</v>
      </c>
      <c r="H534" s="145">
        <v>1</v>
      </c>
    </row>
    <row r="535" spans="1:8" x14ac:dyDescent="0.2">
      <c r="A535" t="s">
        <v>5757</v>
      </c>
      <c r="B535" s="139">
        <v>121</v>
      </c>
      <c r="C535" s="139">
        <v>1</v>
      </c>
      <c r="D535" s="139">
        <v>0.12</v>
      </c>
      <c r="E535" s="139" t="s">
        <v>4472</v>
      </c>
      <c r="F535" s="139">
        <v>8.1</v>
      </c>
      <c r="G535" s="145">
        <v>0.11700000000000001</v>
      </c>
      <c r="H535" s="145">
        <v>1</v>
      </c>
    </row>
    <row r="536" spans="1:8" x14ac:dyDescent="0.2">
      <c r="A536" t="s">
        <v>5758</v>
      </c>
      <c r="B536" s="139">
        <v>244</v>
      </c>
      <c r="C536" s="139">
        <v>2</v>
      </c>
      <c r="D536" s="139">
        <v>0.25</v>
      </c>
      <c r="E536" s="139" t="s">
        <v>4472</v>
      </c>
      <c r="F536" s="139">
        <v>8.0299999999999994</v>
      </c>
      <c r="G536" s="145">
        <v>2.53E-2</v>
      </c>
      <c r="H536" s="145">
        <v>1</v>
      </c>
    </row>
    <row r="537" spans="1:8" x14ac:dyDescent="0.2">
      <c r="A537" t="s">
        <v>5759</v>
      </c>
      <c r="B537" s="139">
        <v>126</v>
      </c>
      <c r="C537" s="139">
        <v>1</v>
      </c>
      <c r="D537" s="139">
        <v>0.13</v>
      </c>
      <c r="E537" s="139" t="s">
        <v>4472</v>
      </c>
      <c r="F537" s="139">
        <v>7.78</v>
      </c>
      <c r="G537" s="145">
        <v>0.121</v>
      </c>
      <c r="H537" s="145">
        <v>1</v>
      </c>
    </row>
    <row r="538" spans="1:8" x14ac:dyDescent="0.2">
      <c r="A538" t="s">
        <v>5760</v>
      </c>
      <c r="B538" s="139">
        <v>129</v>
      </c>
      <c r="C538" s="139">
        <v>1</v>
      </c>
      <c r="D538" s="139">
        <v>0.13</v>
      </c>
      <c r="E538" s="139" t="s">
        <v>4472</v>
      </c>
      <c r="F538" s="139">
        <v>7.6</v>
      </c>
      <c r="G538" s="145">
        <v>0.124</v>
      </c>
      <c r="H538" s="145">
        <v>1</v>
      </c>
    </row>
    <row r="539" spans="1:8" x14ac:dyDescent="0.2">
      <c r="A539" t="s">
        <v>5761</v>
      </c>
      <c r="B539" s="139">
        <v>130</v>
      </c>
      <c r="C539" s="139">
        <v>1</v>
      </c>
      <c r="D539" s="139">
        <v>0.13</v>
      </c>
      <c r="E539" s="139" t="s">
        <v>4472</v>
      </c>
      <c r="F539" s="139">
        <v>7.54</v>
      </c>
      <c r="G539" s="145">
        <v>0.125</v>
      </c>
      <c r="H539" s="145">
        <v>1</v>
      </c>
    </row>
    <row r="540" spans="1:8" x14ac:dyDescent="0.2">
      <c r="A540" t="s">
        <v>5762</v>
      </c>
      <c r="B540" s="139">
        <v>130</v>
      </c>
      <c r="C540" s="139">
        <v>1</v>
      </c>
      <c r="D540" s="139">
        <v>0.13</v>
      </c>
      <c r="E540" s="139" t="s">
        <v>4472</v>
      </c>
      <c r="F540" s="139">
        <v>7.54</v>
      </c>
      <c r="G540" s="145">
        <v>0.125</v>
      </c>
      <c r="H540" s="145">
        <v>1</v>
      </c>
    </row>
    <row r="541" spans="1:8" x14ac:dyDescent="0.2">
      <c r="A541" t="s">
        <v>5349</v>
      </c>
      <c r="B541" s="139">
        <v>132</v>
      </c>
      <c r="C541" s="139">
        <v>1</v>
      </c>
      <c r="D541" s="139">
        <v>0.13</v>
      </c>
      <c r="E541" s="139" t="s">
        <v>4472</v>
      </c>
      <c r="F541" s="139">
        <v>7.42</v>
      </c>
      <c r="G541" s="145">
        <v>0.126</v>
      </c>
      <c r="H541" s="145">
        <v>1</v>
      </c>
    </row>
    <row r="542" spans="1:8" x14ac:dyDescent="0.2">
      <c r="A542" t="s">
        <v>5763</v>
      </c>
      <c r="B542" s="139">
        <v>133</v>
      </c>
      <c r="C542" s="139">
        <v>1</v>
      </c>
      <c r="D542" s="139">
        <v>0.14000000000000001</v>
      </c>
      <c r="E542" s="139" t="s">
        <v>4472</v>
      </c>
      <c r="F542" s="139">
        <v>7.37</v>
      </c>
      <c r="G542" s="145">
        <v>0.127</v>
      </c>
      <c r="H542" s="145">
        <v>1</v>
      </c>
    </row>
    <row r="543" spans="1:8" x14ac:dyDescent="0.2">
      <c r="A543" t="s">
        <v>5764</v>
      </c>
      <c r="B543" s="139">
        <v>135</v>
      </c>
      <c r="C543" s="139">
        <v>1</v>
      </c>
      <c r="D543" s="139">
        <v>0.14000000000000001</v>
      </c>
      <c r="E543" s="139" t="s">
        <v>4472</v>
      </c>
      <c r="F543" s="139">
        <v>7.26</v>
      </c>
      <c r="G543" s="145">
        <v>0.129</v>
      </c>
      <c r="H543" s="145">
        <v>1</v>
      </c>
    </row>
    <row r="544" spans="1:8" x14ac:dyDescent="0.2">
      <c r="A544" t="s">
        <v>5765</v>
      </c>
      <c r="B544" s="139">
        <v>271</v>
      </c>
      <c r="C544" s="139">
        <v>2</v>
      </c>
      <c r="D544" s="139">
        <v>0.28000000000000003</v>
      </c>
      <c r="E544" s="139" t="s">
        <v>4472</v>
      </c>
      <c r="F544" s="139">
        <v>7.23</v>
      </c>
      <c r="G544" s="145">
        <v>3.0800000000000001E-2</v>
      </c>
      <c r="H544" s="145">
        <v>1</v>
      </c>
    </row>
    <row r="545" spans="1:8" x14ac:dyDescent="0.2">
      <c r="A545" t="s">
        <v>5766</v>
      </c>
      <c r="B545" s="139">
        <v>136</v>
      </c>
      <c r="C545" s="139">
        <v>1</v>
      </c>
      <c r="D545" s="139">
        <v>0.14000000000000001</v>
      </c>
      <c r="E545" s="139" t="s">
        <v>4472</v>
      </c>
      <c r="F545" s="139">
        <v>7.21</v>
      </c>
      <c r="G545" s="145">
        <v>0.13</v>
      </c>
      <c r="H545" s="145">
        <v>1</v>
      </c>
    </row>
    <row r="546" spans="1:8" x14ac:dyDescent="0.2">
      <c r="A546" t="s">
        <v>5767</v>
      </c>
      <c r="B546" s="139">
        <v>137</v>
      </c>
      <c r="C546" s="139">
        <v>1</v>
      </c>
      <c r="D546" s="139">
        <v>0.14000000000000001</v>
      </c>
      <c r="E546" s="139" t="s">
        <v>4472</v>
      </c>
      <c r="F546" s="139">
        <v>7.15</v>
      </c>
      <c r="G546" s="145">
        <v>0.13100000000000001</v>
      </c>
      <c r="H546" s="145">
        <v>1</v>
      </c>
    </row>
    <row r="547" spans="1:8" x14ac:dyDescent="0.2">
      <c r="A547" t="s">
        <v>5768</v>
      </c>
      <c r="B547" s="139">
        <v>140</v>
      </c>
      <c r="C547" s="139">
        <v>1</v>
      </c>
      <c r="D547" s="139">
        <v>0.14000000000000001</v>
      </c>
      <c r="E547" s="139" t="s">
        <v>4472</v>
      </c>
      <c r="F547" s="139">
        <v>7</v>
      </c>
      <c r="G547" s="145">
        <v>0.13400000000000001</v>
      </c>
      <c r="H547" s="145">
        <v>1</v>
      </c>
    </row>
    <row r="548" spans="1:8" x14ac:dyDescent="0.2">
      <c r="A548" t="s">
        <v>5769</v>
      </c>
      <c r="B548" s="139">
        <v>140</v>
      </c>
      <c r="C548" s="139">
        <v>1</v>
      </c>
      <c r="D548" s="139">
        <v>0.14000000000000001</v>
      </c>
      <c r="E548" s="139" t="s">
        <v>4472</v>
      </c>
      <c r="F548" s="139">
        <v>7</v>
      </c>
      <c r="G548" s="145">
        <v>0.13400000000000001</v>
      </c>
      <c r="H548" s="145">
        <v>1</v>
      </c>
    </row>
    <row r="549" spans="1:8" x14ac:dyDescent="0.2">
      <c r="A549" t="s">
        <v>5770</v>
      </c>
      <c r="B549" s="139">
        <v>140</v>
      </c>
      <c r="C549" s="139">
        <v>1</v>
      </c>
      <c r="D549" s="139">
        <v>0.14000000000000001</v>
      </c>
      <c r="E549" s="139" t="s">
        <v>4472</v>
      </c>
      <c r="F549" s="139">
        <v>7</v>
      </c>
      <c r="G549" s="145">
        <v>0.13400000000000001</v>
      </c>
      <c r="H549" s="145">
        <v>1</v>
      </c>
    </row>
    <row r="550" spans="1:8" x14ac:dyDescent="0.2">
      <c r="A550" t="s">
        <v>5771</v>
      </c>
      <c r="B550" s="139">
        <v>141</v>
      </c>
      <c r="C550" s="139">
        <v>1</v>
      </c>
      <c r="D550" s="139">
        <v>0.14000000000000001</v>
      </c>
      <c r="E550" s="139" t="s">
        <v>4472</v>
      </c>
      <c r="F550" s="139">
        <v>6.95</v>
      </c>
      <c r="G550" s="145">
        <v>0.13400000000000001</v>
      </c>
      <c r="H550" s="145">
        <v>1</v>
      </c>
    </row>
    <row r="551" spans="1:8" x14ac:dyDescent="0.2">
      <c r="A551" t="s">
        <v>5772</v>
      </c>
      <c r="B551" s="139">
        <v>143</v>
      </c>
      <c r="C551" s="139">
        <v>1</v>
      </c>
      <c r="D551" s="139">
        <v>0.15</v>
      </c>
      <c r="E551" s="139" t="s">
        <v>4472</v>
      </c>
      <c r="F551" s="139">
        <v>6.85</v>
      </c>
      <c r="G551" s="145">
        <v>0.13600000000000001</v>
      </c>
      <c r="H551" s="145">
        <v>1</v>
      </c>
    </row>
    <row r="552" spans="1:8" x14ac:dyDescent="0.2">
      <c r="A552" t="s">
        <v>5773</v>
      </c>
      <c r="B552" s="139">
        <v>145</v>
      </c>
      <c r="C552" s="139">
        <v>1</v>
      </c>
      <c r="D552" s="139">
        <v>0.15</v>
      </c>
      <c r="E552" s="139" t="s">
        <v>4472</v>
      </c>
      <c r="F552" s="139">
        <v>6.76</v>
      </c>
      <c r="G552" s="145">
        <v>0.13800000000000001</v>
      </c>
      <c r="H552" s="145">
        <v>1</v>
      </c>
    </row>
    <row r="553" spans="1:8" x14ac:dyDescent="0.2">
      <c r="A553" t="s">
        <v>5774</v>
      </c>
      <c r="B553" s="139">
        <v>146</v>
      </c>
      <c r="C553" s="139">
        <v>1</v>
      </c>
      <c r="D553" s="139">
        <v>0.15</v>
      </c>
      <c r="E553" s="139" t="s">
        <v>4472</v>
      </c>
      <c r="F553" s="139">
        <v>6.71</v>
      </c>
      <c r="G553" s="145">
        <v>0.13900000000000001</v>
      </c>
      <c r="H553" s="145">
        <v>1</v>
      </c>
    </row>
    <row r="554" spans="1:8" x14ac:dyDescent="0.2">
      <c r="A554" t="s">
        <v>5775</v>
      </c>
      <c r="B554" s="139">
        <v>147</v>
      </c>
      <c r="C554" s="139">
        <v>1</v>
      </c>
      <c r="D554" s="139">
        <v>0.15</v>
      </c>
      <c r="E554" s="139" t="s">
        <v>4472</v>
      </c>
      <c r="F554" s="139">
        <v>6.67</v>
      </c>
      <c r="G554" s="145">
        <v>0.14000000000000001</v>
      </c>
      <c r="H554" s="145">
        <v>1</v>
      </c>
    </row>
    <row r="555" spans="1:8" x14ac:dyDescent="0.2">
      <c r="A555" t="s">
        <v>5776</v>
      </c>
      <c r="B555" s="139">
        <v>147</v>
      </c>
      <c r="C555" s="139">
        <v>1</v>
      </c>
      <c r="D555" s="139">
        <v>0.15</v>
      </c>
      <c r="E555" s="139" t="s">
        <v>4472</v>
      </c>
      <c r="F555" s="139">
        <v>6.67</v>
      </c>
      <c r="G555" s="145">
        <v>0.14000000000000001</v>
      </c>
      <c r="H555" s="145">
        <v>1</v>
      </c>
    </row>
    <row r="556" spans="1:8" x14ac:dyDescent="0.2">
      <c r="A556" t="s">
        <v>5777</v>
      </c>
      <c r="B556" s="139">
        <v>148</v>
      </c>
      <c r="C556" s="139">
        <v>1</v>
      </c>
      <c r="D556" s="139">
        <v>0.15</v>
      </c>
      <c r="E556" s="139" t="s">
        <v>4472</v>
      </c>
      <c r="F556" s="139">
        <v>6.62</v>
      </c>
      <c r="G556" s="145">
        <v>0.14099999999999999</v>
      </c>
      <c r="H556" s="145">
        <v>1</v>
      </c>
    </row>
    <row r="557" spans="1:8" x14ac:dyDescent="0.2">
      <c r="A557" t="s">
        <v>5778</v>
      </c>
      <c r="B557" s="139">
        <v>149</v>
      </c>
      <c r="C557" s="139">
        <v>1</v>
      </c>
      <c r="D557" s="139">
        <v>0.15</v>
      </c>
      <c r="E557" s="139" t="s">
        <v>4472</v>
      </c>
      <c r="F557" s="139">
        <v>6.58</v>
      </c>
      <c r="G557" s="145">
        <v>0.14199999999999999</v>
      </c>
      <c r="H557" s="145">
        <v>1</v>
      </c>
    </row>
    <row r="558" spans="1:8" x14ac:dyDescent="0.2">
      <c r="A558" t="s">
        <v>5779</v>
      </c>
      <c r="B558" s="139">
        <v>151</v>
      </c>
      <c r="C558" s="139">
        <v>1</v>
      </c>
      <c r="D558" s="139">
        <v>0.15</v>
      </c>
      <c r="E558" s="139" t="s">
        <v>4472</v>
      </c>
      <c r="F558" s="139">
        <v>6.49</v>
      </c>
      <c r="G558" s="145">
        <v>0.14299999999999999</v>
      </c>
      <c r="H558" s="145">
        <v>1</v>
      </c>
    </row>
    <row r="559" spans="1:8" x14ac:dyDescent="0.2">
      <c r="A559" t="s">
        <v>5780</v>
      </c>
      <c r="B559" s="139">
        <v>151</v>
      </c>
      <c r="C559" s="139">
        <v>1</v>
      </c>
      <c r="D559" s="139">
        <v>0.15</v>
      </c>
      <c r="E559" s="139" t="s">
        <v>4472</v>
      </c>
      <c r="F559" s="139">
        <v>6.49</v>
      </c>
      <c r="G559" s="145">
        <v>0.14299999999999999</v>
      </c>
      <c r="H559" s="145">
        <v>1</v>
      </c>
    </row>
    <row r="560" spans="1:8" x14ac:dyDescent="0.2">
      <c r="A560" t="s">
        <v>5781</v>
      </c>
      <c r="B560" s="139">
        <v>152</v>
      </c>
      <c r="C560" s="139">
        <v>1</v>
      </c>
      <c r="D560" s="139">
        <v>0.16</v>
      </c>
      <c r="E560" s="139" t="s">
        <v>4472</v>
      </c>
      <c r="F560" s="139">
        <v>6.45</v>
      </c>
      <c r="G560" s="145">
        <v>0.14399999999999999</v>
      </c>
      <c r="H560" s="145">
        <v>1</v>
      </c>
    </row>
    <row r="561" spans="1:8" x14ac:dyDescent="0.2">
      <c r="A561" t="s">
        <v>5782</v>
      </c>
      <c r="B561" s="139">
        <v>153</v>
      </c>
      <c r="C561" s="139">
        <v>1</v>
      </c>
      <c r="D561" s="139">
        <v>0.16</v>
      </c>
      <c r="E561" s="139" t="s">
        <v>4472</v>
      </c>
      <c r="F561" s="139">
        <v>6.41</v>
      </c>
      <c r="G561" s="145">
        <v>0.14499999999999999</v>
      </c>
      <c r="H561" s="145">
        <v>1</v>
      </c>
    </row>
    <row r="562" spans="1:8" x14ac:dyDescent="0.2">
      <c r="A562" t="s">
        <v>5783</v>
      </c>
      <c r="B562" s="139">
        <v>154</v>
      </c>
      <c r="C562" s="139">
        <v>1</v>
      </c>
      <c r="D562" s="139">
        <v>0.16</v>
      </c>
      <c r="E562" s="139" t="s">
        <v>4472</v>
      </c>
      <c r="F562" s="139">
        <v>6.36</v>
      </c>
      <c r="G562" s="145">
        <v>0.14599999999999999</v>
      </c>
      <c r="H562" s="145">
        <v>1</v>
      </c>
    </row>
    <row r="563" spans="1:8" x14ac:dyDescent="0.2">
      <c r="A563" t="s">
        <v>5784</v>
      </c>
      <c r="B563" s="139">
        <v>154</v>
      </c>
      <c r="C563" s="139">
        <v>1</v>
      </c>
      <c r="D563" s="139">
        <v>0.16</v>
      </c>
      <c r="E563" s="139" t="s">
        <v>4472</v>
      </c>
      <c r="F563" s="139">
        <v>6.36</v>
      </c>
      <c r="G563" s="145">
        <v>0.14599999999999999</v>
      </c>
      <c r="H563" s="145">
        <v>1</v>
      </c>
    </row>
    <row r="564" spans="1:8" x14ac:dyDescent="0.2">
      <c r="A564" t="s">
        <v>5785</v>
      </c>
      <c r="B564" s="139">
        <v>157</v>
      </c>
      <c r="C564" s="139">
        <v>1</v>
      </c>
      <c r="D564" s="139">
        <v>0.16</v>
      </c>
      <c r="E564" s="139" t="s">
        <v>4472</v>
      </c>
      <c r="F564" s="139">
        <v>6.24</v>
      </c>
      <c r="G564" s="145">
        <v>0.14899999999999999</v>
      </c>
      <c r="H564" s="145">
        <v>1</v>
      </c>
    </row>
    <row r="565" spans="1:8" x14ac:dyDescent="0.2">
      <c r="A565" t="s">
        <v>5786</v>
      </c>
      <c r="B565" s="139">
        <v>317</v>
      </c>
      <c r="C565" s="139">
        <v>2</v>
      </c>
      <c r="D565" s="139">
        <v>0.32</v>
      </c>
      <c r="E565" s="139" t="s">
        <v>4472</v>
      </c>
      <c r="F565" s="139">
        <v>6.18</v>
      </c>
      <c r="G565" s="145">
        <v>4.1000000000000002E-2</v>
      </c>
      <c r="H565" s="145">
        <v>1</v>
      </c>
    </row>
    <row r="566" spans="1:8" x14ac:dyDescent="0.2">
      <c r="A566" t="s">
        <v>5787</v>
      </c>
      <c r="B566" s="139">
        <v>160</v>
      </c>
      <c r="C566" s="139">
        <v>1</v>
      </c>
      <c r="D566" s="139">
        <v>0.16</v>
      </c>
      <c r="E566" s="139" t="s">
        <v>4472</v>
      </c>
      <c r="F566" s="139">
        <v>6.13</v>
      </c>
      <c r="G566" s="145">
        <v>0.151</v>
      </c>
      <c r="H566" s="145">
        <v>1</v>
      </c>
    </row>
    <row r="567" spans="1:8" x14ac:dyDescent="0.2">
      <c r="A567" t="s">
        <v>5788</v>
      </c>
      <c r="B567" s="139">
        <v>320</v>
      </c>
      <c r="C567" s="139">
        <v>2</v>
      </c>
      <c r="D567" s="139">
        <v>0.33</v>
      </c>
      <c r="E567" s="139" t="s">
        <v>4472</v>
      </c>
      <c r="F567" s="139">
        <v>6.13</v>
      </c>
      <c r="G567" s="145">
        <v>4.1700000000000001E-2</v>
      </c>
      <c r="H567" s="145">
        <v>1</v>
      </c>
    </row>
    <row r="568" spans="1:8" x14ac:dyDescent="0.2">
      <c r="A568" t="s">
        <v>5789</v>
      </c>
      <c r="B568" s="139">
        <v>161</v>
      </c>
      <c r="C568" s="139">
        <v>1</v>
      </c>
      <c r="D568" s="139">
        <v>0.16</v>
      </c>
      <c r="E568" s="139" t="s">
        <v>4472</v>
      </c>
      <c r="F568" s="139">
        <v>6.09</v>
      </c>
      <c r="G568" s="145">
        <v>0.152</v>
      </c>
      <c r="H568" s="145">
        <v>1</v>
      </c>
    </row>
    <row r="569" spans="1:8" x14ac:dyDescent="0.2">
      <c r="A569" t="s">
        <v>5790</v>
      </c>
      <c r="B569" s="139">
        <v>162</v>
      </c>
      <c r="C569" s="139">
        <v>1</v>
      </c>
      <c r="D569" s="139">
        <v>0.17</v>
      </c>
      <c r="E569" s="139" t="s">
        <v>4472</v>
      </c>
      <c r="F569" s="139">
        <v>6.05</v>
      </c>
      <c r="G569" s="145">
        <v>0.153</v>
      </c>
      <c r="H569" s="145">
        <v>1</v>
      </c>
    </row>
    <row r="570" spans="1:8" x14ac:dyDescent="0.2">
      <c r="A570" t="s">
        <v>5791</v>
      </c>
      <c r="B570" s="139">
        <v>326</v>
      </c>
      <c r="C570" s="139">
        <v>2</v>
      </c>
      <c r="D570" s="139">
        <v>0.33</v>
      </c>
      <c r="E570" s="139" t="s">
        <v>4472</v>
      </c>
      <c r="F570" s="139">
        <v>6.01</v>
      </c>
      <c r="G570" s="145">
        <v>4.3099999999999999E-2</v>
      </c>
      <c r="H570" s="145">
        <v>1</v>
      </c>
    </row>
    <row r="571" spans="1:8" x14ac:dyDescent="0.2">
      <c r="A571" t="s">
        <v>5792</v>
      </c>
      <c r="B571" s="139">
        <v>329</v>
      </c>
      <c r="C571" s="139">
        <v>2</v>
      </c>
      <c r="D571" s="139">
        <v>0.34</v>
      </c>
      <c r="E571" s="139" t="s">
        <v>4472</v>
      </c>
      <c r="F571" s="139">
        <v>5.96</v>
      </c>
      <c r="G571" s="145">
        <v>4.3799999999999999E-2</v>
      </c>
      <c r="H571" s="145">
        <v>1</v>
      </c>
    </row>
    <row r="572" spans="1:8" x14ac:dyDescent="0.2">
      <c r="A572" t="s">
        <v>5793</v>
      </c>
      <c r="B572" s="139">
        <v>166</v>
      </c>
      <c r="C572" s="139">
        <v>1</v>
      </c>
      <c r="D572" s="139">
        <v>0.17</v>
      </c>
      <c r="E572" s="139" t="s">
        <v>4472</v>
      </c>
      <c r="F572" s="139">
        <v>5.9</v>
      </c>
      <c r="G572" s="145">
        <v>0.156</v>
      </c>
      <c r="H572" s="145">
        <v>1</v>
      </c>
    </row>
    <row r="573" spans="1:8" x14ac:dyDescent="0.2">
      <c r="A573" t="s">
        <v>5794</v>
      </c>
      <c r="B573" s="139">
        <v>339</v>
      </c>
      <c r="C573" s="139">
        <v>2</v>
      </c>
      <c r="D573" s="139">
        <v>0.35</v>
      </c>
      <c r="E573" s="139" t="s">
        <v>4472</v>
      </c>
      <c r="F573" s="139">
        <v>5.78</v>
      </c>
      <c r="G573" s="145">
        <v>4.6199999999999998E-2</v>
      </c>
      <c r="H573" s="145">
        <v>1</v>
      </c>
    </row>
    <row r="574" spans="1:8" x14ac:dyDescent="0.2">
      <c r="A574" t="s">
        <v>5795</v>
      </c>
      <c r="B574" s="139">
        <v>170</v>
      </c>
      <c r="C574" s="139">
        <v>1</v>
      </c>
      <c r="D574" s="139">
        <v>0.17</v>
      </c>
      <c r="E574" s="139" t="s">
        <v>4472</v>
      </c>
      <c r="F574" s="139">
        <v>5.76</v>
      </c>
      <c r="G574" s="145">
        <v>0.16</v>
      </c>
      <c r="H574" s="145">
        <v>1</v>
      </c>
    </row>
    <row r="575" spans="1:8" x14ac:dyDescent="0.2">
      <c r="A575" t="s">
        <v>5796</v>
      </c>
      <c r="B575" s="139">
        <v>170</v>
      </c>
      <c r="C575" s="139">
        <v>1</v>
      </c>
      <c r="D575" s="139">
        <v>0.17</v>
      </c>
      <c r="E575" s="139" t="s">
        <v>4472</v>
      </c>
      <c r="F575" s="139">
        <v>5.76</v>
      </c>
      <c r="G575" s="145">
        <v>0.16</v>
      </c>
      <c r="H575" s="145">
        <v>1</v>
      </c>
    </row>
    <row r="576" spans="1:8" x14ac:dyDescent="0.2">
      <c r="A576" t="s">
        <v>5797</v>
      </c>
      <c r="B576" s="139">
        <v>171</v>
      </c>
      <c r="C576" s="139">
        <v>1</v>
      </c>
      <c r="D576" s="139">
        <v>0.17</v>
      </c>
      <c r="E576" s="139" t="s">
        <v>4472</v>
      </c>
      <c r="F576" s="139">
        <v>5.73</v>
      </c>
      <c r="G576" s="145">
        <v>0.161</v>
      </c>
      <c r="H576" s="145">
        <v>1</v>
      </c>
    </row>
    <row r="577" spans="1:8" x14ac:dyDescent="0.2">
      <c r="A577" t="s">
        <v>5798</v>
      </c>
      <c r="B577" s="139">
        <v>172</v>
      </c>
      <c r="C577" s="139">
        <v>1</v>
      </c>
      <c r="D577" s="139">
        <v>0.18</v>
      </c>
      <c r="E577" s="139" t="s">
        <v>4472</v>
      </c>
      <c r="F577" s="139">
        <v>5.7</v>
      </c>
      <c r="G577" s="145">
        <v>0.16200000000000001</v>
      </c>
      <c r="H577" s="145">
        <v>1</v>
      </c>
    </row>
    <row r="578" spans="1:8" x14ac:dyDescent="0.2">
      <c r="A578" t="s">
        <v>5799</v>
      </c>
      <c r="B578" s="139">
        <v>173</v>
      </c>
      <c r="C578" s="139">
        <v>1</v>
      </c>
      <c r="D578" s="139">
        <v>0.18</v>
      </c>
      <c r="E578" s="139" t="s">
        <v>4472</v>
      </c>
      <c r="F578" s="139">
        <v>5.66</v>
      </c>
      <c r="G578" s="145">
        <v>0.16300000000000001</v>
      </c>
      <c r="H578" s="145">
        <v>1</v>
      </c>
    </row>
    <row r="579" spans="1:8" x14ac:dyDescent="0.2">
      <c r="A579" t="s">
        <v>5800</v>
      </c>
      <c r="B579" s="139">
        <v>174</v>
      </c>
      <c r="C579" s="139">
        <v>1</v>
      </c>
      <c r="D579" s="139">
        <v>0.18</v>
      </c>
      <c r="E579" s="139" t="s">
        <v>4472</v>
      </c>
      <c r="F579" s="139">
        <v>5.63</v>
      </c>
      <c r="G579" s="145">
        <v>0.16300000000000001</v>
      </c>
      <c r="H579" s="145">
        <v>1</v>
      </c>
    </row>
    <row r="580" spans="1:8" x14ac:dyDescent="0.2">
      <c r="A580" t="s">
        <v>5801</v>
      </c>
      <c r="B580" s="139">
        <v>174</v>
      </c>
      <c r="C580" s="139">
        <v>1</v>
      </c>
      <c r="D580" s="139">
        <v>0.18</v>
      </c>
      <c r="E580" s="139" t="s">
        <v>4472</v>
      </c>
      <c r="F580" s="139">
        <v>5.63</v>
      </c>
      <c r="G580" s="145">
        <v>0.16300000000000001</v>
      </c>
      <c r="H580" s="145">
        <v>1</v>
      </c>
    </row>
    <row r="581" spans="1:8" x14ac:dyDescent="0.2">
      <c r="A581" t="s">
        <v>5802</v>
      </c>
      <c r="B581" s="139">
        <v>350</v>
      </c>
      <c r="C581" s="139">
        <v>2</v>
      </c>
      <c r="D581" s="139">
        <v>0.36</v>
      </c>
      <c r="E581" s="139" t="s">
        <v>4472</v>
      </c>
      <c r="F581" s="139">
        <v>5.6</v>
      </c>
      <c r="G581" s="145">
        <v>4.9000000000000002E-2</v>
      </c>
      <c r="H581" s="145">
        <v>1</v>
      </c>
    </row>
    <row r="582" spans="1:8" x14ac:dyDescent="0.2">
      <c r="A582" t="s">
        <v>5803</v>
      </c>
      <c r="B582" s="139">
        <v>175</v>
      </c>
      <c r="C582" s="139">
        <v>1</v>
      </c>
      <c r="D582" s="139">
        <v>0.18</v>
      </c>
      <c r="E582" s="139" t="s">
        <v>4472</v>
      </c>
      <c r="F582" s="139">
        <v>5.6</v>
      </c>
      <c r="G582" s="145">
        <v>0.16400000000000001</v>
      </c>
      <c r="H582" s="145">
        <v>1</v>
      </c>
    </row>
    <row r="583" spans="1:8" x14ac:dyDescent="0.2">
      <c r="A583" t="s">
        <v>5219</v>
      </c>
      <c r="B583" s="139">
        <v>352</v>
      </c>
      <c r="C583" s="139">
        <v>2</v>
      </c>
      <c r="D583" s="139">
        <v>0.36</v>
      </c>
      <c r="E583" s="139" t="s">
        <v>4472</v>
      </c>
      <c r="F583" s="139">
        <v>5.57</v>
      </c>
      <c r="G583" s="145">
        <v>4.9500000000000002E-2</v>
      </c>
      <c r="H583" s="145">
        <v>1</v>
      </c>
    </row>
    <row r="584" spans="1:8" x14ac:dyDescent="0.2">
      <c r="A584" t="s">
        <v>5804</v>
      </c>
      <c r="B584" s="139">
        <v>176</v>
      </c>
      <c r="C584" s="139">
        <v>1</v>
      </c>
      <c r="D584" s="139">
        <v>0.18</v>
      </c>
      <c r="E584" s="139" t="s">
        <v>4472</v>
      </c>
      <c r="F584" s="139">
        <v>5.57</v>
      </c>
      <c r="G584" s="145">
        <v>0.16500000000000001</v>
      </c>
      <c r="H584" s="145">
        <v>1</v>
      </c>
    </row>
    <row r="585" spans="1:8" x14ac:dyDescent="0.2">
      <c r="A585" t="s">
        <v>5805</v>
      </c>
      <c r="B585" s="139">
        <v>177</v>
      </c>
      <c r="C585" s="139">
        <v>1</v>
      </c>
      <c r="D585" s="139">
        <v>0.18</v>
      </c>
      <c r="E585" s="139" t="s">
        <v>4472</v>
      </c>
      <c r="F585" s="139">
        <v>5.54</v>
      </c>
      <c r="G585" s="145">
        <v>0.16600000000000001</v>
      </c>
      <c r="H585" s="145">
        <v>1</v>
      </c>
    </row>
    <row r="586" spans="1:8" x14ac:dyDescent="0.2">
      <c r="A586" t="s">
        <v>5806</v>
      </c>
      <c r="B586" s="139">
        <v>179</v>
      </c>
      <c r="C586" s="139">
        <v>1</v>
      </c>
      <c r="D586" s="139">
        <v>0.18</v>
      </c>
      <c r="E586" s="139" t="s">
        <v>4472</v>
      </c>
      <c r="F586" s="139">
        <v>5.47</v>
      </c>
      <c r="G586" s="145">
        <v>0.16800000000000001</v>
      </c>
      <c r="H586" s="145">
        <v>1</v>
      </c>
    </row>
    <row r="587" spans="1:8" x14ac:dyDescent="0.2">
      <c r="A587" t="s">
        <v>5807</v>
      </c>
      <c r="B587" s="139">
        <v>540</v>
      </c>
      <c r="C587" s="139">
        <v>3</v>
      </c>
      <c r="D587" s="139">
        <v>0.55000000000000004</v>
      </c>
      <c r="E587" s="139" t="s">
        <v>4472</v>
      </c>
      <c r="F587" s="139">
        <v>5.44</v>
      </c>
      <c r="G587" s="145">
        <v>1.6799999999999999E-2</v>
      </c>
      <c r="H587" s="145">
        <v>1</v>
      </c>
    </row>
    <row r="588" spans="1:8" x14ac:dyDescent="0.2">
      <c r="A588" t="s">
        <v>5808</v>
      </c>
      <c r="B588" s="139">
        <v>182</v>
      </c>
      <c r="C588" s="139">
        <v>1</v>
      </c>
      <c r="D588" s="139">
        <v>0.19</v>
      </c>
      <c r="E588" s="139" t="s">
        <v>4472</v>
      </c>
      <c r="F588" s="139">
        <v>5.38</v>
      </c>
      <c r="G588" s="145">
        <v>0.17</v>
      </c>
      <c r="H588" s="145">
        <v>1</v>
      </c>
    </row>
    <row r="589" spans="1:8" x14ac:dyDescent="0.2">
      <c r="A589" t="s">
        <v>5809</v>
      </c>
      <c r="B589" s="139">
        <v>182</v>
      </c>
      <c r="C589" s="139">
        <v>1</v>
      </c>
      <c r="D589" s="139">
        <v>0.19</v>
      </c>
      <c r="E589" s="139" t="s">
        <v>4472</v>
      </c>
      <c r="F589" s="139">
        <v>5.38</v>
      </c>
      <c r="G589" s="145">
        <v>0.17</v>
      </c>
      <c r="H589" s="145">
        <v>1</v>
      </c>
    </row>
    <row r="590" spans="1:8" x14ac:dyDescent="0.2">
      <c r="A590" t="s">
        <v>5810</v>
      </c>
      <c r="B590" s="139">
        <v>183</v>
      </c>
      <c r="C590" s="139">
        <v>1</v>
      </c>
      <c r="D590" s="139">
        <v>0.19</v>
      </c>
      <c r="E590" s="139" t="s">
        <v>4472</v>
      </c>
      <c r="F590" s="139">
        <v>5.36</v>
      </c>
      <c r="G590" s="145">
        <v>0.17100000000000001</v>
      </c>
      <c r="H590" s="145">
        <v>1</v>
      </c>
    </row>
    <row r="591" spans="1:8" x14ac:dyDescent="0.2">
      <c r="A591" t="s">
        <v>5811</v>
      </c>
      <c r="B591" s="139">
        <v>369</v>
      </c>
      <c r="C591" s="139">
        <v>2</v>
      </c>
      <c r="D591" s="139">
        <v>0.38</v>
      </c>
      <c r="E591" s="139" t="s">
        <v>4472</v>
      </c>
      <c r="F591" s="139">
        <v>5.31</v>
      </c>
      <c r="G591" s="145">
        <v>5.3800000000000001E-2</v>
      </c>
      <c r="H591" s="145">
        <v>1</v>
      </c>
    </row>
    <row r="592" spans="1:8" x14ac:dyDescent="0.2">
      <c r="A592" t="s">
        <v>5812</v>
      </c>
      <c r="B592" s="139">
        <v>187</v>
      </c>
      <c r="C592" s="139">
        <v>1</v>
      </c>
      <c r="D592" s="139">
        <v>0.19</v>
      </c>
      <c r="E592" s="139" t="s">
        <v>4472</v>
      </c>
      <c r="F592" s="139">
        <v>5.24</v>
      </c>
      <c r="G592" s="145">
        <v>0.17499999999999999</v>
      </c>
      <c r="H592" s="145">
        <v>1</v>
      </c>
    </row>
    <row r="593" spans="1:8" x14ac:dyDescent="0.2">
      <c r="A593" t="s">
        <v>5813</v>
      </c>
      <c r="B593" s="139">
        <v>188</v>
      </c>
      <c r="C593" s="139">
        <v>1</v>
      </c>
      <c r="D593" s="139">
        <v>0.19</v>
      </c>
      <c r="E593" s="139" t="s">
        <v>4472</v>
      </c>
      <c r="F593" s="139">
        <v>5.21</v>
      </c>
      <c r="G593" s="145">
        <v>0.17499999999999999</v>
      </c>
      <c r="H593" s="145">
        <v>1</v>
      </c>
    </row>
    <row r="594" spans="1:8" x14ac:dyDescent="0.2">
      <c r="A594" t="s">
        <v>5814</v>
      </c>
      <c r="B594" s="139">
        <v>188</v>
      </c>
      <c r="C594" s="139">
        <v>1</v>
      </c>
      <c r="D594" s="139">
        <v>0.19</v>
      </c>
      <c r="E594" s="139" t="s">
        <v>4472</v>
      </c>
      <c r="F594" s="139">
        <v>5.21</v>
      </c>
      <c r="G594" s="145">
        <v>0.17499999999999999</v>
      </c>
      <c r="H594" s="145">
        <v>1</v>
      </c>
    </row>
    <row r="595" spans="1:8" x14ac:dyDescent="0.2">
      <c r="A595" t="s">
        <v>5815</v>
      </c>
      <c r="B595" s="139">
        <v>189</v>
      </c>
      <c r="C595" s="139">
        <v>1</v>
      </c>
      <c r="D595" s="139">
        <v>0.19</v>
      </c>
      <c r="E595" s="139" t="s">
        <v>4472</v>
      </c>
      <c r="F595" s="139">
        <v>5.19</v>
      </c>
      <c r="G595" s="145">
        <v>0.17599999999999999</v>
      </c>
      <c r="H595" s="145">
        <v>1</v>
      </c>
    </row>
    <row r="596" spans="1:8" x14ac:dyDescent="0.2">
      <c r="A596" t="s">
        <v>5816</v>
      </c>
      <c r="B596" s="139">
        <v>190</v>
      </c>
      <c r="C596" s="139">
        <v>1</v>
      </c>
      <c r="D596" s="139">
        <v>0.19</v>
      </c>
      <c r="E596" s="139" t="s">
        <v>4472</v>
      </c>
      <c r="F596" s="139">
        <v>5.16</v>
      </c>
      <c r="G596" s="145">
        <v>0.17699999999999999</v>
      </c>
      <c r="H596" s="145">
        <v>1</v>
      </c>
    </row>
    <row r="597" spans="1:8" x14ac:dyDescent="0.2">
      <c r="A597" t="s">
        <v>5817</v>
      </c>
      <c r="B597" s="139">
        <v>192</v>
      </c>
      <c r="C597" s="139">
        <v>1</v>
      </c>
      <c r="D597" s="139">
        <v>0.2</v>
      </c>
      <c r="E597" s="139" t="s">
        <v>4472</v>
      </c>
      <c r="F597" s="139">
        <v>5.0999999999999996</v>
      </c>
      <c r="G597" s="145">
        <v>0.17899999999999999</v>
      </c>
      <c r="H597" s="145">
        <v>1</v>
      </c>
    </row>
    <row r="598" spans="1:8" x14ac:dyDescent="0.2">
      <c r="A598" t="s">
        <v>5818</v>
      </c>
      <c r="B598" s="139">
        <v>192</v>
      </c>
      <c r="C598" s="139">
        <v>1</v>
      </c>
      <c r="D598" s="139">
        <v>0.2</v>
      </c>
      <c r="E598" s="139" t="s">
        <v>4472</v>
      </c>
      <c r="F598" s="139">
        <v>5.0999999999999996</v>
      </c>
      <c r="G598" s="145">
        <v>0.17899999999999999</v>
      </c>
      <c r="H598" s="145">
        <v>1</v>
      </c>
    </row>
    <row r="599" spans="1:8" x14ac:dyDescent="0.2">
      <c r="A599" t="s">
        <v>5819</v>
      </c>
      <c r="B599" s="139">
        <v>192</v>
      </c>
      <c r="C599" s="139">
        <v>1</v>
      </c>
      <c r="D599" s="139">
        <v>0.2</v>
      </c>
      <c r="E599" s="139" t="s">
        <v>4472</v>
      </c>
      <c r="F599" s="139">
        <v>5.0999999999999996</v>
      </c>
      <c r="G599" s="145">
        <v>0.17899999999999999</v>
      </c>
      <c r="H599" s="145">
        <v>1</v>
      </c>
    </row>
    <row r="600" spans="1:8" x14ac:dyDescent="0.2">
      <c r="A600" t="s">
        <v>5820</v>
      </c>
      <c r="B600" s="139">
        <v>193</v>
      </c>
      <c r="C600" s="139">
        <v>1</v>
      </c>
      <c r="D600" s="139">
        <v>0.2</v>
      </c>
      <c r="E600" s="139" t="s">
        <v>4472</v>
      </c>
      <c r="F600" s="139">
        <v>5.08</v>
      </c>
      <c r="G600" s="145">
        <v>0.18</v>
      </c>
      <c r="H600" s="145">
        <v>1</v>
      </c>
    </row>
    <row r="601" spans="1:8" x14ac:dyDescent="0.2">
      <c r="A601" t="s">
        <v>5821</v>
      </c>
      <c r="B601" s="139">
        <v>198</v>
      </c>
      <c r="C601" s="139">
        <v>1</v>
      </c>
      <c r="D601" s="139">
        <v>0.2</v>
      </c>
      <c r="E601" s="139" t="s">
        <v>4472</v>
      </c>
      <c r="F601" s="139">
        <v>4.95</v>
      </c>
      <c r="G601" s="145">
        <v>0.184</v>
      </c>
      <c r="H601" s="145">
        <v>1</v>
      </c>
    </row>
    <row r="602" spans="1:8" x14ac:dyDescent="0.2">
      <c r="A602" t="s">
        <v>5822</v>
      </c>
      <c r="B602" s="139">
        <v>198</v>
      </c>
      <c r="C602" s="139">
        <v>1</v>
      </c>
      <c r="D602" s="139">
        <v>0.2</v>
      </c>
      <c r="E602" s="139" t="s">
        <v>4472</v>
      </c>
      <c r="F602" s="139">
        <v>4.95</v>
      </c>
      <c r="G602" s="145">
        <v>0.184</v>
      </c>
      <c r="H602" s="145">
        <v>1</v>
      </c>
    </row>
    <row r="603" spans="1:8" x14ac:dyDescent="0.2">
      <c r="A603" t="s">
        <v>5823</v>
      </c>
      <c r="B603" s="139">
        <v>198</v>
      </c>
      <c r="C603" s="139">
        <v>1</v>
      </c>
      <c r="D603" s="139">
        <v>0.2</v>
      </c>
      <c r="E603" s="139" t="s">
        <v>4472</v>
      </c>
      <c r="F603" s="139">
        <v>4.95</v>
      </c>
      <c r="G603" s="145">
        <v>0.184</v>
      </c>
      <c r="H603" s="145">
        <v>1</v>
      </c>
    </row>
    <row r="604" spans="1:8" x14ac:dyDescent="0.2">
      <c r="A604" t="s">
        <v>5220</v>
      </c>
      <c r="B604" s="139">
        <v>198</v>
      </c>
      <c r="C604" s="139">
        <v>1</v>
      </c>
      <c r="D604" s="139">
        <v>0.2</v>
      </c>
      <c r="E604" s="139" t="s">
        <v>4472</v>
      </c>
      <c r="F604" s="139">
        <v>4.95</v>
      </c>
      <c r="G604" s="145">
        <v>0.184</v>
      </c>
      <c r="H604" s="145">
        <v>1</v>
      </c>
    </row>
    <row r="605" spans="1:8" x14ac:dyDescent="0.2">
      <c r="A605" t="s">
        <v>5824</v>
      </c>
      <c r="B605" s="139">
        <v>200</v>
      </c>
      <c r="C605" s="139">
        <v>1</v>
      </c>
      <c r="D605" s="139">
        <v>0.2</v>
      </c>
      <c r="E605" s="139" t="s">
        <v>4472</v>
      </c>
      <c r="F605" s="139">
        <v>4.9000000000000004</v>
      </c>
      <c r="G605" s="145">
        <v>0.185</v>
      </c>
      <c r="H605" s="145">
        <v>1</v>
      </c>
    </row>
    <row r="606" spans="1:8" x14ac:dyDescent="0.2">
      <c r="A606" t="s">
        <v>5234</v>
      </c>
      <c r="B606" s="139">
        <v>400</v>
      </c>
      <c r="C606" s="139">
        <v>2</v>
      </c>
      <c r="D606" s="139">
        <v>0.41</v>
      </c>
      <c r="E606" s="139" t="s">
        <v>4472</v>
      </c>
      <c r="F606" s="139">
        <v>4.9000000000000004</v>
      </c>
      <c r="G606" s="145">
        <v>6.2100000000000002E-2</v>
      </c>
      <c r="H606" s="145">
        <v>1</v>
      </c>
    </row>
    <row r="607" spans="1:8" x14ac:dyDescent="0.2">
      <c r="A607" t="s">
        <v>5825</v>
      </c>
      <c r="B607" s="139">
        <v>202</v>
      </c>
      <c r="C607" s="139">
        <v>1</v>
      </c>
      <c r="D607" s="139">
        <v>0.21</v>
      </c>
      <c r="E607" s="139" t="s">
        <v>4472</v>
      </c>
      <c r="F607" s="139">
        <v>4.8499999999999996</v>
      </c>
      <c r="G607" s="145">
        <v>0.187</v>
      </c>
      <c r="H607" s="145">
        <v>1</v>
      </c>
    </row>
    <row r="608" spans="1:8" x14ac:dyDescent="0.2">
      <c r="A608" t="s">
        <v>5826</v>
      </c>
      <c r="B608" s="139">
        <v>202</v>
      </c>
      <c r="C608" s="139">
        <v>1</v>
      </c>
      <c r="D608" s="139">
        <v>0.21</v>
      </c>
      <c r="E608" s="139" t="s">
        <v>4472</v>
      </c>
      <c r="F608" s="139">
        <v>4.8499999999999996</v>
      </c>
      <c r="G608" s="145">
        <v>0.187</v>
      </c>
      <c r="H608" s="145">
        <v>1</v>
      </c>
    </row>
    <row r="609" spans="1:8" x14ac:dyDescent="0.2">
      <c r="A609" t="s">
        <v>5827</v>
      </c>
      <c r="B609" s="139">
        <v>202</v>
      </c>
      <c r="C609" s="139">
        <v>1</v>
      </c>
      <c r="D609" s="139">
        <v>0.21</v>
      </c>
      <c r="E609" s="139" t="s">
        <v>4472</v>
      </c>
      <c r="F609" s="139">
        <v>4.8499999999999996</v>
      </c>
      <c r="G609" s="145">
        <v>0.187</v>
      </c>
      <c r="H609" s="145">
        <v>1</v>
      </c>
    </row>
    <row r="610" spans="1:8" x14ac:dyDescent="0.2">
      <c r="A610" t="s">
        <v>5828</v>
      </c>
      <c r="B610" s="139">
        <v>203</v>
      </c>
      <c r="C610" s="139">
        <v>1</v>
      </c>
      <c r="D610" s="139">
        <v>0.21</v>
      </c>
      <c r="E610" s="139" t="s">
        <v>4472</v>
      </c>
      <c r="F610" s="139">
        <v>4.83</v>
      </c>
      <c r="G610" s="145">
        <v>0.188</v>
      </c>
      <c r="H610" s="145">
        <v>1</v>
      </c>
    </row>
    <row r="611" spans="1:8" x14ac:dyDescent="0.2">
      <c r="A611" t="s">
        <v>5829</v>
      </c>
      <c r="B611" s="139">
        <v>206</v>
      </c>
      <c r="C611" s="139">
        <v>1</v>
      </c>
      <c r="D611" s="139">
        <v>0.21</v>
      </c>
      <c r="E611" s="139" t="s">
        <v>4472</v>
      </c>
      <c r="F611" s="139">
        <v>4.76</v>
      </c>
      <c r="G611" s="145">
        <v>0.191</v>
      </c>
      <c r="H611" s="145">
        <v>1</v>
      </c>
    </row>
    <row r="612" spans="1:8" x14ac:dyDescent="0.2">
      <c r="A612" t="s">
        <v>5830</v>
      </c>
      <c r="B612" s="139">
        <v>210</v>
      </c>
      <c r="C612" s="139">
        <v>1</v>
      </c>
      <c r="D612" s="139">
        <v>0.21</v>
      </c>
      <c r="E612" s="139" t="s">
        <v>4472</v>
      </c>
      <c r="F612" s="139">
        <v>4.67</v>
      </c>
      <c r="G612" s="145">
        <v>0.19400000000000001</v>
      </c>
      <c r="H612" s="145">
        <v>1</v>
      </c>
    </row>
    <row r="613" spans="1:8" x14ac:dyDescent="0.2">
      <c r="A613" t="s">
        <v>5831</v>
      </c>
      <c r="B613" s="139">
        <v>212</v>
      </c>
      <c r="C613" s="139">
        <v>1</v>
      </c>
      <c r="D613" s="139">
        <v>0.22</v>
      </c>
      <c r="E613" s="139" t="s">
        <v>4472</v>
      </c>
      <c r="F613" s="139">
        <v>4.62</v>
      </c>
      <c r="G613" s="145">
        <v>0.19600000000000001</v>
      </c>
      <c r="H613" s="145">
        <v>1</v>
      </c>
    </row>
    <row r="614" spans="1:8" x14ac:dyDescent="0.2">
      <c r="A614" t="s">
        <v>5239</v>
      </c>
      <c r="B614" s="139">
        <v>425</v>
      </c>
      <c r="C614" s="139">
        <v>2</v>
      </c>
      <c r="D614" s="139">
        <v>0.43</v>
      </c>
      <c r="E614" s="139" t="s">
        <v>4472</v>
      </c>
      <c r="F614" s="139">
        <v>4.6100000000000003</v>
      </c>
      <c r="G614" s="145">
        <v>6.9000000000000006E-2</v>
      </c>
      <c r="H614" s="145">
        <v>1</v>
      </c>
    </row>
    <row r="615" spans="1:8" x14ac:dyDescent="0.2">
      <c r="A615" t="s">
        <v>5832</v>
      </c>
      <c r="B615" s="139">
        <v>215</v>
      </c>
      <c r="C615" s="139">
        <v>1</v>
      </c>
      <c r="D615" s="139">
        <v>0.22</v>
      </c>
      <c r="E615" s="139" t="s">
        <v>4472</v>
      </c>
      <c r="F615" s="139">
        <v>4.5599999999999996</v>
      </c>
      <c r="G615" s="145">
        <v>0.19800000000000001</v>
      </c>
      <c r="H615" s="145">
        <v>1</v>
      </c>
    </row>
    <row r="616" spans="1:8" x14ac:dyDescent="0.2">
      <c r="A616" t="s">
        <v>5833</v>
      </c>
      <c r="B616" s="139">
        <v>216</v>
      </c>
      <c r="C616" s="139">
        <v>1</v>
      </c>
      <c r="D616" s="139">
        <v>0.22</v>
      </c>
      <c r="E616" s="139" t="s">
        <v>4472</v>
      </c>
      <c r="F616" s="139">
        <v>4.54</v>
      </c>
      <c r="G616" s="145">
        <v>0.19900000000000001</v>
      </c>
      <c r="H616" s="145">
        <v>1</v>
      </c>
    </row>
    <row r="617" spans="1:8" x14ac:dyDescent="0.2">
      <c r="A617" t="s">
        <v>5834</v>
      </c>
      <c r="B617" s="139">
        <v>217</v>
      </c>
      <c r="C617" s="139">
        <v>1</v>
      </c>
      <c r="D617" s="139">
        <v>0.22</v>
      </c>
      <c r="E617" s="139" t="s">
        <v>4472</v>
      </c>
      <c r="F617" s="139">
        <v>4.5199999999999996</v>
      </c>
      <c r="G617" s="145">
        <v>0.2</v>
      </c>
      <c r="H617" s="145">
        <v>1</v>
      </c>
    </row>
    <row r="618" spans="1:8" x14ac:dyDescent="0.2">
      <c r="A618" t="s">
        <v>5835</v>
      </c>
      <c r="B618" s="139">
        <v>435</v>
      </c>
      <c r="C618" s="139">
        <v>2</v>
      </c>
      <c r="D618" s="139">
        <v>0.44</v>
      </c>
      <c r="E618" s="139" t="s">
        <v>4472</v>
      </c>
      <c r="F618" s="139">
        <v>4.51</v>
      </c>
      <c r="G618" s="145">
        <v>7.1900000000000006E-2</v>
      </c>
      <c r="H618" s="145">
        <v>1</v>
      </c>
    </row>
    <row r="619" spans="1:8" x14ac:dyDescent="0.2">
      <c r="A619" t="s">
        <v>5836</v>
      </c>
      <c r="B619" s="139">
        <v>441</v>
      </c>
      <c r="C619" s="139">
        <v>2</v>
      </c>
      <c r="D619" s="139">
        <v>0.45</v>
      </c>
      <c r="E619" s="139" t="s">
        <v>4472</v>
      </c>
      <c r="F619" s="139">
        <v>4.4400000000000004</v>
      </c>
      <c r="G619" s="145">
        <v>7.3599999999999999E-2</v>
      </c>
      <c r="H619" s="145">
        <v>1</v>
      </c>
    </row>
    <row r="620" spans="1:8" x14ac:dyDescent="0.2">
      <c r="A620" t="s">
        <v>5837</v>
      </c>
      <c r="B620" s="139">
        <v>221</v>
      </c>
      <c r="C620" s="139">
        <v>1</v>
      </c>
      <c r="D620" s="139">
        <v>0.23</v>
      </c>
      <c r="E620" s="139" t="s">
        <v>4472</v>
      </c>
      <c r="F620" s="139">
        <v>4.43</v>
      </c>
      <c r="G620" s="145">
        <v>0.20300000000000001</v>
      </c>
      <c r="H620" s="145">
        <v>1</v>
      </c>
    </row>
    <row r="621" spans="1:8" x14ac:dyDescent="0.2">
      <c r="A621" t="s">
        <v>5838</v>
      </c>
      <c r="B621" s="139">
        <v>443</v>
      </c>
      <c r="C621" s="139">
        <v>2</v>
      </c>
      <c r="D621" s="139">
        <v>0.45</v>
      </c>
      <c r="E621" s="139" t="s">
        <v>4472</v>
      </c>
      <c r="F621" s="139">
        <v>4.42</v>
      </c>
      <c r="G621" s="145">
        <v>7.4200000000000002E-2</v>
      </c>
      <c r="H621" s="145">
        <v>1</v>
      </c>
    </row>
    <row r="622" spans="1:8" x14ac:dyDescent="0.2">
      <c r="A622" t="s">
        <v>5839</v>
      </c>
      <c r="B622" s="139">
        <v>224</v>
      </c>
      <c r="C622" s="139">
        <v>1</v>
      </c>
      <c r="D622" s="139">
        <v>0.23</v>
      </c>
      <c r="E622" s="139" t="s">
        <v>4472</v>
      </c>
      <c r="F622" s="139">
        <v>4.38</v>
      </c>
      <c r="G622" s="145">
        <v>0.20499999999999999</v>
      </c>
      <c r="H622" s="145">
        <v>1</v>
      </c>
    </row>
    <row r="623" spans="1:8" x14ac:dyDescent="0.2">
      <c r="A623" t="s">
        <v>5840</v>
      </c>
      <c r="B623" s="139">
        <v>224</v>
      </c>
      <c r="C623" s="139">
        <v>1</v>
      </c>
      <c r="D623" s="139">
        <v>0.23</v>
      </c>
      <c r="E623" s="139" t="s">
        <v>4472</v>
      </c>
      <c r="F623" s="139">
        <v>4.38</v>
      </c>
      <c r="G623" s="145">
        <v>0.20499999999999999</v>
      </c>
      <c r="H623" s="145">
        <v>1</v>
      </c>
    </row>
    <row r="624" spans="1:8" x14ac:dyDescent="0.2">
      <c r="A624" t="s">
        <v>5841</v>
      </c>
      <c r="B624" s="139">
        <v>225</v>
      </c>
      <c r="C624" s="139">
        <v>1</v>
      </c>
      <c r="D624" s="139">
        <v>0.23</v>
      </c>
      <c r="E624" s="139" t="s">
        <v>4472</v>
      </c>
      <c r="F624" s="139">
        <v>4.3600000000000003</v>
      </c>
      <c r="G624" s="145">
        <v>0.20599999999999999</v>
      </c>
      <c r="H624" s="145">
        <v>1</v>
      </c>
    </row>
    <row r="625" spans="1:8" x14ac:dyDescent="0.2">
      <c r="A625" t="s">
        <v>5842</v>
      </c>
      <c r="B625" s="139">
        <v>225</v>
      </c>
      <c r="C625" s="139">
        <v>1</v>
      </c>
      <c r="D625" s="139">
        <v>0.23</v>
      </c>
      <c r="E625" s="139" t="s">
        <v>4472</v>
      </c>
      <c r="F625" s="139">
        <v>4.3600000000000003</v>
      </c>
      <c r="G625" s="145">
        <v>0.20599999999999999</v>
      </c>
      <c r="H625" s="145">
        <v>1</v>
      </c>
    </row>
    <row r="626" spans="1:8" x14ac:dyDescent="0.2">
      <c r="A626" t="s">
        <v>5843</v>
      </c>
      <c r="B626" s="139">
        <v>228</v>
      </c>
      <c r="C626" s="139">
        <v>1</v>
      </c>
      <c r="D626" s="139">
        <v>0.23</v>
      </c>
      <c r="E626" s="139" t="s">
        <v>4472</v>
      </c>
      <c r="F626" s="139">
        <v>4.3</v>
      </c>
      <c r="G626" s="145">
        <v>0.20899999999999999</v>
      </c>
      <c r="H626" s="145">
        <v>1</v>
      </c>
    </row>
    <row r="627" spans="1:8" x14ac:dyDescent="0.2">
      <c r="A627" t="s">
        <v>5844</v>
      </c>
      <c r="B627" s="139">
        <v>228</v>
      </c>
      <c r="C627" s="139">
        <v>1</v>
      </c>
      <c r="D627" s="139">
        <v>0.23</v>
      </c>
      <c r="E627" s="139" t="s">
        <v>4472</v>
      </c>
      <c r="F627" s="139">
        <v>4.3</v>
      </c>
      <c r="G627" s="145">
        <v>0.20899999999999999</v>
      </c>
      <c r="H627" s="145">
        <v>1</v>
      </c>
    </row>
    <row r="628" spans="1:8" x14ac:dyDescent="0.2">
      <c r="A628" t="s">
        <v>5845</v>
      </c>
      <c r="B628" s="139">
        <v>458</v>
      </c>
      <c r="C628" s="139">
        <v>2</v>
      </c>
      <c r="D628" s="139">
        <v>0.47</v>
      </c>
      <c r="E628" s="139" t="s">
        <v>4472</v>
      </c>
      <c r="F628" s="139">
        <v>4.28</v>
      </c>
      <c r="G628" s="145">
        <v>7.8600000000000003E-2</v>
      </c>
      <c r="H628" s="145">
        <v>1</v>
      </c>
    </row>
    <row r="629" spans="1:8" x14ac:dyDescent="0.2">
      <c r="A629" t="s">
        <v>5846</v>
      </c>
      <c r="B629" s="139">
        <v>229</v>
      </c>
      <c r="C629" s="139">
        <v>1</v>
      </c>
      <c r="D629" s="139">
        <v>0.23</v>
      </c>
      <c r="E629" s="139" t="s">
        <v>4472</v>
      </c>
      <c r="F629" s="139">
        <v>4.28</v>
      </c>
      <c r="G629" s="145">
        <v>0.21</v>
      </c>
      <c r="H629" s="145">
        <v>1</v>
      </c>
    </row>
    <row r="630" spans="1:8" x14ac:dyDescent="0.2">
      <c r="A630" t="s">
        <v>5847</v>
      </c>
      <c r="B630" s="139">
        <v>234</v>
      </c>
      <c r="C630" s="139">
        <v>1</v>
      </c>
      <c r="D630" s="139">
        <v>0.24</v>
      </c>
      <c r="E630" s="139" t="s">
        <v>4472</v>
      </c>
      <c r="F630" s="139">
        <v>4.1900000000000004</v>
      </c>
      <c r="G630" s="145">
        <v>0.214</v>
      </c>
      <c r="H630" s="145">
        <v>1</v>
      </c>
    </row>
    <row r="631" spans="1:8" x14ac:dyDescent="0.2">
      <c r="A631" t="s">
        <v>5848</v>
      </c>
      <c r="B631" s="139">
        <v>239</v>
      </c>
      <c r="C631" s="139">
        <v>1</v>
      </c>
      <c r="D631" s="139">
        <v>0.24</v>
      </c>
      <c r="E631" s="139" t="s">
        <v>4472</v>
      </c>
      <c r="F631" s="139">
        <v>4.0999999999999996</v>
      </c>
      <c r="G631" s="145">
        <v>0.218</v>
      </c>
      <c r="H631" s="145">
        <v>1</v>
      </c>
    </row>
    <row r="632" spans="1:8" x14ac:dyDescent="0.2">
      <c r="A632" t="s">
        <v>5849</v>
      </c>
      <c r="B632" s="139">
        <v>240</v>
      </c>
      <c r="C632" s="139">
        <v>1</v>
      </c>
      <c r="D632" s="139">
        <v>0.24</v>
      </c>
      <c r="E632" s="139" t="s">
        <v>4472</v>
      </c>
      <c r="F632" s="139">
        <v>4.08</v>
      </c>
      <c r="G632" s="145">
        <v>0.218</v>
      </c>
      <c r="H632" s="145">
        <v>1</v>
      </c>
    </row>
    <row r="633" spans="1:8" x14ac:dyDescent="0.2">
      <c r="A633" t="s">
        <v>5850</v>
      </c>
      <c r="B633" s="139">
        <v>240</v>
      </c>
      <c r="C633" s="139">
        <v>1</v>
      </c>
      <c r="D633" s="139">
        <v>0.24</v>
      </c>
      <c r="E633" s="139" t="s">
        <v>4472</v>
      </c>
      <c r="F633" s="139">
        <v>4.08</v>
      </c>
      <c r="G633" s="145">
        <v>0.218</v>
      </c>
      <c r="H633" s="145">
        <v>1</v>
      </c>
    </row>
    <row r="634" spans="1:8" x14ac:dyDescent="0.2">
      <c r="A634" t="s">
        <v>5851</v>
      </c>
      <c r="B634" s="139">
        <v>241</v>
      </c>
      <c r="C634" s="139">
        <v>1</v>
      </c>
      <c r="D634" s="139">
        <v>0.25</v>
      </c>
      <c r="E634" s="139" t="s">
        <v>4472</v>
      </c>
      <c r="F634" s="139">
        <v>4.07</v>
      </c>
      <c r="G634" s="145">
        <v>0.219</v>
      </c>
      <c r="H634" s="145">
        <v>1</v>
      </c>
    </row>
    <row r="635" spans="1:8" x14ac:dyDescent="0.2">
      <c r="A635" t="s">
        <v>5852</v>
      </c>
      <c r="B635" s="139">
        <v>729</v>
      </c>
      <c r="C635" s="139">
        <v>3</v>
      </c>
      <c r="D635" s="139">
        <v>0.74</v>
      </c>
      <c r="E635" s="139" t="s">
        <v>4472</v>
      </c>
      <c r="F635" s="139">
        <v>4.03</v>
      </c>
      <c r="G635" s="145">
        <v>3.6600000000000001E-2</v>
      </c>
      <c r="H635" s="145">
        <v>1</v>
      </c>
    </row>
    <row r="636" spans="1:8" x14ac:dyDescent="0.2">
      <c r="A636" t="s">
        <v>5853</v>
      </c>
      <c r="B636" s="139">
        <v>244</v>
      </c>
      <c r="C636" s="139">
        <v>1</v>
      </c>
      <c r="D636" s="139">
        <v>0.25</v>
      </c>
      <c r="E636" s="139" t="s">
        <v>4472</v>
      </c>
      <c r="F636" s="139">
        <v>4.0199999999999996</v>
      </c>
      <c r="G636" s="145">
        <v>0.222</v>
      </c>
      <c r="H636" s="145">
        <v>1</v>
      </c>
    </row>
    <row r="637" spans="1:8" x14ac:dyDescent="0.2">
      <c r="A637" t="s">
        <v>5854</v>
      </c>
      <c r="B637" s="139">
        <v>246</v>
      </c>
      <c r="C637" s="139">
        <v>1</v>
      </c>
      <c r="D637" s="139">
        <v>0.25</v>
      </c>
      <c r="E637" s="139" t="s">
        <v>4472</v>
      </c>
      <c r="F637" s="139">
        <v>3.98</v>
      </c>
      <c r="G637" s="145">
        <v>0.223</v>
      </c>
      <c r="H637" s="145">
        <v>1</v>
      </c>
    </row>
    <row r="638" spans="1:8" x14ac:dyDescent="0.2">
      <c r="A638" t="s">
        <v>5855</v>
      </c>
      <c r="B638" s="139">
        <v>246</v>
      </c>
      <c r="C638" s="139">
        <v>1</v>
      </c>
      <c r="D638" s="139">
        <v>0.25</v>
      </c>
      <c r="E638" s="139" t="s">
        <v>4472</v>
      </c>
      <c r="F638" s="139">
        <v>3.98</v>
      </c>
      <c r="G638" s="145">
        <v>0.223</v>
      </c>
      <c r="H638" s="145">
        <v>1</v>
      </c>
    </row>
    <row r="639" spans="1:8" x14ac:dyDescent="0.2">
      <c r="A639" t="s">
        <v>5856</v>
      </c>
      <c r="B639" s="139">
        <v>493</v>
      </c>
      <c r="C639" s="139">
        <v>2</v>
      </c>
      <c r="D639" s="139">
        <v>0.5</v>
      </c>
      <c r="E639" s="139" t="s">
        <v>4472</v>
      </c>
      <c r="F639" s="139">
        <v>3.98</v>
      </c>
      <c r="G639" s="145">
        <v>8.9200000000000002E-2</v>
      </c>
      <c r="H639" s="145">
        <v>1</v>
      </c>
    </row>
    <row r="640" spans="1:8" x14ac:dyDescent="0.2">
      <c r="A640" t="s">
        <v>5857</v>
      </c>
      <c r="B640" s="139">
        <v>247</v>
      </c>
      <c r="C640" s="139">
        <v>1</v>
      </c>
      <c r="D640" s="139">
        <v>0.25</v>
      </c>
      <c r="E640" s="139" t="s">
        <v>4472</v>
      </c>
      <c r="F640" s="139">
        <v>3.97</v>
      </c>
      <c r="G640" s="145">
        <v>0.224</v>
      </c>
      <c r="H640" s="145">
        <v>1</v>
      </c>
    </row>
    <row r="641" spans="1:8" x14ac:dyDescent="0.2">
      <c r="A641" t="s">
        <v>5858</v>
      </c>
      <c r="B641" s="139">
        <v>508</v>
      </c>
      <c r="C641" s="139">
        <v>2</v>
      </c>
      <c r="D641" s="139">
        <v>0.52</v>
      </c>
      <c r="E641" s="139" t="s">
        <v>4472</v>
      </c>
      <c r="F641" s="139">
        <v>3.86</v>
      </c>
      <c r="G641" s="145">
        <v>9.3799999999999994E-2</v>
      </c>
      <c r="H641" s="145">
        <v>1</v>
      </c>
    </row>
    <row r="642" spans="1:8" x14ac:dyDescent="0.2">
      <c r="A642" t="s">
        <v>5859</v>
      </c>
      <c r="B642" s="139">
        <v>254</v>
      </c>
      <c r="C642" s="139">
        <v>1</v>
      </c>
      <c r="D642" s="139">
        <v>0.26</v>
      </c>
      <c r="E642" s="139" t="s">
        <v>4472</v>
      </c>
      <c r="F642" s="139">
        <v>3.86</v>
      </c>
      <c r="G642" s="145">
        <v>0.23</v>
      </c>
      <c r="H642" s="145">
        <v>1</v>
      </c>
    </row>
    <row r="643" spans="1:8" x14ac:dyDescent="0.2">
      <c r="A643" t="s">
        <v>5860</v>
      </c>
      <c r="B643" s="139">
        <v>510</v>
      </c>
      <c r="C643" s="139">
        <v>2</v>
      </c>
      <c r="D643" s="139">
        <v>0.52</v>
      </c>
      <c r="E643" s="139" t="s">
        <v>4472</v>
      </c>
      <c r="F643" s="139">
        <v>3.84</v>
      </c>
      <c r="G643" s="145">
        <v>9.4500000000000001E-2</v>
      </c>
      <c r="H643" s="145">
        <v>1</v>
      </c>
    </row>
    <row r="644" spans="1:8" x14ac:dyDescent="0.2">
      <c r="A644" t="s">
        <v>5861</v>
      </c>
      <c r="B644" s="139">
        <v>512</v>
      </c>
      <c r="C644" s="139">
        <v>2</v>
      </c>
      <c r="D644" s="139">
        <v>0.52</v>
      </c>
      <c r="E644" s="139" t="s">
        <v>4472</v>
      </c>
      <c r="F644" s="139">
        <v>3.83</v>
      </c>
      <c r="G644" s="145">
        <v>9.5100000000000004E-2</v>
      </c>
      <c r="H644" s="145">
        <v>1</v>
      </c>
    </row>
    <row r="645" spans="1:8" x14ac:dyDescent="0.2">
      <c r="A645" t="s">
        <v>5862</v>
      </c>
      <c r="B645" s="139">
        <v>513</v>
      </c>
      <c r="C645" s="139">
        <v>2</v>
      </c>
      <c r="D645" s="139">
        <v>0.52</v>
      </c>
      <c r="E645" s="139" t="s">
        <v>4472</v>
      </c>
      <c r="F645" s="139">
        <v>3.82</v>
      </c>
      <c r="G645" s="145">
        <v>9.5399999999999999E-2</v>
      </c>
      <c r="H645" s="145">
        <v>1</v>
      </c>
    </row>
    <row r="646" spans="1:8" x14ac:dyDescent="0.2">
      <c r="A646" t="s">
        <v>5863</v>
      </c>
      <c r="B646" s="139">
        <v>520</v>
      </c>
      <c r="C646" s="139">
        <v>2</v>
      </c>
      <c r="D646" s="139">
        <v>0.53</v>
      </c>
      <c r="E646" s="139" t="s">
        <v>4472</v>
      </c>
      <c r="F646" s="139">
        <v>3.77</v>
      </c>
      <c r="G646" s="145">
        <v>9.7600000000000006E-2</v>
      </c>
      <c r="H646" s="145">
        <v>1</v>
      </c>
    </row>
    <row r="647" spans="1:8" x14ac:dyDescent="0.2">
      <c r="A647" t="s">
        <v>5221</v>
      </c>
      <c r="B647" s="139">
        <v>522</v>
      </c>
      <c r="C647" s="139">
        <v>2</v>
      </c>
      <c r="D647" s="139">
        <v>0.53</v>
      </c>
      <c r="E647" s="139" t="s">
        <v>4472</v>
      </c>
      <c r="F647" s="139">
        <v>3.75</v>
      </c>
      <c r="G647" s="145">
        <v>9.8299999999999998E-2</v>
      </c>
      <c r="H647" s="145">
        <v>1</v>
      </c>
    </row>
    <row r="648" spans="1:8" x14ac:dyDescent="0.2">
      <c r="A648" t="s">
        <v>5864</v>
      </c>
      <c r="B648" s="139">
        <v>262</v>
      </c>
      <c r="C648" s="139">
        <v>1</v>
      </c>
      <c r="D648" s="139">
        <v>0.27</v>
      </c>
      <c r="E648" s="139" t="s">
        <v>4472</v>
      </c>
      <c r="F648" s="139">
        <v>3.74</v>
      </c>
      <c r="G648" s="145">
        <v>0.23599999999999999</v>
      </c>
      <c r="H648" s="145">
        <v>1</v>
      </c>
    </row>
    <row r="649" spans="1:8" x14ac:dyDescent="0.2">
      <c r="A649" t="s">
        <v>5865</v>
      </c>
      <c r="B649" s="139">
        <v>264</v>
      </c>
      <c r="C649" s="139">
        <v>1</v>
      </c>
      <c r="D649" s="139">
        <v>0.27</v>
      </c>
      <c r="E649" s="139" t="s">
        <v>4472</v>
      </c>
      <c r="F649" s="139">
        <v>3.71</v>
      </c>
      <c r="G649" s="145">
        <v>0.23799999999999999</v>
      </c>
      <c r="H649" s="145">
        <v>1</v>
      </c>
    </row>
    <row r="650" spans="1:8" x14ac:dyDescent="0.2">
      <c r="A650" t="s">
        <v>5866</v>
      </c>
      <c r="B650" s="139">
        <v>535</v>
      </c>
      <c r="C650" s="139">
        <v>2</v>
      </c>
      <c r="D650" s="139">
        <v>0.55000000000000004</v>
      </c>
      <c r="E650" s="139" t="s">
        <v>4472</v>
      </c>
      <c r="F650" s="139">
        <v>3.66</v>
      </c>
      <c r="G650" s="145">
        <v>0.10199999999999999</v>
      </c>
      <c r="H650" s="145">
        <v>1</v>
      </c>
    </row>
    <row r="651" spans="1:8" x14ac:dyDescent="0.2">
      <c r="A651" t="s">
        <v>5867</v>
      </c>
      <c r="B651" s="139">
        <v>269</v>
      </c>
      <c r="C651" s="139">
        <v>1</v>
      </c>
      <c r="D651" s="139">
        <v>0.27</v>
      </c>
      <c r="E651" s="139" t="s">
        <v>4472</v>
      </c>
      <c r="F651" s="139">
        <v>3.64</v>
      </c>
      <c r="G651" s="145">
        <v>0.24199999999999999</v>
      </c>
      <c r="H651" s="145">
        <v>1</v>
      </c>
    </row>
    <row r="652" spans="1:8" x14ac:dyDescent="0.2">
      <c r="A652" t="s">
        <v>5868</v>
      </c>
      <c r="B652" s="139">
        <v>269</v>
      </c>
      <c r="C652" s="139">
        <v>1</v>
      </c>
      <c r="D652" s="139">
        <v>0.27</v>
      </c>
      <c r="E652" s="139" t="s">
        <v>4472</v>
      </c>
      <c r="F652" s="139">
        <v>3.64</v>
      </c>
      <c r="G652" s="145">
        <v>0.24199999999999999</v>
      </c>
      <c r="H652" s="145">
        <v>1</v>
      </c>
    </row>
    <row r="653" spans="1:8" x14ac:dyDescent="0.2">
      <c r="A653" t="s">
        <v>5869</v>
      </c>
      <c r="B653" s="139">
        <v>270</v>
      </c>
      <c r="C653" s="139">
        <v>1</v>
      </c>
      <c r="D653" s="139">
        <v>0.28000000000000003</v>
      </c>
      <c r="E653" s="139" t="s">
        <v>4472</v>
      </c>
      <c r="F653" s="139">
        <v>3.63</v>
      </c>
      <c r="G653" s="145">
        <v>0.24199999999999999</v>
      </c>
      <c r="H653" s="145">
        <v>1</v>
      </c>
    </row>
    <row r="654" spans="1:8" x14ac:dyDescent="0.2">
      <c r="A654" t="s">
        <v>5870</v>
      </c>
      <c r="B654" s="139">
        <v>273</v>
      </c>
      <c r="C654" s="139">
        <v>1</v>
      </c>
      <c r="D654" s="139">
        <v>0.28000000000000003</v>
      </c>
      <c r="E654" s="139" t="s">
        <v>4472</v>
      </c>
      <c r="F654" s="139">
        <v>3.59</v>
      </c>
      <c r="G654" s="145">
        <v>0.245</v>
      </c>
      <c r="H654" s="145">
        <v>1</v>
      </c>
    </row>
    <row r="655" spans="1:8" x14ac:dyDescent="0.2">
      <c r="A655" t="s">
        <v>5871</v>
      </c>
      <c r="B655" s="139">
        <v>274</v>
      </c>
      <c r="C655" s="139">
        <v>1</v>
      </c>
      <c r="D655" s="139">
        <v>0.28000000000000003</v>
      </c>
      <c r="E655" s="139" t="s">
        <v>4472</v>
      </c>
      <c r="F655" s="139">
        <v>3.58</v>
      </c>
      <c r="G655" s="145">
        <v>0.245</v>
      </c>
      <c r="H655" s="145">
        <v>1</v>
      </c>
    </row>
    <row r="656" spans="1:8" x14ac:dyDescent="0.2">
      <c r="A656" t="s">
        <v>5872</v>
      </c>
      <c r="B656" s="139">
        <v>274</v>
      </c>
      <c r="C656" s="139">
        <v>1</v>
      </c>
      <c r="D656" s="139">
        <v>0.28000000000000003</v>
      </c>
      <c r="E656" s="139" t="s">
        <v>4472</v>
      </c>
      <c r="F656" s="139">
        <v>3.58</v>
      </c>
      <c r="G656" s="145">
        <v>0.245</v>
      </c>
      <c r="H656" s="145">
        <v>1</v>
      </c>
    </row>
    <row r="657" spans="1:8" x14ac:dyDescent="0.2">
      <c r="A657" t="s">
        <v>5873</v>
      </c>
      <c r="B657" s="139">
        <v>275</v>
      </c>
      <c r="C657" s="139">
        <v>1</v>
      </c>
      <c r="D657" s="139">
        <v>0.28000000000000003</v>
      </c>
      <c r="E657" s="139" t="s">
        <v>4472</v>
      </c>
      <c r="F657" s="139">
        <v>3.56</v>
      </c>
      <c r="G657" s="145">
        <v>0.246</v>
      </c>
      <c r="H657" s="145">
        <v>1</v>
      </c>
    </row>
    <row r="658" spans="1:8" x14ac:dyDescent="0.2">
      <c r="A658" t="s">
        <v>5874</v>
      </c>
      <c r="B658" s="139">
        <v>831</v>
      </c>
      <c r="C658" s="139">
        <v>3</v>
      </c>
      <c r="D658" s="139">
        <v>0.85</v>
      </c>
      <c r="E658" s="139" t="s">
        <v>4472</v>
      </c>
      <c r="F658" s="139">
        <v>3.54</v>
      </c>
      <c r="G658" s="145">
        <v>5.0799999999999998E-2</v>
      </c>
      <c r="H658" s="145">
        <v>1</v>
      </c>
    </row>
    <row r="659" spans="1:8" x14ac:dyDescent="0.2">
      <c r="A659" t="s">
        <v>5875</v>
      </c>
      <c r="B659" s="139">
        <v>280</v>
      </c>
      <c r="C659" s="139">
        <v>1</v>
      </c>
      <c r="D659" s="139">
        <v>0.28999999999999998</v>
      </c>
      <c r="E659" s="139" t="s">
        <v>4472</v>
      </c>
      <c r="F659" s="139">
        <v>3.5</v>
      </c>
      <c r="G659" s="145">
        <v>0.25</v>
      </c>
      <c r="H659" s="145">
        <v>1</v>
      </c>
    </row>
    <row r="660" spans="1:8" x14ac:dyDescent="0.2">
      <c r="A660" t="s">
        <v>5876</v>
      </c>
      <c r="B660" s="139">
        <v>282</v>
      </c>
      <c r="C660" s="139">
        <v>1</v>
      </c>
      <c r="D660" s="139">
        <v>0.28999999999999998</v>
      </c>
      <c r="E660" s="139" t="s">
        <v>4472</v>
      </c>
      <c r="F660" s="139">
        <v>3.48</v>
      </c>
      <c r="G660" s="145">
        <v>0.252</v>
      </c>
      <c r="H660" s="145">
        <v>1</v>
      </c>
    </row>
    <row r="661" spans="1:8" x14ac:dyDescent="0.2">
      <c r="A661" t="s">
        <v>5877</v>
      </c>
      <c r="B661" s="139">
        <v>283</v>
      </c>
      <c r="C661" s="139">
        <v>1</v>
      </c>
      <c r="D661" s="139">
        <v>0.28999999999999998</v>
      </c>
      <c r="E661" s="139" t="s">
        <v>4472</v>
      </c>
      <c r="F661" s="139">
        <v>3.46</v>
      </c>
      <c r="G661" s="145">
        <v>0.252</v>
      </c>
      <c r="H661" s="145">
        <v>1</v>
      </c>
    </row>
    <row r="662" spans="1:8" x14ac:dyDescent="0.2">
      <c r="A662" t="s">
        <v>5878</v>
      </c>
      <c r="B662" s="139">
        <v>284</v>
      </c>
      <c r="C662" s="139">
        <v>1</v>
      </c>
      <c r="D662" s="139">
        <v>0.28999999999999998</v>
      </c>
      <c r="E662" s="139" t="s">
        <v>4472</v>
      </c>
      <c r="F662" s="139">
        <v>3.45</v>
      </c>
      <c r="G662" s="145">
        <v>0.253</v>
      </c>
      <c r="H662" s="145">
        <v>1</v>
      </c>
    </row>
    <row r="663" spans="1:8" x14ac:dyDescent="0.2">
      <c r="A663" t="s">
        <v>5879</v>
      </c>
      <c r="B663" s="139">
        <v>284</v>
      </c>
      <c r="C663" s="139">
        <v>1</v>
      </c>
      <c r="D663" s="139">
        <v>0.28999999999999998</v>
      </c>
      <c r="E663" s="139" t="s">
        <v>4472</v>
      </c>
      <c r="F663" s="139">
        <v>3.45</v>
      </c>
      <c r="G663" s="145">
        <v>0.253</v>
      </c>
      <c r="H663" s="145">
        <v>1</v>
      </c>
    </row>
    <row r="664" spans="1:8" x14ac:dyDescent="0.2">
      <c r="A664" t="s">
        <v>5880</v>
      </c>
      <c r="B664" s="139">
        <v>284</v>
      </c>
      <c r="C664" s="139">
        <v>1</v>
      </c>
      <c r="D664" s="139">
        <v>0.28999999999999998</v>
      </c>
      <c r="E664" s="139" t="s">
        <v>4472</v>
      </c>
      <c r="F664" s="139">
        <v>3.45</v>
      </c>
      <c r="G664" s="145">
        <v>0.253</v>
      </c>
      <c r="H664" s="145">
        <v>1</v>
      </c>
    </row>
    <row r="665" spans="1:8" x14ac:dyDescent="0.2">
      <c r="A665" t="s">
        <v>5881</v>
      </c>
      <c r="B665" s="139">
        <v>572</v>
      </c>
      <c r="C665" s="139">
        <v>2</v>
      </c>
      <c r="D665" s="139">
        <v>0.57999999999999996</v>
      </c>
      <c r="E665" s="139" t="s">
        <v>4472</v>
      </c>
      <c r="F665" s="139">
        <v>3.43</v>
      </c>
      <c r="G665" s="145">
        <v>0.115</v>
      </c>
      <c r="H665" s="145">
        <v>1</v>
      </c>
    </row>
    <row r="666" spans="1:8" x14ac:dyDescent="0.2">
      <c r="A666" t="s">
        <v>5882</v>
      </c>
      <c r="B666" s="139">
        <v>863</v>
      </c>
      <c r="C666" s="139">
        <v>3</v>
      </c>
      <c r="D666" s="139">
        <v>0.88</v>
      </c>
      <c r="E666" s="139" t="s">
        <v>4472</v>
      </c>
      <c r="F666" s="139">
        <v>3.41</v>
      </c>
      <c r="G666" s="145">
        <v>5.57E-2</v>
      </c>
      <c r="H666" s="145">
        <v>1</v>
      </c>
    </row>
    <row r="667" spans="1:8" x14ac:dyDescent="0.2">
      <c r="A667" t="s">
        <v>5883</v>
      </c>
      <c r="B667" s="139">
        <v>288</v>
      </c>
      <c r="C667" s="139">
        <v>1</v>
      </c>
      <c r="D667" s="139">
        <v>0.28999999999999998</v>
      </c>
      <c r="E667" s="139" t="s">
        <v>4472</v>
      </c>
      <c r="F667" s="139">
        <v>3.4</v>
      </c>
      <c r="G667" s="145">
        <v>0.25600000000000001</v>
      </c>
      <c r="H667" s="145">
        <v>1</v>
      </c>
    </row>
    <row r="668" spans="1:8" x14ac:dyDescent="0.2">
      <c r="A668" t="s">
        <v>5232</v>
      </c>
      <c r="B668" s="139">
        <v>290</v>
      </c>
      <c r="C668" s="139">
        <v>1</v>
      </c>
      <c r="D668" s="139">
        <v>0.3</v>
      </c>
      <c r="E668" s="139" t="s">
        <v>4472</v>
      </c>
      <c r="F668" s="139">
        <v>3.38</v>
      </c>
      <c r="G668" s="145">
        <v>0.25800000000000001</v>
      </c>
      <c r="H668" s="145">
        <v>1</v>
      </c>
    </row>
    <row r="669" spans="1:8" x14ac:dyDescent="0.2">
      <c r="A669" t="s">
        <v>5356</v>
      </c>
      <c r="B669" s="139">
        <v>292</v>
      </c>
      <c r="C669" s="139">
        <v>1</v>
      </c>
      <c r="D669" s="139">
        <v>0.3</v>
      </c>
      <c r="E669" s="139" t="s">
        <v>4472</v>
      </c>
      <c r="F669" s="139">
        <v>3.36</v>
      </c>
      <c r="G669" s="145">
        <v>0.25900000000000001</v>
      </c>
      <c r="H669" s="145">
        <v>1</v>
      </c>
    </row>
    <row r="670" spans="1:8" x14ac:dyDescent="0.2">
      <c r="A670" t="s">
        <v>5884</v>
      </c>
      <c r="B670" s="139">
        <v>585</v>
      </c>
      <c r="C670" s="139">
        <v>2</v>
      </c>
      <c r="D670" s="139">
        <v>0.6</v>
      </c>
      <c r="E670" s="139" t="s">
        <v>4472</v>
      </c>
      <c r="F670" s="139">
        <v>3.35</v>
      </c>
      <c r="G670" s="145">
        <v>0.11899999999999999</v>
      </c>
      <c r="H670" s="145">
        <v>1</v>
      </c>
    </row>
    <row r="671" spans="1:8" x14ac:dyDescent="0.2">
      <c r="A671" t="s">
        <v>5885</v>
      </c>
      <c r="B671" s="139">
        <v>295</v>
      </c>
      <c r="C671" s="139">
        <v>1</v>
      </c>
      <c r="D671" s="139">
        <v>0.3</v>
      </c>
      <c r="E671" s="139" t="s">
        <v>4472</v>
      </c>
      <c r="F671" s="139">
        <v>3.32</v>
      </c>
      <c r="G671" s="145">
        <v>0.26200000000000001</v>
      </c>
      <c r="H671" s="145">
        <v>1</v>
      </c>
    </row>
    <row r="672" spans="1:8" x14ac:dyDescent="0.2">
      <c r="A672" t="s">
        <v>5222</v>
      </c>
      <c r="B672" s="139">
        <v>295</v>
      </c>
      <c r="C672" s="139">
        <v>1</v>
      </c>
      <c r="D672" s="139">
        <v>0.3</v>
      </c>
      <c r="E672" s="139" t="s">
        <v>4472</v>
      </c>
      <c r="F672" s="139">
        <v>3.32</v>
      </c>
      <c r="G672" s="145">
        <v>0.26200000000000001</v>
      </c>
      <c r="H672" s="145">
        <v>1</v>
      </c>
    </row>
    <row r="673" spans="1:8" x14ac:dyDescent="0.2">
      <c r="A673" t="s">
        <v>5886</v>
      </c>
      <c r="B673" s="139">
        <v>592</v>
      </c>
      <c r="C673" s="139">
        <v>2</v>
      </c>
      <c r="D673" s="139">
        <v>0.6</v>
      </c>
      <c r="E673" s="139" t="s">
        <v>4472</v>
      </c>
      <c r="F673" s="139">
        <v>3.31</v>
      </c>
      <c r="G673" s="145">
        <v>0.121</v>
      </c>
      <c r="H673" s="145">
        <v>1</v>
      </c>
    </row>
    <row r="674" spans="1:8" x14ac:dyDescent="0.2">
      <c r="A674" t="s">
        <v>5887</v>
      </c>
      <c r="B674" s="139">
        <v>897</v>
      </c>
      <c r="C674" s="139">
        <v>3</v>
      </c>
      <c r="D674" s="139">
        <v>0.92</v>
      </c>
      <c r="E674" s="139" t="s">
        <v>4472</v>
      </c>
      <c r="F674" s="139">
        <v>3.28</v>
      </c>
      <c r="G674" s="145">
        <v>6.1199999999999997E-2</v>
      </c>
      <c r="H674" s="145">
        <v>1</v>
      </c>
    </row>
    <row r="675" spans="1:8" x14ac:dyDescent="0.2">
      <c r="A675" t="s">
        <v>5888</v>
      </c>
      <c r="B675" s="139">
        <v>299</v>
      </c>
      <c r="C675" s="139">
        <v>1</v>
      </c>
      <c r="D675" s="139">
        <v>0.31</v>
      </c>
      <c r="E675" s="139" t="s">
        <v>4472</v>
      </c>
      <c r="F675" s="139">
        <v>3.28</v>
      </c>
      <c r="G675" s="145">
        <v>0.26500000000000001</v>
      </c>
      <c r="H675" s="145">
        <v>1</v>
      </c>
    </row>
    <row r="676" spans="1:8" x14ac:dyDescent="0.2">
      <c r="A676" t="s">
        <v>5889</v>
      </c>
      <c r="B676" s="139">
        <v>1197</v>
      </c>
      <c r="C676" s="139">
        <v>4</v>
      </c>
      <c r="D676" s="139">
        <v>1.22</v>
      </c>
      <c r="E676" s="139" t="s">
        <v>4472</v>
      </c>
      <c r="F676" s="139">
        <v>3.27</v>
      </c>
      <c r="G676" s="145">
        <v>3.0800000000000001E-2</v>
      </c>
      <c r="H676" s="145">
        <v>1</v>
      </c>
    </row>
    <row r="677" spans="1:8" x14ac:dyDescent="0.2">
      <c r="A677" t="s">
        <v>5890</v>
      </c>
      <c r="B677" s="139">
        <v>906</v>
      </c>
      <c r="C677" s="139">
        <v>3</v>
      </c>
      <c r="D677" s="139">
        <v>0.92</v>
      </c>
      <c r="E677" s="139" t="s">
        <v>4472</v>
      </c>
      <c r="F677" s="139">
        <v>3.25</v>
      </c>
      <c r="G677" s="145">
        <v>6.2700000000000006E-2</v>
      </c>
      <c r="H677" s="145">
        <v>1</v>
      </c>
    </row>
    <row r="678" spans="1:8" x14ac:dyDescent="0.2">
      <c r="A678" t="s">
        <v>5891</v>
      </c>
      <c r="B678" s="139">
        <v>916</v>
      </c>
      <c r="C678" s="139">
        <v>3</v>
      </c>
      <c r="D678" s="139">
        <v>0.93</v>
      </c>
      <c r="E678" s="139" t="s">
        <v>4472</v>
      </c>
      <c r="F678" s="139">
        <v>3.21</v>
      </c>
      <c r="G678" s="145">
        <v>6.4399999999999999E-2</v>
      </c>
      <c r="H678" s="145">
        <v>1</v>
      </c>
    </row>
    <row r="679" spans="1:8" x14ac:dyDescent="0.2">
      <c r="A679" t="s">
        <v>5892</v>
      </c>
      <c r="B679" s="139">
        <v>308</v>
      </c>
      <c r="C679" s="139">
        <v>1</v>
      </c>
      <c r="D679" s="139">
        <v>0.31</v>
      </c>
      <c r="E679" s="139" t="s">
        <v>4472</v>
      </c>
      <c r="F679" s="139">
        <v>3.18</v>
      </c>
      <c r="G679" s="145">
        <v>0.27200000000000002</v>
      </c>
      <c r="H679" s="145">
        <v>1</v>
      </c>
    </row>
    <row r="680" spans="1:8" x14ac:dyDescent="0.2">
      <c r="A680" t="s">
        <v>5893</v>
      </c>
      <c r="B680" s="139">
        <v>308</v>
      </c>
      <c r="C680" s="139">
        <v>1</v>
      </c>
      <c r="D680" s="139">
        <v>0.31</v>
      </c>
      <c r="E680" s="139" t="s">
        <v>4472</v>
      </c>
      <c r="F680" s="139">
        <v>3.18</v>
      </c>
      <c r="G680" s="145">
        <v>0.27200000000000002</v>
      </c>
      <c r="H680" s="145">
        <v>1</v>
      </c>
    </row>
    <row r="681" spans="1:8" x14ac:dyDescent="0.2">
      <c r="A681" t="s">
        <v>5300</v>
      </c>
      <c r="B681" s="139">
        <v>312</v>
      </c>
      <c r="C681" s="139">
        <v>1</v>
      </c>
      <c r="D681" s="139">
        <v>0.32</v>
      </c>
      <c r="E681" s="139" t="s">
        <v>4472</v>
      </c>
      <c r="F681" s="139">
        <v>3.14</v>
      </c>
      <c r="G681" s="145">
        <v>0.27500000000000002</v>
      </c>
      <c r="H681" s="145">
        <v>1</v>
      </c>
    </row>
    <row r="682" spans="1:8" x14ac:dyDescent="0.2">
      <c r="A682" t="s">
        <v>5894</v>
      </c>
      <c r="B682" s="139">
        <v>1252</v>
      </c>
      <c r="C682" s="139">
        <v>4</v>
      </c>
      <c r="D682" s="139">
        <v>1.28</v>
      </c>
      <c r="E682" s="139" t="s">
        <v>4472</v>
      </c>
      <c r="F682" s="139">
        <v>3.13</v>
      </c>
      <c r="G682" s="145">
        <v>3.56E-2</v>
      </c>
      <c r="H682" s="145">
        <v>1</v>
      </c>
    </row>
    <row r="683" spans="1:8" x14ac:dyDescent="0.2">
      <c r="A683" t="s">
        <v>5895</v>
      </c>
      <c r="B683" s="139">
        <v>644</v>
      </c>
      <c r="C683" s="139">
        <v>2</v>
      </c>
      <c r="D683" s="139">
        <v>0.66</v>
      </c>
      <c r="E683" s="139" t="s">
        <v>4472</v>
      </c>
      <c r="F683" s="139">
        <v>3.04</v>
      </c>
      <c r="G683" s="145">
        <v>0.13900000000000001</v>
      </c>
      <c r="H683" s="145">
        <v>1</v>
      </c>
    </row>
    <row r="684" spans="1:8" x14ac:dyDescent="0.2">
      <c r="A684" t="s">
        <v>5896</v>
      </c>
      <c r="B684" s="139">
        <v>323</v>
      </c>
      <c r="C684" s="139">
        <v>1</v>
      </c>
      <c r="D684" s="139">
        <v>0.33</v>
      </c>
      <c r="E684" s="139" t="s">
        <v>4472</v>
      </c>
      <c r="F684" s="139">
        <v>3.03</v>
      </c>
      <c r="G684" s="145">
        <v>0.28299999999999997</v>
      </c>
      <c r="H684" s="145">
        <v>1</v>
      </c>
    </row>
    <row r="685" spans="1:8" x14ac:dyDescent="0.2">
      <c r="A685" t="s">
        <v>5228</v>
      </c>
      <c r="B685" s="139">
        <v>646</v>
      </c>
      <c r="C685" s="139">
        <v>2</v>
      </c>
      <c r="D685" s="139">
        <v>0.66</v>
      </c>
      <c r="E685" s="139" t="s">
        <v>4472</v>
      </c>
      <c r="F685" s="139">
        <v>3.03</v>
      </c>
      <c r="G685" s="145">
        <v>0.14000000000000001</v>
      </c>
      <c r="H685" s="145">
        <v>1</v>
      </c>
    </row>
    <row r="686" spans="1:8" x14ac:dyDescent="0.2">
      <c r="A686" t="s">
        <v>5897</v>
      </c>
      <c r="B686" s="139">
        <v>324</v>
      </c>
      <c r="C686" s="139">
        <v>1</v>
      </c>
      <c r="D686" s="139">
        <v>0.33</v>
      </c>
      <c r="E686" s="139" t="s">
        <v>4472</v>
      </c>
      <c r="F686" s="139">
        <v>3.02</v>
      </c>
      <c r="G686" s="145">
        <v>0.28399999999999997</v>
      </c>
      <c r="H686" s="145">
        <v>1</v>
      </c>
    </row>
    <row r="687" spans="1:8" x14ac:dyDescent="0.2">
      <c r="A687" t="s">
        <v>5898</v>
      </c>
      <c r="B687" s="139">
        <v>652</v>
      </c>
      <c r="C687" s="139">
        <v>2</v>
      </c>
      <c r="D687" s="139">
        <v>0.67</v>
      </c>
      <c r="E687" s="139" t="s">
        <v>4472</v>
      </c>
      <c r="F687" s="139">
        <v>3.01</v>
      </c>
      <c r="G687" s="145">
        <v>0.14199999999999999</v>
      </c>
      <c r="H687" s="145">
        <v>1</v>
      </c>
    </row>
    <row r="688" spans="1:8" x14ac:dyDescent="0.2">
      <c r="A688" t="s">
        <v>5899</v>
      </c>
      <c r="B688" s="139">
        <v>662</v>
      </c>
      <c r="C688" s="139">
        <v>2</v>
      </c>
      <c r="D688" s="139">
        <v>0.68</v>
      </c>
      <c r="E688" s="139" t="s">
        <v>4472</v>
      </c>
      <c r="F688" s="139">
        <v>2.96</v>
      </c>
      <c r="G688" s="145">
        <v>0.14499999999999999</v>
      </c>
      <c r="H688" s="145">
        <v>1</v>
      </c>
    </row>
    <row r="689" spans="1:8" x14ac:dyDescent="0.2">
      <c r="A689" t="s">
        <v>5900</v>
      </c>
      <c r="B689" s="139">
        <v>994</v>
      </c>
      <c r="C689" s="139">
        <v>3</v>
      </c>
      <c r="D689" s="139">
        <v>1.01</v>
      </c>
      <c r="E689" s="139" t="s">
        <v>4472</v>
      </c>
      <c r="F689" s="139">
        <v>2.96</v>
      </c>
      <c r="G689" s="145">
        <v>7.8200000000000006E-2</v>
      </c>
      <c r="H689" s="145">
        <v>1</v>
      </c>
    </row>
    <row r="690" spans="1:8" x14ac:dyDescent="0.2">
      <c r="A690" t="s">
        <v>5901</v>
      </c>
      <c r="B690" s="139">
        <v>664</v>
      </c>
      <c r="C690" s="139">
        <v>2</v>
      </c>
      <c r="D690" s="139">
        <v>0.68</v>
      </c>
      <c r="E690" s="139" t="s">
        <v>4472</v>
      </c>
      <c r="F690" s="139">
        <v>2.95</v>
      </c>
      <c r="G690" s="145">
        <v>0.14599999999999999</v>
      </c>
      <c r="H690" s="145">
        <v>1</v>
      </c>
    </row>
    <row r="691" spans="1:8" x14ac:dyDescent="0.2">
      <c r="A691" t="s">
        <v>5902</v>
      </c>
      <c r="B691" s="139">
        <v>1014</v>
      </c>
      <c r="C691" s="139">
        <v>3</v>
      </c>
      <c r="D691" s="139">
        <v>1.03</v>
      </c>
      <c r="E691" s="139" t="s">
        <v>4472</v>
      </c>
      <c r="F691" s="139">
        <v>2.9</v>
      </c>
      <c r="G691" s="145">
        <v>8.2000000000000003E-2</v>
      </c>
      <c r="H691" s="145">
        <v>1</v>
      </c>
    </row>
    <row r="692" spans="1:8" x14ac:dyDescent="0.2">
      <c r="A692" t="s">
        <v>5903</v>
      </c>
      <c r="B692" s="139">
        <v>339</v>
      </c>
      <c r="C692" s="139">
        <v>1</v>
      </c>
      <c r="D692" s="139">
        <v>0.35</v>
      </c>
      <c r="E692" s="139" t="s">
        <v>4472</v>
      </c>
      <c r="F692" s="139">
        <v>2.89</v>
      </c>
      <c r="G692" s="145">
        <v>0.29499999999999998</v>
      </c>
      <c r="H692" s="145">
        <v>1</v>
      </c>
    </row>
    <row r="693" spans="1:8" x14ac:dyDescent="0.2">
      <c r="A693" t="s">
        <v>5904</v>
      </c>
      <c r="B693" s="139">
        <v>680</v>
      </c>
      <c r="C693" s="139">
        <v>2</v>
      </c>
      <c r="D693" s="139">
        <v>0.69</v>
      </c>
      <c r="E693" s="139" t="s">
        <v>4472</v>
      </c>
      <c r="F693" s="139">
        <v>2.88</v>
      </c>
      <c r="G693" s="145">
        <v>0.152</v>
      </c>
      <c r="H693" s="145">
        <v>1</v>
      </c>
    </row>
    <row r="694" spans="1:8" x14ac:dyDescent="0.2">
      <c r="A694" t="s">
        <v>5302</v>
      </c>
      <c r="B694" s="139">
        <v>342</v>
      </c>
      <c r="C694" s="139">
        <v>1</v>
      </c>
      <c r="D694" s="139">
        <v>0.35</v>
      </c>
      <c r="E694" s="139" t="s">
        <v>4472</v>
      </c>
      <c r="F694" s="139">
        <v>2.87</v>
      </c>
      <c r="G694" s="145">
        <v>0.29699999999999999</v>
      </c>
      <c r="H694" s="145">
        <v>1</v>
      </c>
    </row>
    <row r="695" spans="1:8" x14ac:dyDescent="0.2">
      <c r="A695" t="s">
        <v>5905</v>
      </c>
      <c r="B695" s="139">
        <v>345</v>
      </c>
      <c r="C695" s="139">
        <v>1</v>
      </c>
      <c r="D695" s="139">
        <v>0.35</v>
      </c>
      <c r="E695" s="139" t="s">
        <v>4472</v>
      </c>
      <c r="F695" s="139">
        <v>2.84</v>
      </c>
      <c r="G695" s="145">
        <v>0.29899999999999999</v>
      </c>
      <c r="H695" s="145">
        <v>1</v>
      </c>
    </row>
    <row r="696" spans="1:8" x14ac:dyDescent="0.2">
      <c r="A696" t="s">
        <v>5906</v>
      </c>
      <c r="B696" s="139">
        <v>347</v>
      </c>
      <c r="C696" s="139">
        <v>1</v>
      </c>
      <c r="D696" s="139">
        <v>0.35</v>
      </c>
      <c r="E696" s="139" t="s">
        <v>4472</v>
      </c>
      <c r="F696" s="139">
        <v>2.82</v>
      </c>
      <c r="G696" s="145">
        <v>0.3</v>
      </c>
      <c r="H696" s="145">
        <v>1</v>
      </c>
    </row>
    <row r="697" spans="1:8" x14ac:dyDescent="0.2">
      <c r="A697" t="s">
        <v>5907</v>
      </c>
      <c r="B697" s="139">
        <v>347</v>
      </c>
      <c r="C697" s="139">
        <v>1</v>
      </c>
      <c r="D697" s="139">
        <v>0.35</v>
      </c>
      <c r="E697" s="139" t="s">
        <v>4472</v>
      </c>
      <c r="F697" s="139">
        <v>2.82</v>
      </c>
      <c r="G697" s="145">
        <v>0.3</v>
      </c>
      <c r="H697" s="145">
        <v>1</v>
      </c>
    </row>
    <row r="698" spans="1:8" x14ac:dyDescent="0.2">
      <c r="A698" t="s">
        <v>5908</v>
      </c>
      <c r="B698" s="139">
        <v>347</v>
      </c>
      <c r="C698" s="139">
        <v>1</v>
      </c>
      <c r="D698" s="139">
        <v>0.35</v>
      </c>
      <c r="E698" s="139" t="s">
        <v>4472</v>
      </c>
      <c r="F698" s="139">
        <v>2.82</v>
      </c>
      <c r="G698" s="145">
        <v>0.3</v>
      </c>
      <c r="H698" s="145">
        <v>1</v>
      </c>
    </row>
    <row r="699" spans="1:8" x14ac:dyDescent="0.2">
      <c r="A699" t="s">
        <v>5909</v>
      </c>
      <c r="B699" s="139">
        <v>698</v>
      </c>
      <c r="C699" s="139">
        <v>2</v>
      </c>
      <c r="D699" s="139">
        <v>0.71</v>
      </c>
      <c r="E699" s="139" t="s">
        <v>4472</v>
      </c>
      <c r="F699" s="139">
        <v>2.81</v>
      </c>
      <c r="G699" s="145">
        <v>0.158</v>
      </c>
      <c r="H699" s="145">
        <v>1</v>
      </c>
    </row>
    <row r="700" spans="1:8" x14ac:dyDescent="0.2">
      <c r="A700" t="s">
        <v>5910</v>
      </c>
      <c r="B700" s="139">
        <v>351</v>
      </c>
      <c r="C700" s="139">
        <v>1</v>
      </c>
      <c r="D700" s="139">
        <v>0.36</v>
      </c>
      <c r="E700" s="139" t="s">
        <v>4472</v>
      </c>
      <c r="F700" s="139">
        <v>2.79</v>
      </c>
      <c r="G700" s="145">
        <v>0.30299999999999999</v>
      </c>
      <c r="H700" s="145">
        <v>1</v>
      </c>
    </row>
    <row r="701" spans="1:8" x14ac:dyDescent="0.2">
      <c r="A701" t="s">
        <v>5911</v>
      </c>
      <c r="B701" s="139">
        <v>1412</v>
      </c>
      <c r="C701" s="139">
        <v>4</v>
      </c>
      <c r="D701" s="139">
        <v>1.44</v>
      </c>
      <c r="E701" s="139" t="s">
        <v>4472</v>
      </c>
      <c r="F701" s="139">
        <v>2.78</v>
      </c>
      <c r="G701" s="145">
        <v>5.1700000000000003E-2</v>
      </c>
      <c r="H701" s="145">
        <v>1</v>
      </c>
    </row>
    <row r="702" spans="1:8" x14ac:dyDescent="0.2">
      <c r="A702" t="s">
        <v>5912</v>
      </c>
      <c r="B702" s="139">
        <v>353</v>
      </c>
      <c r="C702" s="139">
        <v>1</v>
      </c>
      <c r="D702" s="139">
        <v>0.36</v>
      </c>
      <c r="E702" s="139" t="s">
        <v>4472</v>
      </c>
      <c r="F702" s="139">
        <v>2.78</v>
      </c>
      <c r="G702" s="145">
        <v>0.30499999999999999</v>
      </c>
      <c r="H702" s="145">
        <v>1</v>
      </c>
    </row>
    <row r="703" spans="1:8" x14ac:dyDescent="0.2">
      <c r="A703" t="s">
        <v>5913</v>
      </c>
      <c r="B703" s="139">
        <v>1415</v>
      </c>
      <c r="C703" s="139">
        <v>4</v>
      </c>
      <c r="D703" s="139">
        <v>1.44</v>
      </c>
      <c r="E703" s="139" t="s">
        <v>4472</v>
      </c>
      <c r="F703" s="139">
        <v>2.77</v>
      </c>
      <c r="G703" s="145">
        <v>5.21E-2</v>
      </c>
      <c r="H703" s="145">
        <v>1</v>
      </c>
    </row>
    <row r="704" spans="1:8" x14ac:dyDescent="0.2">
      <c r="A704" t="s">
        <v>5914</v>
      </c>
      <c r="B704" s="139">
        <v>354</v>
      </c>
      <c r="C704" s="139">
        <v>1</v>
      </c>
      <c r="D704" s="139">
        <v>0.36</v>
      </c>
      <c r="E704" s="139" t="s">
        <v>4472</v>
      </c>
      <c r="F704" s="139">
        <v>2.77</v>
      </c>
      <c r="G704" s="145">
        <v>0.30499999999999999</v>
      </c>
      <c r="H704" s="145">
        <v>1</v>
      </c>
    </row>
    <row r="705" spans="1:8" x14ac:dyDescent="0.2">
      <c r="A705" t="s">
        <v>5310</v>
      </c>
      <c r="B705" s="139">
        <v>1419</v>
      </c>
      <c r="C705" s="139">
        <v>4</v>
      </c>
      <c r="D705" s="139">
        <v>1.45</v>
      </c>
      <c r="E705" s="139" t="s">
        <v>4472</v>
      </c>
      <c r="F705" s="139">
        <v>2.76</v>
      </c>
      <c r="G705" s="145">
        <v>5.2499999999999998E-2</v>
      </c>
      <c r="H705" s="145">
        <v>1</v>
      </c>
    </row>
    <row r="706" spans="1:8" x14ac:dyDescent="0.2">
      <c r="A706" t="s">
        <v>5915</v>
      </c>
      <c r="B706" s="139">
        <v>355</v>
      </c>
      <c r="C706" s="139">
        <v>1</v>
      </c>
      <c r="D706" s="139">
        <v>0.36</v>
      </c>
      <c r="E706" s="139" t="s">
        <v>4472</v>
      </c>
      <c r="F706" s="139">
        <v>2.76</v>
      </c>
      <c r="G706" s="145">
        <v>0.30599999999999999</v>
      </c>
      <c r="H706" s="145">
        <v>1</v>
      </c>
    </row>
    <row r="707" spans="1:8" x14ac:dyDescent="0.2">
      <c r="A707" t="s">
        <v>5916</v>
      </c>
      <c r="B707" s="139">
        <v>355</v>
      </c>
      <c r="C707" s="139">
        <v>1</v>
      </c>
      <c r="D707" s="139">
        <v>0.36</v>
      </c>
      <c r="E707" s="139" t="s">
        <v>4472</v>
      </c>
      <c r="F707" s="139">
        <v>2.76</v>
      </c>
      <c r="G707" s="145">
        <v>0.30599999999999999</v>
      </c>
      <c r="H707" s="145">
        <v>1</v>
      </c>
    </row>
    <row r="708" spans="1:8" x14ac:dyDescent="0.2">
      <c r="A708" t="s">
        <v>5917</v>
      </c>
      <c r="B708" s="139">
        <v>357</v>
      </c>
      <c r="C708" s="139">
        <v>1</v>
      </c>
      <c r="D708" s="139">
        <v>0.36</v>
      </c>
      <c r="E708" s="139" t="s">
        <v>4472</v>
      </c>
      <c r="F708" s="139">
        <v>2.75</v>
      </c>
      <c r="G708" s="145">
        <v>0.308</v>
      </c>
      <c r="H708" s="145">
        <v>1</v>
      </c>
    </row>
    <row r="709" spans="1:8" x14ac:dyDescent="0.2">
      <c r="A709" t="s">
        <v>5918</v>
      </c>
      <c r="B709" s="139">
        <v>358</v>
      </c>
      <c r="C709" s="139">
        <v>1</v>
      </c>
      <c r="D709" s="139">
        <v>0.37</v>
      </c>
      <c r="E709" s="139" t="s">
        <v>4472</v>
      </c>
      <c r="F709" s="139">
        <v>2.74</v>
      </c>
      <c r="G709" s="145">
        <v>0.308</v>
      </c>
      <c r="H709" s="145">
        <v>1</v>
      </c>
    </row>
    <row r="710" spans="1:8" x14ac:dyDescent="0.2">
      <c r="A710" t="s">
        <v>5919</v>
      </c>
      <c r="B710" s="139">
        <v>1433</v>
      </c>
      <c r="C710" s="139">
        <v>4</v>
      </c>
      <c r="D710" s="139">
        <v>1.46</v>
      </c>
      <c r="E710" s="139" t="s">
        <v>4472</v>
      </c>
      <c r="F710" s="139">
        <v>2.74</v>
      </c>
      <c r="G710" s="145">
        <v>5.4100000000000002E-2</v>
      </c>
      <c r="H710" s="145">
        <v>1</v>
      </c>
    </row>
    <row r="711" spans="1:8" x14ac:dyDescent="0.2">
      <c r="A711" t="s">
        <v>5920</v>
      </c>
      <c r="B711" s="139">
        <v>359</v>
      </c>
      <c r="C711" s="139">
        <v>1</v>
      </c>
      <c r="D711" s="139">
        <v>0.37</v>
      </c>
      <c r="E711" s="139" t="s">
        <v>4472</v>
      </c>
      <c r="F711" s="139">
        <v>2.73</v>
      </c>
      <c r="G711" s="145">
        <v>0.309</v>
      </c>
      <c r="H711" s="145">
        <v>1</v>
      </c>
    </row>
    <row r="712" spans="1:8" x14ac:dyDescent="0.2">
      <c r="A712" t="s">
        <v>5252</v>
      </c>
      <c r="B712" s="139">
        <v>719</v>
      </c>
      <c r="C712" s="139">
        <v>2</v>
      </c>
      <c r="D712" s="139">
        <v>0.73</v>
      </c>
      <c r="E712" s="139" t="s">
        <v>4472</v>
      </c>
      <c r="F712" s="139">
        <v>2.73</v>
      </c>
      <c r="G712" s="145">
        <v>0.16600000000000001</v>
      </c>
      <c r="H712" s="145">
        <v>1</v>
      </c>
    </row>
    <row r="713" spans="1:8" x14ac:dyDescent="0.2">
      <c r="A713" t="s">
        <v>5921</v>
      </c>
      <c r="B713" s="139">
        <v>363</v>
      </c>
      <c r="C713" s="139">
        <v>1</v>
      </c>
      <c r="D713" s="139">
        <v>0.37</v>
      </c>
      <c r="E713" s="139" t="s">
        <v>4472</v>
      </c>
      <c r="F713" s="139">
        <v>2.7</v>
      </c>
      <c r="G713" s="145">
        <v>0.312</v>
      </c>
      <c r="H713" s="145">
        <v>1</v>
      </c>
    </row>
    <row r="714" spans="1:8" x14ac:dyDescent="0.2">
      <c r="A714" t="s">
        <v>5922</v>
      </c>
      <c r="B714" s="139">
        <v>1816</v>
      </c>
      <c r="C714" s="139">
        <v>5</v>
      </c>
      <c r="D714" s="139">
        <v>1.85</v>
      </c>
      <c r="E714" s="139" t="s">
        <v>4472</v>
      </c>
      <c r="F714" s="139">
        <v>2.7</v>
      </c>
      <c r="G714" s="145">
        <v>3.2800000000000003E-2</v>
      </c>
      <c r="H714" s="145">
        <v>1</v>
      </c>
    </row>
    <row r="715" spans="1:8" x14ac:dyDescent="0.2">
      <c r="A715" t="s">
        <v>5369</v>
      </c>
      <c r="B715" s="139">
        <v>1455</v>
      </c>
      <c r="C715" s="139">
        <v>4</v>
      </c>
      <c r="D715" s="139">
        <v>1.48</v>
      </c>
      <c r="E715" s="139" t="s">
        <v>4472</v>
      </c>
      <c r="F715" s="139">
        <v>2.69</v>
      </c>
      <c r="G715" s="145">
        <v>5.67E-2</v>
      </c>
      <c r="H715" s="145">
        <v>1</v>
      </c>
    </row>
    <row r="716" spans="1:8" x14ac:dyDescent="0.2">
      <c r="A716" t="s">
        <v>5923</v>
      </c>
      <c r="B716" s="139">
        <v>730</v>
      </c>
      <c r="C716" s="139">
        <v>2</v>
      </c>
      <c r="D716" s="139">
        <v>0.74</v>
      </c>
      <c r="E716" s="139" t="s">
        <v>4472</v>
      </c>
      <c r="F716" s="139">
        <v>2.68</v>
      </c>
      <c r="G716" s="145">
        <v>0.17</v>
      </c>
      <c r="H716" s="145">
        <v>1</v>
      </c>
    </row>
    <row r="717" spans="1:8" x14ac:dyDescent="0.2">
      <c r="A717" t="s">
        <v>5924</v>
      </c>
      <c r="B717" s="139">
        <v>367</v>
      </c>
      <c r="C717" s="139">
        <v>1</v>
      </c>
      <c r="D717" s="139">
        <v>0.37</v>
      </c>
      <c r="E717" s="139" t="s">
        <v>4472</v>
      </c>
      <c r="F717" s="139">
        <v>2.67</v>
      </c>
      <c r="G717" s="145">
        <v>0.315</v>
      </c>
      <c r="H717" s="145">
        <v>1</v>
      </c>
    </row>
    <row r="718" spans="1:8" x14ac:dyDescent="0.2">
      <c r="A718" t="s">
        <v>5925</v>
      </c>
      <c r="B718" s="139">
        <v>369</v>
      </c>
      <c r="C718" s="139">
        <v>1</v>
      </c>
      <c r="D718" s="139">
        <v>0.38</v>
      </c>
      <c r="E718" s="139" t="s">
        <v>4472</v>
      </c>
      <c r="F718" s="139">
        <v>2.66</v>
      </c>
      <c r="G718" s="145">
        <v>0.316</v>
      </c>
      <c r="H718" s="145">
        <v>1</v>
      </c>
    </row>
    <row r="719" spans="1:8" x14ac:dyDescent="0.2">
      <c r="A719" t="s">
        <v>5926</v>
      </c>
      <c r="B719" s="139">
        <v>369</v>
      </c>
      <c r="C719" s="139">
        <v>1</v>
      </c>
      <c r="D719" s="139">
        <v>0.38</v>
      </c>
      <c r="E719" s="139" t="s">
        <v>4472</v>
      </c>
      <c r="F719" s="139">
        <v>2.66</v>
      </c>
      <c r="G719" s="145">
        <v>0.316</v>
      </c>
      <c r="H719" s="145">
        <v>1</v>
      </c>
    </row>
    <row r="720" spans="1:8" x14ac:dyDescent="0.2">
      <c r="A720" t="s">
        <v>5927</v>
      </c>
      <c r="B720" s="139">
        <v>1108</v>
      </c>
      <c r="C720" s="139">
        <v>3</v>
      </c>
      <c r="D720" s="139">
        <v>1.1299999999999999</v>
      </c>
      <c r="E720" s="139" t="s">
        <v>4472</v>
      </c>
      <c r="F720" s="139">
        <v>2.65</v>
      </c>
      <c r="G720" s="145">
        <v>0.10100000000000001</v>
      </c>
      <c r="H720" s="145">
        <v>1</v>
      </c>
    </row>
    <row r="721" spans="1:8" x14ac:dyDescent="0.2">
      <c r="A721" t="s">
        <v>5928</v>
      </c>
      <c r="B721" s="139">
        <v>740</v>
      </c>
      <c r="C721" s="139">
        <v>2</v>
      </c>
      <c r="D721" s="139">
        <v>0.76</v>
      </c>
      <c r="E721" s="139" t="s">
        <v>4472</v>
      </c>
      <c r="F721" s="139">
        <v>2.65</v>
      </c>
      <c r="G721" s="145">
        <v>0.17299999999999999</v>
      </c>
      <c r="H721" s="145">
        <v>1</v>
      </c>
    </row>
    <row r="722" spans="1:8" x14ac:dyDescent="0.2">
      <c r="A722" t="s">
        <v>5929</v>
      </c>
      <c r="B722" s="139">
        <v>371</v>
      </c>
      <c r="C722" s="139">
        <v>1</v>
      </c>
      <c r="D722" s="139">
        <v>0.38</v>
      </c>
      <c r="E722" s="139" t="s">
        <v>4472</v>
      </c>
      <c r="F722" s="139">
        <v>2.64</v>
      </c>
      <c r="G722" s="145">
        <v>0.318</v>
      </c>
      <c r="H722" s="145">
        <v>1</v>
      </c>
    </row>
    <row r="723" spans="1:8" x14ac:dyDescent="0.2">
      <c r="A723" t="s">
        <v>5930</v>
      </c>
      <c r="B723" s="139">
        <v>372</v>
      </c>
      <c r="C723" s="139">
        <v>1</v>
      </c>
      <c r="D723" s="139">
        <v>0.38</v>
      </c>
      <c r="E723" s="139" t="s">
        <v>4472</v>
      </c>
      <c r="F723" s="139">
        <v>2.63</v>
      </c>
      <c r="G723" s="145">
        <v>0.318</v>
      </c>
      <c r="H723" s="145">
        <v>1</v>
      </c>
    </row>
    <row r="724" spans="1:8" x14ac:dyDescent="0.2">
      <c r="A724" t="s">
        <v>5227</v>
      </c>
      <c r="B724" s="139">
        <v>373</v>
      </c>
      <c r="C724" s="139">
        <v>1</v>
      </c>
      <c r="D724" s="139">
        <v>0.38</v>
      </c>
      <c r="E724" s="139" t="s">
        <v>4472</v>
      </c>
      <c r="F724" s="139">
        <v>2.63</v>
      </c>
      <c r="G724" s="145">
        <v>0.31900000000000001</v>
      </c>
      <c r="H724" s="145">
        <v>1</v>
      </c>
    </row>
    <row r="725" spans="1:8" x14ac:dyDescent="0.2">
      <c r="A725" t="s">
        <v>5244</v>
      </c>
      <c r="B725" s="139">
        <v>751</v>
      </c>
      <c r="C725" s="139">
        <v>2</v>
      </c>
      <c r="D725" s="139">
        <v>0.77</v>
      </c>
      <c r="E725" s="139" t="s">
        <v>4472</v>
      </c>
      <c r="F725" s="139">
        <v>2.61</v>
      </c>
      <c r="G725" s="145">
        <v>0.17699999999999999</v>
      </c>
      <c r="H725" s="145">
        <v>1</v>
      </c>
    </row>
    <row r="726" spans="1:8" x14ac:dyDescent="0.2">
      <c r="A726" t="s">
        <v>5931</v>
      </c>
      <c r="B726" s="139">
        <v>377</v>
      </c>
      <c r="C726" s="139">
        <v>1</v>
      </c>
      <c r="D726" s="139">
        <v>0.38</v>
      </c>
      <c r="E726" s="139" t="s">
        <v>4472</v>
      </c>
      <c r="F726" s="139">
        <v>2.6</v>
      </c>
      <c r="G726" s="145">
        <v>0.32200000000000001</v>
      </c>
      <c r="H726" s="145">
        <v>1</v>
      </c>
    </row>
    <row r="727" spans="1:8" x14ac:dyDescent="0.2">
      <c r="A727" t="s">
        <v>5306</v>
      </c>
      <c r="B727" s="139">
        <v>755</v>
      </c>
      <c r="C727" s="139">
        <v>2</v>
      </c>
      <c r="D727" s="139">
        <v>0.77</v>
      </c>
      <c r="E727" s="139" t="s">
        <v>4472</v>
      </c>
      <c r="F727" s="139">
        <v>2.6</v>
      </c>
      <c r="G727" s="145">
        <v>0.17899999999999999</v>
      </c>
      <c r="H727" s="145">
        <v>1</v>
      </c>
    </row>
    <row r="728" spans="1:8" x14ac:dyDescent="0.2">
      <c r="A728" t="s">
        <v>5932</v>
      </c>
      <c r="B728" s="139">
        <v>757</v>
      </c>
      <c r="C728" s="139">
        <v>2</v>
      </c>
      <c r="D728" s="139">
        <v>0.77</v>
      </c>
      <c r="E728" s="139" t="s">
        <v>4472</v>
      </c>
      <c r="F728" s="139">
        <v>2.59</v>
      </c>
      <c r="G728" s="145">
        <v>0.18</v>
      </c>
      <c r="H728" s="145">
        <v>1</v>
      </c>
    </row>
    <row r="729" spans="1:8" x14ac:dyDescent="0.2">
      <c r="A729" t="s">
        <v>5933</v>
      </c>
      <c r="B729" s="139">
        <v>761</v>
      </c>
      <c r="C729" s="139">
        <v>2</v>
      </c>
      <c r="D729" s="139">
        <v>0.78</v>
      </c>
      <c r="E729" s="139" t="s">
        <v>4472</v>
      </c>
      <c r="F729" s="139">
        <v>2.58</v>
      </c>
      <c r="G729" s="145">
        <v>0.18099999999999999</v>
      </c>
      <c r="H729" s="145">
        <v>1</v>
      </c>
    </row>
    <row r="730" spans="1:8" x14ac:dyDescent="0.2">
      <c r="A730" t="s">
        <v>5934</v>
      </c>
      <c r="B730" s="139">
        <v>1145</v>
      </c>
      <c r="C730" s="139">
        <v>3</v>
      </c>
      <c r="D730" s="139">
        <v>1.17</v>
      </c>
      <c r="E730" s="139" t="s">
        <v>4472</v>
      </c>
      <c r="F730" s="139">
        <v>2.57</v>
      </c>
      <c r="G730" s="145">
        <v>0.108</v>
      </c>
      <c r="H730" s="145">
        <v>1</v>
      </c>
    </row>
    <row r="731" spans="1:8" x14ac:dyDescent="0.2">
      <c r="A731" t="s">
        <v>5935</v>
      </c>
      <c r="B731" s="139">
        <v>1156</v>
      </c>
      <c r="C731" s="139">
        <v>3</v>
      </c>
      <c r="D731" s="139">
        <v>1.18</v>
      </c>
      <c r="E731" s="139" t="s">
        <v>4472</v>
      </c>
      <c r="F731" s="139">
        <v>2.54</v>
      </c>
      <c r="G731" s="145">
        <v>0.111</v>
      </c>
      <c r="H731" s="145">
        <v>1</v>
      </c>
    </row>
    <row r="732" spans="1:8" x14ac:dyDescent="0.2">
      <c r="A732" t="s">
        <v>5235</v>
      </c>
      <c r="B732" s="139">
        <v>776</v>
      </c>
      <c r="C732" s="139">
        <v>2</v>
      </c>
      <c r="D732" s="139">
        <v>0.79</v>
      </c>
      <c r="E732" s="139" t="s">
        <v>4472</v>
      </c>
      <c r="F732" s="139">
        <v>2.5299999999999998</v>
      </c>
      <c r="G732" s="145">
        <v>0.187</v>
      </c>
      <c r="H732" s="145">
        <v>1</v>
      </c>
    </row>
    <row r="733" spans="1:8" x14ac:dyDescent="0.2">
      <c r="A733" t="s">
        <v>5936</v>
      </c>
      <c r="B733" s="139">
        <v>390</v>
      </c>
      <c r="C733" s="139">
        <v>1</v>
      </c>
      <c r="D733" s="139">
        <v>0.4</v>
      </c>
      <c r="E733" s="139" t="s">
        <v>4472</v>
      </c>
      <c r="F733" s="139">
        <v>2.5099999999999998</v>
      </c>
      <c r="G733" s="145">
        <v>0.33100000000000002</v>
      </c>
      <c r="H733" s="145">
        <v>1</v>
      </c>
    </row>
    <row r="734" spans="1:8" x14ac:dyDescent="0.2">
      <c r="A734" t="s">
        <v>5937</v>
      </c>
      <c r="B734" s="139">
        <v>391</v>
      </c>
      <c r="C734" s="139">
        <v>1</v>
      </c>
      <c r="D734" s="139">
        <v>0.4</v>
      </c>
      <c r="E734" s="139" t="s">
        <v>4472</v>
      </c>
      <c r="F734" s="139">
        <v>2.5099999999999998</v>
      </c>
      <c r="G734" s="145">
        <v>0.33200000000000002</v>
      </c>
      <c r="H734" s="145">
        <v>1</v>
      </c>
    </row>
    <row r="735" spans="1:8" x14ac:dyDescent="0.2">
      <c r="A735" t="s">
        <v>5938</v>
      </c>
      <c r="B735" s="139">
        <v>2351</v>
      </c>
      <c r="C735" s="139">
        <v>6</v>
      </c>
      <c r="D735" s="139">
        <v>2.4</v>
      </c>
      <c r="E735" s="139" t="s">
        <v>4472</v>
      </c>
      <c r="F735" s="139">
        <v>2.5</v>
      </c>
      <c r="G735" s="145">
        <v>2.64E-2</v>
      </c>
      <c r="H735" s="145">
        <v>1</v>
      </c>
    </row>
    <row r="736" spans="1:8" x14ac:dyDescent="0.2">
      <c r="A736" t="s">
        <v>5939</v>
      </c>
      <c r="B736" s="139">
        <v>1577</v>
      </c>
      <c r="C736" s="139">
        <v>4</v>
      </c>
      <c r="D736" s="139">
        <v>1.61</v>
      </c>
      <c r="E736" s="139" t="s">
        <v>4472</v>
      </c>
      <c r="F736" s="139">
        <v>2.4900000000000002</v>
      </c>
      <c r="G736" s="145">
        <v>7.2099999999999997E-2</v>
      </c>
      <c r="H736" s="145">
        <v>1</v>
      </c>
    </row>
    <row r="737" spans="1:8" x14ac:dyDescent="0.2">
      <c r="A737" t="s">
        <v>5230</v>
      </c>
      <c r="B737" s="139">
        <v>396</v>
      </c>
      <c r="C737" s="139">
        <v>1</v>
      </c>
      <c r="D737" s="139">
        <v>0.4</v>
      </c>
      <c r="E737" s="139" t="s">
        <v>4472</v>
      </c>
      <c r="F737" s="139">
        <v>2.4700000000000002</v>
      </c>
      <c r="G737" s="145">
        <v>0.33500000000000002</v>
      </c>
      <c r="H737" s="145">
        <v>1</v>
      </c>
    </row>
    <row r="738" spans="1:8" x14ac:dyDescent="0.2">
      <c r="A738" t="s">
        <v>5940</v>
      </c>
      <c r="B738" s="139">
        <v>399</v>
      </c>
      <c r="C738" s="139">
        <v>1</v>
      </c>
      <c r="D738" s="139">
        <v>0.41</v>
      </c>
      <c r="E738" s="139" t="s">
        <v>4472</v>
      </c>
      <c r="F738" s="139">
        <v>2.46</v>
      </c>
      <c r="G738" s="145">
        <v>0.33700000000000002</v>
      </c>
      <c r="H738" s="145">
        <v>1</v>
      </c>
    </row>
    <row r="739" spans="1:8" x14ac:dyDescent="0.2">
      <c r="A739" t="s">
        <v>5941</v>
      </c>
      <c r="B739" s="139">
        <v>2006</v>
      </c>
      <c r="C739" s="139">
        <v>5</v>
      </c>
      <c r="D739" s="139">
        <v>2.0499999999999998</v>
      </c>
      <c r="E739" s="139" t="s">
        <v>4472</v>
      </c>
      <c r="F739" s="139">
        <v>2.44</v>
      </c>
      <c r="G739" s="145">
        <v>4.7399999999999998E-2</v>
      </c>
      <c r="H739" s="145">
        <v>1</v>
      </c>
    </row>
    <row r="740" spans="1:8" x14ac:dyDescent="0.2">
      <c r="A740" t="s">
        <v>5942</v>
      </c>
      <c r="B740" s="139">
        <v>409</v>
      </c>
      <c r="C740" s="139">
        <v>1</v>
      </c>
      <c r="D740" s="139">
        <v>0.42</v>
      </c>
      <c r="E740" s="139" t="s">
        <v>4472</v>
      </c>
      <c r="F740" s="139">
        <v>2.4</v>
      </c>
      <c r="G740" s="145">
        <v>0.34399999999999997</v>
      </c>
      <c r="H740" s="145">
        <v>1</v>
      </c>
    </row>
    <row r="741" spans="1:8" x14ac:dyDescent="0.2">
      <c r="A741" t="s">
        <v>5943</v>
      </c>
      <c r="B741" s="139">
        <v>1235</v>
      </c>
      <c r="C741" s="139">
        <v>3</v>
      </c>
      <c r="D741" s="139">
        <v>1.26</v>
      </c>
      <c r="E741" s="139" t="s">
        <v>4472</v>
      </c>
      <c r="F741" s="139">
        <v>2.38</v>
      </c>
      <c r="G741" s="145">
        <v>0.128</v>
      </c>
      <c r="H741" s="145">
        <v>1</v>
      </c>
    </row>
    <row r="742" spans="1:8" x14ac:dyDescent="0.2">
      <c r="A742" t="s">
        <v>5944</v>
      </c>
      <c r="B742" s="139">
        <v>412</v>
      </c>
      <c r="C742" s="139">
        <v>1</v>
      </c>
      <c r="D742" s="139">
        <v>0.42</v>
      </c>
      <c r="E742" s="139" t="s">
        <v>4472</v>
      </c>
      <c r="F742" s="139">
        <v>2.38</v>
      </c>
      <c r="G742" s="145">
        <v>0.34599999999999997</v>
      </c>
      <c r="H742" s="145">
        <v>1</v>
      </c>
    </row>
    <row r="743" spans="1:8" x14ac:dyDescent="0.2">
      <c r="A743" t="s">
        <v>5303</v>
      </c>
      <c r="B743" s="139">
        <v>414</v>
      </c>
      <c r="C743" s="139">
        <v>1</v>
      </c>
      <c r="D743" s="139">
        <v>0.42</v>
      </c>
      <c r="E743" s="139" t="s">
        <v>4472</v>
      </c>
      <c r="F743" s="139">
        <v>2.37</v>
      </c>
      <c r="G743" s="145">
        <v>0.34799999999999998</v>
      </c>
      <c r="H743" s="145">
        <v>1</v>
      </c>
    </row>
    <row r="744" spans="1:8" x14ac:dyDescent="0.2">
      <c r="A744" t="s">
        <v>5257</v>
      </c>
      <c r="B744" s="139">
        <v>1661</v>
      </c>
      <c r="C744" s="139">
        <v>4</v>
      </c>
      <c r="D744" s="139">
        <v>1.69</v>
      </c>
      <c r="E744" s="139" t="s">
        <v>4472</v>
      </c>
      <c r="F744" s="139">
        <v>2.36</v>
      </c>
      <c r="G744" s="145">
        <v>8.4000000000000005E-2</v>
      </c>
      <c r="H744" s="145">
        <v>1</v>
      </c>
    </row>
    <row r="745" spans="1:8" x14ac:dyDescent="0.2">
      <c r="A745" t="s">
        <v>5360</v>
      </c>
      <c r="B745" s="139">
        <v>417</v>
      </c>
      <c r="C745" s="139">
        <v>1</v>
      </c>
      <c r="D745" s="139">
        <v>0.43</v>
      </c>
      <c r="E745" s="139" t="s">
        <v>4472</v>
      </c>
      <c r="F745" s="139">
        <v>2.35</v>
      </c>
      <c r="G745" s="145">
        <v>0.35</v>
      </c>
      <c r="H745" s="145">
        <v>1</v>
      </c>
    </row>
    <row r="746" spans="1:8" x14ac:dyDescent="0.2">
      <c r="A746" t="s">
        <v>5311</v>
      </c>
      <c r="B746" s="139">
        <v>1678</v>
      </c>
      <c r="C746" s="139">
        <v>4</v>
      </c>
      <c r="D746" s="139">
        <v>1.71</v>
      </c>
      <c r="E746" s="139" t="s">
        <v>4472</v>
      </c>
      <c r="F746" s="139">
        <v>2.34</v>
      </c>
      <c r="G746" s="145">
        <v>8.6499999999999994E-2</v>
      </c>
      <c r="H746" s="145">
        <v>1</v>
      </c>
    </row>
    <row r="747" spans="1:8" x14ac:dyDescent="0.2">
      <c r="A747" t="s">
        <v>5945</v>
      </c>
      <c r="B747" s="139">
        <v>1262</v>
      </c>
      <c r="C747" s="139">
        <v>3</v>
      </c>
      <c r="D747" s="139">
        <v>1.29</v>
      </c>
      <c r="E747" s="139" t="s">
        <v>4472</v>
      </c>
      <c r="F747" s="139">
        <v>2.33</v>
      </c>
      <c r="G747" s="145">
        <v>0.13500000000000001</v>
      </c>
      <c r="H747" s="145">
        <v>1</v>
      </c>
    </row>
    <row r="748" spans="1:8" x14ac:dyDescent="0.2">
      <c r="A748" t="s">
        <v>5946</v>
      </c>
      <c r="B748" s="139">
        <v>423</v>
      </c>
      <c r="C748" s="139">
        <v>1</v>
      </c>
      <c r="D748" s="139">
        <v>0.43</v>
      </c>
      <c r="E748" s="139" t="s">
        <v>4472</v>
      </c>
      <c r="F748" s="139">
        <v>2.3199999999999998</v>
      </c>
      <c r="G748" s="145">
        <v>0.35399999999999998</v>
      </c>
      <c r="H748" s="145">
        <v>1</v>
      </c>
    </row>
    <row r="749" spans="1:8" x14ac:dyDescent="0.2">
      <c r="A749" t="s">
        <v>5247</v>
      </c>
      <c r="B749" s="139">
        <v>848</v>
      </c>
      <c r="C749" s="139">
        <v>2</v>
      </c>
      <c r="D749" s="139">
        <v>0.87</v>
      </c>
      <c r="E749" s="139" t="s">
        <v>4472</v>
      </c>
      <c r="F749" s="139">
        <v>2.31</v>
      </c>
      <c r="G749" s="145">
        <v>0.214</v>
      </c>
      <c r="H749" s="145">
        <v>1</v>
      </c>
    </row>
    <row r="750" spans="1:8" x14ac:dyDescent="0.2">
      <c r="A750" t="s">
        <v>5947</v>
      </c>
      <c r="B750" s="139">
        <v>427</v>
      </c>
      <c r="C750" s="139">
        <v>1</v>
      </c>
      <c r="D750" s="139">
        <v>0.44</v>
      </c>
      <c r="E750" s="139" t="s">
        <v>4472</v>
      </c>
      <c r="F750" s="139">
        <v>2.2999999999999998</v>
      </c>
      <c r="G750" s="145">
        <v>0.35599999999999998</v>
      </c>
      <c r="H750" s="145">
        <v>1</v>
      </c>
    </row>
    <row r="751" spans="1:8" x14ac:dyDescent="0.2">
      <c r="A751" t="s">
        <v>5948</v>
      </c>
      <c r="B751" s="139">
        <v>431</v>
      </c>
      <c r="C751" s="139">
        <v>1</v>
      </c>
      <c r="D751" s="139">
        <v>0.44</v>
      </c>
      <c r="E751" s="139" t="s">
        <v>4472</v>
      </c>
      <c r="F751" s="139">
        <v>2.27</v>
      </c>
      <c r="G751" s="145">
        <v>0.35899999999999999</v>
      </c>
      <c r="H751" s="145">
        <v>1</v>
      </c>
    </row>
    <row r="752" spans="1:8" x14ac:dyDescent="0.2">
      <c r="A752" t="s">
        <v>5250</v>
      </c>
      <c r="B752" s="139">
        <v>865</v>
      </c>
      <c r="C752" s="139">
        <v>2</v>
      </c>
      <c r="D752" s="139">
        <v>0.88</v>
      </c>
      <c r="E752" s="139" t="s">
        <v>4472</v>
      </c>
      <c r="F752" s="139">
        <v>2.27</v>
      </c>
      <c r="G752" s="145">
        <v>0.22</v>
      </c>
      <c r="H752" s="145">
        <v>1</v>
      </c>
    </row>
    <row r="753" spans="1:8" x14ac:dyDescent="0.2">
      <c r="A753" t="s">
        <v>5949</v>
      </c>
      <c r="B753" s="139">
        <v>433</v>
      </c>
      <c r="C753" s="139">
        <v>1</v>
      </c>
      <c r="D753" s="139">
        <v>0.44</v>
      </c>
      <c r="E753" s="139" t="s">
        <v>4472</v>
      </c>
      <c r="F753" s="139">
        <v>2.2599999999999998</v>
      </c>
      <c r="G753" s="145">
        <v>0.36</v>
      </c>
      <c r="H753" s="145">
        <v>1</v>
      </c>
    </row>
    <row r="754" spans="1:8" x14ac:dyDescent="0.2">
      <c r="A754" t="s">
        <v>5950</v>
      </c>
      <c r="B754" s="139">
        <v>433</v>
      </c>
      <c r="C754" s="139">
        <v>1</v>
      </c>
      <c r="D754" s="139">
        <v>0.44</v>
      </c>
      <c r="E754" s="139" t="s">
        <v>4472</v>
      </c>
      <c r="F754" s="139">
        <v>2.2599999999999998</v>
      </c>
      <c r="G754" s="145">
        <v>0.36</v>
      </c>
      <c r="H754" s="145">
        <v>1</v>
      </c>
    </row>
    <row r="755" spans="1:8" x14ac:dyDescent="0.2">
      <c r="A755" t="s">
        <v>5951</v>
      </c>
      <c r="B755" s="139">
        <v>434</v>
      </c>
      <c r="C755" s="139">
        <v>1</v>
      </c>
      <c r="D755" s="139">
        <v>0.44</v>
      </c>
      <c r="E755" s="139" t="s">
        <v>4472</v>
      </c>
      <c r="F755" s="139">
        <v>2.2599999999999998</v>
      </c>
      <c r="G755" s="145">
        <v>0.36099999999999999</v>
      </c>
      <c r="H755" s="145">
        <v>1</v>
      </c>
    </row>
    <row r="756" spans="1:8" x14ac:dyDescent="0.2">
      <c r="A756" t="s">
        <v>5952</v>
      </c>
      <c r="B756" s="139">
        <v>870</v>
      </c>
      <c r="C756" s="139">
        <v>2</v>
      </c>
      <c r="D756" s="139">
        <v>0.89</v>
      </c>
      <c r="E756" s="139" t="s">
        <v>4472</v>
      </c>
      <c r="F756" s="139">
        <v>2.25</v>
      </c>
      <c r="G756" s="145">
        <v>0.222</v>
      </c>
      <c r="H756" s="145">
        <v>1</v>
      </c>
    </row>
    <row r="757" spans="1:8" x14ac:dyDescent="0.2">
      <c r="A757" t="s">
        <v>5953</v>
      </c>
      <c r="B757" s="139">
        <v>436</v>
      </c>
      <c r="C757" s="139">
        <v>1</v>
      </c>
      <c r="D757" s="139">
        <v>0.44</v>
      </c>
      <c r="E757" s="139" t="s">
        <v>4472</v>
      </c>
      <c r="F757" s="139">
        <v>2.25</v>
      </c>
      <c r="G757" s="145">
        <v>0.36199999999999999</v>
      </c>
      <c r="H757" s="145">
        <v>1</v>
      </c>
    </row>
    <row r="758" spans="1:8" x14ac:dyDescent="0.2">
      <c r="A758" t="s">
        <v>5233</v>
      </c>
      <c r="B758" s="139">
        <v>438</v>
      </c>
      <c r="C758" s="139">
        <v>1</v>
      </c>
      <c r="D758" s="139">
        <v>0.45</v>
      </c>
      <c r="E758" s="139" t="s">
        <v>4472</v>
      </c>
      <c r="F758" s="139">
        <v>2.2400000000000002</v>
      </c>
      <c r="G758" s="145">
        <v>0.36399999999999999</v>
      </c>
      <c r="H758" s="145">
        <v>1</v>
      </c>
    </row>
    <row r="759" spans="1:8" x14ac:dyDescent="0.2">
      <c r="A759" t="s">
        <v>5954</v>
      </c>
      <c r="B759" s="139">
        <v>439</v>
      </c>
      <c r="C759" s="139">
        <v>1</v>
      </c>
      <c r="D759" s="139">
        <v>0.45</v>
      </c>
      <c r="E759" s="139" t="s">
        <v>4472</v>
      </c>
      <c r="F759" s="139">
        <v>2.23</v>
      </c>
      <c r="G759" s="145">
        <v>0.36399999999999999</v>
      </c>
      <c r="H759" s="145">
        <v>1</v>
      </c>
    </row>
    <row r="760" spans="1:8" x14ac:dyDescent="0.2">
      <c r="A760" t="s">
        <v>5313</v>
      </c>
      <c r="B760" s="139">
        <v>2206</v>
      </c>
      <c r="C760" s="139">
        <v>5</v>
      </c>
      <c r="D760" s="139">
        <v>2.25</v>
      </c>
      <c r="E760" s="139" t="s">
        <v>4472</v>
      </c>
      <c r="F760" s="139">
        <v>2.2200000000000002</v>
      </c>
      <c r="G760" s="145">
        <v>6.6699999999999995E-2</v>
      </c>
      <c r="H760" s="145">
        <v>1</v>
      </c>
    </row>
    <row r="761" spans="1:8" x14ac:dyDescent="0.2">
      <c r="A761" t="s">
        <v>5955</v>
      </c>
      <c r="B761" s="139">
        <v>891</v>
      </c>
      <c r="C761" s="139">
        <v>2</v>
      </c>
      <c r="D761" s="139">
        <v>0.91</v>
      </c>
      <c r="E761" s="139" t="s">
        <v>4472</v>
      </c>
      <c r="F761" s="139">
        <v>2.2000000000000002</v>
      </c>
      <c r="G761" s="145">
        <v>0.23</v>
      </c>
      <c r="H761" s="145">
        <v>1</v>
      </c>
    </row>
    <row r="762" spans="1:8" x14ac:dyDescent="0.2">
      <c r="A762" t="s">
        <v>5956</v>
      </c>
      <c r="B762" s="139">
        <v>1337</v>
      </c>
      <c r="C762" s="139">
        <v>3</v>
      </c>
      <c r="D762" s="139">
        <v>1.36</v>
      </c>
      <c r="E762" s="139" t="s">
        <v>4472</v>
      </c>
      <c r="F762" s="139">
        <v>2.2000000000000002</v>
      </c>
      <c r="G762" s="145">
        <v>0.153</v>
      </c>
      <c r="H762" s="145">
        <v>1</v>
      </c>
    </row>
    <row r="763" spans="1:8" x14ac:dyDescent="0.2">
      <c r="A763" t="s">
        <v>5269</v>
      </c>
      <c r="B763" s="139">
        <v>5381</v>
      </c>
      <c r="C763" s="139">
        <v>12</v>
      </c>
      <c r="D763" s="139">
        <v>5.49</v>
      </c>
      <c r="E763" s="139" t="s">
        <v>4472</v>
      </c>
      <c r="F763" s="139">
        <v>2.19</v>
      </c>
      <c r="G763" s="145">
        <v>4.2599999999999999E-3</v>
      </c>
      <c r="H763" s="145">
        <v>1</v>
      </c>
    </row>
    <row r="764" spans="1:8" x14ac:dyDescent="0.2">
      <c r="A764" t="s">
        <v>5957</v>
      </c>
      <c r="B764" s="139">
        <v>449</v>
      </c>
      <c r="C764" s="139">
        <v>1</v>
      </c>
      <c r="D764" s="139">
        <v>0.46</v>
      </c>
      <c r="E764" s="139" t="s">
        <v>4472</v>
      </c>
      <c r="F764" s="139">
        <v>2.1800000000000002</v>
      </c>
      <c r="G764" s="145">
        <v>0.371</v>
      </c>
      <c r="H764" s="145">
        <v>1</v>
      </c>
    </row>
    <row r="765" spans="1:8" x14ac:dyDescent="0.2">
      <c r="A765" t="s">
        <v>5958</v>
      </c>
      <c r="B765" s="139">
        <v>901</v>
      </c>
      <c r="C765" s="139">
        <v>2</v>
      </c>
      <c r="D765" s="139">
        <v>0.92</v>
      </c>
      <c r="E765" s="139" t="s">
        <v>4472</v>
      </c>
      <c r="F765" s="139">
        <v>2.1800000000000002</v>
      </c>
      <c r="G765" s="145">
        <v>0.23400000000000001</v>
      </c>
      <c r="H765" s="145">
        <v>1</v>
      </c>
    </row>
    <row r="766" spans="1:8" x14ac:dyDescent="0.2">
      <c r="A766" t="s">
        <v>5959</v>
      </c>
      <c r="B766" s="139">
        <v>452</v>
      </c>
      <c r="C766" s="139">
        <v>1</v>
      </c>
      <c r="D766" s="139">
        <v>0.46</v>
      </c>
      <c r="E766" s="139" t="s">
        <v>4472</v>
      </c>
      <c r="F766" s="139">
        <v>2.17</v>
      </c>
      <c r="G766" s="145">
        <v>0.373</v>
      </c>
      <c r="H766" s="145">
        <v>1</v>
      </c>
    </row>
    <row r="767" spans="1:8" x14ac:dyDescent="0.2">
      <c r="A767" t="s">
        <v>5960</v>
      </c>
      <c r="B767" s="139">
        <v>455</v>
      </c>
      <c r="C767" s="139">
        <v>1</v>
      </c>
      <c r="D767" s="139">
        <v>0.46</v>
      </c>
      <c r="E767" s="139" t="s">
        <v>4472</v>
      </c>
      <c r="F767" s="139">
        <v>2.15</v>
      </c>
      <c r="G767" s="145">
        <v>0.375</v>
      </c>
      <c r="H767" s="145">
        <v>1</v>
      </c>
    </row>
    <row r="768" spans="1:8" x14ac:dyDescent="0.2">
      <c r="A768" t="s">
        <v>5961</v>
      </c>
      <c r="B768" s="139">
        <v>455</v>
      </c>
      <c r="C768" s="139">
        <v>1</v>
      </c>
      <c r="D768" s="139">
        <v>0.46</v>
      </c>
      <c r="E768" s="139" t="s">
        <v>4472</v>
      </c>
      <c r="F768" s="139">
        <v>2.15</v>
      </c>
      <c r="G768" s="145">
        <v>0.375</v>
      </c>
      <c r="H768" s="145">
        <v>1</v>
      </c>
    </row>
    <row r="769" spans="1:8" x14ac:dyDescent="0.2">
      <c r="A769" t="s">
        <v>5374</v>
      </c>
      <c r="B769" s="139">
        <v>1366</v>
      </c>
      <c r="C769" s="139">
        <v>3</v>
      </c>
      <c r="D769" s="139">
        <v>1.39</v>
      </c>
      <c r="E769" s="139" t="s">
        <v>4472</v>
      </c>
      <c r="F769" s="139">
        <v>2.15</v>
      </c>
      <c r="G769" s="145">
        <v>0.16</v>
      </c>
      <c r="H769" s="145">
        <v>1</v>
      </c>
    </row>
    <row r="770" spans="1:8" x14ac:dyDescent="0.2">
      <c r="A770" t="s">
        <v>5962</v>
      </c>
      <c r="B770" s="139">
        <v>456</v>
      </c>
      <c r="C770" s="139">
        <v>1</v>
      </c>
      <c r="D770" s="139">
        <v>0.47</v>
      </c>
      <c r="E770" s="139" t="s">
        <v>4472</v>
      </c>
      <c r="F770" s="139">
        <v>2.15</v>
      </c>
      <c r="G770" s="145">
        <v>0.375</v>
      </c>
      <c r="H770" s="145">
        <v>1</v>
      </c>
    </row>
    <row r="771" spans="1:8" x14ac:dyDescent="0.2">
      <c r="A771" t="s">
        <v>5380</v>
      </c>
      <c r="B771" s="139">
        <v>2284</v>
      </c>
      <c r="C771" s="139">
        <v>5</v>
      </c>
      <c r="D771" s="139">
        <v>2.33</v>
      </c>
      <c r="E771" s="139" t="s">
        <v>4472</v>
      </c>
      <c r="F771" s="139">
        <v>2.15</v>
      </c>
      <c r="G771" s="145">
        <v>7.5300000000000006E-2</v>
      </c>
      <c r="H771" s="145">
        <v>1</v>
      </c>
    </row>
    <row r="772" spans="1:8" x14ac:dyDescent="0.2">
      <c r="A772" t="s">
        <v>5305</v>
      </c>
      <c r="B772" s="139">
        <v>457</v>
      </c>
      <c r="C772" s="139">
        <v>1</v>
      </c>
      <c r="D772" s="139">
        <v>0.47</v>
      </c>
      <c r="E772" s="139" t="s">
        <v>4472</v>
      </c>
      <c r="F772" s="139">
        <v>2.14</v>
      </c>
      <c r="G772" s="145">
        <v>0.376</v>
      </c>
      <c r="H772" s="145">
        <v>1</v>
      </c>
    </row>
    <row r="773" spans="1:8" x14ac:dyDescent="0.2">
      <c r="A773" t="s">
        <v>5378</v>
      </c>
      <c r="B773" s="139">
        <v>1375</v>
      </c>
      <c r="C773" s="139">
        <v>3</v>
      </c>
      <c r="D773" s="139">
        <v>1.4</v>
      </c>
      <c r="E773" s="139" t="s">
        <v>4472</v>
      </c>
      <c r="F773" s="139">
        <v>2.14</v>
      </c>
      <c r="G773" s="145">
        <v>0.16200000000000001</v>
      </c>
      <c r="H773" s="145">
        <v>1</v>
      </c>
    </row>
    <row r="774" spans="1:8" x14ac:dyDescent="0.2">
      <c r="A774" t="s">
        <v>5963</v>
      </c>
      <c r="B774" s="139">
        <v>465</v>
      </c>
      <c r="C774" s="139">
        <v>1</v>
      </c>
      <c r="D774" s="139">
        <v>0.47</v>
      </c>
      <c r="E774" s="139" t="s">
        <v>4472</v>
      </c>
      <c r="F774" s="139">
        <v>2.11</v>
      </c>
      <c r="G774" s="145">
        <v>0.38100000000000001</v>
      </c>
      <c r="H774" s="145">
        <v>1</v>
      </c>
    </row>
    <row r="775" spans="1:8" x14ac:dyDescent="0.2">
      <c r="A775" t="s">
        <v>5964</v>
      </c>
      <c r="B775" s="139">
        <v>465</v>
      </c>
      <c r="C775" s="139">
        <v>1</v>
      </c>
      <c r="D775" s="139">
        <v>0.47</v>
      </c>
      <c r="E775" s="139" t="s">
        <v>4472</v>
      </c>
      <c r="F775" s="139">
        <v>2.11</v>
      </c>
      <c r="G775" s="145">
        <v>0.38100000000000001</v>
      </c>
      <c r="H775" s="145">
        <v>1</v>
      </c>
    </row>
    <row r="776" spans="1:8" x14ac:dyDescent="0.2">
      <c r="A776" t="s">
        <v>5268</v>
      </c>
      <c r="B776" s="139">
        <v>5145</v>
      </c>
      <c r="C776" s="139">
        <v>11</v>
      </c>
      <c r="D776" s="139">
        <v>5.25</v>
      </c>
      <c r="E776" s="139" t="s">
        <v>4472</v>
      </c>
      <c r="F776" s="139">
        <v>2.1</v>
      </c>
      <c r="G776" s="145">
        <v>8.77E-3</v>
      </c>
      <c r="H776" s="145">
        <v>1</v>
      </c>
    </row>
    <row r="777" spans="1:8" x14ac:dyDescent="0.2">
      <c r="A777" t="s">
        <v>5965</v>
      </c>
      <c r="B777" s="139">
        <v>469</v>
      </c>
      <c r="C777" s="139">
        <v>1</v>
      </c>
      <c r="D777" s="139">
        <v>0.48</v>
      </c>
      <c r="E777" s="139" t="s">
        <v>4472</v>
      </c>
      <c r="F777" s="139">
        <v>2.09</v>
      </c>
      <c r="G777" s="145">
        <v>0.38400000000000001</v>
      </c>
      <c r="H777" s="145">
        <v>1</v>
      </c>
    </row>
    <row r="778" spans="1:8" x14ac:dyDescent="0.2">
      <c r="A778" t="s">
        <v>5966</v>
      </c>
      <c r="B778" s="139">
        <v>469</v>
      </c>
      <c r="C778" s="139">
        <v>1</v>
      </c>
      <c r="D778" s="139">
        <v>0.48</v>
      </c>
      <c r="E778" s="139" t="s">
        <v>4472</v>
      </c>
      <c r="F778" s="139">
        <v>2.09</v>
      </c>
      <c r="G778" s="145">
        <v>0.38400000000000001</v>
      </c>
      <c r="H778" s="145">
        <v>1</v>
      </c>
    </row>
    <row r="779" spans="1:8" x14ac:dyDescent="0.2">
      <c r="A779" t="s">
        <v>5967</v>
      </c>
      <c r="B779" s="139">
        <v>939</v>
      </c>
      <c r="C779" s="139">
        <v>2</v>
      </c>
      <c r="D779" s="139">
        <v>0.96</v>
      </c>
      <c r="E779" s="139" t="s">
        <v>4472</v>
      </c>
      <c r="F779" s="139">
        <v>2.09</v>
      </c>
      <c r="G779" s="145">
        <v>0.248</v>
      </c>
      <c r="H779" s="145">
        <v>1</v>
      </c>
    </row>
    <row r="780" spans="1:8" x14ac:dyDescent="0.2">
      <c r="A780" t="s">
        <v>5373</v>
      </c>
      <c r="B780" s="139">
        <v>1423</v>
      </c>
      <c r="C780" s="139">
        <v>3</v>
      </c>
      <c r="D780" s="139">
        <v>1.45</v>
      </c>
      <c r="E780" s="139" t="s">
        <v>4472</v>
      </c>
      <c r="F780" s="139">
        <v>2.0699999999999998</v>
      </c>
      <c r="G780" s="145">
        <v>0.17399999999999999</v>
      </c>
      <c r="H780" s="145">
        <v>1</v>
      </c>
    </row>
    <row r="781" spans="1:8" x14ac:dyDescent="0.2">
      <c r="A781" t="s">
        <v>5968</v>
      </c>
      <c r="B781" s="139">
        <v>480</v>
      </c>
      <c r="C781" s="139">
        <v>1</v>
      </c>
      <c r="D781" s="139">
        <v>0.49</v>
      </c>
      <c r="E781" s="139" t="s">
        <v>4472</v>
      </c>
      <c r="F781" s="139">
        <v>2.04</v>
      </c>
      <c r="G781" s="145">
        <v>0.39100000000000001</v>
      </c>
      <c r="H781" s="145">
        <v>1</v>
      </c>
    </row>
    <row r="782" spans="1:8" x14ac:dyDescent="0.2">
      <c r="A782" t="s">
        <v>5245</v>
      </c>
      <c r="B782" s="139">
        <v>483</v>
      </c>
      <c r="C782" s="139">
        <v>1</v>
      </c>
      <c r="D782" s="139">
        <v>0.49</v>
      </c>
      <c r="E782" s="139" t="s">
        <v>4472</v>
      </c>
      <c r="F782" s="139">
        <v>2.0299999999999998</v>
      </c>
      <c r="G782" s="145">
        <v>0.39300000000000002</v>
      </c>
      <c r="H782" s="145">
        <v>1</v>
      </c>
    </row>
    <row r="783" spans="1:8" x14ac:dyDescent="0.2">
      <c r="A783" t="s">
        <v>5969</v>
      </c>
      <c r="B783" s="139">
        <v>493</v>
      </c>
      <c r="C783" s="139">
        <v>1</v>
      </c>
      <c r="D783" s="139">
        <v>0.5</v>
      </c>
      <c r="E783" s="139" t="s">
        <v>4472</v>
      </c>
      <c r="F783" s="139">
        <v>1.99</v>
      </c>
      <c r="G783" s="145">
        <v>0.39900000000000002</v>
      </c>
      <c r="H783" s="145">
        <v>1</v>
      </c>
    </row>
    <row r="784" spans="1:8" x14ac:dyDescent="0.2">
      <c r="A784" t="s">
        <v>5970</v>
      </c>
      <c r="B784" s="139">
        <v>988</v>
      </c>
      <c r="C784" s="139">
        <v>2</v>
      </c>
      <c r="D784" s="139">
        <v>1.01</v>
      </c>
      <c r="E784" s="139" t="s">
        <v>4472</v>
      </c>
      <c r="F784" s="139">
        <v>1.98</v>
      </c>
      <c r="G784" s="145">
        <v>0.26700000000000002</v>
      </c>
      <c r="H784" s="145">
        <v>1</v>
      </c>
    </row>
    <row r="785" spans="1:8" x14ac:dyDescent="0.2">
      <c r="A785" t="s">
        <v>5971</v>
      </c>
      <c r="B785" s="139">
        <v>495</v>
      </c>
      <c r="C785" s="139">
        <v>1</v>
      </c>
      <c r="D785" s="139">
        <v>0.51</v>
      </c>
      <c r="E785" s="139" t="s">
        <v>4472</v>
      </c>
      <c r="F785" s="139">
        <v>1.98</v>
      </c>
      <c r="G785" s="145">
        <v>0.4</v>
      </c>
      <c r="H785" s="145">
        <v>1</v>
      </c>
    </row>
    <row r="786" spans="1:8" x14ac:dyDescent="0.2">
      <c r="A786" t="s">
        <v>5972</v>
      </c>
      <c r="B786" s="139">
        <v>2475</v>
      </c>
      <c r="C786" s="139">
        <v>5</v>
      </c>
      <c r="D786" s="139">
        <v>2.5299999999999998</v>
      </c>
      <c r="E786" s="139" t="s">
        <v>4472</v>
      </c>
      <c r="F786" s="139">
        <v>1.98</v>
      </c>
      <c r="G786" s="145">
        <v>9.8900000000000002E-2</v>
      </c>
      <c r="H786" s="145">
        <v>1</v>
      </c>
    </row>
    <row r="787" spans="1:8" x14ac:dyDescent="0.2">
      <c r="A787" t="s">
        <v>5372</v>
      </c>
      <c r="B787" s="139">
        <v>1486</v>
      </c>
      <c r="C787" s="139">
        <v>3</v>
      </c>
      <c r="D787" s="139">
        <v>1.52</v>
      </c>
      <c r="E787" s="139" t="s">
        <v>4472</v>
      </c>
      <c r="F787" s="139">
        <v>1.98</v>
      </c>
      <c r="G787" s="145">
        <v>0.19</v>
      </c>
      <c r="H787" s="145">
        <v>1</v>
      </c>
    </row>
    <row r="788" spans="1:8" x14ac:dyDescent="0.2">
      <c r="A788" t="s">
        <v>5312</v>
      </c>
      <c r="B788" s="139">
        <v>2996</v>
      </c>
      <c r="C788" s="139">
        <v>6</v>
      </c>
      <c r="D788" s="139">
        <v>3.06</v>
      </c>
      <c r="E788" s="139" t="s">
        <v>4472</v>
      </c>
      <c r="F788" s="139">
        <v>1.96</v>
      </c>
      <c r="G788" s="145">
        <v>0.11</v>
      </c>
      <c r="H788" s="145">
        <v>1</v>
      </c>
    </row>
    <row r="789" spans="1:8" x14ac:dyDescent="0.2">
      <c r="A789" t="s">
        <v>5236</v>
      </c>
      <c r="B789" s="139">
        <v>500</v>
      </c>
      <c r="C789" s="139">
        <v>1</v>
      </c>
      <c r="D789" s="139">
        <v>0.51</v>
      </c>
      <c r="E789" s="139" t="s">
        <v>4472</v>
      </c>
      <c r="F789" s="139">
        <v>1.96</v>
      </c>
      <c r="G789" s="145">
        <v>0.40400000000000003</v>
      </c>
      <c r="H789" s="145">
        <v>1</v>
      </c>
    </row>
    <row r="790" spans="1:8" x14ac:dyDescent="0.2">
      <c r="A790" t="s">
        <v>5973</v>
      </c>
      <c r="B790" s="139">
        <v>503</v>
      </c>
      <c r="C790" s="139">
        <v>1</v>
      </c>
      <c r="D790" s="139">
        <v>0.51</v>
      </c>
      <c r="E790" s="139" t="s">
        <v>4472</v>
      </c>
      <c r="F790" s="139">
        <v>1.95</v>
      </c>
      <c r="G790" s="145">
        <v>0.40500000000000003</v>
      </c>
      <c r="H790" s="145">
        <v>1</v>
      </c>
    </row>
    <row r="791" spans="1:8" x14ac:dyDescent="0.2">
      <c r="A791" t="s">
        <v>5370</v>
      </c>
      <c r="B791" s="139">
        <v>1009</v>
      </c>
      <c r="C791" s="139">
        <v>2</v>
      </c>
      <c r="D791" s="139">
        <v>1.03</v>
      </c>
      <c r="E791" s="139" t="s">
        <v>4472</v>
      </c>
      <c r="F791" s="139">
        <v>1.94</v>
      </c>
      <c r="G791" s="145">
        <v>0.27500000000000002</v>
      </c>
      <c r="H791" s="145">
        <v>1</v>
      </c>
    </row>
    <row r="792" spans="1:8" x14ac:dyDescent="0.2">
      <c r="A792" t="s">
        <v>5363</v>
      </c>
      <c r="B792" s="139">
        <v>506</v>
      </c>
      <c r="C792" s="139">
        <v>1</v>
      </c>
      <c r="D792" s="139">
        <v>0.52</v>
      </c>
      <c r="E792" s="139" t="s">
        <v>4472</v>
      </c>
      <c r="F792" s="139">
        <v>1.94</v>
      </c>
      <c r="G792" s="145">
        <v>0.40699999999999997</v>
      </c>
      <c r="H792" s="145">
        <v>1</v>
      </c>
    </row>
    <row r="793" spans="1:8" x14ac:dyDescent="0.2">
      <c r="A793" t="s">
        <v>5376</v>
      </c>
      <c r="B793" s="139">
        <v>1518</v>
      </c>
      <c r="C793" s="139">
        <v>3</v>
      </c>
      <c r="D793" s="139">
        <v>1.55</v>
      </c>
      <c r="E793" s="139" t="s">
        <v>4472</v>
      </c>
      <c r="F793" s="139">
        <v>1.94</v>
      </c>
      <c r="G793" s="145">
        <v>0.19900000000000001</v>
      </c>
      <c r="H793" s="145">
        <v>1</v>
      </c>
    </row>
    <row r="794" spans="1:8" x14ac:dyDescent="0.2">
      <c r="A794" t="s">
        <v>5377</v>
      </c>
      <c r="B794" s="139">
        <v>1518</v>
      </c>
      <c r="C794" s="139">
        <v>3</v>
      </c>
      <c r="D794" s="139">
        <v>1.55</v>
      </c>
      <c r="E794" s="139" t="s">
        <v>4472</v>
      </c>
      <c r="F794" s="139">
        <v>1.94</v>
      </c>
      <c r="G794" s="145">
        <v>0.19900000000000001</v>
      </c>
      <c r="H794" s="145">
        <v>1</v>
      </c>
    </row>
    <row r="795" spans="1:8" x14ac:dyDescent="0.2">
      <c r="A795" t="s">
        <v>5974</v>
      </c>
      <c r="B795" s="139">
        <v>507</v>
      </c>
      <c r="C795" s="139">
        <v>1</v>
      </c>
      <c r="D795" s="139">
        <v>0.52</v>
      </c>
      <c r="E795" s="139" t="s">
        <v>4472</v>
      </c>
      <c r="F795" s="139">
        <v>1.93</v>
      </c>
      <c r="G795" s="145">
        <v>0.40799999999999997</v>
      </c>
      <c r="H795" s="145">
        <v>1</v>
      </c>
    </row>
    <row r="796" spans="1:8" x14ac:dyDescent="0.2">
      <c r="A796" t="s">
        <v>5975</v>
      </c>
      <c r="B796" s="139">
        <v>2034</v>
      </c>
      <c r="C796" s="139">
        <v>4</v>
      </c>
      <c r="D796" s="139">
        <v>2.08</v>
      </c>
      <c r="E796" s="139" t="s">
        <v>4472</v>
      </c>
      <c r="F796" s="139">
        <v>1.93</v>
      </c>
      <c r="G796" s="145">
        <v>0.14699999999999999</v>
      </c>
      <c r="H796" s="145">
        <v>1</v>
      </c>
    </row>
    <row r="797" spans="1:8" x14ac:dyDescent="0.2">
      <c r="A797" t="s">
        <v>5976</v>
      </c>
      <c r="B797" s="139">
        <v>509</v>
      </c>
      <c r="C797" s="139">
        <v>1</v>
      </c>
      <c r="D797" s="139">
        <v>0.52</v>
      </c>
      <c r="E797" s="139" t="s">
        <v>4472</v>
      </c>
      <c r="F797" s="139">
        <v>1.93</v>
      </c>
      <c r="G797" s="145">
        <v>0.40899999999999997</v>
      </c>
      <c r="H797" s="145">
        <v>1</v>
      </c>
    </row>
    <row r="798" spans="1:8" x14ac:dyDescent="0.2">
      <c r="A798" t="s">
        <v>5977</v>
      </c>
      <c r="B798" s="139">
        <v>512</v>
      </c>
      <c r="C798" s="139">
        <v>1</v>
      </c>
      <c r="D798" s="139">
        <v>0.52</v>
      </c>
      <c r="E798" s="139" t="s">
        <v>4472</v>
      </c>
      <c r="F798" s="139">
        <v>1.91</v>
      </c>
      <c r="G798" s="145">
        <v>0.41099999999999998</v>
      </c>
      <c r="H798" s="145">
        <v>1</v>
      </c>
    </row>
    <row r="799" spans="1:8" x14ac:dyDescent="0.2">
      <c r="A799" t="s">
        <v>5314</v>
      </c>
      <c r="B799" s="139">
        <v>2577</v>
      </c>
      <c r="C799" s="139">
        <v>5</v>
      </c>
      <c r="D799" s="139">
        <v>2.63</v>
      </c>
      <c r="E799" s="139" t="s">
        <v>4472</v>
      </c>
      <c r="F799" s="139">
        <v>1.9</v>
      </c>
      <c r="G799" s="145">
        <v>0.17299999999999999</v>
      </c>
      <c r="H799" s="145">
        <v>1</v>
      </c>
    </row>
    <row r="800" spans="1:8" x14ac:dyDescent="0.2">
      <c r="A800" t="s">
        <v>5978</v>
      </c>
      <c r="B800" s="139">
        <v>516</v>
      </c>
      <c r="C800" s="139">
        <v>1</v>
      </c>
      <c r="D800" s="139">
        <v>0.53</v>
      </c>
      <c r="E800" s="139" t="s">
        <v>4472</v>
      </c>
      <c r="F800" s="139">
        <v>1.9</v>
      </c>
      <c r="G800" s="145">
        <v>0.41299999999999998</v>
      </c>
      <c r="H800" s="145">
        <v>1</v>
      </c>
    </row>
    <row r="801" spans="1:8" x14ac:dyDescent="0.2">
      <c r="A801" t="s">
        <v>5253</v>
      </c>
      <c r="B801" s="139">
        <v>1033</v>
      </c>
      <c r="C801" s="139">
        <v>2</v>
      </c>
      <c r="D801" s="139">
        <v>1.05</v>
      </c>
      <c r="E801" s="139" t="s">
        <v>4472</v>
      </c>
      <c r="F801" s="139">
        <v>1.9</v>
      </c>
      <c r="G801" s="145">
        <v>0.28499999999999998</v>
      </c>
      <c r="H801" s="145">
        <v>1</v>
      </c>
    </row>
    <row r="802" spans="1:8" x14ac:dyDescent="0.2">
      <c r="A802" t="s">
        <v>5979</v>
      </c>
      <c r="B802" s="139">
        <v>519</v>
      </c>
      <c r="C802" s="139">
        <v>1</v>
      </c>
      <c r="D802" s="139">
        <v>0.53</v>
      </c>
      <c r="E802" s="139" t="s">
        <v>4472</v>
      </c>
      <c r="F802" s="139">
        <v>1.89</v>
      </c>
      <c r="G802" s="145">
        <v>0.41499999999999998</v>
      </c>
      <c r="H802" s="145">
        <v>1</v>
      </c>
    </row>
    <row r="803" spans="1:8" x14ac:dyDescent="0.2">
      <c r="A803" t="s">
        <v>5393</v>
      </c>
      <c r="B803" s="139">
        <v>3130</v>
      </c>
      <c r="C803" s="139">
        <v>6</v>
      </c>
      <c r="D803" s="139">
        <v>3.19</v>
      </c>
      <c r="E803" s="139" t="s">
        <v>4472</v>
      </c>
      <c r="F803" s="139">
        <v>1.88</v>
      </c>
      <c r="G803" s="145">
        <v>0.11799999999999999</v>
      </c>
      <c r="H803" s="145">
        <v>1</v>
      </c>
    </row>
    <row r="804" spans="1:8" x14ac:dyDescent="0.2">
      <c r="A804" t="s">
        <v>5231</v>
      </c>
      <c r="B804" s="139">
        <v>522</v>
      </c>
      <c r="C804" s="139">
        <v>1</v>
      </c>
      <c r="D804" s="139">
        <v>0.53</v>
      </c>
      <c r="E804" s="139" t="s">
        <v>4472</v>
      </c>
      <c r="F804" s="139">
        <v>1.88</v>
      </c>
      <c r="G804" s="145">
        <v>0.41699999999999998</v>
      </c>
      <c r="H804" s="145">
        <v>1</v>
      </c>
    </row>
    <row r="805" spans="1:8" x14ac:dyDescent="0.2">
      <c r="A805" t="s">
        <v>5261</v>
      </c>
      <c r="B805" s="139">
        <v>1045</v>
      </c>
      <c r="C805" s="139">
        <v>2</v>
      </c>
      <c r="D805" s="139">
        <v>1.07</v>
      </c>
      <c r="E805" s="139" t="s">
        <v>4472</v>
      </c>
      <c r="F805" s="139">
        <v>1.88</v>
      </c>
      <c r="G805" s="145">
        <v>0.28899999999999998</v>
      </c>
      <c r="H805" s="145">
        <v>1</v>
      </c>
    </row>
    <row r="806" spans="1:8" x14ac:dyDescent="0.2">
      <c r="A806" t="s">
        <v>5316</v>
      </c>
      <c r="B806" s="139">
        <v>3136</v>
      </c>
      <c r="C806" s="139">
        <v>6</v>
      </c>
      <c r="D806" s="139">
        <v>3.2</v>
      </c>
      <c r="E806" s="139" t="s">
        <v>4472</v>
      </c>
      <c r="F806" s="139">
        <v>1.88</v>
      </c>
      <c r="G806" s="145">
        <v>0.11899999999999999</v>
      </c>
      <c r="H806" s="145">
        <v>1</v>
      </c>
    </row>
    <row r="807" spans="1:8" x14ac:dyDescent="0.2">
      <c r="A807" t="s">
        <v>5980</v>
      </c>
      <c r="B807" s="139">
        <v>1569</v>
      </c>
      <c r="C807" s="139">
        <v>3</v>
      </c>
      <c r="D807" s="139">
        <v>1.6</v>
      </c>
      <c r="E807" s="139" t="s">
        <v>4472</v>
      </c>
      <c r="F807" s="139">
        <v>1.87</v>
      </c>
      <c r="G807" s="145">
        <v>0.21299999999999999</v>
      </c>
      <c r="H807" s="145">
        <v>1</v>
      </c>
    </row>
    <row r="808" spans="1:8" x14ac:dyDescent="0.2">
      <c r="A808" t="s">
        <v>5981</v>
      </c>
      <c r="B808" s="139">
        <v>1048</v>
      </c>
      <c r="C808" s="139">
        <v>2</v>
      </c>
      <c r="D808" s="139">
        <v>1.07</v>
      </c>
      <c r="E808" s="139" t="s">
        <v>4472</v>
      </c>
      <c r="F808" s="139">
        <v>1.87</v>
      </c>
      <c r="G808" s="145">
        <v>0.28999999999999998</v>
      </c>
      <c r="H808" s="145">
        <v>1</v>
      </c>
    </row>
    <row r="809" spans="1:8" x14ac:dyDescent="0.2">
      <c r="A809" t="s">
        <v>5982</v>
      </c>
      <c r="B809" s="139">
        <v>527</v>
      </c>
      <c r="C809" s="139">
        <v>1</v>
      </c>
      <c r="D809" s="139">
        <v>0.54</v>
      </c>
      <c r="E809" s="139" t="s">
        <v>4472</v>
      </c>
      <c r="F809" s="139">
        <v>1.86</v>
      </c>
      <c r="G809" s="145">
        <v>0.42</v>
      </c>
      <c r="H809" s="145">
        <v>1</v>
      </c>
    </row>
    <row r="810" spans="1:8" x14ac:dyDescent="0.2">
      <c r="A810" t="s">
        <v>5983</v>
      </c>
      <c r="B810" s="139">
        <v>1056</v>
      </c>
      <c r="C810" s="139">
        <v>2</v>
      </c>
      <c r="D810" s="139">
        <v>1.08</v>
      </c>
      <c r="E810" s="139" t="s">
        <v>4472</v>
      </c>
      <c r="F810" s="139">
        <v>1.86</v>
      </c>
      <c r="G810" s="145">
        <v>0.29299999999999998</v>
      </c>
      <c r="H810" s="145">
        <v>1</v>
      </c>
    </row>
    <row r="811" spans="1:8" x14ac:dyDescent="0.2">
      <c r="A811" t="s">
        <v>5984</v>
      </c>
      <c r="B811" s="139">
        <v>528</v>
      </c>
      <c r="C811" s="139">
        <v>1</v>
      </c>
      <c r="D811" s="139">
        <v>0.54</v>
      </c>
      <c r="E811" s="139" t="s">
        <v>4472</v>
      </c>
      <c r="F811" s="139">
        <v>1.86</v>
      </c>
      <c r="G811" s="145">
        <v>0.42099999999999999</v>
      </c>
      <c r="H811" s="145">
        <v>1</v>
      </c>
    </row>
    <row r="812" spans="1:8" x14ac:dyDescent="0.2">
      <c r="A812" t="s">
        <v>5375</v>
      </c>
      <c r="B812" s="139">
        <v>1056</v>
      </c>
      <c r="C812" s="139">
        <v>2</v>
      </c>
      <c r="D812" s="139">
        <v>1.08</v>
      </c>
      <c r="E812" s="139" t="s">
        <v>4472</v>
      </c>
      <c r="F812" s="139">
        <v>1.86</v>
      </c>
      <c r="G812" s="145">
        <v>0.29299999999999998</v>
      </c>
      <c r="H812" s="145">
        <v>1</v>
      </c>
    </row>
    <row r="813" spans="1:8" x14ac:dyDescent="0.2">
      <c r="A813" t="s">
        <v>5985</v>
      </c>
      <c r="B813" s="139">
        <v>531</v>
      </c>
      <c r="C813" s="139">
        <v>1</v>
      </c>
      <c r="D813" s="139">
        <v>0.54</v>
      </c>
      <c r="E813" s="139" t="s">
        <v>4472</v>
      </c>
      <c r="F813" s="139">
        <v>1.85</v>
      </c>
      <c r="G813" s="145">
        <v>0.42299999999999999</v>
      </c>
      <c r="H813" s="145">
        <v>1</v>
      </c>
    </row>
    <row r="814" spans="1:8" x14ac:dyDescent="0.2">
      <c r="A814" t="s">
        <v>5986</v>
      </c>
      <c r="B814" s="139">
        <v>1073</v>
      </c>
      <c r="C814" s="139">
        <v>2</v>
      </c>
      <c r="D814" s="139">
        <v>1.0900000000000001</v>
      </c>
      <c r="E814" s="139" t="s">
        <v>4472</v>
      </c>
      <c r="F814" s="139">
        <v>1.83</v>
      </c>
      <c r="G814" s="145">
        <v>0.3</v>
      </c>
      <c r="H814" s="145">
        <v>1</v>
      </c>
    </row>
    <row r="815" spans="1:8" x14ac:dyDescent="0.2">
      <c r="A815" t="s">
        <v>5987</v>
      </c>
      <c r="B815" s="139">
        <v>537</v>
      </c>
      <c r="C815" s="139">
        <v>1</v>
      </c>
      <c r="D815" s="139">
        <v>0.55000000000000004</v>
      </c>
      <c r="E815" s="139" t="s">
        <v>4472</v>
      </c>
      <c r="F815" s="139">
        <v>1.82</v>
      </c>
      <c r="G815" s="145">
        <v>0.42599999999999999</v>
      </c>
      <c r="H815" s="145">
        <v>1</v>
      </c>
    </row>
    <row r="816" spans="1:8" x14ac:dyDescent="0.2">
      <c r="A816" t="s">
        <v>5988</v>
      </c>
      <c r="B816" s="139">
        <v>1076</v>
      </c>
      <c r="C816" s="139">
        <v>2</v>
      </c>
      <c r="D816" s="139">
        <v>1.1000000000000001</v>
      </c>
      <c r="E816" s="139" t="s">
        <v>4472</v>
      </c>
      <c r="F816" s="139">
        <v>1.82</v>
      </c>
      <c r="G816" s="145">
        <v>0.30099999999999999</v>
      </c>
      <c r="H816" s="145">
        <v>1</v>
      </c>
    </row>
    <row r="817" spans="1:8" x14ac:dyDescent="0.2">
      <c r="A817" t="s">
        <v>5379</v>
      </c>
      <c r="B817" s="139">
        <v>1615</v>
      </c>
      <c r="C817" s="139">
        <v>3</v>
      </c>
      <c r="D817" s="139">
        <v>1.65</v>
      </c>
      <c r="E817" s="139" t="s">
        <v>4472</v>
      </c>
      <c r="F817" s="139">
        <v>1.82</v>
      </c>
      <c r="G817" s="145">
        <v>0.22500000000000001</v>
      </c>
      <c r="H817" s="145">
        <v>1</v>
      </c>
    </row>
    <row r="818" spans="1:8" x14ac:dyDescent="0.2">
      <c r="A818" t="s">
        <v>5383</v>
      </c>
      <c r="B818" s="139">
        <v>1619</v>
      </c>
      <c r="C818" s="139">
        <v>3</v>
      </c>
      <c r="D818" s="139">
        <v>1.65</v>
      </c>
      <c r="E818" s="139" t="s">
        <v>4472</v>
      </c>
      <c r="F818" s="139">
        <v>1.82</v>
      </c>
      <c r="G818" s="145">
        <v>0.22600000000000001</v>
      </c>
      <c r="H818" s="145">
        <v>1</v>
      </c>
    </row>
    <row r="819" spans="1:8" x14ac:dyDescent="0.2">
      <c r="A819" t="s">
        <v>5989</v>
      </c>
      <c r="B819" s="139">
        <v>544</v>
      </c>
      <c r="C819" s="139">
        <v>1</v>
      </c>
      <c r="D819" s="139">
        <v>0.56000000000000005</v>
      </c>
      <c r="E819" s="139" t="s">
        <v>4472</v>
      </c>
      <c r="F819" s="139">
        <v>1.8</v>
      </c>
      <c r="G819" s="145">
        <v>0.43</v>
      </c>
      <c r="H819" s="145">
        <v>1</v>
      </c>
    </row>
    <row r="820" spans="1:8" x14ac:dyDescent="0.2">
      <c r="A820" t="s">
        <v>5990</v>
      </c>
      <c r="B820" s="139">
        <v>545</v>
      </c>
      <c r="C820" s="139">
        <v>1</v>
      </c>
      <c r="D820" s="139">
        <v>0.56000000000000005</v>
      </c>
      <c r="E820" s="139" t="s">
        <v>4472</v>
      </c>
      <c r="F820" s="139">
        <v>1.8</v>
      </c>
      <c r="G820" s="145">
        <v>0.43099999999999999</v>
      </c>
      <c r="H820" s="145">
        <v>1</v>
      </c>
    </row>
    <row r="821" spans="1:8" x14ac:dyDescent="0.2">
      <c r="A821" t="s">
        <v>5991</v>
      </c>
      <c r="B821" s="139">
        <v>546</v>
      </c>
      <c r="C821" s="139">
        <v>1</v>
      </c>
      <c r="D821" s="139">
        <v>0.56000000000000005</v>
      </c>
      <c r="E821" s="139" t="s">
        <v>4472</v>
      </c>
      <c r="F821" s="139">
        <v>1.79</v>
      </c>
      <c r="G821" s="145">
        <v>0.432</v>
      </c>
      <c r="H821" s="145">
        <v>1</v>
      </c>
    </row>
    <row r="822" spans="1:8" x14ac:dyDescent="0.2">
      <c r="A822" t="s">
        <v>5992</v>
      </c>
      <c r="B822" s="139">
        <v>1641</v>
      </c>
      <c r="C822" s="139">
        <v>3</v>
      </c>
      <c r="D822" s="139">
        <v>1.67</v>
      </c>
      <c r="E822" s="139" t="s">
        <v>4472</v>
      </c>
      <c r="F822" s="139">
        <v>1.79</v>
      </c>
      <c r="G822" s="145">
        <v>0.23200000000000001</v>
      </c>
      <c r="H822" s="145">
        <v>1</v>
      </c>
    </row>
    <row r="823" spans="1:8" x14ac:dyDescent="0.2">
      <c r="A823" t="s">
        <v>5993</v>
      </c>
      <c r="B823" s="139">
        <v>552</v>
      </c>
      <c r="C823" s="139">
        <v>1</v>
      </c>
      <c r="D823" s="139">
        <v>0.56000000000000005</v>
      </c>
      <c r="E823" s="139" t="s">
        <v>4472</v>
      </c>
      <c r="F823" s="139">
        <v>1.78</v>
      </c>
      <c r="G823" s="145">
        <v>0.435</v>
      </c>
      <c r="H823" s="145">
        <v>1</v>
      </c>
    </row>
    <row r="824" spans="1:8" x14ac:dyDescent="0.2">
      <c r="A824" t="s">
        <v>5994</v>
      </c>
      <c r="B824" s="139">
        <v>1110</v>
      </c>
      <c r="C824" s="139">
        <v>2</v>
      </c>
      <c r="D824" s="139">
        <v>1.1299999999999999</v>
      </c>
      <c r="E824" s="139" t="s">
        <v>4472</v>
      </c>
      <c r="F824" s="139">
        <v>1.77</v>
      </c>
      <c r="G824" s="145">
        <v>0.314</v>
      </c>
      <c r="H824" s="145">
        <v>1</v>
      </c>
    </row>
    <row r="825" spans="1:8" x14ac:dyDescent="0.2">
      <c r="A825" t="s">
        <v>5367</v>
      </c>
      <c r="B825" s="139">
        <v>555</v>
      </c>
      <c r="C825" s="139">
        <v>1</v>
      </c>
      <c r="D825" s="139">
        <v>0.56999999999999995</v>
      </c>
      <c r="E825" s="139" t="s">
        <v>4472</v>
      </c>
      <c r="F825" s="139">
        <v>1.77</v>
      </c>
      <c r="G825" s="145">
        <v>0.437</v>
      </c>
      <c r="H825" s="145">
        <v>1</v>
      </c>
    </row>
    <row r="826" spans="1:8" x14ac:dyDescent="0.2">
      <c r="A826" t="s">
        <v>5995</v>
      </c>
      <c r="B826" s="139">
        <v>1123</v>
      </c>
      <c r="C826" s="139">
        <v>2</v>
      </c>
      <c r="D826" s="139">
        <v>1.1499999999999999</v>
      </c>
      <c r="E826" s="139" t="s">
        <v>4472</v>
      </c>
      <c r="F826" s="139">
        <v>1.75</v>
      </c>
      <c r="G826" s="145">
        <v>0.31900000000000001</v>
      </c>
      <c r="H826" s="145">
        <v>1</v>
      </c>
    </row>
    <row r="827" spans="1:8" x14ac:dyDescent="0.2">
      <c r="A827" t="s">
        <v>5382</v>
      </c>
      <c r="B827" s="139">
        <v>2815</v>
      </c>
      <c r="C827" s="139">
        <v>5</v>
      </c>
      <c r="D827" s="139">
        <v>2.87</v>
      </c>
      <c r="E827" s="139" t="s">
        <v>4472</v>
      </c>
      <c r="F827" s="139">
        <v>1.74</v>
      </c>
      <c r="G827" s="145">
        <v>0.19500000000000001</v>
      </c>
      <c r="H827" s="145">
        <v>1</v>
      </c>
    </row>
    <row r="828" spans="1:8" x14ac:dyDescent="0.2">
      <c r="A828" t="s">
        <v>5996</v>
      </c>
      <c r="B828" s="139">
        <v>1691</v>
      </c>
      <c r="C828" s="139">
        <v>3</v>
      </c>
      <c r="D828" s="139">
        <v>1.73</v>
      </c>
      <c r="E828" s="139" t="s">
        <v>4472</v>
      </c>
      <c r="F828" s="139">
        <v>1.74</v>
      </c>
      <c r="G828" s="145">
        <v>0.246</v>
      </c>
      <c r="H828" s="145">
        <v>1</v>
      </c>
    </row>
    <row r="829" spans="1:8" x14ac:dyDescent="0.2">
      <c r="A829" t="s">
        <v>5997</v>
      </c>
      <c r="B829" s="139">
        <v>564</v>
      </c>
      <c r="C829" s="139">
        <v>1</v>
      </c>
      <c r="D829" s="139">
        <v>0.57999999999999996</v>
      </c>
      <c r="E829" s="139" t="s">
        <v>4472</v>
      </c>
      <c r="F829" s="139">
        <v>1.74</v>
      </c>
      <c r="G829" s="145">
        <v>0.442</v>
      </c>
      <c r="H829" s="145">
        <v>1</v>
      </c>
    </row>
    <row r="830" spans="1:8" x14ac:dyDescent="0.2">
      <c r="A830" t="s">
        <v>5998</v>
      </c>
      <c r="B830" s="139">
        <v>1128</v>
      </c>
      <c r="C830" s="139">
        <v>2</v>
      </c>
      <c r="D830" s="139">
        <v>1.1499999999999999</v>
      </c>
      <c r="E830" s="139" t="s">
        <v>4472</v>
      </c>
      <c r="F830" s="139">
        <v>1.74</v>
      </c>
      <c r="G830" s="145">
        <v>0.32100000000000001</v>
      </c>
      <c r="H830" s="145">
        <v>1</v>
      </c>
    </row>
    <row r="831" spans="1:8" x14ac:dyDescent="0.2">
      <c r="A831" t="s">
        <v>5999</v>
      </c>
      <c r="B831" s="139">
        <v>1693</v>
      </c>
      <c r="C831" s="139">
        <v>3</v>
      </c>
      <c r="D831" s="139">
        <v>1.73</v>
      </c>
      <c r="E831" s="139" t="s">
        <v>4472</v>
      </c>
      <c r="F831" s="139">
        <v>1.74</v>
      </c>
      <c r="G831" s="145">
        <v>0.247</v>
      </c>
      <c r="H831" s="145">
        <v>1</v>
      </c>
    </row>
    <row r="832" spans="1:8" x14ac:dyDescent="0.2">
      <c r="A832" t="s">
        <v>6000</v>
      </c>
      <c r="B832" s="139">
        <v>565</v>
      </c>
      <c r="C832" s="139">
        <v>1</v>
      </c>
      <c r="D832" s="139">
        <v>0.57999999999999996</v>
      </c>
      <c r="E832" s="139" t="s">
        <v>4472</v>
      </c>
      <c r="F832" s="139">
        <v>1.73</v>
      </c>
      <c r="G832" s="145">
        <v>0.443</v>
      </c>
      <c r="H832" s="145">
        <v>1</v>
      </c>
    </row>
    <row r="833" spans="1:8" x14ac:dyDescent="0.2">
      <c r="A833" t="s">
        <v>5407</v>
      </c>
      <c r="B833" s="139">
        <v>3962</v>
      </c>
      <c r="C833" s="139">
        <v>7</v>
      </c>
      <c r="D833" s="139">
        <v>4.04</v>
      </c>
      <c r="E833" s="139" t="s">
        <v>4472</v>
      </c>
      <c r="F833" s="139">
        <v>1.73</v>
      </c>
      <c r="G833" s="145">
        <v>0.159</v>
      </c>
      <c r="H833" s="145">
        <v>1</v>
      </c>
    </row>
    <row r="834" spans="1:8" x14ac:dyDescent="0.2">
      <c r="A834" t="s">
        <v>6001</v>
      </c>
      <c r="B834" s="139">
        <v>568</v>
      </c>
      <c r="C834" s="139">
        <v>1</v>
      </c>
      <c r="D834" s="139">
        <v>0.57999999999999996</v>
      </c>
      <c r="E834" s="139" t="s">
        <v>4472</v>
      </c>
      <c r="F834" s="139">
        <v>1.73</v>
      </c>
      <c r="G834" s="145">
        <v>0.44500000000000001</v>
      </c>
      <c r="H834" s="145">
        <v>1</v>
      </c>
    </row>
    <row r="835" spans="1:8" x14ac:dyDescent="0.2">
      <c r="A835" t="s">
        <v>6002</v>
      </c>
      <c r="B835" s="139">
        <v>569</v>
      </c>
      <c r="C835" s="139">
        <v>1</v>
      </c>
      <c r="D835" s="139">
        <v>0.57999999999999996</v>
      </c>
      <c r="E835" s="139" t="s">
        <v>4472</v>
      </c>
      <c r="F835" s="139">
        <v>1.72</v>
      </c>
      <c r="G835" s="145">
        <v>0.44500000000000001</v>
      </c>
      <c r="H835" s="145">
        <v>1</v>
      </c>
    </row>
    <row r="836" spans="1:8" x14ac:dyDescent="0.2">
      <c r="A836" t="s">
        <v>6003</v>
      </c>
      <c r="B836" s="139">
        <v>572</v>
      </c>
      <c r="C836" s="139">
        <v>1</v>
      </c>
      <c r="D836" s="139">
        <v>0.57999999999999996</v>
      </c>
      <c r="E836" s="139" t="s">
        <v>4472</v>
      </c>
      <c r="F836" s="139">
        <v>1.71</v>
      </c>
      <c r="G836" s="145">
        <v>0.44700000000000001</v>
      </c>
      <c r="H836" s="145">
        <v>1</v>
      </c>
    </row>
    <row r="837" spans="1:8" x14ac:dyDescent="0.2">
      <c r="A837" t="s">
        <v>5410</v>
      </c>
      <c r="B837" s="139">
        <v>5163</v>
      </c>
      <c r="C837" s="139">
        <v>9</v>
      </c>
      <c r="D837" s="139">
        <v>5.27</v>
      </c>
      <c r="E837" s="139" t="s">
        <v>4472</v>
      </c>
      <c r="F837" s="139">
        <v>1.71</v>
      </c>
      <c r="G837" s="145">
        <v>7.5800000000000006E-2</v>
      </c>
      <c r="H837" s="145">
        <v>1</v>
      </c>
    </row>
    <row r="838" spans="1:8" x14ac:dyDescent="0.2">
      <c r="A838" t="s">
        <v>6004</v>
      </c>
      <c r="B838" s="139">
        <v>574</v>
      </c>
      <c r="C838" s="139">
        <v>1</v>
      </c>
      <c r="D838" s="139">
        <v>0.59</v>
      </c>
      <c r="E838" s="139" t="s">
        <v>4472</v>
      </c>
      <c r="F838" s="139">
        <v>1.71</v>
      </c>
      <c r="G838" s="145">
        <v>0.44800000000000001</v>
      </c>
      <c r="H838" s="145">
        <v>1</v>
      </c>
    </row>
    <row r="839" spans="1:8" x14ac:dyDescent="0.2">
      <c r="A839" t="s">
        <v>6005</v>
      </c>
      <c r="B839" s="139">
        <v>576</v>
      </c>
      <c r="C839" s="139">
        <v>1</v>
      </c>
      <c r="D839" s="139">
        <v>0.59</v>
      </c>
      <c r="E839" s="139" t="s">
        <v>4472</v>
      </c>
      <c r="F839" s="139">
        <v>1.7</v>
      </c>
      <c r="G839" s="145">
        <v>0.44900000000000001</v>
      </c>
      <c r="H839" s="145">
        <v>1</v>
      </c>
    </row>
    <row r="840" spans="1:8" x14ac:dyDescent="0.2">
      <c r="A840" t="s">
        <v>5240</v>
      </c>
      <c r="B840" s="139">
        <v>576</v>
      </c>
      <c r="C840" s="139">
        <v>1</v>
      </c>
      <c r="D840" s="139">
        <v>0.59</v>
      </c>
      <c r="E840" s="139" t="s">
        <v>4472</v>
      </c>
      <c r="F840" s="139">
        <v>1.7</v>
      </c>
      <c r="G840" s="145">
        <v>0.44900000000000001</v>
      </c>
      <c r="H840" s="145">
        <v>1</v>
      </c>
    </row>
    <row r="841" spans="1:8" x14ac:dyDescent="0.2">
      <c r="A841" t="s">
        <v>6006</v>
      </c>
      <c r="B841" s="139">
        <v>2307</v>
      </c>
      <c r="C841" s="139">
        <v>4</v>
      </c>
      <c r="D841" s="139">
        <v>2.35</v>
      </c>
      <c r="E841" s="139" t="s">
        <v>4472</v>
      </c>
      <c r="F841" s="139">
        <v>1.7</v>
      </c>
      <c r="G841" s="145">
        <v>0.28499999999999998</v>
      </c>
      <c r="H841" s="145">
        <v>1</v>
      </c>
    </row>
    <row r="842" spans="1:8" x14ac:dyDescent="0.2">
      <c r="A842" t="s">
        <v>5402</v>
      </c>
      <c r="B842" s="139">
        <v>3467</v>
      </c>
      <c r="C842" s="139">
        <v>6</v>
      </c>
      <c r="D842" s="139">
        <v>3.54</v>
      </c>
      <c r="E842" s="139" t="s">
        <v>4472</v>
      </c>
      <c r="F842" s="139">
        <v>1.7</v>
      </c>
      <c r="G842" s="145">
        <v>0.14899999999999999</v>
      </c>
      <c r="H842" s="145">
        <v>1</v>
      </c>
    </row>
    <row r="843" spans="1:8" x14ac:dyDescent="0.2">
      <c r="A843" t="s">
        <v>6007</v>
      </c>
      <c r="B843" s="139">
        <v>579</v>
      </c>
      <c r="C843" s="139">
        <v>1</v>
      </c>
      <c r="D843" s="139">
        <v>0.59</v>
      </c>
      <c r="E843" s="139" t="s">
        <v>4472</v>
      </c>
      <c r="F843" s="139">
        <v>1.69</v>
      </c>
      <c r="G843" s="145">
        <v>0.45100000000000001</v>
      </c>
      <c r="H843" s="145">
        <v>1</v>
      </c>
    </row>
    <row r="844" spans="1:8" x14ac:dyDescent="0.2">
      <c r="A844" t="s">
        <v>6008</v>
      </c>
      <c r="B844" s="139">
        <v>581</v>
      </c>
      <c r="C844" s="139">
        <v>1</v>
      </c>
      <c r="D844" s="139">
        <v>0.59</v>
      </c>
      <c r="E844" s="139" t="s">
        <v>4472</v>
      </c>
      <c r="F844" s="139">
        <v>1.69</v>
      </c>
      <c r="G844" s="145">
        <v>0.45200000000000001</v>
      </c>
      <c r="H844" s="145">
        <v>1</v>
      </c>
    </row>
    <row r="845" spans="1:8" x14ac:dyDescent="0.2">
      <c r="A845" t="s">
        <v>5366</v>
      </c>
      <c r="B845" s="139">
        <v>582</v>
      </c>
      <c r="C845" s="139">
        <v>1</v>
      </c>
      <c r="D845" s="139">
        <v>0.59</v>
      </c>
      <c r="E845" s="139" t="s">
        <v>4472</v>
      </c>
      <c r="F845" s="139">
        <v>1.68</v>
      </c>
      <c r="G845" s="145">
        <v>0.45300000000000001</v>
      </c>
      <c r="H845" s="145">
        <v>1</v>
      </c>
    </row>
    <row r="846" spans="1:8" x14ac:dyDescent="0.2">
      <c r="A846" t="s">
        <v>6009</v>
      </c>
      <c r="B846" s="139">
        <v>584</v>
      </c>
      <c r="C846" s="139">
        <v>1</v>
      </c>
      <c r="D846" s="139">
        <v>0.6</v>
      </c>
      <c r="E846" s="139" t="s">
        <v>4472</v>
      </c>
      <c r="F846" s="139">
        <v>1.68</v>
      </c>
      <c r="G846" s="145">
        <v>0.45400000000000001</v>
      </c>
      <c r="H846" s="145">
        <v>1</v>
      </c>
    </row>
    <row r="847" spans="1:8" x14ac:dyDescent="0.2">
      <c r="A847" t="s">
        <v>5259</v>
      </c>
      <c r="B847" s="139">
        <v>1753</v>
      </c>
      <c r="C847" s="139">
        <v>3</v>
      </c>
      <c r="D847" s="139">
        <v>1.79</v>
      </c>
      <c r="E847" s="139" t="s">
        <v>4472</v>
      </c>
      <c r="F847" s="139">
        <v>1.68</v>
      </c>
      <c r="G847" s="145">
        <v>0.41799999999999998</v>
      </c>
      <c r="H847" s="145">
        <v>1</v>
      </c>
    </row>
    <row r="848" spans="1:8" x14ac:dyDescent="0.2">
      <c r="A848" t="s">
        <v>6010</v>
      </c>
      <c r="B848" s="139">
        <v>586</v>
      </c>
      <c r="C848" s="139">
        <v>1</v>
      </c>
      <c r="D848" s="139">
        <v>0.6</v>
      </c>
      <c r="E848" s="139" t="s">
        <v>4472</v>
      </c>
      <c r="F848" s="139">
        <v>1.67</v>
      </c>
      <c r="G848" s="145">
        <v>0.45500000000000002</v>
      </c>
      <c r="H848" s="145">
        <v>1</v>
      </c>
    </row>
    <row r="849" spans="1:8" x14ac:dyDescent="0.2">
      <c r="A849" t="s">
        <v>6011</v>
      </c>
      <c r="B849" s="139">
        <v>588</v>
      </c>
      <c r="C849" s="139">
        <v>1</v>
      </c>
      <c r="D849" s="139">
        <v>0.6</v>
      </c>
      <c r="E849" s="139" t="s">
        <v>4472</v>
      </c>
      <c r="F849" s="139">
        <v>1.67</v>
      </c>
      <c r="G849" s="145">
        <v>0.45600000000000002</v>
      </c>
      <c r="H849" s="145">
        <v>1</v>
      </c>
    </row>
    <row r="850" spans="1:8" x14ac:dyDescent="0.2">
      <c r="A850" t="s">
        <v>5381</v>
      </c>
      <c r="B850" s="139">
        <v>1768</v>
      </c>
      <c r="C850" s="139">
        <v>3</v>
      </c>
      <c r="D850" s="139">
        <v>1.8</v>
      </c>
      <c r="E850" s="139" t="s">
        <v>4472</v>
      </c>
      <c r="F850" s="139">
        <v>1.66</v>
      </c>
      <c r="G850" s="145">
        <v>0.41899999999999998</v>
      </c>
      <c r="H850" s="145">
        <v>1</v>
      </c>
    </row>
    <row r="851" spans="1:8" x14ac:dyDescent="0.2">
      <c r="A851" t="s">
        <v>5320</v>
      </c>
      <c r="B851" s="139">
        <v>6486</v>
      </c>
      <c r="C851" s="139">
        <v>11</v>
      </c>
      <c r="D851" s="139">
        <v>6.62</v>
      </c>
      <c r="E851" s="139" t="s">
        <v>4472</v>
      </c>
      <c r="F851" s="139">
        <v>1.66</v>
      </c>
      <c r="G851" s="145">
        <v>5.7000000000000002E-2</v>
      </c>
      <c r="H851" s="145">
        <v>1</v>
      </c>
    </row>
    <row r="852" spans="1:8" x14ac:dyDescent="0.2">
      <c r="A852" t="s">
        <v>6012</v>
      </c>
      <c r="B852" s="139">
        <v>590</v>
      </c>
      <c r="C852" s="139">
        <v>1</v>
      </c>
      <c r="D852" s="139">
        <v>0.6</v>
      </c>
      <c r="E852" s="139" t="s">
        <v>4472</v>
      </c>
      <c r="F852" s="139">
        <v>1.66</v>
      </c>
      <c r="G852" s="145">
        <v>0.45700000000000002</v>
      </c>
      <c r="H852" s="145">
        <v>1</v>
      </c>
    </row>
    <row r="853" spans="1:8" x14ac:dyDescent="0.2">
      <c r="A853" t="s">
        <v>5237</v>
      </c>
      <c r="B853" s="139">
        <v>590</v>
      </c>
      <c r="C853" s="139">
        <v>1</v>
      </c>
      <c r="D853" s="139">
        <v>0.6</v>
      </c>
      <c r="E853" s="139" t="s">
        <v>4472</v>
      </c>
      <c r="F853" s="139">
        <v>1.66</v>
      </c>
      <c r="G853" s="145">
        <v>0.45700000000000002</v>
      </c>
      <c r="H853" s="145">
        <v>1</v>
      </c>
    </row>
    <row r="854" spans="1:8" x14ac:dyDescent="0.2">
      <c r="A854" t="s">
        <v>5400</v>
      </c>
      <c r="B854" s="139">
        <v>4142</v>
      </c>
      <c r="C854" s="139">
        <v>7</v>
      </c>
      <c r="D854" s="139">
        <v>4.2300000000000004</v>
      </c>
      <c r="E854" s="139" t="s">
        <v>4472</v>
      </c>
      <c r="F854" s="139">
        <v>1.66</v>
      </c>
      <c r="G854" s="145">
        <v>0.16700000000000001</v>
      </c>
      <c r="H854" s="145">
        <v>1</v>
      </c>
    </row>
    <row r="855" spans="1:8" x14ac:dyDescent="0.2">
      <c r="A855" t="s">
        <v>6013</v>
      </c>
      <c r="B855" s="139">
        <v>1191</v>
      </c>
      <c r="C855" s="139">
        <v>2</v>
      </c>
      <c r="D855" s="139">
        <v>1.22</v>
      </c>
      <c r="E855" s="139" t="s">
        <v>4472</v>
      </c>
      <c r="F855" s="139">
        <v>1.65</v>
      </c>
      <c r="G855" s="145">
        <v>0.34499999999999997</v>
      </c>
      <c r="H855" s="145">
        <v>1</v>
      </c>
    </row>
    <row r="856" spans="1:8" x14ac:dyDescent="0.2">
      <c r="A856" t="s">
        <v>6014</v>
      </c>
      <c r="B856" s="139">
        <v>596</v>
      </c>
      <c r="C856" s="139">
        <v>1</v>
      </c>
      <c r="D856" s="139">
        <v>0.61</v>
      </c>
      <c r="E856" s="139" t="s">
        <v>4472</v>
      </c>
      <c r="F856" s="139">
        <v>1.64</v>
      </c>
      <c r="G856" s="145">
        <v>0.46100000000000002</v>
      </c>
      <c r="H856" s="145">
        <v>1</v>
      </c>
    </row>
    <row r="857" spans="1:8" x14ac:dyDescent="0.2">
      <c r="A857" t="s">
        <v>5397</v>
      </c>
      <c r="B857" s="139">
        <v>3579</v>
      </c>
      <c r="C857" s="139">
        <v>6</v>
      </c>
      <c r="D857" s="139">
        <v>3.65</v>
      </c>
      <c r="E857" s="139" t="s">
        <v>4472</v>
      </c>
      <c r="F857" s="139">
        <v>1.64</v>
      </c>
      <c r="G857" s="145">
        <v>0.24199999999999999</v>
      </c>
      <c r="H857" s="145">
        <v>1</v>
      </c>
    </row>
    <row r="858" spans="1:8" x14ac:dyDescent="0.2">
      <c r="A858" t="s">
        <v>5398</v>
      </c>
      <c r="B858" s="139">
        <v>3583</v>
      </c>
      <c r="C858" s="139">
        <v>6</v>
      </c>
      <c r="D858" s="139">
        <v>3.66</v>
      </c>
      <c r="E858" s="139" t="s">
        <v>4472</v>
      </c>
      <c r="F858" s="139">
        <v>1.64</v>
      </c>
      <c r="G858" s="145">
        <v>0.24199999999999999</v>
      </c>
      <c r="H858" s="145">
        <v>1</v>
      </c>
    </row>
    <row r="859" spans="1:8" x14ac:dyDescent="0.2">
      <c r="A859" t="s">
        <v>6015</v>
      </c>
      <c r="B859" s="139">
        <v>600</v>
      </c>
      <c r="C859" s="139">
        <v>1</v>
      </c>
      <c r="D859" s="139">
        <v>0.61</v>
      </c>
      <c r="E859" s="139" t="s">
        <v>4472</v>
      </c>
      <c r="F859" s="139">
        <v>1.63</v>
      </c>
      <c r="G859" s="145">
        <v>0.46300000000000002</v>
      </c>
      <c r="H859" s="145">
        <v>1</v>
      </c>
    </row>
    <row r="860" spans="1:8" x14ac:dyDescent="0.2">
      <c r="A860" t="s">
        <v>6016</v>
      </c>
      <c r="B860" s="139">
        <v>605</v>
      </c>
      <c r="C860" s="139">
        <v>1</v>
      </c>
      <c r="D860" s="139">
        <v>0.62</v>
      </c>
      <c r="E860" s="139" t="s">
        <v>4472</v>
      </c>
      <c r="F860" s="139">
        <v>1.62</v>
      </c>
      <c r="G860" s="145">
        <v>0.46600000000000003</v>
      </c>
      <c r="H860" s="145">
        <v>1</v>
      </c>
    </row>
    <row r="861" spans="1:8" x14ac:dyDescent="0.2">
      <c r="A861" t="s">
        <v>5390</v>
      </c>
      <c r="B861" s="139">
        <v>1822</v>
      </c>
      <c r="C861" s="139">
        <v>3</v>
      </c>
      <c r="D861" s="139">
        <v>1.86</v>
      </c>
      <c r="E861" s="139" t="s">
        <v>4472</v>
      </c>
      <c r="F861" s="139">
        <v>1.61</v>
      </c>
      <c r="G861" s="145">
        <v>0.42599999999999999</v>
      </c>
      <c r="H861" s="145">
        <v>1</v>
      </c>
    </row>
    <row r="862" spans="1:8" x14ac:dyDescent="0.2">
      <c r="A862" t="s">
        <v>5391</v>
      </c>
      <c r="B862" s="139">
        <v>1823</v>
      </c>
      <c r="C862" s="139">
        <v>3</v>
      </c>
      <c r="D862" s="139">
        <v>1.86</v>
      </c>
      <c r="E862" s="139" t="s">
        <v>4472</v>
      </c>
      <c r="F862" s="139">
        <v>1.61</v>
      </c>
      <c r="G862" s="145">
        <v>0.42599999999999999</v>
      </c>
      <c r="H862" s="145">
        <v>1</v>
      </c>
    </row>
    <row r="863" spans="1:8" x14ac:dyDescent="0.2">
      <c r="A863" t="s">
        <v>5262</v>
      </c>
      <c r="B863" s="139">
        <v>2436</v>
      </c>
      <c r="C863" s="139">
        <v>4</v>
      </c>
      <c r="D863" s="139">
        <v>2.4900000000000002</v>
      </c>
      <c r="E863" s="139" t="s">
        <v>4472</v>
      </c>
      <c r="F863" s="139">
        <v>1.61</v>
      </c>
      <c r="G863" s="145">
        <v>0.30299999999999999</v>
      </c>
      <c r="H863" s="145">
        <v>1</v>
      </c>
    </row>
    <row r="864" spans="1:8" x14ac:dyDescent="0.2">
      <c r="A864" t="s">
        <v>5403</v>
      </c>
      <c r="B864" s="139">
        <v>3659</v>
      </c>
      <c r="C864" s="139">
        <v>6</v>
      </c>
      <c r="D864" s="139">
        <v>3.73</v>
      </c>
      <c r="E864" s="139" t="s">
        <v>4472</v>
      </c>
      <c r="F864" s="139">
        <v>1.61</v>
      </c>
      <c r="G864" s="145">
        <v>0.246</v>
      </c>
      <c r="H864" s="145">
        <v>1</v>
      </c>
    </row>
    <row r="865" spans="1:8" x14ac:dyDescent="0.2">
      <c r="A865" t="s">
        <v>6017</v>
      </c>
      <c r="B865" s="139">
        <v>1830</v>
      </c>
      <c r="C865" s="139">
        <v>3</v>
      </c>
      <c r="D865" s="139">
        <v>1.87</v>
      </c>
      <c r="E865" s="139" t="s">
        <v>4472</v>
      </c>
      <c r="F865" s="139">
        <v>1.61</v>
      </c>
      <c r="G865" s="145">
        <v>0.42699999999999999</v>
      </c>
      <c r="H865" s="145">
        <v>1</v>
      </c>
    </row>
    <row r="866" spans="1:8" x14ac:dyDescent="0.2">
      <c r="A866" t="s">
        <v>5315</v>
      </c>
      <c r="B866" s="139">
        <v>3670</v>
      </c>
      <c r="C866" s="139">
        <v>6</v>
      </c>
      <c r="D866" s="139">
        <v>3.74</v>
      </c>
      <c r="E866" s="139" t="s">
        <v>4472</v>
      </c>
      <c r="F866" s="139">
        <v>1.6</v>
      </c>
      <c r="G866" s="145">
        <v>0.247</v>
      </c>
      <c r="H866" s="145">
        <v>1</v>
      </c>
    </row>
    <row r="867" spans="1:8" x14ac:dyDescent="0.2">
      <c r="A867" t="s">
        <v>6018</v>
      </c>
      <c r="B867" s="139">
        <v>612</v>
      </c>
      <c r="C867" s="139">
        <v>1</v>
      </c>
      <c r="D867" s="139">
        <v>0.62</v>
      </c>
      <c r="E867" s="139" t="s">
        <v>4472</v>
      </c>
      <c r="F867" s="139">
        <v>1.6</v>
      </c>
      <c r="G867" s="145">
        <v>0.47</v>
      </c>
      <c r="H867" s="145">
        <v>1</v>
      </c>
    </row>
    <row r="868" spans="1:8" x14ac:dyDescent="0.2">
      <c r="A868" t="s">
        <v>6019</v>
      </c>
      <c r="B868" s="139">
        <v>621</v>
      </c>
      <c r="C868" s="139">
        <v>1</v>
      </c>
      <c r="D868" s="139">
        <v>0.63</v>
      </c>
      <c r="E868" s="139" t="s">
        <v>4472</v>
      </c>
      <c r="F868" s="139">
        <v>1.58</v>
      </c>
      <c r="G868" s="145">
        <v>0.47499999999999998</v>
      </c>
      <c r="H868" s="145">
        <v>1</v>
      </c>
    </row>
    <row r="869" spans="1:8" x14ac:dyDescent="0.2">
      <c r="A869" t="s">
        <v>6020</v>
      </c>
      <c r="B869" s="139">
        <v>625</v>
      </c>
      <c r="C869" s="139">
        <v>1</v>
      </c>
      <c r="D869" s="139">
        <v>0.64</v>
      </c>
      <c r="E869" s="139" t="s">
        <v>4472</v>
      </c>
      <c r="F869" s="139">
        <v>1.57</v>
      </c>
      <c r="G869" s="145">
        <v>0.47699999999999998</v>
      </c>
      <c r="H869" s="145">
        <v>1</v>
      </c>
    </row>
    <row r="870" spans="1:8" x14ac:dyDescent="0.2">
      <c r="A870" t="s">
        <v>5401</v>
      </c>
      <c r="B870" s="139">
        <v>5699</v>
      </c>
      <c r="C870" s="139">
        <v>9</v>
      </c>
      <c r="D870" s="139">
        <v>5.82</v>
      </c>
      <c r="E870" s="139" t="s">
        <v>4472</v>
      </c>
      <c r="F870" s="139">
        <v>1.55</v>
      </c>
      <c r="G870" s="145">
        <v>0.14199999999999999</v>
      </c>
      <c r="H870" s="145">
        <v>1</v>
      </c>
    </row>
    <row r="871" spans="1:8" x14ac:dyDescent="0.2">
      <c r="A871" t="s">
        <v>5405</v>
      </c>
      <c r="B871" s="139">
        <v>3806</v>
      </c>
      <c r="C871" s="139">
        <v>6</v>
      </c>
      <c r="D871" s="139">
        <v>3.88</v>
      </c>
      <c r="E871" s="139" t="s">
        <v>4472</v>
      </c>
      <c r="F871" s="139">
        <v>1.54</v>
      </c>
      <c r="G871" s="145">
        <v>0.25700000000000001</v>
      </c>
      <c r="H871" s="145">
        <v>1</v>
      </c>
    </row>
    <row r="872" spans="1:8" x14ac:dyDescent="0.2">
      <c r="A872" t="s">
        <v>5406</v>
      </c>
      <c r="B872" s="139">
        <v>3809</v>
      </c>
      <c r="C872" s="139">
        <v>6</v>
      </c>
      <c r="D872" s="139">
        <v>3.89</v>
      </c>
      <c r="E872" s="139" t="s">
        <v>4472</v>
      </c>
      <c r="F872" s="139">
        <v>1.54</v>
      </c>
      <c r="G872" s="145">
        <v>0.25700000000000001</v>
      </c>
      <c r="H872" s="145">
        <v>1</v>
      </c>
    </row>
    <row r="873" spans="1:8" x14ac:dyDescent="0.2">
      <c r="A873" t="s">
        <v>6021</v>
      </c>
      <c r="B873" s="139">
        <v>637</v>
      </c>
      <c r="C873" s="139">
        <v>1</v>
      </c>
      <c r="D873" s="139">
        <v>0.65</v>
      </c>
      <c r="E873" s="139" t="s">
        <v>4472</v>
      </c>
      <c r="F873" s="139">
        <v>1.54</v>
      </c>
      <c r="G873" s="145">
        <v>0.48299999999999998</v>
      </c>
      <c r="H873" s="145">
        <v>1</v>
      </c>
    </row>
    <row r="874" spans="1:8" x14ac:dyDescent="0.2">
      <c r="A874" t="s">
        <v>6022</v>
      </c>
      <c r="B874" s="139">
        <v>1279</v>
      </c>
      <c r="C874" s="139">
        <v>2</v>
      </c>
      <c r="D874" s="139">
        <v>1.31</v>
      </c>
      <c r="E874" s="139" t="s">
        <v>4472</v>
      </c>
      <c r="F874" s="139">
        <v>1.53</v>
      </c>
      <c r="G874" s="145">
        <v>0.378</v>
      </c>
      <c r="H874" s="145">
        <v>1</v>
      </c>
    </row>
    <row r="875" spans="1:8" x14ac:dyDescent="0.2">
      <c r="A875" t="s">
        <v>5385</v>
      </c>
      <c r="B875" s="139">
        <v>2567</v>
      </c>
      <c r="C875" s="139">
        <v>4</v>
      </c>
      <c r="D875" s="139">
        <v>2.62</v>
      </c>
      <c r="E875" s="139" t="s">
        <v>4472</v>
      </c>
      <c r="F875" s="139">
        <v>1.53</v>
      </c>
      <c r="G875" s="145">
        <v>0.32300000000000001</v>
      </c>
      <c r="H875" s="145">
        <v>1</v>
      </c>
    </row>
    <row r="876" spans="1:8" x14ac:dyDescent="0.2">
      <c r="A876" t="s">
        <v>5411</v>
      </c>
      <c r="B876" s="139">
        <v>5828</v>
      </c>
      <c r="C876" s="139">
        <v>9</v>
      </c>
      <c r="D876" s="139">
        <v>5.95</v>
      </c>
      <c r="E876" s="139" t="s">
        <v>4472</v>
      </c>
      <c r="F876" s="139">
        <v>1.51</v>
      </c>
      <c r="G876" s="145">
        <v>0.14899999999999999</v>
      </c>
      <c r="H876" s="145">
        <v>1</v>
      </c>
    </row>
    <row r="877" spans="1:8" x14ac:dyDescent="0.2">
      <c r="A877" t="s">
        <v>5242</v>
      </c>
      <c r="B877" s="139">
        <v>649</v>
      </c>
      <c r="C877" s="139">
        <v>1</v>
      </c>
      <c r="D877" s="139">
        <v>0.66</v>
      </c>
      <c r="E877" s="139" t="s">
        <v>4472</v>
      </c>
      <c r="F877" s="139">
        <v>1.51</v>
      </c>
      <c r="G877" s="145">
        <v>0.49</v>
      </c>
      <c r="H877" s="145">
        <v>1</v>
      </c>
    </row>
    <row r="878" spans="1:8" x14ac:dyDescent="0.2">
      <c r="A878" t="s">
        <v>5319</v>
      </c>
      <c r="B878" s="139">
        <v>5903</v>
      </c>
      <c r="C878" s="139">
        <v>9</v>
      </c>
      <c r="D878" s="139">
        <v>6.02</v>
      </c>
      <c r="E878" s="139" t="s">
        <v>4472</v>
      </c>
      <c r="F878" s="139">
        <v>1.49</v>
      </c>
      <c r="G878" s="145">
        <v>0.154</v>
      </c>
      <c r="H878" s="145">
        <v>1</v>
      </c>
    </row>
    <row r="879" spans="1:8" x14ac:dyDescent="0.2">
      <c r="A879" t="s">
        <v>6023</v>
      </c>
      <c r="B879" s="139">
        <v>1321</v>
      </c>
      <c r="C879" s="139">
        <v>2</v>
      </c>
      <c r="D879" s="139">
        <v>1.35</v>
      </c>
      <c r="E879" s="139" t="s">
        <v>4472</v>
      </c>
      <c r="F879" s="139">
        <v>1.48</v>
      </c>
      <c r="G879" s="145">
        <v>0.39400000000000002</v>
      </c>
      <c r="H879" s="145">
        <v>1</v>
      </c>
    </row>
    <row r="880" spans="1:8" x14ac:dyDescent="0.2">
      <c r="A880" t="s">
        <v>5399</v>
      </c>
      <c r="B880" s="139">
        <v>2649</v>
      </c>
      <c r="C880" s="139">
        <v>4</v>
      </c>
      <c r="D880" s="139">
        <v>2.7</v>
      </c>
      <c r="E880" s="139" t="s">
        <v>4472</v>
      </c>
      <c r="F880" s="139">
        <v>1.48</v>
      </c>
      <c r="G880" s="145">
        <v>0.33700000000000002</v>
      </c>
      <c r="H880" s="145">
        <v>1</v>
      </c>
    </row>
    <row r="881" spans="1:8" x14ac:dyDescent="0.2">
      <c r="A881" t="s">
        <v>6024</v>
      </c>
      <c r="B881" s="139">
        <v>1325</v>
      </c>
      <c r="C881" s="139">
        <v>2</v>
      </c>
      <c r="D881" s="139">
        <v>1.35</v>
      </c>
      <c r="E881" s="139" t="s">
        <v>4472</v>
      </c>
      <c r="F881" s="139">
        <v>1.48</v>
      </c>
      <c r="G881" s="145">
        <v>0.39600000000000002</v>
      </c>
      <c r="H881" s="145">
        <v>1</v>
      </c>
    </row>
    <row r="882" spans="1:8" x14ac:dyDescent="0.2">
      <c r="A882" t="s">
        <v>5266</v>
      </c>
      <c r="B882" s="139">
        <v>2003</v>
      </c>
      <c r="C882" s="139">
        <v>3</v>
      </c>
      <c r="D882" s="139">
        <v>2.04</v>
      </c>
      <c r="E882" s="139" t="s">
        <v>4472</v>
      </c>
      <c r="F882" s="139">
        <v>1.47</v>
      </c>
      <c r="G882" s="145">
        <v>0.45200000000000001</v>
      </c>
      <c r="H882" s="145">
        <v>1</v>
      </c>
    </row>
    <row r="883" spans="1:8" x14ac:dyDescent="0.2">
      <c r="A883" t="s">
        <v>6025</v>
      </c>
      <c r="B883" s="139">
        <v>5370</v>
      </c>
      <c r="C883" s="139">
        <v>8</v>
      </c>
      <c r="D883" s="139">
        <v>5.48</v>
      </c>
      <c r="E883" s="139" t="s">
        <v>4472</v>
      </c>
      <c r="F883" s="139">
        <v>1.46</v>
      </c>
      <c r="G883" s="145">
        <v>0.217</v>
      </c>
      <c r="H883" s="145">
        <v>1</v>
      </c>
    </row>
    <row r="884" spans="1:8" x14ac:dyDescent="0.2">
      <c r="A884" t="s">
        <v>5387</v>
      </c>
      <c r="B884" s="139">
        <v>2688</v>
      </c>
      <c r="C884" s="139">
        <v>4</v>
      </c>
      <c r="D884" s="139">
        <v>2.74</v>
      </c>
      <c r="E884" s="139" t="s">
        <v>4472</v>
      </c>
      <c r="F884" s="139">
        <v>1.46</v>
      </c>
      <c r="G884" s="145">
        <v>0.34399999999999997</v>
      </c>
      <c r="H884" s="145">
        <v>1</v>
      </c>
    </row>
    <row r="885" spans="1:8" x14ac:dyDescent="0.2">
      <c r="A885" t="s">
        <v>6026</v>
      </c>
      <c r="B885" s="139">
        <v>678</v>
      </c>
      <c r="C885" s="139">
        <v>1</v>
      </c>
      <c r="D885" s="139">
        <v>0.69</v>
      </c>
      <c r="E885" s="139" t="s">
        <v>4472</v>
      </c>
      <c r="F885" s="139">
        <v>1.45</v>
      </c>
      <c r="G885" s="145">
        <v>0.505</v>
      </c>
      <c r="H885" s="145">
        <v>1</v>
      </c>
    </row>
    <row r="886" spans="1:8" x14ac:dyDescent="0.2">
      <c r="A886" t="s">
        <v>5317</v>
      </c>
      <c r="B886" s="139">
        <v>4074</v>
      </c>
      <c r="C886" s="139">
        <v>6</v>
      </c>
      <c r="D886" s="139">
        <v>4.16</v>
      </c>
      <c r="E886" s="139" t="s">
        <v>4472</v>
      </c>
      <c r="F886" s="139">
        <v>1.44</v>
      </c>
      <c r="G886" s="145">
        <v>0.28299999999999997</v>
      </c>
      <c r="H886" s="145">
        <v>1</v>
      </c>
    </row>
    <row r="887" spans="1:8" x14ac:dyDescent="0.2">
      <c r="A887" t="s">
        <v>6027</v>
      </c>
      <c r="B887" s="139">
        <v>685</v>
      </c>
      <c r="C887" s="139">
        <v>1</v>
      </c>
      <c r="D887" s="139">
        <v>0.7</v>
      </c>
      <c r="E887" s="139" t="s">
        <v>4472</v>
      </c>
      <c r="F887" s="139">
        <v>1.43</v>
      </c>
      <c r="G887" s="145">
        <v>0.50900000000000001</v>
      </c>
      <c r="H887" s="145">
        <v>1</v>
      </c>
    </row>
    <row r="888" spans="1:8" x14ac:dyDescent="0.2">
      <c r="A888" t="s">
        <v>6028</v>
      </c>
      <c r="B888" s="139">
        <v>685</v>
      </c>
      <c r="C888" s="139">
        <v>1</v>
      </c>
      <c r="D888" s="139">
        <v>0.7</v>
      </c>
      <c r="E888" s="139" t="s">
        <v>4472</v>
      </c>
      <c r="F888" s="139">
        <v>1.43</v>
      </c>
      <c r="G888" s="145">
        <v>0.50900000000000001</v>
      </c>
      <c r="H888" s="145">
        <v>1</v>
      </c>
    </row>
    <row r="889" spans="1:8" x14ac:dyDescent="0.2">
      <c r="A889" t="s">
        <v>5413</v>
      </c>
      <c r="B889" s="139">
        <v>6174</v>
      </c>
      <c r="C889" s="139">
        <v>9</v>
      </c>
      <c r="D889" s="139">
        <v>6.3</v>
      </c>
      <c r="E889" s="139" t="s">
        <v>4472</v>
      </c>
      <c r="F889" s="139">
        <v>1.43</v>
      </c>
      <c r="G889" s="145">
        <v>0.23300000000000001</v>
      </c>
      <c r="H889" s="145">
        <v>1</v>
      </c>
    </row>
    <row r="890" spans="1:8" x14ac:dyDescent="0.2">
      <c r="A890" t="s">
        <v>6029</v>
      </c>
      <c r="B890" s="139">
        <v>688</v>
      </c>
      <c r="C890" s="139">
        <v>1</v>
      </c>
      <c r="D890" s="139">
        <v>0.7</v>
      </c>
      <c r="E890" s="139" t="s">
        <v>4472</v>
      </c>
      <c r="F890" s="139">
        <v>1.42</v>
      </c>
      <c r="G890" s="145">
        <v>0.51100000000000001</v>
      </c>
      <c r="H890" s="145">
        <v>1</v>
      </c>
    </row>
    <row r="891" spans="1:8" x14ac:dyDescent="0.2">
      <c r="A891" t="s">
        <v>5251</v>
      </c>
      <c r="B891" s="139">
        <v>689</v>
      </c>
      <c r="C891" s="139">
        <v>1</v>
      </c>
      <c r="D891" s="139">
        <v>0.7</v>
      </c>
      <c r="E891" s="139" t="s">
        <v>4472</v>
      </c>
      <c r="F891" s="139">
        <v>1.42</v>
      </c>
      <c r="G891" s="145">
        <v>0.51100000000000001</v>
      </c>
      <c r="H891" s="145">
        <v>1</v>
      </c>
    </row>
    <row r="892" spans="1:8" x14ac:dyDescent="0.2">
      <c r="A892" t="s">
        <v>6030</v>
      </c>
      <c r="B892" s="139">
        <v>2773</v>
      </c>
      <c r="C892" s="139">
        <v>4</v>
      </c>
      <c r="D892" s="139">
        <v>2.83</v>
      </c>
      <c r="E892" s="139" t="s">
        <v>4472</v>
      </c>
      <c r="F892" s="139">
        <v>1.41</v>
      </c>
      <c r="G892" s="145">
        <v>0.51600000000000001</v>
      </c>
      <c r="H892" s="145">
        <v>1</v>
      </c>
    </row>
    <row r="893" spans="1:8" x14ac:dyDescent="0.2">
      <c r="A893" t="s">
        <v>5270</v>
      </c>
      <c r="B893" s="139">
        <v>6255</v>
      </c>
      <c r="C893" s="139">
        <v>9</v>
      </c>
      <c r="D893" s="139">
        <v>6.38</v>
      </c>
      <c r="E893" s="139" t="s">
        <v>4472</v>
      </c>
      <c r="F893" s="139">
        <v>1.41</v>
      </c>
      <c r="G893" s="145">
        <v>0.23699999999999999</v>
      </c>
      <c r="H893" s="145">
        <v>1</v>
      </c>
    </row>
    <row r="894" spans="1:8" x14ac:dyDescent="0.2">
      <c r="A894" t="s">
        <v>5318</v>
      </c>
      <c r="B894" s="139">
        <v>4913</v>
      </c>
      <c r="C894" s="139">
        <v>7</v>
      </c>
      <c r="D894" s="139">
        <v>5.01</v>
      </c>
      <c r="E894" s="139" t="s">
        <v>4472</v>
      </c>
      <c r="F894" s="139">
        <v>1.4</v>
      </c>
      <c r="G894" s="145">
        <v>0.309</v>
      </c>
      <c r="H894" s="145">
        <v>1</v>
      </c>
    </row>
    <row r="895" spans="1:8" x14ac:dyDescent="0.2">
      <c r="A895" t="s">
        <v>6031</v>
      </c>
      <c r="B895" s="139">
        <v>706</v>
      </c>
      <c r="C895" s="139">
        <v>1</v>
      </c>
      <c r="D895" s="139">
        <v>0.72</v>
      </c>
      <c r="E895" s="139" t="s">
        <v>4472</v>
      </c>
      <c r="F895" s="139">
        <v>1.39</v>
      </c>
      <c r="G895" s="145">
        <v>0.52</v>
      </c>
      <c r="H895" s="145">
        <v>1</v>
      </c>
    </row>
    <row r="896" spans="1:8" x14ac:dyDescent="0.2">
      <c r="A896" t="s">
        <v>6032</v>
      </c>
      <c r="B896" s="139">
        <v>707</v>
      </c>
      <c r="C896" s="139">
        <v>1</v>
      </c>
      <c r="D896" s="139">
        <v>0.72</v>
      </c>
      <c r="E896" s="139" t="s">
        <v>4472</v>
      </c>
      <c r="F896" s="139">
        <v>1.39</v>
      </c>
      <c r="G896" s="145">
        <v>0.52</v>
      </c>
      <c r="H896" s="145">
        <v>1</v>
      </c>
    </row>
    <row r="897" spans="1:8" x14ac:dyDescent="0.2">
      <c r="A897" t="s">
        <v>6033</v>
      </c>
      <c r="B897" s="139">
        <v>709</v>
      </c>
      <c r="C897" s="139">
        <v>1</v>
      </c>
      <c r="D897" s="139">
        <v>0.72</v>
      </c>
      <c r="E897" s="139" t="s">
        <v>4472</v>
      </c>
      <c r="F897" s="139">
        <v>1.38</v>
      </c>
      <c r="G897" s="145">
        <v>0.52100000000000002</v>
      </c>
      <c r="H897" s="145">
        <v>1</v>
      </c>
    </row>
    <row r="898" spans="1:8" x14ac:dyDescent="0.2">
      <c r="A898" t="s">
        <v>6034</v>
      </c>
      <c r="B898" s="139">
        <v>5732</v>
      </c>
      <c r="C898" s="139">
        <v>8</v>
      </c>
      <c r="D898" s="139">
        <v>5.85</v>
      </c>
      <c r="E898" s="139" t="s">
        <v>4472</v>
      </c>
      <c r="F898" s="139">
        <v>1.37</v>
      </c>
      <c r="G898" s="145">
        <v>0.33</v>
      </c>
      <c r="H898" s="145">
        <v>1</v>
      </c>
    </row>
    <row r="899" spans="1:8" x14ac:dyDescent="0.2">
      <c r="A899" t="s">
        <v>5395</v>
      </c>
      <c r="B899" s="139">
        <v>5019</v>
      </c>
      <c r="C899" s="139">
        <v>7</v>
      </c>
      <c r="D899" s="139">
        <v>5.12</v>
      </c>
      <c r="E899" s="139" t="s">
        <v>4472</v>
      </c>
      <c r="F899" s="139">
        <v>1.37</v>
      </c>
      <c r="G899" s="145">
        <v>0.318</v>
      </c>
      <c r="H899" s="145">
        <v>1</v>
      </c>
    </row>
    <row r="900" spans="1:8" x14ac:dyDescent="0.2">
      <c r="A900" t="s">
        <v>5255</v>
      </c>
      <c r="B900" s="139">
        <v>1457</v>
      </c>
      <c r="C900" s="139">
        <v>2</v>
      </c>
      <c r="D900" s="139">
        <v>1.49</v>
      </c>
      <c r="E900" s="139" t="s">
        <v>4472</v>
      </c>
      <c r="F900" s="139">
        <v>1.35</v>
      </c>
      <c r="G900" s="145">
        <v>0.65800000000000003</v>
      </c>
      <c r="H900" s="145">
        <v>1</v>
      </c>
    </row>
    <row r="901" spans="1:8" x14ac:dyDescent="0.2">
      <c r="A901" t="s">
        <v>5256</v>
      </c>
      <c r="B901" s="139">
        <v>1460</v>
      </c>
      <c r="C901" s="139">
        <v>2</v>
      </c>
      <c r="D901" s="139">
        <v>1.49</v>
      </c>
      <c r="E901" s="139" t="s">
        <v>4472</v>
      </c>
      <c r="F901" s="139">
        <v>1.34</v>
      </c>
      <c r="G901" s="145">
        <v>0.65800000000000003</v>
      </c>
      <c r="H901" s="145">
        <v>1</v>
      </c>
    </row>
    <row r="902" spans="1:8" x14ac:dyDescent="0.2">
      <c r="A902" t="s">
        <v>6035</v>
      </c>
      <c r="B902" s="139">
        <v>2201</v>
      </c>
      <c r="C902" s="139">
        <v>3</v>
      </c>
      <c r="D902" s="139">
        <v>2.25</v>
      </c>
      <c r="E902" s="139" t="s">
        <v>4472</v>
      </c>
      <c r="F902" s="139">
        <v>1.34</v>
      </c>
      <c r="G902" s="145">
        <v>0.48599999999999999</v>
      </c>
      <c r="H902" s="145">
        <v>1</v>
      </c>
    </row>
    <row r="903" spans="1:8" x14ac:dyDescent="0.2">
      <c r="A903" t="s">
        <v>6036</v>
      </c>
      <c r="B903" s="139">
        <v>1478</v>
      </c>
      <c r="C903" s="139">
        <v>2</v>
      </c>
      <c r="D903" s="139">
        <v>1.51</v>
      </c>
      <c r="E903" s="139" t="s">
        <v>4472</v>
      </c>
      <c r="F903" s="139">
        <v>1.33</v>
      </c>
      <c r="G903" s="145">
        <v>0.66</v>
      </c>
      <c r="H903" s="145">
        <v>1</v>
      </c>
    </row>
    <row r="904" spans="1:8" x14ac:dyDescent="0.2">
      <c r="A904" t="s">
        <v>6037</v>
      </c>
      <c r="B904" s="139">
        <v>1479</v>
      </c>
      <c r="C904" s="139">
        <v>2</v>
      </c>
      <c r="D904" s="139">
        <v>1.51</v>
      </c>
      <c r="E904" s="139" t="s">
        <v>4472</v>
      </c>
      <c r="F904" s="139">
        <v>1.33</v>
      </c>
      <c r="G904" s="145">
        <v>0.66</v>
      </c>
      <c r="H904" s="145">
        <v>1</v>
      </c>
    </row>
    <row r="905" spans="1:8" x14ac:dyDescent="0.2">
      <c r="A905" t="s">
        <v>5416</v>
      </c>
      <c r="B905" s="139">
        <v>11842</v>
      </c>
      <c r="C905" s="139">
        <v>16</v>
      </c>
      <c r="D905" s="139">
        <v>12.08</v>
      </c>
      <c r="E905" s="139" t="s">
        <v>4472</v>
      </c>
      <c r="F905" s="139">
        <v>1.32</v>
      </c>
      <c r="G905" s="145">
        <v>0.12</v>
      </c>
      <c r="H905" s="145">
        <v>1</v>
      </c>
    </row>
    <row r="906" spans="1:8" x14ac:dyDescent="0.2">
      <c r="A906" t="s">
        <v>6038</v>
      </c>
      <c r="B906" s="139">
        <v>5942</v>
      </c>
      <c r="C906" s="139">
        <v>8</v>
      </c>
      <c r="D906" s="139">
        <v>6.06</v>
      </c>
      <c r="E906" s="139" t="s">
        <v>4472</v>
      </c>
      <c r="F906" s="139">
        <v>1.32</v>
      </c>
      <c r="G906" s="145">
        <v>0.34300000000000003</v>
      </c>
      <c r="H906" s="145">
        <v>1</v>
      </c>
    </row>
    <row r="907" spans="1:8" x14ac:dyDescent="0.2">
      <c r="A907" t="s">
        <v>5396</v>
      </c>
      <c r="B907" s="139">
        <v>5204</v>
      </c>
      <c r="C907" s="139">
        <v>7</v>
      </c>
      <c r="D907" s="139">
        <v>5.31</v>
      </c>
      <c r="E907" s="139" t="s">
        <v>4472</v>
      </c>
      <c r="F907" s="139">
        <v>1.32</v>
      </c>
      <c r="G907" s="145">
        <v>0.45</v>
      </c>
      <c r="H907" s="145">
        <v>1</v>
      </c>
    </row>
    <row r="908" spans="1:8" x14ac:dyDescent="0.2">
      <c r="A908" t="s">
        <v>5254</v>
      </c>
      <c r="B908" s="139">
        <v>1507</v>
      </c>
      <c r="C908" s="139">
        <v>2</v>
      </c>
      <c r="D908" s="139">
        <v>1.54</v>
      </c>
      <c r="E908" s="139" t="s">
        <v>4472</v>
      </c>
      <c r="F908" s="139">
        <v>1.3</v>
      </c>
      <c r="G908" s="145">
        <v>0.66400000000000003</v>
      </c>
      <c r="H908" s="145">
        <v>1</v>
      </c>
    </row>
    <row r="909" spans="1:8" x14ac:dyDescent="0.2">
      <c r="A909" t="s">
        <v>5415</v>
      </c>
      <c r="B909" s="139">
        <v>11414</v>
      </c>
      <c r="C909" s="139">
        <v>15</v>
      </c>
      <c r="D909" s="139">
        <v>11.65</v>
      </c>
      <c r="E909" s="139" t="s">
        <v>4472</v>
      </c>
      <c r="F909" s="139">
        <v>1.29</v>
      </c>
      <c r="G909" s="145">
        <v>0.187</v>
      </c>
      <c r="H909" s="145">
        <v>1</v>
      </c>
    </row>
    <row r="910" spans="1:8" x14ac:dyDescent="0.2">
      <c r="A910" t="s">
        <v>6039</v>
      </c>
      <c r="B910" s="139">
        <v>761</v>
      </c>
      <c r="C910" s="139">
        <v>1</v>
      </c>
      <c r="D910" s="139">
        <v>0.78</v>
      </c>
      <c r="E910" s="139" t="s">
        <v>4472</v>
      </c>
      <c r="F910" s="139">
        <v>1.29</v>
      </c>
      <c r="G910" s="145">
        <v>0.54700000000000004</v>
      </c>
      <c r="H910" s="145">
        <v>1</v>
      </c>
    </row>
    <row r="911" spans="1:8" x14ac:dyDescent="0.2">
      <c r="A911" t="s">
        <v>5263</v>
      </c>
      <c r="B911" s="139">
        <v>1527</v>
      </c>
      <c r="C911" s="139">
        <v>2</v>
      </c>
      <c r="D911" s="139">
        <v>1.56</v>
      </c>
      <c r="E911" s="139" t="s">
        <v>4472</v>
      </c>
      <c r="F911" s="139">
        <v>1.28</v>
      </c>
      <c r="G911" s="145">
        <v>0.66700000000000004</v>
      </c>
      <c r="H911" s="145">
        <v>1</v>
      </c>
    </row>
    <row r="912" spans="1:8" x14ac:dyDescent="0.2">
      <c r="A912" t="s">
        <v>5417</v>
      </c>
      <c r="B912" s="139">
        <v>12243</v>
      </c>
      <c r="C912" s="139">
        <v>16</v>
      </c>
      <c r="D912" s="139">
        <v>12.49</v>
      </c>
      <c r="E912" s="139" t="s">
        <v>4472</v>
      </c>
      <c r="F912" s="139">
        <v>1.28</v>
      </c>
      <c r="G912" s="145">
        <v>0.18099999999999999</v>
      </c>
      <c r="H912" s="145">
        <v>1</v>
      </c>
    </row>
    <row r="913" spans="1:8" x14ac:dyDescent="0.2">
      <c r="A913" t="s">
        <v>6040</v>
      </c>
      <c r="B913" s="139">
        <v>1534</v>
      </c>
      <c r="C913" s="139">
        <v>2</v>
      </c>
      <c r="D913" s="139">
        <v>1.57</v>
      </c>
      <c r="E913" s="139" t="s">
        <v>4472</v>
      </c>
      <c r="F913" s="139">
        <v>1.28</v>
      </c>
      <c r="G913" s="145">
        <v>0.66700000000000004</v>
      </c>
      <c r="H913" s="145">
        <v>1</v>
      </c>
    </row>
    <row r="914" spans="1:8" x14ac:dyDescent="0.2">
      <c r="A914" t="s">
        <v>6041</v>
      </c>
      <c r="B914" s="139">
        <v>3084</v>
      </c>
      <c r="C914" s="139">
        <v>4</v>
      </c>
      <c r="D914" s="139">
        <v>3.15</v>
      </c>
      <c r="E914" s="139" t="s">
        <v>4472</v>
      </c>
      <c r="F914" s="139">
        <v>1.27</v>
      </c>
      <c r="G914" s="145">
        <v>0.54300000000000004</v>
      </c>
      <c r="H914" s="145">
        <v>1</v>
      </c>
    </row>
    <row r="915" spans="1:8" x14ac:dyDescent="0.2">
      <c r="A915" t="s">
        <v>6042</v>
      </c>
      <c r="B915" s="139">
        <v>2316</v>
      </c>
      <c r="C915" s="139">
        <v>3</v>
      </c>
      <c r="D915" s="139">
        <v>2.36</v>
      </c>
      <c r="E915" s="139" t="s">
        <v>4472</v>
      </c>
      <c r="F915" s="139">
        <v>1.27</v>
      </c>
      <c r="G915" s="145">
        <v>0.72499999999999998</v>
      </c>
      <c r="H915" s="145">
        <v>1</v>
      </c>
    </row>
    <row r="916" spans="1:8" x14ac:dyDescent="0.2">
      <c r="A916" t="s">
        <v>5386</v>
      </c>
      <c r="B916" s="139">
        <v>2316</v>
      </c>
      <c r="C916" s="139">
        <v>3</v>
      </c>
      <c r="D916" s="139">
        <v>2.36</v>
      </c>
      <c r="E916" s="139" t="s">
        <v>4472</v>
      </c>
      <c r="F916" s="139">
        <v>1.27</v>
      </c>
      <c r="G916" s="145">
        <v>0.72499999999999998</v>
      </c>
      <c r="H916" s="145">
        <v>1</v>
      </c>
    </row>
    <row r="917" spans="1:8" x14ac:dyDescent="0.2">
      <c r="A917" t="s">
        <v>6043</v>
      </c>
      <c r="B917" s="139">
        <v>1546</v>
      </c>
      <c r="C917" s="139">
        <v>2</v>
      </c>
      <c r="D917" s="139">
        <v>1.58</v>
      </c>
      <c r="E917" s="139" t="s">
        <v>4472</v>
      </c>
      <c r="F917" s="139">
        <v>1.27</v>
      </c>
      <c r="G917" s="145">
        <v>0.66900000000000004</v>
      </c>
      <c r="H917" s="145">
        <v>1</v>
      </c>
    </row>
    <row r="918" spans="1:8" x14ac:dyDescent="0.2">
      <c r="A918" t="s">
        <v>6044</v>
      </c>
      <c r="B918" s="139">
        <v>788</v>
      </c>
      <c r="C918" s="139">
        <v>1</v>
      </c>
      <c r="D918" s="139">
        <v>0.8</v>
      </c>
      <c r="E918" s="139" t="s">
        <v>4472</v>
      </c>
      <c r="F918" s="139">
        <v>1.24</v>
      </c>
      <c r="G918" s="145">
        <v>0.56000000000000005</v>
      </c>
      <c r="H918" s="145">
        <v>1</v>
      </c>
    </row>
    <row r="919" spans="1:8" x14ac:dyDescent="0.2">
      <c r="A919" t="s">
        <v>5384</v>
      </c>
      <c r="B919" s="139">
        <v>1577</v>
      </c>
      <c r="C919" s="139">
        <v>2</v>
      </c>
      <c r="D919" s="139">
        <v>1.61</v>
      </c>
      <c r="E919" s="139" t="s">
        <v>4472</v>
      </c>
      <c r="F919" s="139">
        <v>1.24</v>
      </c>
      <c r="G919" s="145">
        <v>0.67300000000000004</v>
      </c>
      <c r="H919" s="145">
        <v>1</v>
      </c>
    </row>
    <row r="920" spans="1:8" x14ac:dyDescent="0.2">
      <c r="A920" t="s">
        <v>6045</v>
      </c>
      <c r="B920" s="139">
        <v>789</v>
      </c>
      <c r="C920" s="139">
        <v>1</v>
      </c>
      <c r="D920" s="139">
        <v>0.81</v>
      </c>
      <c r="E920" s="139" t="s">
        <v>4472</v>
      </c>
      <c r="F920" s="139">
        <v>1.24</v>
      </c>
      <c r="G920" s="145">
        <v>0.56000000000000005</v>
      </c>
      <c r="H920" s="145">
        <v>1</v>
      </c>
    </row>
    <row r="921" spans="1:8" x14ac:dyDescent="0.2">
      <c r="A921" t="s">
        <v>5246</v>
      </c>
      <c r="B921" s="139">
        <v>800</v>
      </c>
      <c r="C921" s="139">
        <v>1</v>
      </c>
      <c r="D921" s="139">
        <v>0.82</v>
      </c>
      <c r="E921" s="139" t="s">
        <v>4472</v>
      </c>
      <c r="F921" s="139">
        <v>1.22</v>
      </c>
      <c r="G921" s="145">
        <v>0.56499999999999995</v>
      </c>
      <c r="H921" s="145">
        <v>1</v>
      </c>
    </row>
    <row r="922" spans="1:8" x14ac:dyDescent="0.2">
      <c r="A922" t="s">
        <v>5258</v>
      </c>
      <c r="B922" s="139">
        <v>802</v>
      </c>
      <c r="C922" s="139">
        <v>1</v>
      </c>
      <c r="D922" s="139">
        <v>0.82</v>
      </c>
      <c r="E922" s="139" t="s">
        <v>4472</v>
      </c>
      <c r="F922" s="139">
        <v>1.22</v>
      </c>
      <c r="G922" s="145">
        <v>0.56599999999999995</v>
      </c>
      <c r="H922" s="145">
        <v>1</v>
      </c>
    </row>
    <row r="923" spans="1:8" x14ac:dyDescent="0.2">
      <c r="A923" t="s">
        <v>6046</v>
      </c>
      <c r="B923" s="139">
        <v>802</v>
      </c>
      <c r="C923" s="139">
        <v>1</v>
      </c>
      <c r="D923" s="139">
        <v>0.82</v>
      </c>
      <c r="E923" s="139" t="s">
        <v>4472</v>
      </c>
      <c r="F923" s="139">
        <v>1.22</v>
      </c>
      <c r="G923" s="145">
        <v>0.56599999999999995</v>
      </c>
      <c r="H923" s="145">
        <v>1</v>
      </c>
    </row>
    <row r="924" spans="1:8" x14ac:dyDescent="0.2">
      <c r="A924" t="s">
        <v>5307</v>
      </c>
      <c r="B924" s="139">
        <v>807</v>
      </c>
      <c r="C924" s="139">
        <v>1</v>
      </c>
      <c r="D924" s="139">
        <v>0.82</v>
      </c>
      <c r="E924" s="139" t="s">
        <v>4472</v>
      </c>
      <c r="F924" s="139">
        <v>1.21</v>
      </c>
      <c r="G924" s="145">
        <v>0.56799999999999995</v>
      </c>
      <c r="H924" s="145">
        <v>1</v>
      </c>
    </row>
    <row r="925" spans="1:8" x14ac:dyDescent="0.2">
      <c r="A925" t="s">
        <v>6047</v>
      </c>
      <c r="B925" s="139">
        <v>812</v>
      </c>
      <c r="C925" s="139">
        <v>1</v>
      </c>
      <c r="D925" s="139">
        <v>0.83</v>
      </c>
      <c r="E925" s="139" t="s">
        <v>4472</v>
      </c>
      <c r="F925" s="139">
        <v>1.21</v>
      </c>
      <c r="G925" s="145">
        <v>0.57099999999999995</v>
      </c>
      <c r="H925" s="145">
        <v>1</v>
      </c>
    </row>
    <row r="926" spans="1:8" x14ac:dyDescent="0.2">
      <c r="A926" t="s">
        <v>5264</v>
      </c>
      <c r="B926" s="139">
        <v>1627</v>
      </c>
      <c r="C926" s="139">
        <v>2</v>
      </c>
      <c r="D926" s="139">
        <v>1.66</v>
      </c>
      <c r="E926" s="139" t="s">
        <v>4472</v>
      </c>
      <c r="F926" s="139">
        <v>1.2</v>
      </c>
      <c r="G926" s="145">
        <v>0.68</v>
      </c>
      <c r="H926" s="145">
        <v>1</v>
      </c>
    </row>
    <row r="927" spans="1:8" x14ac:dyDescent="0.2">
      <c r="A927" t="s">
        <v>6048</v>
      </c>
      <c r="B927" s="139">
        <v>815</v>
      </c>
      <c r="C927" s="139">
        <v>1</v>
      </c>
      <c r="D927" s="139">
        <v>0.83</v>
      </c>
      <c r="E927" s="139" t="s">
        <v>4472</v>
      </c>
      <c r="F927" s="139">
        <v>1.2</v>
      </c>
      <c r="G927" s="145">
        <v>0.57199999999999995</v>
      </c>
      <c r="H927" s="145">
        <v>1</v>
      </c>
    </row>
    <row r="928" spans="1:8" x14ac:dyDescent="0.2">
      <c r="A928" t="s">
        <v>6049</v>
      </c>
      <c r="B928" s="139">
        <v>817</v>
      </c>
      <c r="C928" s="139">
        <v>1</v>
      </c>
      <c r="D928" s="139">
        <v>0.83</v>
      </c>
      <c r="E928" s="139" t="s">
        <v>4472</v>
      </c>
      <c r="F928" s="139">
        <v>1.2</v>
      </c>
      <c r="G928" s="145">
        <v>0.57299999999999995</v>
      </c>
      <c r="H928" s="145">
        <v>1</v>
      </c>
    </row>
    <row r="929" spans="1:8" x14ac:dyDescent="0.2">
      <c r="A929" t="s">
        <v>6050</v>
      </c>
      <c r="B929" s="139">
        <v>824</v>
      </c>
      <c r="C929" s="139">
        <v>1</v>
      </c>
      <c r="D929" s="139">
        <v>0.84</v>
      </c>
      <c r="E929" s="139" t="s">
        <v>4472</v>
      </c>
      <c r="F929" s="139">
        <v>1.19</v>
      </c>
      <c r="G929" s="145">
        <v>0.57599999999999996</v>
      </c>
      <c r="H929" s="145">
        <v>1</v>
      </c>
    </row>
    <row r="930" spans="1:8" x14ac:dyDescent="0.2">
      <c r="A930" t="s">
        <v>6051</v>
      </c>
      <c r="B930" s="139">
        <v>828</v>
      </c>
      <c r="C930" s="139">
        <v>1</v>
      </c>
      <c r="D930" s="139">
        <v>0.84</v>
      </c>
      <c r="E930" s="139" t="s">
        <v>4472</v>
      </c>
      <c r="F930" s="139">
        <v>1.18</v>
      </c>
      <c r="G930" s="145">
        <v>0.57799999999999996</v>
      </c>
      <c r="H930" s="145">
        <v>1</v>
      </c>
    </row>
    <row r="931" spans="1:8" x14ac:dyDescent="0.2">
      <c r="A931" t="s">
        <v>6052</v>
      </c>
      <c r="B931" s="139">
        <v>832</v>
      </c>
      <c r="C931" s="139">
        <v>1</v>
      </c>
      <c r="D931" s="139">
        <v>0.85</v>
      </c>
      <c r="E931" s="139" t="s">
        <v>4472</v>
      </c>
      <c r="F931" s="139">
        <v>1.18</v>
      </c>
      <c r="G931" s="145">
        <v>0.57999999999999996</v>
      </c>
      <c r="H931" s="145">
        <v>1</v>
      </c>
    </row>
    <row r="932" spans="1:8" x14ac:dyDescent="0.2">
      <c r="A932" t="s">
        <v>6053</v>
      </c>
      <c r="B932" s="139">
        <v>833</v>
      </c>
      <c r="C932" s="139">
        <v>1</v>
      </c>
      <c r="D932" s="139">
        <v>0.85</v>
      </c>
      <c r="E932" s="139" t="s">
        <v>4472</v>
      </c>
      <c r="F932" s="139">
        <v>1.18</v>
      </c>
      <c r="G932" s="145">
        <v>0.57999999999999996</v>
      </c>
      <c r="H932" s="145">
        <v>1</v>
      </c>
    </row>
    <row r="933" spans="1:8" x14ac:dyDescent="0.2">
      <c r="A933" t="s">
        <v>6054</v>
      </c>
      <c r="B933" s="139">
        <v>2512</v>
      </c>
      <c r="C933" s="139">
        <v>3</v>
      </c>
      <c r="D933" s="139">
        <v>2.56</v>
      </c>
      <c r="E933" s="139" t="s">
        <v>4472</v>
      </c>
      <c r="F933" s="139">
        <v>1.17</v>
      </c>
      <c r="G933" s="145">
        <v>0.73599999999999999</v>
      </c>
      <c r="H933" s="145">
        <v>1</v>
      </c>
    </row>
    <row r="934" spans="1:8" x14ac:dyDescent="0.2">
      <c r="A934" t="s">
        <v>6055</v>
      </c>
      <c r="B934" s="139">
        <v>840</v>
      </c>
      <c r="C934" s="139">
        <v>1</v>
      </c>
      <c r="D934" s="139">
        <v>0.86</v>
      </c>
      <c r="E934" s="139" t="s">
        <v>4472</v>
      </c>
      <c r="F934" s="139">
        <v>1.17</v>
      </c>
      <c r="G934" s="145">
        <v>0.58299999999999996</v>
      </c>
      <c r="H934" s="145">
        <v>1</v>
      </c>
    </row>
    <row r="935" spans="1:8" x14ac:dyDescent="0.2">
      <c r="A935" t="s">
        <v>6056</v>
      </c>
      <c r="B935" s="139">
        <v>845</v>
      </c>
      <c r="C935" s="139">
        <v>1</v>
      </c>
      <c r="D935" s="139">
        <v>0.86</v>
      </c>
      <c r="E935" s="139" t="s">
        <v>4472</v>
      </c>
      <c r="F935" s="139">
        <v>1.1599999999999999</v>
      </c>
      <c r="G935" s="145">
        <v>0.58599999999999997</v>
      </c>
      <c r="H935" s="145">
        <v>1</v>
      </c>
    </row>
    <row r="936" spans="1:8" x14ac:dyDescent="0.2">
      <c r="A936" t="s">
        <v>6057</v>
      </c>
      <c r="B936" s="139">
        <v>3382</v>
      </c>
      <c r="C936" s="139">
        <v>4</v>
      </c>
      <c r="D936" s="139">
        <v>3.45</v>
      </c>
      <c r="E936" s="139" t="s">
        <v>4472</v>
      </c>
      <c r="F936" s="139">
        <v>1.1599999999999999</v>
      </c>
      <c r="G936" s="145">
        <v>0.76700000000000002</v>
      </c>
      <c r="H936" s="145">
        <v>1</v>
      </c>
    </row>
    <row r="937" spans="1:8" x14ac:dyDescent="0.2">
      <c r="A937" t="s">
        <v>6058</v>
      </c>
      <c r="B937" s="139">
        <v>3394</v>
      </c>
      <c r="C937" s="139">
        <v>4</v>
      </c>
      <c r="D937" s="139">
        <v>3.46</v>
      </c>
      <c r="E937" s="139" t="s">
        <v>4472</v>
      </c>
      <c r="F937" s="139">
        <v>1.1499999999999999</v>
      </c>
      <c r="G937" s="145">
        <v>0.76700000000000002</v>
      </c>
      <c r="H937" s="145">
        <v>1</v>
      </c>
    </row>
    <row r="938" spans="1:8" x14ac:dyDescent="0.2">
      <c r="A938" t="s">
        <v>6059</v>
      </c>
      <c r="B938" s="139">
        <v>7644</v>
      </c>
      <c r="C938" s="139">
        <v>9</v>
      </c>
      <c r="D938" s="139">
        <v>7.8</v>
      </c>
      <c r="E938" s="139" t="s">
        <v>4472</v>
      </c>
      <c r="F938" s="139">
        <v>1.1499999999999999</v>
      </c>
      <c r="G938" s="145">
        <v>0.65300000000000002</v>
      </c>
      <c r="H938" s="145">
        <v>1</v>
      </c>
    </row>
    <row r="939" spans="1:8" x14ac:dyDescent="0.2">
      <c r="A939" t="s">
        <v>6060</v>
      </c>
      <c r="B939" s="139">
        <v>854</v>
      </c>
      <c r="C939" s="139">
        <v>1</v>
      </c>
      <c r="D939" s="139">
        <v>0.87</v>
      </c>
      <c r="E939" s="139" t="s">
        <v>4472</v>
      </c>
      <c r="F939" s="139">
        <v>1.1499999999999999</v>
      </c>
      <c r="G939" s="145">
        <v>0.59</v>
      </c>
      <c r="H939" s="145">
        <v>1</v>
      </c>
    </row>
    <row r="940" spans="1:8" x14ac:dyDescent="0.2">
      <c r="A940" t="s">
        <v>6061</v>
      </c>
      <c r="B940" s="139">
        <v>862</v>
      </c>
      <c r="C940" s="139">
        <v>1</v>
      </c>
      <c r="D940" s="139">
        <v>0.88</v>
      </c>
      <c r="E940" s="139" t="s">
        <v>4472</v>
      </c>
      <c r="F940" s="139">
        <v>1.1399999999999999</v>
      </c>
      <c r="G940" s="145">
        <v>0.59299999999999997</v>
      </c>
      <c r="H940" s="145">
        <v>1</v>
      </c>
    </row>
    <row r="941" spans="1:8" x14ac:dyDescent="0.2">
      <c r="A941" t="s">
        <v>5249</v>
      </c>
      <c r="B941" s="139">
        <v>863</v>
      </c>
      <c r="C941" s="139">
        <v>1</v>
      </c>
      <c r="D941" s="139">
        <v>0.88</v>
      </c>
      <c r="E941" s="139" t="s">
        <v>4472</v>
      </c>
      <c r="F941" s="139">
        <v>1.1399999999999999</v>
      </c>
      <c r="G941" s="145">
        <v>0.59299999999999997</v>
      </c>
      <c r="H941" s="145">
        <v>1</v>
      </c>
    </row>
    <row r="942" spans="1:8" x14ac:dyDescent="0.2">
      <c r="A942" t="s">
        <v>6062</v>
      </c>
      <c r="B942" s="139">
        <v>866</v>
      </c>
      <c r="C942" s="139">
        <v>1</v>
      </c>
      <c r="D942" s="139">
        <v>0.88</v>
      </c>
      <c r="E942" s="139" t="s">
        <v>4472</v>
      </c>
      <c r="F942" s="139">
        <v>1.1299999999999999</v>
      </c>
      <c r="G942" s="145">
        <v>0.59499999999999997</v>
      </c>
      <c r="H942" s="145">
        <v>1</v>
      </c>
    </row>
    <row r="943" spans="1:8" x14ac:dyDescent="0.2">
      <c r="A943" t="s">
        <v>5408</v>
      </c>
      <c r="B943" s="139">
        <v>5297</v>
      </c>
      <c r="C943" s="139">
        <v>6</v>
      </c>
      <c r="D943" s="139">
        <v>5.41</v>
      </c>
      <c r="E943" s="139" t="s">
        <v>4472</v>
      </c>
      <c r="F943" s="139">
        <v>1.1100000000000001</v>
      </c>
      <c r="G943" s="145">
        <v>0.80300000000000005</v>
      </c>
      <c r="H943" s="145">
        <v>1</v>
      </c>
    </row>
    <row r="944" spans="1:8" x14ac:dyDescent="0.2">
      <c r="A944" t="s">
        <v>5419</v>
      </c>
      <c r="B944" s="139">
        <v>17753</v>
      </c>
      <c r="C944" s="139">
        <v>20</v>
      </c>
      <c r="D944" s="139">
        <v>18.12</v>
      </c>
      <c r="E944" s="139" t="s">
        <v>4472</v>
      </c>
      <c r="F944" s="139">
        <v>1.1000000000000001</v>
      </c>
      <c r="G944" s="145">
        <v>0.34699999999999998</v>
      </c>
      <c r="H944" s="145">
        <v>1</v>
      </c>
    </row>
    <row r="945" spans="1:8" x14ac:dyDescent="0.2">
      <c r="A945" t="s">
        <v>5409</v>
      </c>
      <c r="B945" s="139">
        <v>5343</v>
      </c>
      <c r="C945" s="139">
        <v>6</v>
      </c>
      <c r="D945" s="139">
        <v>5.45</v>
      </c>
      <c r="E945" s="139" t="s">
        <v>4472</v>
      </c>
      <c r="F945" s="139">
        <v>1.1000000000000001</v>
      </c>
      <c r="G945" s="145">
        <v>0.80400000000000005</v>
      </c>
      <c r="H945" s="145">
        <v>1</v>
      </c>
    </row>
    <row r="946" spans="1:8" x14ac:dyDescent="0.2">
      <c r="A946" t="s">
        <v>6063</v>
      </c>
      <c r="B946" s="139">
        <v>894</v>
      </c>
      <c r="C946" s="139">
        <v>1</v>
      </c>
      <c r="D946" s="139">
        <v>0.91</v>
      </c>
      <c r="E946" s="139" t="s">
        <v>4472</v>
      </c>
      <c r="F946" s="139">
        <v>1.1000000000000001</v>
      </c>
      <c r="G946" s="145">
        <v>0.60699999999999998</v>
      </c>
      <c r="H946" s="145">
        <v>1</v>
      </c>
    </row>
    <row r="947" spans="1:8" x14ac:dyDescent="0.2">
      <c r="A947" t="s">
        <v>5388</v>
      </c>
      <c r="B947" s="139">
        <v>1788</v>
      </c>
      <c r="C947" s="139">
        <v>2</v>
      </c>
      <c r="D947" s="139">
        <v>1.82</v>
      </c>
      <c r="E947" s="139" t="s">
        <v>4472</v>
      </c>
      <c r="F947" s="139">
        <v>1.1000000000000001</v>
      </c>
      <c r="G947" s="145">
        <v>0.70399999999999996</v>
      </c>
      <c r="H947" s="145">
        <v>1</v>
      </c>
    </row>
    <row r="948" spans="1:8" x14ac:dyDescent="0.2">
      <c r="A948" t="s">
        <v>6064</v>
      </c>
      <c r="B948" s="139">
        <v>1802</v>
      </c>
      <c r="C948" s="139">
        <v>2</v>
      </c>
      <c r="D948" s="139">
        <v>1.84</v>
      </c>
      <c r="E948" s="139" t="s">
        <v>4472</v>
      </c>
      <c r="F948" s="139">
        <v>1.0900000000000001</v>
      </c>
      <c r="G948" s="145">
        <v>0.70599999999999996</v>
      </c>
      <c r="H948" s="145">
        <v>1</v>
      </c>
    </row>
    <row r="949" spans="1:8" x14ac:dyDescent="0.2">
      <c r="A949" t="s">
        <v>6065</v>
      </c>
      <c r="B949" s="139">
        <v>1814</v>
      </c>
      <c r="C949" s="139">
        <v>2</v>
      </c>
      <c r="D949" s="139">
        <v>1.85</v>
      </c>
      <c r="E949" s="139" t="s">
        <v>4472</v>
      </c>
      <c r="F949" s="139">
        <v>1.08</v>
      </c>
      <c r="G949" s="145">
        <v>0.70799999999999996</v>
      </c>
      <c r="H949" s="145">
        <v>1</v>
      </c>
    </row>
    <row r="950" spans="1:8" x14ac:dyDescent="0.2">
      <c r="A950" t="s">
        <v>5248</v>
      </c>
      <c r="B950" s="139">
        <v>908</v>
      </c>
      <c r="C950" s="139">
        <v>1</v>
      </c>
      <c r="D950" s="139">
        <v>0.93</v>
      </c>
      <c r="E950" s="139" t="s">
        <v>4472</v>
      </c>
      <c r="F950" s="139">
        <v>1.08</v>
      </c>
      <c r="G950" s="145">
        <v>0.61299999999999999</v>
      </c>
      <c r="H950" s="145">
        <v>1</v>
      </c>
    </row>
    <row r="951" spans="1:8" x14ac:dyDescent="0.2">
      <c r="A951" t="s">
        <v>6066</v>
      </c>
      <c r="B951" s="139">
        <v>910</v>
      </c>
      <c r="C951" s="139">
        <v>1</v>
      </c>
      <c r="D951" s="139">
        <v>0.93</v>
      </c>
      <c r="E951" s="139" t="s">
        <v>4472</v>
      </c>
      <c r="F951" s="139">
        <v>1.08</v>
      </c>
      <c r="G951" s="145">
        <v>0.61299999999999999</v>
      </c>
      <c r="H951" s="145">
        <v>1</v>
      </c>
    </row>
    <row r="952" spans="1:8" x14ac:dyDescent="0.2">
      <c r="A952" t="s">
        <v>6067</v>
      </c>
      <c r="B952" s="139">
        <v>910</v>
      </c>
      <c r="C952" s="139">
        <v>1</v>
      </c>
      <c r="D952" s="139">
        <v>0.93</v>
      </c>
      <c r="E952" s="139" t="s">
        <v>4472</v>
      </c>
      <c r="F952" s="139">
        <v>1.08</v>
      </c>
      <c r="G952" s="145">
        <v>0.61299999999999999</v>
      </c>
      <c r="H952" s="145">
        <v>1</v>
      </c>
    </row>
    <row r="953" spans="1:8" x14ac:dyDescent="0.2">
      <c r="A953" t="s">
        <v>6068</v>
      </c>
      <c r="B953" s="139">
        <v>4565</v>
      </c>
      <c r="C953" s="139">
        <v>5</v>
      </c>
      <c r="D953" s="139">
        <v>4.66</v>
      </c>
      <c r="E953" s="139" t="s">
        <v>4472</v>
      </c>
      <c r="F953" s="139">
        <v>1.07</v>
      </c>
      <c r="G953" s="145">
        <v>0.79600000000000004</v>
      </c>
      <c r="H953" s="145">
        <v>1</v>
      </c>
    </row>
    <row r="954" spans="1:8" x14ac:dyDescent="0.2">
      <c r="A954" t="s">
        <v>5414</v>
      </c>
      <c r="B954" s="139">
        <v>8315</v>
      </c>
      <c r="C954" s="139">
        <v>9</v>
      </c>
      <c r="D954" s="139">
        <v>8.48</v>
      </c>
      <c r="E954" s="139" t="s">
        <v>4472</v>
      </c>
      <c r="F954" s="139">
        <v>1.06</v>
      </c>
      <c r="G954" s="145">
        <v>0.82699999999999996</v>
      </c>
      <c r="H954" s="145">
        <v>1</v>
      </c>
    </row>
    <row r="955" spans="1:8" x14ac:dyDescent="0.2">
      <c r="A955" t="s">
        <v>5260</v>
      </c>
      <c r="B955" s="139">
        <v>924</v>
      </c>
      <c r="C955" s="139">
        <v>1</v>
      </c>
      <c r="D955" s="139">
        <v>0.94</v>
      </c>
      <c r="E955" s="139" t="s">
        <v>4472</v>
      </c>
      <c r="F955" s="139">
        <v>1.06</v>
      </c>
      <c r="G955" s="145">
        <v>0.61899999999999999</v>
      </c>
      <c r="H955" s="145">
        <v>1</v>
      </c>
    </row>
    <row r="956" spans="1:8" x14ac:dyDescent="0.2">
      <c r="A956" t="s">
        <v>5392</v>
      </c>
      <c r="B956" s="139">
        <v>3736</v>
      </c>
      <c r="C956" s="139">
        <v>4</v>
      </c>
      <c r="D956" s="139">
        <v>3.81</v>
      </c>
      <c r="E956" s="139" t="s">
        <v>4472</v>
      </c>
      <c r="F956" s="139">
        <v>1.05</v>
      </c>
      <c r="G956" s="145">
        <v>0.78400000000000003</v>
      </c>
      <c r="H956" s="145">
        <v>1</v>
      </c>
    </row>
    <row r="957" spans="1:8" x14ac:dyDescent="0.2">
      <c r="A957" t="s">
        <v>6069</v>
      </c>
      <c r="B957" s="139">
        <v>1879</v>
      </c>
      <c r="C957" s="139">
        <v>2</v>
      </c>
      <c r="D957" s="139">
        <v>1.92</v>
      </c>
      <c r="E957" s="139" t="s">
        <v>4472</v>
      </c>
      <c r="F957" s="139">
        <v>1.04</v>
      </c>
      <c r="G957" s="145">
        <v>1</v>
      </c>
      <c r="H957" s="145">
        <v>1</v>
      </c>
    </row>
    <row r="958" spans="1:8" x14ac:dyDescent="0.2">
      <c r="A958" t="s">
        <v>6070</v>
      </c>
      <c r="B958" s="139">
        <v>946</v>
      </c>
      <c r="C958" s="139">
        <v>1</v>
      </c>
      <c r="D958" s="139">
        <v>0.97</v>
      </c>
      <c r="E958" s="139" t="s">
        <v>4472</v>
      </c>
      <c r="F958" s="139">
        <v>1.04</v>
      </c>
      <c r="G958" s="145">
        <v>1</v>
      </c>
      <c r="H958" s="145">
        <v>1</v>
      </c>
    </row>
    <row r="959" spans="1:8" x14ac:dyDescent="0.2">
      <c r="A959" t="s">
        <v>5308</v>
      </c>
      <c r="B959" s="139">
        <v>957</v>
      </c>
      <c r="C959" s="139">
        <v>1</v>
      </c>
      <c r="D959" s="139">
        <v>0.98</v>
      </c>
      <c r="E959" s="139" t="s">
        <v>4472</v>
      </c>
      <c r="F959" s="139">
        <v>1.02</v>
      </c>
      <c r="G959" s="145">
        <v>1</v>
      </c>
      <c r="H959" s="145">
        <v>1</v>
      </c>
    </row>
    <row r="960" spans="1:8" x14ac:dyDescent="0.2">
      <c r="A960" t="s">
        <v>6071</v>
      </c>
      <c r="B960" s="139">
        <v>6776</v>
      </c>
      <c r="C960" s="139">
        <v>7</v>
      </c>
      <c r="D960" s="139">
        <v>6.91</v>
      </c>
      <c r="E960" s="139" t="s">
        <v>4472</v>
      </c>
      <c r="F960" s="139">
        <v>1.01</v>
      </c>
      <c r="G960" s="145">
        <v>1</v>
      </c>
      <c r="H960" s="145">
        <v>1</v>
      </c>
    </row>
    <row r="961" spans="1:8" x14ac:dyDescent="0.2">
      <c r="A961" t="s">
        <v>6072</v>
      </c>
      <c r="B961" s="139">
        <v>968</v>
      </c>
      <c r="C961" s="139">
        <v>1</v>
      </c>
      <c r="D961" s="139">
        <v>0.99</v>
      </c>
      <c r="E961" s="139" t="s">
        <v>4472</v>
      </c>
      <c r="F961" s="139">
        <v>1.01</v>
      </c>
      <c r="G961" s="145">
        <v>1</v>
      </c>
      <c r="H961" s="145">
        <v>1</v>
      </c>
    </row>
    <row r="962" spans="1:8" x14ac:dyDescent="0.2">
      <c r="A962" t="s">
        <v>6073</v>
      </c>
      <c r="B962" s="139">
        <v>971</v>
      </c>
      <c r="C962" s="139">
        <v>1</v>
      </c>
      <c r="D962" s="139">
        <v>0.99</v>
      </c>
      <c r="E962" s="139" t="s">
        <v>4472</v>
      </c>
      <c r="F962" s="139">
        <v>1.01</v>
      </c>
      <c r="G962" s="145">
        <v>1</v>
      </c>
      <c r="H962" s="145">
        <v>1</v>
      </c>
    </row>
    <row r="963" spans="1:8" x14ac:dyDescent="0.2">
      <c r="A963" t="s">
        <v>5418</v>
      </c>
      <c r="B963" s="139">
        <v>15556</v>
      </c>
      <c r="C963" s="139">
        <v>16</v>
      </c>
      <c r="D963" s="139">
        <v>15.87</v>
      </c>
      <c r="E963" s="139" t="s">
        <v>4472</v>
      </c>
      <c r="F963" s="139">
        <v>1.01</v>
      </c>
      <c r="G963" s="145">
        <v>1</v>
      </c>
      <c r="H963" s="145">
        <v>1</v>
      </c>
    </row>
    <row r="964" spans="1:8" x14ac:dyDescent="0.2">
      <c r="A964" t="s">
        <v>6074</v>
      </c>
      <c r="B964" s="139">
        <v>2935</v>
      </c>
      <c r="C964" s="139">
        <v>3</v>
      </c>
      <c r="D964" s="139">
        <v>2.99</v>
      </c>
      <c r="E964" s="139" t="s">
        <v>4472</v>
      </c>
      <c r="F964" s="139">
        <v>1</v>
      </c>
      <c r="G964" s="145">
        <v>1</v>
      </c>
      <c r="H964" s="145">
        <v>1</v>
      </c>
    </row>
    <row r="965" spans="1:8" x14ac:dyDescent="0.2">
      <c r="A965" t="s">
        <v>5404</v>
      </c>
      <c r="B965" s="139">
        <v>4957</v>
      </c>
      <c r="C965" s="139">
        <v>5</v>
      </c>
      <c r="D965" s="139">
        <v>5.0599999999999996</v>
      </c>
      <c r="E965" s="139" t="s">
        <v>5421</v>
      </c>
      <c r="F965" s="139">
        <v>0.99</v>
      </c>
      <c r="G965" s="145">
        <v>1</v>
      </c>
      <c r="H965" s="145">
        <v>1</v>
      </c>
    </row>
    <row r="966" spans="1:8" x14ac:dyDescent="0.2">
      <c r="A966" t="s">
        <v>5394</v>
      </c>
      <c r="B966" s="139">
        <v>2010</v>
      </c>
      <c r="C966" s="139">
        <v>2</v>
      </c>
      <c r="D966" s="139">
        <v>2.0499999999999998</v>
      </c>
      <c r="E966" s="139" t="s">
        <v>5421</v>
      </c>
      <c r="F966" s="139">
        <v>0.98</v>
      </c>
      <c r="G966" s="145">
        <v>1</v>
      </c>
      <c r="H966" s="145">
        <v>1</v>
      </c>
    </row>
    <row r="967" spans="1:8" x14ac:dyDescent="0.2">
      <c r="A967" t="s">
        <v>5389</v>
      </c>
      <c r="B967" s="139">
        <v>2019</v>
      </c>
      <c r="C967" s="139">
        <v>2</v>
      </c>
      <c r="D967" s="139">
        <v>2.06</v>
      </c>
      <c r="E967" s="139" t="s">
        <v>5421</v>
      </c>
      <c r="F967" s="139">
        <v>0.97</v>
      </c>
      <c r="G967" s="145">
        <v>1</v>
      </c>
      <c r="H967" s="145">
        <v>1</v>
      </c>
    </row>
    <row r="968" spans="1:8" x14ac:dyDescent="0.2">
      <c r="A968" t="s">
        <v>6075</v>
      </c>
      <c r="B968" s="139">
        <v>1016</v>
      </c>
      <c r="C968" s="139">
        <v>1</v>
      </c>
      <c r="D968" s="139">
        <v>1.04</v>
      </c>
      <c r="E968" s="139" t="s">
        <v>5421</v>
      </c>
      <c r="F968" s="139">
        <v>0.96</v>
      </c>
      <c r="G968" s="145">
        <v>1</v>
      </c>
      <c r="H968" s="145">
        <v>1</v>
      </c>
    </row>
    <row r="969" spans="1:8" x14ac:dyDescent="0.2">
      <c r="A969" t="s">
        <v>6076</v>
      </c>
      <c r="B969" s="139">
        <v>2077</v>
      </c>
      <c r="C969" s="139">
        <v>2</v>
      </c>
      <c r="D969" s="139">
        <v>2.12</v>
      </c>
      <c r="E969" s="139" t="s">
        <v>5421</v>
      </c>
      <c r="F969" s="139">
        <v>0.94</v>
      </c>
      <c r="G969" s="145">
        <v>1</v>
      </c>
      <c r="H969" s="145">
        <v>1</v>
      </c>
    </row>
    <row r="970" spans="1:8" x14ac:dyDescent="0.2">
      <c r="A970" t="s">
        <v>6077</v>
      </c>
      <c r="B970" s="139">
        <v>1045</v>
      </c>
      <c r="C970" s="139">
        <v>1</v>
      </c>
      <c r="D970" s="139">
        <v>1.07</v>
      </c>
      <c r="E970" s="139" t="s">
        <v>5421</v>
      </c>
      <c r="F970" s="139">
        <v>0.94</v>
      </c>
      <c r="G970" s="145">
        <v>1</v>
      </c>
      <c r="H970" s="145">
        <v>1</v>
      </c>
    </row>
    <row r="971" spans="1:8" x14ac:dyDescent="0.2">
      <c r="A971" t="s">
        <v>6078</v>
      </c>
      <c r="B971" s="139">
        <v>1057</v>
      </c>
      <c r="C971" s="139">
        <v>1</v>
      </c>
      <c r="D971" s="139">
        <v>1.08</v>
      </c>
      <c r="E971" s="139" t="s">
        <v>5421</v>
      </c>
      <c r="F971" s="139">
        <v>0.93</v>
      </c>
      <c r="G971" s="145">
        <v>1</v>
      </c>
      <c r="H971" s="145">
        <v>1</v>
      </c>
    </row>
    <row r="972" spans="1:8" x14ac:dyDescent="0.2">
      <c r="A972" t="s">
        <v>6079</v>
      </c>
      <c r="B972" s="139">
        <v>1060</v>
      </c>
      <c r="C972" s="139">
        <v>1</v>
      </c>
      <c r="D972" s="139">
        <v>1.08</v>
      </c>
      <c r="E972" s="139" t="s">
        <v>5421</v>
      </c>
      <c r="F972" s="139">
        <v>0.92</v>
      </c>
      <c r="G972" s="145">
        <v>1</v>
      </c>
      <c r="H972" s="145">
        <v>1</v>
      </c>
    </row>
    <row r="973" spans="1:8" x14ac:dyDescent="0.2">
      <c r="A973" t="s">
        <v>5267</v>
      </c>
      <c r="B973" s="139">
        <v>2155</v>
      </c>
      <c r="C973" s="139">
        <v>2</v>
      </c>
      <c r="D973" s="139">
        <v>2.2000000000000002</v>
      </c>
      <c r="E973" s="139" t="s">
        <v>5421</v>
      </c>
      <c r="F973" s="139">
        <v>0.91</v>
      </c>
      <c r="G973" s="145">
        <v>1</v>
      </c>
      <c r="H973" s="145">
        <v>1</v>
      </c>
    </row>
    <row r="974" spans="1:8" x14ac:dyDescent="0.2">
      <c r="A974" t="s">
        <v>6080</v>
      </c>
      <c r="B974" s="139">
        <v>5404</v>
      </c>
      <c r="C974" s="139">
        <v>5</v>
      </c>
      <c r="D974" s="139">
        <v>5.51</v>
      </c>
      <c r="E974" s="139" t="s">
        <v>5421</v>
      </c>
      <c r="F974" s="139">
        <v>0.91</v>
      </c>
      <c r="G974" s="145">
        <v>1</v>
      </c>
      <c r="H974" s="145">
        <v>1</v>
      </c>
    </row>
    <row r="975" spans="1:8" x14ac:dyDescent="0.2">
      <c r="A975" t="s">
        <v>5412</v>
      </c>
      <c r="B975" s="139">
        <v>6499</v>
      </c>
      <c r="C975" s="139">
        <v>6</v>
      </c>
      <c r="D975" s="139">
        <v>6.63</v>
      </c>
      <c r="E975" s="139" t="s">
        <v>5421</v>
      </c>
      <c r="F975" s="139">
        <v>0.9</v>
      </c>
      <c r="G975" s="145">
        <v>1</v>
      </c>
      <c r="H975" s="145">
        <v>1</v>
      </c>
    </row>
    <row r="976" spans="1:8" x14ac:dyDescent="0.2">
      <c r="A976" t="s">
        <v>6081</v>
      </c>
      <c r="B976" s="139">
        <v>1086</v>
      </c>
      <c r="C976" s="139">
        <v>1</v>
      </c>
      <c r="D976" s="139">
        <v>1.1100000000000001</v>
      </c>
      <c r="E976" s="139" t="s">
        <v>5421</v>
      </c>
      <c r="F976" s="139">
        <v>0.9</v>
      </c>
      <c r="G976" s="145">
        <v>1</v>
      </c>
      <c r="H976" s="145">
        <v>1</v>
      </c>
    </row>
    <row r="977" spans="1:8" x14ac:dyDescent="0.2">
      <c r="A977" t="s">
        <v>6082</v>
      </c>
      <c r="B977" s="139">
        <v>1088</v>
      </c>
      <c r="C977" s="139">
        <v>1</v>
      </c>
      <c r="D977" s="139">
        <v>1.1100000000000001</v>
      </c>
      <c r="E977" s="139" t="s">
        <v>5421</v>
      </c>
      <c r="F977" s="139">
        <v>0.9</v>
      </c>
      <c r="G977" s="145">
        <v>1</v>
      </c>
      <c r="H977" s="145">
        <v>1</v>
      </c>
    </row>
    <row r="978" spans="1:8" x14ac:dyDescent="0.2">
      <c r="A978" t="s">
        <v>6083</v>
      </c>
      <c r="B978" s="139">
        <v>3308</v>
      </c>
      <c r="C978" s="139">
        <v>3</v>
      </c>
      <c r="D978" s="139">
        <v>3.38</v>
      </c>
      <c r="E978" s="139" t="s">
        <v>5421</v>
      </c>
      <c r="F978" s="139">
        <v>0.89</v>
      </c>
      <c r="G978" s="145">
        <v>1</v>
      </c>
      <c r="H978" s="145">
        <v>1</v>
      </c>
    </row>
    <row r="979" spans="1:8" x14ac:dyDescent="0.2">
      <c r="A979" t="s">
        <v>5265</v>
      </c>
      <c r="B979" s="139">
        <v>1122</v>
      </c>
      <c r="C979" s="139">
        <v>1</v>
      </c>
      <c r="D979" s="139">
        <v>1.1399999999999999</v>
      </c>
      <c r="E979" s="139" t="s">
        <v>5421</v>
      </c>
      <c r="F979" s="139">
        <v>0.87</v>
      </c>
      <c r="G979" s="145">
        <v>1</v>
      </c>
      <c r="H979" s="145">
        <v>1</v>
      </c>
    </row>
    <row r="980" spans="1:8" x14ac:dyDescent="0.2">
      <c r="A980" t="s">
        <v>6084</v>
      </c>
      <c r="B980" s="139">
        <v>1127</v>
      </c>
      <c r="C980" s="139">
        <v>1</v>
      </c>
      <c r="D980" s="139">
        <v>1.1499999999999999</v>
      </c>
      <c r="E980" s="139" t="s">
        <v>5421</v>
      </c>
      <c r="F980" s="139">
        <v>0.87</v>
      </c>
      <c r="G980" s="145">
        <v>1</v>
      </c>
      <c r="H980" s="145">
        <v>1</v>
      </c>
    </row>
    <row r="981" spans="1:8" x14ac:dyDescent="0.2">
      <c r="A981" t="s">
        <v>5371</v>
      </c>
      <c r="B981" s="139">
        <v>1146</v>
      </c>
      <c r="C981" s="139">
        <v>1</v>
      </c>
      <c r="D981" s="139">
        <v>1.17</v>
      </c>
      <c r="E981" s="139" t="s">
        <v>5421</v>
      </c>
      <c r="F981" s="139">
        <v>0.86</v>
      </c>
      <c r="G981" s="145">
        <v>1</v>
      </c>
      <c r="H981" s="145">
        <v>1</v>
      </c>
    </row>
    <row r="982" spans="1:8" x14ac:dyDescent="0.2">
      <c r="A982" t="s">
        <v>6085</v>
      </c>
      <c r="B982" s="139">
        <v>2303</v>
      </c>
      <c r="C982" s="139">
        <v>2</v>
      </c>
      <c r="D982" s="139">
        <v>2.35</v>
      </c>
      <c r="E982" s="139" t="s">
        <v>5421</v>
      </c>
      <c r="F982" s="139">
        <v>0.85</v>
      </c>
      <c r="G982" s="145">
        <v>1</v>
      </c>
      <c r="H982" s="145">
        <v>1</v>
      </c>
    </row>
    <row r="983" spans="1:8" x14ac:dyDescent="0.2">
      <c r="A983" t="s">
        <v>6086</v>
      </c>
      <c r="B983" s="139">
        <v>1186</v>
      </c>
      <c r="C983" s="139">
        <v>1</v>
      </c>
      <c r="D983" s="139">
        <v>1.21</v>
      </c>
      <c r="E983" s="139" t="s">
        <v>5421</v>
      </c>
      <c r="F983" s="139">
        <v>0.83</v>
      </c>
      <c r="G983" s="145">
        <v>1</v>
      </c>
      <c r="H983" s="145">
        <v>1</v>
      </c>
    </row>
    <row r="984" spans="1:8" x14ac:dyDescent="0.2">
      <c r="A984" t="s">
        <v>6087</v>
      </c>
      <c r="B984" s="139">
        <v>3577</v>
      </c>
      <c r="C984" s="139">
        <v>3</v>
      </c>
      <c r="D984" s="139">
        <v>3.65</v>
      </c>
      <c r="E984" s="139" t="s">
        <v>5421</v>
      </c>
      <c r="F984" s="139">
        <v>0.82</v>
      </c>
      <c r="G984" s="145">
        <v>1</v>
      </c>
      <c r="H984" s="145">
        <v>1</v>
      </c>
    </row>
    <row r="985" spans="1:8" x14ac:dyDescent="0.2">
      <c r="A985" t="s">
        <v>5368</v>
      </c>
      <c r="B985" s="139">
        <v>1197</v>
      </c>
      <c r="C985" s="139">
        <v>1</v>
      </c>
      <c r="D985" s="139">
        <v>1.22</v>
      </c>
      <c r="E985" s="139" t="s">
        <v>5421</v>
      </c>
      <c r="F985" s="139">
        <v>0.82</v>
      </c>
      <c r="G985" s="145">
        <v>1</v>
      </c>
      <c r="H985" s="145">
        <v>1</v>
      </c>
    </row>
    <row r="986" spans="1:8" x14ac:dyDescent="0.2">
      <c r="A986" t="s">
        <v>6088</v>
      </c>
      <c r="B986" s="139">
        <v>1217</v>
      </c>
      <c r="C986" s="139">
        <v>1</v>
      </c>
      <c r="D986" s="139">
        <v>1.24</v>
      </c>
      <c r="E986" s="139" t="s">
        <v>5421</v>
      </c>
      <c r="F986" s="139">
        <v>0.81</v>
      </c>
      <c r="G986" s="145">
        <v>1</v>
      </c>
      <c r="H986" s="145">
        <v>1</v>
      </c>
    </row>
    <row r="987" spans="1:8" x14ac:dyDescent="0.2">
      <c r="A987" t="s">
        <v>6089</v>
      </c>
      <c r="B987" s="139">
        <v>1244</v>
      </c>
      <c r="C987" s="139">
        <v>1</v>
      </c>
      <c r="D987" s="139">
        <v>1.27</v>
      </c>
      <c r="E987" s="139" t="s">
        <v>5421</v>
      </c>
      <c r="F987" s="139">
        <v>0.79</v>
      </c>
      <c r="G987" s="145">
        <v>1</v>
      </c>
      <c r="H987" s="145">
        <v>1</v>
      </c>
    </row>
    <row r="988" spans="1:8" x14ac:dyDescent="0.2">
      <c r="A988" t="s">
        <v>6090</v>
      </c>
      <c r="B988" s="139">
        <v>3735</v>
      </c>
      <c r="C988" s="139">
        <v>3</v>
      </c>
      <c r="D988" s="139">
        <v>3.81</v>
      </c>
      <c r="E988" s="139" t="s">
        <v>5421</v>
      </c>
      <c r="F988" s="139">
        <v>0.79</v>
      </c>
      <c r="G988" s="145">
        <v>1</v>
      </c>
      <c r="H988" s="145">
        <v>1</v>
      </c>
    </row>
    <row r="989" spans="1:8" x14ac:dyDescent="0.2">
      <c r="A989" t="s">
        <v>6091</v>
      </c>
      <c r="B989" s="139">
        <v>1254</v>
      </c>
      <c r="C989" s="139">
        <v>1</v>
      </c>
      <c r="D989" s="139">
        <v>1.28</v>
      </c>
      <c r="E989" s="139" t="s">
        <v>5421</v>
      </c>
      <c r="F989" s="139">
        <v>0.78</v>
      </c>
      <c r="G989" s="145">
        <v>1</v>
      </c>
      <c r="H989" s="145">
        <v>1</v>
      </c>
    </row>
    <row r="990" spans="1:8" x14ac:dyDescent="0.2">
      <c r="A990" t="s">
        <v>6092</v>
      </c>
      <c r="B990" s="139">
        <v>1270</v>
      </c>
      <c r="C990" s="139">
        <v>1</v>
      </c>
      <c r="D990" s="139">
        <v>1.3</v>
      </c>
      <c r="E990" s="139" t="s">
        <v>5421</v>
      </c>
      <c r="F990" s="139">
        <v>0.77</v>
      </c>
      <c r="G990" s="145">
        <v>1</v>
      </c>
      <c r="H990" s="145">
        <v>1</v>
      </c>
    </row>
    <row r="991" spans="1:8" x14ac:dyDescent="0.2">
      <c r="A991" t="s">
        <v>6093</v>
      </c>
      <c r="B991" s="139">
        <v>1292</v>
      </c>
      <c r="C991" s="139">
        <v>1</v>
      </c>
      <c r="D991" s="139">
        <v>1.32</v>
      </c>
      <c r="E991" s="139" t="s">
        <v>5421</v>
      </c>
      <c r="F991" s="139">
        <v>0.76</v>
      </c>
      <c r="G991" s="145">
        <v>1</v>
      </c>
      <c r="H991" s="145">
        <v>1</v>
      </c>
    </row>
    <row r="992" spans="1:8" x14ac:dyDescent="0.2">
      <c r="A992" t="s">
        <v>6094</v>
      </c>
      <c r="B992" s="139">
        <v>3962</v>
      </c>
      <c r="C992" s="139">
        <v>3</v>
      </c>
      <c r="D992" s="139">
        <v>4.04</v>
      </c>
      <c r="E992" s="139" t="s">
        <v>5421</v>
      </c>
      <c r="F992" s="139">
        <v>0.74</v>
      </c>
      <c r="G992" s="145">
        <v>0.78300000000000003</v>
      </c>
      <c r="H992" s="145">
        <v>1</v>
      </c>
    </row>
    <row r="993" spans="1:8" x14ac:dyDescent="0.2">
      <c r="A993" t="s">
        <v>6095</v>
      </c>
      <c r="B993" s="139">
        <v>4024</v>
      </c>
      <c r="C993" s="139">
        <v>3</v>
      </c>
      <c r="D993" s="139">
        <v>4.1100000000000003</v>
      </c>
      <c r="E993" s="139" t="s">
        <v>5421</v>
      </c>
      <c r="F993" s="139">
        <v>0.73</v>
      </c>
      <c r="G993" s="145">
        <v>0.78300000000000003</v>
      </c>
      <c r="H993" s="145">
        <v>1</v>
      </c>
    </row>
    <row r="994" spans="1:8" x14ac:dyDescent="0.2">
      <c r="A994" t="s">
        <v>6096</v>
      </c>
      <c r="B994" s="139">
        <v>1414</v>
      </c>
      <c r="C994" s="139">
        <v>1</v>
      </c>
      <c r="D994" s="139">
        <v>1.44</v>
      </c>
      <c r="E994" s="139" t="s">
        <v>5421</v>
      </c>
      <c r="F994" s="139">
        <v>0.69</v>
      </c>
      <c r="G994" s="145">
        <v>1</v>
      </c>
      <c r="H994" s="145">
        <v>1</v>
      </c>
    </row>
    <row r="995" spans="1:8" x14ac:dyDescent="0.2">
      <c r="A995" t="s">
        <v>6097</v>
      </c>
      <c r="B995" s="139">
        <v>1504</v>
      </c>
      <c r="C995" s="139">
        <v>1</v>
      </c>
      <c r="D995" s="139">
        <v>1.53</v>
      </c>
      <c r="E995" s="139" t="s">
        <v>5421</v>
      </c>
      <c r="F995" s="139">
        <v>0.65</v>
      </c>
      <c r="G995" s="145">
        <v>1</v>
      </c>
      <c r="H995" s="145">
        <v>1</v>
      </c>
    </row>
    <row r="996" spans="1:8" x14ac:dyDescent="0.2">
      <c r="A996" t="s">
        <v>6098</v>
      </c>
      <c r="B996" s="139">
        <v>3033</v>
      </c>
      <c r="C996" s="139">
        <v>2</v>
      </c>
      <c r="D996" s="139">
        <v>3.09</v>
      </c>
      <c r="E996" s="139" t="s">
        <v>5421</v>
      </c>
      <c r="F996" s="139">
        <v>0.65</v>
      </c>
      <c r="G996" s="145">
        <v>0.75800000000000001</v>
      </c>
      <c r="H996" s="145">
        <v>1</v>
      </c>
    </row>
    <row r="997" spans="1:8" x14ac:dyDescent="0.2">
      <c r="A997" t="s">
        <v>6099</v>
      </c>
      <c r="B997" s="139">
        <v>1567</v>
      </c>
      <c r="C997" s="139">
        <v>1</v>
      </c>
      <c r="D997" s="139">
        <v>1.6</v>
      </c>
      <c r="E997" s="139" t="s">
        <v>5421</v>
      </c>
      <c r="F997" s="139">
        <v>0.63</v>
      </c>
      <c r="G997" s="145">
        <v>1</v>
      </c>
      <c r="H997" s="145">
        <v>1</v>
      </c>
    </row>
    <row r="998" spans="1:8" x14ac:dyDescent="0.2">
      <c r="A998" t="s">
        <v>6100</v>
      </c>
      <c r="B998" s="139">
        <v>1572</v>
      </c>
      <c r="C998" s="139">
        <v>1</v>
      </c>
      <c r="D998" s="139">
        <v>1.6</v>
      </c>
      <c r="E998" s="139" t="s">
        <v>5421</v>
      </c>
      <c r="F998" s="139">
        <v>0.62</v>
      </c>
      <c r="G998" s="145">
        <v>1</v>
      </c>
      <c r="H998" s="145">
        <v>1</v>
      </c>
    </row>
    <row r="999" spans="1:8" x14ac:dyDescent="0.2">
      <c r="A999" t="s">
        <v>6101</v>
      </c>
      <c r="B999" s="139">
        <v>1605</v>
      </c>
      <c r="C999" s="139">
        <v>1</v>
      </c>
      <c r="D999" s="139">
        <v>1.64</v>
      </c>
      <c r="E999" s="139" t="s">
        <v>5421</v>
      </c>
      <c r="F999" s="139">
        <v>0.61</v>
      </c>
      <c r="G999" s="145">
        <v>1</v>
      </c>
      <c r="H999" s="145">
        <v>1</v>
      </c>
    </row>
    <row r="1000" spans="1:8" x14ac:dyDescent="0.2">
      <c r="A1000" t="s">
        <v>5309</v>
      </c>
      <c r="B1000" s="139">
        <v>1660</v>
      </c>
      <c r="C1000" s="139">
        <v>1</v>
      </c>
      <c r="D1000" s="139">
        <v>1.69</v>
      </c>
      <c r="E1000" s="139" t="s">
        <v>5421</v>
      </c>
      <c r="F1000" s="139">
        <v>0.59</v>
      </c>
      <c r="G1000" s="145">
        <v>1</v>
      </c>
      <c r="H1000" s="145">
        <v>1</v>
      </c>
    </row>
    <row r="1001" spans="1:8" x14ac:dyDescent="0.2">
      <c r="A1001" t="s">
        <v>6102</v>
      </c>
      <c r="B1001" s="139">
        <v>1662</v>
      </c>
      <c r="C1001" s="139">
        <v>1</v>
      </c>
      <c r="D1001" s="139">
        <v>1.7</v>
      </c>
      <c r="E1001" s="139" t="s">
        <v>5421</v>
      </c>
      <c r="F1001" s="139">
        <v>0.59</v>
      </c>
      <c r="G1001" s="145">
        <v>1</v>
      </c>
      <c r="H1001" s="145">
        <v>1</v>
      </c>
    </row>
    <row r="1002" spans="1:8" x14ac:dyDescent="0.2">
      <c r="A1002" t="s">
        <v>6103</v>
      </c>
      <c r="B1002" s="139">
        <v>1670</v>
      </c>
      <c r="C1002" s="139">
        <v>1</v>
      </c>
      <c r="D1002" s="139">
        <v>1.7</v>
      </c>
      <c r="E1002" s="139" t="s">
        <v>5421</v>
      </c>
      <c r="F1002" s="139">
        <v>0.59</v>
      </c>
      <c r="G1002" s="145">
        <v>1</v>
      </c>
      <c r="H1002" s="145">
        <v>1</v>
      </c>
    </row>
    <row r="1003" spans="1:8" x14ac:dyDescent="0.2">
      <c r="A1003" t="s">
        <v>6104</v>
      </c>
      <c r="B1003" s="139">
        <v>2008</v>
      </c>
      <c r="C1003" s="139">
        <v>1</v>
      </c>
      <c r="D1003" s="139">
        <v>2.0499999999999998</v>
      </c>
      <c r="E1003" s="139" t="s">
        <v>5421</v>
      </c>
      <c r="F1003" s="139">
        <v>0.49</v>
      </c>
      <c r="G1003" s="145">
        <v>0.71599999999999997</v>
      </c>
      <c r="H1003" s="145">
        <v>1</v>
      </c>
    </row>
    <row r="1004" spans="1:8" x14ac:dyDescent="0.2">
      <c r="A1004" t="s">
        <v>6105</v>
      </c>
      <c r="B1004" s="139">
        <v>2531</v>
      </c>
      <c r="C1004" s="139">
        <v>1</v>
      </c>
      <c r="D1004" s="139">
        <v>2.58</v>
      </c>
      <c r="E1004" s="139" t="s">
        <v>5421</v>
      </c>
      <c r="F1004" s="139">
        <v>0.39</v>
      </c>
      <c r="G1004" s="145">
        <v>0.504</v>
      </c>
      <c r="H1004" s="145">
        <v>1</v>
      </c>
    </row>
    <row r="1005" spans="1:8" x14ac:dyDescent="0.2">
      <c r="A1005" t="s">
        <v>6106</v>
      </c>
      <c r="B1005" s="139">
        <v>2566</v>
      </c>
      <c r="C1005" s="139">
        <v>1</v>
      </c>
      <c r="D1005" s="139">
        <v>2.62</v>
      </c>
      <c r="E1005" s="139" t="s">
        <v>5421</v>
      </c>
      <c r="F1005" s="139">
        <v>0.38</v>
      </c>
      <c r="G1005" s="145">
        <v>0.505</v>
      </c>
      <c r="H1005" s="145">
        <v>1</v>
      </c>
    </row>
    <row r="1006" spans="1:8" x14ac:dyDescent="0.2">
      <c r="A1006" t="s">
        <v>6107</v>
      </c>
      <c r="B1006" s="139">
        <v>2774</v>
      </c>
      <c r="C1006" s="139">
        <v>1</v>
      </c>
      <c r="D1006" s="139">
        <v>2.83</v>
      </c>
      <c r="E1006" s="139" t="s">
        <v>5421</v>
      </c>
      <c r="F1006" s="139">
        <v>0.35</v>
      </c>
      <c r="G1006" s="145">
        <v>0.34699999999999998</v>
      </c>
      <c r="H1006" s="145">
        <v>1</v>
      </c>
    </row>
    <row r="1007" spans="1:8" x14ac:dyDescent="0.2">
      <c r="A1007" t="s">
        <v>5420</v>
      </c>
      <c r="B1007" s="139">
        <v>2827</v>
      </c>
      <c r="C1007" s="139">
        <v>1</v>
      </c>
      <c r="D1007" s="139">
        <v>2.88</v>
      </c>
      <c r="E1007" s="139" t="s">
        <v>5421</v>
      </c>
      <c r="F1007" s="139">
        <v>0.35</v>
      </c>
      <c r="G1007" s="145">
        <v>0.34699999999999998</v>
      </c>
      <c r="H1007" s="145">
        <v>1</v>
      </c>
    </row>
    <row r="1008" spans="1:8" x14ac:dyDescent="0.2">
      <c r="A1008" t="s">
        <v>6108</v>
      </c>
      <c r="B1008" s="139">
        <v>2945</v>
      </c>
      <c r="C1008" s="139">
        <v>1</v>
      </c>
      <c r="D1008" s="139">
        <v>3.01</v>
      </c>
      <c r="E1008" s="139" t="s">
        <v>5421</v>
      </c>
      <c r="F1008" s="139">
        <v>0.33</v>
      </c>
      <c r="G1008" s="145">
        <v>0.34799999999999998</v>
      </c>
      <c r="H1008" s="145">
        <v>1</v>
      </c>
    </row>
    <row r="1009" spans="1:8" x14ac:dyDescent="0.2">
      <c r="A1009" t="s">
        <v>6109</v>
      </c>
      <c r="B1009" s="139">
        <v>864</v>
      </c>
      <c r="C1009" s="139">
        <v>0</v>
      </c>
      <c r="D1009" s="139">
        <v>0.88</v>
      </c>
      <c r="E1009" s="139" t="s">
        <v>5421</v>
      </c>
      <c r="F1009" s="139" t="s">
        <v>5422</v>
      </c>
      <c r="G1009" s="145">
        <v>1</v>
      </c>
      <c r="H1009" s="145">
        <v>1</v>
      </c>
    </row>
    <row r="1010" spans="1:8" x14ac:dyDescent="0.2">
      <c r="A1010" t="s">
        <v>6110</v>
      </c>
      <c r="B1010" s="139">
        <v>10</v>
      </c>
      <c r="C1010" s="139">
        <v>0</v>
      </c>
      <c r="D1010" s="139">
        <v>0.01</v>
      </c>
      <c r="E1010" s="139" t="s">
        <v>5421</v>
      </c>
      <c r="F1010" s="139" t="s">
        <v>5422</v>
      </c>
      <c r="G1010" s="145">
        <v>1</v>
      </c>
      <c r="H1010" s="145">
        <v>1</v>
      </c>
    </row>
    <row r="1011" spans="1:8" x14ac:dyDescent="0.2">
      <c r="A1011" t="s">
        <v>6111</v>
      </c>
      <c r="B1011" s="139">
        <v>19</v>
      </c>
      <c r="C1011" s="139">
        <v>0</v>
      </c>
      <c r="D1011" s="139">
        <v>0.02</v>
      </c>
      <c r="E1011" s="139" t="s">
        <v>5421</v>
      </c>
      <c r="F1011" s="139" t="s">
        <v>5422</v>
      </c>
      <c r="G1011" s="145">
        <v>1</v>
      </c>
      <c r="H1011" s="145">
        <v>1</v>
      </c>
    </row>
    <row r="1012" spans="1:8" x14ac:dyDescent="0.2">
      <c r="A1012" t="s">
        <v>6112</v>
      </c>
      <c r="B1012" s="139">
        <v>4</v>
      </c>
      <c r="C1012" s="139">
        <v>0</v>
      </c>
      <c r="D1012" s="139">
        <v>0</v>
      </c>
      <c r="E1012" s="139" t="s">
        <v>5421</v>
      </c>
      <c r="F1012" s="139" t="s">
        <v>5422</v>
      </c>
      <c r="G1012" s="145">
        <v>1</v>
      </c>
      <c r="H1012" s="145">
        <v>1</v>
      </c>
    </row>
    <row r="1013" spans="1:8" x14ac:dyDescent="0.2">
      <c r="A1013" t="s">
        <v>6113</v>
      </c>
      <c r="B1013" s="139">
        <v>4</v>
      </c>
      <c r="C1013" s="139">
        <v>0</v>
      </c>
      <c r="D1013" s="139">
        <v>0</v>
      </c>
      <c r="E1013" s="139" t="s">
        <v>5421</v>
      </c>
      <c r="F1013" s="139" t="s">
        <v>5422</v>
      </c>
      <c r="G1013" s="145">
        <v>1</v>
      </c>
      <c r="H1013" s="145">
        <v>1</v>
      </c>
    </row>
    <row r="1014" spans="1:8" x14ac:dyDescent="0.2">
      <c r="A1014" t="s">
        <v>6114</v>
      </c>
      <c r="B1014" s="139">
        <v>5</v>
      </c>
      <c r="C1014" s="139">
        <v>0</v>
      </c>
      <c r="D1014" s="139">
        <v>0.01</v>
      </c>
      <c r="E1014" s="139" t="s">
        <v>5421</v>
      </c>
      <c r="F1014" s="139" t="s">
        <v>5422</v>
      </c>
      <c r="G1014" s="145">
        <v>1</v>
      </c>
      <c r="H1014" s="145">
        <v>1</v>
      </c>
    </row>
    <row r="1015" spans="1:8" x14ac:dyDescent="0.2">
      <c r="A1015" t="s">
        <v>6115</v>
      </c>
      <c r="B1015" s="139">
        <v>9</v>
      </c>
      <c r="C1015" s="139">
        <v>0</v>
      </c>
      <c r="D1015" s="139">
        <v>0.01</v>
      </c>
      <c r="E1015" s="139" t="s">
        <v>5421</v>
      </c>
      <c r="F1015" s="139" t="s">
        <v>5422</v>
      </c>
      <c r="G1015" s="145">
        <v>1</v>
      </c>
      <c r="H1015" s="145">
        <v>1</v>
      </c>
    </row>
    <row r="1016" spans="1:8" x14ac:dyDescent="0.2">
      <c r="A1016" t="s">
        <v>6116</v>
      </c>
      <c r="B1016" s="139">
        <v>27</v>
      </c>
      <c r="C1016" s="139">
        <v>0</v>
      </c>
      <c r="D1016" s="139">
        <v>0.03</v>
      </c>
      <c r="E1016" s="139" t="s">
        <v>5421</v>
      </c>
      <c r="F1016" s="139" t="s">
        <v>5422</v>
      </c>
      <c r="G1016" s="145">
        <v>1</v>
      </c>
      <c r="H1016" s="145">
        <v>1</v>
      </c>
    </row>
    <row r="1017" spans="1:8" x14ac:dyDescent="0.2">
      <c r="A1017" t="s">
        <v>6117</v>
      </c>
      <c r="B1017" s="139">
        <v>12</v>
      </c>
      <c r="C1017" s="139">
        <v>0</v>
      </c>
      <c r="D1017" s="139">
        <v>0.01</v>
      </c>
      <c r="E1017" s="139" t="s">
        <v>5421</v>
      </c>
      <c r="F1017" s="139" t="s">
        <v>5422</v>
      </c>
      <c r="G1017" s="145">
        <v>1</v>
      </c>
      <c r="H1017" s="145">
        <v>1</v>
      </c>
    </row>
    <row r="1018" spans="1:8" x14ac:dyDescent="0.2">
      <c r="A1018" t="s">
        <v>6118</v>
      </c>
      <c r="B1018" s="139">
        <v>47</v>
      </c>
      <c r="C1018" s="139">
        <v>0</v>
      </c>
      <c r="D1018" s="139">
        <v>0.05</v>
      </c>
      <c r="E1018" s="139" t="s">
        <v>5421</v>
      </c>
      <c r="F1018" s="139" t="s">
        <v>5422</v>
      </c>
      <c r="G1018" s="145">
        <v>1</v>
      </c>
      <c r="H1018" s="145">
        <v>1</v>
      </c>
    </row>
    <row r="1019" spans="1:8" x14ac:dyDescent="0.2">
      <c r="A1019" t="s">
        <v>6119</v>
      </c>
      <c r="B1019" s="139">
        <v>57</v>
      </c>
      <c r="C1019" s="139">
        <v>0</v>
      </c>
      <c r="D1019" s="139">
        <v>0.06</v>
      </c>
      <c r="E1019" s="139" t="s">
        <v>5421</v>
      </c>
      <c r="F1019" s="139" t="s">
        <v>5422</v>
      </c>
      <c r="G1019" s="145">
        <v>1</v>
      </c>
      <c r="H1019" s="145">
        <v>1</v>
      </c>
    </row>
    <row r="1020" spans="1:8" x14ac:dyDescent="0.2">
      <c r="A1020" t="s">
        <v>6120</v>
      </c>
      <c r="B1020" s="139">
        <v>12</v>
      </c>
      <c r="C1020" s="139">
        <v>0</v>
      </c>
      <c r="D1020" s="139">
        <v>0.01</v>
      </c>
      <c r="E1020" s="139" t="s">
        <v>5421</v>
      </c>
      <c r="F1020" s="139" t="s">
        <v>5422</v>
      </c>
      <c r="G1020" s="145">
        <v>1</v>
      </c>
      <c r="H1020" s="145">
        <v>1</v>
      </c>
    </row>
    <row r="1021" spans="1:8" x14ac:dyDescent="0.2">
      <c r="A1021" t="s">
        <v>6121</v>
      </c>
      <c r="B1021" s="139">
        <v>1</v>
      </c>
      <c r="C1021" s="139">
        <v>0</v>
      </c>
      <c r="D1021" s="139">
        <v>0</v>
      </c>
      <c r="E1021" s="139" t="s">
        <v>5421</v>
      </c>
      <c r="F1021" s="139" t="s">
        <v>5422</v>
      </c>
      <c r="G1021" s="145">
        <v>1</v>
      </c>
      <c r="H1021" s="145">
        <v>1</v>
      </c>
    </row>
    <row r="1022" spans="1:8" x14ac:dyDescent="0.2">
      <c r="A1022" t="s">
        <v>6122</v>
      </c>
      <c r="B1022" s="139">
        <v>6</v>
      </c>
      <c r="C1022" s="139">
        <v>0</v>
      </c>
      <c r="D1022" s="139">
        <v>0.01</v>
      </c>
      <c r="E1022" s="139" t="s">
        <v>5421</v>
      </c>
      <c r="F1022" s="139" t="s">
        <v>5422</v>
      </c>
      <c r="G1022" s="145">
        <v>1</v>
      </c>
      <c r="H1022" s="145">
        <v>1</v>
      </c>
    </row>
    <row r="1023" spans="1:8" x14ac:dyDescent="0.2">
      <c r="A1023" t="s">
        <v>6123</v>
      </c>
      <c r="B1023" s="139">
        <v>9</v>
      </c>
      <c r="C1023" s="139">
        <v>0</v>
      </c>
      <c r="D1023" s="139">
        <v>0.01</v>
      </c>
      <c r="E1023" s="139" t="s">
        <v>5421</v>
      </c>
      <c r="F1023" s="139" t="s">
        <v>5422</v>
      </c>
      <c r="G1023" s="145">
        <v>1</v>
      </c>
      <c r="H1023" s="145">
        <v>1</v>
      </c>
    </row>
    <row r="1024" spans="1:8" x14ac:dyDescent="0.2">
      <c r="A1024" t="s">
        <v>6124</v>
      </c>
      <c r="B1024" s="139">
        <v>10</v>
      </c>
      <c r="C1024" s="139">
        <v>0</v>
      </c>
      <c r="D1024" s="139">
        <v>0.01</v>
      </c>
      <c r="E1024" s="139" t="s">
        <v>5421</v>
      </c>
      <c r="F1024" s="139" t="s">
        <v>5422</v>
      </c>
      <c r="G1024" s="145">
        <v>1</v>
      </c>
      <c r="H1024" s="145">
        <v>1</v>
      </c>
    </row>
    <row r="1025" spans="1:8" x14ac:dyDescent="0.2">
      <c r="A1025" t="s">
        <v>6125</v>
      </c>
      <c r="B1025" s="139">
        <v>14</v>
      </c>
      <c r="C1025" s="139">
        <v>0</v>
      </c>
      <c r="D1025" s="139">
        <v>0.01</v>
      </c>
      <c r="E1025" s="139" t="s">
        <v>5421</v>
      </c>
      <c r="F1025" s="139" t="s">
        <v>5422</v>
      </c>
      <c r="G1025" s="145">
        <v>1</v>
      </c>
      <c r="H1025" s="145">
        <v>1</v>
      </c>
    </row>
    <row r="1026" spans="1:8" x14ac:dyDescent="0.2">
      <c r="A1026" t="s">
        <v>6126</v>
      </c>
      <c r="B1026" s="139">
        <v>17</v>
      </c>
      <c r="C1026" s="139">
        <v>0</v>
      </c>
      <c r="D1026" s="139">
        <v>0.02</v>
      </c>
      <c r="E1026" s="139" t="s">
        <v>5421</v>
      </c>
      <c r="F1026" s="139" t="s">
        <v>5422</v>
      </c>
      <c r="G1026" s="145">
        <v>1</v>
      </c>
      <c r="H1026" s="145">
        <v>1</v>
      </c>
    </row>
    <row r="1027" spans="1:8" x14ac:dyDescent="0.2">
      <c r="A1027" t="s">
        <v>6127</v>
      </c>
      <c r="B1027" s="139">
        <v>2</v>
      </c>
      <c r="C1027" s="139">
        <v>0</v>
      </c>
      <c r="D1027" s="139">
        <v>0</v>
      </c>
      <c r="E1027" s="139" t="s">
        <v>5421</v>
      </c>
      <c r="F1027" s="139" t="s">
        <v>5422</v>
      </c>
      <c r="G1027" s="145">
        <v>1</v>
      </c>
      <c r="H1027" s="145">
        <v>1</v>
      </c>
    </row>
    <row r="1028" spans="1:8" x14ac:dyDescent="0.2">
      <c r="A1028" t="s">
        <v>6128</v>
      </c>
      <c r="B1028" s="139">
        <v>1</v>
      </c>
      <c r="C1028" s="139">
        <v>0</v>
      </c>
      <c r="D1028" s="139">
        <v>0</v>
      </c>
      <c r="E1028" s="139" t="s">
        <v>5421</v>
      </c>
      <c r="F1028" s="139" t="s">
        <v>5422</v>
      </c>
      <c r="G1028" s="145">
        <v>1</v>
      </c>
      <c r="H1028" s="145">
        <v>1</v>
      </c>
    </row>
    <row r="1029" spans="1:8" x14ac:dyDescent="0.2">
      <c r="A1029" t="s">
        <v>6129</v>
      </c>
      <c r="B1029" s="139">
        <v>2</v>
      </c>
      <c r="C1029" s="139">
        <v>0</v>
      </c>
      <c r="D1029" s="139">
        <v>0</v>
      </c>
      <c r="E1029" s="139" t="s">
        <v>5421</v>
      </c>
      <c r="F1029" s="139" t="s">
        <v>5422</v>
      </c>
      <c r="G1029" s="145">
        <v>1</v>
      </c>
      <c r="H1029" s="145">
        <v>1</v>
      </c>
    </row>
    <row r="1030" spans="1:8" x14ac:dyDescent="0.2">
      <c r="A1030" t="s">
        <v>6130</v>
      </c>
      <c r="B1030" s="139">
        <v>1</v>
      </c>
      <c r="C1030" s="139">
        <v>0</v>
      </c>
      <c r="D1030" s="139">
        <v>0</v>
      </c>
      <c r="E1030" s="139" t="s">
        <v>5421</v>
      </c>
      <c r="F1030" s="139" t="s">
        <v>5422</v>
      </c>
      <c r="G1030" s="145">
        <v>1</v>
      </c>
      <c r="H1030" s="145">
        <v>1</v>
      </c>
    </row>
    <row r="1031" spans="1:8" x14ac:dyDescent="0.2">
      <c r="A1031" t="s">
        <v>6131</v>
      </c>
      <c r="B1031" s="139">
        <v>9</v>
      </c>
      <c r="C1031" s="139">
        <v>0</v>
      </c>
      <c r="D1031" s="139">
        <v>0.01</v>
      </c>
      <c r="E1031" s="139" t="s">
        <v>5421</v>
      </c>
      <c r="F1031" s="139" t="s">
        <v>5422</v>
      </c>
      <c r="G1031" s="145">
        <v>1</v>
      </c>
      <c r="H1031" s="145">
        <v>1</v>
      </c>
    </row>
    <row r="1032" spans="1:8" x14ac:dyDescent="0.2">
      <c r="A1032" t="s">
        <v>6132</v>
      </c>
      <c r="B1032" s="139">
        <v>59</v>
      </c>
      <c r="C1032" s="139">
        <v>0</v>
      </c>
      <c r="D1032" s="139">
        <v>0.06</v>
      </c>
      <c r="E1032" s="139" t="s">
        <v>5421</v>
      </c>
      <c r="F1032" s="139" t="s">
        <v>5422</v>
      </c>
      <c r="G1032" s="145">
        <v>1</v>
      </c>
      <c r="H1032" s="145">
        <v>1</v>
      </c>
    </row>
    <row r="1033" spans="1:8" x14ac:dyDescent="0.2">
      <c r="A1033" t="s">
        <v>6133</v>
      </c>
      <c r="B1033" s="139">
        <v>1</v>
      </c>
      <c r="C1033" s="139">
        <v>0</v>
      </c>
      <c r="D1033" s="139">
        <v>0</v>
      </c>
      <c r="E1033" s="139" t="s">
        <v>5421</v>
      </c>
      <c r="F1033" s="139" t="s">
        <v>5422</v>
      </c>
      <c r="G1033" s="145">
        <v>1</v>
      </c>
      <c r="H1033" s="145">
        <v>1</v>
      </c>
    </row>
    <row r="1034" spans="1:8" x14ac:dyDescent="0.2">
      <c r="A1034" t="s">
        <v>6134</v>
      </c>
      <c r="B1034" s="139">
        <v>4</v>
      </c>
      <c r="C1034" s="139">
        <v>0</v>
      </c>
      <c r="D1034" s="139">
        <v>0</v>
      </c>
      <c r="E1034" s="139" t="s">
        <v>5421</v>
      </c>
      <c r="F1034" s="139" t="s">
        <v>5422</v>
      </c>
      <c r="G1034" s="145">
        <v>1</v>
      </c>
      <c r="H1034" s="145">
        <v>1</v>
      </c>
    </row>
    <row r="1035" spans="1:8" x14ac:dyDescent="0.2">
      <c r="A1035" t="s">
        <v>6135</v>
      </c>
      <c r="B1035" s="139">
        <v>11</v>
      </c>
      <c r="C1035" s="139">
        <v>0</v>
      </c>
      <c r="D1035" s="139">
        <v>0.01</v>
      </c>
      <c r="E1035" s="139" t="s">
        <v>5421</v>
      </c>
      <c r="F1035" s="139" t="s">
        <v>5422</v>
      </c>
      <c r="G1035" s="145">
        <v>1</v>
      </c>
      <c r="H1035" s="145">
        <v>1</v>
      </c>
    </row>
    <row r="1036" spans="1:8" x14ac:dyDescent="0.2">
      <c r="A1036" t="s">
        <v>6136</v>
      </c>
      <c r="B1036" s="139">
        <v>1</v>
      </c>
      <c r="C1036" s="139">
        <v>0</v>
      </c>
      <c r="D1036" s="139">
        <v>0</v>
      </c>
      <c r="E1036" s="139" t="s">
        <v>5421</v>
      </c>
      <c r="F1036" s="139" t="s">
        <v>5422</v>
      </c>
      <c r="G1036" s="145">
        <v>1</v>
      </c>
      <c r="H1036" s="145">
        <v>1</v>
      </c>
    </row>
    <row r="1037" spans="1:8" x14ac:dyDescent="0.2">
      <c r="A1037" t="s">
        <v>6137</v>
      </c>
      <c r="B1037" s="139">
        <v>3</v>
      </c>
      <c r="C1037" s="139">
        <v>0</v>
      </c>
      <c r="D1037" s="139">
        <v>0</v>
      </c>
      <c r="E1037" s="139" t="s">
        <v>5421</v>
      </c>
      <c r="F1037" s="139" t="s">
        <v>5422</v>
      </c>
      <c r="G1037" s="145">
        <v>1</v>
      </c>
      <c r="H1037" s="145">
        <v>1</v>
      </c>
    </row>
    <row r="1038" spans="1:8" x14ac:dyDescent="0.2">
      <c r="A1038" t="s">
        <v>6138</v>
      </c>
      <c r="B1038" s="139">
        <v>2</v>
      </c>
      <c r="C1038" s="139">
        <v>0</v>
      </c>
      <c r="D1038" s="139">
        <v>0</v>
      </c>
      <c r="E1038" s="139" t="s">
        <v>5421</v>
      </c>
      <c r="F1038" s="139" t="s">
        <v>5422</v>
      </c>
      <c r="G1038" s="145">
        <v>1</v>
      </c>
      <c r="H1038" s="145">
        <v>1</v>
      </c>
    </row>
    <row r="1039" spans="1:8" x14ac:dyDescent="0.2">
      <c r="A1039" t="s">
        <v>6139</v>
      </c>
      <c r="B1039" s="139">
        <v>1</v>
      </c>
      <c r="C1039" s="139">
        <v>0</v>
      </c>
      <c r="D1039" s="139">
        <v>0</v>
      </c>
      <c r="E1039" s="139" t="s">
        <v>5421</v>
      </c>
      <c r="F1039" s="139" t="s">
        <v>5422</v>
      </c>
      <c r="G1039" s="145">
        <v>1</v>
      </c>
      <c r="H1039" s="145">
        <v>1</v>
      </c>
    </row>
    <row r="1040" spans="1:8" x14ac:dyDescent="0.2">
      <c r="A1040" t="s">
        <v>6140</v>
      </c>
      <c r="B1040" s="139">
        <v>2</v>
      </c>
      <c r="C1040" s="139">
        <v>0</v>
      </c>
      <c r="D1040" s="139">
        <v>0</v>
      </c>
      <c r="E1040" s="139" t="s">
        <v>5421</v>
      </c>
      <c r="F1040" s="139" t="s">
        <v>5422</v>
      </c>
      <c r="G1040" s="145">
        <v>1</v>
      </c>
      <c r="H1040" s="145">
        <v>1</v>
      </c>
    </row>
    <row r="1041" spans="1:8" x14ac:dyDescent="0.2">
      <c r="A1041" t="s">
        <v>6141</v>
      </c>
      <c r="B1041" s="139">
        <v>1</v>
      </c>
      <c r="C1041" s="139">
        <v>0</v>
      </c>
      <c r="D1041" s="139">
        <v>0</v>
      </c>
      <c r="E1041" s="139" t="s">
        <v>5421</v>
      </c>
      <c r="F1041" s="139" t="s">
        <v>5422</v>
      </c>
      <c r="G1041" s="145">
        <v>1</v>
      </c>
      <c r="H1041" s="145">
        <v>1</v>
      </c>
    </row>
    <row r="1042" spans="1:8" x14ac:dyDescent="0.2">
      <c r="A1042" t="s">
        <v>6142</v>
      </c>
      <c r="B1042" s="139">
        <v>4</v>
      </c>
      <c r="C1042" s="139">
        <v>0</v>
      </c>
      <c r="D1042" s="139">
        <v>0</v>
      </c>
      <c r="E1042" s="139" t="s">
        <v>5421</v>
      </c>
      <c r="F1042" s="139" t="s">
        <v>5422</v>
      </c>
      <c r="G1042" s="145">
        <v>1</v>
      </c>
      <c r="H1042" s="145">
        <v>1</v>
      </c>
    </row>
    <row r="1043" spans="1:8" x14ac:dyDescent="0.2">
      <c r="A1043" t="s">
        <v>6143</v>
      </c>
      <c r="B1043" s="139">
        <v>2</v>
      </c>
      <c r="C1043" s="139">
        <v>0</v>
      </c>
      <c r="D1043" s="139">
        <v>0</v>
      </c>
      <c r="E1043" s="139" t="s">
        <v>5421</v>
      </c>
      <c r="F1043" s="139" t="s">
        <v>5422</v>
      </c>
      <c r="G1043" s="145">
        <v>1</v>
      </c>
      <c r="H1043" s="145">
        <v>1</v>
      </c>
    </row>
    <row r="1044" spans="1:8" x14ac:dyDescent="0.2">
      <c r="A1044" t="s">
        <v>6144</v>
      </c>
      <c r="B1044" s="139">
        <v>1</v>
      </c>
      <c r="C1044" s="139">
        <v>0</v>
      </c>
      <c r="D1044" s="139">
        <v>0</v>
      </c>
      <c r="E1044" s="139" t="s">
        <v>5421</v>
      </c>
      <c r="F1044" s="139" t="s">
        <v>5422</v>
      </c>
      <c r="G1044" s="145">
        <v>1</v>
      </c>
      <c r="H1044" s="145">
        <v>1</v>
      </c>
    </row>
    <row r="1045" spans="1:8" x14ac:dyDescent="0.2">
      <c r="A1045" t="s">
        <v>6145</v>
      </c>
      <c r="B1045" s="139">
        <v>5</v>
      </c>
      <c r="C1045" s="139">
        <v>0</v>
      </c>
      <c r="D1045" s="139">
        <v>0.01</v>
      </c>
      <c r="E1045" s="139" t="s">
        <v>5421</v>
      </c>
      <c r="F1045" s="139" t="s">
        <v>5422</v>
      </c>
      <c r="G1045" s="145">
        <v>1</v>
      </c>
      <c r="H1045" s="145">
        <v>1</v>
      </c>
    </row>
    <row r="1046" spans="1:8" x14ac:dyDescent="0.2">
      <c r="A1046" t="s">
        <v>6146</v>
      </c>
      <c r="B1046" s="139">
        <v>12</v>
      </c>
      <c r="C1046" s="139">
        <v>0</v>
      </c>
      <c r="D1046" s="139">
        <v>0.01</v>
      </c>
      <c r="E1046" s="139" t="s">
        <v>5421</v>
      </c>
      <c r="F1046" s="139" t="s">
        <v>5422</v>
      </c>
      <c r="G1046" s="145">
        <v>1</v>
      </c>
      <c r="H1046" s="145">
        <v>1</v>
      </c>
    </row>
    <row r="1047" spans="1:8" x14ac:dyDescent="0.2">
      <c r="A1047" t="s">
        <v>6147</v>
      </c>
      <c r="B1047" s="139">
        <v>9</v>
      </c>
      <c r="C1047" s="139">
        <v>0</v>
      </c>
      <c r="D1047" s="139">
        <v>0.01</v>
      </c>
      <c r="E1047" s="139" t="s">
        <v>5421</v>
      </c>
      <c r="F1047" s="139" t="s">
        <v>5422</v>
      </c>
      <c r="G1047" s="145">
        <v>1</v>
      </c>
      <c r="H1047" s="145">
        <v>1</v>
      </c>
    </row>
    <row r="1048" spans="1:8" x14ac:dyDescent="0.2">
      <c r="A1048" t="s">
        <v>6148</v>
      </c>
      <c r="B1048" s="139">
        <v>1</v>
      </c>
      <c r="C1048" s="139">
        <v>0</v>
      </c>
      <c r="D1048" s="139">
        <v>0</v>
      </c>
      <c r="E1048" s="139" t="s">
        <v>5421</v>
      </c>
      <c r="F1048" s="139" t="s">
        <v>5422</v>
      </c>
      <c r="G1048" s="145">
        <v>1</v>
      </c>
      <c r="H1048" s="145">
        <v>1</v>
      </c>
    </row>
    <row r="1049" spans="1:8" x14ac:dyDescent="0.2">
      <c r="A1049" t="s">
        <v>6149</v>
      </c>
      <c r="B1049" s="139">
        <v>1</v>
      </c>
      <c r="C1049" s="139">
        <v>0</v>
      </c>
      <c r="D1049" s="139">
        <v>0</v>
      </c>
      <c r="E1049" s="139" t="s">
        <v>5421</v>
      </c>
      <c r="F1049" s="139" t="s">
        <v>5422</v>
      </c>
      <c r="G1049" s="145">
        <v>1</v>
      </c>
      <c r="H1049" s="145">
        <v>1</v>
      </c>
    </row>
    <row r="1050" spans="1:8" x14ac:dyDescent="0.2">
      <c r="A1050" t="s">
        <v>6150</v>
      </c>
      <c r="B1050" s="139">
        <v>41</v>
      </c>
      <c r="C1050" s="139">
        <v>0</v>
      </c>
      <c r="D1050" s="139">
        <v>0.04</v>
      </c>
      <c r="E1050" s="139" t="s">
        <v>5421</v>
      </c>
      <c r="F1050" s="139" t="s">
        <v>5422</v>
      </c>
      <c r="G1050" s="145">
        <v>1</v>
      </c>
      <c r="H1050" s="145">
        <v>1</v>
      </c>
    </row>
    <row r="1051" spans="1:8" x14ac:dyDescent="0.2">
      <c r="A1051" t="s">
        <v>6151</v>
      </c>
      <c r="B1051" s="139">
        <v>1</v>
      </c>
      <c r="C1051" s="139">
        <v>0</v>
      </c>
      <c r="D1051" s="139">
        <v>0</v>
      </c>
      <c r="E1051" s="139" t="s">
        <v>5421</v>
      </c>
      <c r="F1051" s="139" t="s">
        <v>5422</v>
      </c>
      <c r="G1051" s="145">
        <v>1</v>
      </c>
      <c r="H1051" s="145">
        <v>1</v>
      </c>
    </row>
    <row r="1052" spans="1:8" x14ac:dyDescent="0.2">
      <c r="A1052" t="s">
        <v>6152</v>
      </c>
      <c r="B1052" s="139">
        <v>7</v>
      </c>
      <c r="C1052" s="139">
        <v>0</v>
      </c>
      <c r="D1052" s="139">
        <v>0.01</v>
      </c>
      <c r="E1052" s="139" t="s">
        <v>5421</v>
      </c>
      <c r="F1052" s="139" t="s">
        <v>5422</v>
      </c>
      <c r="G1052" s="145">
        <v>1</v>
      </c>
      <c r="H1052" s="145">
        <v>1</v>
      </c>
    </row>
    <row r="1053" spans="1:8" x14ac:dyDescent="0.2">
      <c r="A1053" t="s">
        <v>6153</v>
      </c>
      <c r="B1053" s="139">
        <v>12</v>
      </c>
      <c r="C1053" s="139">
        <v>0</v>
      </c>
      <c r="D1053" s="139">
        <v>0.01</v>
      </c>
      <c r="E1053" s="139" t="s">
        <v>5421</v>
      </c>
      <c r="F1053" s="139" t="s">
        <v>5422</v>
      </c>
      <c r="G1053" s="145">
        <v>1</v>
      </c>
      <c r="H1053" s="145">
        <v>1</v>
      </c>
    </row>
    <row r="1054" spans="1:8" x14ac:dyDescent="0.2">
      <c r="A1054" t="s">
        <v>6154</v>
      </c>
      <c r="B1054" s="139">
        <v>1</v>
      </c>
      <c r="C1054" s="139">
        <v>0</v>
      </c>
      <c r="D1054" s="139">
        <v>0</v>
      </c>
      <c r="E1054" s="139" t="s">
        <v>5421</v>
      </c>
      <c r="F1054" s="139" t="s">
        <v>5422</v>
      </c>
      <c r="G1054" s="145">
        <v>1</v>
      </c>
      <c r="H1054" s="145">
        <v>1</v>
      </c>
    </row>
    <row r="1055" spans="1:8" x14ac:dyDescent="0.2">
      <c r="A1055" t="s">
        <v>6155</v>
      </c>
      <c r="B1055" s="139">
        <v>20</v>
      </c>
      <c r="C1055" s="139">
        <v>0</v>
      </c>
      <c r="D1055" s="139">
        <v>0.02</v>
      </c>
      <c r="E1055" s="139" t="s">
        <v>5421</v>
      </c>
      <c r="F1055" s="139" t="s">
        <v>5422</v>
      </c>
      <c r="G1055" s="145">
        <v>1</v>
      </c>
      <c r="H1055" s="145">
        <v>1</v>
      </c>
    </row>
    <row r="1056" spans="1:8" x14ac:dyDescent="0.2">
      <c r="A1056" t="s">
        <v>6156</v>
      </c>
      <c r="B1056" s="139">
        <v>333</v>
      </c>
      <c r="C1056" s="139">
        <v>0</v>
      </c>
      <c r="D1056" s="139">
        <v>0.34</v>
      </c>
      <c r="E1056" s="139" t="s">
        <v>5421</v>
      </c>
      <c r="F1056" s="139" t="s">
        <v>5422</v>
      </c>
      <c r="G1056" s="145">
        <v>1</v>
      </c>
      <c r="H1056" s="145">
        <v>1</v>
      </c>
    </row>
    <row r="1057" spans="1:8" x14ac:dyDescent="0.2">
      <c r="A1057" t="s">
        <v>6157</v>
      </c>
      <c r="B1057" s="139">
        <v>499</v>
      </c>
      <c r="C1057" s="139">
        <v>0</v>
      </c>
      <c r="D1057" s="139">
        <v>0.51</v>
      </c>
      <c r="E1057" s="139" t="s">
        <v>5421</v>
      </c>
      <c r="F1057" s="139" t="s">
        <v>5422</v>
      </c>
      <c r="G1057" s="145">
        <v>1</v>
      </c>
      <c r="H1057" s="145">
        <v>1</v>
      </c>
    </row>
    <row r="1058" spans="1:8" x14ac:dyDescent="0.2">
      <c r="A1058" t="s">
        <v>6158</v>
      </c>
      <c r="B1058" s="139">
        <v>16</v>
      </c>
      <c r="C1058" s="139">
        <v>0</v>
      </c>
      <c r="D1058" s="139">
        <v>0.02</v>
      </c>
      <c r="E1058" s="139" t="s">
        <v>5421</v>
      </c>
      <c r="F1058" s="139" t="s">
        <v>5422</v>
      </c>
      <c r="G1058" s="145">
        <v>1</v>
      </c>
      <c r="H1058" s="145">
        <v>1</v>
      </c>
    </row>
    <row r="1059" spans="1:8" x14ac:dyDescent="0.2">
      <c r="A1059" t="s">
        <v>6159</v>
      </c>
      <c r="B1059" s="139">
        <v>59</v>
      </c>
      <c r="C1059" s="139">
        <v>0</v>
      </c>
      <c r="D1059" s="139">
        <v>0.06</v>
      </c>
      <c r="E1059" s="139" t="s">
        <v>5421</v>
      </c>
      <c r="F1059" s="139" t="s">
        <v>5422</v>
      </c>
      <c r="G1059" s="145">
        <v>1</v>
      </c>
      <c r="H1059" s="145">
        <v>1</v>
      </c>
    </row>
    <row r="1060" spans="1:8" x14ac:dyDescent="0.2">
      <c r="A1060" t="s">
        <v>6160</v>
      </c>
      <c r="B1060" s="139">
        <v>11</v>
      </c>
      <c r="C1060" s="139">
        <v>0</v>
      </c>
      <c r="D1060" s="139">
        <v>0.01</v>
      </c>
      <c r="E1060" s="139" t="s">
        <v>5421</v>
      </c>
      <c r="F1060" s="139" t="s">
        <v>5422</v>
      </c>
      <c r="G1060" s="145">
        <v>1</v>
      </c>
      <c r="H1060" s="145">
        <v>1</v>
      </c>
    </row>
    <row r="1061" spans="1:8" x14ac:dyDescent="0.2">
      <c r="A1061" t="s">
        <v>6161</v>
      </c>
      <c r="B1061" s="139">
        <v>12</v>
      </c>
      <c r="C1061" s="139">
        <v>0</v>
      </c>
      <c r="D1061" s="139">
        <v>0.01</v>
      </c>
      <c r="E1061" s="139" t="s">
        <v>5421</v>
      </c>
      <c r="F1061" s="139" t="s">
        <v>5422</v>
      </c>
      <c r="G1061" s="145">
        <v>1</v>
      </c>
      <c r="H1061" s="145">
        <v>1</v>
      </c>
    </row>
    <row r="1062" spans="1:8" x14ac:dyDescent="0.2">
      <c r="A1062" t="s">
        <v>5352</v>
      </c>
      <c r="B1062" s="139">
        <v>80</v>
      </c>
      <c r="C1062" s="139">
        <v>0</v>
      </c>
      <c r="D1062" s="139">
        <v>0.08</v>
      </c>
      <c r="E1062" s="139" t="s">
        <v>5421</v>
      </c>
      <c r="F1062" s="139" t="s">
        <v>5422</v>
      </c>
      <c r="G1062" s="145">
        <v>1</v>
      </c>
      <c r="H1062" s="145">
        <v>1</v>
      </c>
    </row>
    <row r="1063" spans="1:8" x14ac:dyDescent="0.2">
      <c r="A1063" t="s">
        <v>6162</v>
      </c>
      <c r="B1063" s="139">
        <v>2</v>
      </c>
      <c r="C1063" s="139">
        <v>0</v>
      </c>
      <c r="D1063" s="139">
        <v>0</v>
      </c>
      <c r="E1063" s="139" t="s">
        <v>5421</v>
      </c>
      <c r="F1063" s="139" t="s">
        <v>5422</v>
      </c>
      <c r="G1063" s="145">
        <v>1</v>
      </c>
      <c r="H1063" s="145">
        <v>1</v>
      </c>
    </row>
    <row r="1064" spans="1:8" x14ac:dyDescent="0.2">
      <c r="A1064" t="s">
        <v>6163</v>
      </c>
      <c r="B1064" s="139">
        <v>2</v>
      </c>
      <c r="C1064" s="139">
        <v>0</v>
      </c>
      <c r="D1064" s="139">
        <v>0</v>
      </c>
      <c r="E1064" s="139" t="s">
        <v>5421</v>
      </c>
      <c r="F1064" s="139" t="s">
        <v>5422</v>
      </c>
      <c r="G1064" s="145">
        <v>1</v>
      </c>
      <c r="H1064" s="145">
        <v>1</v>
      </c>
    </row>
    <row r="1065" spans="1:8" x14ac:dyDescent="0.2">
      <c r="A1065" t="s">
        <v>6164</v>
      </c>
      <c r="B1065" s="139">
        <v>8</v>
      </c>
      <c r="C1065" s="139">
        <v>0</v>
      </c>
      <c r="D1065" s="139">
        <v>0.01</v>
      </c>
      <c r="E1065" s="139" t="s">
        <v>5421</v>
      </c>
      <c r="F1065" s="139" t="s">
        <v>5422</v>
      </c>
      <c r="G1065" s="145">
        <v>1</v>
      </c>
      <c r="H1065" s="145">
        <v>1</v>
      </c>
    </row>
    <row r="1066" spans="1:8" x14ac:dyDescent="0.2">
      <c r="A1066" t="s">
        <v>6165</v>
      </c>
      <c r="B1066" s="139">
        <v>15</v>
      </c>
      <c r="C1066" s="139">
        <v>0</v>
      </c>
      <c r="D1066" s="139">
        <v>0.02</v>
      </c>
      <c r="E1066" s="139" t="s">
        <v>5421</v>
      </c>
      <c r="F1066" s="139" t="s">
        <v>5422</v>
      </c>
      <c r="G1066" s="145">
        <v>1</v>
      </c>
      <c r="H1066" s="145">
        <v>1</v>
      </c>
    </row>
    <row r="1067" spans="1:8" x14ac:dyDescent="0.2">
      <c r="A1067" t="s">
        <v>6166</v>
      </c>
      <c r="B1067" s="139">
        <v>56</v>
      </c>
      <c r="C1067" s="139">
        <v>0</v>
      </c>
      <c r="D1067" s="139">
        <v>0.06</v>
      </c>
      <c r="E1067" s="139" t="s">
        <v>5421</v>
      </c>
      <c r="F1067" s="139" t="s">
        <v>5422</v>
      </c>
      <c r="G1067" s="145">
        <v>1</v>
      </c>
      <c r="H1067" s="145">
        <v>1</v>
      </c>
    </row>
    <row r="1068" spans="1:8" x14ac:dyDescent="0.2">
      <c r="A1068" t="s">
        <v>6167</v>
      </c>
      <c r="B1068" s="139">
        <v>36</v>
      </c>
      <c r="C1068" s="139">
        <v>0</v>
      </c>
      <c r="D1068" s="139">
        <v>0.04</v>
      </c>
      <c r="E1068" s="139" t="s">
        <v>5421</v>
      </c>
      <c r="F1068" s="139" t="s">
        <v>5422</v>
      </c>
      <c r="G1068" s="145">
        <v>1</v>
      </c>
      <c r="H1068" s="145">
        <v>1</v>
      </c>
    </row>
    <row r="1069" spans="1:8" x14ac:dyDescent="0.2">
      <c r="A1069" t="s">
        <v>6168</v>
      </c>
      <c r="B1069" s="139">
        <v>50</v>
      </c>
      <c r="C1069" s="139">
        <v>0</v>
      </c>
      <c r="D1069" s="139">
        <v>0.05</v>
      </c>
      <c r="E1069" s="139" t="s">
        <v>5421</v>
      </c>
      <c r="F1069" s="139" t="s">
        <v>5422</v>
      </c>
      <c r="G1069" s="145">
        <v>1</v>
      </c>
      <c r="H1069" s="145">
        <v>1</v>
      </c>
    </row>
    <row r="1070" spans="1:8" x14ac:dyDescent="0.2">
      <c r="A1070" t="s">
        <v>6169</v>
      </c>
      <c r="B1070" s="139">
        <v>39</v>
      </c>
      <c r="C1070" s="139">
        <v>0</v>
      </c>
      <c r="D1070" s="139">
        <v>0.04</v>
      </c>
      <c r="E1070" s="139" t="s">
        <v>5421</v>
      </c>
      <c r="F1070" s="139" t="s">
        <v>5422</v>
      </c>
      <c r="G1070" s="145">
        <v>1</v>
      </c>
      <c r="H1070" s="145">
        <v>1</v>
      </c>
    </row>
    <row r="1071" spans="1:8" x14ac:dyDescent="0.2">
      <c r="A1071" t="s">
        <v>6170</v>
      </c>
      <c r="B1071" s="139">
        <v>1</v>
      </c>
      <c r="C1071" s="139">
        <v>0</v>
      </c>
      <c r="D1071" s="139">
        <v>0</v>
      </c>
      <c r="E1071" s="139" t="s">
        <v>5421</v>
      </c>
      <c r="F1071" s="139" t="s">
        <v>5422</v>
      </c>
      <c r="G1071" s="145">
        <v>1</v>
      </c>
      <c r="H1071" s="145">
        <v>1</v>
      </c>
    </row>
    <row r="1072" spans="1:8" x14ac:dyDescent="0.2">
      <c r="A1072" t="s">
        <v>6171</v>
      </c>
      <c r="B1072" s="139">
        <v>1</v>
      </c>
      <c r="C1072" s="139">
        <v>0</v>
      </c>
      <c r="D1072" s="139">
        <v>0</v>
      </c>
      <c r="E1072" s="139" t="s">
        <v>5421</v>
      </c>
      <c r="F1072" s="139" t="s">
        <v>5422</v>
      </c>
      <c r="G1072" s="145">
        <v>1</v>
      </c>
      <c r="H1072" s="145">
        <v>1</v>
      </c>
    </row>
    <row r="1073" spans="1:8" x14ac:dyDescent="0.2">
      <c r="A1073" t="s">
        <v>6172</v>
      </c>
      <c r="B1073" s="139">
        <v>87</v>
      </c>
      <c r="C1073" s="139">
        <v>0</v>
      </c>
      <c r="D1073" s="139">
        <v>0.09</v>
      </c>
      <c r="E1073" s="139" t="s">
        <v>5421</v>
      </c>
      <c r="F1073" s="139" t="s">
        <v>5422</v>
      </c>
      <c r="G1073" s="145">
        <v>1</v>
      </c>
      <c r="H1073" s="145">
        <v>1</v>
      </c>
    </row>
    <row r="1074" spans="1:8" x14ac:dyDescent="0.2">
      <c r="A1074" t="s">
        <v>6173</v>
      </c>
      <c r="B1074" s="139">
        <v>1</v>
      </c>
      <c r="C1074" s="139">
        <v>0</v>
      </c>
      <c r="D1074" s="139">
        <v>0</v>
      </c>
      <c r="E1074" s="139" t="s">
        <v>5421</v>
      </c>
      <c r="F1074" s="139" t="s">
        <v>5422</v>
      </c>
      <c r="G1074" s="145">
        <v>1</v>
      </c>
      <c r="H1074" s="145">
        <v>1</v>
      </c>
    </row>
    <row r="1075" spans="1:8" x14ac:dyDescent="0.2">
      <c r="A1075" t="s">
        <v>6174</v>
      </c>
      <c r="B1075" s="139">
        <v>1</v>
      </c>
      <c r="C1075" s="139">
        <v>0</v>
      </c>
      <c r="D1075" s="139">
        <v>0</v>
      </c>
      <c r="E1075" s="139" t="s">
        <v>5421</v>
      </c>
      <c r="F1075" s="139" t="s">
        <v>5422</v>
      </c>
      <c r="G1075" s="145">
        <v>1</v>
      </c>
      <c r="H1075" s="145">
        <v>1</v>
      </c>
    </row>
    <row r="1076" spans="1:8" x14ac:dyDescent="0.2">
      <c r="A1076" t="s">
        <v>6175</v>
      </c>
      <c r="B1076" s="139">
        <v>165</v>
      </c>
      <c r="C1076" s="139">
        <v>0</v>
      </c>
      <c r="D1076" s="139">
        <v>0.17</v>
      </c>
      <c r="E1076" s="139" t="s">
        <v>5421</v>
      </c>
      <c r="F1076" s="139" t="s">
        <v>5422</v>
      </c>
      <c r="G1076" s="145">
        <v>1</v>
      </c>
      <c r="H1076" s="145">
        <v>1</v>
      </c>
    </row>
    <row r="1077" spans="1:8" x14ac:dyDescent="0.2">
      <c r="A1077" t="s">
        <v>6176</v>
      </c>
      <c r="B1077" s="139">
        <v>297</v>
      </c>
      <c r="C1077" s="139">
        <v>0</v>
      </c>
      <c r="D1077" s="139">
        <v>0.3</v>
      </c>
      <c r="E1077" s="139" t="s">
        <v>5421</v>
      </c>
      <c r="F1077" s="139" t="s">
        <v>5422</v>
      </c>
      <c r="G1077" s="145">
        <v>1</v>
      </c>
      <c r="H1077" s="145">
        <v>1</v>
      </c>
    </row>
    <row r="1078" spans="1:8" x14ac:dyDescent="0.2">
      <c r="A1078" t="s">
        <v>6177</v>
      </c>
      <c r="B1078" s="139">
        <v>2</v>
      </c>
      <c r="C1078" s="139">
        <v>0</v>
      </c>
      <c r="D1078" s="139">
        <v>0</v>
      </c>
      <c r="E1078" s="139" t="s">
        <v>5421</v>
      </c>
      <c r="F1078" s="139" t="s">
        <v>5422</v>
      </c>
      <c r="G1078" s="145">
        <v>1</v>
      </c>
      <c r="H1078" s="145">
        <v>1</v>
      </c>
    </row>
    <row r="1079" spans="1:8" x14ac:dyDescent="0.2">
      <c r="A1079" t="s">
        <v>6178</v>
      </c>
      <c r="B1079" s="139">
        <v>2</v>
      </c>
      <c r="C1079" s="139">
        <v>0</v>
      </c>
      <c r="D1079" s="139">
        <v>0</v>
      </c>
      <c r="E1079" s="139" t="s">
        <v>5421</v>
      </c>
      <c r="F1079" s="139" t="s">
        <v>5422</v>
      </c>
      <c r="G1079" s="145">
        <v>1</v>
      </c>
      <c r="H1079" s="145">
        <v>1</v>
      </c>
    </row>
    <row r="1080" spans="1:8" x14ac:dyDescent="0.2">
      <c r="A1080" t="s">
        <v>6179</v>
      </c>
      <c r="B1080" s="139">
        <v>20</v>
      </c>
      <c r="C1080" s="139">
        <v>0</v>
      </c>
      <c r="D1080" s="139">
        <v>0.02</v>
      </c>
      <c r="E1080" s="139" t="s">
        <v>5421</v>
      </c>
      <c r="F1080" s="139" t="s">
        <v>5422</v>
      </c>
      <c r="G1080" s="145">
        <v>1</v>
      </c>
      <c r="H1080" s="145">
        <v>1</v>
      </c>
    </row>
    <row r="1081" spans="1:8" x14ac:dyDescent="0.2">
      <c r="A1081" t="s">
        <v>6180</v>
      </c>
      <c r="B1081" s="139">
        <v>30</v>
      </c>
      <c r="C1081" s="139">
        <v>0</v>
      </c>
      <c r="D1081" s="139">
        <v>0.03</v>
      </c>
      <c r="E1081" s="139" t="s">
        <v>5421</v>
      </c>
      <c r="F1081" s="139" t="s">
        <v>5422</v>
      </c>
      <c r="G1081" s="145">
        <v>1</v>
      </c>
      <c r="H1081" s="145">
        <v>1</v>
      </c>
    </row>
    <row r="1082" spans="1:8" x14ac:dyDescent="0.2">
      <c r="A1082" t="s">
        <v>6181</v>
      </c>
      <c r="B1082" s="139">
        <v>9</v>
      </c>
      <c r="C1082" s="139">
        <v>0</v>
      </c>
      <c r="D1082" s="139">
        <v>0.01</v>
      </c>
      <c r="E1082" s="139" t="s">
        <v>5421</v>
      </c>
      <c r="F1082" s="139" t="s">
        <v>5422</v>
      </c>
      <c r="G1082" s="145">
        <v>1</v>
      </c>
      <c r="H1082" s="145">
        <v>1</v>
      </c>
    </row>
    <row r="1083" spans="1:8" x14ac:dyDescent="0.2">
      <c r="A1083" t="s">
        <v>6182</v>
      </c>
      <c r="B1083" s="139">
        <v>1</v>
      </c>
      <c r="C1083" s="139">
        <v>0</v>
      </c>
      <c r="D1083" s="139">
        <v>0</v>
      </c>
      <c r="E1083" s="139" t="s">
        <v>5421</v>
      </c>
      <c r="F1083" s="139" t="s">
        <v>5422</v>
      </c>
      <c r="G1083" s="145">
        <v>1</v>
      </c>
      <c r="H1083" s="145">
        <v>1</v>
      </c>
    </row>
    <row r="1084" spans="1:8" x14ac:dyDescent="0.2">
      <c r="A1084" t="s">
        <v>6183</v>
      </c>
      <c r="B1084" s="139">
        <v>1</v>
      </c>
      <c r="C1084" s="139">
        <v>0</v>
      </c>
      <c r="D1084" s="139">
        <v>0</v>
      </c>
      <c r="E1084" s="139" t="s">
        <v>5421</v>
      </c>
      <c r="F1084" s="139" t="s">
        <v>5422</v>
      </c>
      <c r="G1084" s="145">
        <v>1</v>
      </c>
      <c r="H1084" s="145">
        <v>1</v>
      </c>
    </row>
    <row r="1085" spans="1:8" x14ac:dyDescent="0.2">
      <c r="A1085" t="s">
        <v>6184</v>
      </c>
      <c r="B1085" s="139">
        <v>17</v>
      </c>
      <c r="C1085" s="139">
        <v>0</v>
      </c>
      <c r="D1085" s="139">
        <v>0.02</v>
      </c>
      <c r="E1085" s="139" t="s">
        <v>5421</v>
      </c>
      <c r="F1085" s="139" t="s">
        <v>5422</v>
      </c>
      <c r="G1085" s="145">
        <v>1</v>
      </c>
      <c r="H1085" s="145">
        <v>1</v>
      </c>
    </row>
    <row r="1086" spans="1:8" x14ac:dyDescent="0.2">
      <c r="A1086" t="s">
        <v>6185</v>
      </c>
      <c r="B1086" s="139">
        <v>2</v>
      </c>
      <c r="C1086" s="139">
        <v>0</v>
      </c>
      <c r="D1086" s="139">
        <v>0</v>
      </c>
      <c r="E1086" s="139" t="s">
        <v>5421</v>
      </c>
      <c r="F1086" s="139" t="s">
        <v>5422</v>
      </c>
      <c r="G1086" s="145">
        <v>1</v>
      </c>
      <c r="H1086" s="145">
        <v>1</v>
      </c>
    </row>
    <row r="1087" spans="1:8" x14ac:dyDescent="0.2">
      <c r="A1087" t="s">
        <v>6186</v>
      </c>
      <c r="B1087" s="139">
        <v>15</v>
      </c>
      <c r="C1087" s="139">
        <v>0</v>
      </c>
      <c r="D1087" s="139">
        <v>0.02</v>
      </c>
      <c r="E1087" s="139" t="s">
        <v>5421</v>
      </c>
      <c r="F1087" s="139" t="s">
        <v>5422</v>
      </c>
      <c r="G1087" s="145">
        <v>1</v>
      </c>
      <c r="H1087" s="145">
        <v>1</v>
      </c>
    </row>
    <row r="1088" spans="1:8" x14ac:dyDescent="0.2">
      <c r="A1088" t="s">
        <v>6187</v>
      </c>
      <c r="B1088" s="139">
        <v>21</v>
      </c>
      <c r="C1088" s="139">
        <v>0</v>
      </c>
      <c r="D1088" s="139">
        <v>0.02</v>
      </c>
      <c r="E1088" s="139" t="s">
        <v>5421</v>
      </c>
      <c r="F1088" s="139" t="s">
        <v>5422</v>
      </c>
      <c r="G1088" s="145">
        <v>1</v>
      </c>
      <c r="H1088" s="145">
        <v>1</v>
      </c>
    </row>
    <row r="1089" spans="1:8" x14ac:dyDescent="0.2">
      <c r="A1089" t="s">
        <v>6188</v>
      </c>
      <c r="B1089" s="139">
        <v>5</v>
      </c>
      <c r="C1089" s="139">
        <v>0</v>
      </c>
      <c r="D1089" s="139">
        <v>0.01</v>
      </c>
      <c r="E1089" s="139" t="s">
        <v>5421</v>
      </c>
      <c r="F1089" s="139" t="s">
        <v>5422</v>
      </c>
      <c r="G1089" s="145">
        <v>1</v>
      </c>
      <c r="H1089" s="145">
        <v>1</v>
      </c>
    </row>
    <row r="1090" spans="1:8" x14ac:dyDescent="0.2">
      <c r="A1090" t="s">
        <v>6189</v>
      </c>
      <c r="B1090" s="139">
        <v>1</v>
      </c>
      <c r="C1090" s="139">
        <v>0</v>
      </c>
      <c r="D1090" s="139">
        <v>0</v>
      </c>
      <c r="E1090" s="139" t="s">
        <v>5421</v>
      </c>
      <c r="F1090" s="139" t="s">
        <v>5422</v>
      </c>
      <c r="G1090" s="145">
        <v>1</v>
      </c>
      <c r="H1090" s="145">
        <v>1</v>
      </c>
    </row>
    <row r="1091" spans="1:8" x14ac:dyDescent="0.2">
      <c r="A1091" t="s">
        <v>6190</v>
      </c>
      <c r="B1091" s="139">
        <v>2</v>
      </c>
      <c r="C1091" s="139">
        <v>0</v>
      </c>
      <c r="D1091" s="139">
        <v>0</v>
      </c>
      <c r="E1091" s="139" t="s">
        <v>5421</v>
      </c>
      <c r="F1091" s="139" t="s">
        <v>5422</v>
      </c>
      <c r="G1091" s="145">
        <v>1</v>
      </c>
      <c r="H1091" s="145">
        <v>1</v>
      </c>
    </row>
    <row r="1092" spans="1:8" x14ac:dyDescent="0.2">
      <c r="A1092" t="s">
        <v>6191</v>
      </c>
      <c r="B1092" s="139">
        <v>7</v>
      </c>
      <c r="C1092" s="139">
        <v>0</v>
      </c>
      <c r="D1092" s="139">
        <v>0.01</v>
      </c>
      <c r="E1092" s="139" t="s">
        <v>5421</v>
      </c>
      <c r="F1092" s="139" t="s">
        <v>5422</v>
      </c>
      <c r="G1092" s="145">
        <v>1</v>
      </c>
      <c r="H1092" s="145">
        <v>1</v>
      </c>
    </row>
    <row r="1093" spans="1:8" x14ac:dyDescent="0.2">
      <c r="A1093" t="s">
        <v>6192</v>
      </c>
      <c r="B1093" s="139">
        <v>4</v>
      </c>
      <c r="C1093" s="139">
        <v>0</v>
      </c>
      <c r="D1093" s="139">
        <v>0</v>
      </c>
      <c r="E1093" s="139" t="s">
        <v>5421</v>
      </c>
      <c r="F1093" s="139" t="s">
        <v>5422</v>
      </c>
      <c r="G1093" s="145">
        <v>1</v>
      </c>
      <c r="H1093" s="145">
        <v>1</v>
      </c>
    </row>
    <row r="1094" spans="1:8" x14ac:dyDescent="0.2">
      <c r="A1094" t="s">
        <v>6193</v>
      </c>
      <c r="B1094" s="139">
        <v>11</v>
      </c>
      <c r="C1094" s="139">
        <v>0</v>
      </c>
      <c r="D1094" s="139">
        <v>0.01</v>
      </c>
      <c r="E1094" s="139" t="s">
        <v>5421</v>
      </c>
      <c r="F1094" s="139" t="s">
        <v>5422</v>
      </c>
      <c r="G1094" s="145">
        <v>1</v>
      </c>
      <c r="H1094" s="145">
        <v>1</v>
      </c>
    </row>
    <row r="1095" spans="1:8" x14ac:dyDescent="0.2">
      <c r="A1095" t="s">
        <v>6194</v>
      </c>
      <c r="B1095" s="139">
        <v>144</v>
      </c>
      <c r="C1095" s="139">
        <v>0</v>
      </c>
      <c r="D1095" s="139">
        <v>0.15</v>
      </c>
      <c r="E1095" s="139" t="s">
        <v>5421</v>
      </c>
      <c r="F1095" s="139" t="s">
        <v>5422</v>
      </c>
      <c r="G1095" s="145">
        <v>1</v>
      </c>
      <c r="H1095" s="145">
        <v>1</v>
      </c>
    </row>
    <row r="1096" spans="1:8" x14ac:dyDescent="0.2">
      <c r="A1096" t="s">
        <v>6195</v>
      </c>
      <c r="B1096" s="139">
        <v>7</v>
      </c>
      <c r="C1096" s="139">
        <v>0</v>
      </c>
      <c r="D1096" s="139">
        <v>0.01</v>
      </c>
      <c r="E1096" s="139" t="s">
        <v>5421</v>
      </c>
      <c r="F1096" s="139" t="s">
        <v>5422</v>
      </c>
      <c r="G1096" s="145">
        <v>1</v>
      </c>
      <c r="H1096" s="145">
        <v>1</v>
      </c>
    </row>
    <row r="1097" spans="1:8" x14ac:dyDescent="0.2">
      <c r="A1097" t="s">
        <v>6196</v>
      </c>
      <c r="B1097" s="139">
        <v>7</v>
      </c>
      <c r="C1097" s="139">
        <v>0</v>
      </c>
      <c r="D1097" s="139">
        <v>0.01</v>
      </c>
      <c r="E1097" s="139" t="s">
        <v>5421</v>
      </c>
      <c r="F1097" s="139" t="s">
        <v>5422</v>
      </c>
      <c r="G1097" s="145">
        <v>1</v>
      </c>
      <c r="H1097" s="145">
        <v>1</v>
      </c>
    </row>
    <row r="1098" spans="1:8" x14ac:dyDescent="0.2">
      <c r="A1098" t="s">
        <v>6197</v>
      </c>
      <c r="B1098" s="139">
        <v>48</v>
      </c>
      <c r="C1098" s="139">
        <v>0</v>
      </c>
      <c r="D1098" s="139">
        <v>0.05</v>
      </c>
      <c r="E1098" s="139" t="s">
        <v>5421</v>
      </c>
      <c r="F1098" s="139" t="s">
        <v>5422</v>
      </c>
      <c r="G1098" s="145">
        <v>1</v>
      </c>
      <c r="H1098" s="145">
        <v>1</v>
      </c>
    </row>
    <row r="1099" spans="1:8" x14ac:dyDescent="0.2">
      <c r="A1099" t="s">
        <v>6198</v>
      </c>
      <c r="B1099" s="139">
        <v>4</v>
      </c>
      <c r="C1099" s="139">
        <v>0</v>
      </c>
      <c r="D1099" s="139">
        <v>0</v>
      </c>
      <c r="E1099" s="139" t="s">
        <v>5421</v>
      </c>
      <c r="F1099" s="139" t="s">
        <v>5422</v>
      </c>
      <c r="G1099" s="145">
        <v>1</v>
      </c>
      <c r="H1099" s="145">
        <v>1</v>
      </c>
    </row>
    <row r="1100" spans="1:8" x14ac:dyDescent="0.2">
      <c r="A1100" t="s">
        <v>6199</v>
      </c>
      <c r="B1100" s="139">
        <v>40</v>
      </c>
      <c r="C1100" s="139">
        <v>0</v>
      </c>
      <c r="D1100" s="139">
        <v>0.04</v>
      </c>
      <c r="E1100" s="139" t="s">
        <v>5421</v>
      </c>
      <c r="F1100" s="139" t="s">
        <v>5422</v>
      </c>
      <c r="G1100" s="145">
        <v>1</v>
      </c>
      <c r="H1100" s="145">
        <v>1</v>
      </c>
    </row>
    <row r="1101" spans="1:8" x14ac:dyDescent="0.2">
      <c r="A1101" t="s">
        <v>6200</v>
      </c>
      <c r="B1101" s="139">
        <v>41</v>
      </c>
      <c r="C1101" s="139">
        <v>0</v>
      </c>
      <c r="D1101" s="139">
        <v>0.04</v>
      </c>
      <c r="E1101" s="139" t="s">
        <v>5421</v>
      </c>
      <c r="F1101" s="139" t="s">
        <v>5422</v>
      </c>
      <c r="G1101" s="145">
        <v>1</v>
      </c>
      <c r="H1101" s="145">
        <v>1</v>
      </c>
    </row>
    <row r="1102" spans="1:8" x14ac:dyDescent="0.2">
      <c r="A1102" t="s">
        <v>6201</v>
      </c>
      <c r="B1102" s="139">
        <v>5</v>
      </c>
      <c r="C1102" s="139">
        <v>0</v>
      </c>
      <c r="D1102" s="139">
        <v>0.01</v>
      </c>
      <c r="E1102" s="139" t="s">
        <v>5421</v>
      </c>
      <c r="F1102" s="139" t="s">
        <v>5422</v>
      </c>
      <c r="G1102" s="145">
        <v>1</v>
      </c>
      <c r="H1102" s="145">
        <v>1</v>
      </c>
    </row>
    <row r="1103" spans="1:8" x14ac:dyDescent="0.2">
      <c r="A1103" t="s">
        <v>6202</v>
      </c>
      <c r="B1103" s="139">
        <v>58</v>
      </c>
      <c r="C1103" s="139">
        <v>0</v>
      </c>
      <c r="D1103" s="139">
        <v>0.06</v>
      </c>
      <c r="E1103" s="139" t="s">
        <v>5421</v>
      </c>
      <c r="F1103" s="139" t="s">
        <v>5422</v>
      </c>
      <c r="G1103" s="145">
        <v>1</v>
      </c>
      <c r="H1103" s="145">
        <v>1</v>
      </c>
    </row>
    <row r="1104" spans="1:8" x14ac:dyDescent="0.2">
      <c r="A1104" t="s">
        <v>6203</v>
      </c>
      <c r="B1104" s="139">
        <v>9</v>
      </c>
      <c r="C1104" s="139">
        <v>0</v>
      </c>
      <c r="D1104" s="139">
        <v>0.01</v>
      </c>
      <c r="E1104" s="139" t="s">
        <v>5421</v>
      </c>
      <c r="F1104" s="139" t="s">
        <v>5422</v>
      </c>
      <c r="G1104" s="145">
        <v>1</v>
      </c>
      <c r="H1104" s="145">
        <v>1</v>
      </c>
    </row>
    <row r="1105" spans="1:8" x14ac:dyDescent="0.2">
      <c r="A1105" t="s">
        <v>6204</v>
      </c>
      <c r="B1105" s="139">
        <v>8</v>
      </c>
      <c r="C1105" s="139">
        <v>0</v>
      </c>
      <c r="D1105" s="139">
        <v>0.01</v>
      </c>
      <c r="E1105" s="139" t="s">
        <v>5421</v>
      </c>
      <c r="F1105" s="139" t="s">
        <v>5422</v>
      </c>
      <c r="G1105" s="145">
        <v>1</v>
      </c>
      <c r="H1105" s="145">
        <v>1</v>
      </c>
    </row>
    <row r="1106" spans="1:8" x14ac:dyDescent="0.2">
      <c r="A1106" t="s">
        <v>6205</v>
      </c>
      <c r="B1106" s="139">
        <v>32</v>
      </c>
      <c r="C1106" s="139">
        <v>0</v>
      </c>
      <c r="D1106" s="139">
        <v>0.03</v>
      </c>
      <c r="E1106" s="139" t="s">
        <v>5421</v>
      </c>
      <c r="F1106" s="139" t="s">
        <v>5422</v>
      </c>
      <c r="G1106" s="145">
        <v>1</v>
      </c>
      <c r="H1106" s="145">
        <v>1</v>
      </c>
    </row>
    <row r="1107" spans="1:8" x14ac:dyDescent="0.2">
      <c r="A1107" t="s">
        <v>6206</v>
      </c>
      <c r="B1107" s="139">
        <v>42</v>
      </c>
      <c r="C1107" s="139">
        <v>0</v>
      </c>
      <c r="D1107" s="139">
        <v>0.04</v>
      </c>
      <c r="E1107" s="139" t="s">
        <v>5421</v>
      </c>
      <c r="F1107" s="139" t="s">
        <v>5422</v>
      </c>
      <c r="G1107" s="145">
        <v>1</v>
      </c>
      <c r="H1107" s="145">
        <v>1</v>
      </c>
    </row>
    <row r="1108" spans="1:8" x14ac:dyDescent="0.2">
      <c r="A1108" t="s">
        <v>6207</v>
      </c>
      <c r="B1108" s="139">
        <v>143</v>
      </c>
      <c r="C1108" s="139">
        <v>0</v>
      </c>
      <c r="D1108" s="139">
        <v>0.15</v>
      </c>
      <c r="E1108" s="139" t="s">
        <v>5421</v>
      </c>
      <c r="F1108" s="139" t="s">
        <v>5422</v>
      </c>
      <c r="G1108" s="145">
        <v>1</v>
      </c>
      <c r="H1108" s="145">
        <v>1</v>
      </c>
    </row>
    <row r="1109" spans="1:8" x14ac:dyDescent="0.2">
      <c r="A1109" t="s">
        <v>6208</v>
      </c>
      <c r="B1109" s="139">
        <v>5</v>
      </c>
      <c r="C1109" s="139">
        <v>0</v>
      </c>
      <c r="D1109" s="139">
        <v>0.01</v>
      </c>
      <c r="E1109" s="139" t="s">
        <v>5421</v>
      </c>
      <c r="F1109" s="139" t="s">
        <v>5422</v>
      </c>
      <c r="G1109" s="145">
        <v>1</v>
      </c>
      <c r="H1109" s="145">
        <v>1</v>
      </c>
    </row>
    <row r="1110" spans="1:8" x14ac:dyDescent="0.2">
      <c r="A1110" t="s">
        <v>6209</v>
      </c>
      <c r="B1110" s="139">
        <v>43</v>
      </c>
      <c r="C1110" s="139">
        <v>0</v>
      </c>
      <c r="D1110" s="139">
        <v>0.04</v>
      </c>
      <c r="E1110" s="139" t="s">
        <v>5421</v>
      </c>
      <c r="F1110" s="139" t="s">
        <v>5422</v>
      </c>
      <c r="G1110" s="145">
        <v>1</v>
      </c>
      <c r="H1110" s="145">
        <v>1</v>
      </c>
    </row>
    <row r="1111" spans="1:8" x14ac:dyDescent="0.2">
      <c r="A1111" t="s">
        <v>6210</v>
      </c>
      <c r="B1111" s="139">
        <v>1</v>
      </c>
      <c r="C1111" s="139">
        <v>0</v>
      </c>
      <c r="D1111" s="139">
        <v>0</v>
      </c>
      <c r="E1111" s="139" t="s">
        <v>5421</v>
      </c>
      <c r="F1111" s="139" t="s">
        <v>5422</v>
      </c>
      <c r="G1111" s="145">
        <v>1</v>
      </c>
      <c r="H1111" s="145">
        <v>1</v>
      </c>
    </row>
    <row r="1112" spans="1:8" x14ac:dyDescent="0.2">
      <c r="A1112" t="s">
        <v>6211</v>
      </c>
      <c r="B1112" s="139">
        <v>3</v>
      </c>
      <c r="C1112" s="139">
        <v>0</v>
      </c>
      <c r="D1112" s="139">
        <v>0</v>
      </c>
      <c r="E1112" s="139" t="s">
        <v>5421</v>
      </c>
      <c r="F1112" s="139" t="s">
        <v>5422</v>
      </c>
      <c r="G1112" s="145">
        <v>1</v>
      </c>
      <c r="H1112" s="145">
        <v>1</v>
      </c>
    </row>
    <row r="1113" spans="1:8" x14ac:dyDescent="0.2">
      <c r="A1113" t="s">
        <v>6212</v>
      </c>
      <c r="B1113" s="139">
        <v>6</v>
      </c>
      <c r="C1113" s="139">
        <v>0</v>
      </c>
      <c r="D1113" s="139">
        <v>0.01</v>
      </c>
      <c r="E1113" s="139" t="s">
        <v>5421</v>
      </c>
      <c r="F1113" s="139" t="s">
        <v>5422</v>
      </c>
      <c r="G1113" s="145">
        <v>1</v>
      </c>
      <c r="H1113" s="145">
        <v>1</v>
      </c>
    </row>
    <row r="1114" spans="1:8" x14ac:dyDescent="0.2">
      <c r="A1114" t="s">
        <v>6213</v>
      </c>
      <c r="B1114" s="139">
        <v>9</v>
      </c>
      <c r="C1114" s="139">
        <v>0</v>
      </c>
      <c r="D1114" s="139">
        <v>0.01</v>
      </c>
      <c r="E1114" s="139" t="s">
        <v>5421</v>
      </c>
      <c r="F1114" s="139" t="s">
        <v>5422</v>
      </c>
      <c r="G1114" s="145">
        <v>1</v>
      </c>
      <c r="H1114" s="145">
        <v>1</v>
      </c>
    </row>
    <row r="1115" spans="1:8" x14ac:dyDescent="0.2">
      <c r="A1115" t="s">
        <v>6214</v>
      </c>
      <c r="B1115" s="139">
        <v>2</v>
      </c>
      <c r="C1115" s="139">
        <v>0</v>
      </c>
      <c r="D1115" s="139">
        <v>0</v>
      </c>
      <c r="E1115" s="139" t="s">
        <v>5421</v>
      </c>
      <c r="F1115" s="139" t="s">
        <v>5422</v>
      </c>
      <c r="G1115" s="145">
        <v>1</v>
      </c>
      <c r="H1115" s="145">
        <v>1</v>
      </c>
    </row>
    <row r="1116" spans="1:8" x14ac:dyDescent="0.2">
      <c r="A1116" t="s">
        <v>6215</v>
      </c>
      <c r="B1116" s="139">
        <v>214</v>
      </c>
      <c r="C1116" s="139">
        <v>0</v>
      </c>
      <c r="D1116" s="139">
        <v>0.22</v>
      </c>
      <c r="E1116" s="139" t="s">
        <v>5421</v>
      </c>
      <c r="F1116" s="139" t="s">
        <v>5422</v>
      </c>
      <c r="G1116" s="145">
        <v>1</v>
      </c>
      <c r="H1116" s="145">
        <v>1</v>
      </c>
    </row>
    <row r="1117" spans="1:8" x14ac:dyDescent="0.2">
      <c r="A1117" t="s">
        <v>6216</v>
      </c>
      <c r="B1117" s="139">
        <v>24</v>
      </c>
      <c r="C1117" s="139">
        <v>0</v>
      </c>
      <c r="D1117" s="139">
        <v>0.02</v>
      </c>
      <c r="E1117" s="139" t="s">
        <v>5421</v>
      </c>
      <c r="F1117" s="139" t="s">
        <v>5422</v>
      </c>
      <c r="G1117" s="145">
        <v>1</v>
      </c>
      <c r="H1117" s="145">
        <v>1</v>
      </c>
    </row>
    <row r="1118" spans="1:8" x14ac:dyDescent="0.2">
      <c r="A1118" t="s">
        <v>6217</v>
      </c>
      <c r="B1118" s="139">
        <v>31</v>
      </c>
      <c r="C1118" s="139">
        <v>0</v>
      </c>
      <c r="D1118" s="139">
        <v>0.03</v>
      </c>
      <c r="E1118" s="139" t="s">
        <v>5421</v>
      </c>
      <c r="F1118" s="139" t="s">
        <v>5422</v>
      </c>
      <c r="G1118" s="145">
        <v>1</v>
      </c>
      <c r="H1118" s="145">
        <v>1</v>
      </c>
    </row>
    <row r="1119" spans="1:8" x14ac:dyDescent="0.2">
      <c r="A1119" t="s">
        <v>6218</v>
      </c>
      <c r="B1119" s="139">
        <v>38</v>
      </c>
      <c r="C1119" s="139">
        <v>0</v>
      </c>
      <c r="D1119" s="139">
        <v>0.04</v>
      </c>
      <c r="E1119" s="139" t="s">
        <v>5421</v>
      </c>
      <c r="F1119" s="139" t="s">
        <v>5422</v>
      </c>
      <c r="G1119" s="145">
        <v>1</v>
      </c>
      <c r="H1119" s="145">
        <v>1</v>
      </c>
    </row>
    <row r="1120" spans="1:8" x14ac:dyDescent="0.2">
      <c r="A1120" t="s">
        <v>6219</v>
      </c>
      <c r="B1120" s="139">
        <v>7</v>
      </c>
      <c r="C1120" s="139">
        <v>0</v>
      </c>
      <c r="D1120" s="139">
        <v>0.01</v>
      </c>
      <c r="E1120" s="139" t="s">
        <v>5421</v>
      </c>
      <c r="F1120" s="139" t="s">
        <v>5422</v>
      </c>
      <c r="G1120" s="145">
        <v>1</v>
      </c>
      <c r="H1120" s="145">
        <v>1</v>
      </c>
    </row>
    <row r="1121" spans="1:8" x14ac:dyDescent="0.2">
      <c r="A1121" t="s">
        <v>6220</v>
      </c>
      <c r="B1121" s="139">
        <v>4</v>
      </c>
      <c r="C1121" s="139">
        <v>0</v>
      </c>
      <c r="D1121" s="139">
        <v>0</v>
      </c>
      <c r="E1121" s="139" t="s">
        <v>5421</v>
      </c>
      <c r="F1121" s="139" t="s">
        <v>5422</v>
      </c>
      <c r="G1121" s="145">
        <v>1</v>
      </c>
      <c r="H1121" s="145">
        <v>1</v>
      </c>
    </row>
    <row r="1122" spans="1:8" x14ac:dyDescent="0.2">
      <c r="A1122" t="s">
        <v>6221</v>
      </c>
      <c r="B1122" s="139">
        <v>7</v>
      </c>
      <c r="C1122" s="139">
        <v>0</v>
      </c>
      <c r="D1122" s="139">
        <v>0.01</v>
      </c>
      <c r="E1122" s="139" t="s">
        <v>5421</v>
      </c>
      <c r="F1122" s="139" t="s">
        <v>5422</v>
      </c>
      <c r="G1122" s="145">
        <v>1</v>
      </c>
      <c r="H1122" s="145">
        <v>1</v>
      </c>
    </row>
    <row r="1123" spans="1:8" x14ac:dyDescent="0.2">
      <c r="A1123" t="s">
        <v>6222</v>
      </c>
      <c r="B1123" s="139">
        <v>50</v>
      </c>
      <c r="C1123" s="139">
        <v>0</v>
      </c>
      <c r="D1123" s="139">
        <v>0.05</v>
      </c>
      <c r="E1123" s="139" t="s">
        <v>5421</v>
      </c>
      <c r="F1123" s="139" t="s">
        <v>5422</v>
      </c>
      <c r="G1123" s="145">
        <v>1</v>
      </c>
      <c r="H1123" s="145">
        <v>1</v>
      </c>
    </row>
    <row r="1124" spans="1:8" x14ac:dyDescent="0.2">
      <c r="A1124" t="s">
        <v>6223</v>
      </c>
      <c r="B1124" s="139">
        <v>13</v>
      </c>
      <c r="C1124" s="139">
        <v>0</v>
      </c>
      <c r="D1124" s="139">
        <v>0.01</v>
      </c>
      <c r="E1124" s="139" t="s">
        <v>5421</v>
      </c>
      <c r="F1124" s="139" t="s">
        <v>5422</v>
      </c>
      <c r="G1124" s="145">
        <v>1</v>
      </c>
      <c r="H1124" s="145">
        <v>1</v>
      </c>
    </row>
    <row r="1125" spans="1:8" x14ac:dyDescent="0.2">
      <c r="A1125" t="s">
        <v>6224</v>
      </c>
      <c r="B1125" s="139">
        <v>1</v>
      </c>
      <c r="C1125" s="139">
        <v>0</v>
      </c>
      <c r="D1125" s="139">
        <v>0</v>
      </c>
      <c r="E1125" s="139" t="s">
        <v>5421</v>
      </c>
      <c r="F1125" s="139" t="s">
        <v>5422</v>
      </c>
      <c r="G1125" s="145">
        <v>1</v>
      </c>
      <c r="H1125" s="145">
        <v>1</v>
      </c>
    </row>
    <row r="1126" spans="1:8" x14ac:dyDescent="0.2">
      <c r="A1126" t="s">
        <v>6225</v>
      </c>
      <c r="B1126" s="139">
        <v>11</v>
      </c>
      <c r="C1126" s="139">
        <v>0</v>
      </c>
      <c r="D1126" s="139">
        <v>0.01</v>
      </c>
      <c r="E1126" s="139" t="s">
        <v>5421</v>
      </c>
      <c r="F1126" s="139" t="s">
        <v>5422</v>
      </c>
      <c r="G1126" s="145">
        <v>1</v>
      </c>
      <c r="H1126" s="145">
        <v>1</v>
      </c>
    </row>
    <row r="1127" spans="1:8" x14ac:dyDescent="0.2">
      <c r="A1127" t="s">
        <v>6226</v>
      </c>
      <c r="B1127" s="139">
        <v>4</v>
      </c>
      <c r="C1127" s="139">
        <v>0</v>
      </c>
      <c r="D1127" s="139">
        <v>0</v>
      </c>
      <c r="E1127" s="139" t="s">
        <v>5421</v>
      </c>
      <c r="F1127" s="139" t="s">
        <v>5422</v>
      </c>
      <c r="G1127" s="145">
        <v>1</v>
      </c>
      <c r="H1127" s="145">
        <v>1</v>
      </c>
    </row>
    <row r="1128" spans="1:8" x14ac:dyDescent="0.2">
      <c r="A1128" t="s">
        <v>6227</v>
      </c>
      <c r="B1128" s="139">
        <v>2</v>
      </c>
      <c r="C1128" s="139">
        <v>0</v>
      </c>
      <c r="D1128" s="139">
        <v>0</v>
      </c>
      <c r="E1128" s="139" t="s">
        <v>5421</v>
      </c>
      <c r="F1128" s="139" t="s">
        <v>5422</v>
      </c>
      <c r="G1128" s="145">
        <v>1</v>
      </c>
      <c r="H1128" s="145">
        <v>1</v>
      </c>
    </row>
    <row r="1129" spans="1:8" x14ac:dyDescent="0.2">
      <c r="A1129" t="s">
        <v>6228</v>
      </c>
      <c r="B1129" s="139">
        <v>136</v>
      </c>
      <c r="C1129" s="139">
        <v>0</v>
      </c>
      <c r="D1129" s="139">
        <v>0.14000000000000001</v>
      </c>
      <c r="E1129" s="139" t="s">
        <v>5421</v>
      </c>
      <c r="F1129" s="139" t="s">
        <v>5422</v>
      </c>
      <c r="G1129" s="145">
        <v>1</v>
      </c>
      <c r="H1129" s="145">
        <v>1</v>
      </c>
    </row>
    <row r="1130" spans="1:8" x14ac:dyDescent="0.2">
      <c r="A1130" t="s">
        <v>6229</v>
      </c>
      <c r="B1130" s="139">
        <v>11</v>
      </c>
      <c r="C1130" s="139">
        <v>0</v>
      </c>
      <c r="D1130" s="139">
        <v>0.01</v>
      </c>
      <c r="E1130" s="139" t="s">
        <v>5421</v>
      </c>
      <c r="F1130" s="139" t="s">
        <v>5422</v>
      </c>
      <c r="G1130" s="145">
        <v>1</v>
      </c>
      <c r="H1130" s="145">
        <v>1</v>
      </c>
    </row>
    <row r="1131" spans="1:8" x14ac:dyDescent="0.2">
      <c r="A1131" t="s">
        <v>6230</v>
      </c>
      <c r="B1131" s="139">
        <v>3</v>
      </c>
      <c r="C1131" s="139">
        <v>0</v>
      </c>
      <c r="D1131" s="139">
        <v>0</v>
      </c>
      <c r="E1131" s="139" t="s">
        <v>5421</v>
      </c>
      <c r="F1131" s="139" t="s">
        <v>5422</v>
      </c>
      <c r="G1131" s="145">
        <v>1</v>
      </c>
      <c r="H1131" s="145">
        <v>1</v>
      </c>
    </row>
    <row r="1132" spans="1:8" x14ac:dyDescent="0.2">
      <c r="A1132" t="s">
        <v>6231</v>
      </c>
      <c r="B1132" s="139">
        <v>3</v>
      </c>
      <c r="C1132" s="139">
        <v>0</v>
      </c>
      <c r="D1132" s="139">
        <v>0</v>
      </c>
      <c r="E1132" s="139" t="s">
        <v>5421</v>
      </c>
      <c r="F1132" s="139" t="s">
        <v>5422</v>
      </c>
      <c r="G1132" s="145">
        <v>1</v>
      </c>
      <c r="H1132" s="145">
        <v>1</v>
      </c>
    </row>
    <row r="1133" spans="1:8" x14ac:dyDescent="0.2">
      <c r="A1133" t="s">
        <v>6232</v>
      </c>
      <c r="B1133" s="139">
        <v>1</v>
      </c>
      <c r="C1133" s="139">
        <v>0</v>
      </c>
      <c r="D1133" s="139">
        <v>0</v>
      </c>
      <c r="E1133" s="139" t="s">
        <v>5421</v>
      </c>
      <c r="F1133" s="139" t="s">
        <v>5422</v>
      </c>
      <c r="G1133" s="145">
        <v>1</v>
      </c>
      <c r="H1133" s="145">
        <v>1</v>
      </c>
    </row>
    <row r="1134" spans="1:8" x14ac:dyDescent="0.2">
      <c r="A1134" t="s">
        <v>6233</v>
      </c>
      <c r="B1134" s="139">
        <v>17</v>
      </c>
      <c r="C1134" s="139">
        <v>0</v>
      </c>
      <c r="D1134" s="139">
        <v>0.02</v>
      </c>
      <c r="E1134" s="139" t="s">
        <v>5421</v>
      </c>
      <c r="F1134" s="139" t="s">
        <v>5422</v>
      </c>
      <c r="G1134" s="145">
        <v>1</v>
      </c>
      <c r="H1134" s="145">
        <v>1</v>
      </c>
    </row>
    <row r="1135" spans="1:8" x14ac:dyDescent="0.2">
      <c r="A1135" t="s">
        <v>6234</v>
      </c>
      <c r="B1135" s="139">
        <v>31</v>
      </c>
      <c r="C1135" s="139">
        <v>0</v>
      </c>
      <c r="D1135" s="139">
        <v>0.03</v>
      </c>
      <c r="E1135" s="139" t="s">
        <v>5421</v>
      </c>
      <c r="F1135" s="139" t="s">
        <v>5422</v>
      </c>
      <c r="G1135" s="145">
        <v>1</v>
      </c>
      <c r="H1135" s="145">
        <v>1</v>
      </c>
    </row>
    <row r="1136" spans="1:8" x14ac:dyDescent="0.2">
      <c r="A1136" t="s">
        <v>6235</v>
      </c>
      <c r="B1136" s="139">
        <v>24</v>
      </c>
      <c r="C1136" s="139">
        <v>0</v>
      </c>
      <c r="D1136" s="139">
        <v>0.02</v>
      </c>
      <c r="E1136" s="139" t="s">
        <v>5421</v>
      </c>
      <c r="F1136" s="139" t="s">
        <v>5422</v>
      </c>
      <c r="G1136" s="145">
        <v>1</v>
      </c>
      <c r="H1136" s="145">
        <v>1</v>
      </c>
    </row>
    <row r="1137" spans="1:8" x14ac:dyDescent="0.2">
      <c r="A1137" t="s">
        <v>6236</v>
      </c>
      <c r="B1137" s="139">
        <v>22</v>
      </c>
      <c r="C1137" s="139">
        <v>0</v>
      </c>
      <c r="D1137" s="139">
        <v>0.02</v>
      </c>
      <c r="E1137" s="139" t="s">
        <v>5421</v>
      </c>
      <c r="F1137" s="139" t="s">
        <v>5422</v>
      </c>
      <c r="G1137" s="145">
        <v>1</v>
      </c>
      <c r="H1137" s="145">
        <v>1</v>
      </c>
    </row>
    <row r="1138" spans="1:8" x14ac:dyDescent="0.2">
      <c r="A1138" t="s">
        <v>6237</v>
      </c>
      <c r="B1138" s="139">
        <v>20</v>
      </c>
      <c r="C1138" s="139">
        <v>0</v>
      </c>
      <c r="D1138" s="139">
        <v>0.02</v>
      </c>
      <c r="E1138" s="139" t="s">
        <v>5421</v>
      </c>
      <c r="F1138" s="139" t="s">
        <v>5422</v>
      </c>
      <c r="G1138" s="145">
        <v>1</v>
      </c>
      <c r="H1138" s="145">
        <v>1</v>
      </c>
    </row>
    <row r="1139" spans="1:8" x14ac:dyDescent="0.2">
      <c r="A1139" t="s">
        <v>6238</v>
      </c>
      <c r="B1139" s="139">
        <v>1</v>
      </c>
      <c r="C1139" s="139">
        <v>0</v>
      </c>
      <c r="D1139" s="139">
        <v>0</v>
      </c>
      <c r="E1139" s="139" t="s">
        <v>5421</v>
      </c>
      <c r="F1139" s="139" t="s">
        <v>5422</v>
      </c>
      <c r="G1139" s="145">
        <v>1</v>
      </c>
      <c r="H1139" s="145">
        <v>1</v>
      </c>
    </row>
    <row r="1140" spans="1:8" x14ac:dyDescent="0.2">
      <c r="A1140" t="s">
        <v>6239</v>
      </c>
      <c r="B1140" s="139">
        <v>11</v>
      </c>
      <c r="C1140" s="139">
        <v>0</v>
      </c>
      <c r="D1140" s="139">
        <v>0.01</v>
      </c>
      <c r="E1140" s="139" t="s">
        <v>5421</v>
      </c>
      <c r="F1140" s="139" t="s">
        <v>5422</v>
      </c>
      <c r="G1140" s="145">
        <v>1</v>
      </c>
      <c r="H1140" s="145">
        <v>1</v>
      </c>
    </row>
    <row r="1141" spans="1:8" x14ac:dyDescent="0.2">
      <c r="A1141" t="s">
        <v>6240</v>
      </c>
      <c r="B1141" s="139">
        <v>7</v>
      </c>
      <c r="C1141" s="139">
        <v>0</v>
      </c>
      <c r="D1141" s="139">
        <v>0.01</v>
      </c>
      <c r="E1141" s="139" t="s">
        <v>5421</v>
      </c>
      <c r="F1141" s="139" t="s">
        <v>5422</v>
      </c>
      <c r="G1141" s="145">
        <v>1</v>
      </c>
      <c r="H1141" s="145">
        <v>1</v>
      </c>
    </row>
    <row r="1142" spans="1:8" x14ac:dyDescent="0.2">
      <c r="A1142" t="s">
        <v>6241</v>
      </c>
      <c r="B1142" s="139">
        <v>2</v>
      </c>
      <c r="C1142" s="139">
        <v>0</v>
      </c>
      <c r="D1142" s="139">
        <v>0</v>
      </c>
      <c r="E1142" s="139" t="s">
        <v>5421</v>
      </c>
      <c r="F1142" s="139" t="s">
        <v>5422</v>
      </c>
      <c r="G1142" s="145">
        <v>1</v>
      </c>
      <c r="H1142" s="145">
        <v>1</v>
      </c>
    </row>
    <row r="1143" spans="1:8" x14ac:dyDescent="0.2">
      <c r="A1143" t="s">
        <v>6242</v>
      </c>
      <c r="B1143" s="139">
        <v>17</v>
      </c>
      <c r="C1143" s="139">
        <v>0</v>
      </c>
      <c r="D1143" s="139">
        <v>0.02</v>
      </c>
      <c r="E1143" s="139" t="s">
        <v>5421</v>
      </c>
      <c r="F1143" s="139" t="s">
        <v>5422</v>
      </c>
      <c r="G1143" s="145">
        <v>1</v>
      </c>
      <c r="H1143" s="145">
        <v>1</v>
      </c>
    </row>
    <row r="1144" spans="1:8" x14ac:dyDescent="0.2">
      <c r="A1144" t="s">
        <v>6243</v>
      </c>
      <c r="B1144" s="139">
        <v>129</v>
      </c>
      <c r="C1144" s="139">
        <v>0</v>
      </c>
      <c r="D1144" s="139">
        <v>0.13</v>
      </c>
      <c r="E1144" s="139" t="s">
        <v>5421</v>
      </c>
      <c r="F1144" s="139" t="s">
        <v>5422</v>
      </c>
      <c r="G1144" s="145">
        <v>1</v>
      </c>
      <c r="H1144" s="145">
        <v>1</v>
      </c>
    </row>
    <row r="1145" spans="1:8" x14ac:dyDescent="0.2">
      <c r="A1145" t="s">
        <v>6244</v>
      </c>
      <c r="B1145" s="139">
        <v>2</v>
      </c>
      <c r="C1145" s="139">
        <v>0</v>
      </c>
      <c r="D1145" s="139">
        <v>0</v>
      </c>
      <c r="E1145" s="139" t="s">
        <v>5421</v>
      </c>
      <c r="F1145" s="139" t="s">
        <v>5422</v>
      </c>
      <c r="G1145" s="145">
        <v>1</v>
      </c>
      <c r="H1145" s="145">
        <v>1</v>
      </c>
    </row>
    <row r="1146" spans="1:8" x14ac:dyDescent="0.2">
      <c r="A1146" t="s">
        <v>6245</v>
      </c>
      <c r="B1146" s="139">
        <v>14</v>
      </c>
      <c r="C1146" s="139">
        <v>0</v>
      </c>
      <c r="D1146" s="139">
        <v>0.01</v>
      </c>
      <c r="E1146" s="139" t="s">
        <v>5421</v>
      </c>
      <c r="F1146" s="139" t="s">
        <v>5422</v>
      </c>
      <c r="G1146" s="145">
        <v>1</v>
      </c>
      <c r="H1146" s="145">
        <v>1</v>
      </c>
    </row>
    <row r="1147" spans="1:8" x14ac:dyDescent="0.2">
      <c r="A1147" t="s">
        <v>6246</v>
      </c>
      <c r="B1147" s="139">
        <v>4</v>
      </c>
      <c r="C1147" s="139">
        <v>0</v>
      </c>
      <c r="D1147" s="139">
        <v>0</v>
      </c>
      <c r="E1147" s="139" t="s">
        <v>5421</v>
      </c>
      <c r="F1147" s="139" t="s">
        <v>5422</v>
      </c>
      <c r="G1147" s="145">
        <v>1</v>
      </c>
      <c r="H1147" s="145">
        <v>1</v>
      </c>
    </row>
    <row r="1148" spans="1:8" x14ac:dyDescent="0.2">
      <c r="A1148" t="s">
        <v>6247</v>
      </c>
      <c r="B1148" s="139">
        <v>7</v>
      </c>
      <c r="C1148" s="139">
        <v>0</v>
      </c>
      <c r="D1148" s="139">
        <v>0.01</v>
      </c>
      <c r="E1148" s="139" t="s">
        <v>5421</v>
      </c>
      <c r="F1148" s="139" t="s">
        <v>5422</v>
      </c>
      <c r="G1148" s="145">
        <v>1</v>
      </c>
      <c r="H1148" s="145">
        <v>1</v>
      </c>
    </row>
    <row r="1149" spans="1:8" x14ac:dyDescent="0.2">
      <c r="A1149" t="s">
        <v>6248</v>
      </c>
      <c r="B1149" s="139">
        <v>8</v>
      </c>
      <c r="C1149" s="139">
        <v>0</v>
      </c>
      <c r="D1149" s="139">
        <v>0.01</v>
      </c>
      <c r="E1149" s="139" t="s">
        <v>5421</v>
      </c>
      <c r="F1149" s="139" t="s">
        <v>5422</v>
      </c>
      <c r="G1149" s="145">
        <v>1</v>
      </c>
      <c r="H1149" s="145">
        <v>1</v>
      </c>
    </row>
    <row r="1150" spans="1:8" x14ac:dyDescent="0.2">
      <c r="A1150" t="s">
        <v>6249</v>
      </c>
      <c r="B1150" s="139">
        <v>4</v>
      </c>
      <c r="C1150" s="139">
        <v>0</v>
      </c>
      <c r="D1150" s="139">
        <v>0</v>
      </c>
      <c r="E1150" s="139" t="s">
        <v>5421</v>
      </c>
      <c r="F1150" s="139" t="s">
        <v>5422</v>
      </c>
      <c r="G1150" s="145">
        <v>1</v>
      </c>
      <c r="H1150" s="145">
        <v>1</v>
      </c>
    </row>
    <row r="1151" spans="1:8" x14ac:dyDescent="0.2">
      <c r="A1151" t="s">
        <v>6250</v>
      </c>
      <c r="B1151" s="139">
        <v>21</v>
      </c>
      <c r="C1151" s="139">
        <v>0</v>
      </c>
      <c r="D1151" s="139">
        <v>0.02</v>
      </c>
      <c r="E1151" s="139" t="s">
        <v>5421</v>
      </c>
      <c r="F1151" s="139" t="s">
        <v>5422</v>
      </c>
      <c r="G1151" s="145">
        <v>1</v>
      </c>
      <c r="H1151" s="145">
        <v>1</v>
      </c>
    </row>
    <row r="1152" spans="1:8" x14ac:dyDescent="0.2">
      <c r="A1152" t="s">
        <v>6251</v>
      </c>
      <c r="B1152" s="139">
        <v>16</v>
      </c>
      <c r="C1152" s="139">
        <v>0</v>
      </c>
      <c r="D1152" s="139">
        <v>0.02</v>
      </c>
      <c r="E1152" s="139" t="s">
        <v>5421</v>
      </c>
      <c r="F1152" s="139" t="s">
        <v>5422</v>
      </c>
      <c r="G1152" s="145">
        <v>1</v>
      </c>
      <c r="H1152" s="145">
        <v>1</v>
      </c>
    </row>
    <row r="1153" spans="1:8" x14ac:dyDescent="0.2">
      <c r="A1153" t="s">
        <v>6252</v>
      </c>
      <c r="B1153" s="139">
        <v>4</v>
      </c>
      <c r="C1153" s="139">
        <v>0</v>
      </c>
      <c r="D1153" s="139">
        <v>0</v>
      </c>
      <c r="E1153" s="139" t="s">
        <v>5421</v>
      </c>
      <c r="F1153" s="139" t="s">
        <v>5422</v>
      </c>
      <c r="G1153" s="145">
        <v>1</v>
      </c>
      <c r="H1153" s="145">
        <v>1</v>
      </c>
    </row>
    <row r="1154" spans="1:8" x14ac:dyDescent="0.2">
      <c r="A1154" t="s">
        <v>6253</v>
      </c>
      <c r="B1154" s="139">
        <v>4</v>
      </c>
      <c r="C1154" s="139">
        <v>0</v>
      </c>
      <c r="D1154" s="139">
        <v>0</v>
      </c>
      <c r="E1154" s="139" t="s">
        <v>5421</v>
      </c>
      <c r="F1154" s="139" t="s">
        <v>5422</v>
      </c>
      <c r="G1154" s="145">
        <v>1</v>
      </c>
      <c r="H1154" s="145">
        <v>1</v>
      </c>
    </row>
    <row r="1155" spans="1:8" x14ac:dyDescent="0.2">
      <c r="A1155" t="s">
        <v>6254</v>
      </c>
      <c r="B1155" s="139">
        <v>4</v>
      </c>
      <c r="C1155" s="139">
        <v>0</v>
      </c>
      <c r="D1155" s="139">
        <v>0</v>
      </c>
      <c r="E1155" s="139" t="s">
        <v>5421</v>
      </c>
      <c r="F1155" s="139" t="s">
        <v>5422</v>
      </c>
      <c r="G1155" s="145">
        <v>1</v>
      </c>
      <c r="H1155" s="145">
        <v>1</v>
      </c>
    </row>
    <row r="1156" spans="1:8" x14ac:dyDescent="0.2">
      <c r="A1156" t="s">
        <v>6255</v>
      </c>
      <c r="B1156" s="139">
        <v>2</v>
      </c>
      <c r="C1156" s="139">
        <v>0</v>
      </c>
      <c r="D1156" s="139">
        <v>0</v>
      </c>
      <c r="E1156" s="139" t="s">
        <v>5421</v>
      </c>
      <c r="F1156" s="139" t="s">
        <v>5422</v>
      </c>
      <c r="G1156" s="145">
        <v>1</v>
      </c>
      <c r="H1156" s="145">
        <v>1</v>
      </c>
    </row>
    <row r="1157" spans="1:8" x14ac:dyDescent="0.2">
      <c r="A1157" t="s">
        <v>6256</v>
      </c>
      <c r="B1157" s="139">
        <v>3</v>
      </c>
      <c r="C1157" s="139">
        <v>0</v>
      </c>
      <c r="D1157" s="139">
        <v>0</v>
      </c>
      <c r="E1157" s="139" t="s">
        <v>5421</v>
      </c>
      <c r="F1157" s="139" t="s">
        <v>5422</v>
      </c>
      <c r="G1157" s="145">
        <v>1</v>
      </c>
      <c r="H1157" s="145">
        <v>1</v>
      </c>
    </row>
    <row r="1158" spans="1:8" x14ac:dyDescent="0.2">
      <c r="A1158" t="s">
        <v>6257</v>
      </c>
      <c r="B1158" s="139">
        <v>4</v>
      </c>
      <c r="C1158" s="139">
        <v>0</v>
      </c>
      <c r="D1158" s="139">
        <v>0</v>
      </c>
      <c r="E1158" s="139" t="s">
        <v>5421</v>
      </c>
      <c r="F1158" s="139" t="s">
        <v>5422</v>
      </c>
      <c r="G1158" s="145">
        <v>1</v>
      </c>
      <c r="H1158" s="145">
        <v>1</v>
      </c>
    </row>
    <row r="1159" spans="1:8" x14ac:dyDescent="0.2">
      <c r="A1159" t="s">
        <v>6258</v>
      </c>
      <c r="B1159" s="139">
        <v>37</v>
      </c>
      <c r="C1159" s="139">
        <v>0</v>
      </c>
      <c r="D1159" s="139">
        <v>0.04</v>
      </c>
      <c r="E1159" s="139" t="s">
        <v>5421</v>
      </c>
      <c r="F1159" s="139" t="s">
        <v>5422</v>
      </c>
      <c r="G1159" s="145">
        <v>1</v>
      </c>
      <c r="H1159" s="145">
        <v>1</v>
      </c>
    </row>
    <row r="1160" spans="1:8" x14ac:dyDescent="0.2">
      <c r="A1160" t="s">
        <v>6259</v>
      </c>
      <c r="B1160" s="139">
        <v>1</v>
      </c>
      <c r="C1160" s="139">
        <v>0</v>
      </c>
      <c r="D1160" s="139">
        <v>0</v>
      </c>
      <c r="E1160" s="139" t="s">
        <v>5421</v>
      </c>
      <c r="F1160" s="139" t="s">
        <v>5422</v>
      </c>
      <c r="G1160" s="145">
        <v>1</v>
      </c>
      <c r="H1160" s="145">
        <v>1</v>
      </c>
    </row>
    <row r="1161" spans="1:8" x14ac:dyDescent="0.2">
      <c r="A1161" t="s">
        <v>6260</v>
      </c>
      <c r="B1161" s="139">
        <v>1</v>
      </c>
      <c r="C1161" s="139">
        <v>0</v>
      </c>
      <c r="D1161" s="139">
        <v>0</v>
      </c>
      <c r="E1161" s="139" t="s">
        <v>5421</v>
      </c>
      <c r="F1161" s="139" t="s">
        <v>5422</v>
      </c>
      <c r="G1161" s="145">
        <v>1</v>
      </c>
      <c r="H1161" s="145">
        <v>1</v>
      </c>
    </row>
    <row r="1162" spans="1:8" x14ac:dyDescent="0.2">
      <c r="A1162" t="s">
        <v>6261</v>
      </c>
      <c r="B1162" s="139">
        <v>3</v>
      </c>
      <c r="C1162" s="139">
        <v>0</v>
      </c>
      <c r="D1162" s="139">
        <v>0</v>
      </c>
      <c r="E1162" s="139" t="s">
        <v>5421</v>
      </c>
      <c r="F1162" s="139" t="s">
        <v>5422</v>
      </c>
      <c r="G1162" s="145">
        <v>1</v>
      </c>
      <c r="H1162" s="145">
        <v>1</v>
      </c>
    </row>
    <row r="1163" spans="1:8" x14ac:dyDescent="0.2">
      <c r="A1163" t="s">
        <v>6262</v>
      </c>
      <c r="B1163" s="139">
        <v>1</v>
      </c>
      <c r="C1163" s="139">
        <v>0</v>
      </c>
      <c r="D1163" s="139">
        <v>0</v>
      </c>
      <c r="E1163" s="139" t="s">
        <v>5421</v>
      </c>
      <c r="F1163" s="139" t="s">
        <v>5422</v>
      </c>
      <c r="G1163" s="145">
        <v>1</v>
      </c>
      <c r="H1163" s="145">
        <v>1</v>
      </c>
    </row>
    <row r="1164" spans="1:8" x14ac:dyDescent="0.2">
      <c r="A1164" t="s">
        <v>6263</v>
      </c>
      <c r="B1164" s="139">
        <v>133</v>
      </c>
      <c r="C1164" s="139">
        <v>0</v>
      </c>
      <c r="D1164" s="139">
        <v>0.14000000000000001</v>
      </c>
      <c r="E1164" s="139" t="s">
        <v>5421</v>
      </c>
      <c r="F1164" s="139" t="s">
        <v>5422</v>
      </c>
      <c r="G1164" s="145">
        <v>1</v>
      </c>
      <c r="H1164" s="145">
        <v>1</v>
      </c>
    </row>
    <row r="1165" spans="1:8" x14ac:dyDescent="0.2">
      <c r="A1165" t="s">
        <v>6264</v>
      </c>
      <c r="B1165" s="139">
        <v>11</v>
      </c>
      <c r="C1165" s="139">
        <v>0</v>
      </c>
      <c r="D1165" s="139">
        <v>0.01</v>
      </c>
      <c r="E1165" s="139" t="s">
        <v>5421</v>
      </c>
      <c r="F1165" s="139" t="s">
        <v>5422</v>
      </c>
      <c r="G1165" s="145">
        <v>1</v>
      </c>
      <c r="H1165" s="145">
        <v>1</v>
      </c>
    </row>
    <row r="1166" spans="1:8" x14ac:dyDescent="0.2">
      <c r="A1166" t="s">
        <v>6265</v>
      </c>
      <c r="B1166" s="139">
        <v>2</v>
      </c>
      <c r="C1166" s="139">
        <v>0</v>
      </c>
      <c r="D1166" s="139">
        <v>0</v>
      </c>
      <c r="E1166" s="139" t="s">
        <v>5421</v>
      </c>
      <c r="F1166" s="139" t="s">
        <v>5422</v>
      </c>
      <c r="G1166" s="145">
        <v>1</v>
      </c>
      <c r="H1166" s="145">
        <v>1</v>
      </c>
    </row>
    <row r="1167" spans="1:8" x14ac:dyDescent="0.2">
      <c r="A1167" t="s">
        <v>6266</v>
      </c>
      <c r="B1167" s="139">
        <v>1</v>
      </c>
      <c r="C1167" s="139">
        <v>0</v>
      </c>
      <c r="D1167" s="139">
        <v>0</v>
      </c>
      <c r="E1167" s="139" t="s">
        <v>5421</v>
      </c>
      <c r="F1167" s="139" t="s">
        <v>5422</v>
      </c>
      <c r="G1167" s="145">
        <v>1</v>
      </c>
      <c r="H1167" s="145">
        <v>1</v>
      </c>
    </row>
    <row r="1168" spans="1:8" x14ac:dyDescent="0.2">
      <c r="A1168" t="s">
        <v>6267</v>
      </c>
      <c r="B1168" s="139">
        <v>11</v>
      </c>
      <c r="C1168" s="139">
        <v>0</v>
      </c>
      <c r="D1168" s="139">
        <v>0.01</v>
      </c>
      <c r="E1168" s="139" t="s">
        <v>5421</v>
      </c>
      <c r="F1168" s="139" t="s">
        <v>5422</v>
      </c>
      <c r="G1168" s="145">
        <v>1</v>
      </c>
      <c r="H1168" s="145">
        <v>1</v>
      </c>
    </row>
    <row r="1169" spans="1:8" x14ac:dyDescent="0.2">
      <c r="A1169" t="s">
        <v>6268</v>
      </c>
      <c r="B1169" s="139">
        <v>2</v>
      </c>
      <c r="C1169" s="139">
        <v>0</v>
      </c>
      <c r="D1169" s="139">
        <v>0</v>
      </c>
      <c r="E1169" s="139" t="s">
        <v>5421</v>
      </c>
      <c r="F1169" s="139" t="s">
        <v>5422</v>
      </c>
      <c r="G1169" s="145">
        <v>1</v>
      </c>
      <c r="H1169" s="145">
        <v>1</v>
      </c>
    </row>
    <row r="1170" spans="1:8" x14ac:dyDescent="0.2">
      <c r="A1170" t="s">
        <v>6269</v>
      </c>
      <c r="B1170" s="139">
        <v>85</v>
      </c>
      <c r="C1170" s="139">
        <v>0</v>
      </c>
      <c r="D1170" s="139">
        <v>0.09</v>
      </c>
      <c r="E1170" s="139" t="s">
        <v>5421</v>
      </c>
      <c r="F1170" s="139" t="s">
        <v>5422</v>
      </c>
      <c r="G1170" s="145">
        <v>1</v>
      </c>
      <c r="H1170" s="145">
        <v>1</v>
      </c>
    </row>
    <row r="1171" spans="1:8" x14ac:dyDescent="0.2">
      <c r="A1171" t="s">
        <v>6270</v>
      </c>
      <c r="B1171" s="139">
        <v>3</v>
      </c>
      <c r="C1171" s="139">
        <v>0</v>
      </c>
      <c r="D1171" s="139">
        <v>0</v>
      </c>
      <c r="E1171" s="139" t="s">
        <v>5421</v>
      </c>
      <c r="F1171" s="139" t="s">
        <v>5422</v>
      </c>
      <c r="G1171" s="145">
        <v>1</v>
      </c>
      <c r="H1171" s="145">
        <v>1</v>
      </c>
    </row>
    <row r="1172" spans="1:8" x14ac:dyDescent="0.2">
      <c r="A1172" t="s">
        <v>6271</v>
      </c>
      <c r="B1172" s="139">
        <v>1</v>
      </c>
      <c r="C1172" s="139">
        <v>0</v>
      </c>
      <c r="D1172" s="139">
        <v>0</v>
      </c>
      <c r="E1172" s="139" t="s">
        <v>5421</v>
      </c>
      <c r="F1172" s="139" t="s">
        <v>5422</v>
      </c>
      <c r="G1172" s="145">
        <v>1</v>
      </c>
      <c r="H1172" s="145">
        <v>1</v>
      </c>
    </row>
    <row r="1173" spans="1:8" x14ac:dyDescent="0.2">
      <c r="A1173" t="s">
        <v>6272</v>
      </c>
      <c r="B1173" s="139">
        <v>2</v>
      </c>
      <c r="C1173" s="139">
        <v>0</v>
      </c>
      <c r="D1173" s="139">
        <v>0</v>
      </c>
      <c r="E1173" s="139" t="s">
        <v>5421</v>
      </c>
      <c r="F1173" s="139" t="s">
        <v>5422</v>
      </c>
      <c r="G1173" s="145">
        <v>1</v>
      </c>
      <c r="H1173" s="145">
        <v>1</v>
      </c>
    </row>
    <row r="1174" spans="1:8" x14ac:dyDescent="0.2">
      <c r="A1174" t="s">
        <v>6273</v>
      </c>
      <c r="B1174" s="139">
        <v>97</v>
      </c>
      <c r="C1174" s="139">
        <v>0</v>
      </c>
      <c r="D1174" s="139">
        <v>0.1</v>
      </c>
      <c r="E1174" s="139" t="s">
        <v>5421</v>
      </c>
      <c r="F1174" s="139" t="s">
        <v>5422</v>
      </c>
      <c r="G1174" s="145">
        <v>1</v>
      </c>
      <c r="H1174" s="145">
        <v>1</v>
      </c>
    </row>
    <row r="1175" spans="1:8" x14ac:dyDescent="0.2">
      <c r="A1175" t="s">
        <v>6274</v>
      </c>
      <c r="B1175" s="139">
        <v>6</v>
      </c>
      <c r="C1175" s="139">
        <v>0</v>
      </c>
      <c r="D1175" s="139">
        <v>0.01</v>
      </c>
      <c r="E1175" s="139" t="s">
        <v>5421</v>
      </c>
      <c r="F1175" s="139" t="s">
        <v>5422</v>
      </c>
      <c r="G1175" s="145">
        <v>1</v>
      </c>
      <c r="H1175" s="145">
        <v>1</v>
      </c>
    </row>
    <row r="1176" spans="1:8" x14ac:dyDescent="0.2">
      <c r="A1176" t="s">
        <v>6275</v>
      </c>
      <c r="B1176" s="139">
        <v>1</v>
      </c>
      <c r="C1176" s="139">
        <v>0</v>
      </c>
      <c r="D1176" s="139">
        <v>0</v>
      </c>
      <c r="E1176" s="139" t="s">
        <v>5421</v>
      </c>
      <c r="F1176" s="139" t="s">
        <v>5422</v>
      </c>
      <c r="G1176" s="145">
        <v>1</v>
      </c>
      <c r="H1176" s="145">
        <v>1</v>
      </c>
    </row>
    <row r="1177" spans="1:8" x14ac:dyDescent="0.2">
      <c r="A1177" t="s">
        <v>6276</v>
      </c>
      <c r="B1177" s="139">
        <v>46</v>
      </c>
      <c r="C1177" s="139">
        <v>0</v>
      </c>
      <c r="D1177" s="139">
        <v>0.05</v>
      </c>
      <c r="E1177" s="139" t="s">
        <v>5421</v>
      </c>
      <c r="F1177" s="139" t="s">
        <v>5422</v>
      </c>
      <c r="G1177" s="145">
        <v>1</v>
      </c>
      <c r="H1177" s="145">
        <v>1</v>
      </c>
    </row>
    <row r="1178" spans="1:8" x14ac:dyDescent="0.2">
      <c r="A1178" t="s">
        <v>6277</v>
      </c>
      <c r="B1178" s="139">
        <v>129</v>
      </c>
      <c r="C1178" s="139">
        <v>0</v>
      </c>
      <c r="D1178" s="139">
        <v>0.13</v>
      </c>
      <c r="E1178" s="139" t="s">
        <v>5421</v>
      </c>
      <c r="F1178" s="139" t="s">
        <v>5422</v>
      </c>
      <c r="G1178" s="145">
        <v>1</v>
      </c>
      <c r="H1178" s="145">
        <v>1</v>
      </c>
    </row>
    <row r="1179" spans="1:8" x14ac:dyDescent="0.2">
      <c r="A1179" t="s">
        <v>6278</v>
      </c>
      <c r="B1179" s="139">
        <v>1</v>
      </c>
      <c r="C1179" s="139">
        <v>0</v>
      </c>
      <c r="D1179" s="139">
        <v>0</v>
      </c>
      <c r="E1179" s="139" t="s">
        <v>5421</v>
      </c>
      <c r="F1179" s="139" t="s">
        <v>5422</v>
      </c>
      <c r="G1179" s="145">
        <v>1</v>
      </c>
      <c r="H1179" s="145">
        <v>1</v>
      </c>
    </row>
    <row r="1180" spans="1:8" x14ac:dyDescent="0.2">
      <c r="A1180" t="s">
        <v>6279</v>
      </c>
      <c r="B1180" s="139">
        <v>1</v>
      </c>
      <c r="C1180" s="139">
        <v>0</v>
      </c>
      <c r="D1180" s="139">
        <v>0</v>
      </c>
      <c r="E1180" s="139" t="s">
        <v>5421</v>
      </c>
      <c r="F1180" s="139" t="s">
        <v>5422</v>
      </c>
      <c r="G1180" s="145">
        <v>1</v>
      </c>
      <c r="H1180" s="145">
        <v>1</v>
      </c>
    </row>
    <row r="1181" spans="1:8" x14ac:dyDescent="0.2">
      <c r="A1181" t="s">
        <v>6280</v>
      </c>
      <c r="B1181" s="139">
        <v>1</v>
      </c>
      <c r="C1181" s="139">
        <v>0</v>
      </c>
      <c r="D1181" s="139">
        <v>0</v>
      </c>
      <c r="E1181" s="139" t="s">
        <v>5421</v>
      </c>
      <c r="F1181" s="139" t="s">
        <v>5422</v>
      </c>
      <c r="G1181" s="145">
        <v>1</v>
      </c>
      <c r="H1181" s="145">
        <v>1</v>
      </c>
    </row>
    <row r="1182" spans="1:8" x14ac:dyDescent="0.2">
      <c r="A1182" t="s">
        <v>6281</v>
      </c>
      <c r="B1182" s="139">
        <v>3</v>
      </c>
      <c r="C1182" s="139">
        <v>0</v>
      </c>
      <c r="D1182" s="139">
        <v>0</v>
      </c>
      <c r="E1182" s="139" t="s">
        <v>5421</v>
      </c>
      <c r="F1182" s="139" t="s">
        <v>5422</v>
      </c>
      <c r="G1182" s="145">
        <v>1</v>
      </c>
      <c r="H1182" s="145">
        <v>1</v>
      </c>
    </row>
    <row r="1183" spans="1:8" x14ac:dyDescent="0.2">
      <c r="A1183" t="s">
        <v>6282</v>
      </c>
      <c r="B1183" s="139">
        <v>4</v>
      </c>
      <c r="C1183" s="139">
        <v>0</v>
      </c>
      <c r="D1183" s="139">
        <v>0</v>
      </c>
      <c r="E1183" s="139" t="s">
        <v>5421</v>
      </c>
      <c r="F1183" s="139" t="s">
        <v>5422</v>
      </c>
      <c r="G1183" s="145">
        <v>1</v>
      </c>
      <c r="H1183" s="145">
        <v>1</v>
      </c>
    </row>
    <row r="1184" spans="1:8" x14ac:dyDescent="0.2">
      <c r="A1184" t="s">
        <v>6283</v>
      </c>
      <c r="B1184" s="139">
        <v>8</v>
      </c>
      <c r="C1184" s="139">
        <v>0</v>
      </c>
      <c r="D1184" s="139">
        <v>0.01</v>
      </c>
      <c r="E1184" s="139" t="s">
        <v>5421</v>
      </c>
      <c r="F1184" s="139" t="s">
        <v>5422</v>
      </c>
      <c r="G1184" s="145">
        <v>1</v>
      </c>
      <c r="H1184" s="145">
        <v>1</v>
      </c>
    </row>
    <row r="1185" spans="1:8" x14ac:dyDescent="0.2">
      <c r="A1185" t="s">
        <v>6284</v>
      </c>
      <c r="B1185" s="139">
        <v>1</v>
      </c>
      <c r="C1185" s="139">
        <v>0</v>
      </c>
      <c r="D1185" s="139">
        <v>0</v>
      </c>
      <c r="E1185" s="139" t="s">
        <v>5421</v>
      </c>
      <c r="F1185" s="139" t="s">
        <v>5422</v>
      </c>
      <c r="G1185" s="145">
        <v>1</v>
      </c>
      <c r="H1185" s="145">
        <v>1</v>
      </c>
    </row>
    <row r="1186" spans="1:8" x14ac:dyDescent="0.2">
      <c r="A1186" t="s">
        <v>6285</v>
      </c>
      <c r="B1186" s="139">
        <v>12</v>
      </c>
      <c r="C1186" s="139">
        <v>0</v>
      </c>
      <c r="D1186" s="139">
        <v>0.01</v>
      </c>
      <c r="E1186" s="139" t="s">
        <v>5421</v>
      </c>
      <c r="F1186" s="139" t="s">
        <v>5422</v>
      </c>
      <c r="G1186" s="145">
        <v>1</v>
      </c>
      <c r="H1186" s="145">
        <v>1</v>
      </c>
    </row>
    <row r="1187" spans="1:8" x14ac:dyDescent="0.2">
      <c r="A1187" t="s">
        <v>6286</v>
      </c>
      <c r="B1187" s="139">
        <v>25</v>
      </c>
      <c r="C1187" s="139">
        <v>0</v>
      </c>
      <c r="D1187" s="139">
        <v>0.03</v>
      </c>
      <c r="E1187" s="139" t="s">
        <v>5421</v>
      </c>
      <c r="F1187" s="139" t="s">
        <v>5422</v>
      </c>
      <c r="G1187" s="145">
        <v>1</v>
      </c>
      <c r="H1187" s="145">
        <v>1</v>
      </c>
    </row>
    <row r="1188" spans="1:8" x14ac:dyDescent="0.2">
      <c r="A1188" t="s">
        <v>6287</v>
      </c>
      <c r="B1188" s="139">
        <v>4</v>
      </c>
      <c r="C1188" s="139">
        <v>0</v>
      </c>
      <c r="D1188" s="139">
        <v>0</v>
      </c>
      <c r="E1188" s="139" t="s">
        <v>5421</v>
      </c>
      <c r="F1188" s="139" t="s">
        <v>5422</v>
      </c>
      <c r="G1188" s="145">
        <v>1</v>
      </c>
      <c r="H1188" s="145">
        <v>1</v>
      </c>
    </row>
    <row r="1189" spans="1:8" x14ac:dyDescent="0.2">
      <c r="A1189" t="s">
        <v>6288</v>
      </c>
      <c r="B1189" s="139">
        <v>1</v>
      </c>
      <c r="C1189" s="139">
        <v>0</v>
      </c>
      <c r="D1189" s="139">
        <v>0</v>
      </c>
      <c r="E1189" s="139" t="s">
        <v>5421</v>
      </c>
      <c r="F1189" s="139" t="s">
        <v>5422</v>
      </c>
      <c r="G1189" s="145">
        <v>1</v>
      </c>
      <c r="H1189" s="145">
        <v>1</v>
      </c>
    </row>
    <row r="1190" spans="1:8" x14ac:dyDescent="0.2">
      <c r="A1190" t="s">
        <v>6289</v>
      </c>
      <c r="B1190" s="139">
        <v>1</v>
      </c>
      <c r="C1190" s="139">
        <v>0</v>
      </c>
      <c r="D1190" s="139">
        <v>0</v>
      </c>
      <c r="E1190" s="139" t="s">
        <v>5421</v>
      </c>
      <c r="F1190" s="139" t="s">
        <v>5422</v>
      </c>
      <c r="G1190" s="145">
        <v>1</v>
      </c>
      <c r="H1190" s="145">
        <v>1</v>
      </c>
    </row>
    <row r="1191" spans="1:8" x14ac:dyDescent="0.2">
      <c r="A1191" t="s">
        <v>6290</v>
      </c>
      <c r="B1191" s="139">
        <v>21</v>
      </c>
      <c r="C1191" s="139">
        <v>0</v>
      </c>
      <c r="D1191" s="139">
        <v>0.02</v>
      </c>
      <c r="E1191" s="139" t="s">
        <v>5421</v>
      </c>
      <c r="F1191" s="139" t="s">
        <v>5422</v>
      </c>
      <c r="G1191" s="145">
        <v>1</v>
      </c>
      <c r="H1191" s="145">
        <v>1</v>
      </c>
    </row>
    <row r="1192" spans="1:8" x14ac:dyDescent="0.2">
      <c r="A1192" t="s">
        <v>6291</v>
      </c>
      <c r="B1192" s="139">
        <v>2</v>
      </c>
      <c r="C1192" s="139">
        <v>0</v>
      </c>
      <c r="D1192" s="139">
        <v>0</v>
      </c>
      <c r="E1192" s="139" t="s">
        <v>5421</v>
      </c>
      <c r="F1192" s="139" t="s">
        <v>5422</v>
      </c>
      <c r="G1192" s="145">
        <v>1</v>
      </c>
      <c r="H1192" s="145">
        <v>1</v>
      </c>
    </row>
    <row r="1193" spans="1:8" x14ac:dyDescent="0.2">
      <c r="A1193" t="s">
        <v>6292</v>
      </c>
      <c r="B1193" s="139">
        <v>2</v>
      </c>
      <c r="C1193" s="139">
        <v>0</v>
      </c>
      <c r="D1193" s="139">
        <v>0</v>
      </c>
      <c r="E1193" s="139" t="s">
        <v>5421</v>
      </c>
      <c r="F1193" s="139" t="s">
        <v>5422</v>
      </c>
      <c r="G1193" s="145">
        <v>1</v>
      </c>
      <c r="H1193" s="145">
        <v>1</v>
      </c>
    </row>
    <row r="1194" spans="1:8" x14ac:dyDescent="0.2">
      <c r="A1194" t="s">
        <v>6293</v>
      </c>
      <c r="B1194" s="139">
        <v>1</v>
      </c>
      <c r="C1194" s="139">
        <v>0</v>
      </c>
      <c r="D1194" s="139">
        <v>0</v>
      </c>
      <c r="E1194" s="139" t="s">
        <v>5421</v>
      </c>
      <c r="F1194" s="139" t="s">
        <v>5422</v>
      </c>
      <c r="G1194" s="145">
        <v>1</v>
      </c>
      <c r="H1194" s="145">
        <v>1</v>
      </c>
    </row>
    <row r="1195" spans="1:8" x14ac:dyDescent="0.2">
      <c r="A1195" t="s">
        <v>6294</v>
      </c>
      <c r="B1195" s="139">
        <v>4</v>
      </c>
      <c r="C1195" s="139">
        <v>0</v>
      </c>
      <c r="D1195" s="139">
        <v>0</v>
      </c>
      <c r="E1195" s="139" t="s">
        <v>5421</v>
      </c>
      <c r="F1195" s="139" t="s">
        <v>5422</v>
      </c>
      <c r="G1195" s="145">
        <v>1</v>
      </c>
      <c r="H1195" s="145">
        <v>1</v>
      </c>
    </row>
    <row r="1196" spans="1:8" x14ac:dyDescent="0.2">
      <c r="A1196" t="s">
        <v>6295</v>
      </c>
      <c r="B1196" s="139">
        <v>2</v>
      </c>
      <c r="C1196" s="139">
        <v>0</v>
      </c>
      <c r="D1196" s="139">
        <v>0</v>
      </c>
      <c r="E1196" s="139" t="s">
        <v>5421</v>
      </c>
      <c r="F1196" s="139" t="s">
        <v>5422</v>
      </c>
      <c r="G1196" s="145">
        <v>1</v>
      </c>
      <c r="H1196" s="145">
        <v>1</v>
      </c>
    </row>
    <row r="1197" spans="1:8" x14ac:dyDescent="0.2">
      <c r="A1197" t="s">
        <v>6296</v>
      </c>
      <c r="B1197" s="139">
        <v>11</v>
      </c>
      <c r="C1197" s="139">
        <v>0</v>
      </c>
      <c r="D1197" s="139">
        <v>0.01</v>
      </c>
      <c r="E1197" s="139" t="s">
        <v>5421</v>
      </c>
      <c r="F1197" s="139" t="s">
        <v>5422</v>
      </c>
      <c r="G1197" s="145">
        <v>1</v>
      </c>
      <c r="H1197" s="145">
        <v>1</v>
      </c>
    </row>
    <row r="1198" spans="1:8" x14ac:dyDescent="0.2">
      <c r="A1198" t="s">
        <v>6297</v>
      </c>
      <c r="B1198" s="139">
        <v>4</v>
      </c>
      <c r="C1198" s="139">
        <v>0</v>
      </c>
      <c r="D1198" s="139">
        <v>0</v>
      </c>
      <c r="E1198" s="139" t="s">
        <v>5421</v>
      </c>
      <c r="F1198" s="139" t="s">
        <v>5422</v>
      </c>
      <c r="G1198" s="145">
        <v>1</v>
      </c>
      <c r="H1198" s="145">
        <v>1</v>
      </c>
    </row>
    <row r="1199" spans="1:8" x14ac:dyDescent="0.2">
      <c r="A1199" t="s">
        <v>6298</v>
      </c>
      <c r="B1199" s="139">
        <v>16</v>
      </c>
      <c r="C1199" s="139">
        <v>0</v>
      </c>
      <c r="D1199" s="139">
        <v>0.02</v>
      </c>
      <c r="E1199" s="139" t="s">
        <v>5421</v>
      </c>
      <c r="F1199" s="139" t="s">
        <v>5422</v>
      </c>
      <c r="G1199" s="145">
        <v>1</v>
      </c>
      <c r="H1199" s="145">
        <v>1</v>
      </c>
    </row>
    <row r="1200" spans="1:8" x14ac:dyDescent="0.2">
      <c r="A1200" t="s">
        <v>6299</v>
      </c>
      <c r="B1200" s="139">
        <v>1</v>
      </c>
      <c r="C1200" s="139">
        <v>0</v>
      </c>
      <c r="D1200" s="139">
        <v>0</v>
      </c>
      <c r="E1200" s="139" t="s">
        <v>5421</v>
      </c>
      <c r="F1200" s="139" t="s">
        <v>5422</v>
      </c>
      <c r="G1200" s="145">
        <v>1</v>
      </c>
      <c r="H1200" s="145">
        <v>1</v>
      </c>
    </row>
    <row r="1201" spans="1:8" x14ac:dyDescent="0.2">
      <c r="A1201" t="s">
        <v>6300</v>
      </c>
      <c r="B1201" s="139">
        <v>3</v>
      </c>
      <c r="C1201" s="139">
        <v>0</v>
      </c>
      <c r="D1201" s="139">
        <v>0</v>
      </c>
      <c r="E1201" s="139" t="s">
        <v>5421</v>
      </c>
      <c r="F1201" s="139" t="s">
        <v>5422</v>
      </c>
      <c r="G1201" s="145">
        <v>1</v>
      </c>
      <c r="H1201" s="145">
        <v>1</v>
      </c>
    </row>
    <row r="1202" spans="1:8" x14ac:dyDescent="0.2">
      <c r="A1202" t="s">
        <v>6301</v>
      </c>
      <c r="B1202" s="139">
        <v>5</v>
      </c>
      <c r="C1202" s="139">
        <v>0</v>
      </c>
      <c r="D1202" s="139">
        <v>0.01</v>
      </c>
      <c r="E1202" s="139" t="s">
        <v>5421</v>
      </c>
      <c r="F1202" s="139" t="s">
        <v>5422</v>
      </c>
      <c r="G1202" s="145">
        <v>1</v>
      </c>
      <c r="H1202" s="145">
        <v>1</v>
      </c>
    </row>
    <row r="1203" spans="1:8" x14ac:dyDescent="0.2">
      <c r="A1203" t="s">
        <v>6302</v>
      </c>
      <c r="B1203" s="139">
        <v>1</v>
      </c>
      <c r="C1203" s="139">
        <v>0</v>
      </c>
      <c r="D1203" s="139">
        <v>0</v>
      </c>
      <c r="E1203" s="139" t="s">
        <v>5421</v>
      </c>
      <c r="F1203" s="139" t="s">
        <v>5422</v>
      </c>
      <c r="G1203" s="145">
        <v>1</v>
      </c>
      <c r="H1203" s="145">
        <v>1</v>
      </c>
    </row>
    <row r="1204" spans="1:8" x14ac:dyDescent="0.2">
      <c r="A1204" t="s">
        <v>6303</v>
      </c>
      <c r="B1204" s="139">
        <v>1</v>
      </c>
      <c r="C1204" s="139">
        <v>0</v>
      </c>
      <c r="D1204" s="139">
        <v>0</v>
      </c>
      <c r="E1204" s="139" t="s">
        <v>5421</v>
      </c>
      <c r="F1204" s="139" t="s">
        <v>5422</v>
      </c>
      <c r="G1204" s="145">
        <v>1</v>
      </c>
      <c r="H1204" s="145">
        <v>1</v>
      </c>
    </row>
    <row r="1205" spans="1:8" x14ac:dyDescent="0.2">
      <c r="A1205" t="s">
        <v>6304</v>
      </c>
      <c r="B1205" s="139">
        <v>7</v>
      </c>
      <c r="C1205" s="139">
        <v>0</v>
      </c>
      <c r="D1205" s="139">
        <v>0.01</v>
      </c>
      <c r="E1205" s="139" t="s">
        <v>5421</v>
      </c>
      <c r="F1205" s="139" t="s">
        <v>5422</v>
      </c>
      <c r="G1205" s="145">
        <v>1</v>
      </c>
      <c r="H1205" s="145">
        <v>1</v>
      </c>
    </row>
    <row r="1206" spans="1:8" x14ac:dyDescent="0.2">
      <c r="A1206" t="s">
        <v>6305</v>
      </c>
      <c r="B1206" s="139">
        <v>19</v>
      </c>
      <c r="C1206" s="139">
        <v>0</v>
      </c>
      <c r="D1206" s="139">
        <v>0.02</v>
      </c>
      <c r="E1206" s="139" t="s">
        <v>5421</v>
      </c>
      <c r="F1206" s="139" t="s">
        <v>5422</v>
      </c>
      <c r="G1206" s="145">
        <v>1</v>
      </c>
      <c r="H1206" s="145">
        <v>1</v>
      </c>
    </row>
    <row r="1207" spans="1:8" x14ac:dyDescent="0.2">
      <c r="A1207" t="s">
        <v>6306</v>
      </c>
      <c r="B1207" s="139">
        <v>3</v>
      </c>
      <c r="C1207" s="139">
        <v>0</v>
      </c>
      <c r="D1207" s="139">
        <v>0</v>
      </c>
      <c r="E1207" s="139" t="s">
        <v>5421</v>
      </c>
      <c r="F1207" s="139" t="s">
        <v>5422</v>
      </c>
      <c r="G1207" s="145">
        <v>1</v>
      </c>
      <c r="H1207" s="145">
        <v>1</v>
      </c>
    </row>
    <row r="1208" spans="1:8" x14ac:dyDescent="0.2">
      <c r="A1208" t="s">
        <v>6307</v>
      </c>
      <c r="B1208" s="139">
        <v>2</v>
      </c>
      <c r="C1208" s="139">
        <v>0</v>
      </c>
      <c r="D1208" s="139">
        <v>0</v>
      </c>
      <c r="E1208" s="139" t="s">
        <v>5421</v>
      </c>
      <c r="F1208" s="139" t="s">
        <v>5422</v>
      </c>
      <c r="G1208" s="145">
        <v>1</v>
      </c>
      <c r="H1208" s="145">
        <v>1</v>
      </c>
    </row>
    <row r="1209" spans="1:8" x14ac:dyDescent="0.2">
      <c r="A1209" t="s">
        <v>6308</v>
      </c>
      <c r="B1209" s="139">
        <v>3</v>
      </c>
      <c r="C1209" s="139">
        <v>0</v>
      </c>
      <c r="D1209" s="139">
        <v>0</v>
      </c>
      <c r="E1209" s="139" t="s">
        <v>5421</v>
      </c>
      <c r="F1209" s="139" t="s">
        <v>5422</v>
      </c>
      <c r="G1209" s="145">
        <v>1</v>
      </c>
      <c r="H1209" s="145">
        <v>1</v>
      </c>
    </row>
    <row r="1210" spans="1:8" x14ac:dyDescent="0.2">
      <c r="A1210" t="s">
        <v>6309</v>
      </c>
      <c r="B1210" s="139">
        <v>1</v>
      </c>
      <c r="C1210" s="139">
        <v>0</v>
      </c>
      <c r="D1210" s="139">
        <v>0</v>
      </c>
      <c r="E1210" s="139" t="s">
        <v>5421</v>
      </c>
      <c r="F1210" s="139" t="s">
        <v>5422</v>
      </c>
      <c r="G1210" s="145">
        <v>1</v>
      </c>
      <c r="H1210" s="145">
        <v>1</v>
      </c>
    </row>
    <row r="1211" spans="1:8" x14ac:dyDescent="0.2">
      <c r="A1211" t="s">
        <v>6310</v>
      </c>
      <c r="B1211" s="139">
        <v>1</v>
      </c>
      <c r="C1211" s="139">
        <v>0</v>
      </c>
      <c r="D1211" s="139">
        <v>0</v>
      </c>
      <c r="E1211" s="139" t="s">
        <v>5421</v>
      </c>
      <c r="F1211" s="139" t="s">
        <v>5422</v>
      </c>
      <c r="G1211" s="145">
        <v>1</v>
      </c>
      <c r="H1211" s="145">
        <v>1</v>
      </c>
    </row>
    <row r="1212" spans="1:8" x14ac:dyDescent="0.2">
      <c r="A1212" t="s">
        <v>6311</v>
      </c>
      <c r="B1212" s="139">
        <v>16</v>
      </c>
      <c r="C1212" s="139">
        <v>0</v>
      </c>
      <c r="D1212" s="139">
        <v>0.02</v>
      </c>
      <c r="E1212" s="139" t="s">
        <v>5421</v>
      </c>
      <c r="F1212" s="139" t="s">
        <v>5422</v>
      </c>
      <c r="G1212" s="145">
        <v>1</v>
      </c>
      <c r="H1212" s="145">
        <v>1</v>
      </c>
    </row>
    <row r="1213" spans="1:8" x14ac:dyDescent="0.2">
      <c r="A1213" t="s">
        <v>6312</v>
      </c>
      <c r="B1213" s="139">
        <v>3</v>
      </c>
      <c r="C1213" s="139">
        <v>0</v>
      </c>
      <c r="D1213" s="139">
        <v>0</v>
      </c>
      <c r="E1213" s="139" t="s">
        <v>5421</v>
      </c>
      <c r="F1213" s="139" t="s">
        <v>5422</v>
      </c>
      <c r="G1213" s="145">
        <v>1</v>
      </c>
      <c r="H1213" s="145">
        <v>1</v>
      </c>
    </row>
    <row r="1214" spans="1:8" x14ac:dyDescent="0.2">
      <c r="A1214" t="s">
        <v>6313</v>
      </c>
      <c r="B1214" s="139">
        <v>2</v>
      </c>
      <c r="C1214" s="139">
        <v>0</v>
      </c>
      <c r="D1214" s="139">
        <v>0</v>
      </c>
      <c r="E1214" s="139" t="s">
        <v>5421</v>
      </c>
      <c r="F1214" s="139" t="s">
        <v>5422</v>
      </c>
      <c r="G1214" s="145">
        <v>1</v>
      </c>
      <c r="H1214" s="145">
        <v>1</v>
      </c>
    </row>
    <row r="1215" spans="1:8" x14ac:dyDescent="0.2">
      <c r="A1215" t="s">
        <v>6314</v>
      </c>
      <c r="B1215" s="139">
        <v>6</v>
      </c>
      <c r="C1215" s="139">
        <v>0</v>
      </c>
      <c r="D1215" s="139">
        <v>0.01</v>
      </c>
      <c r="E1215" s="139" t="s">
        <v>5421</v>
      </c>
      <c r="F1215" s="139" t="s">
        <v>5422</v>
      </c>
      <c r="G1215" s="145">
        <v>1</v>
      </c>
      <c r="H1215" s="145">
        <v>1</v>
      </c>
    </row>
    <row r="1216" spans="1:8" x14ac:dyDescent="0.2">
      <c r="A1216" t="s">
        <v>6315</v>
      </c>
      <c r="B1216" s="139">
        <v>21</v>
      </c>
      <c r="C1216" s="139">
        <v>0</v>
      </c>
      <c r="D1216" s="139">
        <v>0.02</v>
      </c>
      <c r="E1216" s="139" t="s">
        <v>5421</v>
      </c>
      <c r="F1216" s="139" t="s">
        <v>5422</v>
      </c>
      <c r="G1216" s="145">
        <v>1</v>
      </c>
      <c r="H1216" s="145">
        <v>1</v>
      </c>
    </row>
    <row r="1217" spans="1:8" x14ac:dyDescent="0.2">
      <c r="A1217" t="s">
        <v>6316</v>
      </c>
      <c r="B1217" s="139">
        <v>3</v>
      </c>
      <c r="C1217" s="139">
        <v>0</v>
      </c>
      <c r="D1217" s="139">
        <v>0</v>
      </c>
      <c r="E1217" s="139" t="s">
        <v>5421</v>
      </c>
      <c r="F1217" s="139" t="s">
        <v>5422</v>
      </c>
      <c r="G1217" s="145">
        <v>1</v>
      </c>
      <c r="H1217" s="145">
        <v>1</v>
      </c>
    </row>
    <row r="1218" spans="1:8" x14ac:dyDescent="0.2">
      <c r="A1218" t="s">
        <v>6317</v>
      </c>
      <c r="B1218" s="139">
        <v>22</v>
      </c>
      <c r="C1218" s="139">
        <v>0</v>
      </c>
      <c r="D1218" s="139">
        <v>0.02</v>
      </c>
      <c r="E1218" s="139" t="s">
        <v>5421</v>
      </c>
      <c r="F1218" s="139" t="s">
        <v>5422</v>
      </c>
      <c r="G1218" s="145">
        <v>1</v>
      </c>
      <c r="H1218" s="145">
        <v>1</v>
      </c>
    </row>
    <row r="1219" spans="1:8" x14ac:dyDescent="0.2">
      <c r="A1219" t="s">
        <v>6318</v>
      </c>
      <c r="B1219" s="139">
        <v>2</v>
      </c>
      <c r="C1219" s="139">
        <v>0</v>
      </c>
      <c r="D1219" s="139">
        <v>0</v>
      </c>
      <c r="E1219" s="139" t="s">
        <v>5421</v>
      </c>
      <c r="F1219" s="139" t="s">
        <v>5422</v>
      </c>
      <c r="G1219" s="145">
        <v>1</v>
      </c>
      <c r="H1219" s="145">
        <v>1</v>
      </c>
    </row>
    <row r="1220" spans="1:8" x14ac:dyDescent="0.2">
      <c r="A1220" t="s">
        <v>6319</v>
      </c>
      <c r="B1220" s="139">
        <v>3</v>
      </c>
      <c r="C1220" s="139">
        <v>0</v>
      </c>
      <c r="D1220" s="139">
        <v>0</v>
      </c>
      <c r="E1220" s="139" t="s">
        <v>5421</v>
      </c>
      <c r="F1220" s="139" t="s">
        <v>5422</v>
      </c>
      <c r="G1220" s="145">
        <v>1</v>
      </c>
      <c r="H1220" s="145">
        <v>1</v>
      </c>
    </row>
    <row r="1221" spans="1:8" x14ac:dyDescent="0.2">
      <c r="A1221" t="s">
        <v>6320</v>
      </c>
      <c r="B1221" s="139">
        <v>3</v>
      </c>
      <c r="C1221" s="139">
        <v>0</v>
      </c>
      <c r="D1221" s="139">
        <v>0</v>
      </c>
      <c r="E1221" s="139" t="s">
        <v>5421</v>
      </c>
      <c r="F1221" s="139" t="s">
        <v>5422</v>
      </c>
      <c r="G1221" s="145">
        <v>1</v>
      </c>
      <c r="H1221" s="145">
        <v>1</v>
      </c>
    </row>
    <row r="1222" spans="1:8" x14ac:dyDescent="0.2">
      <c r="A1222" t="s">
        <v>6321</v>
      </c>
      <c r="B1222" s="139">
        <v>7</v>
      </c>
      <c r="C1222" s="139">
        <v>0</v>
      </c>
      <c r="D1222" s="139">
        <v>0.01</v>
      </c>
      <c r="E1222" s="139" t="s">
        <v>5421</v>
      </c>
      <c r="F1222" s="139" t="s">
        <v>5422</v>
      </c>
      <c r="G1222" s="145">
        <v>1</v>
      </c>
      <c r="H1222" s="145">
        <v>1</v>
      </c>
    </row>
    <row r="1223" spans="1:8" x14ac:dyDescent="0.2">
      <c r="A1223" t="s">
        <v>6322</v>
      </c>
      <c r="B1223" s="139">
        <v>15</v>
      </c>
      <c r="C1223" s="139">
        <v>0</v>
      </c>
      <c r="D1223" s="139">
        <v>0.02</v>
      </c>
      <c r="E1223" s="139" t="s">
        <v>5421</v>
      </c>
      <c r="F1223" s="139" t="s">
        <v>5422</v>
      </c>
      <c r="G1223" s="145">
        <v>1</v>
      </c>
      <c r="H1223" s="145">
        <v>1</v>
      </c>
    </row>
    <row r="1224" spans="1:8" x14ac:dyDescent="0.2">
      <c r="A1224" t="s">
        <v>6323</v>
      </c>
      <c r="B1224" s="139">
        <v>5</v>
      </c>
      <c r="C1224" s="139">
        <v>0</v>
      </c>
      <c r="D1224" s="139">
        <v>0.01</v>
      </c>
      <c r="E1224" s="139" t="s">
        <v>5421</v>
      </c>
      <c r="F1224" s="139" t="s">
        <v>5422</v>
      </c>
      <c r="G1224" s="145">
        <v>1</v>
      </c>
      <c r="H1224" s="145">
        <v>1</v>
      </c>
    </row>
    <row r="1225" spans="1:8" x14ac:dyDescent="0.2">
      <c r="A1225" t="s">
        <v>6324</v>
      </c>
      <c r="B1225" s="139">
        <v>3</v>
      </c>
      <c r="C1225" s="139">
        <v>0</v>
      </c>
      <c r="D1225" s="139">
        <v>0</v>
      </c>
      <c r="E1225" s="139" t="s">
        <v>5421</v>
      </c>
      <c r="F1225" s="139" t="s">
        <v>5422</v>
      </c>
      <c r="G1225" s="145">
        <v>1</v>
      </c>
      <c r="H1225" s="145">
        <v>1</v>
      </c>
    </row>
    <row r="1226" spans="1:8" x14ac:dyDescent="0.2">
      <c r="A1226" t="s">
        <v>6325</v>
      </c>
      <c r="B1226" s="139">
        <v>17</v>
      </c>
      <c r="C1226" s="139">
        <v>0</v>
      </c>
      <c r="D1226" s="139">
        <v>0.02</v>
      </c>
      <c r="E1226" s="139" t="s">
        <v>5421</v>
      </c>
      <c r="F1226" s="139" t="s">
        <v>5422</v>
      </c>
      <c r="G1226" s="145">
        <v>1</v>
      </c>
      <c r="H1226" s="145">
        <v>1</v>
      </c>
    </row>
    <row r="1227" spans="1:8" x14ac:dyDescent="0.2">
      <c r="A1227" t="s">
        <v>6326</v>
      </c>
      <c r="B1227" s="139">
        <v>1</v>
      </c>
      <c r="C1227" s="139">
        <v>0</v>
      </c>
      <c r="D1227" s="139">
        <v>0</v>
      </c>
      <c r="E1227" s="139" t="s">
        <v>5421</v>
      </c>
      <c r="F1227" s="139" t="s">
        <v>5422</v>
      </c>
      <c r="G1227" s="145">
        <v>1</v>
      </c>
      <c r="H1227" s="145">
        <v>1</v>
      </c>
    </row>
    <row r="1228" spans="1:8" x14ac:dyDescent="0.2">
      <c r="A1228" t="s">
        <v>6327</v>
      </c>
      <c r="B1228" s="139">
        <v>1</v>
      </c>
      <c r="C1228" s="139">
        <v>0</v>
      </c>
      <c r="D1228" s="139">
        <v>0</v>
      </c>
      <c r="E1228" s="139" t="s">
        <v>5421</v>
      </c>
      <c r="F1228" s="139" t="s">
        <v>5422</v>
      </c>
      <c r="G1228" s="145">
        <v>1</v>
      </c>
      <c r="H1228" s="145">
        <v>1</v>
      </c>
    </row>
    <row r="1229" spans="1:8" x14ac:dyDescent="0.2">
      <c r="A1229" t="s">
        <v>6328</v>
      </c>
      <c r="B1229" s="139">
        <v>13</v>
      </c>
      <c r="C1229" s="139">
        <v>0</v>
      </c>
      <c r="D1229" s="139">
        <v>0.01</v>
      </c>
      <c r="E1229" s="139" t="s">
        <v>5421</v>
      </c>
      <c r="F1229" s="139" t="s">
        <v>5422</v>
      </c>
      <c r="G1229" s="145">
        <v>1</v>
      </c>
      <c r="H1229" s="145">
        <v>1</v>
      </c>
    </row>
    <row r="1230" spans="1:8" x14ac:dyDescent="0.2">
      <c r="A1230" t="s">
        <v>6329</v>
      </c>
      <c r="B1230" s="139">
        <v>2</v>
      </c>
      <c r="C1230" s="139">
        <v>0</v>
      </c>
      <c r="D1230" s="139">
        <v>0</v>
      </c>
      <c r="E1230" s="139" t="s">
        <v>5421</v>
      </c>
      <c r="F1230" s="139" t="s">
        <v>5422</v>
      </c>
      <c r="G1230" s="145">
        <v>1</v>
      </c>
      <c r="H1230" s="145">
        <v>1</v>
      </c>
    </row>
    <row r="1231" spans="1:8" x14ac:dyDescent="0.2">
      <c r="A1231" t="s">
        <v>6330</v>
      </c>
      <c r="B1231" s="139">
        <v>1</v>
      </c>
      <c r="C1231" s="139">
        <v>0</v>
      </c>
      <c r="D1231" s="139">
        <v>0</v>
      </c>
      <c r="E1231" s="139" t="s">
        <v>5421</v>
      </c>
      <c r="F1231" s="139" t="s">
        <v>5422</v>
      </c>
      <c r="G1231" s="145">
        <v>1</v>
      </c>
      <c r="H1231" s="145">
        <v>1</v>
      </c>
    </row>
    <row r="1232" spans="1:8" x14ac:dyDescent="0.2">
      <c r="A1232" t="s">
        <v>6331</v>
      </c>
      <c r="B1232" s="139">
        <v>2</v>
      </c>
      <c r="C1232" s="139">
        <v>0</v>
      </c>
      <c r="D1232" s="139">
        <v>0</v>
      </c>
      <c r="E1232" s="139" t="s">
        <v>5421</v>
      </c>
      <c r="F1232" s="139" t="s">
        <v>5422</v>
      </c>
      <c r="G1232" s="145">
        <v>1</v>
      </c>
      <c r="H1232" s="145">
        <v>1</v>
      </c>
    </row>
    <row r="1233" spans="1:8" x14ac:dyDescent="0.2">
      <c r="A1233" t="s">
        <v>6332</v>
      </c>
      <c r="B1233" s="139">
        <v>11</v>
      </c>
      <c r="C1233" s="139">
        <v>0</v>
      </c>
      <c r="D1233" s="139">
        <v>0.01</v>
      </c>
      <c r="E1233" s="139" t="s">
        <v>5421</v>
      </c>
      <c r="F1233" s="139" t="s">
        <v>5422</v>
      </c>
      <c r="G1233" s="145">
        <v>1</v>
      </c>
      <c r="H1233" s="145">
        <v>1</v>
      </c>
    </row>
    <row r="1234" spans="1:8" x14ac:dyDescent="0.2">
      <c r="A1234" t="s">
        <v>6333</v>
      </c>
      <c r="B1234" s="139">
        <v>2</v>
      </c>
      <c r="C1234" s="139">
        <v>0</v>
      </c>
      <c r="D1234" s="139">
        <v>0</v>
      </c>
      <c r="E1234" s="139" t="s">
        <v>5421</v>
      </c>
      <c r="F1234" s="139" t="s">
        <v>5422</v>
      </c>
      <c r="G1234" s="145">
        <v>1</v>
      </c>
      <c r="H1234" s="145">
        <v>1</v>
      </c>
    </row>
    <row r="1235" spans="1:8" x14ac:dyDescent="0.2">
      <c r="A1235" t="s">
        <v>6334</v>
      </c>
      <c r="B1235" s="139">
        <v>3</v>
      </c>
      <c r="C1235" s="139">
        <v>0</v>
      </c>
      <c r="D1235" s="139">
        <v>0</v>
      </c>
      <c r="E1235" s="139" t="s">
        <v>5421</v>
      </c>
      <c r="F1235" s="139" t="s">
        <v>5422</v>
      </c>
      <c r="G1235" s="145">
        <v>1</v>
      </c>
      <c r="H1235" s="145">
        <v>1</v>
      </c>
    </row>
    <row r="1236" spans="1:8" x14ac:dyDescent="0.2">
      <c r="A1236" t="s">
        <v>6335</v>
      </c>
      <c r="B1236" s="139">
        <v>16</v>
      </c>
      <c r="C1236" s="139">
        <v>0</v>
      </c>
      <c r="D1236" s="139">
        <v>0.02</v>
      </c>
      <c r="E1236" s="139" t="s">
        <v>5421</v>
      </c>
      <c r="F1236" s="139" t="s">
        <v>5422</v>
      </c>
      <c r="G1236" s="145">
        <v>1</v>
      </c>
      <c r="H1236" s="145">
        <v>1</v>
      </c>
    </row>
    <row r="1237" spans="1:8" x14ac:dyDescent="0.2">
      <c r="A1237" t="s">
        <v>6336</v>
      </c>
      <c r="B1237" s="139">
        <v>3</v>
      </c>
      <c r="C1237" s="139">
        <v>0</v>
      </c>
      <c r="D1237" s="139">
        <v>0</v>
      </c>
      <c r="E1237" s="139" t="s">
        <v>5421</v>
      </c>
      <c r="F1237" s="139" t="s">
        <v>5422</v>
      </c>
      <c r="G1237" s="145">
        <v>1</v>
      </c>
      <c r="H1237" s="145">
        <v>1</v>
      </c>
    </row>
    <row r="1238" spans="1:8" x14ac:dyDescent="0.2">
      <c r="A1238" t="s">
        <v>6337</v>
      </c>
      <c r="B1238" s="139">
        <v>2</v>
      </c>
      <c r="C1238" s="139">
        <v>0</v>
      </c>
      <c r="D1238" s="139">
        <v>0</v>
      </c>
      <c r="E1238" s="139" t="s">
        <v>5421</v>
      </c>
      <c r="F1238" s="139" t="s">
        <v>5422</v>
      </c>
      <c r="G1238" s="145">
        <v>1</v>
      </c>
      <c r="H1238" s="145">
        <v>1</v>
      </c>
    </row>
    <row r="1239" spans="1:8" x14ac:dyDescent="0.2">
      <c r="A1239" t="s">
        <v>6338</v>
      </c>
      <c r="B1239" s="139">
        <v>2</v>
      </c>
      <c r="C1239" s="139">
        <v>0</v>
      </c>
      <c r="D1239" s="139">
        <v>0</v>
      </c>
      <c r="E1239" s="139" t="s">
        <v>5421</v>
      </c>
      <c r="F1239" s="139" t="s">
        <v>5422</v>
      </c>
      <c r="G1239" s="145">
        <v>1</v>
      </c>
      <c r="H1239" s="145">
        <v>1</v>
      </c>
    </row>
    <row r="1240" spans="1:8" x14ac:dyDescent="0.2">
      <c r="A1240" t="s">
        <v>6339</v>
      </c>
      <c r="B1240" s="139">
        <v>6</v>
      </c>
      <c r="C1240" s="139">
        <v>0</v>
      </c>
      <c r="D1240" s="139">
        <v>0.01</v>
      </c>
      <c r="E1240" s="139" t="s">
        <v>5421</v>
      </c>
      <c r="F1240" s="139" t="s">
        <v>5422</v>
      </c>
      <c r="G1240" s="145">
        <v>1</v>
      </c>
      <c r="H1240" s="145">
        <v>1</v>
      </c>
    </row>
    <row r="1241" spans="1:8" x14ac:dyDescent="0.2">
      <c r="A1241" t="s">
        <v>6340</v>
      </c>
      <c r="B1241" s="139">
        <v>92</v>
      </c>
      <c r="C1241" s="139">
        <v>0</v>
      </c>
      <c r="D1241" s="139">
        <v>0.09</v>
      </c>
      <c r="E1241" s="139" t="s">
        <v>5421</v>
      </c>
      <c r="F1241" s="139" t="s">
        <v>5422</v>
      </c>
      <c r="G1241" s="145">
        <v>1</v>
      </c>
      <c r="H1241" s="145">
        <v>1</v>
      </c>
    </row>
    <row r="1242" spans="1:8" x14ac:dyDescent="0.2">
      <c r="A1242" t="s">
        <v>6341</v>
      </c>
      <c r="B1242" s="139">
        <v>46</v>
      </c>
      <c r="C1242" s="139">
        <v>0</v>
      </c>
      <c r="D1242" s="139">
        <v>0.05</v>
      </c>
      <c r="E1242" s="139" t="s">
        <v>5421</v>
      </c>
      <c r="F1242" s="139" t="s">
        <v>5422</v>
      </c>
      <c r="G1242" s="145">
        <v>1</v>
      </c>
      <c r="H1242" s="145">
        <v>1</v>
      </c>
    </row>
    <row r="1243" spans="1:8" x14ac:dyDescent="0.2">
      <c r="A1243" t="s">
        <v>6342</v>
      </c>
      <c r="B1243" s="139">
        <v>3</v>
      </c>
      <c r="C1243" s="139">
        <v>0</v>
      </c>
      <c r="D1243" s="139">
        <v>0</v>
      </c>
      <c r="E1243" s="139" t="s">
        <v>5421</v>
      </c>
      <c r="F1243" s="139" t="s">
        <v>5422</v>
      </c>
      <c r="G1243" s="145">
        <v>1</v>
      </c>
      <c r="H1243" s="145">
        <v>1</v>
      </c>
    </row>
    <row r="1244" spans="1:8" x14ac:dyDescent="0.2">
      <c r="A1244" t="s">
        <v>6343</v>
      </c>
      <c r="B1244" s="139">
        <v>2</v>
      </c>
      <c r="C1244" s="139">
        <v>0</v>
      </c>
      <c r="D1244" s="139">
        <v>0</v>
      </c>
      <c r="E1244" s="139" t="s">
        <v>5421</v>
      </c>
      <c r="F1244" s="139" t="s">
        <v>5422</v>
      </c>
      <c r="G1244" s="145">
        <v>1</v>
      </c>
      <c r="H1244" s="145">
        <v>1</v>
      </c>
    </row>
    <row r="1245" spans="1:8" x14ac:dyDescent="0.2">
      <c r="A1245" t="s">
        <v>6344</v>
      </c>
      <c r="B1245" s="139">
        <v>3</v>
      </c>
      <c r="C1245" s="139">
        <v>0</v>
      </c>
      <c r="D1245" s="139">
        <v>0</v>
      </c>
      <c r="E1245" s="139" t="s">
        <v>5421</v>
      </c>
      <c r="F1245" s="139" t="s">
        <v>5422</v>
      </c>
      <c r="G1245" s="145">
        <v>1</v>
      </c>
      <c r="H1245" s="145">
        <v>1</v>
      </c>
    </row>
    <row r="1246" spans="1:8" x14ac:dyDescent="0.2">
      <c r="A1246" t="s">
        <v>6345</v>
      </c>
      <c r="B1246" s="139">
        <v>9</v>
      </c>
      <c r="C1246" s="139">
        <v>0</v>
      </c>
      <c r="D1246" s="139">
        <v>0.01</v>
      </c>
      <c r="E1246" s="139" t="s">
        <v>5421</v>
      </c>
      <c r="F1246" s="139" t="s">
        <v>5422</v>
      </c>
      <c r="G1246" s="145">
        <v>1</v>
      </c>
      <c r="H1246" s="145">
        <v>1</v>
      </c>
    </row>
    <row r="1247" spans="1:8" x14ac:dyDescent="0.2">
      <c r="A1247" t="s">
        <v>6346</v>
      </c>
      <c r="B1247" s="139">
        <v>19</v>
      </c>
      <c r="C1247" s="139">
        <v>0</v>
      </c>
      <c r="D1247" s="139">
        <v>0.02</v>
      </c>
      <c r="E1247" s="139" t="s">
        <v>5421</v>
      </c>
      <c r="F1247" s="139" t="s">
        <v>5422</v>
      </c>
      <c r="G1247" s="145">
        <v>1</v>
      </c>
      <c r="H1247" s="145">
        <v>1</v>
      </c>
    </row>
    <row r="1248" spans="1:8" x14ac:dyDescent="0.2">
      <c r="A1248" t="s">
        <v>6347</v>
      </c>
      <c r="B1248" s="139">
        <v>3</v>
      </c>
      <c r="C1248" s="139">
        <v>0</v>
      </c>
      <c r="D1248" s="139">
        <v>0</v>
      </c>
      <c r="E1248" s="139" t="s">
        <v>5421</v>
      </c>
      <c r="F1248" s="139" t="s">
        <v>5422</v>
      </c>
      <c r="G1248" s="145">
        <v>1</v>
      </c>
      <c r="H1248" s="145">
        <v>1</v>
      </c>
    </row>
    <row r="1249" spans="1:8" x14ac:dyDescent="0.2">
      <c r="A1249" t="s">
        <v>6348</v>
      </c>
      <c r="B1249" s="139">
        <v>20</v>
      </c>
      <c r="C1249" s="139">
        <v>0</v>
      </c>
      <c r="D1249" s="139">
        <v>0.02</v>
      </c>
      <c r="E1249" s="139" t="s">
        <v>5421</v>
      </c>
      <c r="F1249" s="139" t="s">
        <v>5422</v>
      </c>
      <c r="G1249" s="145">
        <v>1</v>
      </c>
      <c r="H1249" s="145">
        <v>1</v>
      </c>
    </row>
    <row r="1250" spans="1:8" x14ac:dyDescent="0.2">
      <c r="A1250" t="s">
        <v>6349</v>
      </c>
      <c r="B1250" s="139">
        <v>11</v>
      </c>
      <c r="C1250" s="139">
        <v>0</v>
      </c>
      <c r="D1250" s="139">
        <v>0.01</v>
      </c>
      <c r="E1250" s="139" t="s">
        <v>5421</v>
      </c>
      <c r="F1250" s="139" t="s">
        <v>5422</v>
      </c>
      <c r="G1250" s="145">
        <v>1</v>
      </c>
      <c r="H1250" s="145">
        <v>1</v>
      </c>
    </row>
    <row r="1251" spans="1:8" x14ac:dyDescent="0.2">
      <c r="A1251" t="s">
        <v>6350</v>
      </c>
      <c r="B1251" s="139">
        <v>1</v>
      </c>
      <c r="C1251" s="139">
        <v>0</v>
      </c>
      <c r="D1251" s="139">
        <v>0</v>
      </c>
      <c r="E1251" s="139" t="s">
        <v>5421</v>
      </c>
      <c r="F1251" s="139" t="s">
        <v>5422</v>
      </c>
      <c r="G1251" s="145">
        <v>1</v>
      </c>
      <c r="H1251" s="145">
        <v>1</v>
      </c>
    </row>
    <row r="1252" spans="1:8" x14ac:dyDescent="0.2">
      <c r="A1252" t="s">
        <v>6351</v>
      </c>
      <c r="B1252" s="139">
        <v>37</v>
      </c>
      <c r="C1252" s="139">
        <v>0</v>
      </c>
      <c r="D1252" s="139">
        <v>0.04</v>
      </c>
      <c r="E1252" s="139" t="s">
        <v>5421</v>
      </c>
      <c r="F1252" s="139" t="s">
        <v>5422</v>
      </c>
      <c r="G1252" s="145">
        <v>1</v>
      </c>
      <c r="H1252" s="145">
        <v>1</v>
      </c>
    </row>
    <row r="1253" spans="1:8" x14ac:dyDescent="0.2">
      <c r="A1253" t="s">
        <v>6352</v>
      </c>
      <c r="B1253" s="139">
        <v>1</v>
      </c>
      <c r="C1253" s="139">
        <v>0</v>
      </c>
      <c r="D1253" s="139">
        <v>0</v>
      </c>
      <c r="E1253" s="139" t="s">
        <v>5421</v>
      </c>
      <c r="F1253" s="139" t="s">
        <v>5422</v>
      </c>
      <c r="G1253" s="145">
        <v>1</v>
      </c>
      <c r="H1253" s="145">
        <v>1</v>
      </c>
    </row>
    <row r="1254" spans="1:8" x14ac:dyDescent="0.2">
      <c r="A1254" t="s">
        <v>6353</v>
      </c>
      <c r="B1254" s="139">
        <v>2</v>
      </c>
      <c r="C1254" s="139">
        <v>0</v>
      </c>
      <c r="D1254" s="139">
        <v>0</v>
      </c>
      <c r="E1254" s="139" t="s">
        <v>5421</v>
      </c>
      <c r="F1254" s="139" t="s">
        <v>5422</v>
      </c>
      <c r="G1254" s="145">
        <v>1</v>
      </c>
      <c r="H1254" s="145">
        <v>1</v>
      </c>
    </row>
    <row r="1255" spans="1:8" x14ac:dyDescent="0.2">
      <c r="A1255" t="s">
        <v>6354</v>
      </c>
      <c r="B1255" s="139">
        <v>3</v>
      </c>
      <c r="C1255" s="139">
        <v>0</v>
      </c>
      <c r="D1255" s="139">
        <v>0</v>
      </c>
      <c r="E1255" s="139" t="s">
        <v>5421</v>
      </c>
      <c r="F1255" s="139" t="s">
        <v>5422</v>
      </c>
      <c r="G1255" s="145">
        <v>1</v>
      </c>
      <c r="H1255" s="145">
        <v>1</v>
      </c>
    </row>
    <row r="1256" spans="1:8" x14ac:dyDescent="0.2">
      <c r="A1256" t="s">
        <v>6355</v>
      </c>
      <c r="B1256" s="139">
        <v>2</v>
      </c>
      <c r="C1256" s="139">
        <v>0</v>
      </c>
      <c r="D1256" s="139">
        <v>0</v>
      </c>
      <c r="E1256" s="139" t="s">
        <v>5421</v>
      </c>
      <c r="F1256" s="139" t="s">
        <v>5422</v>
      </c>
      <c r="G1256" s="145">
        <v>1</v>
      </c>
      <c r="H1256" s="145">
        <v>1</v>
      </c>
    </row>
    <row r="1257" spans="1:8" x14ac:dyDescent="0.2">
      <c r="A1257" t="s">
        <v>6356</v>
      </c>
      <c r="B1257" s="139">
        <v>4</v>
      </c>
      <c r="C1257" s="139">
        <v>0</v>
      </c>
      <c r="D1257" s="139">
        <v>0</v>
      </c>
      <c r="E1257" s="139" t="s">
        <v>5421</v>
      </c>
      <c r="F1257" s="139" t="s">
        <v>5422</v>
      </c>
      <c r="G1257" s="145">
        <v>1</v>
      </c>
      <c r="H1257" s="145">
        <v>1</v>
      </c>
    </row>
    <row r="1258" spans="1:8" x14ac:dyDescent="0.2">
      <c r="A1258" t="s">
        <v>6357</v>
      </c>
      <c r="B1258" s="139">
        <v>2</v>
      </c>
      <c r="C1258" s="139">
        <v>0</v>
      </c>
      <c r="D1258" s="139">
        <v>0</v>
      </c>
      <c r="E1258" s="139" t="s">
        <v>5421</v>
      </c>
      <c r="F1258" s="139" t="s">
        <v>5422</v>
      </c>
      <c r="G1258" s="145">
        <v>1</v>
      </c>
      <c r="H1258" s="145">
        <v>1</v>
      </c>
    </row>
    <row r="1259" spans="1:8" x14ac:dyDescent="0.2">
      <c r="A1259" t="s">
        <v>6358</v>
      </c>
      <c r="B1259" s="139">
        <v>7</v>
      </c>
      <c r="C1259" s="139">
        <v>0</v>
      </c>
      <c r="D1259" s="139">
        <v>0.01</v>
      </c>
      <c r="E1259" s="139" t="s">
        <v>5421</v>
      </c>
      <c r="F1259" s="139" t="s">
        <v>5422</v>
      </c>
      <c r="G1259" s="145">
        <v>1</v>
      </c>
      <c r="H1259" s="145">
        <v>1</v>
      </c>
    </row>
    <row r="1260" spans="1:8" x14ac:dyDescent="0.2">
      <c r="A1260" t="s">
        <v>6359</v>
      </c>
      <c r="B1260" s="139">
        <v>11</v>
      </c>
      <c r="C1260" s="139">
        <v>0</v>
      </c>
      <c r="D1260" s="139">
        <v>0.01</v>
      </c>
      <c r="E1260" s="139" t="s">
        <v>5421</v>
      </c>
      <c r="F1260" s="139" t="s">
        <v>5422</v>
      </c>
      <c r="G1260" s="145">
        <v>1</v>
      </c>
      <c r="H1260" s="145">
        <v>1</v>
      </c>
    </row>
    <row r="1261" spans="1:8" x14ac:dyDescent="0.2">
      <c r="A1261" t="s">
        <v>6360</v>
      </c>
      <c r="B1261" s="139">
        <v>25</v>
      </c>
      <c r="C1261" s="139">
        <v>0</v>
      </c>
      <c r="D1261" s="139">
        <v>0.03</v>
      </c>
      <c r="E1261" s="139" t="s">
        <v>5421</v>
      </c>
      <c r="F1261" s="139" t="s">
        <v>5422</v>
      </c>
      <c r="G1261" s="145">
        <v>1</v>
      </c>
      <c r="H1261" s="145">
        <v>1</v>
      </c>
    </row>
    <row r="1262" spans="1:8" x14ac:dyDescent="0.2">
      <c r="A1262" t="s">
        <v>6361</v>
      </c>
      <c r="B1262" s="139">
        <v>17</v>
      </c>
      <c r="C1262" s="139">
        <v>0</v>
      </c>
      <c r="D1262" s="139">
        <v>0.02</v>
      </c>
      <c r="E1262" s="139" t="s">
        <v>5421</v>
      </c>
      <c r="F1262" s="139" t="s">
        <v>5422</v>
      </c>
      <c r="G1262" s="145">
        <v>1</v>
      </c>
      <c r="H1262" s="145">
        <v>1</v>
      </c>
    </row>
    <row r="1263" spans="1:8" x14ac:dyDescent="0.2">
      <c r="A1263" t="s">
        <v>6362</v>
      </c>
      <c r="B1263" s="139">
        <v>1</v>
      </c>
      <c r="C1263" s="139">
        <v>0</v>
      </c>
      <c r="D1263" s="139">
        <v>0</v>
      </c>
      <c r="E1263" s="139" t="s">
        <v>5421</v>
      </c>
      <c r="F1263" s="139" t="s">
        <v>5422</v>
      </c>
      <c r="G1263" s="145">
        <v>1</v>
      </c>
      <c r="H1263" s="145">
        <v>1</v>
      </c>
    </row>
    <row r="1264" spans="1:8" x14ac:dyDescent="0.2">
      <c r="A1264" t="s">
        <v>6363</v>
      </c>
      <c r="B1264" s="139">
        <v>2</v>
      </c>
      <c r="C1264" s="139">
        <v>0</v>
      </c>
      <c r="D1264" s="139">
        <v>0</v>
      </c>
      <c r="E1264" s="139" t="s">
        <v>5421</v>
      </c>
      <c r="F1264" s="139" t="s">
        <v>5422</v>
      </c>
      <c r="G1264" s="145">
        <v>1</v>
      </c>
      <c r="H1264" s="145">
        <v>1</v>
      </c>
    </row>
    <row r="1265" spans="1:8" x14ac:dyDescent="0.2">
      <c r="A1265" t="s">
        <v>6364</v>
      </c>
      <c r="B1265" s="139">
        <v>29</v>
      </c>
      <c r="C1265" s="139">
        <v>0</v>
      </c>
      <c r="D1265" s="139">
        <v>0.03</v>
      </c>
      <c r="E1265" s="139" t="s">
        <v>5421</v>
      </c>
      <c r="F1265" s="139" t="s">
        <v>5422</v>
      </c>
      <c r="G1265" s="145">
        <v>1</v>
      </c>
      <c r="H1265" s="145">
        <v>1</v>
      </c>
    </row>
    <row r="1266" spans="1:8" x14ac:dyDescent="0.2">
      <c r="A1266" t="s">
        <v>6365</v>
      </c>
      <c r="B1266" s="139">
        <v>7</v>
      </c>
      <c r="C1266" s="139">
        <v>0</v>
      </c>
      <c r="D1266" s="139">
        <v>0.01</v>
      </c>
      <c r="E1266" s="139" t="s">
        <v>5421</v>
      </c>
      <c r="F1266" s="139" t="s">
        <v>5422</v>
      </c>
      <c r="G1266" s="145">
        <v>1</v>
      </c>
      <c r="H1266" s="145">
        <v>1</v>
      </c>
    </row>
    <row r="1267" spans="1:8" x14ac:dyDescent="0.2">
      <c r="A1267" t="s">
        <v>6366</v>
      </c>
      <c r="B1267" s="139">
        <v>1</v>
      </c>
      <c r="C1267" s="139">
        <v>0</v>
      </c>
      <c r="D1267" s="139">
        <v>0</v>
      </c>
      <c r="E1267" s="139" t="s">
        <v>5421</v>
      </c>
      <c r="F1267" s="139" t="s">
        <v>5422</v>
      </c>
      <c r="G1267" s="145">
        <v>1</v>
      </c>
      <c r="H1267" s="145">
        <v>1</v>
      </c>
    </row>
    <row r="1268" spans="1:8" x14ac:dyDescent="0.2">
      <c r="A1268" t="s">
        <v>6367</v>
      </c>
      <c r="B1268" s="139">
        <v>8</v>
      </c>
      <c r="C1268" s="139">
        <v>0</v>
      </c>
      <c r="D1268" s="139">
        <v>0.01</v>
      </c>
      <c r="E1268" s="139" t="s">
        <v>5421</v>
      </c>
      <c r="F1268" s="139" t="s">
        <v>5422</v>
      </c>
      <c r="G1268" s="145">
        <v>1</v>
      </c>
      <c r="H1268" s="145">
        <v>1</v>
      </c>
    </row>
    <row r="1269" spans="1:8" x14ac:dyDescent="0.2">
      <c r="A1269" t="s">
        <v>6368</v>
      </c>
      <c r="B1269" s="139">
        <v>2</v>
      </c>
      <c r="C1269" s="139">
        <v>0</v>
      </c>
      <c r="D1269" s="139">
        <v>0</v>
      </c>
      <c r="E1269" s="139" t="s">
        <v>5421</v>
      </c>
      <c r="F1269" s="139" t="s">
        <v>5422</v>
      </c>
      <c r="G1269" s="145">
        <v>1</v>
      </c>
      <c r="H1269" s="145">
        <v>1</v>
      </c>
    </row>
    <row r="1270" spans="1:8" x14ac:dyDescent="0.2">
      <c r="A1270" t="s">
        <v>6369</v>
      </c>
      <c r="B1270" s="139">
        <v>4</v>
      </c>
      <c r="C1270" s="139">
        <v>0</v>
      </c>
      <c r="D1270" s="139">
        <v>0</v>
      </c>
      <c r="E1270" s="139" t="s">
        <v>5421</v>
      </c>
      <c r="F1270" s="139" t="s">
        <v>5422</v>
      </c>
      <c r="G1270" s="145">
        <v>1</v>
      </c>
      <c r="H1270" s="145">
        <v>1</v>
      </c>
    </row>
    <row r="1271" spans="1:8" x14ac:dyDescent="0.2">
      <c r="A1271" t="s">
        <v>6370</v>
      </c>
      <c r="B1271" s="139">
        <v>1</v>
      </c>
      <c r="C1271" s="139">
        <v>0</v>
      </c>
      <c r="D1271" s="139">
        <v>0</v>
      </c>
      <c r="E1271" s="139" t="s">
        <v>5421</v>
      </c>
      <c r="F1271" s="139" t="s">
        <v>5422</v>
      </c>
      <c r="G1271" s="145">
        <v>1</v>
      </c>
      <c r="H1271" s="145">
        <v>1</v>
      </c>
    </row>
    <row r="1272" spans="1:8" x14ac:dyDescent="0.2">
      <c r="A1272" t="s">
        <v>6371</v>
      </c>
      <c r="B1272" s="139">
        <v>10</v>
      </c>
      <c r="C1272" s="139">
        <v>0</v>
      </c>
      <c r="D1272" s="139">
        <v>0.01</v>
      </c>
      <c r="E1272" s="139" t="s">
        <v>5421</v>
      </c>
      <c r="F1272" s="139" t="s">
        <v>5422</v>
      </c>
      <c r="G1272" s="145">
        <v>1</v>
      </c>
      <c r="H1272" s="145">
        <v>1</v>
      </c>
    </row>
    <row r="1273" spans="1:8" x14ac:dyDescent="0.2">
      <c r="A1273" t="s">
        <v>6372</v>
      </c>
      <c r="B1273" s="139">
        <v>5</v>
      </c>
      <c r="C1273" s="139">
        <v>0</v>
      </c>
      <c r="D1273" s="139">
        <v>0.01</v>
      </c>
      <c r="E1273" s="139" t="s">
        <v>5421</v>
      </c>
      <c r="F1273" s="139" t="s">
        <v>5422</v>
      </c>
      <c r="G1273" s="145">
        <v>1</v>
      </c>
      <c r="H1273" s="145">
        <v>1</v>
      </c>
    </row>
    <row r="1274" spans="1:8" x14ac:dyDescent="0.2">
      <c r="A1274" t="s">
        <v>6373</v>
      </c>
      <c r="B1274" s="139">
        <v>2</v>
      </c>
      <c r="C1274" s="139">
        <v>0</v>
      </c>
      <c r="D1274" s="139">
        <v>0</v>
      </c>
      <c r="E1274" s="139" t="s">
        <v>5421</v>
      </c>
      <c r="F1274" s="139" t="s">
        <v>5422</v>
      </c>
      <c r="G1274" s="145">
        <v>1</v>
      </c>
      <c r="H1274" s="145">
        <v>1</v>
      </c>
    </row>
    <row r="1275" spans="1:8" x14ac:dyDescent="0.2">
      <c r="A1275" t="s">
        <v>6374</v>
      </c>
      <c r="B1275" s="139">
        <v>1</v>
      </c>
      <c r="C1275" s="139">
        <v>0</v>
      </c>
      <c r="D1275" s="139">
        <v>0</v>
      </c>
      <c r="E1275" s="139" t="s">
        <v>5421</v>
      </c>
      <c r="F1275" s="139" t="s">
        <v>5422</v>
      </c>
      <c r="G1275" s="145">
        <v>1</v>
      </c>
      <c r="H1275" s="145">
        <v>1</v>
      </c>
    </row>
    <row r="1276" spans="1:8" x14ac:dyDescent="0.2">
      <c r="A1276" t="s">
        <v>6375</v>
      </c>
      <c r="B1276" s="139">
        <v>28</v>
      </c>
      <c r="C1276" s="139">
        <v>0</v>
      </c>
      <c r="D1276" s="139">
        <v>0.03</v>
      </c>
      <c r="E1276" s="139" t="s">
        <v>5421</v>
      </c>
      <c r="F1276" s="139" t="s">
        <v>5422</v>
      </c>
      <c r="G1276" s="145">
        <v>1</v>
      </c>
      <c r="H1276" s="145">
        <v>1</v>
      </c>
    </row>
    <row r="1277" spans="1:8" x14ac:dyDescent="0.2">
      <c r="A1277" t="s">
        <v>6376</v>
      </c>
      <c r="B1277" s="139">
        <v>2</v>
      </c>
      <c r="C1277" s="139">
        <v>0</v>
      </c>
      <c r="D1277" s="139">
        <v>0</v>
      </c>
      <c r="E1277" s="139" t="s">
        <v>5421</v>
      </c>
      <c r="F1277" s="139" t="s">
        <v>5422</v>
      </c>
      <c r="G1277" s="145">
        <v>1</v>
      </c>
      <c r="H1277" s="145">
        <v>1</v>
      </c>
    </row>
    <row r="1278" spans="1:8" x14ac:dyDescent="0.2">
      <c r="A1278" t="s">
        <v>6377</v>
      </c>
      <c r="B1278" s="139">
        <v>3</v>
      </c>
      <c r="C1278" s="139">
        <v>0</v>
      </c>
      <c r="D1278" s="139">
        <v>0</v>
      </c>
      <c r="E1278" s="139" t="s">
        <v>5421</v>
      </c>
      <c r="F1278" s="139" t="s">
        <v>5422</v>
      </c>
      <c r="G1278" s="145">
        <v>1</v>
      </c>
      <c r="H1278" s="145">
        <v>1</v>
      </c>
    </row>
    <row r="1279" spans="1:8" x14ac:dyDescent="0.2">
      <c r="A1279" t="s">
        <v>6378</v>
      </c>
      <c r="B1279" s="139">
        <v>32</v>
      </c>
      <c r="C1279" s="139">
        <v>0</v>
      </c>
      <c r="D1279" s="139">
        <v>0.03</v>
      </c>
      <c r="E1279" s="139" t="s">
        <v>5421</v>
      </c>
      <c r="F1279" s="139" t="s">
        <v>5422</v>
      </c>
      <c r="G1279" s="145">
        <v>1</v>
      </c>
      <c r="H1279" s="145">
        <v>1</v>
      </c>
    </row>
    <row r="1280" spans="1:8" x14ac:dyDescent="0.2">
      <c r="A1280" t="s">
        <v>6379</v>
      </c>
      <c r="B1280" s="139">
        <v>214</v>
      </c>
      <c r="C1280" s="139">
        <v>0</v>
      </c>
      <c r="D1280" s="139">
        <v>0.22</v>
      </c>
      <c r="E1280" s="139" t="s">
        <v>5421</v>
      </c>
      <c r="F1280" s="139" t="s">
        <v>5422</v>
      </c>
      <c r="G1280" s="145">
        <v>1</v>
      </c>
      <c r="H1280" s="145">
        <v>1</v>
      </c>
    </row>
    <row r="1281" spans="1:8" x14ac:dyDescent="0.2">
      <c r="A1281" t="s">
        <v>6380</v>
      </c>
      <c r="B1281" s="139">
        <v>2</v>
      </c>
      <c r="C1281" s="139">
        <v>0</v>
      </c>
      <c r="D1281" s="139">
        <v>0</v>
      </c>
      <c r="E1281" s="139" t="s">
        <v>5421</v>
      </c>
      <c r="F1281" s="139" t="s">
        <v>5422</v>
      </c>
      <c r="G1281" s="145">
        <v>1</v>
      </c>
      <c r="H1281" s="145">
        <v>1</v>
      </c>
    </row>
    <row r="1282" spans="1:8" x14ac:dyDescent="0.2">
      <c r="A1282" t="s">
        <v>6381</v>
      </c>
      <c r="B1282" s="139">
        <v>112</v>
      </c>
      <c r="C1282" s="139">
        <v>0</v>
      </c>
      <c r="D1282" s="139">
        <v>0.11</v>
      </c>
      <c r="E1282" s="139" t="s">
        <v>5421</v>
      </c>
      <c r="F1282" s="139" t="s">
        <v>5422</v>
      </c>
      <c r="G1282" s="145">
        <v>1</v>
      </c>
      <c r="H1282" s="145">
        <v>1</v>
      </c>
    </row>
    <row r="1283" spans="1:8" x14ac:dyDescent="0.2">
      <c r="A1283" t="s">
        <v>6382</v>
      </c>
      <c r="B1283" s="139">
        <v>7</v>
      </c>
      <c r="C1283" s="139">
        <v>0</v>
      </c>
      <c r="D1283" s="139">
        <v>0.01</v>
      </c>
      <c r="E1283" s="139" t="s">
        <v>5421</v>
      </c>
      <c r="F1283" s="139" t="s">
        <v>5422</v>
      </c>
      <c r="G1283" s="145">
        <v>1</v>
      </c>
      <c r="H1283" s="145">
        <v>1</v>
      </c>
    </row>
    <row r="1284" spans="1:8" x14ac:dyDescent="0.2">
      <c r="A1284" t="s">
        <v>6383</v>
      </c>
      <c r="B1284" s="139">
        <v>7</v>
      </c>
      <c r="C1284" s="139">
        <v>0</v>
      </c>
      <c r="D1284" s="139">
        <v>0.01</v>
      </c>
      <c r="E1284" s="139" t="s">
        <v>5421</v>
      </c>
      <c r="F1284" s="139" t="s">
        <v>5422</v>
      </c>
      <c r="G1284" s="145">
        <v>1</v>
      </c>
      <c r="H1284" s="145">
        <v>1</v>
      </c>
    </row>
    <row r="1285" spans="1:8" x14ac:dyDescent="0.2">
      <c r="A1285" t="s">
        <v>6384</v>
      </c>
      <c r="B1285" s="139">
        <v>28</v>
      </c>
      <c r="C1285" s="139">
        <v>0</v>
      </c>
      <c r="D1285" s="139">
        <v>0.03</v>
      </c>
      <c r="E1285" s="139" t="s">
        <v>5421</v>
      </c>
      <c r="F1285" s="139" t="s">
        <v>5422</v>
      </c>
      <c r="G1285" s="145">
        <v>1</v>
      </c>
      <c r="H1285" s="145">
        <v>1</v>
      </c>
    </row>
    <row r="1286" spans="1:8" x14ac:dyDescent="0.2">
      <c r="A1286" t="s">
        <v>6385</v>
      </c>
      <c r="B1286" s="139">
        <v>2</v>
      </c>
      <c r="C1286" s="139">
        <v>0</v>
      </c>
      <c r="D1286" s="139">
        <v>0</v>
      </c>
      <c r="E1286" s="139" t="s">
        <v>5421</v>
      </c>
      <c r="F1286" s="139" t="s">
        <v>5422</v>
      </c>
      <c r="G1286" s="145">
        <v>1</v>
      </c>
      <c r="H1286" s="145">
        <v>1</v>
      </c>
    </row>
    <row r="1287" spans="1:8" x14ac:dyDescent="0.2">
      <c r="A1287" t="s">
        <v>6386</v>
      </c>
      <c r="B1287" s="139">
        <v>1</v>
      </c>
      <c r="C1287" s="139">
        <v>0</v>
      </c>
      <c r="D1287" s="139">
        <v>0</v>
      </c>
      <c r="E1287" s="139" t="s">
        <v>5421</v>
      </c>
      <c r="F1287" s="139" t="s">
        <v>5422</v>
      </c>
      <c r="G1287" s="145">
        <v>1</v>
      </c>
      <c r="H1287" s="145">
        <v>1</v>
      </c>
    </row>
    <row r="1288" spans="1:8" x14ac:dyDescent="0.2">
      <c r="A1288" t="s">
        <v>6387</v>
      </c>
      <c r="B1288" s="139">
        <v>1</v>
      </c>
      <c r="C1288" s="139">
        <v>0</v>
      </c>
      <c r="D1288" s="139">
        <v>0</v>
      </c>
      <c r="E1288" s="139" t="s">
        <v>5421</v>
      </c>
      <c r="F1288" s="139" t="s">
        <v>5422</v>
      </c>
      <c r="G1288" s="145">
        <v>1</v>
      </c>
      <c r="H1288" s="145">
        <v>1</v>
      </c>
    </row>
    <row r="1289" spans="1:8" x14ac:dyDescent="0.2">
      <c r="A1289" t="s">
        <v>6388</v>
      </c>
      <c r="B1289" s="139">
        <v>2</v>
      </c>
      <c r="C1289" s="139">
        <v>0</v>
      </c>
      <c r="D1289" s="139">
        <v>0</v>
      </c>
      <c r="E1289" s="139" t="s">
        <v>5421</v>
      </c>
      <c r="F1289" s="139" t="s">
        <v>5422</v>
      </c>
      <c r="G1289" s="145">
        <v>1</v>
      </c>
      <c r="H1289" s="145">
        <v>1</v>
      </c>
    </row>
    <row r="1290" spans="1:8" x14ac:dyDescent="0.2">
      <c r="A1290" t="s">
        <v>6389</v>
      </c>
      <c r="B1290" s="139">
        <v>14</v>
      </c>
      <c r="C1290" s="139">
        <v>0</v>
      </c>
      <c r="D1290" s="139">
        <v>0.01</v>
      </c>
      <c r="E1290" s="139" t="s">
        <v>5421</v>
      </c>
      <c r="F1290" s="139" t="s">
        <v>5422</v>
      </c>
      <c r="G1290" s="145">
        <v>1</v>
      </c>
      <c r="H1290" s="145">
        <v>1</v>
      </c>
    </row>
    <row r="1291" spans="1:8" x14ac:dyDescent="0.2">
      <c r="A1291" t="s">
        <v>6390</v>
      </c>
      <c r="B1291" s="139">
        <v>4</v>
      </c>
      <c r="C1291" s="139">
        <v>0</v>
      </c>
      <c r="D1291" s="139">
        <v>0</v>
      </c>
      <c r="E1291" s="139" t="s">
        <v>5421</v>
      </c>
      <c r="F1291" s="139" t="s">
        <v>5422</v>
      </c>
      <c r="G1291" s="145">
        <v>1</v>
      </c>
      <c r="H1291" s="145">
        <v>1</v>
      </c>
    </row>
    <row r="1292" spans="1:8" x14ac:dyDescent="0.2">
      <c r="A1292" t="s">
        <v>6391</v>
      </c>
      <c r="B1292" s="139">
        <v>302</v>
      </c>
      <c r="C1292" s="139">
        <v>0</v>
      </c>
      <c r="D1292" s="139">
        <v>0.31</v>
      </c>
      <c r="E1292" s="139" t="s">
        <v>5421</v>
      </c>
      <c r="F1292" s="139" t="s">
        <v>5422</v>
      </c>
      <c r="G1292" s="145">
        <v>1</v>
      </c>
      <c r="H1292" s="145">
        <v>1</v>
      </c>
    </row>
    <row r="1293" spans="1:8" x14ac:dyDescent="0.2">
      <c r="A1293" t="s">
        <v>6392</v>
      </c>
      <c r="B1293" s="139">
        <v>1</v>
      </c>
      <c r="C1293" s="139">
        <v>0</v>
      </c>
      <c r="D1293" s="139">
        <v>0</v>
      </c>
      <c r="E1293" s="139" t="s">
        <v>5421</v>
      </c>
      <c r="F1293" s="139" t="s">
        <v>5422</v>
      </c>
      <c r="G1293" s="145">
        <v>1</v>
      </c>
      <c r="H1293" s="145">
        <v>1</v>
      </c>
    </row>
    <row r="1294" spans="1:8" x14ac:dyDescent="0.2">
      <c r="A1294" t="s">
        <v>6393</v>
      </c>
      <c r="B1294" s="139">
        <v>3</v>
      </c>
      <c r="C1294" s="139">
        <v>0</v>
      </c>
      <c r="D1294" s="139">
        <v>0</v>
      </c>
      <c r="E1294" s="139" t="s">
        <v>5421</v>
      </c>
      <c r="F1294" s="139" t="s">
        <v>5422</v>
      </c>
      <c r="G1294" s="145">
        <v>1</v>
      </c>
      <c r="H1294" s="145">
        <v>1</v>
      </c>
    </row>
    <row r="1295" spans="1:8" x14ac:dyDescent="0.2">
      <c r="A1295" t="s">
        <v>6394</v>
      </c>
      <c r="B1295" s="139">
        <v>8</v>
      </c>
      <c r="C1295" s="139">
        <v>0</v>
      </c>
      <c r="D1295" s="139">
        <v>0.01</v>
      </c>
      <c r="E1295" s="139" t="s">
        <v>5421</v>
      </c>
      <c r="F1295" s="139" t="s">
        <v>5422</v>
      </c>
      <c r="G1295" s="145">
        <v>1</v>
      </c>
      <c r="H1295" s="145">
        <v>1</v>
      </c>
    </row>
    <row r="1296" spans="1:8" x14ac:dyDescent="0.2">
      <c r="A1296" t="s">
        <v>6395</v>
      </c>
      <c r="B1296" s="139">
        <v>2</v>
      </c>
      <c r="C1296" s="139">
        <v>0</v>
      </c>
      <c r="D1296" s="139">
        <v>0</v>
      </c>
      <c r="E1296" s="139" t="s">
        <v>5421</v>
      </c>
      <c r="F1296" s="139" t="s">
        <v>5422</v>
      </c>
      <c r="G1296" s="145">
        <v>1</v>
      </c>
      <c r="H1296" s="145">
        <v>1</v>
      </c>
    </row>
    <row r="1297" spans="1:8" x14ac:dyDescent="0.2">
      <c r="A1297" t="s">
        <v>6396</v>
      </c>
      <c r="B1297" s="139">
        <v>2</v>
      </c>
      <c r="C1297" s="139">
        <v>0</v>
      </c>
      <c r="D1297" s="139">
        <v>0</v>
      </c>
      <c r="E1297" s="139" t="s">
        <v>5421</v>
      </c>
      <c r="F1297" s="139" t="s">
        <v>5422</v>
      </c>
      <c r="G1297" s="145">
        <v>1</v>
      </c>
      <c r="H1297" s="145">
        <v>1</v>
      </c>
    </row>
    <row r="1298" spans="1:8" x14ac:dyDescent="0.2">
      <c r="A1298" t="s">
        <v>6397</v>
      </c>
      <c r="B1298" s="139">
        <v>2</v>
      </c>
      <c r="C1298" s="139">
        <v>0</v>
      </c>
      <c r="D1298" s="139">
        <v>0</v>
      </c>
      <c r="E1298" s="139" t="s">
        <v>5421</v>
      </c>
      <c r="F1298" s="139" t="s">
        <v>5422</v>
      </c>
      <c r="G1298" s="145">
        <v>1</v>
      </c>
      <c r="H1298" s="145">
        <v>1</v>
      </c>
    </row>
    <row r="1299" spans="1:8" x14ac:dyDescent="0.2">
      <c r="A1299" t="s">
        <v>6398</v>
      </c>
      <c r="B1299" s="139">
        <v>2</v>
      </c>
      <c r="C1299" s="139">
        <v>0</v>
      </c>
      <c r="D1299" s="139">
        <v>0</v>
      </c>
      <c r="E1299" s="139" t="s">
        <v>5421</v>
      </c>
      <c r="F1299" s="139" t="s">
        <v>5422</v>
      </c>
      <c r="G1299" s="145">
        <v>1</v>
      </c>
      <c r="H1299" s="145">
        <v>1</v>
      </c>
    </row>
    <row r="1300" spans="1:8" x14ac:dyDescent="0.2">
      <c r="A1300" t="s">
        <v>6399</v>
      </c>
      <c r="B1300" s="139">
        <v>27</v>
      </c>
      <c r="C1300" s="139">
        <v>0</v>
      </c>
      <c r="D1300" s="139">
        <v>0.03</v>
      </c>
      <c r="E1300" s="139" t="s">
        <v>5421</v>
      </c>
      <c r="F1300" s="139" t="s">
        <v>5422</v>
      </c>
      <c r="G1300" s="145">
        <v>1</v>
      </c>
      <c r="H1300" s="145">
        <v>1</v>
      </c>
    </row>
    <row r="1301" spans="1:8" x14ac:dyDescent="0.2">
      <c r="A1301" t="s">
        <v>6400</v>
      </c>
      <c r="B1301" s="139">
        <v>4</v>
      </c>
      <c r="C1301" s="139">
        <v>0</v>
      </c>
      <c r="D1301" s="139">
        <v>0</v>
      </c>
      <c r="E1301" s="139" t="s">
        <v>5421</v>
      </c>
      <c r="F1301" s="139" t="s">
        <v>5422</v>
      </c>
      <c r="G1301" s="145">
        <v>1</v>
      </c>
      <c r="H1301" s="145">
        <v>1</v>
      </c>
    </row>
    <row r="1302" spans="1:8" x14ac:dyDescent="0.2">
      <c r="A1302" t="s">
        <v>6401</v>
      </c>
      <c r="B1302" s="139">
        <v>249</v>
      </c>
      <c r="C1302" s="139">
        <v>0</v>
      </c>
      <c r="D1302" s="139">
        <v>0.25</v>
      </c>
      <c r="E1302" s="139" t="s">
        <v>5421</v>
      </c>
      <c r="F1302" s="139" t="s">
        <v>5422</v>
      </c>
      <c r="G1302" s="145">
        <v>1</v>
      </c>
      <c r="H1302" s="145">
        <v>1</v>
      </c>
    </row>
    <row r="1303" spans="1:8" x14ac:dyDescent="0.2">
      <c r="A1303" t="s">
        <v>6402</v>
      </c>
      <c r="B1303" s="139">
        <v>9</v>
      </c>
      <c r="C1303" s="139">
        <v>0</v>
      </c>
      <c r="D1303" s="139">
        <v>0.01</v>
      </c>
      <c r="E1303" s="139" t="s">
        <v>5421</v>
      </c>
      <c r="F1303" s="139" t="s">
        <v>5422</v>
      </c>
      <c r="G1303" s="145">
        <v>1</v>
      </c>
      <c r="H1303" s="145">
        <v>1</v>
      </c>
    </row>
    <row r="1304" spans="1:8" x14ac:dyDescent="0.2">
      <c r="A1304" t="s">
        <v>6403</v>
      </c>
      <c r="B1304" s="139">
        <v>631</v>
      </c>
      <c r="C1304" s="139">
        <v>0</v>
      </c>
      <c r="D1304" s="139">
        <v>0.64</v>
      </c>
      <c r="E1304" s="139" t="s">
        <v>5421</v>
      </c>
      <c r="F1304" s="139" t="s">
        <v>5422</v>
      </c>
      <c r="G1304" s="145">
        <v>1</v>
      </c>
      <c r="H1304" s="145">
        <v>1</v>
      </c>
    </row>
    <row r="1305" spans="1:8" x14ac:dyDescent="0.2">
      <c r="A1305" t="s">
        <v>6404</v>
      </c>
      <c r="B1305" s="139">
        <v>87</v>
      </c>
      <c r="C1305" s="139">
        <v>0</v>
      </c>
      <c r="D1305" s="139">
        <v>0.09</v>
      </c>
      <c r="E1305" s="139" t="s">
        <v>5421</v>
      </c>
      <c r="F1305" s="139" t="s">
        <v>5422</v>
      </c>
      <c r="G1305" s="145">
        <v>1</v>
      </c>
      <c r="H1305" s="145">
        <v>1</v>
      </c>
    </row>
    <row r="1306" spans="1:8" x14ac:dyDescent="0.2">
      <c r="A1306" t="s">
        <v>6405</v>
      </c>
      <c r="B1306" s="139">
        <v>5</v>
      </c>
      <c r="C1306" s="139">
        <v>0</v>
      </c>
      <c r="D1306" s="139">
        <v>0.01</v>
      </c>
      <c r="E1306" s="139" t="s">
        <v>5421</v>
      </c>
      <c r="F1306" s="139" t="s">
        <v>5422</v>
      </c>
      <c r="G1306" s="145">
        <v>1</v>
      </c>
      <c r="H1306" s="145">
        <v>1</v>
      </c>
    </row>
    <row r="1307" spans="1:8" x14ac:dyDescent="0.2">
      <c r="A1307" t="s">
        <v>6406</v>
      </c>
      <c r="B1307" s="139">
        <v>4</v>
      </c>
      <c r="C1307" s="139">
        <v>0</v>
      </c>
      <c r="D1307" s="139">
        <v>0</v>
      </c>
      <c r="E1307" s="139" t="s">
        <v>5421</v>
      </c>
      <c r="F1307" s="139" t="s">
        <v>5422</v>
      </c>
      <c r="G1307" s="145">
        <v>1</v>
      </c>
      <c r="H1307" s="145">
        <v>1</v>
      </c>
    </row>
    <row r="1308" spans="1:8" x14ac:dyDescent="0.2">
      <c r="A1308" t="s">
        <v>6407</v>
      </c>
      <c r="B1308" s="139">
        <v>1</v>
      </c>
      <c r="C1308" s="139">
        <v>0</v>
      </c>
      <c r="D1308" s="139">
        <v>0</v>
      </c>
      <c r="E1308" s="139" t="s">
        <v>5421</v>
      </c>
      <c r="F1308" s="139" t="s">
        <v>5422</v>
      </c>
      <c r="G1308" s="145">
        <v>1</v>
      </c>
      <c r="H1308" s="145">
        <v>1</v>
      </c>
    </row>
    <row r="1309" spans="1:8" x14ac:dyDescent="0.2">
      <c r="A1309" t="s">
        <v>6408</v>
      </c>
      <c r="B1309" s="139">
        <v>3</v>
      </c>
      <c r="C1309" s="139">
        <v>0</v>
      </c>
      <c r="D1309" s="139">
        <v>0</v>
      </c>
      <c r="E1309" s="139" t="s">
        <v>5421</v>
      </c>
      <c r="F1309" s="139" t="s">
        <v>5422</v>
      </c>
      <c r="G1309" s="145">
        <v>1</v>
      </c>
      <c r="H1309" s="145">
        <v>1</v>
      </c>
    </row>
    <row r="1310" spans="1:8" x14ac:dyDescent="0.2">
      <c r="A1310" t="s">
        <v>6409</v>
      </c>
      <c r="B1310" s="139">
        <v>1</v>
      </c>
      <c r="C1310" s="139">
        <v>0</v>
      </c>
      <c r="D1310" s="139">
        <v>0</v>
      </c>
      <c r="E1310" s="139" t="s">
        <v>5421</v>
      </c>
      <c r="F1310" s="139" t="s">
        <v>5422</v>
      </c>
      <c r="G1310" s="145">
        <v>1</v>
      </c>
      <c r="H1310" s="145">
        <v>1</v>
      </c>
    </row>
    <row r="1311" spans="1:8" x14ac:dyDescent="0.2">
      <c r="A1311" t="s">
        <v>6410</v>
      </c>
      <c r="B1311" s="139">
        <v>1</v>
      </c>
      <c r="C1311" s="139">
        <v>0</v>
      </c>
      <c r="D1311" s="139">
        <v>0</v>
      </c>
      <c r="E1311" s="139" t="s">
        <v>5421</v>
      </c>
      <c r="F1311" s="139" t="s">
        <v>5422</v>
      </c>
      <c r="G1311" s="145">
        <v>1</v>
      </c>
      <c r="H1311" s="145">
        <v>1</v>
      </c>
    </row>
    <row r="1312" spans="1:8" x14ac:dyDescent="0.2">
      <c r="A1312" t="s">
        <v>6411</v>
      </c>
      <c r="B1312" s="139">
        <v>2</v>
      </c>
      <c r="C1312" s="139">
        <v>0</v>
      </c>
      <c r="D1312" s="139">
        <v>0</v>
      </c>
      <c r="E1312" s="139" t="s">
        <v>5421</v>
      </c>
      <c r="F1312" s="139" t="s">
        <v>5422</v>
      </c>
      <c r="G1312" s="145">
        <v>1</v>
      </c>
      <c r="H1312" s="145">
        <v>1</v>
      </c>
    </row>
    <row r="1313" spans="1:8" x14ac:dyDescent="0.2">
      <c r="A1313" t="s">
        <v>6412</v>
      </c>
      <c r="B1313" s="139">
        <v>6</v>
      </c>
      <c r="C1313" s="139">
        <v>0</v>
      </c>
      <c r="D1313" s="139">
        <v>0.01</v>
      </c>
      <c r="E1313" s="139" t="s">
        <v>5421</v>
      </c>
      <c r="F1313" s="139" t="s">
        <v>5422</v>
      </c>
      <c r="G1313" s="145">
        <v>1</v>
      </c>
      <c r="H1313" s="145">
        <v>1</v>
      </c>
    </row>
    <row r="1314" spans="1:8" x14ac:dyDescent="0.2">
      <c r="A1314" t="s">
        <v>6413</v>
      </c>
      <c r="B1314" s="139">
        <v>4</v>
      </c>
      <c r="C1314" s="139">
        <v>0</v>
      </c>
      <c r="D1314" s="139">
        <v>0</v>
      </c>
      <c r="E1314" s="139" t="s">
        <v>5421</v>
      </c>
      <c r="F1314" s="139" t="s">
        <v>5422</v>
      </c>
      <c r="G1314" s="145">
        <v>1</v>
      </c>
      <c r="H1314" s="145">
        <v>1</v>
      </c>
    </row>
    <row r="1315" spans="1:8" x14ac:dyDescent="0.2">
      <c r="A1315" t="s">
        <v>6414</v>
      </c>
      <c r="B1315" s="139">
        <v>1</v>
      </c>
      <c r="C1315" s="139">
        <v>0</v>
      </c>
      <c r="D1315" s="139">
        <v>0</v>
      </c>
      <c r="E1315" s="139" t="s">
        <v>5421</v>
      </c>
      <c r="F1315" s="139" t="s">
        <v>5422</v>
      </c>
      <c r="G1315" s="145">
        <v>1</v>
      </c>
      <c r="H1315" s="145">
        <v>1</v>
      </c>
    </row>
    <row r="1316" spans="1:8" x14ac:dyDescent="0.2">
      <c r="A1316" t="s">
        <v>6415</v>
      </c>
      <c r="B1316" s="139">
        <v>27</v>
      </c>
      <c r="C1316" s="139">
        <v>0</v>
      </c>
      <c r="D1316" s="139">
        <v>0.03</v>
      </c>
      <c r="E1316" s="139" t="s">
        <v>5421</v>
      </c>
      <c r="F1316" s="139" t="s">
        <v>5422</v>
      </c>
      <c r="G1316" s="145">
        <v>1</v>
      </c>
      <c r="H1316" s="145">
        <v>1</v>
      </c>
    </row>
    <row r="1317" spans="1:8" x14ac:dyDescent="0.2">
      <c r="A1317" t="s">
        <v>6416</v>
      </c>
      <c r="B1317" s="139">
        <v>6</v>
      </c>
      <c r="C1317" s="139">
        <v>0</v>
      </c>
      <c r="D1317" s="139">
        <v>0.01</v>
      </c>
      <c r="E1317" s="139" t="s">
        <v>5421</v>
      </c>
      <c r="F1317" s="139" t="s">
        <v>5422</v>
      </c>
      <c r="G1317" s="145">
        <v>1</v>
      </c>
      <c r="H1317" s="145">
        <v>1</v>
      </c>
    </row>
    <row r="1318" spans="1:8" x14ac:dyDescent="0.2">
      <c r="A1318" t="s">
        <v>6417</v>
      </c>
      <c r="B1318" s="139">
        <v>6</v>
      </c>
      <c r="C1318" s="139">
        <v>0</v>
      </c>
      <c r="D1318" s="139">
        <v>0.01</v>
      </c>
      <c r="E1318" s="139" t="s">
        <v>5421</v>
      </c>
      <c r="F1318" s="139" t="s">
        <v>5422</v>
      </c>
      <c r="G1318" s="145">
        <v>1</v>
      </c>
      <c r="H1318" s="145">
        <v>1</v>
      </c>
    </row>
    <row r="1319" spans="1:8" x14ac:dyDescent="0.2">
      <c r="A1319" t="s">
        <v>6418</v>
      </c>
      <c r="B1319" s="139">
        <v>134</v>
      </c>
      <c r="C1319" s="139">
        <v>0</v>
      </c>
      <c r="D1319" s="139">
        <v>0.14000000000000001</v>
      </c>
      <c r="E1319" s="139" t="s">
        <v>5421</v>
      </c>
      <c r="F1319" s="139" t="s">
        <v>5422</v>
      </c>
      <c r="G1319" s="145">
        <v>1</v>
      </c>
      <c r="H1319" s="145">
        <v>1</v>
      </c>
    </row>
    <row r="1320" spans="1:8" x14ac:dyDescent="0.2">
      <c r="A1320" t="s">
        <v>6419</v>
      </c>
      <c r="B1320" s="139">
        <v>2</v>
      </c>
      <c r="C1320" s="139">
        <v>0</v>
      </c>
      <c r="D1320" s="139">
        <v>0</v>
      </c>
      <c r="E1320" s="139" t="s">
        <v>5421</v>
      </c>
      <c r="F1320" s="139" t="s">
        <v>5422</v>
      </c>
      <c r="G1320" s="145">
        <v>1</v>
      </c>
      <c r="H1320" s="145">
        <v>1</v>
      </c>
    </row>
    <row r="1321" spans="1:8" x14ac:dyDescent="0.2">
      <c r="A1321" t="s">
        <v>6420</v>
      </c>
      <c r="B1321" s="139">
        <v>3</v>
      </c>
      <c r="C1321" s="139">
        <v>0</v>
      </c>
      <c r="D1321" s="139">
        <v>0</v>
      </c>
      <c r="E1321" s="139" t="s">
        <v>5421</v>
      </c>
      <c r="F1321" s="139" t="s">
        <v>5422</v>
      </c>
      <c r="G1321" s="145">
        <v>1</v>
      </c>
      <c r="H1321" s="145">
        <v>1</v>
      </c>
    </row>
    <row r="1322" spans="1:8" x14ac:dyDescent="0.2">
      <c r="A1322" t="s">
        <v>6421</v>
      </c>
      <c r="B1322" s="139">
        <v>21</v>
      </c>
      <c r="C1322" s="139">
        <v>0</v>
      </c>
      <c r="D1322" s="139">
        <v>0.02</v>
      </c>
      <c r="E1322" s="139" t="s">
        <v>5421</v>
      </c>
      <c r="F1322" s="139" t="s">
        <v>5422</v>
      </c>
      <c r="G1322" s="145">
        <v>1</v>
      </c>
      <c r="H1322" s="145">
        <v>1</v>
      </c>
    </row>
    <row r="1323" spans="1:8" x14ac:dyDescent="0.2">
      <c r="A1323" t="s">
        <v>6422</v>
      </c>
      <c r="B1323" s="139">
        <v>3</v>
      </c>
      <c r="C1323" s="139">
        <v>0</v>
      </c>
      <c r="D1323" s="139">
        <v>0</v>
      </c>
      <c r="E1323" s="139" t="s">
        <v>5421</v>
      </c>
      <c r="F1323" s="139" t="s">
        <v>5422</v>
      </c>
      <c r="G1323" s="145">
        <v>1</v>
      </c>
      <c r="H1323" s="145">
        <v>1</v>
      </c>
    </row>
    <row r="1324" spans="1:8" x14ac:dyDescent="0.2">
      <c r="A1324" t="s">
        <v>6423</v>
      </c>
      <c r="B1324" s="139">
        <v>233</v>
      </c>
      <c r="C1324" s="139">
        <v>0</v>
      </c>
      <c r="D1324" s="139">
        <v>0.24</v>
      </c>
      <c r="E1324" s="139" t="s">
        <v>5421</v>
      </c>
      <c r="F1324" s="139" t="s">
        <v>5422</v>
      </c>
      <c r="G1324" s="145">
        <v>1</v>
      </c>
      <c r="H1324" s="145">
        <v>1</v>
      </c>
    </row>
    <row r="1325" spans="1:8" x14ac:dyDescent="0.2">
      <c r="A1325" t="s">
        <v>6424</v>
      </c>
      <c r="B1325" s="139">
        <v>2</v>
      </c>
      <c r="C1325" s="139">
        <v>0</v>
      </c>
      <c r="D1325" s="139">
        <v>0</v>
      </c>
      <c r="E1325" s="139" t="s">
        <v>5421</v>
      </c>
      <c r="F1325" s="139" t="s">
        <v>5422</v>
      </c>
      <c r="G1325" s="145">
        <v>1</v>
      </c>
      <c r="H1325" s="145">
        <v>1</v>
      </c>
    </row>
    <row r="1326" spans="1:8" x14ac:dyDescent="0.2">
      <c r="A1326" t="s">
        <v>6425</v>
      </c>
      <c r="B1326" s="139">
        <v>1</v>
      </c>
      <c r="C1326" s="139">
        <v>0</v>
      </c>
      <c r="D1326" s="139">
        <v>0</v>
      </c>
      <c r="E1326" s="139" t="s">
        <v>5421</v>
      </c>
      <c r="F1326" s="139" t="s">
        <v>5422</v>
      </c>
      <c r="G1326" s="145">
        <v>1</v>
      </c>
      <c r="H1326" s="145">
        <v>1</v>
      </c>
    </row>
    <row r="1327" spans="1:8" x14ac:dyDescent="0.2">
      <c r="A1327" t="s">
        <v>6426</v>
      </c>
      <c r="B1327" s="139">
        <v>1</v>
      </c>
      <c r="C1327" s="139">
        <v>0</v>
      </c>
      <c r="D1327" s="139">
        <v>0</v>
      </c>
      <c r="E1327" s="139" t="s">
        <v>5421</v>
      </c>
      <c r="F1327" s="139" t="s">
        <v>5422</v>
      </c>
      <c r="G1327" s="145">
        <v>1</v>
      </c>
      <c r="H1327" s="145">
        <v>1</v>
      </c>
    </row>
    <row r="1328" spans="1:8" x14ac:dyDescent="0.2">
      <c r="A1328" t="s">
        <v>6427</v>
      </c>
      <c r="B1328" s="139">
        <v>6</v>
      </c>
      <c r="C1328" s="139">
        <v>0</v>
      </c>
      <c r="D1328" s="139">
        <v>0.01</v>
      </c>
      <c r="E1328" s="139" t="s">
        <v>5421</v>
      </c>
      <c r="F1328" s="139" t="s">
        <v>5422</v>
      </c>
      <c r="G1328" s="145">
        <v>1</v>
      </c>
      <c r="H1328" s="145">
        <v>1</v>
      </c>
    </row>
    <row r="1329" spans="1:8" x14ac:dyDescent="0.2">
      <c r="A1329" t="s">
        <v>6428</v>
      </c>
      <c r="B1329" s="139">
        <v>10</v>
      </c>
      <c r="C1329" s="139">
        <v>0</v>
      </c>
      <c r="D1329" s="139">
        <v>0.01</v>
      </c>
      <c r="E1329" s="139" t="s">
        <v>5421</v>
      </c>
      <c r="F1329" s="139" t="s">
        <v>5422</v>
      </c>
      <c r="G1329" s="145">
        <v>1</v>
      </c>
      <c r="H1329" s="145">
        <v>1</v>
      </c>
    </row>
    <row r="1330" spans="1:8" x14ac:dyDescent="0.2">
      <c r="A1330" t="s">
        <v>6429</v>
      </c>
      <c r="B1330" s="139">
        <v>2</v>
      </c>
      <c r="C1330" s="139">
        <v>0</v>
      </c>
      <c r="D1330" s="139">
        <v>0</v>
      </c>
      <c r="E1330" s="139" t="s">
        <v>5421</v>
      </c>
      <c r="F1330" s="139" t="s">
        <v>5422</v>
      </c>
      <c r="G1330" s="145">
        <v>1</v>
      </c>
      <c r="H1330" s="145">
        <v>1</v>
      </c>
    </row>
    <row r="1331" spans="1:8" x14ac:dyDescent="0.2">
      <c r="A1331" t="s">
        <v>6430</v>
      </c>
      <c r="B1331" s="139">
        <v>2</v>
      </c>
      <c r="C1331" s="139">
        <v>0</v>
      </c>
      <c r="D1331" s="139">
        <v>0</v>
      </c>
      <c r="E1331" s="139" t="s">
        <v>5421</v>
      </c>
      <c r="F1331" s="139" t="s">
        <v>5422</v>
      </c>
      <c r="G1331" s="145">
        <v>1</v>
      </c>
      <c r="H1331" s="145">
        <v>1</v>
      </c>
    </row>
    <row r="1332" spans="1:8" x14ac:dyDescent="0.2">
      <c r="A1332" t="s">
        <v>6431</v>
      </c>
      <c r="B1332" s="139">
        <v>1</v>
      </c>
      <c r="C1332" s="139">
        <v>0</v>
      </c>
      <c r="D1332" s="139">
        <v>0</v>
      </c>
      <c r="E1332" s="139" t="s">
        <v>5421</v>
      </c>
      <c r="F1332" s="139" t="s">
        <v>5422</v>
      </c>
      <c r="G1332" s="145">
        <v>1</v>
      </c>
      <c r="H1332" s="145">
        <v>1</v>
      </c>
    </row>
    <row r="1333" spans="1:8" x14ac:dyDescent="0.2">
      <c r="A1333" t="s">
        <v>6432</v>
      </c>
      <c r="B1333" s="139">
        <v>4</v>
      </c>
      <c r="C1333" s="139">
        <v>0</v>
      </c>
      <c r="D1333" s="139">
        <v>0</v>
      </c>
      <c r="E1333" s="139" t="s">
        <v>5421</v>
      </c>
      <c r="F1333" s="139" t="s">
        <v>5422</v>
      </c>
      <c r="G1333" s="145">
        <v>1</v>
      </c>
      <c r="H1333" s="145">
        <v>1</v>
      </c>
    </row>
    <row r="1334" spans="1:8" x14ac:dyDescent="0.2">
      <c r="A1334" t="s">
        <v>6433</v>
      </c>
      <c r="B1334" s="139">
        <v>1</v>
      </c>
      <c r="C1334" s="139">
        <v>0</v>
      </c>
      <c r="D1334" s="139">
        <v>0</v>
      </c>
      <c r="E1334" s="139" t="s">
        <v>5421</v>
      </c>
      <c r="F1334" s="139" t="s">
        <v>5422</v>
      </c>
      <c r="G1334" s="145">
        <v>1</v>
      </c>
      <c r="H1334" s="145">
        <v>1</v>
      </c>
    </row>
    <row r="1335" spans="1:8" x14ac:dyDescent="0.2">
      <c r="A1335" t="s">
        <v>6434</v>
      </c>
      <c r="B1335" s="139">
        <v>1</v>
      </c>
      <c r="C1335" s="139">
        <v>0</v>
      </c>
      <c r="D1335" s="139">
        <v>0</v>
      </c>
      <c r="E1335" s="139" t="s">
        <v>5421</v>
      </c>
      <c r="F1335" s="139" t="s">
        <v>5422</v>
      </c>
      <c r="G1335" s="145">
        <v>1</v>
      </c>
      <c r="H1335" s="145">
        <v>1</v>
      </c>
    </row>
    <row r="1336" spans="1:8" x14ac:dyDescent="0.2">
      <c r="A1336" t="s">
        <v>6435</v>
      </c>
      <c r="B1336" s="139">
        <v>1</v>
      </c>
      <c r="C1336" s="139">
        <v>0</v>
      </c>
      <c r="D1336" s="139">
        <v>0</v>
      </c>
      <c r="E1336" s="139" t="s">
        <v>5421</v>
      </c>
      <c r="F1336" s="139" t="s">
        <v>5422</v>
      </c>
      <c r="G1336" s="145">
        <v>1</v>
      </c>
      <c r="H1336" s="145">
        <v>1</v>
      </c>
    </row>
    <row r="1337" spans="1:8" x14ac:dyDescent="0.2">
      <c r="A1337" t="s">
        <v>6436</v>
      </c>
      <c r="B1337" s="139">
        <v>383</v>
      </c>
      <c r="C1337" s="139">
        <v>0</v>
      </c>
      <c r="D1337" s="139">
        <v>0.39</v>
      </c>
      <c r="E1337" s="139" t="s">
        <v>5421</v>
      </c>
      <c r="F1337" s="139" t="s">
        <v>5422</v>
      </c>
      <c r="G1337" s="145">
        <v>1</v>
      </c>
      <c r="H1337" s="145">
        <v>1</v>
      </c>
    </row>
    <row r="1338" spans="1:8" x14ac:dyDescent="0.2">
      <c r="A1338" t="s">
        <v>6437</v>
      </c>
      <c r="B1338" s="139">
        <v>8</v>
      </c>
      <c r="C1338" s="139">
        <v>0</v>
      </c>
      <c r="D1338" s="139">
        <v>0.01</v>
      </c>
      <c r="E1338" s="139" t="s">
        <v>5421</v>
      </c>
      <c r="F1338" s="139" t="s">
        <v>5422</v>
      </c>
      <c r="G1338" s="145">
        <v>1</v>
      </c>
      <c r="H1338" s="145">
        <v>1</v>
      </c>
    </row>
    <row r="1339" spans="1:8" x14ac:dyDescent="0.2">
      <c r="A1339" t="s">
        <v>6438</v>
      </c>
      <c r="B1339" s="139">
        <v>8</v>
      </c>
      <c r="C1339" s="139">
        <v>0</v>
      </c>
      <c r="D1339" s="139">
        <v>0.01</v>
      </c>
      <c r="E1339" s="139" t="s">
        <v>5421</v>
      </c>
      <c r="F1339" s="139" t="s">
        <v>5422</v>
      </c>
      <c r="G1339" s="145">
        <v>1</v>
      </c>
      <c r="H1339" s="145">
        <v>1</v>
      </c>
    </row>
    <row r="1340" spans="1:8" x14ac:dyDescent="0.2">
      <c r="A1340" t="s">
        <v>6439</v>
      </c>
      <c r="B1340" s="139">
        <v>13</v>
      </c>
      <c r="C1340" s="139">
        <v>0</v>
      </c>
      <c r="D1340" s="139">
        <v>0.01</v>
      </c>
      <c r="E1340" s="139" t="s">
        <v>5421</v>
      </c>
      <c r="F1340" s="139" t="s">
        <v>5422</v>
      </c>
      <c r="G1340" s="145">
        <v>1</v>
      </c>
      <c r="H1340" s="145">
        <v>1</v>
      </c>
    </row>
    <row r="1341" spans="1:8" x14ac:dyDescent="0.2">
      <c r="A1341" t="s">
        <v>6440</v>
      </c>
      <c r="B1341" s="139">
        <v>2</v>
      </c>
      <c r="C1341" s="139">
        <v>0</v>
      </c>
      <c r="D1341" s="139">
        <v>0</v>
      </c>
      <c r="E1341" s="139" t="s">
        <v>5421</v>
      </c>
      <c r="F1341" s="139" t="s">
        <v>5422</v>
      </c>
      <c r="G1341" s="145">
        <v>1</v>
      </c>
      <c r="H1341" s="145">
        <v>1</v>
      </c>
    </row>
    <row r="1342" spans="1:8" x14ac:dyDescent="0.2">
      <c r="A1342" t="s">
        <v>6441</v>
      </c>
      <c r="B1342" s="139">
        <v>59</v>
      </c>
      <c r="C1342" s="139">
        <v>0</v>
      </c>
      <c r="D1342" s="139">
        <v>0.06</v>
      </c>
      <c r="E1342" s="139" t="s">
        <v>5421</v>
      </c>
      <c r="F1342" s="139" t="s">
        <v>5422</v>
      </c>
      <c r="G1342" s="145">
        <v>1</v>
      </c>
      <c r="H1342" s="145">
        <v>1</v>
      </c>
    </row>
    <row r="1343" spans="1:8" x14ac:dyDescent="0.2">
      <c r="A1343" t="s">
        <v>6442</v>
      </c>
      <c r="B1343" s="139">
        <v>3</v>
      </c>
      <c r="C1343" s="139">
        <v>0</v>
      </c>
      <c r="D1343" s="139">
        <v>0</v>
      </c>
      <c r="E1343" s="139" t="s">
        <v>5421</v>
      </c>
      <c r="F1343" s="139" t="s">
        <v>5422</v>
      </c>
      <c r="G1343" s="145">
        <v>1</v>
      </c>
      <c r="H1343" s="145">
        <v>1</v>
      </c>
    </row>
    <row r="1344" spans="1:8" x14ac:dyDescent="0.2">
      <c r="A1344" t="s">
        <v>6443</v>
      </c>
      <c r="B1344" s="139">
        <v>1</v>
      </c>
      <c r="C1344" s="139">
        <v>0</v>
      </c>
      <c r="D1344" s="139">
        <v>0</v>
      </c>
      <c r="E1344" s="139" t="s">
        <v>5421</v>
      </c>
      <c r="F1344" s="139" t="s">
        <v>5422</v>
      </c>
      <c r="G1344" s="145">
        <v>1</v>
      </c>
      <c r="H1344" s="145">
        <v>1</v>
      </c>
    </row>
    <row r="1345" spans="1:8" x14ac:dyDescent="0.2">
      <c r="A1345" t="s">
        <v>6444</v>
      </c>
      <c r="B1345" s="139">
        <v>31</v>
      </c>
      <c r="C1345" s="139">
        <v>0</v>
      </c>
      <c r="D1345" s="139">
        <v>0.03</v>
      </c>
      <c r="E1345" s="139" t="s">
        <v>5421</v>
      </c>
      <c r="F1345" s="139" t="s">
        <v>5422</v>
      </c>
      <c r="G1345" s="145">
        <v>1</v>
      </c>
      <c r="H1345" s="145">
        <v>1</v>
      </c>
    </row>
    <row r="1346" spans="1:8" x14ac:dyDescent="0.2">
      <c r="A1346" t="s">
        <v>6445</v>
      </c>
      <c r="B1346" s="139">
        <v>8</v>
      </c>
      <c r="C1346" s="139">
        <v>0</v>
      </c>
      <c r="D1346" s="139">
        <v>0.01</v>
      </c>
      <c r="E1346" s="139" t="s">
        <v>5421</v>
      </c>
      <c r="F1346" s="139" t="s">
        <v>5422</v>
      </c>
      <c r="G1346" s="145">
        <v>1</v>
      </c>
      <c r="H1346" s="145">
        <v>1</v>
      </c>
    </row>
    <row r="1347" spans="1:8" x14ac:dyDescent="0.2">
      <c r="A1347" t="s">
        <v>6446</v>
      </c>
      <c r="B1347" s="139">
        <v>2</v>
      </c>
      <c r="C1347" s="139">
        <v>0</v>
      </c>
      <c r="D1347" s="139">
        <v>0</v>
      </c>
      <c r="E1347" s="139" t="s">
        <v>5421</v>
      </c>
      <c r="F1347" s="139" t="s">
        <v>5422</v>
      </c>
      <c r="G1347" s="145">
        <v>1</v>
      </c>
      <c r="H1347" s="145">
        <v>1</v>
      </c>
    </row>
    <row r="1348" spans="1:8" x14ac:dyDescent="0.2">
      <c r="A1348" t="s">
        <v>6447</v>
      </c>
      <c r="B1348" s="139">
        <v>8</v>
      </c>
      <c r="C1348" s="139">
        <v>0</v>
      </c>
      <c r="D1348" s="139">
        <v>0.01</v>
      </c>
      <c r="E1348" s="139" t="s">
        <v>5421</v>
      </c>
      <c r="F1348" s="139" t="s">
        <v>5422</v>
      </c>
      <c r="G1348" s="145">
        <v>1</v>
      </c>
      <c r="H1348" s="145">
        <v>1</v>
      </c>
    </row>
    <row r="1349" spans="1:8" x14ac:dyDescent="0.2">
      <c r="A1349" t="s">
        <v>6448</v>
      </c>
      <c r="B1349" s="139">
        <v>1</v>
      </c>
      <c r="C1349" s="139">
        <v>0</v>
      </c>
      <c r="D1349" s="139">
        <v>0</v>
      </c>
      <c r="E1349" s="139" t="s">
        <v>5421</v>
      </c>
      <c r="F1349" s="139" t="s">
        <v>5422</v>
      </c>
      <c r="G1349" s="145">
        <v>1</v>
      </c>
      <c r="H1349" s="145">
        <v>1</v>
      </c>
    </row>
    <row r="1350" spans="1:8" x14ac:dyDescent="0.2">
      <c r="A1350" t="s">
        <v>6449</v>
      </c>
      <c r="B1350" s="139">
        <v>1</v>
      </c>
      <c r="C1350" s="139">
        <v>0</v>
      </c>
      <c r="D1350" s="139">
        <v>0</v>
      </c>
      <c r="E1350" s="139" t="s">
        <v>5421</v>
      </c>
      <c r="F1350" s="139" t="s">
        <v>5422</v>
      </c>
      <c r="G1350" s="145">
        <v>1</v>
      </c>
      <c r="H1350" s="145">
        <v>1</v>
      </c>
    </row>
    <row r="1351" spans="1:8" x14ac:dyDescent="0.2">
      <c r="A1351" t="s">
        <v>6450</v>
      </c>
      <c r="B1351" s="139">
        <v>2</v>
      </c>
      <c r="C1351" s="139">
        <v>0</v>
      </c>
      <c r="D1351" s="139">
        <v>0</v>
      </c>
      <c r="E1351" s="139" t="s">
        <v>5421</v>
      </c>
      <c r="F1351" s="139" t="s">
        <v>5422</v>
      </c>
      <c r="G1351" s="145">
        <v>1</v>
      </c>
      <c r="H1351" s="145">
        <v>1</v>
      </c>
    </row>
    <row r="1352" spans="1:8" x14ac:dyDescent="0.2">
      <c r="A1352" t="s">
        <v>6451</v>
      </c>
      <c r="B1352" s="139">
        <v>51</v>
      </c>
      <c r="C1352" s="139">
        <v>0</v>
      </c>
      <c r="D1352" s="139">
        <v>0.05</v>
      </c>
      <c r="E1352" s="139" t="s">
        <v>5421</v>
      </c>
      <c r="F1352" s="139" t="s">
        <v>5422</v>
      </c>
      <c r="G1352" s="145">
        <v>1</v>
      </c>
      <c r="H1352" s="145">
        <v>1</v>
      </c>
    </row>
    <row r="1353" spans="1:8" x14ac:dyDescent="0.2">
      <c r="A1353" t="s">
        <v>6452</v>
      </c>
      <c r="B1353" s="139">
        <v>36</v>
      </c>
      <c r="C1353" s="139">
        <v>0</v>
      </c>
      <c r="D1353" s="139">
        <v>0.04</v>
      </c>
      <c r="E1353" s="139" t="s">
        <v>5421</v>
      </c>
      <c r="F1353" s="139" t="s">
        <v>5422</v>
      </c>
      <c r="G1353" s="145">
        <v>1</v>
      </c>
      <c r="H1353" s="145">
        <v>1</v>
      </c>
    </row>
    <row r="1354" spans="1:8" x14ac:dyDescent="0.2">
      <c r="A1354" t="s">
        <v>6453</v>
      </c>
      <c r="B1354" s="139">
        <v>14</v>
      </c>
      <c r="C1354" s="139">
        <v>0</v>
      </c>
      <c r="D1354" s="139">
        <v>0.01</v>
      </c>
      <c r="E1354" s="139" t="s">
        <v>5421</v>
      </c>
      <c r="F1354" s="139" t="s">
        <v>5422</v>
      </c>
      <c r="G1354" s="145">
        <v>1</v>
      </c>
      <c r="H1354" s="145">
        <v>1</v>
      </c>
    </row>
    <row r="1355" spans="1:8" x14ac:dyDescent="0.2">
      <c r="A1355" t="s">
        <v>6454</v>
      </c>
      <c r="B1355" s="139">
        <v>4</v>
      </c>
      <c r="C1355" s="139">
        <v>0</v>
      </c>
      <c r="D1355" s="139">
        <v>0</v>
      </c>
      <c r="E1355" s="139" t="s">
        <v>5421</v>
      </c>
      <c r="F1355" s="139" t="s">
        <v>5422</v>
      </c>
      <c r="G1355" s="145">
        <v>1</v>
      </c>
      <c r="H1355" s="145">
        <v>1</v>
      </c>
    </row>
    <row r="1356" spans="1:8" x14ac:dyDescent="0.2">
      <c r="A1356" t="s">
        <v>6455</v>
      </c>
      <c r="B1356" s="139">
        <v>10</v>
      </c>
      <c r="C1356" s="139">
        <v>0</v>
      </c>
      <c r="D1356" s="139">
        <v>0.01</v>
      </c>
      <c r="E1356" s="139" t="s">
        <v>5421</v>
      </c>
      <c r="F1356" s="139" t="s">
        <v>5422</v>
      </c>
      <c r="G1356" s="145">
        <v>1</v>
      </c>
      <c r="H1356" s="145">
        <v>1</v>
      </c>
    </row>
    <row r="1357" spans="1:8" x14ac:dyDescent="0.2">
      <c r="A1357" t="s">
        <v>6456</v>
      </c>
      <c r="B1357" s="139">
        <v>7</v>
      </c>
      <c r="C1357" s="139">
        <v>0</v>
      </c>
      <c r="D1357" s="139">
        <v>0.01</v>
      </c>
      <c r="E1357" s="139" t="s">
        <v>5421</v>
      </c>
      <c r="F1357" s="139" t="s">
        <v>5422</v>
      </c>
      <c r="G1357" s="145">
        <v>1</v>
      </c>
      <c r="H1357" s="145">
        <v>1</v>
      </c>
    </row>
    <row r="1358" spans="1:8" x14ac:dyDescent="0.2">
      <c r="A1358" t="s">
        <v>6457</v>
      </c>
      <c r="B1358" s="139">
        <v>3</v>
      </c>
      <c r="C1358" s="139">
        <v>0</v>
      </c>
      <c r="D1358" s="139">
        <v>0</v>
      </c>
      <c r="E1358" s="139" t="s">
        <v>5421</v>
      </c>
      <c r="F1358" s="139" t="s">
        <v>5422</v>
      </c>
      <c r="G1358" s="145">
        <v>1</v>
      </c>
      <c r="H1358" s="145">
        <v>1</v>
      </c>
    </row>
    <row r="1359" spans="1:8" x14ac:dyDescent="0.2">
      <c r="A1359" t="s">
        <v>6458</v>
      </c>
      <c r="B1359" s="139">
        <v>2</v>
      </c>
      <c r="C1359" s="139">
        <v>0</v>
      </c>
      <c r="D1359" s="139">
        <v>0</v>
      </c>
      <c r="E1359" s="139" t="s">
        <v>5421</v>
      </c>
      <c r="F1359" s="139" t="s">
        <v>5422</v>
      </c>
      <c r="G1359" s="145">
        <v>1</v>
      </c>
      <c r="H1359" s="145">
        <v>1</v>
      </c>
    </row>
    <row r="1360" spans="1:8" x14ac:dyDescent="0.2">
      <c r="A1360" t="s">
        <v>6459</v>
      </c>
      <c r="B1360" s="139">
        <v>16</v>
      </c>
      <c r="C1360" s="139">
        <v>0</v>
      </c>
      <c r="D1360" s="139">
        <v>0.02</v>
      </c>
      <c r="E1360" s="139" t="s">
        <v>5421</v>
      </c>
      <c r="F1360" s="139" t="s">
        <v>5422</v>
      </c>
      <c r="G1360" s="145">
        <v>1</v>
      </c>
      <c r="H1360" s="145">
        <v>1</v>
      </c>
    </row>
    <row r="1361" spans="1:8" x14ac:dyDescent="0.2">
      <c r="A1361" t="s">
        <v>6460</v>
      </c>
      <c r="B1361" s="139">
        <v>15</v>
      </c>
      <c r="C1361" s="139">
        <v>0</v>
      </c>
      <c r="D1361" s="139">
        <v>0.02</v>
      </c>
      <c r="E1361" s="139" t="s">
        <v>5421</v>
      </c>
      <c r="F1361" s="139" t="s">
        <v>5422</v>
      </c>
      <c r="G1361" s="145">
        <v>1</v>
      </c>
      <c r="H1361" s="145">
        <v>1</v>
      </c>
    </row>
    <row r="1362" spans="1:8" x14ac:dyDescent="0.2">
      <c r="A1362" t="s">
        <v>6461</v>
      </c>
      <c r="B1362" s="139">
        <v>2</v>
      </c>
      <c r="C1362" s="139">
        <v>0</v>
      </c>
      <c r="D1362" s="139">
        <v>0</v>
      </c>
      <c r="E1362" s="139" t="s">
        <v>5421</v>
      </c>
      <c r="F1362" s="139" t="s">
        <v>5422</v>
      </c>
      <c r="G1362" s="145">
        <v>1</v>
      </c>
      <c r="H1362" s="145">
        <v>1</v>
      </c>
    </row>
    <row r="1363" spans="1:8" x14ac:dyDescent="0.2">
      <c r="A1363" t="s">
        <v>6462</v>
      </c>
      <c r="B1363" s="139">
        <v>4</v>
      </c>
      <c r="C1363" s="139">
        <v>0</v>
      </c>
      <c r="D1363" s="139">
        <v>0</v>
      </c>
      <c r="E1363" s="139" t="s">
        <v>5421</v>
      </c>
      <c r="F1363" s="139" t="s">
        <v>5422</v>
      </c>
      <c r="G1363" s="145">
        <v>1</v>
      </c>
      <c r="H1363" s="145">
        <v>1</v>
      </c>
    </row>
    <row r="1364" spans="1:8" x14ac:dyDescent="0.2">
      <c r="A1364" t="s">
        <v>6463</v>
      </c>
      <c r="B1364" s="139">
        <v>2</v>
      </c>
      <c r="C1364" s="139">
        <v>0</v>
      </c>
      <c r="D1364" s="139">
        <v>0</v>
      </c>
      <c r="E1364" s="139" t="s">
        <v>5421</v>
      </c>
      <c r="F1364" s="139" t="s">
        <v>5422</v>
      </c>
      <c r="G1364" s="145">
        <v>1</v>
      </c>
      <c r="H1364" s="145">
        <v>1</v>
      </c>
    </row>
    <row r="1365" spans="1:8" x14ac:dyDescent="0.2">
      <c r="A1365" t="s">
        <v>6464</v>
      </c>
      <c r="B1365" s="139">
        <v>7</v>
      </c>
      <c r="C1365" s="139">
        <v>0</v>
      </c>
      <c r="D1365" s="139">
        <v>0.01</v>
      </c>
      <c r="E1365" s="139" t="s">
        <v>5421</v>
      </c>
      <c r="F1365" s="139" t="s">
        <v>5422</v>
      </c>
      <c r="G1365" s="145">
        <v>1</v>
      </c>
      <c r="H1365" s="145">
        <v>1</v>
      </c>
    </row>
    <row r="1366" spans="1:8" x14ac:dyDescent="0.2">
      <c r="A1366" t="s">
        <v>6465</v>
      </c>
      <c r="B1366" s="139">
        <v>8</v>
      </c>
      <c r="C1366" s="139">
        <v>0</v>
      </c>
      <c r="D1366" s="139">
        <v>0.01</v>
      </c>
      <c r="E1366" s="139" t="s">
        <v>5421</v>
      </c>
      <c r="F1366" s="139" t="s">
        <v>5422</v>
      </c>
      <c r="G1366" s="145">
        <v>1</v>
      </c>
      <c r="H1366" s="145">
        <v>1</v>
      </c>
    </row>
    <row r="1367" spans="1:8" x14ac:dyDescent="0.2">
      <c r="A1367" t="s">
        <v>6466</v>
      </c>
      <c r="B1367" s="139">
        <v>1</v>
      </c>
      <c r="C1367" s="139">
        <v>0</v>
      </c>
      <c r="D1367" s="139">
        <v>0</v>
      </c>
      <c r="E1367" s="139" t="s">
        <v>5421</v>
      </c>
      <c r="F1367" s="139" t="s">
        <v>5422</v>
      </c>
      <c r="G1367" s="145">
        <v>1</v>
      </c>
      <c r="H1367" s="145">
        <v>1</v>
      </c>
    </row>
    <row r="1368" spans="1:8" x14ac:dyDescent="0.2">
      <c r="A1368" t="s">
        <v>6467</v>
      </c>
      <c r="B1368" s="139">
        <v>5</v>
      </c>
      <c r="C1368" s="139">
        <v>0</v>
      </c>
      <c r="D1368" s="139">
        <v>0.01</v>
      </c>
      <c r="E1368" s="139" t="s">
        <v>5421</v>
      </c>
      <c r="F1368" s="139" t="s">
        <v>5422</v>
      </c>
      <c r="G1368" s="145">
        <v>1</v>
      </c>
      <c r="H1368" s="145">
        <v>1</v>
      </c>
    </row>
    <row r="1369" spans="1:8" x14ac:dyDescent="0.2">
      <c r="A1369" t="s">
        <v>6468</v>
      </c>
      <c r="B1369" s="139">
        <v>11</v>
      </c>
      <c r="C1369" s="139">
        <v>0</v>
      </c>
      <c r="D1369" s="139">
        <v>0.01</v>
      </c>
      <c r="E1369" s="139" t="s">
        <v>5421</v>
      </c>
      <c r="F1369" s="139" t="s">
        <v>5422</v>
      </c>
      <c r="G1369" s="145">
        <v>1</v>
      </c>
      <c r="H1369" s="145">
        <v>1</v>
      </c>
    </row>
    <row r="1370" spans="1:8" x14ac:dyDescent="0.2">
      <c r="A1370" t="s">
        <v>6469</v>
      </c>
      <c r="B1370" s="139">
        <v>49</v>
      </c>
      <c r="C1370" s="139">
        <v>0</v>
      </c>
      <c r="D1370" s="139">
        <v>0.05</v>
      </c>
      <c r="E1370" s="139" t="s">
        <v>5421</v>
      </c>
      <c r="F1370" s="139" t="s">
        <v>5422</v>
      </c>
      <c r="G1370" s="145">
        <v>1</v>
      </c>
      <c r="H1370" s="145">
        <v>1</v>
      </c>
    </row>
    <row r="1371" spans="1:8" x14ac:dyDescent="0.2">
      <c r="A1371" t="s">
        <v>6470</v>
      </c>
      <c r="B1371" s="139">
        <v>1</v>
      </c>
      <c r="C1371" s="139">
        <v>0</v>
      </c>
      <c r="D1371" s="139">
        <v>0</v>
      </c>
      <c r="E1371" s="139" t="s">
        <v>5421</v>
      </c>
      <c r="F1371" s="139" t="s">
        <v>5422</v>
      </c>
      <c r="G1371" s="145">
        <v>1</v>
      </c>
      <c r="H1371" s="145">
        <v>1</v>
      </c>
    </row>
    <row r="1372" spans="1:8" x14ac:dyDescent="0.2">
      <c r="A1372" t="s">
        <v>6471</v>
      </c>
      <c r="B1372" s="139">
        <v>7</v>
      </c>
      <c r="C1372" s="139">
        <v>0</v>
      </c>
      <c r="D1372" s="139">
        <v>0.01</v>
      </c>
      <c r="E1372" s="139" t="s">
        <v>5421</v>
      </c>
      <c r="F1372" s="139" t="s">
        <v>5422</v>
      </c>
      <c r="G1372" s="145">
        <v>1</v>
      </c>
      <c r="H1372" s="145">
        <v>1</v>
      </c>
    </row>
    <row r="1373" spans="1:8" x14ac:dyDescent="0.2">
      <c r="A1373" t="s">
        <v>6472</v>
      </c>
      <c r="B1373" s="139">
        <v>3</v>
      </c>
      <c r="C1373" s="139">
        <v>0</v>
      </c>
      <c r="D1373" s="139">
        <v>0</v>
      </c>
      <c r="E1373" s="139" t="s">
        <v>5421</v>
      </c>
      <c r="F1373" s="139" t="s">
        <v>5422</v>
      </c>
      <c r="G1373" s="145">
        <v>1</v>
      </c>
      <c r="H1373" s="145">
        <v>1</v>
      </c>
    </row>
    <row r="1374" spans="1:8" x14ac:dyDescent="0.2">
      <c r="A1374" t="s">
        <v>6473</v>
      </c>
      <c r="B1374" s="139">
        <v>3</v>
      </c>
      <c r="C1374" s="139">
        <v>0</v>
      </c>
      <c r="D1374" s="139">
        <v>0</v>
      </c>
      <c r="E1374" s="139" t="s">
        <v>5421</v>
      </c>
      <c r="F1374" s="139" t="s">
        <v>5422</v>
      </c>
      <c r="G1374" s="145">
        <v>1</v>
      </c>
      <c r="H1374" s="145">
        <v>1</v>
      </c>
    </row>
    <row r="1375" spans="1:8" x14ac:dyDescent="0.2">
      <c r="A1375" t="s">
        <v>6474</v>
      </c>
      <c r="B1375" s="139">
        <v>16</v>
      </c>
      <c r="C1375" s="139">
        <v>0</v>
      </c>
      <c r="D1375" s="139">
        <v>0.02</v>
      </c>
      <c r="E1375" s="139" t="s">
        <v>5421</v>
      </c>
      <c r="F1375" s="139" t="s">
        <v>5422</v>
      </c>
      <c r="G1375" s="145">
        <v>1</v>
      </c>
      <c r="H1375" s="145">
        <v>1</v>
      </c>
    </row>
    <row r="1376" spans="1:8" x14ac:dyDescent="0.2">
      <c r="A1376" t="s">
        <v>6475</v>
      </c>
      <c r="B1376" s="139">
        <v>23</v>
      </c>
      <c r="C1376" s="139">
        <v>0</v>
      </c>
      <c r="D1376" s="139">
        <v>0.02</v>
      </c>
      <c r="E1376" s="139" t="s">
        <v>5421</v>
      </c>
      <c r="F1376" s="139" t="s">
        <v>5422</v>
      </c>
      <c r="G1376" s="145">
        <v>1</v>
      </c>
      <c r="H1376" s="145">
        <v>1</v>
      </c>
    </row>
    <row r="1377" spans="1:8" x14ac:dyDescent="0.2">
      <c r="A1377" t="s">
        <v>6476</v>
      </c>
      <c r="B1377" s="139">
        <v>12</v>
      </c>
      <c r="C1377" s="139">
        <v>0</v>
      </c>
      <c r="D1377" s="139">
        <v>0.01</v>
      </c>
      <c r="E1377" s="139" t="s">
        <v>5421</v>
      </c>
      <c r="F1377" s="139" t="s">
        <v>5422</v>
      </c>
      <c r="G1377" s="145">
        <v>1</v>
      </c>
      <c r="H1377" s="145">
        <v>1</v>
      </c>
    </row>
    <row r="1378" spans="1:8" x14ac:dyDescent="0.2">
      <c r="A1378" t="s">
        <v>6477</v>
      </c>
      <c r="B1378" s="139">
        <v>47</v>
      </c>
      <c r="C1378" s="139">
        <v>0</v>
      </c>
      <c r="D1378" s="139">
        <v>0.05</v>
      </c>
      <c r="E1378" s="139" t="s">
        <v>5421</v>
      </c>
      <c r="F1378" s="139" t="s">
        <v>5422</v>
      </c>
      <c r="G1378" s="145">
        <v>1</v>
      </c>
      <c r="H1378" s="145">
        <v>1</v>
      </c>
    </row>
    <row r="1379" spans="1:8" x14ac:dyDescent="0.2">
      <c r="A1379" t="s">
        <v>6478</v>
      </c>
      <c r="B1379" s="139">
        <v>20</v>
      </c>
      <c r="C1379" s="139">
        <v>0</v>
      </c>
      <c r="D1379" s="139">
        <v>0.02</v>
      </c>
      <c r="E1379" s="139" t="s">
        <v>5421</v>
      </c>
      <c r="F1379" s="139" t="s">
        <v>5422</v>
      </c>
      <c r="G1379" s="145">
        <v>1</v>
      </c>
      <c r="H1379" s="145">
        <v>1</v>
      </c>
    </row>
    <row r="1380" spans="1:8" x14ac:dyDescent="0.2">
      <c r="A1380" t="s">
        <v>6479</v>
      </c>
      <c r="B1380" s="139">
        <v>12</v>
      </c>
      <c r="C1380" s="139">
        <v>0</v>
      </c>
      <c r="D1380" s="139">
        <v>0.01</v>
      </c>
      <c r="E1380" s="139" t="s">
        <v>5421</v>
      </c>
      <c r="F1380" s="139" t="s">
        <v>5422</v>
      </c>
      <c r="G1380" s="145">
        <v>1</v>
      </c>
      <c r="H1380" s="145">
        <v>1</v>
      </c>
    </row>
    <row r="1381" spans="1:8" x14ac:dyDescent="0.2">
      <c r="A1381" t="s">
        <v>6480</v>
      </c>
      <c r="B1381" s="139">
        <v>29</v>
      </c>
      <c r="C1381" s="139">
        <v>0</v>
      </c>
      <c r="D1381" s="139">
        <v>0.03</v>
      </c>
      <c r="E1381" s="139" t="s">
        <v>5421</v>
      </c>
      <c r="F1381" s="139" t="s">
        <v>5422</v>
      </c>
      <c r="G1381" s="145">
        <v>1</v>
      </c>
      <c r="H1381" s="145">
        <v>1</v>
      </c>
    </row>
    <row r="1382" spans="1:8" x14ac:dyDescent="0.2">
      <c r="A1382" t="s">
        <v>6481</v>
      </c>
      <c r="B1382" s="139">
        <v>2</v>
      </c>
      <c r="C1382" s="139">
        <v>0</v>
      </c>
      <c r="D1382" s="139">
        <v>0</v>
      </c>
      <c r="E1382" s="139" t="s">
        <v>5421</v>
      </c>
      <c r="F1382" s="139" t="s">
        <v>5422</v>
      </c>
      <c r="G1382" s="145">
        <v>1</v>
      </c>
      <c r="H1382" s="145">
        <v>1</v>
      </c>
    </row>
    <row r="1383" spans="1:8" x14ac:dyDescent="0.2">
      <c r="A1383" t="s">
        <v>6482</v>
      </c>
      <c r="B1383" s="139">
        <v>7</v>
      </c>
      <c r="C1383" s="139">
        <v>0</v>
      </c>
      <c r="D1383" s="139">
        <v>0.01</v>
      </c>
      <c r="E1383" s="139" t="s">
        <v>5421</v>
      </c>
      <c r="F1383" s="139" t="s">
        <v>5422</v>
      </c>
      <c r="G1383" s="145">
        <v>1</v>
      </c>
      <c r="H1383" s="145">
        <v>1</v>
      </c>
    </row>
    <row r="1384" spans="1:8" x14ac:dyDescent="0.2">
      <c r="A1384" t="s">
        <v>6483</v>
      </c>
      <c r="B1384" s="139">
        <v>2</v>
      </c>
      <c r="C1384" s="139">
        <v>0</v>
      </c>
      <c r="D1384" s="139">
        <v>0</v>
      </c>
      <c r="E1384" s="139" t="s">
        <v>5421</v>
      </c>
      <c r="F1384" s="139" t="s">
        <v>5422</v>
      </c>
      <c r="G1384" s="145">
        <v>1</v>
      </c>
      <c r="H1384" s="145">
        <v>1</v>
      </c>
    </row>
    <row r="1385" spans="1:8" x14ac:dyDescent="0.2">
      <c r="A1385" t="s">
        <v>6484</v>
      </c>
      <c r="B1385" s="139">
        <v>1</v>
      </c>
      <c r="C1385" s="139">
        <v>0</v>
      </c>
      <c r="D1385" s="139">
        <v>0</v>
      </c>
      <c r="E1385" s="139" t="s">
        <v>5421</v>
      </c>
      <c r="F1385" s="139" t="s">
        <v>5422</v>
      </c>
      <c r="G1385" s="145">
        <v>1</v>
      </c>
      <c r="H1385" s="145">
        <v>1</v>
      </c>
    </row>
    <row r="1386" spans="1:8" x14ac:dyDescent="0.2">
      <c r="A1386" t="s">
        <v>6485</v>
      </c>
      <c r="B1386" s="139">
        <v>3</v>
      </c>
      <c r="C1386" s="139">
        <v>0</v>
      </c>
      <c r="D1386" s="139">
        <v>0</v>
      </c>
      <c r="E1386" s="139" t="s">
        <v>5421</v>
      </c>
      <c r="F1386" s="139" t="s">
        <v>5422</v>
      </c>
      <c r="G1386" s="145">
        <v>1</v>
      </c>
      <c r="H1386" s="145">
        <v>1</v>
      </c>
    </row>
    <row r="1387" spans="1:8" x14ac:dyDescent="0.2">
      <c r="A1387" t="s">
        <v>6486</v>
      </c>
      <c r="B1387" s="139">
        <v>2</v>
      </c>
      <c r="C1387" s="139">
        <v>0</v>
      </c>
      <c r="D1387" s="139">
        <v>0</v>
      </c>
      <c r="E1387" s="139" t="s">
        <v>5421</v>
      </c>
      <c r="F1387" s="139" t="s">
        <v>5422</v>
      </c>
      <c r="G1387" s="145">
        <v>1</v>
      </c>
      <c r="H1387" s="145">
        <v>1</v>
      </c>
    </row>
    <row r="1388" spans="1:8" x14ac:dyDescent="0.2">
      <c r="A1388" t="s">
        <v>6487</v>
      </c>
      <c r="B1388" s="139">
        <v>4</v>
      </c>
      <c r="C1388" s="139">
        <v>0</v>
      </c>
      <c r="D1388" s="139">
        <v>0</v>
      </c>
      <c r="E1388" s="139" t="s">
        <v>5421</v>
      </c>
      <c r="F1388" s="139" t="s">
        <v>5422</v>
      </c>
      <c r="G1388" s="145">
        <v>1</v>
      </c>
      <c r="H1388" s="145">
        <v>1</v>
      </c>
    </row>
    <row r="1389" spans="1:8" x14ac:dyDescent="0.2">
      <c r="A1389" t="s">
        <v>6488</v>
      </c>
      <c r="B1389" s="139">
        <v>4</v>
      </c>
      <c r="C1389" s="139">
        <v>0</v>
      </c>
      <c r="D1389" s="139">
        <v>0</v>
      </c>
      <c r="E1389" s="139" t="s">
        <v>5421</v>
      </c>
      <c r="F1389" s="139" t="s">
        <v>5422</v>
      </c>
      <c r="G1389" s="145">
        <v>1</v>
      </c>
      <c r="H1389" s="145">
        <v>1</v>
      </c>
    </row>
    <row r="1390" spans="1:8" x14ac:dyDescent="0.2">
      <c r="A1390" t="s">
        <v>6489</v>
      </c>
      <c r="B1390" s="139">
        <v>97</v>
      </c>
      <c r="C1390" s="139">
        <v>0</v>
      </c>
      <c r="D1390" s="139">
        <v>0.1</v>
      </c>
      <c r="E1390" s="139" t="s">
        <v>5421</v>
      </c>
      <c r="F1390" s="139" t="s">
        <v>5422</v>
      </c>
      <c r="G1390" s="145">
        <v>1</v>
      </c>
      <c r="H1390" s="145">
        <v>1</v>
      </c>
    </row>
    <row r="1391" spans="1:8" x14ac:dyDescent="0.2">
      <c r="A1391" t="s">
        <v>6490</v>
      </c>
      <c r="B1391" s="139">
        <v>38</v>
      </c>
      <c r="C1391" s="139">
        <v>0</v>
      </c>
      <c r="D1391" s="139">
        <v>0.04</v>
      </c>
      <c r="E1391" s="139" t="s">
        <v>5421</v>
      </c>
      <c r="F1391" s="139" t="s">
        <v>5422</v>
      </c>
      <c r="G1391" s="145">
        <v>1</v>
      </c>
      <c r="H1391" s="145">
        <v>1</v>
      </c>
    </row>
    <row r="1392" spans="1:8" x14ac:dyDescent="0.2">
      <c r="A1392" t="s">
        <v>6491</v>
      </c>
      <c r="B1392" s="139">
        <v>10</v>
      </c>
      <c r="C1392" s="139">
        <v>0</v>
      </c>
      <c r="D1392" s="139">
        <v>0.01</v>
      </c>
      <c r="E1392" s="139" t="s">
        <v>5421</v>
      </c>
      <c r="F1392" s="139" t="s">
        <v>5422</v>
      </c>
      <c r="G1392" s="145">
        <v>1</v>
      </c>
      <c r="H1392" s="145">
        <v>1</v>
      </c>
    </row>
    <row r="1393" spans="1:8" x14ac:dyDescent="0.2">
      <c r="A1393" t="s">
        <v>6492</v>
      </c>
      <c r="B1393" s="139">
        <v>2</v>
      </c>
      <c r="C1393" s="139">
        <v>0</v>
      </c>
      <c r="D1393" s="139">
        <v>0</v>
      </c>
      <c r="E1393" s="139" t="s">
        <v>5421</v>
      </c>
      <c r="F1393" s="139" t="s">
        <v>5422</v>
      </c>
      <c r="G1393" s="145">
        <v>1</v>
      </c>
      <c r="H1393" s="145">
        <v>1</v>
      </c>
    </row>
    <row r="1394" spans="1:8" x14ac:dyDescent="0.2">
      <c r="A1394" t="s">
        <v>6493</v>
      </c>
      <c r="B1394" s="139">
        <v>53</v>
      </c>
      <c r="C1394" s="139">
        <v>0</v>
      </c>
      <c r="D1394" s="139">
        <v>0.05</v>
      </c>
      <c r="E1394" s="139" t="s">
        <v>5421</v>
      </c>
      <c r="F1394" s="139" t="s">
        <v>5422</v>
      </c>
      <c r="G1394" s="145">
        <v>1</v>
      </c>
      <c r="H1394" s="145">
        <v>1</v>
      </c>
    </row>
    <row r="1395" spans="1:8" x14ac:dyDescent="0.2">
      <c r="A1395" t="s">
        <v>6494</v>
      </c>
      <c r="B1395" s="139">
        <v>7</v>
      </c>
      <c r="C1395" s="139">
        <v>0</v>
      </c>
      <c r="D1395" s="139">
        <v>0.01</v>
      </c>
      <c r="E1395" s="139" t="s">
        <v>5421</v>
      </c>
      <c r="F1395" s="139" t="s">
        <v>5422</v>
      </c>
      <c r="G1395" s="145">
        <v>1</v>
      </c>
      <c r="H1395" s="145">
        <v>1</v>
      </c>
    </row>
    <row r="1396" spans="1:8" x14ac:dyDescent="0.2">
      <c r="A1396" t="s">
        <v>6495</v>
      </c>
      <c r="B1396" s="139">
        <v>4</v>
      </c>
      <c r="C1396" s="139">
        <v>0</v>
      </c>
      <c r="D1396" s="139">
        <v>0</v>
      </c>
      <c r="E1396" s="139" t="s">
        <v>5421</v>
      </c>
      <c r="F1396" s="139" t="s">
        <v>5422</v>
      </c>
      <c r="G1396" s="145">
        <v>1</v>
      </c>
      <c r="H1396" s="145">
        <v>1</v>
      </c>
    </row>
    <row r="1397" spans="1:8" x14ac:dyDescent="0.2">
      <c r="A1397" t="s">
        <v>6496</v>
      </c>
      <c r="B1397" s="139">
        <v>4</v>
      </c>
      <c r="C1397" s="139">
        <v>0</v>
      </c>
      <c r="D1397" s="139">
        <v>0</v>
      </c>
      <c r="E1397" s="139" t="s">
        <v>5421</v>
      </c>
      <c r="F1397" s="139" t="s">
        <v>5422</v>
      </c>
      <c r="G1397" s="145">
        <v>1</v>
      </c>
      <c r="H1397" s="145">
        <v>1</v>
      </c>
    </row>
    <row r="1398" spans="1:8" x14ac:dyDescent="0.2">
      <c r="A1398" t="s">
        <v>6497</v>
      </c>
      <c r="B1398" s="139">
        <v>11</v>
      </c>
      <c r="C1398" s="139">
        <v>0</v>
      </c>
      <c r="D1398" s="139">
        <v>0.01</v>
      </c>
      <c r="E1398" s="139" t="s">
        <v>5421</v>
      </c>
      <c r="F1398" s="139" t="s">
        <v>5422</v>
      </c>
      <c r="G1398" s="145">
        <v>1</v>
      </c>
      <c r="H1398" s="145">
        <v>1</v>
      </c>
    </row>
    <row r="1399" spans="1:8" x14ac:dyDescent="0.2">
      <c r="A1399" t="s">
        <v>6498</v>
      </c>
      <c r="B1399" s="139">
        <v>19</v>
      </c>
      <c r="C1399" s="139">
        <v>0</v>
      </c>
      <c r="D1399" s="139">
        <v>0.02</v>
      </c>
      <c r="E1399" s="139" t="s">
        <v>5421</v>
      </c>
      <c r="F1399" s="139" t="s">
        <v>5422</v>
      </c>
      <c r="G1399" s="145">
        <v>1</v>
      </c>
      <c r="H1399" s="145">
        <v>1</v>
      </c>
    </row>
    <row r="1400" spans="1:8" x14ac:dyDescent="0.2">
      <c r="A1400" t="s">
        <v>6499</v>
      </c>
      <c r="B1400" s="139">
        <v>5</v>
      </c>
      <c r="C1400" s="139">
        <v>0</v>
      </c>
      <c r="D1400" s="139">
        <v>0.01</v>
      </c>
      <c r="E1400" s="139" t="s">
        <v>5421</v>
      </c>
      <c r="F1400" s="139" t="s">
        <v>5422</v>
      </c>
      <c r="G1400" s="145">
        <v>1</v>
      </c>
      <c r="H1400" s="145">
        <v>1</v>
      </c>
    </row>
    <row r="1401" spans="1:8" x14ac:dyDescent="0.2">
      <c r="A1401" t="s">
        <v>6500</v>
      </c>
      <c r="B1401" s="139">
        <v>1</v>
      </c>
      <c r="C1401" s="139">
        <v>0</v>
      </c>
      <c r="D1401" s="139">
        <v>0</v>
      </c>
      <c r="E1401" s="139" t="s">
        <v>5421</v>
      </c>
      <c r="F1401" s="139" t="s">
        <v>5422</v>
      </c>
      <c r="G1401" s="145">
        <v>1</v>
      </c>
      <c r="H1401" s="145">
        <v>1</v>
      </c>
    </row>
    <row r="1402" spans="1:8" x14ac:dyDescent="0.2">
      <c r="A1402" t="s">
        <v>6501</v>
      </c>
      <c r="B1402" s="139">
        <v>3</v>
      </c>
      <c r="C1402" s="139">
        <v>0</v>
      </c>
      <c r="D1402" s="139">
        <v>0</v>
      </c>
      <c r="E1402" s="139" t="s">
        <v>5421</v>
      </c>
      <c r="F1402" s="139" t="s">
        <v>5422</v>
      </c>
      <c r="G1402" s="145">
        <v>1</v>
      </c>
      <c r="H1402" s="145">
        <v>1</v>
      </c>
    </row>
    <row r="1403" spans="1:8" x14ac:dyDescent="0.2">
      <c r="A1403" t="s">
        <v>6502</v>
      </c>
      <c r="B1403" s="139">
        <v>6</v>
      </c>
      <c r="C1403" s="139">
        <v>0</v>
      </c>
      <c r="D1403" s="139">
        <v>0.01</v>
      </c>
      <c r="E1403" s="139" t="s">
        <v>5421</v>
      </c>
      <c r="F1403" s="139" t="s">
        <v>5422</v>
      </c>
      <c r="G1403" s="145">
        <v>1</v>
      </c>
      <c r="H1403" s="145">
        <v>1</v>
      </c>
    </row>
    <row r="1404" spans="1:8" x14ac:dyDescent="0.2">
      <c r="A1404" t="s">
        <v>6503</v>
      </c>
      <c r="B1404" s="139">
        <v>2</v>
      </c>
      <c r="C1404" s="139">
        <v>0</v>
      </c>
      <c r="D1404" s="139">
        <v>0</v>
      </c>
      <c r="E1404" s="139" t="s">
        <v>5421</v>
      </c>
      <c r="F1404" s="139" t="s">
        <v>5422</v>
      </c>
      <c r="G1404" s="145">
        <v>1</v>
      </c>
      <c r="H1404" s="145">
        <v>1</v>
      </c>
    </row>
    <row r="1405" spans="1:8" x14ac:dyDescent="0.2">
      <c r="A1405" t="s">
        <v>6504</v>
      </c>
      <c r="B1405" s="139">
        <v>2</v>
      </c>
      <c r="C1405" s="139">
        <v>0</v>
      </c>
      <c r="D1405" s="139">
        <v>0</v>
      </c>
      <c r="E1405" s="139" t="s">
        <v>5421</v>
      </c>
      <c r="F1405" s="139" t="s">
        <v>5422</v>
      </c>
      <c r="G1405" s="145">
        <v>1</v>
      </c>
      <c r="H1405" s="145">
        <v>1</v>
      </c>
    </row>
    <row r="1406" spans="1:8" x14ac:dyDescent="0.2">
      <c r="A1406" t="s">
        <v>6505</v>
      </c>
      <c r="B1406" s="139">
        <v>10</v>
      </c>
      <c r="C1406" s="139">
        <v>0</v>
      </c>
      <c r="D1406" s="139">
        <v>0.01</v>
      </c>
      <c r="E1406" s="139" t="s">
        <v>5421</v>
      </c>
      <c r="F1406" s="139" t="s">
        <v>5422</v>
      </c>
      <c r="G1406" s="145">
        <v>1</v>
      </c>
      <c r="H1406" s="145">
        <v>1</v>
      </c>
    </row>
    <row r="1407" spans="1:8" x14ac:dyDescent="0.2">
      <c r="A1407" t="s">
        <v>6506</v>
      </c>
      <c r="B1407" s="139">
        <v>1</v>
      </c>
      <c r="C1407" s="139">
        <v>0</v>
      </c>
      <c r="D1407" s="139">
        <v>0</v>
      </c>
      <c r="E1407" s="139" t="s">
        <v>5421</v>
      </c>
      <c r="F1407" s="139" t="s">
        <v>5422</v>
      </c>
      <c r="G1407" s="145">
        <v>1</v>
      </c>
      <c r="H1407" s="145">
        <v>1</v>
      </c>
    </row>
    <row r="1408" spans="1:8" x14ac:dyDescent="0.2">
      <c r="A1408" t="s">
        <v>6507</v>
      </c>
      <c r="B1408" s="139">
        <v>1</v>
      </c>
      <c r="C1408" s="139">
        <v>0</v>
      </c>
      <c r="D1408" s="139">
        <v>0</v>
      </c>
      <c r="E1408" s="139" t="s">
        <v>5421</v>
      </c>
      <c r="F1408" s="139" t="s">
        <v>5422</v>
      </c>
      <c r="G1408" s="145">
        <v>1</v>
      </c>
      <c r="H1408" s="145">
        <v>1</v>
      </c>
    </row>
    <row r="1409" spans="1:8" x14ac:dyDescent="0.2">
      <c r="A1409" t="s">
        <v>6508</v>
      </c>
      <c r="B1409" s="139">
        <v>9</v>
      </c>
      <c r="C1409" s="139">
        <v>0</v>
      </c>
      <c r="D1409" s="139">
        <v>0.01</v>
      </c>
      <c r="E1409" s="139" t="s">
        <v>5421</v>
      </c>
      <c r="F1409" s="139" t="s">
        <v>5422</v>
      </c>
      <c r="G1409" s="145">
        <v>1</v>
      </c>
      <c r="H1409" s="145">
        <v>1</v>
      </c>
    </row>
    <row r="1410" spans="1:8" x14ac:dyDescent="0.2">
      <c r="A1410" t="s">
        <v>6509</v>
      </c>
      <c r="B1410" s="139">
        <v>2</v>
      </c>
      <c r="C1410" s="139">
        <v>0</v>
      </c>
      <c r="D1410" s="139">
        <v>0</v>
      </c>
      <c r="E1410" s="139" t="s">
        <v>5421</v>
      </c>
      <c r="F1410" s="139" t="s">
        <v>5422</v>
      </c>
      <c r="G1410" s="145">
        <v>1</v>
      </c>
      <c r="H1410" s="145">
        <v>1</v>
      </c>
    </row>
    <row r="1411" spans="1:8" x14ac:dyDescent="0.2">
      <c r="A1411" t="s">
        <v>6510</v>
      </c>
      <c r="B1411" s="139">
        <v>276</v>
      </c>
      <c r="C1411" s="139">
        <v>0</v>
      </c>
      <c r="D1411" s="139">
        <v>0.28000000000000003</v>
      </c>
      <c r="E1411" s="139" t="s">
        <v>5421</v>
      </c>
      <c r="F1411" s="139" t="s">
        <v>5422</v>
      </c>
      <c r="G1411" s="145">
        <v>1</v>
      </c>
      <c r="H1411" s="145">
        <v>1</v>
      </c>
    </row>
    <row r="1412" spans="1:8" x14ac:dyDescent="0.2">
      <c r="A1412" t="s">
        <v>6511</v>
      </c>
      <c r="B1412" s="139">
        <v>2</v>
      </c>
      <c r="C1412" s="139">
        <v>0</v>
      </c>
      <c r="D1412" s="139">
        <v>0</v>
      </c>
      <c r="E1412" s="139" t="s">
        <v>5421</v>
      </c>
      <c r="F1412" s="139" t="s">
        <v>5422</v>
      </c>
      <c r="G1412" s="145">
        <v>1</v>
      </c>
      <c r="H1412" s="145">
        <v>1</v>
      </c>
    </row>
    <row r="1413" spans="1:8" x14ac:dyDescent="0.2">
      <c r="A1413" t="s">
        <v>6512</v>
      </c>
      <c r="B1413" s="139">
        <v>35</v>
      </c>
      <c r="C1413" s="139">
        <v>0</v>
      </c>
      <c r="D1413" s="139">
        <v>0.04</v>
      </c>
      <c r="E1413" s="139" t="s">
        <v>5421</v>
      </c>
      <c r="F1413" s="139" t="s">
        <v>5422</v>
      </c>
      <c r="G1413" s="145">
        <v>1</v>
      </c>
      <c r="H1413" s="145">
        <v>1</v>
      </c>
    </row>
    <row r="1414" spans="1:8" x14ac:dyDescent="0.2">
      <c r="A1414" t="s">
        <v>6513</v>
      </c>
      <c r="B1414" s="139">
        <v>115</v>
      </c>
      <c r="C1414" s="139">
        <v>0</v>
      </c>
      <c r="D1414" s="139">
        <v>0.12</v>
      </c>
      <c r="E1414" s="139" t="s">
        <v>5421</v>
      </c>
      <c r="F1414" s="139" t="s">
        <v>5422</v>
      </c>
      <c r="G1414" s="145">
        <v>1</v>
      </c>
      <c r="H1414" s="145">
        <v>1</v>
      </c>
    </row>
    <row r="1415" spans="1:8" x14ac:dyDescent="0.2">
      <c r="A1415" t="s">
        <v>6514</v>
      </c>
      <c r="B1415" s="139">
        <v>146</v>
      </c>
      <c r="C1415" s="139">
        <v>0</v>
      </c>
      <c r="D1415" s="139">
        <v>0.15</v>
      </c>
      <c r="E1415" s="139" t="s">
        <v>5421</v>
      </c>
      <c r="F1415" s="139" t="s">
        <v>5422</v>
      </c>
      <c r="G1415" s="145">
        <v>1</v>
      </c>
      <c r="H1415" s="145">
        <v>1</v>
      </c>
    </row>
    <row r="1416" spans="1:8" x14ac:dyDescent="0.2">
      <c r="A1416" t="s">
        <v>6515</v>
      </c>
      <c r="B1416" s="139">
        <v>523</v>
      </c>
      <c r="C1416" s="139">
        <v>0</v>
      </c>
      <c r="D1416" s="139">
        <v>0.53</v>
      </c>
      <c r="E1416" s="139" t="s">
        <v>5421</v>
      </c>
      <c r="F1416" s="139" t="s">
        <v>5422</v>
      </c>
      <c r="G1416" s="145">
        <v>1</v>
      </c>
      <c r="H1416" s="145">
        <v>1</v>
      </c>
    </row>
    <row r="1417" spans="1:8" x14ac:dyDescent="0.2">
      <c r="A1417" t="s">
        <v>6516</v>
      </c>
      <c r="B1417" s="139">
        <v>300</v>
      </c>
      <c r="C1417" s="139">
        <v>0</v>
      </c>
      <c r="D1417" s="139">
        <v>0.31</v>
      </c>
      <c r="E1417" s="139" t="s">
        <v>5421</v>
      </c>
      <c r="F1417" s="139" t="s">
        <v>5422</v>
      </c>
      <c r="G1417" s="145">
        <v>1</v>
      </c>
      <c r="H1417" s="145">
        <v>1</v>
      </c>
    </row>
    <row r="1418" spans="1:8" x14ac:dyDescent="0.2">
      <c r="A1418" t="s">
        <v>6517</v>
      </c>
      <c r="B1418" s="139">
        <v>6</v>
      </c>
      <c r="C1418" s="139">
        <v>0</v>
      </c>
      <c r="D1418" s="139">
        <v>0.01</v>
      </c>
      <c r="E1418" s="139" t="s">
        <v>5421</v>
      </c>
      <c r="F1418" s="139" t="s">
        <v>5422</v>
      </c>
      <c r="G1418" s="145">
        <v>1</v>
      </c>
      <c r="H1418" s="145">
        <v>1</v>
      </c>
    </row>
    <row r="1419" spans="1:8" x14ac:dyDescent="0.2">
      <c r="A1419" t="s">
        <v>6518</v>
      </c>
      <c r="B1419" s="139">
        <v>2</v>
      </c>
      <c r="C1419" s="139">
        <v>0</v>
      </c>
      <c r="D1419" s="139">
        <v>0</v>
      </c>
      <c r="E1419" s="139" t="s">
        <v>5421</v>
      </c>
      <c r="F1419" s="139" t="s">
        <v>5422</v>
      </c>
      <c r="G1419" s="145">
        <v>1</v>
      </c>
      <c r="H1419" s="145">
        <v>1</v>
      </c>
    </row>
    <row r="1420" spans="1:8" x14ac:dyDescent="0.2">
      <c r="A1420" t="s">
        <v>6519</v>
      </c>
      <c r="B1420" s="139">
        <v>1</v>
      </c>
      <c r="C1420" s="139">
        <v>0</v>
      </c>
      <c r="D1420" s="139">
        <v>0</v>
      </c>
      <c r="E1420" s="139" t="s">
        <v>5421</v>
      </c>
      <c r="F1420" s="139" t="s">
        <v>5422</v>
      </c>
      <c r="G1420" s="145">
        <v>1</v>
      </c>
      <c r="H1420" s="145">
        <v>1</v>
      </c>
    </row>
    <row r="1421" spans="1:8" x14ac:dyDescent="0.2">
      <c r="A1421" t="s">
        <v>6520</v>
      </c>
      <c r="B1421" s="139">
        <v>1139</v>
      </c>
      <c r="C1421" s="139">
        <v>0</v>
      </c>
      <c r="D1421" s="139">
        <v>1.1599999999999999</v>
      </c>
      <c r="E1421" s="139" t="s">
        <v>5421</v>
      </c>
      <c r="F1421" s="139" t="s">
        <v>5422</v>
      </c>
      <c r="G1421" s="145">
        <v>0.628</v>
      </c>
      <c r="H1421" s="145">
        <v>1</v>
      </c>
    </row>
    <row r="1422" spans="1:8" x14ac:dyDescent="0.2">
      <c r="A1422" t="s">
        <v>6521</v>
      </c>
      <c r="B1422" s="139">
        <v>6</v>
      </c>
      <c r="C1422" s="139">
        <v>0</v>
      </c>
      <c r="D1422" s="139">
        <v>0.01</v>
      </c>
      <c r="E1422" s="139" t="s">
        <v>5421</v>
      </c>
      <c r="F1422" s="139" t="s">
        <v>5422</v>
      </c>
      <c r="G1422" s="145">
        <v>1</v>
      </c>
      <c r="H1422" s="145">
        <v>1</v>
      </c>
    </row>
    <row r="1423" spans="1:8" x14ac:dyDescent="0.2">
      <c r="A1423" t="s">
        <v>6522</v>
      </c>
      <c r="B1423" s="139">
        <v>42</v>
      </c>
      <c r="C1423" s="139">
        <v>0</v>
      </c>
      <c r="D1423" s="139">
        <v>0.04</v>
      </c>
      <c r="E1423" s="139" t="s">
        <v>5421</v>
      </c>
      <c r="F1423" s="139" t="s">
        <v>5422</v>
      </c>
      <c r="G1423" s="145">
        <v>1</v>
      </c>
      <c r="H1423" s="145">
        <v>1</v>
      </c>
    </row>
    <row r="1424" spans="1:8" x14ac:dyDescent="0.2">
      <c r="A1424" t="s">
        <v>6523</v>
      </c>
      <c r="B1424" s="139">
        <v>3</v>
      </c>
      <c r="C1424" s="139">
        <v>0</v>
      </c>
      <c r="D1424" s="139">
        <v>0</v>
      </c>
      <c r="E1424" s="139" t="s">
        <v>5421</v>
      </c>
      <c r="F1424" s="139" t="s">
        <v>5422</v>
      </c>
      <c r="G1424" s="145">
        <v>1</v>
      </c>
      <c r="H1424" s="145">
        <v>1</v>
      </c>
    </row>
    <row r="1425" spans="1:8" x14ac:dyDescent="0.2">
      <c r="A1425" t="s">
        <v>6524</v>
      </c>
      <c r="B1425" s="139">
        <v>2</v>
      </c>
      <c r="C1425" s="139">
        <v>0</v>
      </c>
      <c r="D1425" s="139">
        <v>0</v>
      </c>
      <c r="E1425" s="139" t="s">
        <v>5421</v>
      </c>
      <c r="F1425" s="139" t="s">
        <v>5422</v>
      </c>
      <c r="G1425" s="145">
        <v>1</v>
      </c>
      <c r="H1425" s="145">
        <v>1</v>
      </c>
    </row>
    <row r="1426" spans="1:8" x14ac:dyDescent="0.2">
      <c r="A1426" t="s">
        <v>6525</v>
      </c>
      <c r="B1426" s="139">
        <v>1</v>
      </c>
      <c r="C1426" s="139">
        <v>0</v>
      </c>
      <c r="D1426" s="139">
        <v>0</v>
      </c>
      <c r="E1426" s="139" t="s">
        <v>5421</v>
      </c>
      <c r="F1426" s="139" t="s">
        <v>5422</v>
      </c>
      <c r="G1426" s="145">
        <v>1</v>
      </c>
      <c r="H1426" s="145">
        <v>1</v>
      </c>
    </row>
    <row r="1427" spans="1:8" x14ac:dyDescent="0.2">
      <c r="A1427" t="s">
        <v>6526</v>
      </c>
      <c r="B1427" s="139">
        <v>9</v>
      </c>
      <c r="C1427" s="139">
        <v>0</v>
      </c>
      <c r="D1427" s="139">
        <v>0.01</v>
      </c>
      <c r="E1427" s="139" t="s">
        <v>5421</v>
      </c>
      <c r="F1427" s="139" t="s">
        <v>5422</v>
      </c>
      <c r="G1427" s="145">
        <v>1</v>
      </c>
      <c r="H1427" s="145">
        <v>1</v>
      </c>
    </row>
    <row r="1428" spans="1:8" x14ac:dyDescent="0.2">
      <c r="A1428" t="s">
        <v>6527</v>
      </c>
      <c r="B1428" s="139">
        <v>11</v>
      </c>
      <c r="C1428" s="139">
        <v>0</v>
      </c>
      <c r="D1428" s="139">
        <v>0.01</v>
      </c>
      <c r="E1428" s="139" t="s">
        <v>5421</v>
      </c>
      <c r="F1428" s="139" t="s">
        <v>5422</v>
      </c>
      <c r="G1428" s="145">
        <v>1</v>
      </c>
      <c r="H1428" s="145">
        <v>1</v>
      </c>
    </row>
    <row r="1429" spans="1:8" x14ac:dyDescent="0.2">
      <c r="A1429" t="s">
        <v>6528</v>
      </c>
      <c r="B1429" s="139">
        <v>1</v>
      </c>
      <c r="C1429" s="139">
        <v>0</v>
      </c>
      <c r="D1429" s="139">
        <v>0</v>
      </c>
      <c r="E1429" s="139" t="s">
        <v>5421</v>
      </c>
      <c r="F1429" s="139" t="s">
        <v>5422</v>
      </c>
      <c r="G1429" s="145">
        <v>1</v>
      </c>
      <c r="H1429" s="145">
        <v>1</v>
      </c>
    </row>
    <row r="1430" spans="1:8" x14ac:dyDescent="0.2">
      <c r="A1430" t="s">
        <v>6529</v>
      </c>
      <c r="B1430" s="139">
        <v>55</v>
      </c>
      <c r="C1430" s="139">
        <v>0</v>
      </c>
      <c r="D1430" s="139">
        <v>0.06</v>
      </c>
      <c r="E1430" s="139" t="s">
        <v>5421</v>
      </c>
      <c r="F1430" s="139" t="s">
        <v>5422</v>
      </c>
      <c r="G1430" s="145">
        <v>1</v>
      </c>
      <c r="H1430" s="145">
        <v>1</v>
      </c>
    </row>
    <row r="1431" spans="1:8" x14ac:dyDescent="0.2">
      <c r="A1431" t="s">
        <v>6530</v>
      </c>
      <c r="B1431" s="139">
        <v>1</v>
      </c>
      <c r="C1431" s="139">
        <v>0</v>
      </c>
      <c r="D1431" s="139">
        <v>0</v>
      </c>
      <c r="E1431" s="139" t="s">
        <v>5421</v>
      </c>
      <c r="F1431" s="139" t="s">
        <v>5422</v>
      </c>
      <c r="G1431" s="145">
        <v>1</v>
      </c>
      <c r="H1431" s="145">
        <v>1</v>
      </c>
    </row>
    <row r="1432" spans="1:8" x14ac:dyDescent="0.2">
      <c r="A1432" t="s">
        <v>6531</v>
      </c>
      <c r="B1432" s="139">
        <v>15</v>
      </c>
      <c r="C1432" s="139">
        <v>0</v>
      </c>
      <c r="D1432" s="139">
        <v>0.02</v>
      </c>
      <c r="E1432" s="139" t="s">
        <v>5421</v>
      </c>
      <c r="F1432" s="139" t="s">
        <v>5422</v>
      </c>
      <c r="G1432" s="145">
        <v>1</v>
      </c>
      <c r="H1432" s="145">
        <v>1</v>
      </c>
    </row>
    <row r="1433" spans="1:8" x14ac:dyDescent="0.2">
      <c r="A1433" t="s">
        <v>6532</v>
      </c>
      <c r="B1433" s="139">
        <v>33</v>
      </c>
      <c r="C1433" s="139">
        <v>0</v>
      </c>
      <c r="D1433" s="139">
        <v>0.03</v>
      </c>
      <c r="E1433" s="139" t="s">
        <v>5421</v>
      </c>
      <c r="F1433" s="139" t="s">
        <v>5422</v>
      </c>
      <c r="G1433" s="145">
        <v>1</v>
      </c>
      <c r="H1433" s="145">
        <v>1</v>
      </c>
    </row>
    <row r="1434" spans="1:8" x14ac:dyDescent="0.2">
      <c r="A1434" t="s">
        <v>6533</v>
      </c>
      <c r="B1434" s="139">
        <v>39</v>
      </c>
      <c r="C1434" s="139">
        <v>0</v>
      </c>
      <c r="D1434" s="139">
        <v>0.04</v>
      </c>
      <c r="E1434" s="139" t="s">
        <v>5421</v>
      </c>
      <c r="F1434" s="139" t="s">
        <v>5422</v>
      </c>
      <c r="G1434" s="145">
        <v>1</v>
      </c>
      <c r="H1434" s="145">
        <v>1</v>
      </c>
    </row>
    <row r="1435" spans="1:8" x14ac:dyDescent="0.2">
      <c r="A1435" t="s">
        <v>6534</v>
      </c>
      <c r="B1435" s="139">
        <v>58</v>
      </c>
      <c r="C1435" s="139">
        <v>0</v>
      </c>
      <c r="D1435" s="139">
        <v>0.06</v>
      </c>
      <c r="E1435" s="139" t="s">
        <v>5421</v>
      </c>
      <c r="F1435" s="139" t="s">
        <v>5422</v>
      </c>
      <c r="G1435" s="145">
        <v>1</v>
      </c>
      <c r="H1435" s="145">
        <v>1</v>
      </c>
    </row>
    <row r="1436" spans="1:8" x14ac:dyDescent="0.2">
      <c r="A1436" t="s">
        <v>6535</v>
      </c>
      <c r="B1436" s="139">
        <v>60</v>
      </c>
      <c r="C1436" s="139">
        <v>0</v>
      </c>
      <c r="D1436" s="139">
        <v>0.06</v>
      </c>
      <c r="E1436" s="139" t="s">
        <v>5421</v>
      </c>
      <c r="F1436" s="139" t="s">
        <v>5422</v>
      </c>
      <c r="G1436" s="145">
        <v>1</v>
      </c>
      <c r="H1436" s="145">
        <v>1</v>
      </c>
    </row>
    <row r="1437" spans="1:8" x14ac:dyDescent="0.2">
      <c r="A1437" t="s">
        <v>6536</v>
      </c>
      <c r="B1437" s="139">
        <v>30</v>
      </c>
      <c r="C1437" s="139">
        <v>0</v>
      </c>
      <c r="D1437" s="139">
        <v>0.03</v>
      </c>
      <c r="E1437" s="139" t="s">
        <v>5421</v>
      </c>
      <c r="F1437" s="139" t="s">
        <v>5422</v>
      </c>
      <c r="G1437" s="145">
        <v>1</v>
      </c>
      <c r="H1437" s="145">
        <v>1</v>
      </c>
    </row>
    <row r="1438" spans="1:8" x14ac:dyDescent="0.2">
      <c r="A1438" t="s">
        <v>6537</v>
      </c>
      <c r="B1438" s="139">
        <v>2179</v>
      </c>
      <c r="C1438" s="139">
        <v>0</v>
      </c>
      <c r="D1438" s="139">
        <v>2.2200000000000002</v>
      </c>
      <c r="E1438" s="139" t="s">
        <v>5421</v>
      </c>
      <c r="F1438" s="139" t="s">
        <v>5422</v>
      </c>
      <c r="G1438" s="145">
        <v>0.159</v>
      </c>
      <c r="H1438" s="145">
        <v>1</v>
      </c>
    </row>
    <row r="1439" spans="1:8" x14ac:dyDescent="0.2">
      <c r="A1439" t="s">
        <v>6538</v>
      </c>
      <c r="B1439" s="139">
        <v>151</v>
      </c>
      <c r="C1439" s="139">
        <v>0</v>
      </c>
      <c r="D1439" s="139">
        <v>0.15</v>
      </c>
      <c r="E1439" s="139" t="s">
        <v>5421</v>
      </c>
      <c r="F1439" s="139" t="s">
        <v>5422</v>
      </c>
      <c r="G1439" s="145">
        <v>1</v>
      </c>
      <c r="H1439" s="145">
        <v>1</v>
      </c>
    </row>
    <row r="1440" spans="1:8" x14ac:dyDescent="0.2">
      <c r="A1440" t="s">
        <v>6539</v>
      </c>
      <c r="B1440" s="139">
        <v>264</v>
      </c>
      <c r="C1440" s="139">
        <v>0</v>
      </c>
      <c r="D1440" s="139">
        <v>0.27</v>
      </c>
      <c r="E1440" s="139" t="s">
        <v>5421</v>
      </c>
      <c r="F1440" s="139" t="s">
        <v>5422</v>
      </c>
      <c r="G1440" s="145">
        <v>1</v>
      </c>
      <c r="H1440" s="145">
        <v>1</v>
      </c>
    </row>
    <row r="1441" spans="1:8" x14ac:dyDescent="0.2">
      <c r="A1441" t="s">
        <v>6540</v>
      </c>
      <c r="B1441" s="139">
        <v>12</v>
      </c>
      <c r="C1441" s="139">
        <v>0</v>
      </c>
      <c r="D1441" s="139">
        <v>0.01</v>
      </c>
      <c r="E1441" s="139" t="s">
        <v>5421</v>
      </c>
      <c r="F1441" s="139" t="s">
        <v>5422</v>
      </c>
      <c r="G1441" s="145">
        <v>1</v>
      </c>
      <c r="H1441" s="145">
        <v>1</v>
      </c>
    </row>
    <row r="1442" spans="1:8" x14ac:dyDescent="0.2">
      <c r="A1442" t="s">
        <v>6541</v>
      </c>
      <c r="B1442" s="139">
        <v>427</v>
      </c>
      <c r="C1442" s="139">
        <v>0</v>
      </c>
      <c r="D1442" s="139">
        <v>0.44</v>
      </c>
      <c r="E1442" s="139" t="s">
        <v>5421</v>
      </c>
      <c r="F1442" s="139" t="s">
        <v>5422</v>
      </c>
      <c r="G1442" s="145">
        <v>1</v>
      </c>
      <c r="H1442" s="145">
        <v>1</v>
      </c>
    </row>
    <row r="1443" spans="1:8" x14ac:dyDescent="0.2">
      <c r="A1443" t="s">
        <v>6542</v>
      </c>
      <c r="B1443" s="139">
        <v>12</v>
      </c>
      <c r="C1443" s="139">
        <v>0</v>
      </c>
      <c r="D1443" s="139">
        <v>0.01</v>
      </c>
      <c r="E1443" s="139" t="s">
        <v>5421</v>
      </c>
      <c r="F1443" s="139" t="s">
        <v>5422</v>
      </c>
      <c r="G1443" s="145">
        <v>1</v>
      </c>
      <c r="H1443" s="145">
        <v>1</v>
      </c>
    </row>
    <row r="1444" spans="1:8" x14ac:dyDescent="0.2">
      <c r="A1444" t="s">
        <v>6543</v>
      </c>
      <c r="B1444" s="139">
        <v>12</v>
      </c>
      <c r="C1444" s="139">
        <v>0</v>
      </c>
      <c r="D1444" s="139">
        <v>0.01</v>
      </c>
      <c r="E1444" s="139" t="s">
        <v>5421</v>
      </c>
      <c r="F1444" s="139" t="s">
        <v>5422</v>
      </c>
      <c r="G1444" s="145">
        <v>1</v>
      </c>
      <c r="H1444" s="145">
        <v>1</v>
      </c>
    </row>
    <row r="1445" spans="1:8" x14ac:dyDescent="0.2">
      <c r="A1445" t="s">
        <v>6544</v>
      </c>
      <c r="B1445" s="139">
        <v>44</v>
      </c>
      <c r="C1445" s="139">
        <v>0</v>
      </c>
      <c r="D1445" s="139">
        <v>0.04</v>
      </c>
      <c r="E1445" s="139" t="s">
        <v>5421</v>
      </c>
      <c r="F1445" s="139" t="s">
        <v>5422</v>
      </c>
      <c r="G1445" s="145">
        <v>1</v>
      </c>
      <c r="H1445" s="145">
        <v>1</v>
      </c>
    </row>
    <row r="1446" spans="1:8" x14ac:dyDescent="0.2">
      <c r="A1446" t="s">
        <v>6545</v>
      </c>
      <c r="B1446" s="139">
        <v>9</v>
      </c>
      <c r="C1446" s="139">
        <v>0</v>
      </c>
      <c r="D1446" s="139">
        <v>0.01</v>
      </c>
      <c r="E1446" s="139" t="s">
        <v>5421</v>
      </c>
      <c r="F1446" s="139" t="s">
        <v>5422</v>
      </c>
      <c r="G1446" s="145">
        <v>1</v>
      </c>
      <c r="H1446" s="145">
        <v>1</v>
      </c>
    </row>
    <row r="1447" spans="1:8" x14ac:dyDescent="0.2">
      <c r="A1447" t="s">
        <v>6546</v>
      </c>
      <c r="B1447" s="139">
        <v>1</v>
      </c>
      <c r="C1447" s="139">
        <v>0</v>
      </c>
      <c r="D1447" s="139">
        <v>0</v>
      </c>
      <c r="E1447" s="139" t="s">
        <v>5421</v>
      </c>
      <c r="F1447" s="139" t="s">
        <v>5422</v>
      </c>
      <c r="G1447" s="145">
        <v>1</v>
      </c>
      <c r="H1447" s="145">
        <v>1</v>
      </c>
    </row>
    <row r="1448" spans="1:8" x14ac:dyDescent="0.2">
      <c r="A1448" t="s">
        <v>6547</v>
      </c>
      <c r="B1448" s="139">
        <v>93</v>
      </c>
      <c r="C1448" s="139">
        <v>0</v>
      </c>
      <c r="D1448" s="139">
        <v>0.09</v>
      </c>
      <c r="E1448" s="139" t="s">
        <v>5421</v>
      </c>
      <c r="F1448" s="139" t="s">
        <v>5422</v>
      </c>
      <c r="G1448" s="145">
        <v>1</v>
      </c>
      <c r="H1448" s="145">
        <v>1</v>
      </c>
    </row>
    <row r="1449" spans="1:8" x14ac:dyDescent="0.2">
      <c r="A1449" t="s">
        <v>6548</v>
      </c>
      <c r="B1449" s="139">
        <v>2</v>
      </c>
      <c r="C1449" s="139">
        <v>0</v>
      </c>
      <c r="D1449" s="139">
        <v>0</v>
      </c>
      <c r="E1449" s="139" t="s">
        <v>5421</v>
      </c>
      <c r="F1449" s="139" t="s">
        <v>5422</v>
      </c>
      <c r="G1449" s="145">
        <v>1</v>
      </c>
      <c r="H1449" s="145">
        <v>1</v>
      </c>
    </row>
    <row r="1450" spans="1:8" x14ac:dyDescent="0.2">
      <c r="A1450" t="s">
        <v>6549</v>
      </c>
      <c r="B1450" s="139">
        <v>37</v>
      </c>
      <c r="C1450" s="139">
        <v>0</v>
      </c>
      <c r="D1450" s="139">
        <v>0.04</v>
      </c>
      <c r="E1450" s="139" t="s">
        <v>5421</v>
      </c>
      <c r="F1450" s="139" t="s">
        <v>5422</v>
      </c>
      <c r="G1450" s="145">
        <v>1</v>
      </c>
      <c r="H1450" s="145">
        <v>1</v>
      </c>
    </row>
    <row r="1451" spans="1:8" x14ac:dyDescent="0.2">
      <c r="A1451" t="s">
        <v>6550</v>
      </c>
      <c r="B1451" s="139">
        <v>74</v>
      </c>
      <c r="C1451" s="139">
        <v>0</v>
      </c>
      <c r="D1451" s="139">
        <v>0.08</v>
      </c>
      <c r="E1451" s="139" t="s">
        <v>5421</v>
      </c>
      <c r="F1451" s="139" t="s">
        <v>5422</v>
      </c>
      <c r="G1451" s="145">
        <v>1</v>
      </c>
      <c r="H1451" s="145">
        <v>1</v>
      </c>
    </row>
    <row r="1452" spans="1:8" x14ac:dyDescent="0.2">
      <c r="A1452" t="s">
        <v>6551</v>
      </c>
      <c r="B1452" s="139">
        <v>8</v>
      </c>
      <c r="C1452" s="139">
        <v>0</v>
      </c>
      <c r="D1452" s="139">
        <v>0.01</v>
      </c>
      <c r="E1452" s="139" t="s">
        <v>5421</v>
      </c>
      <c r="F1452" s="139" t="s">
        <v>5422</v>
      </c>
      <c r="G1452" s="145">
        <v>1</v>
      </c>
      <c r="H1452" s="145">
        <v>1</v>
      </c>
    </row>
    <row r="1453" spans="1:8" x14ac:dyDescent="0.2">
      <c r="A1453" t="s">
        <v>6552</v>
      </c>
      <c r="B1453" s="139">
        <v>4</v>
      </c>
      <c r="C1453" s="139">
        <v>0</v>
      </c>
      <c r="D1453" s="139">
        <v>0</v>
      </c>
      <c r="E1453" s="139" t="s">
        <v>5421</v>
      </c>
      <c r="F1453" s="139" t="s">
        <v>5422</v>
      </c>
      <c r="G1453" s="145">
        <v>1</v>
      </c>
      <c r="H1453" s="145">
        <v>1</v>
      </c>
    </row>
    <row r="1454" spans="1:8" x14ac:dyDescent="0.2">
      <c r="A1454" t="s">
        <v>6553</v>
      </c>
      <c r="B1454" s="139">
        <v>36</v>
      </c>
      <c r="C1454" s="139">
        <v>0</v>
      </c>
      <c r="D1454" s="139">
        <v>0.04</v>
      </c>
      <c r="E1454" s="139" t="s">
        <v>5421</v>
      </c>
      <c r="F1454" s="139" t="s">
        <v>5422</v>
      </c>
      <c r="G1454" s="145">
        <v>1</v>
      </c>
      <c r="H1454" s="145">
        <v>1</v>
      </c>
    </row>
    <row r="1455" spans="1:8" x14ac:dyDescent="0.2">
      <c r="A1455" t="s">
        <v>6554</v>
      </c>
      <c r="B1455" s="139">
        <v>16</v>
      </c>
      <c r="C1455" s="139">
        <v>0</v>
      </c>
      <c r="D1455" s="139">
        <v>0.02</v>
      </c>
      <c r="E1455" s="139" t="s">
        <v>5421</v>
      </c>
      <c r="F1455" s="139" t="s">
        <v>5422</v>
      </c>
      <c r="G1455" s="145">
        <v>1</v>
      </c>
      <c r="H1455" s="145">
        <v>1</v>
      </c>
    </row>
    <row r="1456" spans="1:8" x14ac:dyDescent="0.2">
      <c r="A1456" t="s">
        <v>6555</v>
      </c>
      <c r="B1456" s="139">
        <v>7</v>
      </c>
      <c r="C1456" s="139">
        <v>0</v>
      </c>
      <c r="D1456" s="139">
        <v>0.01</v>
      </c>
      <c r="E1456" s="139" t="s">
        <v>5421</v>
      </c>
      <c r="F1456" s="139" t="s">
        <v>5422</v>
      </c>
      <c r="G1456" s="145">
        <v>1</v>
      </c>
      <c r="H1456" s="145">
        <v>1</v>
      </c>
    </row>
    <row r="1457" spans="1:8" x14ac:dyDescent="0.2">
      <c r="A1457" t="s">
        <v>6556</v>
      </c>
      <c r="B1457" s="139">
        <v>13</v>
      </c>
      <c r="C1457" s="139">
        <v>0</v>
      </c>
      <c r="D1457" s="139">
        <v>0.01</v>
      </c>
      <c r="E1457" s="139" t="s">
        <v>5421</v>
      </c>
      <c r="F1457" s="139" t="s">
        <v>5422</v>
      </c>
      <c r="G1457" s="145">
        <v>1</v>
      </c>
      <c r="H1457" s="145">
        <v>1</v>
      </c>
    </row>
    <row r="1458" spans="1:8" x14ac:dyDescent="0.2">
      <c r="A1458" t="s">
        <v>6557</v>
      </c>
      <c r="B1458" s="139">
        <v>45</v>
      </c>
      <c r="C1458" s="139">
        <v>0</v>
      </c>
      <c r="D1458" s="139">
        <v>0.05</v>
      </c>
      <c r="E1458" s="139" t="s">
        <v>5421</v>
      </c>
      <c r="F1458" s="139" t="s">
        <v>5422</v>
      </c>
      <c r="G1458" s="145">
        <v>1</v>
      </c>
      <c r="H1458" s="145">
        <v>1</v>
      </c>
    </row>
    <row r="1459" spans="1:8" x14ac:dyDescent="0.2">
      <c r="A1459" t="s">
        <v>6558</v>
      </c>
      <c r="B1459" s="139">
        <v>52</v>
      </c>
      <c r="C1459" s="139">
        <v>0</v>
      </c>
      <c r="D1459" s="139">
        <v>0.05</v>
      </c>
      <c r="E1459" s="139" t="s">
        <v>5421</v>
      </c>
      <c r="F1459" s="139" t="s">
        <v>5422</v>
      </c>
      <c r="G1459" s="145">
        <v>1</v>
      </c>
      <c r="H1459" s="145">
        <v>1</v>
      </c>
    </row>
    <row r="1460" spans="1:8" x14ac:dyDescent="0.2">
      <c r="A1460" t="s">
        <v>6559</v>
      </c>
      <c r="B1460" s="139">
        <v>76</v>
      </c>
      <c r="C1460" s="139">
        <v>0</v>
      </c>
      <c r="D1460" s="139">
        <v>0.08</v>
      </c>
      <c r="E1460" s="139" t="s">
        <v>5421</v>
      </c>
      <c r="F1460" s="139" t="s">
        <v>5422</v>
      </c>
      <c r="G1460" s="145">
        <v>1</v>
      </c>
      <c r="H1460" s="145">
        <v>1</v>
      </c>
    </row>
    <row r="1461" spans="1:8" x14ac:dyDescent="0.2">
      <c r="A1461" t="s">
        <v>6560</v>
      </c>
      <c r="B1461" s="139">
        <v>36</v>
      </c>
      <c r="C1461" s="139">
        <v>0</v>
      </c>
      <c r="D1461" s="139">
        <v>0.04</v>
      </c>
      <c r="E1461" s="139" t="s">
        <v>5421</v>
      </c>
      <c r="F1461" s="139" t="s">
        <v>5422</v>
      </c>
      <c r="G1461" s="145">
        <v>1</v>
      </c>
      <c r="H1461" s="145">
        <v>1</v>
      </c>
    </row>
    <row r="1462" spans="1:8" x14ac:dyDescent="0.2">
      <c r="A1462" t="s">
        <v>6561</v>
      </c>
      <c r="B1462" s="139">
        <v>130</v>
      </c>
      <c r="C1462" s="139">
        <v>0</v>
      </c>
      <c r="D1462" s="139">
        <v>0.13</v>
      </c>
      <c r="E1462" s="139" t="s">
        <v>5421</v>
      </c>
      <c r="F1462" s="139" t="s">
        <v>5422</v>
      </c>
      <c r="G1462" s="145">
        <v>1</v>
      </c>
      <c r="H1462" s="145">
        <v>1</v>
      </c>
    </row>
    <row r="1463" spans="1:8" x14ac:dyDescent="0.2">
      <c r="A1463" t="s">
        <v>6562</v>
      </c>
      <c r="B1463" s="139">
        <v>35</v>
      </c>
      <c r="C1463" s="139">
        <v>0</v>
      </c>
      <c r="D1463" s="139">
        <v>0.04</v>
      </c>
      <c r="E1463" s="139" t="s">
        <v>5421</v>
      </c>
      <c r="F1463" s="139" t="s">
        <v>5422</v>
      </c>
      <c r="G1463" s="145">
        <v>1</v>
      </c>
      <c r="H1463" s="145">
        <v>1</v>
      </c>
    </row>
    <row r="1464" spans="1:8" x14ac:dyDescent="0.2">
      <c r="A1464" t="s">
        <v>6563</v>
      </c>
      <c r="B1464" s="139">
        <v>12</v>
      </c>
      <c r="C1464" s="139">
        <v>0</v>
      </c>
      <c r="D1464" s="139">
        <v>0.01</v>
      </c>
      <c r="E1464" s="139" t="s">
        <v>5421</v>
      </c>
      <c r="F1464" s="139" t="s">
        <v>5422</v>
      </c>
      <c r="G1464" s="145">
        <v>1</v>
      </c>
      <c r="H1464" s="145">
        <v>1</v>
      </c>
    </row>
    <row r="1465" spans="1:8" x14ac:dyDescent="0.2">
      <c r="A1465" t="s">
        <v>6564</v>
      </c>
      <c r="B1465" s="139">
        <v>3</v>
      </c>
      <c r="C1465" s="139">
        <v>0</v>
      </c>
      <c r="D1465" s="139">
        <v>0</v>
      </c>
      <c r="E1465" s="139" t="s">
        <v>5421</v>
      </c>
      <c r="F1465" s="139" t="s">
        <v>5422</v>
      </c>
      <c r="G1465" s="145">
        <v>1</v>
      </c>
      <c r="H1465" s="145">
        <v>1</v>
      </c>
    </row>
    <row r="1466" spans="1:8" x14ac:dyDescent="0.2">
      <c r="A1466" t="s">
        <v>6565</v>
      </c>
      <c r="B1466" s="139">
        <v>6</v>
      </c>
      <c r="C1466" s="139">
        <v>0</v>
      </c>
      <c r="D1466" s="139">
        <v>0.01</v>
      </c>
      <c r="E1466" s="139" t="s">
        <v>5421</v>
      </c>
      <c r="F1466" s="139" t="s">
        <v>5422</v>
      </c>
      <c r="G1466" s="145">
        <v>1</v>
      </c>
      <c r="H1466" s="145">
        <v>1</v>
      </c>
    </row>
    <row r="1467" spans="1:8" x14ac:dyDescent="0.2">
      <c r="A1467" t="s">
        <v>6566</v>
      </c>
      <c r="B1467" s="139">
        <v>3</v>
      </c>
      <c r="C1467" s="139">
        <v>0</v>
      </c>
      <c r="D1467" s="139">
        <v>0</v>
      </c>
      <c r="E1467" s="139" t="s">
        <v>5421</v>
      </c>
      <c r="F1467" s="139" t="s">
        <v>5422</v>
      </c>
      <c r="G1467" s="145">
        <v>1</v>
      </c>
      <c r="H1467" s="145">
        <v>1</v>
      </c>
    </row>
    <row r="1468" spans="1:8" x14ac:dyDescent="0.2">
      <c r="A1468" t="s">
        <v>6567</v>
      </c>
      <c r="B1468" s="139">
        <v>4</v>
      </c>
      <c r="C1468" s="139">
        <v>0</v>
      </c>
      <c r="D1468" s="139">
        <v>0</v>
      </c>
      <c r="E1468" s="139" t="s">
        <v>5421</v>
      </c>
      <c r="F1468" s="139" t="s">
        <v>5422</v>
      </c>
      <c r="G1468" s="145">
        <v>1</v>
      </c>
      <c r="H1468" s="145">
        <v>1</v>
      </c>
    </row>
    <row r="1469" spans="1:8" x14ac:dyDescent="0.2">
      <c r="A1469" t="s">
        <v>6568</v>
      </c>
      <c r="B1469" s="139">
        <v>5</v>
      </c>
      <c r="C1469" s="139">
        <v>0</v>
      </c>
      <c r="D1469" s="139">
        <v>0.01</v>
      </c>
      <c r="E1469" s="139" t="s">
        <v>5421</v>
      </c>
      <c r="F1469" s="139" t="s">
        <v>5422</v>
      </c>
      <c r="G1469" s="145">
        <v>1</v>
      </c>
      <c r="H1469" s="145">
        <v>1</v>
      </c>
    </row>
    <row r="1470" spans="1:8" x14ac:dyDescent="0.2">
      <c r="A1470" t="s">
        <v>6569</v>
      </c>
      <c r="B1470" s="139">
        <v>2</v>
      </c>
      <c r="C1470" s="139">
        <v>0</v>
      </c>
      <c r="D1470" s="139">
        <v>0</v>
      </c>
      <c r="E1470" s="139" t="s">
        <v>5421</v>
      </c>
      <c r="F1470" s="139" t="s">
        <v>5422</v>
      </c>
      <c r="G1470" s="145">
        <v>1</v>
      </c>
      <c r="H1470" s="145">
        <v>1</v>
      </c>
    </row>
    <row r="1471" spans="1:8" x14ac:dyDescent="0.2">
      <c r="A1471" t="s">
        <v>6570</v>
      </c>
      <c r="B1471" s="139">
        <v>2</v>
      </c>
      <c r="C1471" s="139">
        <v>0</v>
      </c>
      <c r="D1471" s="139">
        <v>0</v>
      </c>
      <c r="E1471" s="139" t="s">
        <v>5421</v>
      </c>
      <c r="F1471" s="139" t="s">
        <v>5422</v>
      </c>
      <c r="G1471" s="145">
        <v>1</v>
      </c>
      <c r="H1471" s="145">
        <v>1</v>
      </c>
    </row>
    <row r="1472" spans="1:8" x14ac:dyDescent="0.2">
      <c r="A1472" t="s">
        <v>6571</v>
      </c>
      <c r="B1472" s="139">
        <v>6</v>
      </c>
      <c r="C1472" s="139">
        <v>0</v>
      </c>
      <c r="D1472" s="139">
        <v>0.01</v>
      </c>
      <c r="E1472" s="139" t="s">
        <v>5421</v>
      </c>
      <c r="F1472" s="139" t="s">
        <v>5422</v>
      </c>
      <c r="G1472" s="145">
        <v>1</v>
      </c>
      <c r="H1472" s="145">
        <v>1</v>
      </c>
    </row>
    <row r="1473" spans="1:8" x14ac:dyDescent="0.2">
      <c r="A1473" t="s">
        <v>6572</v>
      </c>
      <c r="B1473" s="139">
        <v>6</v>
      </c>
      <c r="C1473" s="139">
        <v>0</v>
      </c>
      <c r="D1473" s="139">
        <v>0.01</v>
      </c>
      <c r="E1473" s="139" t="s">
        <v>5421</v>
      </c>
      <c r="F1473" s="139" t="s">
        <v>5422</v>
      </c>
      <c r="G1473" s="145">
        <v>1</v>
      </c>
      <c r="H1473" s="145">
        <v>1</v>
      </c>
    </row>
    <row r="1474" spans="1:8" x14ac:dyDescent="0.2">
      <c r="A1474" t="s">
        <v>6573</v>
      </c>
      <c r="B1474" s="139">
        <v>5</v>
      </c>
      <c r="C1474" s="139">
        <v>0</v>
      </c>
      <c r="D1474" s="139">
        <v>0.01</v>
      </c>
      <c r="E1474" s="139" t="s">
        <v>5421</v>
      </c>
      <c r="F1474" s="139" t="s">
        <v>5422</v>
      </c>
      <c r="G1474" s="145">
        <v>1</v>
      </c>
      <c r="H1474" s="145">
        <v>1</v>
      </c>
    </row>
    <row r="1475" spans="1:8" x14ac:dyDescent="0.2">
      <c r="A1475" t="s">
        <v>6574</v>
      </c>
      <c r="B1475" s="139">
        <v>1</v>
      </c>
      <c r="C1475" s="139">
        <v>0</v>
      </c>
      <c r="D1475" s="139">
        <v>0</v>
      </c>
      <c r="E1475" s="139" t="s">
        <v>5421</v>
      </c>
      <c r="F1475" s="139" t="s">
        <v>5422</v>
      </c>
      <c r="G1475" s="145">
        <v>1</v>
      </c>
      <c r="H1475" s="145">
        <v>1</v>
      </c>
    </row>
    <row r="1476" spans="1:8" x14ac:dyDescent="0.2">
      <c r="A1476" t="s">
        <v>6575</v>
      </c>
      <c r="B1476" s="139">
        <v>12</v>
      </c>
      <c r="C1476" s="139">
        <v>0</v>
      </c>
      <c r="D1476" s="139">
        <v>0.01</v>
      </c>
      <c r="E1476" s="139" t="s">
        <v>5421</v>
      </c>
      <c r="F1476" s="139" t="s">
        <v>5422</v>
      </c>
      <c r="G1476" s="145">
        <v>1</v>
      </c>
      <c r="H1476" s="145">
        <v>1</v>
      </c>
    </row>
    <row r="1477" spans="1:8" x14ac:dyDescent="0.2">
      <c r="A1477" t="s">
        <v>6576</v>
      </c>
      <c r="B1477" s="139">
        <v>1</v>
      </c>
      <c r="C1477" s="139">
        <v>0</v>
      </c>
      <c r="D1477" s="139">
        <v>0</v>
      </c>
      <c r="E1477" s="139" t="s">
        <v>5421</v>
      </c>
      <c r="F1477" s="139" t="s">
        <v>5422</v>
      </c>
      <c r="G1477" s="145">
        <v>1</v>
      </c>
      <c r="H1477" s="145">
        <v>1</v>
      </c>
    </row>
    <row r="1478" spans="1:8" x14ac:dyDescent="0.2">
      <c r="A1478" t="s">
        <v>6577</v>
      </c>
      <c r="B1478" s="139">
        <v>9</v>
      </c>
      <c r="C1478" s="139">
        <v>0</v>
      </c>
      <c r="D1478" s="139">
        <v>0.01</v>
      </c>
      <c r="E1478" s="139" t="s">
        <v>5421</v>
      </c>
      <c r="F1478" s="139" t="s">
        <v>5422</v>
      </c>
      <c r="G1478" s="145">
        <v>1</v>
      </c>
      <c r="H1478" s="145">
        <v>1</v>
      </c>
    </row>
    <row r="1479" spans="1:8" x14ac:dyDescent="0.2">
      <c r="A1479" t="s">
        <v>6578</v>
      </c>
      <c r="B1479" s="139">
        <v>3</v>
      </c>
      <c r="C1479" s="139">
        <v>0</v>
      </c>
      <c r="D1479" s="139">
        <v>0</v>
      </c>
      <c r="E1479" s="139" t="s">
        <v>5421</v>
      </c>
      <c r="F1479" s="139" t="s">
        <v>5422</v>
      </c>
      <c r="G1479" s="145">
        <v>1</v>
      </c>
      <c r="H1479" s="145">
        <v>1</v>
      </c>
    </row>
    <row r="1480" spans="1:8" x14ac:dyDescent="0.2">
      <c r="A1480" t="s">
        <v>6579</v>
      </c>
      <c r="B1480" s="139">
        <v>3</v>
      </c>
      <c r="C1480" s="139">
        <v>0</v>
      </c>
      <c r="D1480" s="139">
        <v>0</v>
      </c>
      <c r="E1480" s="139" t="s">
        <v>5421</v>
      </c>
      <c r="F1480" s="139" t="s">
        <v>5422</v>
      </c>
      <c r="G1480" s="145">
        <v>1</v>
      </c>
      <c r="H1480" s="145">
        <v>1</v>
      </c>
    </row>
    <row r="1481" spans="1:8" x14ac:dyDescent="0.2">
      <c r="A1481" t="s">
        <v>6580</v>
      </c>
      <c r="B1481" s="139">
        <v>4</v>
      </c>
      <c r="C1481" s="139">
        <v>0</v>
      </c>
      <c r="D1481" s="139">
        <v>0</v>
      </c>
      <c r="E1481" s="139" t="s">
        <v>5421</v>
      </c>
      <c r="F1481" s="139" t="s">
        <v>5422</v>
      </c>
      <c r="G1481" s="145">
        <v>1</v>
      </c>
      <c r="H1481" s="145">
        <v>1</v>
      </c>
    </row>
    <row r="1482" spans="1:8" x14ac:dyDescent="0.2">
      <c r="A1482" t="s">
        <v>6581</v>
      </c>
      <c r="B1482" s="139">
        <v>1</v>
      </c>
      <c r="C1482" s="139">
        <v>0</v>
      </c>
      <c r="D1482" s="139">
        <v>0</v>
      </c>
      <c r="E1482" s="139" t="s">
        <v>5421</v>
      </c>
      <c r="F1482" s="139" t="s">
        <v>5422</v>
      </c>
      <c r="G1482" s="145">
        <v>1</v>
      </c>
      <c r="H1482" s="145">
        <v>1</v>
      </c>
    </row>
    <row r="1483" spans="1:8" x14ac:dyDescent="0.2">
      <c r="A1483" t="s">
        <v>6582</v>
      </c>
      <c r="B1483" s="139">
        <v>14</v>
      </c>
      <c r="C1483" s="139">
        <v>0</v>
      </c>
      <c r="D1483" s="139">
        <v>0.01</v>
      </c>
      <c r="E1483" s="139" t="s">
        <v>5421</v>
      </c>
      <c r="F1483" s="139" t="s">
        <v>5422</v>
      </c>
      <c r="G1483" s="145">
        <v>1</v>
      </c>
      <c r="H1483" s="145">
        <v>1</v>
      </c>
    </row>
    <row r="1484" spans="1:8" x14ac:dyDescent="0.2">
      <c r="A1484" t="s">
        <v>6583</v>
      </c>
      <c r="B1484" s="139">
        <v>374</v>
      </c>
      <c r="C1484" s="139">
        <v>0</v>
      </c>
      <c r="D1484" s="139">
        <v>0.38</v>
      </c>
      <c r="E1484" s="139" t="s">
        <v>5421</v>
      </c>
      <c r="F1484" s="139" t="s">
        <v>5422</v>
      </c>
      <c r="G1484" s="145">
        <v>1</v>
      </c>
      <c r="H1484" s="145">
        <v>1</v>
      </c>
    </row>
    <row r="1485" spans="1:8" x14ac:dyDescent="0.2">
      <c r="A1485" t="s">
        <v>6584</v>
      </c>
      <c r="B1485" s="139">
        <v>8</v>
      </c>
      <c r="C1485" s="139">
        <v>0</v>
      </c>
      <c r="D1485" s="139">
        <v>0.01</v>
      </c>
      <c r="E1485" s="139" t="s">
        <v>5421</v>
      </c>
      <c r="F1485" s="139" t="s">
        <v>5422</v>
      </c>
      <c r="G1485" s="145">
        <v>1</v>
      </c>
      <c r="H1485" s="145">
        <v>1</v>
      </c>
    </row>
    <row r="1486" spans="1:8" x14ac:dyDescent="0.2">
      <c r="A1486" t="s">
        <v>6585</v>
      </c>
      <c r="B1486" s="139">
        <v>4</v>
      </c>
      <c r="C1486" s="139">
        <v>0</v>
      </c>
      <c r="D1486" s="139">
        <v>0</v>
      </c>
      <c r="E1486" s="139" t="s">
        <v>5421</v>
      </c>
      <c r="F1486" s="139" t="s">
        <v>5422</v>
      </c>
      <c r="G1486" s="145">
        <v>1</v>
      </c>
      <c r="H1486" s="145">
        <v>1</v>
      </c>
    </row>
    <row r="1487" spans="1:8" x14ac:dyDescent="0.2">
      <c r="A1487" t="s">
        <v>6586</v>
      </c>
      <c r="B1487" s="139">
        <v>4</v>
      </c>
      <c r="C1487" s="139">
        <v>0</v>
      </c>
      <c r="D1487" s="139">
        <v>0</v>
      </c>
      <c r="E1487" s="139" t="s">
        <v>5421</v>
      </c>
      <c r="F1487" s="139" t="s">
        <v>5422</v>
      </c>
      <c r="G1487" s="145">
        <v>1</v>
      </c>
      <c r="H1487" s="145">
        <v>1</v>
      </c>
    </row>
    <row r="1488" spans="1:8" x14ac:dyDescent="0.2">
      <c r="A1488" t="s">
        <v>6587</v>
      </c>
      <c r="B1488" s="139">
        <v>5</v>
      </c>
      <c r="C1488" s="139">
        <v>0</v>
      </c>
      <c r="D1488" s="139">
        <v>0.01</v>
      </c>
      <c r="E1488" s="139" t="s">
        <v>5421</v>
      </c>
      <c r="F1488" s="139" t="s">
        <v>5422</v>
      </c>
      <c r="G1488" s="145">
        <v>1</v>
      </c>
      <c r="H1488" s="145">
        <v>1</v>
      </c>
    </row>
    <row r="1489" spans="1:8" x14ac:dyDescent="0.2">
      <c r="A1489" t="s">
        <v>6588</v>
      </c>
      <c r="B1489" s="139">
        <v>26</v>
      </c>
      <c r="C1489" s="139">
        <v>0</v>
      </c>
      <c r="D1489" s="139">
        <v>0.03</v>
      </c>
      <c r="E1489" s="139" t="s">
        <v>5421</v>
      </c>
      <c r="F1489" s="139" t="s">
        <v>5422</v>
      </c>
      <c r="G1489" s="145">
        <v>1</v>
      </c>
      <c r="H1489" s="145">
        <v>1</v>
      </c>
    </row>
    <row r="1490" spans="1:8" x14ac:dyDescent="0.2">
      <c r="A1490" t="s">
        <v>6589</v>
      </c>
      <c r="B1490" s="139">
        <v>13</v>
      </c>
      <c r="C1490" s="139">
        <v>0</v>
      </c>
      <c r="D1490" s="139">
        <v>0.01</v>
      </c>
      <c r="E1490" s="139" t="s">
        <v>5421</v>
      </c>
      <c r="F1490" s="139" t="s">
        <v>5422</v>
      </c>
      <c r="G1490" s="145">
        <v>1</v>
      </c>
      <c r="H1490" s="145">
        <v>1</v>
      </c>
    </row>
    <row r="1491" spans="1:8" x14ac:dyDescent="0.2">
      <c r="A1491" t="s">
        <v>6590</v>
      </c>
      <c r="B1491" s="139">
        <v>78</v>
      </c>
      <c r="C1491" s="139">
        <v>0</v>
      </c>
      <c r="D1491" s="139">
        <v>0.08</v>
      </c>
      <c r="E1491" s="139" t="s">
        <v>5421</v>
      </c>
      <c r="F1491" s="139" t="s">
        <v>5422</v>
      </c>
      <c r="G1491" s="145">
        <v>1</v>
      </c>
      <c r="H1491" s="145">
        <v>1</v>
      </c>
    </row>
    <row r="1492" spans="1:8" x14ac:dyDescent="0.2">
      <c r="A1492" t="s">
        <v>6591</v>
      </c>
      <c r="B1492" s="139">
        <v>11</v>
      </c>
      <c r="C1492" s="139">
        <v>0</v>
      </c>
      <c r="D1492" s="139">
        <v>0.01</v>
      </c>
      <c r="E1492" s="139" t="s">
        <v>5421</v>
      </c>
      <c r="F1492" s="139" t="s">
        <v>5422</v>
      </c>
      <c r="G1492" s="145">
        <v>1</v>
      </c>
      <c r="H1492" s="145">
        <v>1</v>
      </c>
    </row>
    <row r="1493" spans="1:8" x14ac:dyDescent="0.2">
      <c r="A1493" t="s">
        <v>6592</v>
      </c>
      <c r="B1493" s="139">
        <v>22</v>
      </c>
      <c r="C1493" s="139">
        <v>0</v>
      </c>
      <c r="D1493" s="139">
        <v>0.02</v>
      </c>
      <c r="E1493" s="139" t="s">
        <v>5421</v>
      </c>
      <c r="F1493" s="139" t="s">
        <v>5422</v>
      </c>
      <c r="G1493" s="145">
        <v>1</v>
      </c>
      <c r="H1493" s="145">
        <v>1</v>
      </c>
    </row>
    <row r="1494" spans="1:8" x14ac:dyDescent="0.2">
      <c r="A1494" t="s">
        <v>6593</v>
      </c>
      <c r="B1494" s="139">
        <v>1</v>
      </c>
      <c r="C1494" s="139">
        <v>0</v>
      </c>
      <c r="D1494" s="139">
        <v>0</v>
      </c>
      <c r="E1494" s="139" t="s">
        <v>5421</v>
      </c>
      <c r="F1494" s="139" t="s">
        <v>5422</v>
      </c>
      <c r="G1494" s="145">
        <v>1</v>
      </c>
      <c r="H1494" s="145">
        <v>1</v>
      </c>
    </row>
    <row r="1495" spans="1:8" x14ac:dyDescent="0.2">
      <c r="A1495" t="s">
        <v>6594</v>
      </c>
      <c r="B1495" s="139">
        <v>3</v>
      </c>
      <c r="C1495" s="139">
        <v>0</v>
      </c>
      <c r="D1495" s="139">
        <v>0</v>
      </c>
      <c r="E1495" s="139" t="s">
        <v>5421</v>
      </c>
      <c r="F1495" s="139" t="s">
        <v>5422</v>
      </c>
      <c r="G1495" s="145">
        <v>1</v>
      </c>
      <c r="H1495" s="145">
        <v>1</v>
      </c>
    </row>
    <row r="1496" spans="1:8" x14ac:dyDescent="0.2">
      <c r="A1496" t="s">
        <v>6595</v>
      </c>
      <c r="B1496" s="139">
        <v>5</v>
      </c>
      <c r="C1496" s="139">
        <v>0</v>
      </c>
      <c r="D1496" s="139">
        <v>0.01</v>
      </c>
      <c r="E1496" s="139" t="s">
        <v>5421</v>
      </c>
      <c r="F1496" s="139" t="s">
        <v>5422</v>
      </c>
      <c r="G1496" s="145">
        <v>1</v>
      </c>
      <c r="H1496" s="145">
        <v>1</v>
      </c>
    </row>
    <row r="1497" spans="1:8" x14ac:dyDescent="0.2">
      <c r="A1497" t="s">
        <v>6596</v>
      </c>
      <c r="B1497" s="139">
        <v>4</v>
      </c>
      <c r="C1497" s="139">
        <v>0</v>
      </c>
      <c r="D1497" s="139">
        <v>0</v>
      </c>
      <c r="E1497" s="139" t="s">
        <v>5421</v>
      </c>
      <c r="F1497" s="139" t="s">
        <v>5422</v>
      </c>
      <c r="G1497" s="145">
        <v>1</v>
      </c>
      <c r="H1497" s="145">
        <v>1</v>
      </c>
    </row>
    <row r="1498" spans="1:8" x14ac:dyDescent="0.2">
      <c r="A1498" t="s">
        <v>6597</v>
      </c>
      <c r="B1498" s="139">
        <v>5</v>
      </c>
      <c r="C1498" s="139">
        <v>0</v>
      </c>
      <c r="D1498" s="139">
        <v>0.01</v>
      </c>
      <c r="E1498" s="139" t="s">
        <v>5421</v>
      </c>
      <c r="F1498" s="139" t="s">
        <v>5422</v>
      </c>
      <c r="G1498" s="145">
        <v>1</v>
      </c>
      <c r="H1498" s="145">
        <v>1</v>
      </c>
    </row>
    <row r="1499" spans="1:8" x14ac:dyDescent="0.2">
      <c r="A1499" t="s">
        <v>6598</v>
      </c>
      <c r="B1499" s="139">
        <v>6</v>
      </c>
      <c r="C1499" s="139">
        <v>0</v>
      </c>
      <c r="D1499" s="139">
        <v>0.01</v>
      </c>
      <c r="E1499" s="139" t="s">
        <v>5421</v>
      </c>
      <c r="F1499" s="139" t="s">
        <v>5422</v>
      </c>
      <c r="G1499" s="145">
        <v>1</v>
      </c>
      <c r="H1499" s="145">
        <v>1</v>
      </c>
    </row>
    <row r="1500" spans="1:8" x14ac:dyDescent="0.2">
      <c r="A1500" t="s">
        <v>6599</v>
      </c>
      <c r="B1500" s="139">
        <v>3</v>
      </c>
      <c r="C1500" s="139">
        <v>0</v>
      </c>
      <c r="D1500" s="139">
        <v>0</v>
      </c>
      <c r="E1500" s="139" t="s">
        <v>5421</v>
      </c>
      <c r="F1500" s="139" t="s">
        <v>5422</v>
      </c>
      <c r="G1500" s="145">
        <v>1</v>
      </c>
      <c r="H1500" s="145">
        <v>1</v>
      </c>
    </row>
    <row r="1501" spans="1:8" x14ac:dyDescent="0.2">
      <c r="A1501" t="s">
        <v>6600</v>
      </c>
      <c r="B1501" s="139">
        <v>3</v>
      </c>
      <c r="C1501" s="139">
        <v>0</v>
      </c>
      <c r="D1501" s="139">
        <v>0</v>
      </c>
      <c r="E1501" s="139" t="s">
        <v>5421</v>
      </c>
      <c r="F1501" s="139" t="s">
        <v>5422</v>
      </c>
      <c r="G1501" s="145">
        <v>1</v>
      </c>
      <c r="H1501" s="145">
        <v>1</v>
      </c>
    </row>
    <row r="1502" spans="1:8" x14ac:dyDescent="0.2">
      <c r="A1502" t="s">
        <v>6601</v>
      </c>
      <c r="B1502" s="139">
        <v>3</v>
      </c>
      <c r="C1502" s="139">
        <v>0</v>
      </c>
      <c r="D1502" s="139">
        <v>0</v>
      </c>
      <c r="E1502" s="139" t="s">
        <v>5421</v>
      </c>
      <c r="F1502" s="139" t="s">
        <v>5422</v>
      </c>
      <c r="G1502" s="145">
        <v>1</v>
      </c>
      <c r="H1502" s="145">
        <v>1</v>
      </c>
    </row>
    <row r="1503" spans="1:8" x14ac:dyDescent="0.2">
      <c r="A1503" t="s">
        <v>6602</v>
      </c>
      <c r="B1503" s="139">
        <v>5</v>
      </c>
      <c r="C1503" s="139">
        <v>0</v>
      </c>
      <c r="D1503" s="139">
        <v>0.01</v>
      </c>
      <c r="E1503" s="139" t="s">
        <v>5421</v>
      </c>
      <c r="F1503" s="139" t="s">
        <v>5422</v>
      </c>
      <c r="G1503" s="145">
        <v>1</v>
      </c>
      <c r="H1503" s="145">
        <v>1</v>
      </c>
    </row>
    <row r="1504" spans="1:8" x14ac:dyDescent="0.2">
      <c r="A1504" t="s">
        <v>6603</v>
      </c>
      <c r="B1504" s="139">
        <v>1</v>
      </c>
      <c r="C1504" s="139">
        <v>0</v>
      </c>
      <c r="D1504" s="139">
        <v>0</v>
      </c>
      <c r="E1504" s="139" t="s">
        <v>5421</v>
      </c>
      <c r="F1504" s="139" t="s">
        <v>5422</v>
      </c>
      <c r="G1504" s="145">
        <v>1</v>
      </c>
      <c r="H1504" s="145">
        <v>1</v>
      </c>
    </row>
    <row r="1505" spans="1:8" x14ac:dyDescent="0.2">
      <c r="A1505" t="s">
        <v>6604</v>
      </c>
      <c r="B1505" s="139">
        <v>1</v>
      </c>
      <c r="C1505" s="139">
        <v>0</v>
      </c>
      <c r="D1505" s="139">
        <v>0</v>
      </c>
      <c r="E1505" s="139" t="s">
        <v>5421</v>
      </c>
      <c r="F1505" s="139" t="s">
        <v>5422</v>
      </c>
      <c r="G1505" s="145">
        <v>1</v>
      </c>
      <c r="H1505" s="145">
        <v>1</v>
      </c>
    </row>
    <row r="1506" spans="1:8" x14ac:dyDescent="0.2">
      <c r="A1506" t="s">
        <v>6605</v>
      </c>
      <c r="B1506" s="139">
        <v>6</v>
      </c>
      <c r="C1506" s="139">
        <v>0</v>
      </c>
      <c r="D1506" s="139">
        <v>0.01</v>
      </c>
      <c r="E1506" s="139" t="s">
        <v>5421</v>
      </c>
      <c r="F1506" s="139" t="s">
        <v>5422</v>
      </c>
      <c r="G1506" s="145">
        <v>1</v>
      </c>
      <c r="H1506" s="145">
        <v>1</v>
      </c>
    </row>
    <row r="1507" spans="1:8" x14ac:dyDescent="0.2">
      <c r="A1507" t="s">
        <v>6606</v>
      </c>
      <c r="B1507" s="139">
        <v>5</v>
      </c>
      <c r="C1507" s="139">
        <v>0</v>
      </c>
      <c r="D1507" s="139">
        <v>0.01</v>
      </c>
      <c r="E1507" s="139" t="s">
        <v>5421</v>
      </c>
      <c r="F1507" s="139" t="s">
        <v>5422</v>
      </c>
      <c r="G1507" s="145">
        <v>1</v>
      </c>
      <c r="H1507" s="145">
        <v>1</v>
      </c>
    </row>
    <row r="1508" spans="1:8" x14ac:dyDescent="0.2">
      <c r="A1508" t="s">
        <v>6607</v>
      </c>
      <c r="B1508" s="139">
        <v>2</v>
      </c>
      <c r="C1508" s="139">
        <v>0</v>
      </c>
      <c r="D1508" s="139">
        <v>0</v>
      </c>
      <c r="E1508" s="139" t="s">
        <v>5421</v>
      </c>
      <c r="F1508" s="139" t="s">
        <v>5422</v>
      </c>
      <c r="G1508" s="145">
        <v>1</v>
      </c>
      <c r="H1508" s="145">
        <v>1</v>
      </c>
    </row>
    <row r="1509" spans="1:8" x14ac:dyDescent="0.2">
      <c r="A1509" t="s">
        <v>6608</v>
      </c>
      <c r="B1509" s="139">
        <v>2</v>
      </c>
      <c r="C1509" s="139">
        <v>0</v>
      </c>
      <c r="D1509" s="139">
        <v>0</v>
      </c>
      <c r="E1509" s="139" t="s">
        <v>5421</v>
      </c>
      <c r="F1509" s="139" t="s">
        <v>5422</v>
      </c>
      <c r="G1509" s="145">
        <v>1</v>
      </c>
      <c r="H1509" s="145">
        <v>1</v>
      </c>
    </row>
    <row r="1510" spans="1:8" x14ac:dyDescent="0.2">
      <c r="A1510" t="s">
        <v>6609</v>
      </c>
      <c r="B1510" s="139">
        <v>1</v>
      </c>
      <c r="C1510" s="139">
        <v>0</v>
      </c>
      <c r="D1510" s="139">
        <v>0</v>
      </c>
      <c r="E1510" s="139" t="s">
        <v>5421</v>
      </c>
      <c r="F1510" s="139" t="s">
        <v>5422</v>
      </c>
      <c r="G1510" s="145">
        <v>1</v>
      </c>
      <c r="H1510" s="145">
        <v>1</v>
      </c>
    </row>
    <row r="1511" spans="1:8" x14ac:dyDescent="0.2">
      <c r="A1511" t="s">
        <v>6610</v>
      </c>
      <c r="B1511" s="139">
        <v>2</v>
      </c>
      <c r="C1511" s="139">
        <v>0</v>
      </c>
      <c r="D1511" s="139">
        <v>0</v>
      </c>
      <c r="E1511" s="139" t="s">
        <v>5421</v>
      </c>
      <c r="F1511" s="139" t="s">
        <v>5422</v>
      </c>
      <c r="G1511" s="145">
        <v>1</v>
      </c>
      <c r="H1511" s="145">
        <v>1</v>
      </c>
    </row>
    <row r="1512" spans="1:8" x14ac:dyDescent="0.2">
      <c r="A1512" t="s">
        <v>6611</v>
      </c>
      <c r="B1512" s="139">
        <v>5</v>
      </c>
      <c r="C1512" s="139">
        <v>0</v>
      </c>
      <c r="D1512" s="139">
        <v>0.01</v>
      </c>
      <c r="E1512" s="139" t="s">
        <v>5421</v>
      </c>
      <c r="F1512" s="139" t="s">
        <v>5422</v>
      </c>
      <c r="G1512" s="145">
        <v>1</v>
      </c>
      <c r="H1512" s="145">
        <v>1</v>
      </c>
    </row>
    <row r="1513" spans="1:8" x14ac:dyDescent="0.2">
      <c r="A1513" t="s">
        <v>6612</v>
      </c>
      <c r="B1513" s="139">
        <v>2</v>
      </c>
      <c r="C1513" s="139">
        <v>0</v>
      </c>
      <c r="D1513" s="139">
        <v>0</v>
      </c>
      <c r="E1513" s="139" t="s">
        <v>5421</v>
      </c>
      <c r="F1513" s="139" t="s">
        <v>5422</v>
      </c>
      <c r="G1513" s="145">
        <v>1</v>
      </c>
      <c r="H1513" s="145">
        <v>1</v>
      </c>
    </row>
    <row r="1514" spans="1:8" x14ac:dyDescent="0.2">
      <c r="A1514" t="s">
        <v>6613</v>
      </c>
      <c r="B1514" s="139">
        <v>4</v>
      </c>
      <c r="C1514" s="139">
        <v>0</v>
      </c>
      <c r="D1514" s="139">
        <v>0</v>
      </c>
      <c r="E1514" s="139" t="s">
        <v>5421</v>
      </c>
      <c r="F1514" s="139" t="s">
        <v>5422</v>
      </c>
      <c r="G1514" s="145">
        <v>1</v>
      </c>
      <c r="H1514" s="145">
        <v>1</v>
      </c>
    </row>
    <row r="1515" spans="1:8" x14ac:dyDescent="0.2">
      <c r="A1515" t="s">
        <v>6614</v>
      </c>
      <c r="B1515" s="139">
        <v>2</v>
      </c>
      <c r="C1515" s="139">
        <v>0</v>
      </c>
      <c r="D1515" s="139">
        <v>0</v>
      </c>
      <c r="E1515" s="139" t="s">
        <v>5421</v>
      </c>
      <c r="F1515" s="139" t="s">
        <v>5422</v>
      </c>
      <c r="G1515" s="145">
        <v>1</v>
      </c>
      <c r="H1515" s="145">
        <v>1</v>
      </c>
    </row>
    <row r="1516" spans="1:8" x14ac:dyDescent="0.2">
      <c r="A1516" t="s">
        <v>6615</v>
      </c>
      <c r="B1516" s="139">
        <v>5</v>
      </c>
      <c r="C1516" s="139">
        <v>0</v>
      </c>
      <c r="D1516" s="139">
        <v>0.01</v>
      </c>
      <c r="E1516" s="139" t="s">
        <v>5421</v>
      </c>
      <c r="F1516" s="139" t="s">
        <v>5422</v>
      </c>
      <c r="G1516" s="145">
        <v>1</v>
      </c>
      <c r="H1516" s="145">
        <v>1</v>
      </c>
    </row>
    <row r="1517" spans="1:8" x14ac:dyDescent="0.2">
      <c r="A1517" t="s">
        <v>6616</v>
      </c>
      <c r="B1517" s="139">
        <v>18</v>
      </c>
      <c r="C1517" s="139">
        <v>0</v>
      </c>
      <c r="D1517" s="139">
        <v>0.02</v>
      </c>
      <c r="E1517" s="139" t="s">
        <v>5421</v>
      </c>
      <c r="F1517" s="139" t="s">
        <v>5422</v>
      </c>
      <c r="G1517" s="145">
        <v>1</v>
      </c>
      <c r="H1517" s="145">
        <v>1</v>
      </c>
    </row>
    <row r="1518" spans="1:8" x14ac:dyDescent="0.2">
      <c r="A1518" t="s">
        <v>6617</v>
      </c>
      <c r="B1518" s="139">
        <v>1</v>
      </c>
      <c r="C1518" s="139">
        <v>0</v>
      </c>
      <c r="D1518" s="139">
        <v>0</v>
      </c>
      <c r="E1518" s="139" t="s">
        <v>5421</v>
      </c>
      <c r="F1518" s="139" t="s">
        <v>5422</v>
      </c>
      <c r="G1518" s="145">
        <v>1</v>
      </c>
      <c r="H1518" s="145">
        <v>1</v>
      </c>
    </row>
    <row r="1519" spans="1:8" x14ac:dyDescent="0.2">
      <c r="A1519" t="s">
        <v>6618</v>
      </c>
      <c r="B1519" s="139">
        <v>2</v>
      </c>
      <c r="C1519" s="139">
        <v>0</v>
      </c>
      <c r="D1519" s="139">
        <v>0</v>
      </c>
      <c r="E1519" s="139" t="s">
        <v>5421</v>
      </c>
      <c r="F1519" s="139" t="s">
        <v>5422</v>
      </c>
      <c r="G1519" s="145">
        <v>1</v>
      </c>
      <c r="H1519" s="145">
        <v>1</v>
      </c>
    </row>
    <row r="1520" spans="1:8" x14ac:dyDescent="0.2">
      <c r="A1520" t="s">
        <v>6619</v>
      </c>
      <c r="B1520" s="139">
        <v>1</v>
      </c>
      <c r="C1520" s="139">
        <v>0</v>
      </c>
      <c r="D1520" s="139">
        <v>0</v>
      </c>
      <c r="E1520" s="139" t="s">
        <v>5421</v>
      </c>
      <c r="F1520" s="139" t="s">
        <v>5422</v>
      </c>
      <c r="G1520" s="145">
        <v>1</v>
      </c>
      <c r="H1520" s="145">
        <v>1</v>
      </c>
    </row>
    <row r="1521" spans="1:8" x14ac:dyDescent="0.2">
      <c r="A1521" t="s">
        <v>6620</v>
      </c>
      <c r="B1521" s="139">
        <v>1</v>
      </c>
      <c r="C1521" s="139">
        <v>0</v>
      </c>
      <c r="D1521" s="139">
        <v>0</v>
      </c>
      <c r="E1521" s="139" t="s">
        <v>5421</v>
      </c>
      <c r="F1521" s="139" t="s">
        <v>5422</v>
      </c>
      <c r="G1521" s="145">
        <v>1</v>
      </c>
      <c r="H1521" s="145">
        <v>1</v>
      </c>
    </row>
    <row r="1522" spans="1:8" x14ac:dyDescent="0.2">
      <c r="A1522" t="s">
        <v>6621</v>
      </c>
      <c r="B1522" s="139">
        <v>2</v>
      </c>
      <c r="C1522" s="139">
        <v>0</v>
      </c>
      <c r="D1522" s="139">
        <v>0</v>
      </c>
      <c r="E1522" s="139" t="s">
        <v>5421</v>
      </c>
      <c r="F1522" s="139" t="s">
        <v>5422</v>
      </c>
      <c r="G1522" s="145">
        <v>1</v>
      </c>
      <c r="H1522" s="145">
        <v>1</v>
      </c>
    </row>
    <row r="1523" spans="1:8" x14ac:dyDescent="0.2">
      <c r="A1523" t="s">
        <v>6622</v>
      </c>
      <c r="B1523" s="139">
        <v>16</v>
      </c>
      <c r="C1523" s="139">
        <v>0</v>
      </c>
      <c r="D1523" s="139">
        <v>0.02</v>
      </c>
      <c r="E1523" s="139" t="s">
        <v>5421</v>
      </c>
      <c r="F1523" s="139" t="s">
        <v>5422</v>
      </c>
      <c r="G1523" s="145">
        <v>1</v>
      </c>
      <c r="H1523" s="145">
        <v>1</v>
      </c>
    </row>
    <row r="1524" spans="1:8" x14ac:dyDescent="0.2">
      <c r="A1524" t="s">
        <v>6623</v>
      </c>
      <c r="B1524" s="139">
        <v>14</v>
      </c>
      <c r="C1524" s="139">
        <v>0</v>
      </c>
      <c r="D1524" s="139">
        <v>0.01</v>
      </c>
      <c r="E1524" s="139" t="s">
        <v>5421</v>
      </c>
      <c r="F1524" s="139" t="s">
        <v>5422</v>
      </c>
      <c r="G1524" s="145">
        <v>1</v>
      </c>
      <c r="H1524" s="145">
        <v>1</v>
      </c>
    </row>
    <row r="1525" spans="1:8" x14ac:dyDescent="0.2">
      <c r="A1525" t="s">
        <v>6624</v>
      </c>
      <c r="B1525" s="139">
        <v>31</v>
      </c>
      <c r="C1525" s="139">
        <v>0</v>
      </c>
      <c r="D1525" s="139">
        <v>0.03</v>
      </c>
      <c r="E1525" s="139" t="s">
        <v>5421</v>
      </c>
      <c r="F1525" s="139" t="s">
        <v>5422</v>
      </c>
      <c r="G1525" s="145">
        <v>1</v>
      </c>
      <c r="H1525" s="145">
        <v>1</v>
      </c>
    </row>
    <row r="1526" spans="1:8" x14ac:dyDescent="0.2">
      <c r="A1526" t="s">
        <v>6625</v>
      </c>
      <c r="B1526" s="139">
        <v>50</v>
      </c>
      <c r="C1526" s="139">
        <v>0</v>
      </c>
      <c r="D1526" s="139">
        <v>0.05</v>
      </c>
      <c r="E1526" s="139" t="s">
        <v>5421</v>
      </c>
      <c r="F1526" s="139" t="s">
        <v>5422</v>
      </c>
      <c r="G1526" s="145">
        <v>1</v>
      </c>
      <c r="H1526" s="145">
        <v>1</v>
      </c>
    </row>
    <row r="1527" spans="1:8" x14ac:dyDescent="0.2">
      <c r="A1527" t="s">
        <v>6626</v>
      </c>
      <c r="B1527" s="139">
        <v>33</v>
      </c>
      <c r="C1527" s="139">
        <v>0</v>
      </c>
      <c r="D1527" s="139">
        <v>0.03</v>
      </c>
      <c r="E1527" s="139" t="s">
        <v>5421</v>
      </c>
      <c r="F1527" s="139" t="s">
        <v>5422</v>
      </c>
      <c r="G1527" s="145">
        <v>1</v>
      </c>
      <c r="H1527" s="145">
        <v>1</v>
      </c>
    </row>
    <row r="1528" spans="1:8" x14ac:dyDescent="0.2">
      <c r="A1528" t="s">
        <v>6627</v>
      </c>
      <c r="B1528" s="139">
        <v>6</v>
      </c>
      <c r="C1528" s="139">
        <v>0</v>
      </c>
      <c r="D1528" s="139">
        <v>0.01</v>
      </c>
      <c r="E1528" s="139" t="s">
        <v>5421</v>
      </c>
      <c r="F1528" s="139" t="s">
        <v>5422</v>
      </c>
      <c r="G1528" s="145">
        <v>1</v>
      </c>
      <c r="H1528" s="145">
        <v>1</v>
      </c>
    </row>
    <row r="1529" spans="1:8" x14ac:dyDescent="0.2">
      <c r="A1529" t="s">
        <v>6628</v>
      </c>
      <c r="B1529" s="139">
        <v>4</v>
      </c>
      <c r="C1529" s="139">
        <v>0</v>
      </c>
      <c r="D1529" s="139">
        <v>0</v>
      </c>
      <c r="E1529" s="139" t="s">
        <v>5421</v>
      </c>
      <c r="F1529" s="139" t="s">
        <v>5422</v>
      </c>
      <c r="G1529" s="145">
        <v>1</v>
      </c>
      <c r="H1529" s="145">
        <v>1</v>
      </c>
    </row>
    <row r="1530" spans="1:8" x14ac:dyDescent="0.2">
      <c r="A1530" t="s">
        <v>6629</v>
      </c>
      <c r="B1530" s="139">
        <v>37</v>
      </c>
      <c r="C1530" s="139">
        <v>0</v>
      </c>
      <c r="D1530" s="139">
        <v>0.04</v>
      </c>
      <c r="E1530" s="139" t="s">
        <v>5421</v>
      </c>
      <c r="F1530" s="139" t="s">
        <v>5422</v>
      </c>
      <c r="G1530" s="145">
        <v>1</v>
      </c>
      <c r="H1530" s="145">
        <v>1</v>
      </c>
    </row>
    <row r="1531" spans="1:8" x14ac:dyDescent="0.2">
      <c r="A1531" t="s">
        <v>6630</v>
      </c>
      <c r="B1531" s="139">
        <v>16</v>
      </c>
      <c r="C1531" s="139">
        <v>0</v>
      </c>
      <c r="D1531" s="139">
        <v>0.02</v>
      </c>
      <c r="E1531" s="139" t="s">
        <v>5421</v>
      </c>
      <c r="F1531" s="139" t="s">
        <v>5422</v>
      </c>
      <c r="G1531" s="145">
        <v>1</v>
      </c>
      <c r="H1531" s="145">
        <v>1</v>
      </c>
    </row>
    <row r="1532" spans="1:8" x14ac:dyDescent="0.2">
      <c r="A1532" t="s">
        <v>6631</v>
      </c>
      <c r="B1532" s="139">
        <v>55</v>
      </c>
      <c r="C1532" s="139">
        <v>0</v>
      </c>
      <c r="D1532" s="139">
        <v>0.06</v>
      </c>
      <c r="E1532" s="139" t="s">
        <v>5421</v>
      </c>
      <c r="F1532" s="139" t="s">
        <v>5422</v>
      </c>
      <c r="G1532" s="145">
        <v>1</v>
      </c>
      <c r="H1532" s="145">
        <v>1</v>
      </c>
    </row>
    <row r="1533" spans="1:8" x14ac:dyDescent="0.2">
      <c r="A1533" t="s">
        <v>6632</v>
      </c>
      <c r="B1533" s="139">
        <v>601</v>
      </c>
      <c r="C1533" s="139">
        <v>0</v>
      </c>
      <c r="D1533" s="139">
        <v>0.61</v>
      </c>
      <c r="E1533" s="139" t="s">
        <v>5421</v>
      </c>
      <c r="F1533" s="139" t="s">
        <v>5422</v>
      </c>
      <c r="G1533" s="145">
        <v>1</v>
      </c>
      <c r="H1533" s="145">
        <v>1</v>
      </c>
    </row>
    <row r="1534" spans="1:8" x14ac:dyDescent="0.2">
      <c r="A1534" t="s">
        <v>6633</v>
      </c>
      <c r="B1534" s="139">
        <v>40</v>
      </c>
      <c r="C1534" s="139">
        <v>0</v>
      </c>
      <c r="D1534" s="139">
        <v>0.04</v>
      </c>
      <c r="E1534" s="139" t="s">
        <v>5421</v>
      </c>
      <c r="F1534" s="139" t="s">
        <v>5422</v>
      </c>
      <c r="G1534" s="145">
        <v>1</v>
      </c>
      <c r="H1534" s="145">
        <v>1</v>
      </c>
    </row>
    <row r="1535" spans="1:8" x14ac:dyDescent="0.2">
      <c r="A1535" t="s">
        <v>6634</v>
      </c>
      <c r="B1535" s="139">
        <v>2</v>
      </c>
      <c r="C1535" s="139">
        <v>0</v>
      </c>
      <c r="D1535" s="139">
        <v>0</v>
      </c>
      <c r="E1535" s="139" t="s">
        <v>5421</v>
      </c>
      <c r="F1535" s="139" t="s">
        <v>5422</v>
      </c>
      <c r="G1535" s="145">
        <v>1</v>
      </c>
      <c r="H1535" s="145">
        <v>1</v>
      </c>
    </row>
    <row r="1536" spans="1:8" x14ac:dyDescent="0.2">
      <c r="A1536" t="s">
        <v>6635</v>
      </c>
      <c r="B1536" s="139">
        <v>3</v>
      </c>
      <c r="C1536" s="139">
        <v>0</v>
      </c>
      <c r="D1536" s="139">
        <v>0</v>
      </c>
      <c r="E1536" s="139" t="s">
        <v>5421</v>
      </c>
      <c r="F1536" s="139" t="s">
        <v>5422</v>
      </c>
      <c r="G1536" s="145">
        <v>1</v>
      </c>
      <c r="H1536" s="145">
        <v>1</v>
      </c>
    </row>
    <row r="1537" spans="1:8" x14ac:dyDescent="0.2">
      <c r="A1537" t="s">
        <v>6636</v>
      </c>
      <c r="B1537" s="139">
        <v>5</v>
      </c>
      <c r="C1537" s="139">
        <v>0</v>
      </c>
      <c r="D1537" s="139">
        <v>0.01</v>
      </c>
      <c r="E1537" s="139" t="s">
        <v>5421</v>
      </c>
      <c r="F1537" s="139" t="s">
        <v>5422</v>
      </c>
      <c r="G1537" s="145">
        <v>1</v>
      </c>
      <c r="H1537" s="145">
        <v>1</v>
      </c>
    </row>
    <row r="1538" spans="1:8" x14ac:dyDescent="0.2">
      <c r="A1538" t="s">
        <v>6637</v>
      </c>
      <c r="B1538" s="139">
        <v>3</v>
      </c>
      <c r="C1538" s="139">
        <v>0</v>
      </c>
      <c r="D1538" s="139">
        <v>0</v>
      </c>
      <c r="E1538" s="139" t="s">
        <v>5421</v>
      </c>
      <c r="F1538" s="139" t="s">
        <v>5422</v>
      </c>
      <c r="G1538" s="145">
        <v>1</v>
      </c>
      <c r="H1538" s="145">
        <v>1</v>
      </c>
    </row>
    <row r="1539" spans="1:8" x14ac:dyDescent="0.2">
      <c r="A1539" t="s">
        <v>6638</v>
      </c>
      <c r="B1539" s="139">
        <v>5</v>
      </c>
      <c r="C1539" s="139">
        <v>0</v>
      </c>
      <c r="D1539" s="139">
        <v>0.01</v>
      </c>
      <c r="E1539" s="139" t="s">
        <v>5421</v>
      </c>
      <c r="F1539" s="139" t="s">
        <v>5422</v>
      </c>
      <c r="G1539" s="145">
        <v>1</v>
      </c>
      <c r="H1539" s="145">
        <v>1</v>
      </c>
    </row>
    <row r="1540" spans="1:8" x14ac:dyDescent="0.2">
      <c r="A1540" t="s">
        <v>6639</v>
      </c>
      <c r="B1540" s="139">
        <v>3</v>
      </c>
      <c r="C1540" s="139">
        <v>0</v>
      </c>
      <c r="D1540" s="139">
        <v>0</v>
      </c>
      <c r="E1540" s="139" t="s">
        <v>5421</v>
      </c>
      <c r="F1540" s="139" t="s">
        <v>5422</v>
      </c>
      <c r="G1540" s="145">
        <v>1</v>
      </c>
      <c r="H1540" s="145">
        <v>1</v>
      </c>
    </row>
    <row r="1541" spans="1:8" x14ac:dyDescent="0.2">
      <c r="A1541" t="s">
        <v>6640</v>
      </c>
      <c r="B1541" s="139">
        <v>2</v>
      </c>
      <c r="C1541" s="139">
        <v>0</v>
      </c>
      <c r="D1541" s="139">
        <v>0</v>
      </c>
      <c r="E1541" s="139" t="s">
        <v>5421</v>
      </c>
      <c r="F1541" s="139" t="s">
        <v>5422</v>
      </c>
      <c r="G1541" s="145">
        <v>1</v>
      </c>
      <c r="H1541" s="145">
        <v>1</v>
      </c>
    </row>
    <row r="1542" spans="1:8" x14ac:dyDescent="0.2">
      <c r="A1542" t="s">
        <v>6641</v>
      </c>
      <c r="B1542" s="139">
        <v>4</v>
      </c>
      <c r="C1542" s="139">
        <v>0</v>
      </c>
      <c r="D1542" s="139">
        <v>0</v>
      </c>
      <c r="E1542" s="139" t="s">
        <v>5421</v>
      </c>
      <c r="F1542" s="139" t="s">
        <v>5422</v>
      </c>
      <c r="G1542" s="145">
        <v>1</v>
      </c>
      <c r="H1542" s="145">
        <v>1</v>
      </c>
    </row>
    <row r="1543" spans="1:8" x14ac:dyDescent="0.2">
      <c r="A1543" t="s">
        <v>6642</v>
      </c>
      <c r="B1543" s="139">
        <v>11</v>
      </c>
      <c r="C1543" s="139">
        <v>0</v>
      </c>
      <c r="D1543" s="139">
        <v>0.01</v>
      </c>
      <c r="E1543" s="139" t="s">
        <v>5421</v>
      </c>
      <c r="F1543" s="139" t="s">
        <v>5422</v>
      </c>
      <c r="G1543" s="145">
        <v>1</v>
      </c>
      <c r="H1543" s="145">
        <v>1</v>
      </c>
    </row>
    <row r="1544" spans="1:8" x14ac:dyDescent="0.2">
      <c r="A1544" t="s">
        <v>6643</v>
      </c>
      <c r="B1544" s="139">
        <v>15</v>
      </c>
      <c r="C1544" s="139">
        <v>0</v>
      </c>
      <c r="D1544" s="139">
        <v>0.02</v>
      </c>
      <c r="E1544" s="139" t="s">
        <v>5421</v>
      </c>
      <c r="F1544" s="139" t="s">
        <v>5422</v>
      </c>
      <c r="G1544" s="145">
        <v>1</v>
      </c>
      <c r="H1544" s="145">
        <v>1</v>
      </c>
    </row>
    <row r="1545" spans="1:8" x14ac:dyDescent="0.2">
      <c r="A1545" t="s">
        <v>6644</v>
      </c>
      <c r="B1545" s="139">
        <v>7</v>
      </c>
      <c r="C1545" s="139">
        <v>0</v>
      </c>
      <c r="D1545" s="139">
        <v>0.01</v>
      </c>
      <c r="E1545" s="139" t="s">
        <v>5421</v>
      </c>
      <c r="F1545" s="139" t="s">
        <v>5422</v>
      </c>
      <c r="G1545" s="145">
        <v>1</v>
      </c>
      <c r="H1545" s="145">
        <v>1</v>
      </c>
    </row>
    <row r="1546" spans="1:8" x14ac:dyDescent="0.2">
      <c r="A1546" t="s">
        <v>5273</v>
      </c>
      <c r="B1546" s="139">
        <v>6</v>
      </c>
      <c r="C1546" s="139">
        <v>0</v>
      </c>
      <c r="D1546" s="139">
        <v>0.01</v>
      </c>
      <c r="E1546" s="139" t="s">
        <v>5421</v>
      </c>
      <c r="F1546" s="139" t="s">
        <v>5422</v>
      </c>
      <c r="G1546" s="145">
        <v>1</v>
      </c>
      <c r="H1546" s="145">
        <v>1</v>
      </c>
    </row>
    <row r="1547" spans="1:8" x14ac:dyDescent="0.2">
      <c r="A1547" t="s">
        <v>6645</v>
      </c>
      <c r="B1547" s="139">
        <v>12</v>
      </c>
      <c r="C1547" s="139">
        <v>0</v>
      </c>
      <c r="D1547" s="139">
        <v>0.01</v>
      </c>
      <c r="E1547" s="139" t="s">
        <v>5421</v>
      </c>
      <c r="F1547" s="139" t="s">
        <v>5422</v>
      </c>
      <c r="G1547" s="145">
        <v>1</v>
      </c>
      <c r="H1547" s="145">
        <v>1</v>
      </c>
    </row>
    <row r="1548" spans="1:8" x14ac:dyDescent="0.2">
      <c r="A1548" t="s">
        <v>6646</v>
      </c>
      <c r="B1548" s="139">
        <v>4</v>
      </c>
      <c r="C1548" s="139">
        <v>0</v>
      </c>
      <c r="D1548" s="139">
        <v>0</v>
      </c>
      <c r="E1548" s="139" t="s">
        <v>5421</v>
      </c>
      <c r="F1548" s="139" t="s">
        <v>5422</v>
      </c>
      <c r="G1548" s="145">
        <v>1</v>
      </c>
      <c r="H1548" s="145">
        <v>1</v>
      </c>
    </row>
    <row r="1549" spans="1:8" x14ac:dyDescent="0.2">
      <c r="A1549" t="s">
        <v>6647</v>
      </c>
      <c r="B1549" s="139">
        <v>5</v>
      </c>
      <c r="C1549" s="139">
        <v>0</v>
      </c>
      <c r="D1549" s="139">
        <v>0.01</v>
      </c>
      <c r="E1549" s="139" t="s">
        <v>5421</v>
      </c>
      <c r="F1549" s="139" t="s">
        <v>5422</v>
      </c>
      <c r="G1549" s="145">
        <v>1</v>
      </c>
      <c r="H1549" s="145">
        <v>1</v>
      </c>
    </row>
    <row r="1550" spans="1:8" x14ac:dyDescent="0.2">
      <c r="A1550" t="s">
        <v>6648</v>
      </c>
      <c r="B1550" s="139">
        <v>1</v>
      </c>
      <c r="C1550" s="139">
        <v>0</v>
      </c>
      <c r="D1550" s="139">
        <v>0</v>
      </c>
      <c r="E1550" s="139" t="s">
        <v>5421</v>
      </c>
      <c r="F1550" s="139" t="s">
        <v>5422</v>
      </c>
      <c r="G1550" s="145">
        <v>1</v>
      </c>
      <c r="H1550" s="145">
        <v>1</v>
      </c>
    </row>
    <row r="1551" spans="1:8" x14ac:dyDescent="0.2">
      <c r="A1551" t="s">
        <v>6649</v>
      </c>
      <c r="B1551" s="139">
        <v>1</v>
      </c>
      <c r="C1551" s="139">
        <v>0</v>
      </c>
      <c r="D1551" s="139">
        <v>0</v>
      </c>
      <c r="E1551" s="139" t="s">
        <v>5421</v>
      </c>
      <c r="F1551" s="139" t="s">
        <v>5422</v>
      </c>
      <c r="G1551" s="145">
        <v>1</v>
      </c>
      <c r="H1551" s="145">
        <v>1</v>
      </c>
    </row>
    <row r="1552" spans="1:8" x14ac:dyDescent="0.2">
      <c r="A1552" t="s">
        <v>6650</v>
      </c>
      <c r="B1552" s="139">
        <v>1</v>
      </c>
      <c r="C1552" s="139">
        <v>0</v>
      </c>
      <c r="D1552" s="139">
        <v>0</v>
      </c>
      <c r="E1552" s="139" t="s">
        <v>5421</v>
      </c>
      <c r="F1552" s="139" t="s">
        <v>5422</v>
      </c>
      <c r="G1552" s="145">
        <v>1</v>
      </c>
      <c r="H1552" s="145">
        <v>1</v>
      </c>
    </row>
    <row r="1553" spans="1:8" x14ac:dyDescent="0.2">
      <c r="A1553" t="s">
        <v>6651</v>
      </c>
      <c r="B1553" s="139">
        <v>42</v>
      </c>
      <c r="C1553" s="139">
        <v>0</v>
      </c>
      <c r="D1553" s="139">
        <v>0.04</v>
      </c>
      <c r="E1553" s="139" t="s">
        <v>5421</v>
      </c>
      <c r="F1553" s="139" t="s">
        <v>5422</v>
      </c>
      <c r="G1553" s="145">
        <v>1</v>
      </c>
      <c r="H1553" s="145">
        <v>1</v>
      </c>
    </row>
    <row r="1554" spans="1:8" x14ac:dyDescent="0.2">
      <c r="A1554" t="s">
        <v>6652</v>
      </c>
      <c r="B1554" s="139">
        <v>104</v>
      </c>
      <c r="C1554" s="139">
        <v>0</v>
      </c>
      <c r="D1554" s="139">
        <v>0.11</v>
      </c>
      <c r="E1554" s="139" t="s">
        <v>5421</v>
      </c>
      <c r="F1554" s="139" t="s">
        <v>5422</v>
      </c>
      <c r="G1554" s="145">
        <v>1</v>
      </c>
      <c r="H1554" s="145">
        <v>1</v>
      </c>
    </row>
    <row r="1555" spans="1:8" x14ac:dyDescent="0.2">
      <c r="A1555" t="s">
        <v>6653</v>
      </c>
      <c r="B1555" s="139">
        <v>131</v>
      </c>
      <c r="C1555" s="139">
        <v>0</v>
      </c>
      <c r="D1555" s="139">
        <v>0.13</v>
      </c>
      <c r="E1555" s="139" t="s">
        <v>5421</v>
      </c>
      <c r="F1555" s="139" t="s">
        <v>5422</v>
      </c>
      <c r="G1555" s="145">
        <v>1</v>
      </c>
      <c r="H1555" s="145">
        <v>1</v>
      </c>
    </row>
    <row r="1556" spans="1:8" x14ac:dyDescent="0.2">
      <c r="A1556" t="s">
        <v>6654</v>
      </c>
      <c r="B1556" s="139">
        <v>2</v>
      </c>
      <c r="C1556" s="139">
        <v>0</v>
      </c>
      <c r="D1556" s="139">
        <v>0</v>
      </c>
      <c r="E1556" s="139" t="s">
        <v>5421</v>
      </c>
      <c r="F1556" s="139" t="s">
        <v>5422</v>
      </c>
      <c r="G1556" s="145">
        <v>1</v>
      </c>
      <c r="H1556" s="145">
        <v>1</v>
      </c>
    </row>
    <row r="1557" spans="1:8" x14ac:dyDescent="0.2">
      <c r="A1557" t="s">
        <v>6655</v>
      </c>
      <c r="B1557" s="139">
        <v>60</v>
      </c>
      <c r="C1557" s="139">
        <v>0</v>
      </c>
      <c r="D1557" s="139">
        <v>0.06</v>
      </c>
      <c r="E1557" s="139" t="s">
        <v>5421</v>
      </c>
      <c r="F1557" s="139" t="s">
        <v>5422</v>
      </c>
      <c r="G1557" s="145">
        <v>1</v>
      </c>
      <c r="H1557" s="145">
        <v>1</v>
      </c>
    </row>
    <row r="1558" spans="1:8" x14ac:dyDescent="0.2">
      <c r="A1558" t="s">
        <v>6656</v>
      </c>
      <c r="B1558" s="139">
        <v>2</v>
      </c>
      <c r="C1558" s="139">
        <v>0</v>
      </c>
      <c r="D1558" s="139">
        <v>0</v>
      </c>
      <c r="E1558" s="139" t="s">
        <v>5421</v>
      </c>
      <c r="F1558" s="139" t="s">
        <v>5422</v>
      </c>
      <c r="G1558" s="145">
        <v>1</v>
      </c>
      <c r="H1558" s="145">
        <v>1</v>
      </c>
    </row>
    <row r="1559" spans="1:8" x14ac:dyDescent="0.2">
      <c r="A1559" t="s">
        <v>6657</v>
      </c>
      <c r="B1559" s="139">
        <v>2</v>
      </c>
      <c r="C1559" s="139">
        <v>0</v>
      </c>
      <c r="D1559" s="139">
        <v>0</v>
      </c>
      <c r="E1559" s="139" t="s">
        <v>5421</v>
      </c>
      <c r="F1559" s="139" t="s">
        <v>5422</v>
      </c>
      <c r="G1559" s="145">
        <v>1</v>
      </c>
      <c r="H1559" s="145">
        <v>1</v>
      </c>
    </row>
    <row r="1560" spans="1:8" x14ac:dyDescent="0.2">
      <c r="A1560" t="s">
        <v>6658</v>
      </c>
      <c r="B1560" s="139">
        <v>4</v>
      </c>
      <c r="C1560" s="139">
        <v>0</v>
      </c>
      <c r="D1560" s="139">
        <v>0</v>
      </c>
      <c r="E1560" s="139" t="s">
        <v>5421</v>
      </c>
      <c r="F1560" s="139" t="s">
        <v>5422</v>
      </c>
      <c r="G1560" s="145">
        <v>1</v>
      </c>
      <c r="H1560" s="145">
        <v>1</v>
      </c>
    </row>
    <row r="1561" spans="1:8" x14ac:dyDescent="0.2">
      <c r="A1561" t="s">
        <v>6659</v>
      </c>
      <c r="B1561" s="139">
        <v>2</v>
      </c>
      <c r="C1561" s="139">
        <v>0</v>
      </c>
      <c r="D1561" s="139">
        <v>0</v>
      </c>
      <c r="E1561" s="139" t="s">
        <v>5421</v>
      </c>
      <c r="F1561" s="139" t="s">
        <v>5422</v>
      </c>
      <c r="G1561" s="145">
        <v>1</v>
      </c>
      <c r="H1561" s="145">
        <v>1</v>
      </c>
    </row>
    <row r="1562" spans="1:8" x14ac:dyDescent="0.2">
      <c r="A1562" t="s">
        <v>6660</v>
      </c>
      <c r="B1562" s="139">
        <v>4</v>
      </c>
      <c r="C1562" s="139">
        <v>0</v>
      </c>
      <c r="D1562" s="139">
        <v>0</v>
      </c>
      <c r="E1562" s="139" t="s">
        <v>5421</v>
      </c>
      <c r="F1562" s="139" t="s">
        <v>5422</v>
      </c>
      <c r="G1562" s="145">
        <v>1</v>
      </c>
      <c r="H1562" s="145">
        <v>1</v>
      </c>
    </row>
    <row r="1563" spans="1:8" x14ac:dyDescent="0.2">
      <c r="A1563" t="s">
        <v>6661</v>
      </c>
      <c r="B1563" s="139">
        <v>4</v>
      </c>
      <c r="C1563" s="139">
        <v>0</v>
      </c>
      <c r="D1563" s="139">
        <v>0</v>
      </c>
      <c r="E1563" s="139" t="s">
        <v>5421</v>
      </c>
      <c r="F1563" s="139" t="s">
        <v>5422</v>
      </c>
      <c r="G1563" s="145">
        <v>1</v>
      </c>
      <c r="H1563" s="145">
        <v>1</v>
      </c>
    </row>
    <row r="1564" spans="1:8" x14ac:dyDescent="0.2">
      <c r="A1564" t="s">
        <v>6662</v>
      </c>
      <c r="B1564" s="139">
        <v>6</v>
      </c>
      <c r="C1564" s="139">
        <v>0</v>
      </c>
      <c r="D1564" s="139">
        <v>0.01</v>
      </c>
      <c r="E1564" s="139" t="s">
        <v>5421</v>
      </c>
      <c r="F1564" s="139" t="s">
        <v>5422</v>
      </c>
      <c r="G1564" s="145">
        <v>1</v>
      </c>
      <c r="H1564" s="145">
        <v>1</v>
      </c>
    </row>
    <row r="1565" spans="1:8" x14ac:dyDescent="0.2">
      <c r="A1565" t="s">
        <v>6663</v>
      </c>
      <c r="B1565" s="139">
        <v>2</v>
      </c>
      <c r="C1565" s="139">
        <v>0</v>
      </c>
      <c r="D1565" s="139">
        <v>0</v>
      </c>
      <c r="E1565" s="139" t="s">
        <v>5421</v>
      </c>
      <c r="F1565" s="139" t="s">
        <v>5422</v>
      </c>
      <c r="G1565" s="145">
        <v>1</v>
      </c>
      <c r="H1565" s="145">
        <v>1</v>
      </c>
    </row>
    <row r="1566" spans="1:8" x14ac:dyDescent="0.2">
      <c r="A1566" t="s">
        <v>6664</v>
      </c>
      <c r="B1566" s="139">
        <v>3</v>
      </c>
      <c r="C1566" s="139">
        <v>0</v>
      </c>
      <c r="D1566" s="139">
        <v>0</v>
      </c>
      <c r="E1566" s="139" t="s">
        <v>5421</v>
      </c>
      <c r="F1566" s="139" t="s">
        <v>5422</v>
      </c>
      <c r="G1566" s="145">
        <v>1</v>
      </c>
      <c r="H1566" s="145">
        <v>1</v>
      </c>
    </row>
    <row r="1567" spans="1:8" x14ac:dyDescent="0.2">
      <c r="A1567" t="s">
        <v>6665</v>
      </c>
      <c r="B1567" s="139">
        <v>5</v>
      </c>
      <c r="C1567" s="139">
        <v>0</v>
      </c>
      <c r="D1567" s="139">
        <v>0.01</v>
      </c>
      <c r="E1567" s="139" t="s">
        <v>5421</v>
      </c>
      <c r="F1567" s="139" t="s">
        <v>5422</v>
      </c>
      <c r="G1567" s="145">
        <v>1</v>
      </c>
      <c r="H1567" s="145">
        <v>1</v>
      </c>
    </row>
    <row r="1568" spans="1:8" x14ac:dyDescent="0.2">
      <c r="A1568" t="s">
        <v>6666</v>
      </c>
      <c r="B1568" s="139">
        <v>1</v>
      </c>
      <c r="C1568" s="139">
        <v>0</v>
      </c>
      <c r="D1568" s="139">
        <v>0</v>
      </c>
      <c r="E1568" s="139" t="s">
        <v>5421</v>
      </c>
      <c r="F1568" s="139" t="s">
        <v>5422</v>
      </c>
      <c r="G1568" s="145">
        <v>1</v>
      </c>
      <c r="H1568" s="145">
        <v>1</v>
      </c>
    </row>
    <row r="1569" spans="1:8" x14ac:dyDescent="0.2">
      <c r="A1569" t="s">
        <v>6667</v>
      </c>
      <c r="B1569" s="139">
        <v>2</v>
      </c>
      <c r="C1569" s="139">
        <v>0</v>
      </c>
      <c r="D1569" s="139">
        <v>0</v>
      </c>
      <c r="E1569" s="139" t="s">
        <v>5421</v>
      </c>
      <c r="F1569" s="139" t="s">
        <v>5422</v>
      </c>
      <c r="G1569" s="145">
        <v>1</v>
      </c>
      <c r="H1569" s="145">
        <v>1</v>
      </c>
    </row>
    <row r="1570" spans="1:8" x14ac:dyDescent="0.2">
      <c r="A1570" t="s">
        <v>6668</v>
      </c>
      <c r="B1570" s="139">
        <v>1</v>
      </c>
      <c r="C1570" s="139">
        <v>0</v>
      </c>
      <c r="D1570" s="139">
        <v>0</v>
      </c>
      <c r="E1570" s="139" t="s">
        <v>5421</v>
      </c>
      <c r="F1570" s="139" t="s">
        <v>5422</v>
      </c>
      <c r="G1570" s="145">
        <v>1</v>
      </c>
      <c r="H1570" s="145">
        <v>1</v>
      </c>
    </row>
    <row r="1571" spans="1:8" x14ac:dyDescent="0.2">
      <c r="A1571" t="s">
        <v>6669</v>
      </c>
      <c r="B1571" s="139">
        <v>2</v>
      </c>
      <c r="C1571" s="139">
        <v>0</v>
      </c>
      <c r="D1571" s="139">
        <v>0</v>
      </c>
      <c r="E1571" s="139" t="s">
        <v>5421</v>
      </c>
      <c r="F1571" s="139" t="s">
        <v>5422</v>
      </c>
      <c r="G1571" s="145">
        <v>1</v>
      </c>
      <c r="H1571" s="145">
        <v>1</v>
      </c>
    </row>
    <row r="1572" spans="1:8" x14ac:dyDescent="0.2">
      <c r="A1572" t="s">
        <v>6670</v>
      </c>
      <c r="B1572" s="139">
        <v>5</v>
      </c>
      <c r="C1572" s="139">
        <v>0</v>
      </c>
      <c r="D1572" s="139">
        <v>0.01</v>
      </c>
      <c r="E1572" s="139" t="s">
        <v>5421</v>
      </c>
      <c r="F1572" s="139" t="s">
        <v>5422</v>
      </c>
      <c r="G1572" s="145">
        <v>1</v>
      </c>
      <c r="H1572" s="145">
        <v>1</v>
      </c>
    </row>
    <row r="1573" spans="1:8" x14ac:dyDescent="0.2">
      <c r="A1573" t="s">
        <v>6671</v>
      </c>
      <c r="B1573" s="139">
        <v>4</v>
      </c>
      <c r="C1573" s="139">
        <v>0</v>
      </c>
      <c r="D1573" s="139">
        <v>0</v>
      </c>
      <c r="E1573" s="139" t="s">
        <v>5421</v>
      </c>
      <c r="F1573" s="139" t="s">
        <v>5422</v>
      </c>
      <c r="G1573" s="145">
        <v>1</v>
      </c>
      <c r="H1573" s="145">
        <v>1</v>
      </c>
    </row>
    <row r="1574" spans="1:8" x14ac:dyDescent="0.2">
      <c r="A1574" t="s">
        <v>6672</v>
      </c>
      <c r="B1574" s="139">
        <v>2</v>
      </c>
      <c r="C1574" s="139">
        <v>0</v>
      </c>
      <c r="D1574" s="139">
        <v>0</v>
      </c>
      <c r="E1574" s="139" t="s">
        <v>5421</v>
      </c>
      <c r="F1574" s="139" t="s">
        <v>5422</v>
      </c>
      <c r="G1574" s="145">
        <v>1</v>
      </c>
      <c r="H1574" s="145">
        <v>1</v>
      </c>
    </row>
    <row r="1575" spans="1:8" x14ac:dyDescent="0.2">
      <c r="A1575" t="s">
        <v>6673</v>
      </c>
      <c r="B1575" s="139">
        <v>20</v>
      </c>
      <c r="C1575" s="139">
        <v>0</v>
      </c>
      <c r="D1575" s="139">
        <v>0.02</v>
      </c>
      <c r="E1575" s="139" t="s">
        <v>5421</v>
      </c>
      <c r="F1575" s="139" t="s">
        <v>5422</v>
      </c>
      <c r="G1575" s="145">
        <v>1</v>
      </c>
      <c r="H1575" s="145">
        <v>1</v>
      </c>
    </row>
    <row r="1576" spans="1:8" x14ac:dyDescent="0.2">
      <c r="A1576" t="s">
        <v>6674</v>
      </c>
      <c r="B1576" s="139">
        <v>37</v>
      </c>
      <c r="C1576" s="139">
        <v>0</v>
      </c>
      <c r="D1576" s="139">
        <v>0.04</v>
      </c>
      <c r="E1576" s="139" t="s">
        <v>5421</v>
      </c>
      <c r="F1576" s="139" t="s">
        <v>5422</v>
      </c>
      <c r="G1576" s="145">
        <v>1</v>
      </c>
      <c r="H1576" s="145">
        <v>1</v>
      </c>
    </row>
    <row r="1577" spans="1:8" x14ac:dyDescent="0.2">
      <c r="A1577" t="s">
        <v>6675</v>
      </c>
      <c r="B1577" s="139">
        <v>4</v>
      </c>
      <c r="C1577" s="139">
        <v>0</v>
      </c>
      <c r="D1577" s="139">
        <v>0</v>
      </c>
      <c r="E1577" s="139" t="s">
        <v>5421</v>
      </c>
      <c r="F1577" s="139" t="s">
        <v>5422</v>
      </c>
      <c r="G1577" s="145">
        <v>1</v>
      </c>
      <c r="H1577" s="145">
        <v>1</v>
      </c>
    </row>
    <row r="1578" spans="1:8" x14ac:dyDescent="0.2">
      <c r="A1578" t="s">
        <v>6676</v>
      </c>
      <c r="B1578" s="139">
        <v>4</v>
      </c>
      <c r="C1578" s="139">
        <v>0</v>
      </c>
      <c r="D1578" s="139">
        <v>0</v>
      </c>
      <c r="E1578" s="139" t="s">
        <v>5421</v>
      </c>
      <c r="F1578" s="139" t="s">
        <v>5422</v>
      </c>
      <c r="G1578" s="145">
        <v>1</v>
      </c>
      <c r="H1578" s="145">
        <v>1</v>
      </c>
    </row>
    <row r="1579" spans="1:8" x14ac:dyDescent="0.2">
      <c r="A1579" t="s">
        <v>6677</v>
      </c>
      <c r="B1579" s="139">
        <v>58</v>
      </c>
      <c r="C1579" s="139">
        <v>0</v>
      </c>
      <c r="D1579" s="139">
        <v>0.06</v>
      </c>
      <c r="E1579" s="139" t="s">
        <v>5421</v>
      </c>
      <c r="F1579" s="139" t="s">
        <v>5422</v>
      </c>
      <c r="G1579" s="145">
        <v>1</v>
      </c>
      <c r="H1579" s="145">
        <v>1</v>
      </c>
    </row>
    <row r="1580" spans="1:8" x14ac:dyDescent="0.2">
      <c r="A1580" t="s">
        <v>6678</v>
      </c>
      <c r="B1580" s="139">
        <v>173</v>
      </c>
      <c r="C1580" s="139">
        <v>0</v>
      </c>
      <c r="D1580" s="139">
        <v>0.18</v>
      </c>
      <c r="E1580" s="139" t="s">
        <v>5421</v>
      </c>
      <c r="F1580" s="139" t="s">
        <v>5422</v>
      </c>
      <c r="G1580" s="145">
        <v>1</v>
      </c>
      <c r="H1580" s="145">
        <v>1</v>
      </c>
    </row>
    <row r="1581" spans="1:8" x14ac:dyDescent="0.2">
      <c r="A1581" t="s">
        <v>6679</v>
      </c>
      <c r="B1581" s="139">
        <v>245</v>
      </c>
      <c r="C1581" s="139">
        <v>0</v>
      </c>
      <c r="D1581" s="139">
        <v>0.25</v>
      </c>
      <c r="E1581" s="139" t="s">
        <v>5421</v>
      </c>
      <c r="F1581" s="139" t="s">
        <v>5422</v>
      </c>
      <c r="G1581" s="145">
        <v>1</v>
      </c>
      <c r="H1581" s="145">
        <v>1</v>
      </c>
    </row>
    <row r="1582" spans="1:8" x14ac:dyDescent="0.2">
      <c r="A1582" t="s">
        <v>6680</v>
      </c>
      <c r="B1582" s="139">
        <v>4</v>
      </c>
      <c r="C1582" s="139">
        <v>0</v>
      </c>
      <c r="D1582" s="139">
        <v>0</v>
      </c>
      <c r="E1582" s="139" t="s">
        <v>5421</v>
      </c>
      <c r="F1582" s="139" t="s">
        <v>5422</v>
      </c>
      <c r="G1582" s="145">
        <v>1</v>
      </c>
      <c r="H1582" s="145">
        <v>1</v>
      </c>
    </row>
    <row r="1583" spans="1:8" x14ac:dyDescent="0.2">
      <c r="A1583" t="s">
        <v>6681</v>
      </c>
      <c r="B1583" s="139">
        <v>2</v>
      </c>
      <c r="C1583" s="139">
        <v>0</v>
      </c>
      <c r="D1583" s="139">
        <v>0</v>
      </c>
      <c r="E1583" s="139" t="s">
        <v>5421</v>
      </c>
      <c r="F1583" s="139" t="s">
        <v>5422</v>
      </c>
      <c r="G1583" s="145">
        <v>1</v>
      </c>
      <c r="H1583" s="145">
        <v>1</v>
      </c>
    </row>
    <row r="1584" spans="1:8" x14ac:dyDescent="0.2">
      <c r="A1584" t="s">
        <v>6682</v>
      </c>
      <c r="B1584" s="139">
        <v>1</v>
      </c>
      <c r="C1584" s="139">
        <v>0</v>
      </c>
      <c r="D1584" s="139">
        <v>0</v>
      </c>
      <c r="E1584" s="139" t="s">
        <v>5421</v>
      </c>
      <c r="F1584" s="139" t="s">
        <v>5422</v>
      </c>
      <c r="G1584" s="145">
        <v>1</v>
      </c>
      <c r="H1584" s="145">
        <v>1</v>
      </c>
    </row>
    <row r="1585" spans="1:8" x14ac:dyDescent="0.2">
      <c r="A1585" t="s">
        <v>6683</v>
      </c>
      <c r="B1585" s="139">
        <v>10</v>
      </c>
      <c r="C1585" s="139">
        <v>0</v>
      </c>
      <c r="D1585" s="139">
        <v>0.01</v>
      </c>
      <c r="E1585" s="139" t="s">
        <v>5421</v>
      </c>
      <c r="F1585" s="139" t="s">
        <v>5422</v>
      </c>
      <c r="G1585" s="145">
        <v>1</v>
      </c>
      <c r="H1585" s="145">
        <v>1</v>
      </c>
    </row>
    <row r="1586" spans="1:8" x14ac:dyDescent="0.2">
      <c r="A1586" t="s">
        <v>6684</v>
      </c>
      <c r="B1586" s="139">
        <v>10</v>
      </c>
      <c r="C1586" s="139">
        <v>0</v>
      </c>
      <c r="D1586" s="139">
        <v>0.01</v>
      </c>
      <c r="E1586" s="139" t="s">
        <v>5421</v>
      </c>
      <c r="F1586" s="139" t="s">
        <v>5422</v>
      </c>
      <c r="G1586" s="145">
        <v>1</v>
      </c>
      <c r="H1586" s="145">
        <v>1</v>
      </c>
    </row>
    <row r="1587" spans="1:8" x14ac:dyDescent="0.2">
      <c r="A1587" t="s">
        <v>6685</v>
      </c>
      <c r="B1587" s="139">
        <v>9</v>
      </c>
      <c r="C1587" s="139">
        <v>0</v>
      </c>
      <c r="D1587" s="139">
        <v>0.01</v>
      </c>
      <c r="E1587" s="139" t="s">
        <v>5421</v>
      </c>
      <c r="F1587" s="139" t="s">
        <v>5422</v>
      </c>
      <c r="G1587" s="145">
        <v>1</v>
      </c>
      <c r="H1587" s="145">
        <v>1</v>
      </c>
    </row>
    <row r="1588" spans="1:8" x14ac:dyDescent="0.2">
      <c r="A1588" t="s">
        <v>6686</v>
      </c>
      <c r="B1588" s="139">
        <v>23</v>
      </c>
      <c r="C1588" s="139">
        <v>0</v>
      </c>
      <c r="D1588" s="139">
        <v>0.02</v>
      </c>
      <c r="E1588" s="139" t="s">
        <v>5421</v>
      </c>
      <c r="F1588" s="139" t="s">
        <v>5422</v>
      </c>
      <c r="G1588" s="145">
        <v>1</v>
      </c>
      <c r="H1588" s="145">
        <v>1</v>
      </c>
    </row>
    <row r="1589" spans="1:8" x14ac:dyDescent="0.2">
      <c r="A1589" t="s">
        <v>6687</v>
      </c>
      <c r="B1589" s="139">
        <v>1</v>
      </c>
      <c r="C1589" s="139">
        <v>0</v>
      </c>
      <c r="D1589" s="139">
        <v>0</v>
      </c>
      <c r="E1589" s="139" t="s">
        <v>5421</v>
      </c>
      <c r="F1589" s="139" t="s">
        <v>5422</v>
      </c>
      <c r="G1589" s="145">
        <v>1</v>
      </c>
      <c r="H1589" s="145">
        <v>1</v>
      </c>
    </row>
    <row r="1590" spans="1:8" x14ac:dyDescent="0.2">
      <c r="A1590" t="s">
        <v>6688</v>
      </c>
      <c r="B1590" s="139">
        <v>8</v>
      </c>
      <c r="C1590" s="139">
        <v>0</v>
      </c>
      <c r="D1590" s="139">
        <v>0.01</v>
      </c>
      <c r="E1590" s="139" t="s">
        <v>5421</v>
      </c>
      <c r="F1590" s="139" t="s">
        <v>5422</v>
      </c>
      <c r="G1590" s="145">
        <v>1</v>
      </c>
      <c r="H1590" s="145">
        <v>1</v>
      </c>
    </row>
    <row r="1591" spans="1:8" x14ac:dyDescent="0.2">
      <c r="A1591" t="s">
        <v>6689</v>
      </c>
      <c r="B1591" s="139">
        <v>1</v>
      </c>
      <c r="C1591" s="139">
        <v>0</v>
      </c>
      <c r="D1591" s="139">
        <v>0</v>
      </c>
      <c r="E1591" s="139" t="s">
        <v>5421</v>
      </c>
      <c r="F1591" s="139" t="s">
        <v>5422</v>
      </c>
      <c r="G1591" s="145">
        <v>1</v>
      </c>
      <c r="H1591" s="145">
        <v>1</v>
      </c>
    </row>
    <row r="1592" spans="1:8" x14ac:dyDescent="0.2">
      <c r="A1592" t="s">
        <v>6690</v>
      </c>
      <c r="B1592" s="139">
        <v>1</v>
      </c>
      <c r="C1592" s="139">
        <v>0</v>
      </c>
      <c r="D1592" s="139">
        <v>0</v>
      </c>
      <c r="E1592" s="139" t="s">
        <v>5421</v>
      </c>
      <c r="F1592" s="139" t="s">
        <v>5422</v>
      </c>
      <c r="G1592" s="145">
        <v>1</v>
      </c>
      <c r="H1592" s="145">
        <v>1</v>
      </c>
    </row>
    <row r="1593" spans="1:8" x14ac:dyDescent="0.2">
      <c r="A1593" t="s">
        <v>6691</v>
      </c>
      <c r="B1593" s="139">
        <v>1</v>
      </c>
      <c r="C1593" s="139">
        <v>0</v>
      </c>
      <c r="D1593" s="139">
        <v>0</v>
      </c>
      <c r="E1593" s="139" t="s">
        <v>5421</v>
      </c>
      <c r="F1593" s="139" t="s">
        <v>5422</v>
      </c>
      <c r="G1593" s="145">
        <v>1</v>
      </c>
      <c r="H1593" s="145">
        <v>1</v>
      </c>
    </row>
    <row r="1594" spans="1:8" x14ac:dyDescent="0.2">
      <c r="A1594" t="s">
        <v>6692</v>
      </c>
      <c r="B1594" s="139">
        <v>166</v>
      </c>
      <c r="C1594" s="139">
        <v>0</v>
      </c>
      <c r="D1594" s="139">
        <v>0.17</v>
      </c>
      <c r="E1594" s="139" t="s">
        <v>5421</v>
      </c>
      <c r="F1594" s="139" t="s">
        <v>5422</v>
      </c>
      <c r="G1594" s="145">
        <v>1</v>
      </c>
      <c r="H1594" s="145">
        <v>1</v>
      </c>
    </row>
    <row r="1595" spans="1:8" x14ac:dyDescent="0.2">
      <c r="A1595" t="s">
        <v>6693</v>
      </c>
      <c r="B1595" s="139">
        <v>7</v>
      </c>
      <c r="C1595" s="139">
        <v>0</v>
      </c>
      <c r="D1595" s="139">
        <v>0.01</v>
      </c>
      <c r="E1595" s="139" t="s">
        <v>5421</v>
      </c>
      <c r="F1595" s="139" t="s">
        <v>5422</v>
      </c>
      <c r="G1595" s="145">
        <v>1</v>
      </c>
      <c r="H1595" s="145">
        <v>1</v>
      </c>
    </row>
    <row r="1596" spans="1:8" x14ac:dyDescent="0.2">
      <c r="A1596" t="s">
        <v>6694</v>
      </c>
      <c r="B1596" s="139">
        <v>2</v>
      </c>
      <c r="C1596" s="139">
        <v>0</v>
      </c>
      <c r="D1596" s="139">
        <v>0</v>
      </c>
      <c r="E1596" s="139" t="s">
        <v>5421</v>
      </c>
      <c r="F1596" s="139" t="s">
        <v>5422</v>
      </c>
      <c r="G1596" s="145">
        <v>1</v>
      </c>
      <c r="H1596" s="145">
        <v>1</v>
      </c>
    </row>
    <row r="1597" spans="1:8" x14ac:dyDescent="0.2">
      <c r="A1597" t="s">
        <v>6695</v>
      </c>
      <c r="B1597" s="139">
        <v>13</v>
      </c>
      <c r="C1597" s="139">
        <v>0</v>
      </c>
      <c r="D1597" s="139">
        <v>0.01</v>
      </c>
      <c r="E1597" s="139" t="s">
        <v>5421</v>
      </c>
      <c r="F1597" s="139" t="s">
        <v>5422</v>
      </c>
      <c r="G1597" s="145">
        <v>1</v>
      </c>
      <c r="H1597" s="145">
        <v>1</v>
      </c>
    </row>
    <row r="1598" spans="1:8" x14ac:dyDescent="0.2">
      <c r="A1598" t="s">
        <v>6696</v>
      </c>
      <c r="B1598" s="139">
        <v>10</v>
      </c>
      <c r="C1598" s="139">
        <v>0</v>
      </c>
      <c r="D1598" s="139">
        <v>0.01</v>
      </c>
      <c r="E1598" s="139" t="s">
        <v>5421</v>
      </c>
      <c r="F1598" s="139" t="s">
        <v>5422</v>
      </c>
      <c r="G1598" s="145">
        <v>1</v>
      </c>
      <c r="H1598" s="145">
        <v>1</v>
      </c>
    </row>
    <row r="1599" spans="1:8" x14ac:dyDescent="0.2">
      <c r="A1599" t="s">
        <v>6697</v>
      </c>
      <c r="B1599" s="139">
        <v>22</v>
      </c>
      <c r="C1599" s="139">
        <v>0</v>
      </c>
      <c r="D1599" s="139">
        <v>0.02</v>
      </c>
      <c r="E1599" s="139" t="s">
        <v>5421</v>
      </c>
      <c r="F1599" s="139" t="s">
        <v>5422</v>
      </c>
      <c r="G1599" s="145">
        <v>1</v>
      </c>
      <c r="H1599" s="145">
        <v>1</v>
      </c>
    </row>
    <row r="1600" spans="1:8" x14ac:dyDescent="0.2">
      <c r="A1600" t="s">
        <v>6698</v>
      </c>
      <c r="B1600" s="139">
        <v>38</v>
      </c>
      <c r="C1600" s="139">
        <v>0</v>
      </c>
      <c r="D1600" s="139">
        <v>0.04</v>
      </c>
      <c r="E1600" s="139" t="s">
        <v>5421</v>
      </c>
      <c r="F1600" s="139" t="s">
        <v>5422</v>
      </c>
      <c r="G1600" s="145">
        <v>1</v>
      </c>
      <c r="H1600" s="145">
        <v>1</v>
      </c>
    </row>
    <row r="1601" spans="1:8" x14ac:dyDescent="0.2">
      <c r="A1601" t="s">
        <v>6699</v>
      </c>
      <c r="B1601" s="139">
        <v>2</v>
      </c>
      <c r="C1601" s="139">
        <v>0</v>
      </c>
      <c r="D1601" s="139">
        <v>0</v>
      </c>
      <c r="E1601" s="139" t="s">
        <v>5421</v>
      </c>
      <c r="F1601" s="139" t="s">
        <v>5422</v>
      </c>
      <c r="G1601" s="145">
        <v>1</v>
      </c>
      <c r="H1601" s="145">
        <v>1</v>
      </c>
    </row>
    <row r="1602" spans="1:8" x14ac:dyDescent="0.2">
      <c r="A1602" t="s">
        <v>6700</v>
      </c>
      <c r="B1602" s="139">
        <v>20</v>
      </c>
      <c r="C1602" s="139">
        <v>0</v>
      </c>
      <c r="D1602" s="139">
        <v>0.02</v>
      </c>
      <c r="E1602" s="139" t="s">
        <v>5421</v>
      </c>
      <c r="F1602" s="139" t="s">
        <v>5422</v>
      </c>
      <c r="G1602" s="145">
        <v>1</v>
      </c>
      <c r="H1602" s="145">
        <v>1</v>
      </c>
    </row>
    <row r="1603" spans="1:8" x14ac:dyDescent="0.2">
      <c r="A1603" t="s">
        <v>6701</v>
      </c>
      <c r="B1603" s="139">
        <v>13</v>
      </c>
      <c r="C1603" s="139">
        <v>0</v>
      </c>
      <c r="D1603" s="139">
        <v>0.01</v>
      </c>
      <c r="E1603" s="139" t="s">
        <v>5421</v>
      </c>
      <c r="F1603" s="139" t="s">
        <v>5422</v>
      </c>
      <c r="G1603" s="145">
        <v>1</v>
      </c>
      <c r="H1603" s="145">
        <v>1</v>
      </c>
    </row>
    <row r="1604" spans="1:8" x14ac:dyDescent="0.2">
      <c r="A1604" t="s">
        <v>6702</v>
      </c>
      <c r="B1604" s="139">
        <v>40</v>
      </c>
      <c r="C1604" s="139">
        <v>0</v>
      </c>
      <c r="D1604" s="139">
        <v>0.04</v>
      </c>
      <c r="E1604" s="139" t="s">
        <v>5421</v>
      </c>
      <c r="F1604" s="139" t="s">
        <v>5422</v>
      </c>
      <c r="G1604" s="145">
        <v>1</v>
      </c>
      <c r="H1604" s="145">
        <v>1</v>
      </c>
    </row>
    <row r="1605" spans="1:8" x14ac:dyDescent="0.2">
      <c r="A1605" t="s">
        <v>6703</v>
      </c>
      <c r="B1605" s="139">
        <v>1</v>
      </c>
      <c r="C1605" s="139">
        <v>0</v>
      </c>
      <c r="D1605" s="139">
        <v>0</v>
      </c>
      <c r="E1605" s="139" t="s">
        <v>5421</v>
      </c>
      <c r="F1605" s="139" t="s">
        <v>5422</v>
      </c>
      <c r="G1605" s="145">
        <v>1</v>
      </c>
      <c r="H1605" s="145">
        <v>1</v>
      </c>
    </row>
    <row r="1606" spans="1:8" x14ac:dyDescent="0.2">
      <c r="A1606" t="s">
        <v>6704</v>
      </c>
      <c r="B1606" s="139">
        <v>25</v>
      </c>
      <c r="C1606" s="139">
        <v>0</v>
      </c>
      <c r="D1606" s="139">
        <v>0.03</v>
      </c>
      <c r="E1606" s="139" t="s">
        <v>5421</v>
      </c>
      <c r="F1606" s="139" t="s">
        <v>5422</v>
      </c>
      <c r="G1606" s="145">
        <v>1</v>
      </c>
      <c r="H1606" s="145">
        <v>1</v>
      </c>
    </row>
    <row r="1607" spans="1:8" x14ac:dyDescent="0.2">
      <c r="A1607" t="s">
        <v>6705</v>
      </c>
      <c r="B1607" s="139">
        <v>7</v>
      </c>
      <c r="C1607" s="139">
        <v>0</v>
      </c>
      <c r="D1607" s="139">
        <v>0.01</v>
      </c>
      <c r="E1607" s="139" t="s">
        <v>5421</v>
      </c>
      <c r="F1607" s="139" t="s">
        <v>5422</v>
      </c>
      <c r="G1607" s="145">
        <v>1</v>
      </c>
      <c r="H1607" s="145">
        <v>1</v>
      </c>
    </row>
    <row r="1608" spans="1:8" x14ac:dyDescent="0.2">
      <c r="A1608" t="s">
        <v>6706</v>
      </c>
      <c r="B1608" s="139">
        <v>7</v>
      </c>
      <c r="C1608" s="139">
        <v>0</v>
      </c>
      <c r="D1608" s="139">
        <v>0.01</v>
      </c>
      <c r="E1608" s="139" t="s">
        <v>5421</v>
      </c>
      <c r="F1608" s="139" t="s">
        <v>5422</v>
      </c>
      <c r="G1608" s="145">
        <v>1</v>
      </c>
      <c r="H1608" s="145">
        <v>1</v>
      </c>
    </row>
    <row r="1609" spans="1:8" x14ac:dyDescent="0.2">
      <c r="A1609" t="s">
        <v>6707</v>
      </c>
      <c r="B1609" s="139">
        <v>25</v>
      </c>
      <c r="C1609" s="139">
        <v>0</v>
      </c>
      <c r="D1609" s="139">
        <v>0.03</v>
      </c>
      <c r="E1609" s="139" t="s">
        <v>5421</v>
      </c>
      <c r="F1609" s="139" t="s">
        <v>5422</v>
      </c>
      <c r="G1609" s="145">
        <v>1</v>
      </c>
      <c r="H1609" s="145">
        <v>1</v>
      </c>
    </row>
    <row r="1610" spans="1:8" x14ac:dyDescent="0.2">
      <c r="A1610" t="s">
        <v>6708</v>
      </c>
      <c r="B1610" s="139">
        <v>4</v>
      </c>
      <c r="C1610" s="139">
        <v>0</v>
      </c>
      <c r="D1610" s="139">
        <v>0</v>
      </c>
      <c r="E1610" s="139" t="s">
        <v>5421</v>
      </c>
      <c r="F1610" s="139" t="s">
        <v>5422</v>
      </c>
      <c r="G1610" s="145">
        <v>1</v>
      </c>
      <c r="H1610" s="145">
        <v>1</v>
      </c>
    </row>
    <row r="1611" spans="1:8" x14ac:dyDescent="0.2">
      <c r="A1611" t="s">
        <v>6709</v>
      </c>
      <c r="B1611" s="139">
        <v>16</v>
      </c>
      <c r="C1611" s="139">
        <v>0</v>
      </c>
      <c r="D1611" s="139">
        <v>0.02</v>
      </c>
      <c r="E1611" s="139" t="s">
        <v>5421</v>
      </c>
      <c r="F1611" s="139" t="s">
        <v>5422</v>
      </c>
      <c r="G1611" s="145">
        <v>1</v>
      </c>
      <c r="H1611" s="145">
        <v>1</v>
      </c>
    </row>
    <row r="1612" spans="1:8" x14ac:dyDescent="0.2">
      <c r="A1612" t="s">
        <v>6710</v>
      </c>
      <c r="B1612" s="139">
        <v>8</v>
      </c>
      <c r="C1612" s="139">
        <v>0</v>
      </c>
      <c r="D1612" s="139">
        <v>0.01</v>
      </c>
      <c r="E1612" s="139" t="s">
        <v>5421</v>
      </c>
      <c r="F1612" s="139" t="s">
        <v>5422</v>
      </c>
      <c r="G1612" s="145">
        <v>1</v>
      </c>
      <c r="H1612" s="145">
        <v>1</v>
      </c>
    </row>
    <row r="1613" spans="1:8" x14ac:dyDescent="0.2">
      <c r="A1613" t="s">
        <v>6711</v>
      </c>
      <c r="B1613" s="139">
        <v>43</v>
      </c>
      <c r="C1613" s="139">
        <v>0</v>
      </c>
      <c r="D1613" s="139">
        <v>0.04</v>
      </c>
      <c r="E1613" s="139" t="s">
        <v>5421</v>
      </c>
      <c r="F1613" s="139" t="s">
        <v>5422</v>
      </c>
      <c r="G1613" s="145">
        <v>1</v>
      </c>
      <c r="H1613" s="145">
        <v>1</v>
      </c>
    </row>
    <row r="1614" spans="1:8" x14ac:dyDescent="0.2">
      <c r="A1614" t="s">
        <v>6712</v>
      </c>
      <c r="B1614" s="139">
        <v>49</v>
      </c>
      <c r="C1614" s="139">
        <v>0</v>
      </c>
      <c r="D1614" s="139">
        <v>0.05</v>
      </c>
      <c r="E1614" s="139" t="s">
        <v>5421</v>
      </c>
      <c r="F1614" s="139" t="s">
        <v>5422</v>
      </c>
      <c r="G1614" s="145">
        <v>1</v>
      </c>
      <c r="H1614" s="145">
        <v>1</v>
      </c>
    </row>
    <row r="1615" spans="1:8" x14ac:dyDescent="0.2">
      <c r="A1615" t="s">
        <v>6713</v>
      </c>
      <c r="B1615" s="139">
        <v>65</v>
      </c>
      <c r="C1615" s="139">
        <v>0</v>
      </c>
      <c r="D1615" s="139">
        <v>7.0000000000000007E-2</v>
      </c>
      <c r="E1615" s="139" t="s">
        <v>5421</v>
      </c>
      <c r="F1615" s="139" t="s">
        <v>5422</v>
      </c>
      <c r="G1615" s="145">
        <v>1</v>
      </c>
      <c r="H1615" s="145">
        <v>1</v>
      </c>
    </row>
    <row r="1616" spans="1:8" x14ac:dyDescent="0.2">
      <c r="A1616" t="s">
        <v>6714</v>
      </c>
      <c r="B1616" s="139">
        <v>1</v>
      </c>
      <c r="C1616" s="139">
        <v>0</v>
      </c>
      <c r="D1616" s="139">
        <v>0</v>
      </c>
      <c r="E1616" s="139" t="s">
        <v>5421</v>
      </c>
      <c r="F1616" s="139" t="s">
        <v>5422</v>
      </c>
      <c r="G1616" s="145">
        <v>1</v>
      </c>
      <c r="H1616" s="145">
        <v>1</v>
      </c>
    </row>
    <row r="1617" spans="1:8" x14ac:dyDescent="0.2">
      <c r="A1617" t="s">
        <v>6715</v>
      </c>
      <c r="B1617" s="139">
        <v>1</v>
      </c>
      <c r="C1617" s="139">
        <v>0</v>
      </c>
      <c r="D1617" s="139">
        <v>0</v>
      </c>
      <c r="E1617" s="139" t="s">
        <v>5421</v>
      </c>
      <c r="F1617" s="139" t="s">
        <v>5422</v>
      </c>
      <c r="G1617" s="145">
        <v>1</v>
      </c>
      <c r="H1617" s="145">
        <v>1</v>
      </c>
    </row>
    <row r="1618" spans="1:8" x14ac:dyDescent="0.2">
      <c r="A1618" t="s">
        <v>6716</v>
      </c>
      <c r="B1618" s="139">
        <v>11</v>
      </c>
      <c r="C1618" s="139">
        <v>0</v>
      </c>
      <c r="D1618" s="139">
        <v>0.01</v>
      </c>
      <c r="E1618" s="139" t="s">
        <v>5421</v>
      </c>
      <c r="F1618" s="139" t="s">
        <v>5422</v>
      </c>
      <c r="G1618" s="145">
        <v>1</v>
      </c>
      <c r="H1618" s="145">
        <v>1</v>
      </c>
    </row>
    <row r="1619" spans="1:8" x14ac:dyDescent="0.2">
      <c r="A1619" t="s">
        <v>6717</v>
      </c>
      <c r="B1619" s="139">
        <v>8</v>
      </c>
      <c r="C1619" s="139">
        <v>0</v>
      </c>
      <c r="D1619" s="139">
        <v>0.01</v>
      </c>
      <c r="E1619" s="139" t="s">
        <v>5421</v>
      </c>
      <c r="F1619" s="139" t="s">
        <v>5422</v>
      </c>
      <c r="G1619" s="145">
        <v>1</v>
      </c>
      <c r="H1619" s="145">
        <v>1</v>
      </c>
    </row>
    <row r="1620" spans="1:8" x14ac:dyDescent="0.2">
      <c r="A1620" t="s">
        <v>6718</v>
      </c>
      <c r="B1620" s="139">
        <v>22</v>
      </c>
      <c r="C1620" s="139">
        <v>0</v>
      </c>
      <c r="D1620" s="139">
        <v>0.02</v>
      </c>
      <c r="E1620" s="139" t="s">
        <v>5421</v>
      </c>
      <c r="F1620" s="139" t="s">
        <v>5422</v>
      </c>
      <c r="G1620" s="145">
        <v>1</v>
      </c>
      <c r="H1620" s="145">
        <v>1</v>
      </c>
    </row>
    <row r="1621" spans="1:8" x14ac:dyDescent="0.2">
      <c r="A1621" t="s">
        <v>6719</v>
      </c>
      <c r="B1621" s="139">
        <v>73</v>
      </c>
      <c r="C1621" s="139">
        <v>0</v>
      </c>
      <c r="D1621" s="139">
        <v>7.0000000000000007E-2</v>
      </c>
      <c r="E1621" s="139" t="s">
        <v>5421</v>
      </c>
      <c r="F1621" s="139" t="s">
        <v>5422</v>
      </c>
      <c r="G1621" s="145">
        <v>1</v>
      </c>
      <c r="H1621" s="145">
        <v>1</v>
      </c>
    </row>
    <row r="1622" spans="1:8" x14ac:dyDescent="0.2">
      <c r="A1622" t="s">
        <v>6720</v>
      </c>
      <c r="B1622" s="139">
        <v>129</v>
      </c>
      <c r="C1622" s="139">
        <v>0</v>
      </c>
      <c r="D1622" s="139">
        <v>0.13</v>
      </c>
      <c r="E1622" s="139" t="s">
        <v>5421</v>
      </c>
      <c r="F1622" s="139" t="s">
        <v>5422</v>
      </c>
      <c r="G1622" s="145">
        <v>1</v>
      </c>
      <c r="H1622" s="145">
        <v>1</v>
      </c>
    </row>
    <row r="1623" spans="1:8" x14ac:dyDescent="0.2">
      <c r="A1623" t="s">
        <v>6721</v>
      </c>
      <c r="B1623" s="139">
        <v>15</v>
      </c>
      <c r="C1623" s="139">
        <v>0</v>
      </c>
      <c r="D1623" s="139">
        <v>0.02</v>
      </c>
      <c r="E1623" s="139" t="s">
        <v>5421</v>
      </c>
      <c r="F1623" s="139" t="s">
        <v>5422</v>
      </c>
      <c r="G1623" s="145">
        <v>1</v>
      </c>
      <c r="H1623" s="145">
        <v>1</v>
      </c>
    </row>
    <row r="1624" spans="1:8" x14ac:dyDescent="0.2">
      <c r="A1624" t="s">
        <v>6722</v>
      </c>
      <c r="B1624" s="139">
        <v>254</v>
      </c>
      <c r="C1624" s="139">
        <v>0</v>
      </c>
      <c r="D1624" s="139">
        <v>0.26</v>
      </c>
      <c r="E1624" s="139" t="s">
        <v>5421</v>
      </c>
      <c r="F1624" s="139" t="s">
        <v>5422</v>
      </c>
      <c r="G1624" s="145">
        <v>1</v>
      </c>
      <c r="H1624" s="145">
        <v>1</v>
      </c>
    </row>
    <row r="1625" spans="1:8" x14ac:dyDescent="0.2">
      <c r="A1625" t="s">
        <v>6723</v>
      </c>
      <c r="B1625" s="139">
        <v>35</v>
      </c>
      <c r="C1625" s="139">
        <v>0</v>
      </c>
      <c r="D1625" s="139">
        <v>0.04</v>
      </c>
      <c r="E1625" s="139" t="s">
        <v>5421</v>
      </c>
      <c r="F1625" s="139" t="s">
        <v>5422</v>
      </c>
      <c r="G1625" s="145">
        <v>1</v>
      </c>
      <c r="H1625" s="145">
        <v>1</v>
      </c>
    </row>
    <row r="1626" spans="1:8" x14ac:dyDescent="0.2">
      <c r="A1626" t="s">
        <v>6724</v>
      </c>
      <c r="B1626" s="139">
        <v>15</v>
      </c>
      <c r="C1626" s="139">
        <v>0</v>
      </c>
      <c r="D1626" s="139">
        <v>0.02</v>
      </c>
      <c r="E1626" s="139" t="s">
        <v>5421</v>
      </c>
      <c r="F1626" s="139" t="s">
        <v>5422</v>
      </c>
      <c r="G1626" s="145">
        <v>1</v>
      </c>
      <c r="H1626" s="145">
        <v>1</v>
      </c>
    </row>
    <row r="1627" spans="1:8" x14ac:dyDescent="0.2">
      <c r="A1627" t="s">
        <v>6725</v>
      </c>
      <c r="B1627" s="139">
        <v>4</v>
      </c>
      <c r="C1627" s="139">
        <v>0</v>
      </c>
      <c r="D1627" s="139">
        <v>0</v>
      </c>
      <c r="E1627" s="139" t="s">
        <v>5421</v>
      </c>
      <c r="F1627" s="139" t="s">
        <v>5422</v>
      </c>
      <c r="G1627" s="145">
        <v>1</v>
      </c>
      <c r="H1627" s="145">
        <v>1</v>
      </c>
    </row>
    <row r="1628" spans="1:8" x14ac:dyDescent="0.2">
      <c r="A1628" t="s">
        <v>6726</v>
      </c>
      <c r="B1628" s="139">
        <v>29</v>
      </c>
      <c r="C1628" s="139">
        <v>0</v>
      </c>
      <c r="D1628" s="139">
        <v>0.03</v>
      </c>
      <c r="E1628" s="139" t="s">
        <v>5421</v>
      </c>
      <c r="F1628" s="139" t="s">
        <v>5422</v>
      </c>
      <c r="G1628" s="145">
        <v>1</v>
      </c>
      <c r="H1628" s="145">
        <v>1</v>
      </c>
    </row>
    <row r="1629" spans="1:8" x14ac:dyDescent="0.2">
      <c r="A1629" t="s">
        <v>6727</v>
      </c>
      <c r="B1629" s="139">
        <v>1</v>
      </c>
      <c r="C1629" s="139">
        <v>0</v>
      </c>
      <c r="D1629" s="139">
        <v>0</v>
      </c>
      <c r="E1629" s="139" t="s">
        <v>5421</v>
      </c>
      <c r="F1629" s="139" t="s">
        <v>5422</v>
      </c>
      <c r="G1629" s="145">
        <v>1</v>
      </c>
      <c r="H1629" s="145">
        <v>1</v>
      </c>
    </row>
    <row r="1630" spans="1:8" x14ac:dyDescent="0.2">
      <c r="A1630" t="s">
        <v>6728</v>
      </c>
      <c r="B1630" s="139">
        <v>3</v>
      </c>
      <c r="C1630" s="139">
        <v>0</v>
      </c>
      <c r="D1630" s="139">
        <v>0</v>
      </c>
      <c r="E1630" s="139" t="s">
        <v>5421</v>
      </c>
      <c r="F1630" s="139" t="s">
        <v>5422</v>
      </c>
      <c r="G1630" s="145">
        <v>1</v>
      </c>
      <c r="H1630" s="145">
        <v>1</v>
      </c>
    </row>
    <row r="1631" spans="1:8" x14ac:dyDescent="0.2">
      <c r="A1631" t="s">
        <v>6729</v>
      </c>
      <c r="B1631" s="139">
        <v>5</v>
      </c>
      <c r="C1631" s="139">
        <v>0</v>
      </c>
      <c r="D1631" s="139">
        <v>0.01</v>
      </c>
      <c r="E1631" s="139" t="s">
        <v>5421</v>
      </c>
      <c r="F1631" s="139" t="s">
        <v>5422</v>
      </c>
      <c r="G1631" s="145">
        <v>1</v>
      </c>
      <c r="H1631" s="145">
        <v>1</v>
      </c>
    </row>
    <row r="1632" spans="1:8" x14ac:dyDescent="0.2">
      <c r="A1632" t="s">
        <v>6730</v>
      </c>
      <c r="B1632" s="139">
        <v>1</v>
      </c>
      <c r="C1632" s="139">
        <v>0</v>
      </c>
      <c r="D1632" s="139">
        <v>0</v>
      </c>
      <c r="E1632" s="139" t="s">
        <v>5421</v>
      </c>
      <c r="F1632" s="139" t="s">
        <v>5422</v>
      </c>
      <c r="G1632" s="145">
        <v>1</v>
      </c>
      <c r="H1632" s="145">
        <v>1</v>
      </c>
    </row>
    <row r="1633" spans="1:8" x14ac:dyDescent="0.2">
      <c r="A1633" t="s">
        <v>6731</v>
      </c>
      <c r="B1633" s="139">
        <v>4</v>
      </c>
      <c r="C1633" s="139">
        <v>0</v>
      </c>
      <c r="D1633" s="139">
        <v>0</v>
      </c>
      <c r="E1633" s="139" t="s">
        <v>5421</v>
      </c>
      <c r="F1633" s="139" t="s">
        <v>5422</v>
      </c>
      <c r="G1633" s="145">
        <v>1</v>
      </c>
      <c r="H1633" s="145">
        <v>1</v>
      </c>
    </row>
    <row r="1634" spans="1:8" x14ac:dyDescent="0.2">
      <c r="A1634" t="s">
        <v>6732</v>
      </c>
      <c r="B1634" s="139">
        <v>1</v>
      </c>
      <c r="C1634" s="139">
        <v>0</v>
      </c>
      <c r="D1634" s="139">
        <v>0</v>
      </c>
      <c r="E1634" s="139" t="s">
        <v>5421</v>
      </c>
      <c r="F1634" s="139" t="s">
        <v>5422</v>
      </c>
      <c r="G1634" s="145">
        <v>1</v>
      </c>
      <c r="H1634" s="145">
        <v>1</v>
      </c>
    </row>
    <row r="1635" spans="1:8" x14ac:dyDescent="0.2">
      <c r="A1635" t="s">
        <v>6733</v>
      </c>
      <c r="B1635" s="139">
        <v>2</v>
      </c>
      <c r="C1635" s="139">
        <v>0</v>
      </c>
      <c r="D1635" s="139">
        <v>0</v>
      </c>
      <c r="E1635" s="139" t="s">
        <v>5421</v>
      </c>
      <c r="F1635" s="139" t="s">
        <v>5422</v>
      </c>
      <c r="G1635" s="145">
        <v>1</v>
      </c>
      <c r="H1635" s="145">
        <v>1</v>
      </c>
    </row>
    <row r="1636" spans="1:8" x14ac:dyDescent="0.2">
      <c r="A1636" t="s">
        <v>6734</v>
      </c>
      <c r="B1636" s="139">
        <v>2</v>
      </c>
      <c r="C1636" s="139">
        <v>0</v>
      </c>
      <c r="D1636" s="139">
        <v>0</v>
      </c>
      <c r="E1636" s="139" t="s">
        <v>5421</v>
      </c>
      <c r="F1636" s="139" t="s">
        <v>5422</v>
      </c>
      <c r="G1636" s="145">
        <v>1</v>
      </c>
      <c r="H1636" s="145">
        <v>1</v>
      </c>
    </row>
    <row r="1637" spans="1:8" x14ac:dyDescent="0.2">
      <c r="A1637" t="s">
        <v>6735</v>
      </c>
      <c r="B1637" s="139">
        <v>7</v>
      </c>
      <c r="C1637" s="139">
        <v>0</v>
      </c>
      <c r="D1637" s="139">
        <v>0.01</v>
      </c>
      <c r="E1637" s="139" t="s">
        <v>5421</v>
      </c>
      <c r="F1637" s="139" t="s">
        <v>5422</v>
      </c>
      <c r="G1637" s="145">
        <v>1</v>
      </c>
      <c r="H1637" s="145">
        <v>1</v>
      </c>
    </row>
    <row r="1638" spans="1:8" x14ac:dyDescent="0.2">
      <c r="A1638" t="s">
        <v>6736</v>
      </c>
      <c r="B1638" s="139">
        <v>5</v>
      </c>
      <c r="C1638" s="139">
        <v>0</v>
      </c>
      <c r="D1638" s="139">
        <v>0.01</v>
      </c>
      <c r="E1638" s="139" t="s">
        <v>5421</v>
      </c>
      <c r="F1638" s="139" t="s">
        <v>5422</v>
      </c>
      <c r="G1638" s="145">
        <v>1</v>
      </c>
      <c r="H1638" s="145">
        <v>1</v>
      </c>
    </row>
    <row r="1639" spans="1:8" x14ac:dyDescent="0.2">
      <c r="A1639" t="s">
        <v>6737</v>
      </c>
      <c r="B1639" s="139">
        <v>164</v>
      </c>
      <c r="C1639" s="139">
        <v>0</v>
      </c>
      <c r="D1639" s="139">
        <v>0.17</v>
      </c>
      <c r="E1639" s="139" t="s">
        <v>5421</v>
      </c>
      <c r="F1639" s="139" t="s">
        <v>5422</v>
      </c>
      <c r="G1639" s="145">
        <v>1</v>
      </c>
      <c r="H1639" s="145">
        <v>1</v>
      </c>
    </row>
    <row r="1640" spans="1:8" x14ac:dyDescent="0.2">
      <c r="A1640" t="s">
        <v>6738</v>
      </c>
      <c r="B1640" s="139">
        <v>11</v>
      </c>
      <c r="C1640" s="139">
        <v>0</v>
      </c>
      <c r="D1640" s="139">
        <v>0.01</v>
      </c>
      <c r="E1640" s="139" t="s">
        <v>5421</v>
      </c>
      <c r="F1640" s="139" t="s">
        <v>5422</v>
      </c>
      <c r="G1640" s="145">
        <v>1</v>
      </c>
      <c r="H1640" s="145">
        <v>1</v>
      </c>
    </row>
    <row r="1641" spans="1:8" x14ac:dyDescent="0.2">
      <c r="A1641" t="s">
        <v>6739</v>
      </c>
      <c r="B1641" s="139">
        <v>104</v>
      </c>
      <c r="C1641" s="139">
        <v>0</v>
      </c>
      <c r="D1641" s="139">
        <v>0.11</v>
      </c>
      <c r="E1641" s="139" t="s">
        <v>5421</v>
      </c>
      <c r="F1641" s="139" t="s">
        <v>5422</v>
      </c>
      <c r="G1641" s="145">
        <v>1</v>
      </c>
      <c r="H1641" s="145">
        <v>1</v>
      </c>
    </row>
    <row r="1642" spans="1:8" x14ac:dyDescent="0.2">
      <c r="A1642" t="s">
        <v>6740</v>
      </c>
      <c r="B1642" s="139">
        <v>38</v>
      </c>
      <c r="C1642" s="139">
        <v>0</v>
      </c>
      <c r="D1642" s="139">
        <v>0.04</v>
      </c>
      <c r="E1642" s="139" t="s">
        <v>5421</v>
      </c>
      <c r="F1642" s="139" t="s">
        <v>5422</v>
      </c>
      <c r="G1642" s="145">
        <v>1</v>
      </c>
      <c r="H1642" s="145">
        <v>1</v>
      </c>
    </row>
    <row r="1643" spans="1:8" x14ac:dyDescent="0.2">
      <c r="A1643" t="s">
        <v>6741</v>
      </c>
      <c r="B1643" s="139">
        <v>64</v>
      </c>
      <c r="C1643" s="139">
        <v>0</v>
      </c>
      <c r="D1643" s="139">
        <v>7.0000000000000007E-2</v>
      </c>
      <c r="E1643" s="139" t="s">
        <v>5421</v>
      </c>
      <c r="F1643" s="139" t="s">
        <v>5422</v>
      </c>
      <c r="G1643" s="145">
        <v>1</v>
      </c>
      <c r="H1643" s="145">
        <v>1</v>
      </c>
    </row>
    <row r="1644" spans="1:8" x14ac:dyDescent="0.2">
      <c r="A1644" t="s">
        <v>6742</v>
      </c>
      <c r="B1644" s="139">
        <v>36</v>
      </c>
      <c r="C1644" s="139">
        <v>0</v>
      </c>
      <c r="D1644" s="139">
        <v>0.04</v>
      </c>
      <c r="E1644" s="139" t="s">
        <v>5421</v>
      </c>
      <c r="F1644" s="139" t="s">
        <v>5422</v>
      </c>
      <c r="G1644" s="145">
        <v>1</v>
      </c>
      <c r="H1644" s="145">
        <v>1</v>
      </c>
    </row>
    <row r="1645" spans="1:8" x14ac:dyDescent="0.2">
      <c r="A1645" t="s">
        <v>6743</v>
      </c>
      <c r="B1645" s="139">
        <v>3</v>
      </c>
      <c r="C1645" s="139">
        <v>0</v>
      </c>
      <c r="D1645" s="139">
        <v>0</v>
      </c>
      <c r="E1645" s="139" t="s">
        <v>5421</v>
      </c>
      <c r="F1645" s="139" t="s">
        <v>5422</v>
      </c>
      <c r="G1645" s="145">
        <v>1</v>
      </c>
      <c r="H1645" s="145">
        <v>1</v>
      </c>
    </row>
    <row r="1646" spans="1:8" x14ac:dyDescent="0.2">
      <c r="A1646" t="s">
        <v>6744</v>
      </c>
      <c r="B1646" s="139">
        <v>82</v>
      </c>
      <c r="C1646" s="139">
        <v>0</v>
      </c>
      <c r="D1646" s="139">
        <v>0.08</v>
      </c>
      <c r="E1646" s="139" t="s">
        <v>5421</v>
      </c>
      <c r="F1646" s="139" t="s">
        <v>5422</v>
      </c>
      <c r="G1646" s="145">
        <v>1</v>
      </c>
      <c r="H1646" s="145">
        <v>1</v>
      </c>
    </row>
    <row r="1647" spans="1:8" x14ac:dyDescent="0.2">
      <c r="A1647" t="s">
        <v>6745</v>
      </c>
      <c r="B1647" s="139">
        <v>26</v>
      </c>
      <c r="C1647" s="139">
        <v>0</v>
      </c>
      <c r="D1647" s="139">
        <v>0.03</v>
      </c>
      <c r="E1647" s="139" t="s">
        <v>5421</v>
      </c>
      <c r="F1647" s="139" t="s">
        <v>5422</v>
      </c>
      <c r="G1647" s="145">
        <v>1</v>
      </c>
      <c r="H1647" s="145">
        <v>1</v>
      </c>
    </row>
    <row r="1648" spans="1:8" x14ac:dyDescent="0.2">
      <c r="A1648" t="s">
        <v>6746</v>
      </c>
      <c r="B1648" s="139">
        <v>2</v>
      </c>
      <c r="C1648" s="139">
        <v>0</v>
      </c>
      <c r="D1648" s="139">
        <v>0</v>
      </c>
      <c r="E1648" s="139" t="s">
        <v>5421</v>
      </c>
      <c r="F1648" s="139" t="s">
        <v>5422</v>
      </c>
      <c r="G1648" s="145">
        <v>1</v>
      </c>
      <c r="H1648" s="145">
        <v>1</v>
      </c>
    </row>
    <row r="1649" spans="1:8" x14ac:dyDescent="0.2">
      <c r="A1649" t="s">
        <v>6747</v>
      </c>
      <c r="B1649" s="139">
        <v>7</v>
      </c>
      <c r="C1649" s="139">
        <v>0</v>
      </c>
      <c r="D1649" s="139">
        <v>0.01</v>
      </c>
      <c r="E1649" s="139" t="s">
        <v>5421</v>
      </c>
      <c r="F1649" s="139" t="s">
        <v>5422</v>
      </c>
      <c r="G1649" s="145">
        <v>1</v>
      </c>
      <c r="H1649" s="145">
        <v>1</v>
      </c>
    </row>
    <row r="1650" spans="1:8" x14ac:dyDescent="0.2">
      <c r="A1650" t="s">
        <v>6748</v>
      </c>
      <c r="B1650" s="139">
        <v>15</v>
      </c>
      <c r="C1650" s="139">
        <v>0</v>
      </c>
      <c r="D1650" s="139">
        <v>0.02</v>
      </c>
      <c r="E1650" s="139" t="s">
        <v>5421</v>
      </c>
      <c r="F1650" s="139" t="s">
        <v>5422</v>
      </c>
      <c r="G1650" s="145">
        <v>1</v>
      </c>
      <c r="H1650" s="145">
        <v>1</v>
      </c>
    </row>
    <row r="1651" spans="1:8" x14ac:dyDescent="0.2">
      <c r="A1651" t="s">
        <v>6749</v>
      </c>
      <c r="B1651" s="139">
        <v>2</v>
      </c>
      <c r="C1651" s="139">
        <v>0</v>
      </c>
      <c r="D1651" s="139">
        <v>0</v>
      </c>
      <c r="E1651" s="139" t="s">
        <v>5421</v>
      </c>
      <c r="F1651" s="139" t="s">
        <v>5422</v>
      </c>
      <c r="G1651" s="145">
        <v>1</v>
      </c>
      <c r="H1651" s="145">
        <v>1</v>
      </c>
    </row>
    <row r="1652" spans="1:8" x14ac:dyDescent="0.2">
      <c r="A1652" t="s">
        <v>6750</v>
      </c>
      <c r="B1652" s="139">
        <v>2</v>
      </c>
      <c r="C1652" s="139">
        <v>0</v>
      </c>
      <c r="D1652" s="139">
        <v>0</v>
      </c>
      <c r="E1652" s="139" t="s">
        <v>5421</v>
      </c>
      <c r="F1652" s="139" t="s">
        <v>5422</v>
      </c>
      <c r="G1652" s="145">
        <v>1</v>
      </c>
      <c r="H1652" s="145">
        <v>1</v>
      </c>
    </row>
    <row r="1653" spans="1:8" x14ac:dyDescent="0.2">
      <c r="A1653" t="s">
        <v>6751</v>
      </c>
      <c r="B1653" s="139">
        <v>1</v>
      </c>
      <c r="C1653" s="139">
        <v>0</v>
      </c>
      <c r="D1653" s="139">
        <v>0</v>
      </c>
      <c r="E1653" s="139" t="s">
        <v>5421</v>
      </c>
      <c r="F1653" s="139" t="s">
        <v>5422</v>
      </c>
      <c r="G1653" s="145">
        <v>1</v>
      </c>
      <c r="H1653" s="145">
        <v>1</v>
      </c>
    </row>
    <row r="1654" spans="1:8" x14ac:dyDescent="0.2">
      <c r="A1654" t="s">
        <v>6752</v>
      </c>
      <c r="B1654" s="139">
        <v>2</v>
      </c>
      <c r="C1654" s="139">
        <v>0</v>
      </c>
      <c r="D1654" s="139">
        <v>0</v>
      </c>
      <c r="E1654" s="139" t="s">
        <v>5421</v>
      </c>
      <c r="F1654" s="139" t="s">
        <v>5422</v>
      </c>
      <c r="G1654" s="145">
        <v>1</v>
      </c>
      <c r="H1654" s="145">
        <v>1</v>
      </c>
    </row>
    <row r="1655" spans="1:8" x14ac:dyDescent="0.2">
      <c r="A1655" t="s">
        <v>6753</v>
      </c>
      <c r="B1655" s="139">
        <v>27</v>
      </c>
      <c r="C1655" s="139">
        <v>0</v>
      </c>
      <c r="D1655" s="139">
        <v>0.03</v>
      </c>
      <c r="E1655" s="139" t="s">
        <v>5421</v>
      </c>
      <c r="F1655" s="139" t="s">
        <v>5422</v>
      </c>
      <c r="G1655" s="145">
        <v>1</v>
      </c>
      <c r="H1655" s="145">
        <v>1</v>
      </c>
    </row>
    <row r="1656" spans="1:8" x14ac:dyDescent="0.2">
      <c r="A1656" t="s">
        <v>6754</v>
      </c>
      <c r="B1656" s="139">
        <v>1</v>
      </c>
      <c r="C1656" s="139">
        <v>0</v>
      </c>
      <c r="D1656" s="139">
        <v>0</v>
      </c>
      <c r="E1656" s="139" t="s">
        <v>5421</v>
      </c>
      <c r="F1656" s="139" t="s">
        <v>5422</v>
      </c>
      <c r="G1656" s="145">
        <v>1</v>
      </c>
      <c r="H1656" s="145">
        <v>1</v>
      </c>
    </row>
    <row r="1657" spans="1:8" x14ac:dyDescent="0.2">
      <c r="A1657" t="s">
        <v>6755</v>
      </c>
      <c r="B1657" s="139">
        <v>34</v>
      </c>
      <c r="C1657" s="139">
        <v>0</v>
      </c>
      <c r="D1657" s="139">
        <v>0.03</v>
      </c>
      <c r="E1657" s="139" t="s">
        <v>5421</v>
      </c>
      <c r="F1657" s="139" t="s">
        <v>5422</v>
      </c>
      <c r="G1657" s="145">
        <v>1</v>
      </c>
      <c r="H1657" s="145">
        <v>1</v>
      </c>
    </row>
    <row r="1658" spans="1:8" x14ac:dyDescent="0.2">
      <c r="A1658" t="s">
        <v>6756</v>
      </c>
      <c r="B1658" s="139">
        <v>14</v>
      </c>
      <c r="C1658" s="139">
        <v>0</v>
      </c>
      <c r="D1658" s="139">
        <v>0.01</v>
      </c>
      <c r="E1658" s="139" t="s">
        <v>5421</v>
      </c>
      <c r="F1658" s="139" t="s">
        <v>5422</v>
      </c>
      <c r="G1658" s="145">
        <v>1</v>
      </c>
      <c r="H1658" s="145">
        <v>1</v>
      </c>
    </row>
    <row r="1659" spans="1:8" x14ac:dyDescent="0.2">
      <c r="A1659" t="s">
        <v>6757</v>
      </c>
      <c r="B1659" s="139">
        <v>70</v>
      </c>
      <c r="C1659" s="139">
        <v>0</v>
      </c>
      <c r="D1659" s="139">
        <v>7.0000000000000007E-2</v>
      </c>
      <c r="E1659" s="139" t="s">
        <v>5421</v>
      </c>
      <c r="F1659" s="139" t="s">
        <v>5422</v>
      </c>
      <c r="G1659" s="145">
        <v>1</v>
      </c>
      <c r="H1659" s="145">
        <v>1</v>
      </c>
    </row>
    <row r="1660" spans="1:8" x14ac:dyDescent="0.2">
      <c r="A1660" t="s">
        <v>6758</v>
      </c>
      <c r="B1660" s="139">
        <v>1</v>
      </c>
      <c r="C1660" s="139">
        <v>0</v>
      </c>
      <c r="D1660" s="139">
        <v>0</v>
      </c>
      <c r="E1660" s="139" t="s">
        <v>5421</v>
      </c>
      <c r="F1660" s="139" t="s">
        <v>5422</v>
      </c>
      <c r="G1660" s="145">
        <v>1</v>
      </c>
      <c r="H1660" s="145">
        <v>1</v>
      </c>
    </row>
    <row r="1661" spans="1:8" x14ac:dyDescent="0.2">
      <c r="A1661" t="s">
        <v>6759</v>
      </c>
      <c r="B1661" s="139">
        <v>1</v>
      </c>
      <c r="C1661" s="139">
        <v>0</v>
      </c>
      <c r="D1661" s="139">
        <v>0</v>
      </c>
      <c r="E1661" s="139" t="s">
        <v>5421</v>
      </c>
      <c r="F1661" s="139" t="s">
        <v>5422</v>
      </c>
      <c r="G1661" s="145">
        <v>1</v>
      </c>
      <c r="H1661" s="145">
        <v>1</v>
      </c>
    </row>
    <row r="1662" spans="1:8" x14ac:dyDescent="0.2">
      <c r="A1662" t="s">
        <v>6760</v>
      </c>
      <c r="B1662" s="139">
        <v>4</v>
      </c>
      <c r="C1662" s="139">
        <v>0</v>
      </c>
      <c r="D1662" s="139">
        <v>0</v>
      </c>
      <c r="E1662" s="139" t="s">
        <v>5421</v>
      </c>
      <c r="F1662" s="139" t="s">
        <v>5422</v>
      </c>
      <c r="G1662" s="145">
        <v>1</v>
      </c>
      <c r="H1662" s="145">
        <v>1</v>
      </c>
    </row>
    <row r="1663" spans="1:8" x14ac:dyDescent="0.2">
      <c r="A1663" t="s">
        <v>6761</v>
      </c>
      <c r="B1663" s="139">
        <v>1</v>
      </c>
      <c r="C1663" s="139">
        <v>0</v>
      </c>
      <c r="D1663" s="139">
        <v>0</v>
      </c>
      <c r="E1663" s="139" t="s">
        <v>5421</v>
      </c>
      <c r="F1663" s="139" t="s">
        <v>5422</v>
      </c>
      <c r="G1663" s="145">
        <v>1</v>
      </c>
      <c r="H1663" s="145">
        <v>1</v>
      </c>
    </row>
    <row r="1664" spans="1:8" x14ac:dyDescent="0.2">
      <c r="A1664" t="s">
        <v>6762</v>
      </c>
      <c r="B1664" s="139">
        <v>2</v>
      </c>
      <c r="C1664" s="139">
        <v>0</v>
      </c>
      <c r="D1664" s="139">
        <v>0</v>
      </c>
      <c r="E1664" s="139" t="s">
        <v>5421</v>
      </c>
      <c r="F1664" s="139" t="s">
        <v>5422</v>
      </c>
      <c r="G1664" s="145">
        <v>1</v>
      </c>
      <c r="H1664" s="145">
        <v>1</v>
      </c>
    </row>
    <row r="1665" spans="1:8" x14ac:dyDescent="0.2">
      <c r="A1665" t="s">
        <v>6763</v>
      </c>
      <c r="B1665" s="139">
        <v>3</v>
      </c>
      <c r="C1665" s="139">
        <v>0</v>
      </c>
      <c r="D1665" s="139">
        <v>0</v>
      </c>
      <c r="E1665" s="139" t="s">
        <v>5421</v>
      </c>
      <c r="F1665" s="139" t="s">
        <v>5422</v>
      </c>
      <c r="G1665" s="145">
        <v>1</v>
      </c>
      <c r="H1665" s="145">
        <v>1</v>
      </c>
    </row>
    <row r="1666" spans="1:8" x14ac:dyDescent="0.2">
      <c r="A1666" t="s">
        <v>6764</v>
      </c>
      <c r="B1666" s="139">
        <v>22</v>
      </c>
      <c r="C1666" s="139">
        <v>0</v>
      </c>
      <c r="D1666" s="139">
        <v>0.02</v>
      </c>
      <c r="E1666" s="139" t="s">
        <v>5421</v>
      </c>
      <c r="F1666" s="139" t="s">
        <v>5422</v>
      </c>
      <c r="G1666" s="145">
        <v>1</v>
      </c>
      <c r="H1666" s="145">
        <v>1</v>
      </c>
    </row>
    <row r="1667" spans="1:8" x14ac:dyDescent="0.2">
      <c r="A1667" t="s">
        <v>6765</v>
      </c>
      <c r="B1667" s="139">
        <v>1</v>
      </c>
      <c r="C1667" s="139">
        <v>0</v>
      </c>
      <c r="D1667" s="139">
        <v>0</v>
      </c>
      <c r="E1667" s="139" t="s">
        <v>5421</v>
      </c>
      <c r="F1667" s="139" t="s">
        <v>5422</v>
      </c>
      <c r="G1667" s="145">
        <v>1</v>
      </c>
      <c r="H1667" s="145">
        <v>1</v>
      </c>
    </row>
    <row r="1668" spans="1:8" x14ac:dyDescent="0.2">
      <c r="A1668" t="s">
        <v>6766</v>
      </c>
      <c r="B1668" s="139">
        <v>10</v>
      </c>
      <c r="C1668" s="139">
        <v>0</v>
      </c>
      <c r="D1668" s="139">
        <v>0.01</v>
      </c>
      <c r="E1668" s="139" t="s">
        <v>5421</v>
      </c>
      <c r="F1668" s="139" t="s">
        <v>5422</v>
      </c>
      <c r="G1668" s="145">
        <v>1</v>
      </c>
      <c r="H1668" s="145">
        <v>1</v>
      </c>
    </row>
    <row r="1669" spans="1:8" x14ac:dyDescent="0.2">
      <c r="A1669" t="s">
        <v>6767</v>
      </c>
      <c r="B1669" s="139">
        <v>33</v>
      </c>
      <c r="C1669" s="139">
        <v>0</v>
      </c>
      <c r="D1669" s="139">
        <v>0.03</v>
      </c>
      <c r="E1669" s="139" t="s">
        <v>5421</v>
      </c>
      <c r="F1669" s="139" t="s">
        <v>5422</v>
      </c>
      <c r="G1669" s="145">
        <v>1</v>
      </c>
      <c r="H1669" s="145">
        <v>1</v>
      </c>
    </row>
    <row r="1670" spans="1:8" x14ac:dyDescent="0.2">
      <c r="A1670" t="s">
        <v>6768</v>
      </c>
      <c r="B1670" s="139">
        <v>34</v>
      </c>
      <c r="C1670" s="139">
        <v>0</v>
      </c>
      <c r="D1670" s="139">
        <v>0.03</v>
      </c>
      <c r="E1670" s="139" t="s">
        <v>5421</v>
      </c>
      <c r="F1670" s="139" t="s">
        <v>5422</v>
      </c>
      <c r="G1670" s="145">
        <v>1</v>
      </c>
      <c r="H1670" s="145">
        <v>1</v>
      </c>
    </row>
    <row r="1671" spans="1:8" x14ac:dyDescent="0.2">
      <c r="A1671" t="s">
        <v>6769</v>
      </c>
      <c r="B1671" s="139">
        <v>77</v>
      </c>
      <c r="C1671" s="139">
        <v>0</v>
      </c>
      <c r="D1671" s="139">
        <v>0.08</v>
      </c>
      <c r="E1671" s="139" t="s">
        <v>5421</v>
      </c>
      <c r="F1671" s="139" t="s">
        <v>5422</v>
      </c>
      <c r="G1671" s="145">
        <v>1</v>
      </c>
      <c r="H1671" s="145">
        <v>1</v>
      </c>
    </row>
    <row r="1672" spans="1:8" x14ac:dyDescent="0.2">
      <c r="A1672" t="s">
        <v>6770</v>
      </c>
      <c r="B1672" s="139">
        <v>1</v>
      </c>
      <c r="C1672" s="139">
        <v>0</v>
      </c>
      <c r="D1672" s="139">
        <v>0</v>
      </c>
      <c r="E1672" s="139" t="s">
        <v>5421</v>
      </c>
      <c r="F1672" s="139" t="s">
        <v>5422</v>
      </c>
      <c r="G1672" s="145">
        <v>1</v>
      </c>
      <c r="H1672" s="145">
        <v>1</v>
      </c>
    </row>
    <row r="1673" spans="1:8" x14ac:dyDescent="0.2">
      <c r="A1673" t="s">
        <v>6771</v>
      </c>
      <c r="B1673" s="139">
        <v>6</v>
      </c>
      <c r="C1673" s="139">
        <v>0</v>
      </c>
      <c r="D1673" s="139">
        <v>0.01</v>
      </c>
      <c r="E1673" s="139" t="s">
        <v>5421</v>
      </c>
      <c r="F1673" s="139" t="s">
        <v>5422</v>
      </c>
      <c r="G1673" s="145">
        <v>1</v>
      </c>
      <c r="H1673" s="145">
        <v>1</v>
      </c>
    </row>
    <row r="1674" spans="1:8" x14ac:dyDescent="0.2">
      <c r="A1674" t="s">
        <v>6772</v>
      </c>
      <c r="B1674" s="139">
        <v>7</v>
      </c>
      <c r="C1674" s="139">
        <v>0</v>
      </c>
      <c r="D1674" s="139">
        <v>0.01</v>
      </c>
      <c r="E1674" s="139" t="s">
        <v>5421</v>
      </c>
      <c r="F1674" s="139" t="s">
        <v>5422</v>
      </c>
      <c r="G1674" s="145">
        <v>1</v>
      </c>
      <c r="H1674" s="145">
        <v>1</v>
      </c>
    </row>
    <row r="1675" spans="1:8" x14ac:dyDescent="0.2">
      <c r="A1675" t="s">
        <v>6773</v>
      </c>
      <c r="B1675" s="139">
        <v>3</v>
      </c>
      <c r="C1675" s="139">
        <v>0</v>
      </c>
      <c r="D1675" s="139">
        <v>0</v>
      </c>
      <c r="E1675" s="139" t="s">
        <v>5421</v>
      </c>
      <c r="F1675" s="139" t="s">
        <v>5422</v>
      </c>
      <c r="G1675" s="145">
        <v>1</v>
      </c>
      <c r="H1675" s="145">
        <v>1</v>
      </c>
    </row>
    <row r="1676" spans="1:8" x14ac:dyDescent="0.2">
      <c r="A1676" t="s">
        <v>6774</v>
      </c>
      <c r="B1676" s="139">
        <v>73</v>
      </c>
      <c r="C1676" s="139">
        <v>0</v>
      </c>
      <c r="D1676" s="139">
        <v>7.0000000000000007E-2</v>
      </c>
      <c r="E1676" s="139" t="s">
        <v>5421</v>
      </c>
      <c r="F1676" s="139" t="s">
        <v>5422</v>
      </c>
      <c r="G1676" s="145">
        <v>1</v>
      </c>
      <c r="H1676" s="145">
        <v>1</v>
      </c>
    </row>
    <row r="1677" spans="1:8" x14ac:dyDescent="0.2">
      <c r="A1677" t="s">
        <v>6775</v>
      </c>
      <c r="B1677" s="139">
        <v>12</v>
      </c>
      <c r="C1677" s="139">
        <v>0</v>
      </c>
      <c r="D1677" s="139">
        <v>0.01</v>
      </c>
      <c r="E1677" s="139" t="s">
        <v>5421</v>
      </c>
      <c r="F1677" s="139" t="s">
        <v>5422</v>
      </c>
      <c r="G1677" s="145">
        <v>1</v>
      </c>
      <c r="H1677" s="145">
        <v>1</v>
      </c>
    </row>
    <row r="1678" spans="1:8" x14ac:dyDescent="0.2">
      <c r="A1678" t="s">
        <v>6776</v>
      </c>
      <c r="B1678" s="139">
        <v>3</v>
      </c>
      <c r="C1678" s="139">
        <v>0</v>
      </c>
      <c r="D1678" s="139">
        <v>0</v>
      </c>
      <c r="E1678" s="139" t="s">
        <v>5421</v>
      </c>
      <c r="F1678" s="139" t="s">
        <v>5422</v>
      </c>
      <c r="G1678" s="145">
        <v>1</v>
      </c>
      <c r="H1678" s="145">
        <v>1</v>
      </c>
    </row>
    <row r="1679" spans="1:8" x14ac:dyDescent="0.2">
      <c r="A1679" t="s">
        <v>6777</v>
      </c>
      <c r="B1679" s="139">
        <v>20</v>
      </c>
      <c r="C1679" s="139">
        <v>0</v>
      </c>
      <c r="D1679" s="139">
        <v>0.02</v>
      </c>
      <c r="E1679" s="139" t="s">
        <v>5421</v>
      </c>
      <c r="F1679" s="139" t="s">
        <v>5422</v>
      </c>
      <c r="G1679" s="145">
        <v>1</v>
      </c>
      <c r="H1679" s="145">
        <v>1</v>
      </c>
    </row>
    <row r="1680" spans="1:8" x14ac:dyDescent="0.2">
      <c r="A1680" t="s">
        <v>6778</v>
      </c>
      <c r="B1680" s="139">
        <v>3</v>
      </c>
      <c r="C1680" s="139">
        <v>0</v>
      </c>
      <c r="D1680" s="139">
        <v>0</v>
      </c>
      <c r="E1680" s="139" t="s">
        <v>5421</v>
      </c>
      <c r="F1680" s="139" t="s">
        <v>5422</v>
      </c>
      <c r="G1680" s="145">
        <v>1</v>
      </c>
      <c r="H1680" s="145">
        <v>1</v>
      </c>
    </row>
    <row r="1681" spans="1:8" x14ac:dyDescent="0.2">
      <c r="A1681" t="s">
        <v>6779</v>
      </c>
      <c r="B1681" s="139">
        <v>70</v>
      </c>
      <c r="C1681" s="139">
        <v>0</v>
      </c>
      <c r="D1681" s="139">
        <v>7.0000000000000007E-2</v>
      </c>
      <c r="E1681" s="139" t="s">
        <v>5421</v>
      </c>
      <c r="F1681" s="139" t="s">
        <v>5422</v>
      </c>
      <c r="G1681" s="145">
        <v>1</v>
      </c>
      <c r="H1681" s="145">
        <v>1</v>
      </c>
    </row>
    <row r="1682" spans="1:8" x14ac:dyDescent="0.2">
      <c r="A1682" t="s">
        <v>5295</v>
      </c>
      <c r="B1682" s="139">
        <v>180</v>
      </c>
      <c r="C1682" s="139">
        <v>0</v>
      </c>
      <c r="D1682" s="139">
        <v>0.18</v>
      </c>
      <c r="E1682" s="139" t="s">
        <v>5421</v>
      </c>
      <c r="F1682" s="139" t="s">
        <v>5422</v>
      </c>
      <c r="G1682" s="145">
        <v>1</v>
      </c>
      <c r="H1682" s="145">
        <v>1</v>
      </c>
    </row>
    <row r="1683" spans="1:8" x14ac:dyDescent="0.2">
      <c r="A1683" t="s">
        <v>6780</v>
      </c>
      <c r="B1683" s="139">
        <v>52</v>
      </c>
      <c r="C1683" s="139">
        <v>0</v>
      </c>
      <c r="D1683" s="139">
        <v>0.05</v>
      </c>
      <c r="E1683" s="139" t="s">
        <v>5421</v>
      </c>
      <c r="F1683" s="139" t="s">
        <v>5422</v>
      </c>
      <c r="G1683" s="145">
        <v>1</v>
      </c>
      <c r="H1683" s="145">
        <v>1</v>
      </c>
    </row>
    <row r="1684" spans="1:8" x14ac:dyDescent="0.2">
      <c r="A1684" t="s">
        <v>6781</v>
      </c>
      <c r="B1684" s="139">
        <v>133</v>
      </c>
      <c r="C1684" s="139">
        <v>0</v>
      </c>
      <c r="D1684" s="139">
        <v>0.14000000000000001</v>
      </c>
      <c r="E1684" s="139" t="s">
        <v>5421</v>
      </c>
      <c r="F1684" s="139" t="s">
        <v>5422</v>
      </c>
      <c r="G1684" s="145">
        <v>1</v>
      </c>
      <c r="H1684" s="145">
        <v>1</v>
      </c>
    </row>
    <row r="1685" spans="1:8" x14ac:dyDescent="0.2">
      <c r="A1685" t="s">
        <v>6782</v>
      </c>
      <c r="B1685" s="139">
        <v>92</v>
      </c>
      <c r="C1685" s="139">
        <v>0</v>
      </c>
      <c r="D1685" s="139">
        <v>0.09</v>
      </c>
      <c r="E1685" s="139" t="s">
        <v>5421</v>
      </c>
      <c r="F1685" s="139" t="s">
        <v>5422</v>
      </c>
      <c r="G1685" s="145">
        <v>1</v>
      </c>
      <c r="H1685" s="145">
        <v>1</v>
      </c>
    </row>
    <row r="1686" spans="1:8" x14ac:dyDescent="0.2">
      <c r="A1686" t="s">
        <v>6783</v>
      </c>
      <c r="B1686" s="139">
        <v>76</v>
      </c>
      <c r="C1686" s="139">
        <v>0</v>
      </c>
      <c r="D1686" s="139">
        <v>0.08</v>
      </c>
      <c r="E1686" s="139" t="s">
        <v>5421</v>
      </c>
      <c r="F1686" s="139" t="s">
        <v>5422</v>
      </c>
      <c r="G1686" s="145">
        <v>1</v>
      </c>
      <c r="H1686" s="145">
        <v>1</v>
      </c>
    </row>
    <row r="1687" spans="1:8" x14ac:dyDescent="0.2">
      <c r="A1687" t="s">
        <v>6784</v>
      </c>
      <c r="B1687" s="139">
        <v>1</v>
      </c>
      <c r="C1687" s="139">
        <v>0</v>
      </c>
      <c r="D1687" s="139">
        <v>0</v>
      </c>
      <c r="E1687" s="139" t="s">
        <v>5421</v>
      </c>
      <c r="F1687" s="139" t="s">
        <v>5422</v>
      </c>
      <c r="G1687" s="145">
        <v>1</v>
      </c>
      <c r="H1687" s="145">
        <v>1</v>
      </c>
    </row>
    <row r="1688" spans="1:8" x14ac:dyDescent="0.2">
      <c r="A1688" t="s">
        <v>6785</v>
      </c>
      <c r="B1688" s="139">
        <v>194</v>
      </c>
      <c r="C1688" s="139">
        <v>0</v>
      </c>
      <c r="D1688" s="139">
        <v>0.2</v>
      </c>
      <c r="E1688" s="139" t="s">
        <v>5421</v>
      </c>
      <c r="F1688" s="139" t="s">
        <v>5422</v>
      </c>
      <c r="G1688" s="145">
        <v>1</v>
      </c>
      <c r="H1688" s="145">
        <v>1</v>
      </c>
    </row>
    <row r="1689" spans="1:8" x14ac:dyDescent="0.2">
      <c r="A1689" t="s">
        <v>6786</v>
      </c>
      <c r="B1689" s="139">
        <v>1</v>
      </c>
      <c r="C1689" s="139">
        <v>0</v>
      </c>
      <c r="D1689" s="139">
        <v>0</v>
      </c>
      <c r="E1689" s="139" t="s">
        <v>5421</v>
      </c>
      <c r="F1689" s="139" t="s">
        <v>5422</v>
      </c>
      <c r="G1689" s="145">
        <v>1</v>
      </c>
      <c r="H1689" s="145">
        <v>1</v>
      </c>
    </row>
    <row r="1690" spans="1:8" x14ac:dyDescent="0.2">
      <c r="A1690" t="s">
        <v>6787</v>
      </c>
      <c r="B1690" s="139">
        <v>46</v>
      </c>
      <c r="C1690" s="139">
        <v>0</v>
      </c>
      <c r="D1690" s="139">
        <v>0.05</v>
      </c>
      <c r="E1690" s="139" t="s">
        <v>5421</v>
      </c>
      <c r="F1690" s="139" t="s">
        <v>5422</v>
      </c>
      <c r="G1690" s="145">
        <v>1</v>
      </c>
      <c r="H1690" s="145">
        <v>1</v>
      </c>
    </row>
    <row r="1691" spans="1:8" x14ac:dyDescent="0.2">
      <c r="A1691" t="s">
        <v>6788</v>
      </c>
      <c r="B1691" s="139">
        <v>7</v>
      </c>
      <c r="C1691" s="139">
        <v>0</v>
      </c>
      <c r="D1691" s="139">
        <v>0.01</v>
      </c>
      <c r="E1691" s="139" t="s">
        <v>5421</v>
      </c>
      <c r="F1691" s="139" t="s">
        <v>5422</v>
      </c>
      <c r="G1691" s="145">
        <v>1</v>
      </c>
      <c r="H1691" s="145">
        <v>1</v>
      </c>
    </row>
    <row r="1692" spans="1:8" x14ac:dyDescent="0.2">
      <c r="A1692" t="s">
        <v>6789</v>
      </c>
      <c r="B1692" s="139">
        <v>27</v>
      </c>
      <c r="C1692" s="139">
        <v>0</v>
      </c>
      <c r="D1692" s="139">
        <v>0.03</v>
      </c>
      <c r="E1692" s="139" t="s">
        <v>5421</v>
      </c>
      <c r="F1692" s="139" t="s">
        <v>5422</v>
      </c>
      <c r="G1692" s="145">
        <v>1</v>
      </c>
      <c r="H1692" s="145">
        <v>1</v>
      </c>
    </row>
    <row r="1693" spans="1:8" x14ac:dyDescent="0.2">
      <c r="A1693" t="s">
        <v>6790</v>
      </c>
      <c r="B1693" s="139">
        <v>76</v>
      </c>
      <c r="C1693" s="139">
        <v>0</v>
      </c>
      <c r="D1693" s="139">
        <v>0.08</v>
      </c>
      <c r="E1693" s="139" t="s">
        <v>5421</v>
      </c>
      <c r="F1693" s="139" t="s">
        <v>5422</v>
      </c>
      <c r="G1693" s="145">
        <v>1</v>
      </c>
      <c r="H1693" s="145">
        <v>1</v>
      </c>
    </row>
    <row r="1694" spans="1:8" x14ac:dyDescent="0.2">
      <c r="A1694" t="s">
        <v>6791</v>
      </c>
      <c r="B1694" s="139">
        <v>1</v>
      </c>
      <c r="C1694" s="139">
        <v>0</v>
      </c>
      <c r="D1694" s="139">
        <v>0</v>
      </c>
      <c r="E1694" s="139" t="s">
        <v>5421</v>
      </c>
      <c r="F1694" s="139" t="s">
        <v>5422</v>
      </c>
      <c r="G1694" s="145">
        <v>1</v>
      </c>
      <c r="H1694" s="145">
        <v>1</v>
      </c>
    </row>
    <row r="1695" spans="1:8" x14ac:dyDescent="0.2">
      <c r="A1695" t="s">
        <v>6792</v>
      </c>
      <c r="B1695" s="139">
        <v>33</v>
      </c>
      <c r="C1695" s="139">
        <v>0</v>
      </c>
      <c r="D1695" s="139">
        <v>0.03</v>
      </c>
      <c r="E1695" s="139" t="s">
        <v>5421</v>
      </c>
      <c r="F1695" s="139" t="s">
        <v>5422</v>
      </c>
      <c r="G1695" s="145">
        <v>1</v>
      </c>
      <c r="H1695" s="145">
        <v>1</v>
      </c>
    </row>
    <row r="1696" spans="1:8" x14ac:dyDescent="0.2">
      <c r="A1696" t="s">
        <v>6793</v>
      </c>
      <c r="B1696" s="139">
        <v>2</v>
      </c>
      <c r="C1696" s="139">
        <v>0</v>
      </c>
      <c r="D1696" s="139">
        <v>0</v>
      </c>
      <c r="E1696" s="139" t="s">
        <v>5421</v>
      </c>
      <c r="F1696" s="139" t="s">
        <v>5422</v>
      </c>
      <c r="G1696" s="145">
        <v>1</v>
      </c>
      <c r="H1696" s="145">
        <v>1</v>
      </c>
    </row>
    <row r="1697" spans="1:8" x14ac:dyDescent="0.2">
      <c r="A1697" t="s">
        <v>6794</v>
      </c>
      <c r="B1697" s="139">
        <v>3</v>
      </c>
      <c r="C1697" s="139">
        <v>0</v>
      </c>
      <c r="D1697" s="139">
        <v>0</v>
      </c>
      <c r="E1697" s="139" t="s">
        <v>5421</v>
      </c>
      <c r="F1697" s="139" t="s">
        <v>5422</v>
      </c>
      <c r="G1697" s="145">
        <v>1</v>
      </c>
      <c r="H1697" s="145">
        <v>1</v>
      </c>
    </row>
    <row r="1698" spans="1:8" x14ac:dyDescent="0.2">
      <c r="A1698" t="s">
        <v>6795</v>
      </c>
      <c r="B1698" s="139">
        <v>13</v>
      </c>
      <c r="C1698" s="139">
        <v>0</v>
      </c>
      <c r="D1698" s="139">
        <v>0.01</v>
      </c>
      <c r="E1698" s="139" t="s">
        <v>5421</v>
      </c>
      <c r="F1698" s="139" t="s">
        <v>5422</v>
      </c>
      <c r="G1698" s="145">
        <v>1</v>
      </c>
      <c r="H1698" s="145">
        <v>1</v>
      </c>
    </row>
    <row r="1699" spans="1:8" x14ac:dyDescent="0.2">
      <c r="A1699" t="s">
        <v>6796</v>
      </c>
      <c r="B1699" s="139">
        <v>3</v>
      </c>
      <c r="C1699" s="139">
        <v>0</v>
      </c>
      <c r="D1699" s="139">
        <v>0</v>
      </c>
      <c r="E1699" s="139" t="s">
        <v>5421</v>
      </c>
      <c r="F1699" s="139" t="s">
        <v>5422</v>
      </c>
      <c r="G1699" s="145">
        <v>1</v>
      </c>
      <c r="H1699" s="145">
        <v>1</v>
      </c>
    </row>
    <row r="1700" spans="1:8" x14ac:dyDescent="0.2">
      <c r="A1700" t="s">
        <v>6797</v>
      </c>
      <c r="B1700" s="139">
        <v>1</v>
      </c>
      <c r="C1700" s="139">
        <v>0</v>
      </c>
      <c r="D1700" s="139">
        <v>0</v>
      </c>
      <c r="E1700" s="139" t="s">
        <v>5421</v>
      </c>
      <c r="F1700" s="139" t="s">
        <v>5422</v>
      </c>
      <c r="G1700" s="145">
        <v>1</v>
      </c>
      <c r="H1700" s="145">
        <v>1</v>
      </c>
    </row>
    <row r="1701" spans="1:8" x14ac:dyDescent="0.2">
      <c r="A1701" t="s">
        <v>6798</v>
      </c>
      <c r="B1701" s="139">
        <v>6</v>
      </c>
      <c r="C1701" s="139">
        <v>0</v>
      </c>
      <c r="D1701" s="139">
        <v>0.01</v>
      </c>
      <c r="E1701" s="139" t="s">
        <v>5421</v>
      </c>
      <c r="F1701" s="139" t="s">
        <v>5422</v>
      </c>
      <c r="G1701" s="145">
        <v>1</v>
      </c>
      <c r="H1701" s="145">
        <v>1</v>
      </c>
    </row>
    <row r="1702" spans="1:8" x14ac:dyDescent="0.2">
      <c r="A1702" t="s">
        <v>6799</v>
      </c>
      <c r="B1702" s="139">
        <v>1</v>
      </c>
      <c r="C1702" s="139">
        <v>0</v>
      </c>
      <c r="D1702" s="139">
        <v>0</v>
      </c>
      <c r="E1702" s="139" t="s">
        <v>5421</v>
      </c>
      <c r="F1702" s="139" t="s">
        <v>5422</v>
      </c>
      <c r="G1702" s="145">
        <v>1</v>
      </c>
      <c r="H1702" s="145">
        <v>1</v>
      </c>
    </row>
    <row r="1703" spans="1:8" x14ac:dyDescent="0.2">
      <c r="A1703" t="s">
        <v>6800</v>
      </c>
      <c r="B1703" s="139">
        <v>1</v>
      </c>
      <c r="C1703" s="139">
        <v>0</v>
      </c>
      <c r="D1703" s="139">
        <v>0</v>
      </c>
      <c r="E1703" s="139" t="s">
        <v>5421</v>
      </c>
      <c r="F1703" s="139" t="s">
        <v>5422</v>
      </c>
      <c r="G1703" s="145">
        <v>1</v>
      </c>
      <c r="H1703" s="145">
        <v>1</v>
      </c>
    </row>
    <row r="1704" spans="1:8" x14ac:dyDescent="0.2">
      <c r="A1704" t="s">
        <v>6801</v>
      </c>
      <c r="B1704" s="139">
        <v>5</v>
      </c>
      <c r="C1704" s="139">
        <v>0</v>
      </c>
      <c r="D1704" s="139">
        <v>0.01</v>
      </c>
      <c r="E1704" s="139" t="s">
        <v>5421</v>
      </c>
      <c r="F1704" s="139" t="s">
        <v>5422</v>
      </c>
      <c r="G1704" s="145">
        <v>1</v>
      </c>
      <c r="H1704" s="145">
        <v>1</v>
      </c>
    </row>
    <row r="1705" spans="1:8" x14ac:dyDescent="0.2">
      <c r="A1705" t="s">
        <v>6802</v>
      </c>
      <c r="B1705" s="139">
        <v>1</v>
      </c>
      <c r="C1705" s="139">
        <v>0</v>
      </c>
      <c r="D1705" s="139">
        <v>0</v>
      </c>
      <c r="E1705" s="139" t="s">
        <v>5421</v>
      </c>
      <c r="F1705" s="139" t="s">
        <v>5422</v>
      </c>
      <c r="G1705" s="145">
        <v>1</v>
      </c>
      <c r="H1705" s="145">
        <v>1</v>
      </c>
    </row>
    <row r="1706" spans="1:8" x14ac:dyDescent="0.2">
      <c r="A1706" t="s">
        <v>6803</v>
      </c>
      <c r="B1706" s="139">
        <v>2</v>
      </c>
      <c r="C1706" s="139">
        <v>0</v>
      </c>
      <c r="D1706" s="139">
        <v>0</v>
      </c>
      <c r="E1706" s="139" t="s">
        <v>5421</v>
      </c>
      <c r="F1706" s="139" t="s">
        <v>5422</v>
      </c>
      <c r="G1706" s="145">
        <v>1</v>
      </c>
      <c r="H1706" s="145">
        <v>1</v>
      </c>
    </row>
    <row r="1707" spans="1:8" x14ac:dyDescent="0.2">
      <c r="A1707" t="s">
        <v>6804</v>
      </c>
      <c r="B1707" s="139">
        <v>3</v>
      </c>
      <c r="C1707" s="139">
        <v>0</v>
      </c>
      <c r="D1707" s="139">
        <v>0</v>
      </c>
      <c r="E1707" s="139" t="s">
        <v>5421</v>
      </c>
      <c r="F1707" s="139" t="s">
        <v>5422</v>
      </c>
      <c r="G1707" s="145">
        <v>1</v>
      </c>
      <c r="H1707" s="145">
        <v>1</v>
      </c>
    </row>
    <row r="1708" spans="1:8" x14ac:dyDescent="0.2">
      <c r="A1708" t="s">
        <v>6805</v>
      </c>
      <c r="B1708" s="139">
        <v>7</v>
      </c>
      <c r="C1708" s="139">
        <v>0</v>
      </c>
      <c r="D1708" s="139">
        <v>0.01</v>
      </c>
      <c r="E1708" s="139" t="s">
        <v>5421</v>
      </c>
      <c r="F1708" s="139" t="s">
        <v>5422</v>
      </c>
      <c r="G1708" s="145">
        <v>1</v>
      </c>
      <c r="H1708" s="145">
        <v>1</v>
      </c>
    </row>
    <row r="1709" spans="1:8" x14ac:dyDescent="0.2">
      <c r="A1709" t="s">
        <v>6806</v>
      </c>
      <c r="B1709" s="139">
        <v>11</v>
      </c>
      <c r="C1709" s="139">
        <v>0</v>
      </c>
      <c r="D1709" s="139">
        <v>0.01</v>
      </c>
      <c r="E1709" s="139" t="s">
        <v>5421</v>
      </c>
      <c r="F1709" s="139" t="s">
        <v>5422</v>
      </c>
      <c r="G1709" s="145">
        <v>1</v>
      </c>
      <c r="H1709" s="145">
        <v>1</v>
      </c>
    </row>
    <row r="1710" spans="1:8" x14ac:dyDescent="0.2">
      <c r="A1710" t="s">
        <v>6807</v>
      </c>
      <c r="B1710" s="139">
        <v>6</v>
      </c>
      <c r="C1710" s="139">
        <v>0</v>
      </c>
      <c r="D1710" s="139">
        <v>0.01</v>
      </c>
      <c r="E1710" s="139" t="s">
        <v>5421</v>
      </c>
      <c r="F1710" s="139" t="s">
        <v>5422</v>
      </c>
      <c r="G1710" s="145">
        <v>1</v>
      </c>
      <c r="H1710" s="145">
        <v>1</v>
      </c>
    </row>
    <row r="1711" spans="1:8" x14ac:dyDescent="0.2">
      <c r="A1711" t="s">
        <v>6808</v>
      </c>
      <c r="B1711" s="139">
        <v>24</v>
      </c>
      <c r="C1711" s="139">
        <v>0</v>
      </c>
      <c r="D1711" s="139">
        <v>0.02</v>
      </c>
      <c r="E1711" s="139" t="s">
        <v>5421</v>
      </c>
      <c r="F1711" s="139" t="s">
        <v>5422</v>
      </c>
      <c r="G1711" s="145">
        <v>1</v>
      </c>
      <c r="H1711" s="145">
        <v>1</v>
      </c>
    </row>
    <row r="1712" spans="1:8" x14ac:dyDescent="0.2">
      <c r="A1712" t="s">
        <v>6809</v>
      </c>
      <c r="B1712" s="139">
        <v>15</v>
      </c>
      <c r="C1712" s="139">
        <v>0</v>
      </c>
      <c r="D1712" s="139">
        <v>0.02</v>
      </c>
      <c r="E1712" s="139" t="s">
        <v>5421</v>
      </c>
      <c r="F1712" s="139" t="s">
        <v>5422</v>
      </c>
      <c r="G1712" s="145">
        <v>1</v>
      </c>
      <c r="H1712" s="145">
        <v>1</v>
      </c>
    </row>
    <row r="1713" spans="1:8" x14ac:dyDescent="0.2">
      <c r="A1713" t="s">
        <v>6810</v>
      </c>
      <c r="B1713" s="139">
        <v>8</v>
      </c>
      <c r="C1713" s="139">
        <v>0</v>
      </c>
      <c r="D1713" s="139">
        <v>0.01</v>
      </c>
      <c r="E1713" s="139" t="s">
        <v>5421</v>
      </c>
      <c r="F1713" s="139" t="s">
        <v>5422</v>
      </c>
      <c r="G1713" s="145">
        <v>1</v>
      </c>
      <c r="H1713" s="145">
        <v>1</v>
      </c>
    </row>
    <row r="1714" spans="1:8" x14ac:dyDescent="0.2">
      <c r="A1714" t="s">
        <v>6811</v>
      </c>
      <c r="B1714" s="139">
        <v>11</v>
      </c>
      <c r="C1714" s="139">
        <v>0</v>
      </c>
      <c r="D1714" s="139">
        <v>0.01</v>
      </c>
      <c r="E1714" s="139" t="s">
        <v>5421</v>
      </c>
      <c r="F1714" s="139" t="s">
        <v>5422</v>
      </c>
      <c r="G1714" s="145">
        <v>1</v>
      </c>
      <c r="H1714" s="145">
        <v>1</v>
      </c>
    </row>
    <row r="1715" spans="1:8" x14ac:dyDescent="0.2">
      <c r="A1715" t="s">
        <v>6812</v>
      </c>
      <c r="B1715" s="139">
        <v>27</v>
      </c>
      <c r="C1715" s="139">
        <v>0</v>
      </c>
      <c r="D1715" s="139">
        <v>0.03</v>
      </c>
      <c r="E1715" s="139" t="s">
        <v>5421</v>
      </c>
      <c r="F1715" s="139" t="s">
        <v>5422</v>
      </c>
      <c r="G1715" s="145">
        <v>1</v>
      </c>
      <c r="H1715" s="145">
        <v>1</v>
      </c>
    </row>
    <row r="1716" spans="1:8" x14ac:dyDescent="0.2">
      <c r="A1716" t="s">
        <v>6813</v>
      </c>
      <c r="B1716" s="139">
        <v>12</v>
      </c>
      <c r="C1716" s="139">
        <v>0</v>
      </c>
      <c r="D1716" s="139">
        <v>0.01</v>
      </c>
      <c r="E1716" s="139" t="s">
        <v>5421</v>
      </c>
      <c r="F1716" s="139" t="s">
        <v>5422</v>
      </c>
      <c r="G1716" s="145">
        <v>1</v>
      </c>
      <c r="H1716" s="145">
        <v>1</v>
      </c>
    </row>
    <row r="1717" spans="1:8" x14ac:dyDescent="0.2">
      <c r="A1717" t="s">
        <v>6814</v>
      </c>
      <c r="B1717" s="139">
        <v>5</v>
      </c>
      <c r="C1717" s="139">
        <v>0</v>
      </c>
      <c r="D1717" s="139">
        <v>0.01</v>
      </c>
      <c r="E1717" s="139" t="s">
        <v>5421</v>
      </c>
      <c r="F1717" s="139" t="s">
        <v>5422</v>
      </c>
      <c r="G1717" s="145">
        <v>1</v>
      </c>
      <c r="H1717" s="145">
        <v>1</v>
      </c>
    </row>
    <row r="1718" spans="1:8" x14ac:dyDescent="0.2">
      <c r="A1718" t="s">
        <v>6815</v>
      </c>
      <c r="B1718" s="139">
        <v>3</v>
      </c>
      <c r="C1718" s="139">
        <v>0</v>
      </c>
      <c r="D1718" s="139">
        <v>0</v>
      </c>
      <c r="E1718" s="139" t="s">
        <v>5421</v>
      </c>
      <c r="F1718" s="139" t="s">
        <v>5422</v>
      </c>
      <c r="G1718" s="145">
        <v>1</v>
      </c>
      <c r="H1718" s="145">
        <v>1</v>
      </c>
    </row>
    <row r="1719" spans="1:8" x14ac:dyDescent="0.2">
      <c r="A1719" t="s">
        <v>6816</v>
      </c>
      <c r="B1719" s="139">
        <v>8</v>
      </c>
      <c r="C1719" s="139">
        <v>0</v>
      </c>
      <c r="D1719" s="139">
        <v>0.01</v>
      </c>
      <c r="E1719" s="139" t="s">
        <v>5421</v>
      </c>
      <c r="F1719" s="139" t="s">
        <v>5422</v>
      </c>
      <c r="G1719" s="145">
        <v>1</v>
      </c>
      <c r="H1719" s="145">
        <v>1</v>
      </c>
    </row>
    <row r="1720" spans="1:8" x14ac:dyDescent="0.2">
      <c r="A1720" t="s">
        <v>6817</v>
      </c>
      <c r="B1720" s="139">
        <v>1</v>
      </c>
      <c r="C1720" s="139">
        <v>0</v>
      </c>
      <c r="D1720" s="139">
        <v>0</v>
      </c>
      <c r="E1720" s="139" t="s">
        <v>5421</v>
      </c>
      <c r="F1720" s="139" t="s">
        <v>5422</v>
      </c>
      <c r="G1720" s="145">
        <v>1</v>
      </c>
      <c r="H1720" s="145">
        <v>1</v>
      </c>
    </row>
    <row r="1721" spans="1:8" x14ac:dyDescent="0.2">
      <c r="A1721" t="s">
        <v>6818</v>
      </c>
      <c r="B1721" s="139">
        <v>2</v>
      </c>
      <c r="C1721" s="139">
        <v>0</v>
      </c>
      <c r="D1721" s="139">
        <v>0</v>
      </c>
      <c r="E1721" s="139" t="s">
        <v>5421</v>
      </c>
      <c r="F1721" s="139" t="s">
        <v>5422</v>
      </c>
      <c r="G1721" s="145">
        <v>1</v>
      </c>
      <c r="H1721" s="145">
        <v>1</v>
      </c>
    </row>
    <row r="1722" spans="1:8" x14ac:dyDescent="0.2">
      <c r="A1722" t="s">
        <v>6819</v>
      </c>
      <c r="B1722" s="139">
        <v>23</v>
      </c>
      <c r="C1722" s="139">
        <v>0</v>
      </c>
      <c r="D1722" s="139">
        <v>0.02</v>
      </c>
      <c r="E1722" s="139" t="s">
        <v>5421</v>
      </c>
      <c r="F1722" s="139" t="s">
        <v>5422</v>
      </c>
      <c r="G1722" s="145">
        <v>1</v>
      </c>
      <c r="H1722" s="145">
        <v>1</v>
      </c>
    </row>
    <row r="1723" spans="1:8" x14ac:dyDescent="0.2">
      <c r="A1723" t="s">
        <v>6820</v>
      </c>
      <c r="B1723" s="139">
        <v>1</v>
      </c>
      <c r="C1723" s="139">
        <v>0</v>
      </c>
      <c r="D1723" s="139">
        <v>0</v>
      </c>
      <c r="E1723" s="139" t="s">
        <v>5421</v>
      </c>
      <c r="F1723" s="139" t="s">
        <v>5422</v>
      </c>
      <c r="G1723" s="145">
        <v>1</v>
      </c>
      <c r="H1723" s="145">
        <v>1</v>
      </c>
    </row>
    <row r="1724" spans="1:8" x14ac:dyDescent="0.2">
      <c r="A1724" t="s">
        <v>6821</v>
      </c>
      <c r="B1724" s="139">
        <v>34</v>
      </c>
      <c r="C1724" s="139">
        <v>0</v>
      </c>
      <c r="D1724" s="139">
        <v>0.03</v>
      </c>
      <c r="E1724" s="139" t="s">
        <v>5421</v>
      </c>
      <c r="F1724" s="139" t="s">
        <v>5422</v>
      </c>
      <c r="G1724" s="145">
        <v>1</v>
      </c>
      <c r="H1724" s="145">
        <v>1</v>
      </c>
    </row>
    <row r="1725" spans="1:8" x14ac:dyDescent="0.2">
      <c r="A1725" t="s">
        <v>6822</v>
      </c>
      <c r="B1725" s="139">
        <v>16</v>
      </c>
      <c r="C1725" s="139">
        <v>0</v>
      </c>
      <c r="D1725" s="139">
        <v>0.02</v>
      </c>
      <c r="E1725" s="139" t="s">
        <v>5421</v>
      </c>
      <c r="F1725" s="139" t="s">
        <v>5422</v>
      </c>
      <c r="G1725" s="145">
        <v>1</v>
      </c>
      <c r="H1725" s="145">
        <v>1</v>
      </c>
    </row>
    <row r="1726" spans="1:8" x14ac:dyDescent="0.2">
      <c r="A1726" t="s">
        <v>6823</v>
      </c>
      <c r="B1726" s="139">
        <v>6</v>
      </c>
      <c r="C1726" s="139">
        <v>0</v>
      </c>
      <c r="D1726" s="139">
        <v>0.01</v>
      </c>
      <c r="E1726" s="139" t="s">
        <v>5421</v>
      </c>
      <c r="F1726" s="139" t="s">
        <v>5422</v>
      </c>
      <c r="G1726" s="145">
        <v>1</v>
      </c>
      <c r="H1726" s="145">
        <v>1</v>
      </c>
    </row>
    <row r="1727" spans="1:8" x14ac:dyDescent="0.2">
      <c r="A1727" t="s">
        <v>6824</v>
      </c>
      <c r="B1727" s="139">
        <v>21</v>
      </c>
      <c r="C1727" s="139">
        <v>0</v>
      </c>
      <c r="D1727" s="139">
        <v>0.02</v>
      </c>
      <c r="E1727" s="139" t="s">
        <v>5421</v>
      </c>
      <c r="F1727" s="139" t="s">
        <v>5422</v>
      </c>
      <c r="G1727" s="145">
        <v>1</v>
      </c>
      <c r="H1727" s="145">
        <v>1</v>
      </c>
    </row>
    <row r="1728" spans="1:8" x14ac:dyDescent="0.2">
      <c r="A1728" t="s">
        <v>6825</v>
      </c>
      <c r="B1728" s="139">
        <v>23</v>
      </c>
      <c r="C1728" s="139">
        <v>0</v>
      </c>
      <c r="D1728" s="139">
        <v>0.02</v>
      </c>
      <c r="E1728" s="139" t="s">
        <v>5421</v>
      </c>
      <c r="F1728" s="139" t="s">
        <v>5422</v>
      </c>
      <c r="G1728" s="145">
        <v>1</v>
      </c>
      <c r="H1728" s="145">
        <v>1</v>
      </c>
    </row>
    <row r="1729" spans="1:8" x14ac:dyDescent="0.2">
      <c r="A1729" t="s">
        <v>6826</v>
      </c>
      <c r="B1729" s="139">
        <v>33</v>
      </c>
      <c r="C1729" s="139">
        <v>0</v>
      </c>
      <c r="D1729" s="139">
        <v>0.03</v>
      </c>
      <c r="E1729" s="139" t="s">
        <v>5421</v>
      </c>
      <c r="F1729" s="139" t="s">
        <v>5422</v>
      </c>
      <c r="G1729" s="145">
        <v>1</v>
      </c>
      <c r="H1729" s="145">
        <v>1</v>
      </c>
    </row>
    <row r="1730" spans="1:8" x14ac:dyDescent="0.2">
      <c r="A1730" t="s">
        <v>6827</v>
      </c>
      <c r="B1730" s="139">
        <v>1</v>
      </c>
      <c r="C1730" s="139">
        <v>0</v>
      </c>
      <c r="D1730" s="139">
        <v>0</v>
      </c>
      <c r="E1730" s="139" t="s">
        <v>5421</v>
      </c>
      <c r="F1730" s="139" t="s">
        <v>5422</v>
      </c>
      <c r="G1730" s="145">
        <v>1</v>
      </c>
      <c r="H1730" s="145">
        <v>1</v>
      </c>
    </row>
    <row r="1731" spans="1:8" x14ac:dyDescent="0.2">
      <c r="A1731" t="s">
        <v>6828</v>
      </c>
      <c r="B1731" s="139">
        <v>10</v>
      </c>
      <c r="C1731" s="139">
        <v>0</v>
      </c>
      <c r="D1731" s="139">
        <v>0.01</v>
      </c>
      <c r="E1731" s="139" t="s">
        <v>5421</v>
      </c>
      <c r="F1731" s="139" t="s">
        <v>5422</v>
      </c>
      <c r="G1731" s="145">
        <v>1</v>
      </c>
      <c r="H1731" s="145">
        <v>1</v>
      </c>
    </row>
    <row r="1732" spans="1:8" x14ac:dyDescent="0.2">
      <c r="A1732" t="s">
        <v>6829</v>
      </c>
      <c r="B1732" s="139">
        <v>49</v>
      </c>
      <c r="C1732" s="139">
        <v>0</v>
      </c>
      <c r="D1732" s="139">
        <v>0.05</v>
      </c>
      <c r="E1732" s="139" t="s">
        <v>5421</v>
      </c>
      <c r="F1732" s="139" t="s">
        <v>5422</v>
      </c>
      <c r="G1732" s="145">
        <v>1</v>
      </c>
      <c r="H1732" s="145">
        <v>1</v>
      </c>
    </row>
    <row r="1733" spans="1:8" x14ac:dyDescent="0.2">
      <c r="A1733" t="s">
        <v>6830</v>
      </c>
      <c r="B1733" s="139">
        <v>1</v>
      </c>
      <c r="C1733" s="139">
        <v>0</v>
      </c>
      <c r="D1733" s="139">
        <v>0</v>
      </c>
      <c r="E1733" s="139" t="s">
        <v>5421</v>
      </c>
      <c r="F1733" s="139" t="s">
        <v>5422</v>
      </c>
      <c r="G1733" s="145">
        <v>1</v>
      </c>
      <c r="H1733" s="145">
        <v>1</v>
      </c>
    </row>
    <row r="1734" spans="1:8" x14ac:dyDescent="0.2">
      <c r="A1734" t="s">
        <v>6831</v>
      </c>
      <c r="B1734" s="139">
        <v>2</v>
      </c>
      <c r="C1734" s="139">
        <v>0</v>
      </c>
      <c r="D1734" s="139">
        <v>0</v>
      </c>
      <c r="E1734" s="139" t="s">
        <v>5421</v>
      </c>
      <c r="F1734" s="139" t="s">
        <v>5422</v>
      </c>
      <c r="G1734" s="145">
        <v>1</v>
      </c>
      <c r="H1734" s="145">
        <v>1</v>
      </c>
    </row>
    <row r="1735" spans="1:8" x14ac:dyDescent="0.2">
      <c r="A1735" t="s">
        <v>6832</v>
      </c>
      <c r="B1735" s="139">
        <v>2</v>
      </c>
      <c r="C1735" s="139">
        <v>0</v>
      </c>
      <c r="D1735" s="139">
        <v>0</v>
      </c>
      <c r="E1735" s="139" t="s">
        <v>5421</v>
      </c>
      <c r="F1735" s="139" t="s">
        <v>5422</v>
      </c>
      <c r="G1735" s="145">
        <v>1</v>
      </c>
      <c r="H1735" s="145">
        <v>1</v>
      </c>
    </row>
    <row r="1736" spans="1:8" x14ac:dyDescent="0.2">
      <c r="A1736" t="s">
        <v>6833</v>
      </c>
      <c r="B1736" s="139">
        <v>1</v>
      </c>
      <c r="C1736" s="139">
        <v>0</v>
      </c>
      <c r="D1736" s="139">
        <v>0</v>
      </c>
      <c r="E1736" s="139" t="s">
        <v>5421</v>
      </c>
      <c r="F1736" s="139" t="s">
        <v>5422</v>
      </c>
      <c r="G1736" s="145">
        <v>1</v>
      </c>
      <c r="H1736" s="145">
        <v>1</v>
      </c>
    </row>
    <row r="1737" spans="1:8" x14ac:dyDescent="0.2">
      <c r="A1737" t="s">
        <v>6834</v>
      </c>
      <c r="B1737" s="139">
        <v>77</v>
      </c>
      <c r="C1737" s="139">
        <v>0</v>
      </c>
      <c r="D1737" s="139">
        <v>0.08</v>
      </c>
      <c r="E1737" s="139" t="s">
        <v>5421</v>
      </c>
      <c r="F1737" s="139" t="s">
        <v>5422</v>
      </c>
      <c r="G1737" s="145">
        <v>1</v>
      </c>
      <c r="H1737" s="145">
        <v>1</v>
      </c>
    </row>
    <row r="1738" spans="1:8" x14ac:dyDescent="0.2">
      <c r="A1738" t="s">
        <v>6835</v>
      </c>
      <c r="B1738" s="139">
        <v>1</v>
      </c>
      <c r="C1738" s="139">
        <v>0</v>
      </c>
      <c r="D1738" s="139">
        <v>0</v>
      </c>
      <c r="E1738" s="139" t="s">
        <v>5421</v>
      </c>
      <c r="F1738" s="139" t="s">
        <v>5422</v>
      </c>
      <c r="G1738" s="145">
        <v>1</v>
      </c>
      <c r="H1738" s="145">
        <v>1</v>
      </c>
    </row>
    <row r="1739" spans="1:8" x14ac:dyDescent="0.2">
      <c r="A1739" t="s">
        <v>6836</v>
      </c>
      <c r="B1739" s="139">
        <v>83</v>
      </c>
      <c r="C1739" s="139">
        <v>0</v>
      </c>
      <c r="D1739" s="139">
        <v>0.08</v>
      </c>
      <c r="E1739" s="139" t="s">
        <v>5421</v>
      </c>
      <c r="F1739" s="139" t="s">
        <v>5422</v>
      </c>
      <c r="G1739" s="145">
        <v>1</v>
      </c>
      <c r="H1739" s="145">
        <v>1</v>
      </c>
    </row>
    <row r="1740" spans="1:8" x14ac:dyDescent="0.2">
      <c r="A1740" t="s">
        <v>6837</v>
      </c>
      <c r="B1740" s="139">
        <v>87</v>
      </c>
      <c r="C1740" s="139">
        <v>0</v>
      </c>
      <c r="D1740" s="139">
        <v>0.09</v>
      </c>
      <c r="E1740" s="139" t="s">
        <v>5421</v>
      </c>
      <c r="F1740" s="139" t="s">
        <v>5422</v>
      </c>
      <c r="G1740" s="145">
        <v>1</v>
      </c>
      <c r="H1740" s="145">
        <v>1</v>
      </c>
    </row>
    <row r="1741" spans="1:8" x14ac:dyDescent="0.2">
      <c r="A1741" t="s">
        <v>6838</v>
      </c>
      <c r="B1741" s="139">
        <v>5</v>
      </c>
      <c r="C1741" s="139">
        <v>0</v>
      </c>
      <c r="D1741" s="139">
        <v>0.01</v>
      </c>
      <c r="E1741" s="139" t="s">
        <v>5421</v>
      </c>
      <c r="F1741" s="139" t="s">
        <v>5422</v>
      </c>
      <c r="G1741" s="145">
        <v>1</v>
      </c>
      <c r="H1741" s="145">
        <v>1</v>
      </c>
    </row>
    <row r="1742" spans="1:8" x14ac:dyDescent="0.2">
      <c r="A1742" t="s">
        <v>6839</v>
      </c>
      <c r="B1742" s="139">
        <v>6</v>
      </c>
      <c r="C1742" s="139">
        <v>0</v>
      </c>
      <c r="D1742" s="139">
        <v>0.01</v>
      </c>
      <c r="E1742" s="139" t="s">
        <v>5421</v>
      </c>
      <c r="F1742" s="139" t="s">
        <v>5422</v>
      </c>
      <c r="G1742" s="145">
        <v>1</v>
      </c>
      <c r="H1742" s="145">
        <v>1</v>
      </c>
    </row>
    <row r="1743" spans="1:8" x14ac:dyDescent="0.2">
      <c r="A1743" t="s">
        <v>6840</v>
      </c>
      <c r="B1743" s="139">
        <v>2</v>
      </c>
      <c r="C1743" s="139">
        <v>0</v>
      </c>
      <c r="D1743" s="139">
        <v>0</v>
      </c>
      <c r="E1743" s="139" t="s">
        <v>5421</v>
      </c>
      <c r="F1743" s="139" t="s">
        <v>5422</v>
      </c>
      <c r="G1743" s="145">
        <v>1</v>
      </c>
      <c r="H1743" s="145">
        <v>1</v>
      </c>
    </row>
    <row r="1744" spans="1:8" x14ac:dyDescent="0.2">
      <c r="A1744" t="s">
        <v>6841</v>
      </c>
      <c r="B1744" s="139">
        <v>4</v>
      </c>
      <c r="C1744" s="139">
        <v>0</v>
      </c>
      <c r="D1744" s="139">
        <v>0</v>
      </c>
      <c r="E1744" s="139" t="s">
        <v>5421</v>
      </c>
      <c r="F1744" s="139" t="s">
        <v>5422</v>
      </c>
      <c r="G1744" s="145">
        <v>1</v>
      </c>
      <c r="H1744" s="145">
        <v>1</v>
      </c>
    </row>
    <row r="1745" spans="1:8" x14ac:dyDescent="0.2">
      <c r="A1745" t="s">
        <v>6842</v>
      </c>
      <c r="B1745" s="139">
        <v>2</v>
      </c>
      <c r="C1745" s="139">
        <v>0</v>
      </c>
      <c r="D1745" s="139">
        <v>0</v>
      </c>
      <c r="E1745" s="139" t="s">
        <v>5421</v>
      </c>
      <c r="F1745" s="139" t="s">
        <v>5422</v>
      </c>
      <c r="G1745" s="145">
        <v>1</v>
      </c>
      <c r="H1745" s="145">
        <v>1</v>
      </c>
    </row>
    <row r="1746" spans="1:8" x14ac:dyDescent="0.2">
      <c r="A1746" t="s">
        <v>6843</v>
      </c>
      <c r="B1746" s="139">
        <v>10</v>
      </c>
      <c r="C1746" s="139">
        <v>0</v>
      </c>
      <c r="D1746" s="139">
        <v>0.01</v>
      </c>
      <c r="E1746" s="139" t="s">
        <v>5421</v>
      </c>
      <c r="F1746" s="139" t="s">
        <v>5422</v>
      </c>
      <c r="G1746" s="145">
        <v>1</v>
      </c>
      <c r="H1746" s="145">
        <v>1</v>
      </c>
    </row>
    <row r="1747" spans="1:8" x14ac:dyDescent="0.2">
      <c r="A1747" t="s">
        <v>6844</v>
      </c>
      <c r="B1747" s="139">
        <v>1</v>
      </c>
      <c r="C1747" s="139">
        <v>0</v>
      </c>
      <c r="D1747" s="139">
        <v>0</v>
      </c>
      <c r="E1747" s="139" t="s">
        <v>5421</v>
      </c>
      <c r="F1747" s="139" t="s">
        <v>5422</v>
      </c>
      <c r="G1747" s="145">
        <v>1</v>
      </c>
      <c r="H1747" s="145">
        <v>1</v>
      </c>
    </row>
    <row r="1748" spans="1:8" x14ac:dyDescent="0.2">
      <c r="A1748" t="s">
        <v>6845</v>
      </c>
      <c r="B1748" s="139">
        <v>7</v>
      </c>
      <c r="C1748" s="139">
        <v>0</v>
      </c>
      <c r="D1748" s="139">
        <v>0.01</v>
      </c>
      <c r="E1748" s="139" t="s">
        <v>5421</v>
      </c>
      <c r="F1748" s="139" t="s">
        <v>5422</v>
      </c>
      <c r="G1748" s="145">
        <v>1</v>
      </c>
      <c r="H1748" s="145">
        <v>1</v>
      </c>
    </row>
    <row r="1749" spans="1:8" x14ac:dyDescent="0.2">
      <c r="A1749" t="s">
        <v>6846</v>
      </c>
      <c r="B1749" s="139">
        <v>3</v>
      </c>
      <c r="C1749" s="139">
        <v>0</v>
      </c>
      <c r="D1749" s="139">
        <v>0</v>
      </c>
      <c r="E1749" s="139" t="s">
        <v>5421</v>
      </c>
      <c r="F1749" s="139" t="s">
        <v>5422</v>
      </c>
      <c r="G1749" s="145">
        <v>1</v>
      </c>
      <c r="H1749" s="145">
        <v>1</v>
      </c>
    </row>
    <row r="1750" spans="1:8" x14ac:dyDescent="0.2">
      <c r="A1750" t="s">
        <v>6847</v>
      </c>
      <c r="B1750" s="139">
        <v>2</v>
      </c>
      <c r="C1750" s="139">
        <v>0</v>
      </c>
      <c r="D1750" s="139">
        <v>0</v>
      </c>
      <c r="E1750" s="139" t="s">
        <v>5421</v>
      </c>
      <c r="F1750" s="139" t="s">
        <v>5422</v>
      </c>
      <c r="G1750" s="145">
        <v>1</v>
      </c>
      <c r="H1750" s="145">
        <v>1</v>
      </c>
    </row>
    <row r="1751" spans="1:8" x14ac:dyDescent="0.2">
      <c r="A1751" t="s">
        <v>6848</v>
      </c>
      <c r="B1751" s="139">
        <v>27</v>
      </c>
      <c r="C1751" s="139">
        <v>0</v>
      </c>
      <c r="D1751" s="139">
        <v>0.03</v>
      </c>
      <c r="E1751" s="139" t="s">
        <v>5421</v>
      </c>
      <c r="F1751" s="139" t="s">
        <v>5422</v>
      </c>
      <c r="G1751" s="145">
        <v>1</v>
      </c>
      <c r="H1751" s="145">
        <v>1</v>
      </c>
    </row>
    <row r="1752" spans="1:8" x14ac:dyDescent="0.2">
      <c r="A1752" t="s">
        <v>6849</v>
      </c>
      <c r="B1752" s="139">
        <v>16</v>
      </c>
      <c r="C1752" s="139">
        <v>0</v>
      </c>
      <c r="D1752" s="139">
        <v>0.02</v>
      </c>
      <c r="E1752" s="139" t="s">
        <v>5421</v>
      </c>
      <c r="F1752" s="139" t="s">
        <v>5422</v>
      </c>
      <c r="G1752" s="145">
        <v>1</v>
      </c>
      <c r="H1752" s="145">
        <v>1</v>
      </c>
    </row>
    <row r="1753" spans="1:8" x14ac:dyDescent="0.2">
      <c r="A1753" t="s">
        <v>6850</v>
      </c>
      <c r="B1753" s="139">
        <v>2</v>
      </c>
      <c r="C1753" s="139">
        <v>0</v>
      </c>
      <c r="D1753" s="139">
        <v>0</v>
      </c>
      <c r="E1753" s="139" t="s">
        <v>5421</v>
      </c>
      <c r="F1753" s="139" t="s">
        <v>5422</v>
      </c>
      <c r="G1753" s="145">
        <v>1</v>
      </c>
      <c r="H1753" s="145">
        <v>1</v>
      </c>
    </row>
    <row r="1754" spans="1:8" x14ac:dyDescent="0.2">
      <c r="A1754" t="s">
        <v>6851</v>
      </c>
      <c r="B1754" s="139">
        <v>20</v>
      </c>
      <c r="C1754" s="139">
        <v>0</v>
      </c>
      <c r="D1754" s="139">
        <v>0.02</v>
      </c>
      <c r="E1754" s="139" t="s">
        <v>5421</v>
      </c>
      <c r="F1754" s="139" t="s">
        <v>5422</v>
      </c>
      <c r="G1754" s="145">
        <v>1</v>
      </c>
      <c r="H1754" s="145">
        <v>1</v>
      </c>
    </row>
    <row r="1755" spans="1:8" x14ac:dyDescent="0.2">
      <c r="A1755" t="s">
        <v>6852</v>
      </c>
      <c r="B1755" s="139">
        <v>9</v>
      </c>
      <c r="C1755" s="139">
        <v>0</v>
      </c>
      <c r="D1755" s="139">
        <v>0.01</v>
      </c>
      <c r="E1755" s="139" t="s">
        <v>5421</v>
      </c>
      <c r="F1755" s="139" t="s">
        <v>5422</v>
      </c>
      <c r="G1755" s="145">
        <v>1</v>
      </c>
      <c r="H1755" s="145">
        <v>1</v>
      </c>
    </row>
    <row r="1756" spans="1:8" x14ac:dyDescent="0.2">
      <c r="A1756" t="s">
        <v>6853</v>
      </c>
      <c r="B1756" s="139">
        <v>2</v>
      </c>
      <c r="C1756" s="139">
        <v>0</v>
      </c>
      <c r="D1756" s="139">
        <v>0</v>
      </c>
      <c r="E1756" s="139" t="s">
        <v>5421</v>
      </c>
      <c r="F1756" s="139" t="s">
        <v>5422</v>
      </c>
      <c r="G1756" s="145">
        <v>1</v>
      </c>
      <c r="H1756" s="145">
        <v>1</v>
      </c>
    </row>
    <row r="1757" spans="1:8" x14ac:dyDescent="0.2">
      <c r="A1757" t="s">
        <v>6854</v>
      </c>
      <c r="B1757" s="139">
        <v>4</v>
      </c>
      <c r="C1757" s="139">
        <v>0</v>
      </c>
      <c r="D1757" s="139">
        <v>0</v>
      </c>
      <c r="E1757" s="139" t="s">
        <v>5421</v>
      </c>
      <c r="F1757" s="139" t="s">
        <v>5422</v>
      </c>
      <c r="G1757" s="145">
        <v>1</v>
      </c>
      <c r="H1757" s="145">
        <v>1</v>
      </c>
    </row>
    <row r="1758" spans="1:8" x14ac:dyDescent="0.2">
      <c r="A1758" t="s">
        <v>6855</v>
      </c>
      <c r="B1758" s="139">
        <v>5</v>
      </c>
      <c r="C1758" s="139">
        <v>0</v>
      </c>
      <c r="D1758" s="139">
        <v>0.01</v>
      </c>
      <c r="E1758" s="139" t="s">
        <v>5421</v>
      </c>
      <c r="F1758" s="139" t="s">
        <v>5422</v>
      </c>
      <c r="G1758" s="145">
        <v>1</v>
      </c>
      <c r="H1758" s="145">
        <v>1</v>
      </c>
    </row>
    <row r="1759" spans="1:8" x14ac:dyDescent="0.2">
      <c r="A1759" t="s">
        <v>6856</v>
      </c>
      <c r="B1759" s="139">
        <v>12</v>
      </c>
      <c r="C1759" s="139">
        <v>0</v>
      </c>
      <c r="D1759" s="139">
        <v>0.01</v>
      </c>
      <c r="E1759" s="139" t="s">
        <v>5421</v>
      </c>
      <c r="F1759" s="139" t="s">
        <v>5422</v>
      </c>
      <c r="G1759" s="145">
        <v>1</v>
      </c>
      <c r="H1759" s="145">
        <v>1</v>
      </c>
    </row>
    <row r="1760" spans="1:8" x14ac:dyDescent="0.2">
      <c r="A1760" t="s">
        <v>6857</v>
      </c>
      <c r="B1760" s="139">
        <v>6</v>
      </c>
      <c r="C1760" s="139">
        <v>0</v>
      </c>
      <c r="D1760" s="139">
        <v>0.01</v>
      </c>
      <c r="E1760" s="139" t="s">
        <v>5421</v>
      </c>
      <c r="F1760" s="139" t="s">
        <v>5422</v>
      </c>
      <c r="G1760" s="145">
        <v>1</v>
      </c>
      <c r="H1760" s="145">
        <v>1</v>
      </c>
    </row>
    <row r="1761" spans="1:8" x14ac:dyDescent="0.2">
      <c r="A1761" t="s">
        <v>6858</v>
      </c>
      <c r="B1761" s="139">
        <v>4</v>
      </c>
      <c r="C1761" s="139">
        <v>0</v>
      </c>
      <c r="D1761" s="139">
        <v>0</v>
      </c>
      <c r="E1761" s="139" t="s">
        <v>5421</v>
      </c>
      <c r="F1761" s="139" t="s">
        <v>5422</v>
      </c>
      <c r="G1761" s="145">
        <v>1</v>
      </c>
      <c r="H1761" s="145">
        <v>1</v>
      </c>
    </row>
    <row r="1762" spans="1:8" x14ac:dyDescent="0.2">
      <c r="A1762" t="s">
        <v>6859</v>
      </c>
      <c r="B1762" s="139">
        <v>11</v>
      </c>
      <c r="C1762" s="139">
        <v>0</v>
      </c>
      <c r="D1762" s="139">
        <v>0.01</v>
      </c>
      <c r="E1762" s="139" t="s">
        <v>5421</v>
      </c>
      <c r="F1762" s="139" t="s">
        <v>5422</v>
      </c>
      <c r="G1762" s="145">
        <v>1</v>
      </c>
      <c r="H1762" s="145">
        <v>1</v>
      </c>
    </row>
    <row r="1763" spans="1:8" x14ac:dyDescent="0.2">
      <c r="A1763" t="s">
        <v>6860</v>
      </c>
      <c r="B1763" s="139">
        <v>26</v>
      </c>
      <c r="C1763" s="139">
        <v>0</v>
      </c>
      <c r="D1763" s="139">
        <v>0.03</v>
      </c>
      <c r="E1763" s="139" t="s">
        <v>5421</v>
      </c>
      <c r="F1763" s="139" t="s">
        <v>5422</v>
      </c>
      <c r="G1763" s="145">
        <v>1</v>
      </c>
      <c r="H1763" s="145">
        <v>1</v>
      </c>
    </row>
    <row r="1764" spans="1:8" x14ac:dyDescent="0.2">
      <c r="A1764" t="s">
        <v>6861</v>
      </c>
      <c r="B1764" s="139">
        <v>2</v>
      </c>
      <c r="C1764" s="139">
        <v>0</v>
      </c>
      <c r="D1764" s="139">
        <v>0</v>
      </c>
      <c r="E1764" s="139" t="s">
        <v>5421</v>
      </c>
      <c r="F1764" s="139" t="s">
        <v>5422</v>
      </c>
      <c r="G1764" s="145">
        <v>1</v>
      </c>
      <c r="H1764" s="145">
        <v>1</v>
      </c>
    </row>
    <row r="1765" spans="1:8" x14ac:dyDescent="0.2">
      <c r="A1765" t="s">
        <v>6862</v>
      </c>
      <c r="B1765" s="139">
        <v>21</v>
      </c>
      <c r="C1765" s="139">
        <v>0</v>
      </c>
      <c r="D1765" s="139">
        <v>0.02</v>
      </c>
      <c r="E1765" s="139" t="s">
        <v>5421</v>
      </c>
      <c r="F1765" s="139" t="s">
        <v>5422</v>
      </c>
      <c r="G1765" s="145">
        <v>1</v>
      </c>
      <c r="H1765" s="145">
        <v>1</v>
      </c>
    </row>
    <row r="1766" spans="1:8" x14ac:dyDescent="0.2">
      <c r="A1766" t="s">
        <v>6863</v>
      </c>
      <c r="B1766" s="139">
        <v>49</v>
      </c>
      <c r="C1766" s="139">
        <v>0</v>
      </c>
      <c r="D1766" s="139">
        <v>0.05</v>
      </c>
      <c r="E1766" s="139" t="s">
        <v>5421</v>
      </c>
      <c r="F1766" s="139" t="s">
        <v>5422</v>
      </c>
      <c r="G1766" s="145">
        <v>1</v>
      </c>
      <c r="H1766" s="145">
        <v>1</v>
      </c>
    </row>
    <row r="1767" spans="1:8" x14ac:dyDescent="0.2">
      <c r="A1767" t="s">
        <v>6864</v>
      </c>
      <c r="B1767" s="139">
        <v>140</v>
      </c>
      <c r="C1767" s="139">
        <v>0</v>
      </c>
      <c r="D1767" s="139">
        <v>0.14000000000000001</v>
      </c>
      <c r="E1767" s="139" t="s">
        <v>5421</v>
      </c>
      <c r="F1767" s="139" t="s">
        <v>5422</v>
      </c>
      <c r="G1767" s="145">
        <v>1</v>
      </c>
      <c r="H1767" s="145">
        <v>1</v>
      </c>
    </row>
    <row r="1768" spans="1:8" x14ac:dyDescent="0.2">
      <c r="A1768" t="s">
        <v>6865</v>
      </c>
      <c r="B1768" s="139">
        <v>35</v>
      </c>
      <c r="C1768" s="139">
        <v>0</v>
      </c>
      <c r="D1768" s="139">
        <v>0.04</v>
      </c>
      <c r="E1768" s="139" t="s">
        <v>5421</v>
      </c>
      <c r="F1768" s="139" t="s">
        <v>5422</v>
      </c>
      <c r="G1768" s="145">
        <v>1</v>
      </c>
      <c r="H1768" s="145">
        <v>1</v>
      </c>
    </row>
    <row r="1769" spans="1:8" x14ac:dyDescent="0.2">
      <c r="A1769" t="s">
        <v>6866</v>
      </c>
      <c r="B1769" s="139">
        <v>62</v>
      </c>
      <c r="C1769" s="139">
        <v>0</v>
      </c>
      <c r="D1769" s="139">
        <v>0.06</v>
      </c>
      <c r="E1769" s="139" t="s">
        <v>5421</v>
      </c>
      <c r="F1769" s="139" t="s">
        <v>5422</v>
      </c>
      <c r="G1769" s="145">
        <v>1</v>
      </c>
      <c r="H1769" s="145">
        <v>1</v>
      </c>
    </row>
    <row r="1770" spans="1:8" x14ac:dyDescent="0.2">
      <c r="A1770" t="s">
        <v>6867</v>
      </c>
      <c r="B1770" s="139">
        <v>1</v>
      </c>
      <c r="C1770" s="139">
        <v>0</v>
      </c>
      <c r="D1770" s="139">
        <v>0</v>
      </c>
      <c r="E1770" s="139" t="s">
        <v>5421</v>
      </c>
      <c r="F1770" s="139" t="s">
        <v>5422</v>
      </c>
      <c r="G1770" s="145">
        <v>1</v>
      </c>
      <c r="H1770" s="145">
        <v>1</v>
      </c>
    </row>
    <row r="1771" spans="1:8" x14ac:dyDescent="0.2">
      <c r="A1771" t="s">
        <v>6868</v>
      </c>
      <c r="B1771" s="139">
        <v>1</v>
      </c>
      <c r="C1771" s="139">
        <v>0</v>
      </c>
      <c r="D1771" s="139">
        <v>0</v>
      </c>
      <c r="E1771" s="139" t="s">
        <v>5421</v>
      </c>
      <c r="F1771" s="139" t="s">
        <v>5422</v>
      </c>
      <c r="G1771" s="145">
        <v>1</v>
      </c>
      <c r="H1771" s="145">
        <v>1</v>
      </c>
    </row>
    <row r="1772" spans="1:8" x14ac:dyDescent="0.2">
      <c r="A1772" t="s">
        <v>6869</v>
      </c>
      <c r="B1772" s="139">
        <v>1</v>
      </c>
      <c r="C1772" s="139">
        <v>0</v>
      </c>
      <c r="D1772" s="139">
        <v>0</v>
      </c>
      <c r="E1772" s="139" t="s">
        <v>5421</v>
      </c>
      <c r="F1772" s="139" t="s">
        <v>5422</v>
      </c>
      <c r="G1772" s="145">
        <v>1</v>
      </c>
      <c r="H1772" s="145">
        <v>1</v>
      </c>
    </row>
    <row r="1773" spans="1:8" x14ac:dyDescent="0.2">
      <c r="A1773" t="s">
        <v>6870</v>
      </c>
      <c r="B1773" s="139">
        <v>7</v>
      </c>
      <c r="C1773" s="139">
        <v>0</v>
      </c>
      <c r="D1773" s="139">
        <v>0.01</v>
      </c>
      <c r="E1773" s="139" t="s">
        <v>5421</v>
      </c>
      <c r="F1773" s="139" t="s">
        <v>5422</v>
      </c>
      <c r="G1773" s="145">
        <v>1</v>
      </c>
      <c r="H1773" s="145">
        <v>1</v>
      </c>
    </row>
    <row r="1774" spans="1:8" x14ac:dyDescent="0.2">
      <c r="A1774" t="s">
        <v>6871</v>
      </c>
      <c r="B1774" s="139">
        <v>9</v>
      </c>
      <c r="C1774" s="139">
        <v>0</v>
      </c>
      <c r="D1774" s="139">
        <v>0.01</v>
      </c>
      <c r="E1774" s="139" t="s">
        <v>5421</v>
      </c>
      <c r="F1774" s="139" t="s">
        <v>5422</v>
      </c>
      <c r="G1774" s="145">
        <v>1</v>
      </c>
      <c r="H1774" s="145">
        <v>1</v>
      </c>
    </row>
    <row r="1775" spans="1:8" x14ac:dyDescent="0.2">
      <c r="A1775" t="s">
        <v>6872</v>
      </c>
      <c r="B1775" s="139">
        <v>4</v>
      </c>
      <c r="C1775" s="139">
        <v>0</v>
      </c>
      <c r="D1775" s="139">
        <v>0</v>
      </c>
      <c r="E1775" s="139" t="s">
        <v>5421</v>
      </c>
      <c r="F1775" s="139" t="s">
        <v>5422</v>
      </c>
      <c r="G1775" s="145">
        <v>1</v>
      </c>
      <c r="H1775" s="145">
        <v>1</v>
      </c>
    </row>
    <row r="1776" spans="1:8" x14ac:dyDescent="0.2">
      <c r="A1776" t="s">
        <v>6873</v>
      </c>
      <c r="B1776" s="139">
        <v>13</v>
      </c>
      <c r="C1776" s="139">
        <v>0</v>
      </c>
      <c r="D1776" s="139">
        <v>0.01</v>
      </c>
      <c r="E1776" s="139" t="s">
        <v>5421</v>
      </c>
      <c r="F1776" s="139" t="s">
        <v>5422</v>
      </c>
      <c r="G1776" s="145">
        <v>1</v>
      </c>
      <c r="H1776" s="145">
        <v>1</v>
      </c>
    </row>
    <row r="1777" spans="1:8" x14ac:dyDescent="0.2">
      <c r="A1777" t="s">
        <v>6874</v>
      </c>
      <c r="B1777" s="139">
        <v>21</v>
      </c>
      <c r="C1777" s="139">
        <v>0</v>
      </c>
      <c r="D1777" s="139">
        <v>0.02</v>
      </c>
      <c r="E1777" s="139" t="s">
        <v>5421</v>
      </c>
      <c r="F1777" s="139" t="s">
        <v>5422</v>
      </c>
      <c r="G1777" s="145">
        <v>1</v>
      </c>
      <c r="H1777" s="145">
        <v>1</v>
      </c>
    </row>
    <row r="1778" spans="1:8" x14ac:dyDescent="0.2">
      <c r="A1778" t="s">
        <v>6875</v>
      </c>
      <c r="B1778" s="139">
        <v>32</v>
      </c>
      <c r="C1778" s="139">
        <v>0</v>
      </c>
      <c r="D1778" s="139">
        <v>0.03</v>
      </c>
      <c r="E1778" s="139" t="s">
        <v>5421</v>
      </c>
      <c r="F1778" s="139" t="s">
        <v>5422</v>
      </c>
      <c r="G1778" s="145">
        <v>1</v>
      </c>
      <c r="H1778" s="145">
        <v>1</v>
      </c>
    </row>
    <row r="1779" spans="1:8" x14ac:dyDescent="0.2">
      <c r="A1779" t="s">
        <v>6876</v>
      </c>
      <c r="B1779" s="139">
        <v>3</v>
      </c>
      <c r="C1779" s="139">
        <v>0</v>
      </c>
      <c r="D1779" s="139">
        <v>0</v>
      </c>
      <c r="E1779" s="139" t="s">
        <v>5421</v>
      </c>
      <c r="F1779" s="139" t="s">
        <v>5422</v>
      </c>
      <c r="G1779" s="145">
        <v>1</v>
      </c>
      <c r="H1779" s="145">
        <v>1</v>
      </c>
    </row>
    <row r="1780" spans="1:8" x14ac:dyDescent="0.2">
      <c r="A1780" t="s">
        <v>6877</v>
      </c>
      <c r="B1780" s="139">
        <v>148</v>
      </c>
      <c r="C1780" s="139">
        <v>0</v>
      </c>
      <c r="D1780" s="139">
        <v>0.15</v>
      </c>
      <c r="E1780" s="139" t="s">
        <v>5421</v>
      </c>
      <c r="F1780" s="139" t="s">
        <v>5422</v>
      </c>
      <c r="G1780" s="145">
        <v>1</v>
      </c>
      <c r="H1780" s="145">
        <v>1</v>
      </c>
    </row>
    <row r="1781" spans="1:8" x14ac:dyDescent="0.2">
      <c r="A1781" t="s">
        <v>6878</v>
      </c>
      <c r="B1781" s="139">
        <v>6</v>
      </c>
      <c r="C1781" s="139">
        <v>0</v>
      </c>
      <c r="D1781" s="139">
        <v>0.01</v>
      </c>
      <c r="E1781" s="139" t="s">
        <v>5421</v>
      </c>
      <c r="F1781" s="139" t="s">
        <v>5422</v>
      </c>
      <c r="G1781" s="145">
        <v>1</v>
      </c>
      <c r="H1781" s="145">
        <v>1</v>
      </c>
    </row>
    <row r="1782" spans="1:8" x14ac:dyDescent="0.2">
      <c r="A1782" t="s">
        <v>6879</v>
      </c>
      <c r="B1782" s="139">
        <v>9</v>
      </c>
      <c r="C1782" s="139">
        <v>0</v>
      </c>
      <c r="D1782" s="139">
        <v>0.01</v>
      </c>
      <c r="E1782" s="139" t="s">
        <v>5421</v>
      </c>
      <c r="F1782" s="139" t="s">
        <v>5422</v>
      </c>
      <c r="G1782" s="145">
        <v>1</v>
      </c>
      <c r="H1782" s="145">
        <v>1</v>
      </c>
    </row>
    <row r="1783" spans="1:8" x14ac:dyDescent="0.2">
      <c r="A1783" t="s">
        <v>6880</v>
      </c>
      <c r="B1783" s="139">
        <v>20</v>
      </c>
      <c r="C1783" s="139">
        <v>0</v>
      </c>
      <c r="D1783" s="139">
        <v>0.02</v>
      </c>
      <c r="E1783" s="139" t="s">
        <v>5421</v>
      </c>
      <c r="F1783" s="139" t="s">
        <v>5422</v>
      </c>
      <c r="G1783" s="145">
        <v>1</v>
      </c>
      <c r="H1783" s="145">
        <v>1</v>
      </c>
    </row>
    <row r="1784" spans="1:8" x14ac:dyDescent="0.2">
      <c r="A1784" t="s">
        <v>6881</v>
      </c>
      <c r="B1784" s="139">
        <v>18</v>
      </c>
      <c r="C1784" s="139">
        <v>0</v>
      </c>
      <c r="D1784" s="139">
        <v>0.02</v>
      </c>
      <c r="E1784" s="139" t="s">
        <v>5421</v>
      </c>
      <c r="F1784" s="139" t="s">
        <v>5422</v>
      </c>
      <c r="G1784" s="145">
        <v>1</v>
      </c>
      <c r="H1784" s="145">
        <v>1</v>
      </c>
    </row>
    <row r="1785" spans="1:8" x14ac:dyDescent="0.2">
      <c r="A1785" t="s">
        <v>6882</v>
      </c>
      <c r="B1785" s="139">
        <v>9</v>
      </c>
      <c r="C1785" s="139">
        <v>0</v>
      </c>
      <c r="D1785" s="139">
        <v>0.01</v>
      </c>
      <c r="E1785" s="139" t="s">
        <v>5421</v>
      </c>
      <c r="F1785" s="139" t="s">
        <v>5422</v>
      </c>
      <c r="G1785" s="145">
        <v>1</v>
      </c>
      <c r="H1785" s="145">
        <v>1</v>
      </c>
    </row>
    <row r="1786" spans="1:8" x14ac:dyDescent="0.2">
      <c r="A1786" t="s">
        <v>6883</v>
      </c>
      <c r="B1786" s="139">
        <v>11</v>
      </c>
      <c r="C1786" s="139">
        <v>0</v>
      </c>
      <c r="D1786" s="139">
        <v>0.01</v>
      </c>
      <c r="E1786" s="139" t="s">
        <v>5421</v>
      </c>
      <c r="F1786" s="139" t="s">
        <v>5422</v>
      </c>
      <c r="G1786" s="145">
        <v>1</v>
      </c>
      <c r="H1786" s="145">
        <v>1</v>
      </c>
    </row>
    <row r="1787" spans="1:8" x14ac:dyDescent="0.2">
      <c r="A1787" t="s">
        <v>6884</v>
      </c>
      <c r="B1787" s="139">
        <v>41</v>
      </c>
      <c r="C1787" s="139">
        <v>0</v>
      </c>
      <c r="D1787" s="139">
        <v>0.04</v>
      </c>
      <c r="E1787" s="139" t="s">
        <v>5421</v>
      </c>
      <c r="F1787" s="139" t="s">
        <v>5422</v>
      </c>
      <c r="G1787" s="145">
        <v>1</v>
      </c>
      <c r="H1787" s="145">
        <v>1</v>
      </c>
    </row>
    <row r="1788" spans="1:8" x14ac:dyDescent="0.2">
      <c r="A1788" t="s">
        <v>6885</v>
      </c>
      <c r="B1788" s="139">
        <v>2</v>
      </c>
      <c r="C1788" s="139">
        <v>0</v>
      </c>
      <c r="D1788" s="139">
        <v>0</v>
      </c>
      <c r="E1788" s="139" t="s">
        <v>5421</v>
      </c>
      <c r="F1788" s="139" t="s">
        <v>5422</v>
      </c>
      <c r="G1788" s="145">
        <v>1</v>
      </c>
      <c r="H1788" s="145">
        <v>1</v>
      </c>
    </row>
    <row r="1789" spans="1:8" x14ac:dyDescent="0.2">
      <c r="A1789" t="s">
        <v>6886</v>
      </c>
      <c r="B1789" s="139">
        <v>9</v>
      </c>
      <c r="C1789" s="139">
        <v>0</v>
      </c>
      <c r="D1789" s="139">
        <v>0.01</v>
      </c>
      <c r="E1789" s="139" t="s">
        <v>5421</v>
      </c>
      <c r="F1789" s="139" t="s">
        <v>5422</v>
      </c>
      <c r="G1789" s="145">
        <v>1</v>
      </c>
      <c r="H1789" s="145">
        <v>1</v>
      </c>
    </row>
    <row r="1790" spans="1:8" x14ac:dyDescent="0.2">
      <c r="A1790" t="s">
        <v>6887</v>
      </c>
      <c r="B1790" s="139">
        <v>23</v>
      </c>
      <c r="C1790" s="139">
        <v>0</v>
      </c>
      <c r="D1790" s="139">
        <v>0.02</v>
      </c>
      <c r="E1790" s="139" t="s">
        <v>5421</v>
      </c>
      <c r="F1790" s="139" t="s">
        <v>5422</v>
      </c>
      <c r="G1790" s="145">
        <v>1</v>
      </c>
      <c r="H1790" s="145">
        <v>1</v>
      </c>
    </row>
    <row r="1791" spans="1:8" x14ac:dyDescent="0.2">
      <c r="A1791" t="s">
        <v>6888</v>
      </c>
      <c r="B1791" s="139">
        <v>57</v>
      </c>
      <c r="C1791" s="139">
        <v>0</v>
      </c>
      <c r="D1791" s="139">
        <v>0.06</v>
      </c>
      <c r="E1791" s="139" t="s">
        <v>5421</v>
      </c>
      <c r="F1791" s="139" t="s">
        <v>5422</v>
      </c>
      <c r="G1791" s="145">
        <v>1</v>
      </c>
      <c r="H1791" s="145">
        <v>1</v>
      </c>
    </row>
    <row r="1792" spans="1:8" x14ac:dyDescent="0.2">
      <c r="A1792" t="s">
        <v>6889</v>
      </c>
      <c r="B1792" s="139">
        <v>1</v>
      </c>
      <c r="C1792" s="139">
        <v>0</v>
      </c>
      <c r="D1792" s="139">
        <v>0</v>
      </c>
      <c r="E1792" s="139" t="s">
        <v>5421</v>
      </c>
      <c r="F1792" s="139" t="s">
        <v>5422</v>
      </c>
      <c r="G1792" s="145">
        <v>1</v>
      </c>
      <c r="H1792" s="145">
        <v>1</v>
      </c>
    </row>
    <row r="1793" spans="1:8" x14ac:dyDescent="0.2">
      <c r="A1793" t="s">
        <v>6890</v>
      </c>
      <c r="B1793" s="139">
        <v>5</v>
      </c>
      <c r="C1793" s="139">
        <v>0</v>
      </c>
      <c r="D1793" s="139">
        <v>0.01</v>
      </c>
      <c r="E1793" s="139" t="s">
        <v>5421</v>
      </c>
      <c r="F1793" s="139" t="s">
        <v>5422</v>
      </c>
      <c r="G1793" s="145">
        <v>1</v>
      </c>
      <c r="H1793" s="145">
        <v>1</v>
      </c>
    </row>
    <row r="1794" spans="1:8" x14ac:dyDescent="0.2">
      <c r="A1794" t="s">
        <v>6891</v>
      </c>
      <c r="B1794" s="139">
        <v>97</v>
      </c>
      <c r="C1794" s="139">
        <v>0</v>
      </c>
      <c r="D1794" s="139">
        <v>0.1</v>
      </c>
      <c r="E1794" s="139" t="s">
        <v>5421</v>
      </c>
      <c r="F1794" s="139" t="s">
        <v>5422</v>
      </c>
      <c r="G1794" s="145">
        <v>1</v>
      </c>
      <c r="H1794" s="145">
        <v>1</v>
      </c>
    </row>
    <row r="1795" spans="1:8" x14ac:dyDescent="0.2">
      <c r="A1795" t="s">
        <v>6892</v>
      </c>
      <c r="B1795" s="139">
        <v>2</v>
      </c>
      <c r="C1795" s="139">
        <v>0</v>
      </c>
      <c r="D1795" s="139">
        <v>0</v>
      </c>
      <c r="E1795" s="139" t="s">
        <v>5421</v>
      </c>
      <c r="F1795" s="139" t="s">
        <v>5422</v>
      </c>
      <c r="G1795" s="145">
        <v>1</v>
      </c>
      <c r="H1795" s="145">
        <v>1</v>
      </c>
    </row>
    <row r="1796" spans="1:8" x14ac:dyDescent="0.2">
      <c r="A1796" t="s">
        <v>6893</v>
      </c>
      <c r="B1796" s="139">
        <v>60</v>
      </c>
      <c r="C1796" s="139">
        <v>0</v>
      </c>
      <c r="D1796" s="139">
        <v>0.06</v>
      </c>
      <c r="E1796" s="139" t="s">
        <v>5421</v>
      </c>
      <c r="F1796" s="139" t="s">
        <v>5422</v>
      </c>
      <c r="G1796" s="145">
        <v>1</v>
      </c>
      <c r="H1796" s="145">
        <v>1</v>
      </c>
    </row>
    <row r="1797" spans="1:8" x14ac:dyDescent="0.2">
      <c r="A1797" t="s">
        <v>6894</v>
      </c>
      <c r="B1797" s="139">
        <v>7</v>
      </c>
      <c r="C1797" s="139">
        <v>0</v>
      </c>
      <c r="D1797" s="139">
        <v>0.01</v>
      </c>
      <c r="E1797" s="139" t="s">
        <v>5421</v>
      </c>
      <c r="F1797" s="139" t="s">
        <v>5422</v>
      </c>
      <c r="G1797" s="145">
        <v>1</v>
      </c>
      <c r="H1797" s="145">
        <v>1</v>
      </c>
    </row>
    <row r="1798" spans="1:8" x14ac:dyDescent="0.2">
      <c r="A1798" t="s">
        <v>6895</v>
      </c>
      <c r="B1798" s="139">
        <v>8</v>
      </c>
      <c r="C1798" s="139">
        <v>0</v>
      </c>
      <c r="D1798" s="139">
        <v>0.01</v>
      </c>
      <c r="E1798" s="139" t="s">
        <v>5421</v>
      </c>
      <c r="F1798" s="139" t="s">
        <v>5422</v>
      </c>
      <c r="G1798" s="145">
        <v>1</v>
      </c>
      <c r="H1798" s="145">
        <v>1</v>
      </c>
    </row>
    <row r="1799" spans="1:8" x14ac:dyDescent="0.2">
      <c r="A1799" t="s">
        <v>6896</v>
      </c>
      <c r="B1799" s="139">
        <v>13</v>
      </c>
      <c r="C1799" s="139">
        <v>0</v>
      </c>
      <c r="D1799" s="139">
        <v>0.01</v>
      </c>
      <c r="E1799" s="139" t="s">
        <v>5421</v>
      </c>
      <c r="F1799" s="139" t="s">
        <v>5422</v>
      </c>
      <c r="G1799" s="145">
        <v>1</v>
      </c>
      <c r="H1799" s="145">
        <v>1</v>
      </c>
    </row>
    <row r="1800" spans="1:8" x14ac:dyDescent="0.2">
      <c r="A1800" t="s">
        <v>6897</v>
      </c>
      <c r="B1800" s="139">
        <v>2</v>
      </c>
      <c r="C1800" s="139">
        <v>0</v>
      </c>
      <c r="D1800" s="139">
        <v>0</v>
      </c>
      <c r="E1800" s="139" t="s">
        <v>5421</v>
      </c>
      <c r="F1800" s="139" t="s">
        <v>5422</v>
      </c>
      <c r="G1800" s="145">
        <v>1</v>
      </c>
      <c r="H1800" s="145">
        <v>1</v>
      </c>
    </row>
    <row r="1801" spans="1:8" x14ac:dyDescent="0.2">
      <c r="A1801" t="s">
        <v>6898</v>
      </c>
      <c r="B1801" s="139">
        <v>55</v>
      </c>
      <c r="C1801" s="139">
        <v>0</v>
      </c>
      <c r="D1801" s="139">
        <v>0.06</v>
      </c>
      <c r="E1801" s="139" t="s">
        <v>5421</v>
      </c>
      <c r="F1801" s="139" t="s">
        <v>5422</v>
      </c>
      <c r="G1801" s="145">
        <v>1</v>
      </c>
      <c r="H1801" s="145">
        <v>1</v>
      </c>
    </row>
    <row r="1802" spans="1:8" x14ac:dyDescent="0.2">
      <c r="A1802" t="s">
        <v>6899</v>
      </c>
      <c r="B1802" s="139">
        <v>4</v>
      </c>
      <c r="C1802" s="139">
        <v>0</v>
      </c>
      <c r="D1802" s="139">
        <v>0</v>
      </c>
      <c r="E1802" s="139" t="s">
        <v>5421</v>
      </c>
      <c r="F1802" s="139" t="s">
        <v>5422</v>
      </c>
      <c r="G1802" s="145">
        <v>1</v>
      </c>
      <c r="H1802" s="145">
        <v>1</v>
      </c>
    </row>
    <row r="1803" spans="1:8" x14ac:dyDescent="0.2">
      <c r="A1803" t="s">
        <v>6900</v>
      </c>
      <c r="B1803" s="139">
        <v>10</v>
      </c>
      <c r="C1803" s="139">
        <v>0</v>
      </c>
      <c r="D1803" s="139">
        <v>0.01</v>
      </c>
      <c r="E1803" s="139" t="s">
        <v>5421</v>
      </c>
      <c r="F1803" s="139" t="s">
        <v>5422</v>
      </c>
      <c r="G1803" s="145">
        <v>1</v>
      </c>
      <c r="H1803" s="145">
        <v>1</v>
      </c>
    </row>
    <row r="1804" spans="1:8" x14ac:dyDescent="0.2">
      <c r="A1804" t="s">
        <v>6901</v>
      </c>
      <c r="B1804" s="139">
        <v>29</v>
      </c>
      <c r="C1804" s="139">
        <v>0</v>
      </c>
      <c r="D1804" s="139">
        <v>0.03</v>
      </c>
      <c r="E1804" s="139" t="s">
        <v>5421</v>
      </c>
      <c r="F1804" s="139" t="s">
        <v>5422</v>
      </c>
      <c r="G1804" s="145">
        <v>1</v>
      </c>
      <c r="H1804" s="145">
        <v>1</v>
      </c>
    </row>
    <row r="1805" spans="1:8" x14ac:dyDescent="0.2">
      <c r="A1805" t="s">
        <v>6902</v>
      </c>
      <c r="B1805" s="139">
        <v>14</v>
      </c>
      <c r="C1805" s="139">
        <v>0</v>
      </c>
      <c r="D1805" s="139">
        <v>0.01</v>
      </c>
      <c r="E1805" s="139" t="s">
        <v>5421</v>
      </c>
      <c r="F1805" s="139" t="s">
        <v>5422</v>
      </c>
      <c r="G1805" s="145">
        <v>1</v>
      </c>
      <c r="H1805" s="145">
        <v>1</v>
      </c>
    </row>
    <row r="1806" spans="1:8" x14ac:dyDescent="0.2">
      <c r="A1806" t="s">
        <v>6903</v>
      </c>
      <c r="B1806" s="139">
        <v>62</v>
      </c>
      <c r="C1806" s="139">
        <v>0</v>
      </c>
      <c r="D1806" s="139">
        <v>0.06</v>
      </c>
      <c r="E1806" s="139" t="s">
        <v>5421</v>
      </c>
      <c r="F1806" s="139" t="s">
        <v>5422</v>
      </c>
      <c r="G1806" s="145">
        <v>1</v>
      </c>
      <c r="H1806" s="145">
        <v>1</v>
      </c>
    </row>
    <row r="1807" spans="1:8" x14ac:dyDescent="0.2">
      <c r="A1807" t="s">
        <v>6904</v>
      </c>
      <c r="B1807" s="139">
        <v>11</v>
      </c>
      <c r="C1807" s="139">
        <v>0</v>
      </c>
      <c r="D1807" s="139">
        <v>0.01</v>
      </c>
      <c r="E1807" s="139" t="s">
        <v>5421</v>
      </c>
      <c r="F1807" s="139" t="s">
        <v>5422</v>
      </c>
      <c r="G1807" s="145">
        <v>1</v>
      </c>
      <c r="H1807" s="145">
        <v>1</v>
      </c>
    </row>
    <row r="1808" spans="1:8" x14ac:dyDescent="0.2">
      <c r="A1808" t="s">
        <v>6905</v>
      </c>
      <c r="B1808" s="139">
        <v>6</v>
      </c>
      <c r="C1808" s="139">
        <v>0</v>
      </c>
      <c r="D1808" s="139">
        <v>0.01</v>
      </c>
      <c r="E1808" s="139" t="s">
        <v>5421</v>
      </c>
      <c r="F1808" s="139" t="s">
        <v>5422</v>
      </c>
      <c r="G1808" s="145">
        <v>1</v>
      </c>
      <c r="H1808" s="145">
        <v>1</v>
      </c>
    </row>
    <row r="1809" spans="1:8" x14ac:dyDescent="0.2">
      <c r="A1809" t="s">
        <v>6906</v>
      </c>
      <c r="B1809" s="139">
        <v>21</v>
      </c>
      <c r="C1809" s="139">
        <v>0</v>
      </c>
      <c r="D1809" s="139">
        <v>0.02</v>
      </c>
      <c r="E1809" s="139" t="s">
        <v>5421</v>
      </c>
      <c r="F1809" s="139" t="s">
        <v>5422</v>
      </c>
      <c r="G1809" s="145">
        <v>1</v>
      </c>
      <c r="H1809" s="145">
        <v>1</v>
      </c>
    </row>
    <row r="1810" spans="1:8" x14ac:dyDescent="0.2">
      <c r="A1810" t="s">
        <v>6907</v>
      </c>
      <c r="B1810" s="139">
        <v>8</v>
      </c>
      <c r="C1810" s="139">
        <v>0</v>
      </c>
      <c r="D1810" s="139">
        <v>0.01</v>
      </c>
      <c r="E1810" s="139" t="s">
        <v>5421</v>
      </c>
      <c r="F1810" s="139" t="s">
        <v>5422</v>
      </c>
      <c r="G1810" s="145">
        <v>1</v>
      </c>
      <c r="H1810" s="145">
        <v>1</v>
      </c>
    </row>
    <row r="1811" spans="1:8" x14ac:dyDescent="0.2">
      <c r="A1811" t="s">
        <v>6908</v>
      </c>
      <c r="B1811" s="139">
        <v>35</v>
      </c>
      <c r="C1811" s="139">
        <v>0</v>
      </c>
      <c r="D1811" s="139">
        <v>0.04</v>
      </c>
      <c r="E1811" s="139" t="s">
        <v>5421</v>
      </c>
      <c r="F1811" s="139" t="s">
        <v>5422</v>
      </c>
      <c r="G1811" s="145">
        <v>1</v>
      </c>
      <c r="H1811" s="145">
        <v>1</v>
      </c>
    </row>
    <row r="1812" spans="1:8" x14ac:dyDescent="0.2">
      <c r="A1812" t="s">
        <v>6909</v>
      </c>
      <c r="B1812" s="139">
        <v>69</v>
      </c>
      <c r="C1812" s="139">
        <v>0</v>
      </c>
      <c r="D1812" s="139">
        <v>7.0000000000000007E-2</v>
      </c>
      <c r="E1812" s="139" t="s">
        <v>5421</v>
      </c>
      <c r="F1812" s="139" t="s">
        <v>5422</v>
      </c>
      <c r="G1812" s="145">
        <v>1</v>
      </c>
      <c r="H1812" s="145">
        <v>1</v>
      </c>
    </row>
    <row r="1813" spans="1:8" x14ac:dyDescent="0.2">
      <c r="A1813" t="s">
        <v>6910</v>
      </c>
      <c r="B1813" s="139">
        <v>10</v>
      </c>
      <c r="C1813" s="139">
        <v>0</v>
      </c>
      <c r="D1813" s="139">
        <v>0.01</v>
      </c>
      <c r="E1813" s="139" t="s">
        <v>5421</v>
      </c>
      <c r="F1813" s="139" t="s">
        <v>5422</v>
      </c>
      <c r="G1813" s="145">
        <v>1</v>
      </c>
      <c r="H1813" s="145">
        <v>1</v>
      </c>
    </row>
    <row r="1814" spans="1:8" x14ac:dyDescent="0.2">
      <c r="A1814" t="s">
        <v>6911</v>
      </c>
      <c r="B1814" s="139">
        <v>6</v>
      </c>
      <c r="C1814" s="139">
        <v>0</v>
      </c>
      <c r="D1814" s="139">
        <v>0.01</v>
      </c>
      <c r="E1814" s="139" t="s">
        <v>5421</v>
      </c>
      <c r="F1814" s="139" t="s">
        <v>5422</v>
      </c>
      <c r="G1814" s="145">
        <v>1</v>
      </c>
      <c r="H1814" s="145">
        <v>1</v>
      </c>
    </row>
    <row r="1815" spans="1:8" x14ac:dyDescent="0.2">
      <c r="A1815" t="s">
        <v>6912</v>
      </c>
      <c r="B1815" s="139">
        <v>2</v>
      </c>
      <c r="C1815" s="139">
        <v>0</v>
      </c>
      <c r="D1815" s="139">
        <v>0</v>
      </c>
      <c r="E1815" s="139" t="s">
        <v>5421</v>
      </c>
      <c r="F1815" s="139" t="s">
        <v>5422</v>
      </c>
      <c r="G1815" s="145">
        <v>1</v>
      </c>
      <c r="H1815" s="145">
        <v>1</v>
      </c>
    </row>
    <row r="1816" spans="1:8" x14ac:dyDescent="0.2">
      <c r="A1816" t="s">
        <v>6913</v>
      </c>
      <c r="B1816" s="139">
        <v>11</v>
      </c>
      <c r="C1816" s="139">
        <v>0</v>
      </c>
      <c r="D1816" s="139">
        <v>0.01</v>
      </c>
      <c r="E1816" s="139" t="s">
        <v>5421</v>
      </c>
      <c r="F1816" s="139" t="s">
        <v>5422</v>
      </c>
      <c r="G1816" s="145">
        <v>1</v>
      </c>
      <c r="H1816" s="145">
        <v>1</v>
      </c>
    </row>
    <row r="1817" spans="1:8" x14ac:dyDescent="0.2">
      <c r="A1817" t="s">
        <v>6914</v>
      </c>
      <c r="B1817" s="139">
        <v>7</v>
      </c>
      <c r="C1817" s="139">
        <v>0</v>
      </c>
      <c r="D1817" s="139">
        <v>0.01</v>
      </c>
      <c r="E1817" s="139" t="s">
        <v>5421</v>
      </c>
      <c r="F1817" s="139" t="s">
        <v>5422</v>
      </c>
      <c r="G1817" s="145">
        <v>1</v>
      </c>
      <c r="H1817" s="145">
        <v>1</v>
      </c>
    </row>
    <row r="1818" spans="1:8" x14ac:dyDescent="0.2">
      <c r="A1818" t="s">
        <v>6915</v>
      </c>
      <c r="B1818" s="139">
        <v>22</v>
      </c>
      <c r="C1818" s="139">
        <v>0</v>
      </c>
      <c r="D1818" s="139">
        <v>0.02</v>
      </c>
      <c r="E1818" s="139" t="s">
        <v>5421</v>
      </c>
      <c r="F1818" s="139" t="s">
        <v>5422</v>
      </c>
      <c r="G1818" s="145">
        <v>1</v>
      </c>
      <c r="H1818" s="145">
        <v>1</v>
      </c>
    </row>
    <row r="1819" spans="1:8" x14ac:dyDescent="0.2">
      <c r="A1819" t="s">
        <v>6916</v>
      </c>
      <c r="B1819" s="139">
        <v>1</v>
      </c>
      <c r="C1819" s="139">
        <v>0</v>
      </c>
      <c r="D1819" s="139">
        <v>0</v>
      </c>
      <c r="E1819" s="139" t="s">
        <v>5421</v>
      </c>
      <c r="F1819" s="139" t="s">
        <v>5422</v>
      </c>
      <c r="G1819" s="145">
        <v>1</v>
      </c>
      <c r="H1819" s="145">
        <v>1</v>
      </c>
    </row>
    <row r="1820" spans="1:8" x14ac:dyDescent="0.2">
      <c r="A1820" t="s">
        <v>6917</v>
      </c>
      <c r="B1820" s="139">
        <v>2</v>
      </c>
      <c r="C1820" s="139">
        <v>0</v>
      </c>
      <c r="D1820" s="139">
        <v>0</v>
      </c>
      <c r="E1820" s="139" t="s">
        <v>5421</v>
      </c>
      <c r="F1820" s="139" t="s">
        <v>5422</v>
      </c>
      <c r="G1820" s="145">
        <v>1</v>
      </c>
      <c r="H1820" s="145">
        <v>1</v>
      </c>
    </row>
    <row r="1821" spans="1:8" x14ac:dyDescent="0.2">
      <c r="A1821" t="s">
        <v>6918</v>
      </c>
      <c r="B1821" s="139">
        <v>1</v>
      </c>
      <c r="C1821" s="139">
        <v>0</v>
      </c>
      <c r="D1821" s="139">
        <v>0</v>
      </c>
      <c r="E1821" s="139" t="s">
        <v>5421</v>
      </c>
      <c r="F1821" s="139" t="s">
        <v>5422</v>
      </c>
      <c r="G1821" s="145">
        <v>1</v>
      </c>
      <c r="H1821" s="145">
        <v>1</v>
      </c>
    </row>
    <row r="1822" spans="1:8" x14ac:dyDescent="0.2">
      <c r="A1822" t="s">
        <v>6919</v>
      </c>
      <c r="B1822" s="139">
        <v>3</v>
      </c>
      <c r="C1822" s="139">
        <v>0</v>
      </c>
      <c r="D1822" s="139">
        <v>0</v>
      </c>
      <c r="E1822" s="139" t="s">
        <v>5421</v>
      </c>
      <c r="F1822" s="139" t="s">
        <v>5422</v>
      </c>
      <c r="G1822" s="145">
        <v>1</v>
      </c>
      <c r="H1822" s="145">
        <v>1</v>
      </c>
    </row>
    <row r="1823" spans="1:8" x14ac:dyDescent="0.2">
      <c r="A1823" t="s">
        <v>6920</v>
      </c>
      <c r="B1823" s="139">
        <v>1</v>
      </c>
      <c r="C1823" s="139">
        <v>0</v>
      </c>
      <c r="D1823" s="139">
        <v>0</v>
      </c>
      <c r="E1823" s="139" t="s">
        <v>5421</v>
      </c>
      <c r="F1823" s="139" t="s">
        <v>5422</v>
      </c>
      <c r="G1823" s="145">
        <v>1</v>
      </c>
      <c r="H1823" s="145">
        <v>1</v>
      </c>
    </row>
    <row r="1824" spans="1:8" x14ac:dyDescent="0.2">
      <c r="A1824" t="s">
        <v>6921</v>
      </c>
      <c r="B1824" s="139">
        <v>5</v>
      </c>
      <c r="C1824" s="139">
        <v>0</v>
      </c>
      <c r="D1824" s="139">
        <v>0.01</v>
      </c>
      <c r="E1824" s="139" t="s">
        <v>5421</v>
      </c>
      <c r="F1824" s="139" t="s">
        <v>5422</v>
      </c>
      <c r="G1824" s="145">
        <v>1</v>
      </c>
      <c r="H1824" s="145">
        <v>1</v>
      </c>
    </row>
    <row r="1825" spans="1:8" x14ac:dyDescent="0.2">
      <c r="A1825" t="s">
        <v>6922</v>
      </c>
      <c r="B1825" s="139">
        <v>1</v>
      </c>
      <c r="C1825" s="139">
        <v>0</v>
      </c>
      <c r="D1825" s="139">
        <v>0</v>
      </c>
      <c r="E1825" s="139" t="s">
        <v>5421</v>
      </c>
      <c r="F1825" s="139" t="s">
        <v>5422</v>
      </c>
      <c r="G1825" s="145">
        <v>1</v>
      </c>
      <c r="H1825" s="145">
        <v>1</v>
      </c>
    </row>
    <row r="1826" spans="1:8" x14ac:dyDescent="0.2">
      <c r="A1826" t="s">
        <v>6923</v>
      </c>
      <c r="B1826" s="139">
        <v>4</v>
      </c>
      <c r="C1826" s="139">
        <v>0</v>
      </c>
      <c r="D1826" s="139">
        <v>0</v>
      </c>
      <c r="E1826" s="139" t="s">
        <v>5421</v>
      </c>
      <c r="F1826" s="139" t="s">
        <v>5422</v>
      </c>
      <c r="G1826" s="145">
        <v>1</v>
      </c>
      <c r="H1826" s="145">
        <v>1</v>
      </c>
    </row>
    <row r="1827" spans="1:8" x14ac:dyDescent="0.2">
      <c r="A1827" t="s">
        <v>6924</v>
      </c>
      <c r="B1827" s="139">
        <v>6</v>
      </c>
      <c r="C1827" s="139">
        <v>0</v>
      </c>
      <c r="D1827" s="139">
        <v>0.01</v>
      </c>
      <c r="E1827" s="139" t="s">
        <v>5421</v>
      </c>
      <c r="F1827" s="139" t="s">
        <v>5422</v>
      </c>
      <c r="G1827" s="145">
        <v>1</v>
      </c>
      <c r="H1827" s="145">
        <v>1</v>
      </c>
    </row>
    <row r="1828" spans="1:8" x14ac:dyDescent="0.2">
      <c r="A1828" t="s">
        <v>6925</v>
      </c>
      <c r="B1828" s="139">
        <v>1</v>
      </c>
      <c r="C1828" s="139">
        <v>0</v>
      </c>
      <c r="D1828" s="139">
        <v>0</v>
      </c>
      <c r="E1828" s="139" t="s">
        <v>5421</v>
      </c>
      <c r="F1828" s="139" t="s">
        <v>5422</v>
      </c>
      <c r="G1828" s="145">
        <v>1</v>
      </c>
      <c r="H1828" s="145">
        <v>1</v>
      </c>
    </row>
    <row r="1829" spans="1:8" x14ac:dyDescent="0.2">
      <c r="A1829" t="s">
        <v>6926</v>
      </c>
      <c r="B1829" s="139">
        <v>5</v>
      </c>
      <c r="C1829" s="139">
        <v>0</v>
      </c>
      <c r="D1829" s="139">
        <v>0.01</v>
      </c>
      <c r="E1829" s="139" t="s">
        <v>5421</v>
      </c>
      <c r="F1829" s="139" t="s">
        <v>5422</v>
      </c>
      <c r="G1829" s="145">
        <v>1</v>
      </c>
      <c r="H1829" s="145">
        <v>1</v>
      </c>
    </row>
    <row r="1830" spans="1:8" x14ac:dyDescent="0.2">
      <c r="A1830" t="s">
        <v>6927</v>
      </c>
      <c r="B1830" s="139">
        <v>36</v>
      </c>
      <c r="C1830" s="139">
        <v>0</v>
      </c>
      <c r="D1830" s="139">
        <v>0.04</v>
      </c>
      <c r="E1830" s="139" t="s">
        <v>5421</v>
      </c>
      <c r="F1830" s="139" t="s">
        <v>5422</v>
      </c>
      <c r="G1830" s="145">
        <v>1</v>
      </c>
      <c r="H1830" s="145">
        <v>1</v>
      </c>
    </row>
    <row r="1831" spans="1:8" x14ac:dyDescent="0.2">
      <c r="A1831" t="s">
        <v>6928</v>
      </c>
      <c r="B1831" s="139">
        <v>12</v>
      </c>
      <c r="C1831" s="139">
        <v>0</v>
      </c>
      <c r="D1831" s="139">
        <v>0.01</v>
      </c>
      <c r="E1831" s="139" t="s">
        <v>5421</v>
      </c>
      <c r="F1831" s="139" t="s">
        <v>5422</v>
      </c>
      <c r="G1831" s="145">
        <v>1</v>
      </c>
      <c r="H1831" s="145">
        <v>1</v>
      </c>
    </row>
    <row r="1832" spans="1:8" x14ac:dyDescent="0.2">
      <c r="A1832" t="s">
        <v>6929</v>
      </c>
      <c r="B1832" s="139">
        <v>25</v>
      </c>
      <c r="C1832" s="139">
        <v>0</v>
      </c>
      <c r="D1832" s="139">
        <v>0.03</v>
      </c>
      <c r="E1832" s="139" t="s">
        <v>5421</v>
      </c>
      <c r="F1832" s="139" t="s">
        <v>5422</v>
      </c>
      <c r="G1832" s="145">
        <v>1</v>
      </c>
      <c r="H1832" s="145">
        <v>1</v>
      </c>
    </row>
    <row r="1833" spans="1:8" x14ac:dyDescent="0.2">
      <c r="A1833" t="s">
        <v>6930</v>
      </c>
      <c r="B1833" s="139">
        <v>53</v>
      </c>
      <c r="C1833" s="139">
        <v>0</v>
      </c>
      <c r="D1833" s="139">
        <v>0.05</v>
      </c>
      <c r="E1833" s="139" t="s">
        <v>5421</v>
      </c>
      <c r="F1833" s="139" t="s">
        <v>5422</v>
      </c>
      <c r="G1833" s="145">
        <v>1</v>
      </c>
      <c r="H1833" s="145">
        <v>1</v>
      </c>
    </row>
    <row r="1834" spans="1:8" x14ac:dyDescent="0.2">
      <c r="A1834" t="s">
        <v>6931</v>
      </c>
      <c r="B1834" s="139">
        <v>476</v>
      </c>
      <c r="C1834" s="139">
        <v>0</v>
      </c>
      <c r="D1834" s="139">
        <v>0.49</v>
      </c>
      <c r="E1834" s="139" t="s">
        <v>5421</v>
      </c>
      <c r="F1834" s="139" t="s">
        <v>5422</v>
      </c>
      <c r="G1834" s="145">
        <v>1</v>
      </c>
      <c r="H1834" s="145">
        <v>1</v>
      </c>
    </row>
    <row r="1835" spans="1:8" x14ac:dyDescent="0.2">
      <c r="A1835" t="s">
        <v>6932</v>
      </c>
      <c r="B1835" s="139">
        <v>6</v>
      </c>
      <c r="C1835" s="139">
        <v>0</v>
      </c>
      <c r="D1835" s="139">
        <v>0.01</v>
      </c>
      <c r="E1835" s="139" t="s">
        <v>5421</v>
      </c>
      <c r="F1835" s="139" t="s">
        <v>5422</v>
      </c>
      <c r="G1835" s="145">
        <v>1</v>
      </c>
      <c r="H1835" s="145">
        <v>1</v>
      </c>
    </row>
    <row r="1836" spans="1:8" x14ac:dyDescent="0.2">
      <c r="A1836" t="s">
        <v>6933</v>
      </c>
      <c r="B1836" s="139">
        <v>1</v>
      </c>
      <c r="C1836" s="139">
        <v>0</v>
      </c>
      <c r="D1836" s="139">
        <v>0</v>
      </c>
      <c r="E1836" s="139" t="s">
        <v>5421</v>
      </c>
      <c r="F1836" s="139" t="s">
        <v>5422</v>
      </c>
      <c r="G1836" s="145">
        <v>1</v>
      </c>
      <c r="H1836" s="145">
        <v>1</v>
      </c>
    </row>
    <row r="1837" spans="1:8" x14ac:dyDescent="0.2">
      <c r="A1837" t="s">
        <v>6934</v>
      </c>
      <c r="B1837" s="139">
        <v>2</v>
      </c>
      <c r="C1837" s="139">
        <v>0</v>
      </c>
      <c r="D1837" s="139">
        <v>0</v>
      </c>
      <c r="E1837" s="139" t="s">
        <v>5421</v>
      </c>
      <c r="F1837" s="139" t="s">
        <v>5422</v>
      </c>
      <c r="G1837" s="145">
        <v>1</v>
      </c>
      <c r="H1837" s="145">
        <v>1</v>
      </c>
    </row>
    <row r="1838" spans="1:8" x14ac:dyDescent="0.2">
      <c r="A1838" t="s">
        <v>6935</v>
      </c>
      <c r="B1838" s="139">
        <v>1</v>
      </c>
      <c r="C1838" s="139">
        <v>0</v>
      </c>
      <c r="D1838" s="139">
        <v>0</v>
      </c>
      <c r="E1838" s="139" t="s">
        <v>5421</v>
      </c>
      <c r="F1838" s="139" t="s">
        <v>5422</v>
      </c>
      <c r="G1838" s="145">
        <v>1</v>
      </c>
      <c r="H1838" s="145">
        <v>1</v>
      </c>
    </row>
    <row r="1839" spans="1:8" x14ac:dyDescent="0.2">
      <c r="A1839" t="s">
        <v>6936</v>
      </c>
      <c r="B1839" s="139">
        <v>3</v>
      </c>
      <c r="C1839" s="139">
        <v>0</v>
      </c>
      <c r="D1839" s="139">
        <v>0</v>
      </c>
      <c r="E1839" s="139" t="s">
        <v>5421</v>
      </c>
      <c r="F1839" s="139" t="s">
        <v>5422</v>
      </c>
      <c r="G1839" s="145">
        <v>1</v>
      </c>
      <c r="H1839" s="145">
        <v>1</v>
      </c>
    </row>
    <row r="1840" spans="1:8" x14ac:dyDescent="0.2">
      <c r="A1840" t="s">
        <v>6937</v>
      </c>
      <c r="B1840" s="139">
        <v>17</v>
      </c>
      <c r="C1840" s="139">
        <v>0</v>
      </c>
      <c r="D1840" s="139">
        <v>0.02</v>
      </c>
      <c r="E1840" s="139" t="s">
        <v>5421</v>
      </c>
      <c r="F1840" s="139" t="s">
        <v>5422</v>
      </c>
      <c r="G1840" s="145">
        <v>1</v>
      </c>
      <c r="H1840" s="145">
        <v>1</v>
      </c>
    </row>
    <row r="1841" spans="1:8" x14ac:dyDescent="0.2">
      <c r="A1841" t="s">
        <v>6938</v>
      </c>
      <c r="B1841" s="139">
        <v>5</v>
      </c>
      <c r="C1841" s="139">
        <v>0</v>
      </c>
      <c r="D1841" s="139">
        <v>0.01</v>
      </c>
      <c r="E1841" s="139" t="s">
        <v>5421</v>
      </c>
      <c r="F1841" s="139" t="s">
        <v>5422</v>
      </c>
      <c r="G1841" s="145">
        <v>1</v>
      </c>
      <c r="H1841" s="145">
        <v>1</v>
      </c>
    </row>
    <row r="1842" spans="1:8" x14ac:dyDescent="0.2">
      <c r="A1842" t="s">
        <v>6939</v>
      </c>
      <c r="B1842" s="139">
        <v>31</v>
      </c>
      <c r="C1842" s="139">
        <v>0</v>
      </c>
      <c r="D1842" s="139">
        <v>0.03</v>
      </c>
      <c r="E1842" s="139" t="s">
        <v>5421</v>
      </c>
      <c r="F1842" s="139" t="s">
        <v>5422</v>
      </c>
      <c r="G1842" s="145">
        <v>1</v>
      </c>
      <c r="H1842" s="145">
        <v>1</v>
      </c>
    </row>
    <row r="1843" spans="1:8" x14ac:dyDescent="0.2">
      <c r="A1843" t="s">
        <v>6940</v>
      </c>
      <c r="B1843" s="139">
        <v>12</v>
      </c>
      <c r="C1843" s="139">
        <v>0</v>
      </c>
      <c r="D1843" s="139">
        <v>0.01</v>
      </c>
      <c r="E1843" s="139" t="s">
        <v>5421</v>
      </c>
      <c r="F1843" s="139" t="s">
        <v>5422</v>
      </c>
      <c r="G1843" s="145">
        <v>1</v>
      </c>
      <c r="H1843" s="145">
        <v>1</v>
      </c>
    </row>
    <row r="1844" spans="1:8" x14ac:dyDescent="0.2">
      <c r="A1844" t="s">
        <v>6941</v>
      </c>
      <c r="B1844" s="139">
        <v>49</v>
      </c>
      <c r="C1844" s="139">
        <v>0</v>
      </c>
      <c r="D1844" s="139">
        <v>0.05</v>
      </c>
      <c r="E1844" s="139" t="s">
        <v>5421</v>
      </c>
      <c r="F1844" s="139" t="s">
        <v>5422</v>
      </c>
      <c r="G1844" s="145">
        <v>1</v>
      </c>
      <c r="H1844" s="145">
        <v>1</v>
      </c>
    </row>
    <row r="1845" spans="1:8" x14ac:dyDescent="0.2">
      <c r="A1845" t="s">
        <v>6942</v>
      </c>
      <c r="B1845" s="139">
        <v>29</v>
      </c>
      <c r="C1845" s="139">
        <v>0</v>
      </c>
      <c r="D1845" s="139">
        <v>0.03</v>
      </c>
      <c r="E1845" s="139" t="s">
        <v>5421</v>
      </c>
      <c r="F1845" s="139" t="s">
        <v>5422</v>
      </c>
      <c r="G1845" s="145">
        <v>1</v>
      </c>
      <c r="H1845" s="145">
        <v>1</v>
      </c>
    </row>
    <row r="1846" spans="1:8" x14ac:dyDescent="0.2">
      <c r="A1846" t="s">
        <v>6943</v>
      </c>
      <c r="B1846" s="139">
        <v>2</v>
      </c>
      <c r="C1846" s="139">
        <v>0</v>
      </c>
      <c r="D1846" s="139">
        <v>0</v>
      </c>
      <c r="E1846" s="139" t="s">
        <v>5421</v>
      </c>
      <c r="F1846" s="139" t="s">
        <v>5422</v>
      </c>
      <c r="G1846" s="145">
        <v>1</v>
      </c>
      <c r="H1846" s="145">
        <v>1</v>
      </c>
    </row>
    <row r="1847" spans="1:8" x14ac:dyDescent="0.2">
      <c r="A1847" t="s">
        <v>6944</v>
      </c>
      <c r="B1847" s="139">
        <v>11</v>
      </c>
      <c r="C1847" s="139">
        <v>0</v>
      </c>
      <c r="D1847" s="139">
        <v>0.01</v>
      </c>
      <c r="E1847" s="139" t="s">
        <v>5421</v>
      </c>
      <c r="F1847" s="139" t="s">
        <v>5422</v>
      </c>
      <c r="G1847" s="145">
        <v>1</v>
      </c>
      <c r="H1847" s="145">
        <v>1</v>
      </c>
    </row>
    <row r="1848" spans="1:8" x14ac:dyDescent="0.2">
      <c r="A1848" t="s">
        <v>6945</v>
      </c>
      <c r="B1848" s="139">
        <v>3</v>
      </c>
      <c r="C1848" s="139">
        <v>0</v>
      </c>
      <c r="D1848" s="139">
        <v>0</v>
      </c>
      <c r="E1848" s="139" t="s">
        <v>5421</v>
      </c>
      <c r="F1848" s="139" t="s">
        <v>5422</v>
      </c>
      <c r="G1848" s="145">
        <v>1</v>
      </c>
      <c r="H1848" s="145">
        <v>1</v>
      </c>
    </row>
    <row r="1849" spans="1:8" x14ac:dyDescent="0.2">
      <c r="A1849" t="s">
        <v>6946</v>
      </c>
      <c r="B1849" s="139">
        <v>17</v>
      </c>
      <c r="C1849" s="139">
        <v>0</v>
      </c>
      <c r="D1849" s="139">
        <v>0.02</v>
      </c>
      <c r="E1849" s="139" t="s">
        <v>5421</v>
      </c>
      <c r="F1849" s="139" t="s">
        <v>5422</v>
      </c>
      <c r="G1849" s="145">
        <v>1</v>
      </c>
      <c r="H1849" s="145">
        <v>1</v>
      </c>
    </row>
    <row r="1850" spans="1:8" x14ac:dyDescent="0.2">
      <c r="A1850" t="s">
        <v>6947</v>
      </c>
      <c r="B1850" s="139">
        <v>11</v>
      </c>
      <c r="C1850" s="139">
        <v>0</v>
      </c>
      <c r="D1850" s="139">
        <v>0.01</v>
      </c>
      <c r="E1850" s="139" t="s">
        <v>5421</v>
      </c>
      <c r="F1850" s="139" t="s">
        <v>5422</v>
      </c>
      <c r="G1850" s="145">
        <v>1</v>
      </c>
      <c r="H1850" s="145">
        <v>1</v>
      </c>
    </row>
    <row r="1851" spans="1:8" x14ac:dyDescent="0.2">
      <c r="A1851" t="s">
        <v>6948</v>
      </c>
      <c r="B1851" s="139">
        <v>1</v>
      </c>
      <c r="C1851" s="139">
        <v>0</v>
      </c>
      <c r="D1851" s="139">
        <v>0</v>
      </c>
      <c r="E1851" s="139" t="s">
        <v>5421</v>
      </c>
      <c r="F1851" s="139" t="s">
        <v>5422</v>
      </c>
      <c r="G1851" s="145">
        <v>1</v>
      </c>
      <c r="H1851" s="145">
        <v>1</v>
      </c>
    </row>
    <row r="1852" spans="1:8" x14ac:dyDescent="0.2">
      <c r="A1852" t="s">
        <v>6949</v>
      </c>
      <c r="B1852" s="139">
        <v>2</v>
      </c>
      <c r="C1852" s="139">
        <v>0</v>
      </c>
      <c r="D1852" s="139">
        <v>0</v>
      </c>
      <c r="E1852" s="139" t="s">
        <v>5421</v>
      </c>
      <c r="F1852" s="139" t="s">
        <v>5422</v>
      </c>
      <c r="G1852" s="145">
        <v>1</v>
      </c>
      <c r="H1852" s="145">
        <v>1</v>
      </c>
    </row>
    <row r="1853" spans="1:8" x14ac:dyDescent="0.2">
      <c r="A1853" t="s">
        <v>6950</v>
      </c>
      <c r="B1853" s="139">
        <v>3</v>
      </c>
      <c r="C1853" s="139">
        <v>0</v>
      </c>
      <c r="D1853" s="139">
        <v>0</v>
      </c>
      <c r="E1853" s="139" t="s">
        <v>5421</v>
      </c>
      <c r="F1853" s="139" t="s">
        <v>5422</v>
      </c>
      <c r="G1853" s="145">
        <v>1</v>
      </c>
      <c r="H1853" s="145">
        <v>1</v>
      </c>
    </row>
    <row r="1854" spans="1:8" x14ac:dyDescent="0.2">
      <c r="A1854" t="s">
        <v>6951</v>
      </c>
      <c r="B1854" s="139">
        <v>5</v>
      </c>
      <c r="C1854" s="139">
        <v>0</v>
      </c>
      <c r="D1854" s="139">
        <v>0.01</v>
      </c>
      <c r="E1854" s="139" t="s">
        <v>5421</v>
      </c>
      <c r="F1854" s="139" t="s">
        <v>5422</v>
      </c>
      <c r="G1854" s="145">
        <v>1</v>
      </c>
      <c r="H1854" s="145">
        <v>1</v>
      </c>
    </row>
    <row r="1855" spans="1:8" x14ac:dyDescent="0.2">
      <c r="A1855" t="s">
        <v>5210</v>
      </c>
      <c r="B1855" s="139">
        <v>67</v>
      </c>
      <c r="C1855" s="139">
        <v>0</v>
      </c>
      <c r="D1855" s="139">
        <v>7.0000000000000007E-2</v>
      </c>
      <c r="E1855" s="139" t="s">
        <v>5421</v>
      </c>
      <c r="F1855" s="139" t="s">
        <v>5422</v>
      </c>
      <c r="G1855" s="145">
        <v>1</v>
      </c>
      <c r="H1855" s="145">
        <v>1</v>
      </c>
    </row>
    <row r="1856" spans="1:8" x14ac:dyDescent="0.2">
      <c r="A1856" t="s">
        <v>6952</v>
      </c>
      <c r="B1856" s="139">
        <v>4</v>
      </c>
      <c r="C1856" s="139">
        <v>0</v>
      </c>
      <c r="D1856" s="139">
        <v>0</v>
      </c>
      <c r="E1856" s="139" t="s">
        <v>5421</v>
      </c>
      <c r="F1856" s="139" t="s">
        <v>5422</v>
      </c>
      <c r="G1856" s="145">
        <v>1</v>
      </c>
      <c r="H1856" s="145">
        <v>1</v>
      </c>
    </row>
    <row r="1857" spans="1:8" x14ac:dyDescent="0.2">
      <c r="A1857" t="s">
        <v>6953</v>
      </c>
      <c r="B1857" s="139">
        <v>3</v>
      </c>
      <c r="C1857" s="139">
        <v>0</v>
      </c>
      <c r="D1857" s="139">
        <v>0</v>
      </c>
      <c r="E1857" s="139" t="s">
        <v>5421</v>
      </c>
      <c r="F1857" s="139" t="s">
        <v>5422</v>
      </c>
      <c r="G1857" s="145">
        <v>1</v>
      </c>
      <c r="H1857" s="145">
        <v>1</v>
      </c>
    </row>
    <row r="1858" spans="1:8" x14ac:dyDescent="0.2">
      <c r="A1858" t="s">
        <v>6954</v>
      </c>
      <c r="B1858" s="139">
        <v>2</v>
      </c>
      <c r="C1858" s="139">
        <v>0</v>
      </c>
      <c r="D1858" s="139">
        <v>0</v>
      </c>
      <c r="E1858" s="139" t="s">
        <v>5421</v>
      </c>
      <c r="F1858" s="139" t="s">
        <v>5422</v>
      </c>
      <c r="G1858" s="145">
        <v>1</v>
      </c>
      <c r="H1858" s="145">
        <v>1</v>
      </c>
    </row>
    <row r="1859" spans="1:8" x14ac:dyDescent="0.2">
      <c r="A1859" t="s">
        <v>6955</v>
      </c>
      <c r="B1859" s="139">
        <v>1</v>
      </c>
      <c r="C1859" s="139">
        <v>0</v>
      </c>
      <c r="D1859" s="139">
        <v>0</v>
      </c>
      <c r="E1859" s="139" t="s">
        <v>5421</v>
      </c>
      <c r="F1859" s="139" t="s">
        <v>5422</v>
      </c>
      <c r="G1859" s="145">
        <v>1</v>
      </c>
      <c r="H1859" s="145">
        <v>1</v>
      </c>
    </row>
    <row r="1860" spans="1:8" x14ac:dyDescent="0.2">
      <c r="A1860" t="s">
        <v>6956</v>
      </c>
      <c r="B1860" s="139">
        <v>4</v>
      </c>
      <c r="C1860" s="139">
        <v>0</v>
      </c>
      <c r="D1860" s="139">
        <v>0</v>
      </c>
      <c r="E1860" s="139" t="s">
        <v>5421</v>
      </c>
      <c r="F1860" s="139" t="s">
        <v>5422</v>
      </c>
      <c r="G1860" s="145">
        <v>1</v>
      </c>
      <c r="H1860" s="145">
        <v>1</v>
      </c>
    </row>
    <row r="1861" spans="1:8" x14ac:dyDescent="0.2">
      <c r="A1861" t="s">
        <v>6957</v>
      </c>
      <c r="B1861" s="139">
        <v>18</v>
      </c>
      <c r="C1861" s="139">
        <v>0</v>
      </c>
      <c r="D1861" s="139">
        <v>0.02</v>
      </c>
      <c r="E1861" s="139" t="s">
        <v>5421</v>
      </c>
      <c r="F1861" s="139" t="s">
        <v>5422</v>
      </c>
      <c r="G1861" s="145">
        <v>1</v>
      </c>
      <c r="H1861" s="145">
        <v>1</v>
      </c>
    </row>
    <row r="1862" spans="1:8" x14ac:dyDescent="0.2">
      <c r="A1862" t="s">
        <v>6958</v>
      </c>
      <c r="B1862" s="139">
        <v>39</v>
      </c>
      <c r="C1862" s="139">
        <v>0</v>
      </c>
      <c r="D1862" s="139">
        <v>0.04</v>
      </c>
      <c r="E1862" s="139" t="s">
        <v>5421</v>
      </c>
      <c r="F1862" s="139" t="s">
        <v>5422</v>
      </c>
      <c r="G1862" s="145">
        <v>1</v>
      </c>
      <c r="H1862" s="145">
        <v>1</v>
      </c>
    </row>
    <row r="1863" spans="1:8" x14ac:dyDescent="0.2">
      <c r="A1863" t="s">
        <v>6959</v>
      </c>
      <c r="B1863" s="139">
        <v>3</v>
      </c>
      <c r="C1863" s="139">
        <v>0</v>
      </c>
      <c r="D1863" s="139">
        <v>0</v>
      </c>
      <c r="E1863" s="139" t="s">
        <v>5421</v>
      </c>
      <c r="F1863" s="139" t="s">
        <v>5422</v>
      </c>
      <c r="G1863" s="145">
        <v>1</v>
      </c>
      <c r="H1863" s="145">
        <v>1</v>
      </c>
    </row>
    <row r="1864" spans="1:8" x14ac:dyDescent="0.2">
      <c r="A1864" t="s">
        <v>6960</v>
      </c>
      <c r="B1864" s="139">
        <v>1</v>
      </c>
      <c r="C1864" s="139">
        <v>0</v>
      </c>
      <c r="D1864" s="139">
        <v>0</v>
      </c>
      <c r="E1864" s="139" t="s">
        <v>5421</v>
      </c>
      <c r="F1864" s="139" t="s">
        <v>5422</v>
      </c>
      <c r="G1864" s="145">
        <v>1</v>
      </c>
      <c r="H1864" s="145">
        <v>1</v>
      </c>
    </row>
    <row r="1865" spans="1:8" x14ac:dyDescent="0.2">
      <c r="A1865" t="s">
        <v>6961</v>
      </c>
      <c r="B1865" s="139">
        <v>27</v>
      </c>
      <c r="C1865" s="139">
        <v>0</v>
      </c>
      <c r="D1865" s="139">
        <v>0.03</v>
      </c>
      <c r="E1865" s="139" t="s">
        <v>5421</v>
      </c>
      <c r="F1865" s="139" t="s">
        <v>5422</v>
      </c>
      <c r="G1865" s="145">
        <v>1</v>
      </c>
      <c r="H1865" s="145">
        <v>1</v>
      </c>
    </row>
    <row r="1866" spans="1:8" x14ac:dyDescent="0.2">
      <c r="A1866" t="s">
        <v>6962</v>
      </c>
      <c r="B1866" s="139">
        <v>1</v>
      </c>
      <c r="C1866" s="139">
        <v>0</v>
      </c>
      <c r="D1866" s="139">
        <v>0</v>
      </c>
      <c r="E1866" s="139" t="s">
        <v>5421</v>
      </c>
      <c r="F1866" s="139" t="s">
        <v>5422</v>
      </c>
      <c r="G1866" s="145">
        <v>1</v>
      </c>
      <c r="H1866" s="145">
        <v>1</v>
      </c>
    </row>
    <row r="1867" spans="1:8" x14ac:dyDescent="0.2">
      <c r="A1867" t="s">
        <v>6963</v>
      </c>
      <c r="B1867" s="139">
        <v>8</v>
      </c>
      <c r="C1867" s="139">
        <v>0</v>
      </c>
      <c r="D1867" s="139">
        <v>0.01</v>
      </c>
      <c r="E1867" s="139" t="s">
        <v>5421</v>
      </c>
      <c r="F1867" s="139" t="s">
        <v>5422</v>
      </c>
      <c r="G1867" s="145">
        <v>1</v>
      </c>
      <c r="H1867" s="145">
        <v>1</v>
      </c>
    </row>
    <row r="1868" spans="1:8" x14ac:dyDescent="0.2">
      <c r="A1868" t="s">
        <v>6964</v>
      </c>
      <c r="B1868" s="139">
        <v>2</v>
      </c>
      <c r="C1868" s="139">
        <v>0</v>
      </c>
      <c r="D1868" s="139">
        <v>0</v>
      </c>
      <c r="E1868" s="139" t="s">
        <v>5421</v>
      </c>
      <c r="F1868" s="139" t="s">
        <v>5422</v>
      </c>
      <c r="G1868" s="145">
        <v>1</v>
      </c>
      <c r="H1868" s="145">
        <v>1</v>
      </c>
    </row>
    <row r="1869" spans="1:8" x14ac:dyDescent="0.2">
      <c r="A1869" t="s">
        <v>6965</v>
      </c>
      <c r="B1869" s="139">
        <v>7</v>
      </c>
      <c r="C1869" s="139">
        <v>0</v>
      </c>
      <c r="D1869" s="139">
        <v>0.01</v>
      </c>
      <c r="E1869" s="139" t="s">
        <v>5421</v>
      </c>
      <c r="F1869" s="139" t="s">
        <v>5422</v>
      </c>
      <c r="G1869" s="145">
        <v>1</v>
      </c>
      <c r="H1869" s="145">
        <v>1</v>
      </c>
    </row>
    <row r="1870" spans="1:8" x14ac:dyDescent="0.2">
      <c r="A1870" t="s">
        <v>6966</v>
      </c>
      <c r="B1870" s="139">
        <v>1</v>
      </c>
      <c r="C1870" s="139">
        <v>0</v>
      </c>
      <c r="D1870" s="139">
        <v>0</v>
      </c>
      <c r="E1870" s="139" t="s">
        <v>5421</v>
      </c>
      <c r="F1870" s="139" t="s">
        <v>5422</v>
      </c>
      <c r="G1870" s="145">
        <v>1</v>
      </c>
      <c r="H1870" s="145">
        <v>1</v>
      </c>
    </row>
    <row r="1871" spans="1:8" x14ac:dyDescent="0.2">
      <c r="A1871" t="s">
        <v>6967</v>
      </c>
      <c r="B1871" s="139">
        <v>2</v>
      </c>
      <c r="C1871" s="139">
        <v>0</v>
      </c>
      <c r="D1871" s="139">
        <v>0</v>
      </c>
      <c r="E1871" s="139" t="s">
        <v>5421</v>
      </c>
      <c r="F1871" s="139" t="s">
        <v>5422</v>
      </c>
      <c r="G1871" s="145">
        <v>1</v>
      </c>
      <c r="H1871" s="145">
        <v>1</v>
      </c>
    </row>
    <row r="1872" spans="1:8" x14ac:dyDescent="0.2">
      <c r="A1872" t="s">
        <v>6968</v>
      </c>
      <c r="B1872" s="139">
        <v>1</v>
      </c>
      <c r="C1872" s="139">
        <v>0</v>
      </c>
      <c r="D1872" s="139">
        <v>0</v>
      </c>
      <c r="E1872" s="139" t="s">
        <v>5421</v>
      </c>
      <c r="F1872" s="139" t="s">
        <v>5422</v>
      </c>
      <c r="G1872" s="145">
        <v>1</v>
      </c>
      <c r="H1872" s="145">
        <v>1</v>
      </c>
    </row>
    <row r="1873" spans="1:8" x14ac:dyDescent="0.2">
      <c r="A1873" t="s">
        <v>6969</v>
      </c>
      <c r="B1873" s="139">
        <v>16</v>
      </c>
      <c r="C1873" s="139">
        <v>0</v>
      </c>
      <c r="D1873" s="139">
        <v>0.02</v>
      </c>
      <c r="E1873" s="139" t="s">
        <v>5421</v>
      </c>
      <c r="F1873" s="139" t="s">
        <v>5422</v>
      </c>
      <c r="G1873" s="145">
        <v>1</v>
      </c>
      <c r="H1873" s="145">
        <v>1</v>
      </c>
    </row>
    <row r="1874" spans="1:8" x14ac:dyDescent="0.2">
      <c r="A1874" t="s">
        <v>6970</v>
      </c>
      <c r="B1874" s="139">
        <v>7</v>
      </c>
      <c r="C1874" s="139">
        <v>0</v>
      </c>
      <c r="D1874" s="139">
        <v>0.01</v>
      </c>
      <c r="E1874" s="139" t="s">
        <v>5421</v>
      </c>
      <c r="F1874" s="139" t="s">
        <v>5422</v>
      </c>
      <c r="G1874" s="145">
        <v>1</v>
      </c>
      <c r="H1874" s="145">
        <v>1</v>
      </c>
    </row>
    <row r="1875" spans="1:8" x14ac:dyDescent="0.2">
      <c r="A1875" t="s">
        <v>6971</v>
      </c>
      <c r="B1875" s="139">
        <v>14</v>
      </c>
      <c r="C1875" s="139">
        <v>0</v>
      </c>
      <c r="D1875" s="139">
        <v>0.01</v>
      </c>
      <c r="E1875" s="139" t="s">
        <v>5421</v>
      </c>
      <c r="F1875" s="139" t="s">
        <v>5422</v>
      </c>
      <c r="G1875" s="145">
        <v>1</v>
      </c>
      <c r="H1875" s="145">
        <v>1</v>
      </c>
    </row>
    <row r="1876" spans="1:8" x14ac:dyDescent="0.2">
      <c r="A1876" t="s">
        <v>6972</v>
      </c>
      <c r="B1876" s="139">
        <v>1</v>
      </c>
      <c r="C1876" s="139">
        <v>0</v>
      </c>
      <c r="D1876" s="139">
        <v>0</v>
      </c>
      <c r="E1876" s="139" t="s">
        <v>5421</v>
      </c>
      <c r="F1876" s="139" t="s">
        <v>5422</v>
      </c>
      <c r="G1876" s="145">
        <v>1</v>
      </c>
      <c r="H1876" s="145">
        <v>1</v>
      </c>
    </row>
    <row r="1877" spans="1:8" x14ac:dyDescent="0.2">
      <c r="A1877" t="s">
        <v>6973</v>
      </c>
      <c r="B1877" s="139">
        <v>173</v>
      </c>
      <c r="C1877" s="139">
        <v>0</v>
      </c>
      <c r="D1877" s="139">
        <v>0.18</v>
      </c>
      <c r="E1877" s="139" t="s">
        <v>5421</v>
      </c>
      <c r="F1877" s="139" t="s">
        <v>5422</v>
      </c>
      <c r="G1877" s="145">
        <v>1</v>
      </c>
      <c r="H1877" s="145">
        <v>1</v>
      </c>
    </row>
    <row r="1878" spans="1:8" x14ac:dyDescent="0.2">
      <c r="A1878" t="s">
        <v>6974</v>
      </c>
      <c r="B1878" s="139">
        <v>1</v>
      </c>
      <c r="C1878" s="139">
        <v>0</v>
      </c>
      <c r="D1878" s="139">
        <v>0</v>
      </c>
      <c r="E1878" s="139" t="s">
        <v>5421</v>
      </c>
      <c r="F1878" s="139" t="s">
        <v>5422</v>
      </c>
      <c r="G1878" s="145">
        <v>1</v>
      </c>
      <c r="H1878" s="145">
        <v>1</v>
      </c>
    </row>
    <row r="1879" spans="1:8" x14ac:dyDescent="0.2">
      <c r="A1879" t="s">
        <v>6975</v>
      </c>
      <c r="B1879" s="139">
        <v>137</v>
      </c>
      <c r="C1879" s="139">
        <v>0</v>
      </c>
      <c r="D1879" s="139">
        <v>0.14000000000000001</v>
      </c>
      <c r="E1879" s="139" t="s">
        <v>5421</v>
      </c>
      <c r="F1879" s="139" t="s">
        <v>5422</v>
      </c>
      <c r="G1879" s="145">
        <v>1</v>
      </c>
      <c r="H1879" s="145">
        <v>1</v>
      </c>
    </row>
    <row r="1880" spans="1:8" x14ac:dyDescent="0.2">
      <c r="A1880" t="s">
        <v>6976</v>
      </c>
      <c r="B1880" s="139">
        <v>2</v>
      </c>
      <c r="C1880" s="139">
        <v>0</v>
      </c>
      <c r="D1880" s="139">
        <v>0</v>
      </c>
      <c r="E1880" s="139" t="s">
        <v>5421</v>
      </c>
      <c r="F1880" s="139" t="s">
        <v>5422</v>
      </c>
      <c r="G1880" s="145">
        <v>1</v>
      </c>
      <c r="H1880" s="145">
        <v>1</v>
      </c>
    </row>
    <row r="1881" spans="1:8" x14ac:dyDescent="0.2">
      <c r="A1881" t="s">
        <v>6977</v>
      </c>
      <c r="B1881" s="139">
        <v>8</v>
      </c>
      <c r="C1881" s="139">
        <v>0</v>
      </c>
      <c r="D1881" s="139">
        <v>0.01</v>
      </c>
      <c r="E1881" s="139" t="s">
        <v>5421</v>
      </c>
      <c r="F1881" s="139" t="s">
        <v>5422</v>
      </c>
      <c r="G1881" s="145">
        <v>1</v>
      </c>
      <c r="H1881" s="145">
        <v>1</v>
      </c>
    </row>
    <row r="1882" spans="1:8" x14ac:dyDescent="0.2">
      <c r="A1882" t="s">
        <v>6978</v>
      </c>
      <c r="B1882" s="139">
        <v>1</v>
      </c>
      <c r="C1882" s="139">
        <v>0</v>
      </c>
      <c r="D1882" s="139">
        <v>0</v>
      </c>
      <c r="E1882" s="139" t="s">
        <v>5421</v>
      </c>
      <c r="F1882" s="139" t="s">
        <v>5422</v>
      </c>
      <c r="G1882" s="145">
        <v>1</v>
      </c>
      <c r="H1882" s="145">
        <v>1</v>
      </c>
    </row>
    <row r="1883" spans="1:8" x14ac:dyDescent="0.2">
      <c r="A1883" t="s">
        <v>6979</v>
      </c>
      <c r="B1883" s="139">
        <v>3</v>
      </c>
      <c r="C1883" s="139">
        <v>0</v>
      </c>
      <c r="D1883" s="139">
        <v>0</v>
      </c>
      <c r="E1883" s="139" t="s">
        <v>5421</v>
      </c>
      <c r="F1883" s="139" t="s">
        <v>5422</v>
      </c>
      <c r="G1883" s="145">
        <v>1</v>
      </c>
      <c r="H1883" s="145">
        <v>1</v>
      </c>
    </row>
    <row r="1884" spans="1:8" x14ac:dyDescent="0.2">
      <c r="A1884" t="s">
        <v>6980</v>
      </c>
      <c r="B1884" s="139">
        <v>1</v>
      </c>
      <c r="C1884" s="139">
        <v>0</v>
      </c>
      <c r="D1884" s="139">
        <v>0</v>
      </c>
      <c r="E1884" s="139" t="s">
        <v>5421</v>
      </c>
      <c r="F1884" s="139" t="s">
        <v>5422</v>
      </c>
      <c r="G1884" s="145">
        <v>1</v>
      </c>
      <c r="H1884" s="145">
        <v>1</v>
      </c>
    </row>
    <row r="1885" spans="1:8" x14ac:dyDescent="0.2">
      <c r="A1885" t="s">
        <v>6981</v>
      </c>
      <c r="B1885" s="139">
        <v>13</v>
      </c>
      <c r="C1885" s="139">
        <v>0</v>
      </c>
      <c r="D1885" s="139">
        <v>0.01</v>
      </c>
      <c r="E1885" s="139" t="s">
        <v>5421</v>
      </c>
      <c r="F1885" s="139" t="s">
        <v>5422</v>
      </c>
      <c r="G1885" s="145">
        <v>1</v>
      </c>
      <c r="H1885" s="145">
        <v>1</v>
      </c>
    </row>
    <row r="1886" spans="1:8" x14ac:dyDescent="0.2">
      <c r="A1886" t="s">
        <v>6982</v>
      </c>
      <c r="B1886" s="139">
        <v>12</v>
      </c>
      <c r="C1886" s="139">
        <v>0</v>
      </c>
      <c r="D1886" s="139">
        <v>0.01</v>
      </c>
      <c r="E1886" s="139" t="s">
        <v>5421</v>
      </c>
      <c r="F1886" s="139" t="s">
        <v>5422</v>
      </c>
      <c r="G1886" s="145">
        <v>1</v>
      </c>
      <c r="H1886" s="145">
        <v>1</v>
      </c>
    </row>
    <row r="1887" spans="1:8" x14ac:dyDescent="0.2">
      <c r="A1887" t="s">
        <v>6983</v>
      </c>
      <c r="B1887" s="139">
        <v>8</v>
      </c>
      <c r="C1887" s="139">
        <v>0</v>
      </c>
      <c r="D1887" s="139">
        <v>0.01</v>
      </c>
      <c r="E1887" s="139" t="s">
        <v>5421</v>
      </c>
      <c r="F1887" s="139" t="s">
        <v>5422</v>
      </c>
      <c r="G1887" s="145">
        <v>1</v>
      </c>
      <c r="H1887" s="145">
        <v>1</v>
      </c>
    </row>
    <row r="1888" spans="1:8" x14ac:dyDescent="0.2">
      <c r="A1888" t="s">
        <v>6984</v>
      </c>
      <c r="B1888" s="139">
        <v>4</v>
      </c>
      <c r="C1888" s="139">
        <v>0</v>
      </c>
      <c r="D1888" s="139">
        <v>0</v>
      </c>
      <c r="E1888" s="139" t="s">
        <v>5421</v>
      </c>
      <c r="F1888" s="139" t="s">
        <v>5422</v>
      </c>
      <c r="G1888" s="145">
        <v>1</v>
      </c>
      <c r="H1888" s="145">
        <v>1</v>
      </c>
    </row>
    <row r="1889" spans="1:8" x14ac:dyDescent="0.2">
      <c r="A1889" t="s">
        <v>6985</v>
      </c>
      <c r="B1889" s="139">
        <v>6</v>
      </c>
      <c r="C1889" s="139">
        <v>0</v>
      </c>
      <c r="D1889" s="139">
        <v>0.01</v>
      </c>
      <c r="E1889" s="139" t="s">
        <v>5421</v>
      </c>
      <c r="F1889" s="139" t="s">
        <v>5422</v>
      </c>
      <c r="G1889" s="145">
        <v>1</v>
      </c>
      <c r="H1889" s="145">
        <v>1</v>
      </c>
    </row>
    <row r="1890" spans="1:8" x14ac:dyDescent="0.2">
      <c r="A1890" t="s">
        <v>6986</v>
      </c>
      <c r="B1890" s="139">
        <v>5</v>
      </c>
      <c r="C1890" s="139">
        <v>0</v>
      </c>
      <c r="D1890" s="139">
        <v>0.01</v>
      </c>
      <c r="E1890" s="139" t="s">
        <v>5421</v>
      </c>
      <c r="F1890" s="139" t="s">
        <v>5422</v>
      </c>
      <c r="G1890" s="145">
        <v>1</v>
      </c>
      <c r="H1890" s="145">
        <v>1</v>
      </c>
    </row>
    <row r="1891" spans="1:8" x14ac:dyDescent="0.2">
      <c r="A1891" t="s">
        <v>6987</v>
      </c>
      <c r="B1891" s="139">
        <v>1</v>
      </c>
      <c r="C1891" s="139">
        <v>0</v>
      </c>
      <c r="D1891" s="139">
        <v>0</v>
      </c>
      <c r="E1891" s="139" t="s">
        <v>5421</v>
      </c>
      <c r="F1891" s="139" t="s">
        <v>5422</v>
      </c>
      <c r="G1891" s="145">
        <v>1</v>
      </c>
      <c r="H1891" s="145">
        <v>1</v>
      </c>
    </row>
    <row r="1892" spans="1:8" x14ac:dyDescent="0.2">
      <c r="A1892" t="s">
        <v>6988</v>
      </c>
      <c r="B1892" s="139">
        <v>6</v>
      </c>
      <c r="C1892" s="139">
        <v>0</v>
      </c>
      <c r="D1892" s="139">
        <v>0.01</v>
      </c>
      <c r="E1892" s="139" t="s">
        <v>5421</v>
      </c>
      <c r="F1892" s="139" t="s">
        <v>5422</v>
      </c>
      <c r="G1892" s="145">
        <v>1</v>
      </c>
      <c r="H1892" s="145">
        <v>1</v>
      </c>
    </row>
    <row r="1893" spans="1:8" x14ac:dyDescent="0.2">
      <c r="A1893" t="s">
        <v>6989</v>
      </c>
      <c r="B1893" s="139">
        <v>6</v>
      </c>
      <c r="C1893" s="139">
        <v>0</v>
      </c>
      <c r="D1893" s="139">
        <v>0.01</v>
      </c>
      <c r="E1893" s="139" t="s">
        <v>5421</v>
      </c>
      <c r="F1893" s="139" t="s">
        <v>5422</v>
      </c>
      <c r="G1893" s="145">
        <v>1</v>
      </c>
      <c r="H1893" s="145">
        <v>1</v>
      </c>
    </row>
    <row r="1894" spans="1:8" x14ac:dyDescent="0.2">
      <c r="A1894" t="s">
        <v>6990</v>
      </c>
      <c r="B1894" s="139">
        <v>2</v>
      </c>
      <c r="C1894" s="139">
        <v>0</v>
      </c>
      <c r="D1894" s="139">
        <v>0</v>
      </c>
      <c r="E1894" s="139" t="s">
        <v>5421</v>
      </c>
      <c r="F1894" s="139" t="s">
        <v>5422</v>
      </c>
      <c r="G1894" s="145">
        <v>1</v>
      </c>
      <c r="H1894" s="145">
        <v>1</v>
      </c>
    </row>
    <row r="1895" spans="1:8" x14ac:dyDescent="0.2">
      <c r="A1895" t="s">
        <v>6991</v>
      </c>
      <c r="B1895" s="139">
        <v>1</v>
      </c>
      <c r="C1895" s="139">
        <v>0</v>
      </c>
      <c r="D1895" s="139">
        <v>0</v>
      </c>
      <c r="E1895" s="139" t="s">
        <v>5421</v>
      </c>
      <c r="F1895" s="139" t="s">
        <v>5422</v>
      </c>
      <c r="G1895" s="145">
        <v>1</v>
      </c>
      <c r="H1895" s="145">
        <v>1</v>
      </c>
    </row>
    <row r="1896" spans="1:8" x14ac:dyDescent="0.2">
      <c r="A1896" t="s">
        <v>6992</v>
      </c>
      <c r="B1896" s="139">
        <v>6</v>
      </c>
      <c r="C1896" s="139">
        <v>0</v>
      </c>
      <c r="D1896" s="139">
        <v>0.01</v>
      </c>
      <c r="E1896" s="139" t="s">
        <v>5421</v>
      </c>
      <c r="F1896" s="139" t="s">
        <v>5422</v>
      </c>
      <c r="G1896" s="145">
        <v>1</v>
      </c>
      <c r="H1896" s="145">
        <v>1</v>
      </c>
    </row>
    <row r="1897" spans="1:8" x14ac:dyDescent="0.2">
      <c r="A1897" t="s">
        <v>6993</v>
      </c>
      <c r="B1897" s="139">
        <v>3</v>
      </c>
      <c r="C1897" s="139">
        <v>0</v>
      </c>
      <c r="D1897" s="139">
        <v>0</v>
      </c>
      <c r="E1897" s="139" t="s">
        <v>5421</v>
      </c>
      <c r="F1897" s="139" t="s">
        <v>5422</v>
      </c>
      <c r="G1897" s="145">
        <v>1</v>
      </c>
      <c r="H1897" s="145">
        <v>1</v>
      </c>
    </row>
    <row r="1898" spans="1:8" x14ac:dyDescent="0.2">
      <c r="A1898" t="s">
        <v>6994</v>
      </c>
      <c r="B1898" s="139">
        <v>2</v>
      </c>
      <c r="C1898" s="139">
        <v>0</v>
      </c>
      <c r="D1898" s="139">
        <v>0</v>
      </c>
      <c r="E1898" s="139" t="s">
        <v>5421</v>
      </c>
      <c r="F1898" s="139" t="s">
        <v>5422</v>
      </c>
      <c r="G1898" s="145">
        <v>1</v>
      </c>
      <c r="H1898" s="145">
        <v>1</v>
      </c>
    </row>
    <row r="1899" spans="1:8" x14ac:dyDescent="0.2">
      <c r="A1899" t="s">
        <v>6995</v>
      </c>
      <c r="B1899" s="139">
        <v>4</v>
      </c>
      <c r="C1899" s="139">
        <v>0</v>
      </c>
      <c r="D1899" s="139">
        <v>0</v>
      </c>
      <c r="E1899" s="139" t="s">
        <v>5421</v>
      </c>
      <c r="F1899" s="139" t="s">
        <v>5422</v>
      </c>
      <c r="G1899" s="145">
        <v>1</v>
      </c>
      <c r="H1899" s="145">
        <v>1</v>
      </c>
    </row>
    <row r="1900" spans="1:8" x14ac:dyDescent="0.2">
      <c r="A1900" t="s">
        <v>6996</v>
      </c>
      <c r="B1900" s="139">
        <v>7</v>
      </c>
      <c r="C1900" s="139">
        <v>0</v>
      </c>
      <c r="D1900" s="139">
        <v>0.01</v>
      </c>
      <c r="E1900" s="139" t="s">
        <v>5421</v>
      </c>
      <c r="F1900" s="139" t="s">
        <v>5422</v>
      </c>
      <c r="G1900" s="145">
        <v>1</v>
      </c>
      <c r="H1900" s="145">
        <v>1</v>
      </c>
    </row>
    <row r="1901" spans="1:8" x14ac:dyDescent="0.2">
      <c r="A1901" t="s">
        <v>6997</v>
      </c>
      <c r="B1901" s="139">
        <v>5</v>
      </c>
      <c r="C1901" s="139">
        <v>0</v>
      </c>
      <c r="D1901" s="139">
        <v>0.01</v>
      </c>
      <c r="E1901" s="139" t="s">
        <v>5421</v>
      </c>
      <c r="F1901" s="139" t="s">
        <v>5422</v>
      </c>
      <c r="G1901" s="145">
        <v>1</v>
      </c>
      <c r="H1901" s="145">
        <v>1</v>
      </c>
    </row>
    <row r="1902" spans="1:8" x14ac:dyDescent="0.2">
      <c r="A1902" t="s">
        <v>6998</v>
      </c>
      <c r="B1902" s="139">
        <v>4</v>
      </c>
      <c r="C1902" s="139">
        <v>0</v>
      </c>
      <c r="D1902" s="139">
        <v>0</v>
      </c>
      <c r="E1902" s="139" t="s">
        <v>5421</v>
      </c>
      <c r="F1902" s="139" t="s">
        <v>5422</v>
      </c>
      <c r="G1902" s="145">
        <v>1</v>
      </c>
      <c r="H1902" s="145">
        <v>1</v>
      </c>
    </row>
    <row r="1903" spans="1:8" x14ac:dyDescent="0.2">
      <c r="A1903" t="s">
        <v>6999</v>
      </c>
      <c r="B1903" s="139">
        <v>87</v>
      </c>
      <c r="C1903" s="139">
        <v>0</v>
      </c>
      <c r="D1903" s="139">
        <v>0.09</v>
      </c>
      <c r="E1903" s="139" t="s">
        <v>5421</v>
      </c>
      <c r="F1903" s="139" t="s">
        <v>5422</v>
      </c>
      <c r="G1903" s="145">
        <v>1</v>
      </c>
      <c r="H1903" s="145">
        <v>1</v>
      </c>
    </row>
    <row r="1904" spans="1:8" x14ac:dyDescent="0.2">
      <c r="A1904" t="s">
        <v>7000</v>
      </c>
      <c r="B1904" s="139">
        <v>2</v>
      </c>
      <c r="C1904" s="139">
        <v>0</v>
      </c>
      <c r="D1904" s="139">
        <v>0</v>
      </c>
      <c r="E1904" s="139" t="s">
        <v>5421</v>
      </c>
      <c r="F1904" s="139" t="s">
        <v>5422</v>
      </c>
      <c r="G1904" s="145">
        <v>1</v>
      </c>
      <c r="H1904" s="145">
        <v>1</v>
      </c>
    </row>
    <row r="1905" spans="1:8" x14ac:dyDescent="0.2">
      <c r="A1905" t="s">
        <v>7001</v>
      </c>
      <c r="B1905" s="139">
        <v>4</v>
      </c>
      <c r="C1905" s="139">
        <v>0</v>
      </c>
      <c r="D1905" s="139">
        <v>0</v>
      </c>
      <c r="E1905" s="139" t="s">
        <v>5421</v>
      </c>
      <c r="F1905" s="139" t="s">
        <v>5422</v>
      </c>
      <c r="G1905" s="145">
        <v>1</v>
      </c>
      <c r="H1905" s="145">
        <v>1</v>
      </c>
    </row>
    <row r="1906" spans="1:8" x14ac:dyDescent="0.2">
      <c r="A1906" t="s">
        <v>7002</v>
      </c>
      <c r="B1906" s="139">
        <v>6</v>
      </c>
      <c r="C1906" s="139">
        <v>0</v>
      </c>
      <c r="D1906" s="139">
        <v>0.01</v>
      </c>
      <c r="E1906" s="139" t="s">
        <v>5421</v>
      </c>
      <c r="F1906" s="139" t="s">
        <v>5422</v>
      </c>
      <c r="G1906" s="145">
        <v>1</v>
      </c>
      <c r="H1906" s="145">
        <v>1</v>
      </c>
    </row>
    <row r="1907" spans="1:8" x14ac:dyDescent="0.2">
      <c r="A1907" t="s">
        <v>7003</v>
      </c>
      <c r="B1907" s="139">
        <v>5</v>
      </c>
      <c r="C1907" s="139">
        <v>0</v>
      </c>
      <c r="D1907" s="139">
        <v>0.01</v>
      </c>
      <c r="E1907" s="139" t="s">
        <v>5421</v>
      </c>
      <c r="F1907" s="139" t="s">
        <v>5422</v>
      </c>
      <c r="G1907" s="145">
        <v>1</v>
      </c>
      <c r="H1907" s="145">
        <v>1</v>
      </c>
    </row>
    <row r="1908" spans="1:8" x14ac:dyDescent="0.2">
      <c r="A1908" t="s">
        <v>7004</v>
      </c>
      <c r="B1908" s="139">
        <v>2</v>
      </c>
      <c r="C1908" s="139">
        <v>0</v>
      </c>
      <c r="D1908" s="139">
        <v>0</v>
      </c>
      <c r="E1908" s="139" t="s">
        <v>5421</v>
      </c>
      <c r="F1908" s="139" t="s">
        <v>5422</v>
      </c>
      <c r="G1908" s="145">
        <v>1</v>
      </c>
      <c r="H1908" s="145">
        <v>1</v>
      </c>
    </row>
    <row r="1909" spans="1:8" x14ac:dyDescent="0.2">
      <c r="A1909" t="s">
        <v>7005</v>
      </c>
      <c r="B1909" s="139">
        <v>43</v>
      </c>
      <c r="C1909" s="139">
        <v>0</v>
      </c>
      <c r="D1909" s="139">
        <v>0.04</v>
      </c>
      <c r="E1909" s="139" t="s">
        <v>5421</v>
      </c>
      <c r="F1909" s="139" t="s">
        <v>5422</v>
      </c>
      <c r="G1909" s="145">
        <v>1</v>
      </c>
      <c r="H1909" s="145">
        <v>1</v>
      </c>
    </row>
    <row r="1910" spans="1:8" x14ac:dyDescent="0.2">
      <c r="A1910" t="s">
        <v>7006</v>
      </c>
      <c r="B1910" s="139">
        <v>13</v>
      </c>
      <c r="C1910" s="139">
        <v>0</v>
      </c>
      <c r="D1910" s="139">
        <v>0.01</v>
      </c>
      <c r="E1910" s="139" t="s">
        <v>5421</v>
      </c>
      <c r="F1910" s="139" t="s">
        <v>5422</v>
      </c>
      <c r="G1910" s="145">
        <v>1</v>
      </c>
      <c r="H1910" s="145">
        <v>1</v>
      </c>
    </row>
    <row r="1911" spans="1:8" x14ac:dyDescent="0.2">
      <c r="A1911" t="s">
        <v>7007</v>
      </c>
      <c r="B1911" s="139">
        <v>54</v>
      </c>
      <c r="C1911" s="139">
        <v>0</v>
      </c>
      <c r="D1911" s="139">
        <v>0.06</v>
      </c>
      <c r="E1911" s="139" t="s">
        <v>5421</v>
      </c>
      <c r="F1911" s="139" t="s">
        <v>5422</v>
      </c>
      <c r="G1911" s="145">
        <v>1</v>
      </c>
      <c r="H1911" s="145">
        <v>1</v>
      </c>
    </row>
    <row r="1912" spans="1:8" x14ac:dyDescent="0.2">
      <c r="A1912" t="s">
        <v>7008</v>
      </c>
      <c r="B1912" s="139">
        <v>26</v>
      </c>
      <c r="C1912" s="139">
        <v>0</v>
      </c>
      <c r="D1912" s="139">
        <v>0.03</v>
      </c>
      <c r="E1912" s="139" t="s">
        <v>5421</v>
      </c>
      <c r="F1912" s="139" t="s">
        <v>5422</v>
      </c>
      <c r="G1912" s="145">
        <v>1</v>
      </c>
      <c r="H1912" s="145">
        <v>1</v>
      </c>
    </row>
    <row r="1913" spans="1:8" x14ac:dyDescent="0.2">
      <c r="A1913" t="s">
        <v>7009</v>
      </c>
      <c r="B1913" s="139">
        <v>5</v>
      </c>
      <c r="C1913" s="139">
        <v>0</v>
      </c>
      <c r="D1913" s="139">
        <v>0.01</v>
      </c>
      <c r="E1913" s="139" t="s">
        <v>5421</v>
      </c>
      <c r="F1913" s="139" t="s">
        <v>5422</v>
      </c>
      <c r="G1913" s="145">
        <v>1</v>
      </c>
      <c r="H1913" s="145">
        <v>1</v>
      </c>
    </row>
    <row r="1914" spans="1:8" x14ac:dyDescent="0.2">
      <c r="A1914" t="s">
        <v>7010</v>
      </c>
      <c r="B1914" s="139">
        <v>1</v>
      </c>
      <c r="C1914" s="139">
        <v>0</v>
      </c>
      <c r="D1914" s="139">
        <v>0</v>
      </c>
      <c r="E1914" s="139" t="s">
        <v>5421</v>
      </c>
      <c r="F1914" s="139" t="s">
        <v>5422</v>
      </c>
      <c r="G1914" s="145">
        <v>1</v>
      </c>
      <c r="H1914" s="145">
        <v>1</v>
      </c>
    </row>
    <row r="1915" spans="1:8" x14ac:dyDescent="0.2">
      <c r="A1915" t="s">
        <v>7011</v>
      </c>
      <c r="B1915" s="139">
        <v>7</v>
      </c>
      <c r="C1915" s="139">
        <v>0</v>
      </c>
      <c r="D1915" s="139">
        <v>0.01</v>
      </c>
      <c r="E1915" s="139" t="s">
        <v>5421</v>
      </c>
      <c r="F1915" s="139" t="s">
        <v>5422</v>
      </c>
      <c r="G1915" s="145">
        <v>1</v>
      </c>
      <c r="H1915" s="145">
        <v>1</v>
      </c>
    </row>
    <row r="1916" spans="1:8" x14ac:dyDescent="0.2">
      <c r="A1916" t="s">
        <v>7012</v>
      </c>
      <c r="B1916" s="139">
        <v>3</v>
      </c>
      <c r="C1916" s="139">
        <v>0</v>
      </c>
      <c r="D1916" s="139">
        <v>0</v>
      </c>
      <c r="E1916" s="139" t="s">
        <v>5421</v>
      </c>
      <c r="F1916" s="139" t="s">
        <v>5422</v>
      </c>
      <c r="G1916" s="145">
        <v>1</v>
      </c>
      <c r="H1916" s="145">
        <v>1</v>
      </c>
    </row>
    <row r="1917" spans="1:8" x14ac:dyDescent="0.2">
      <c r="A1917" t="s">
        <v>7013</v>
      </c>
      <c r="B1917" s="139">
        <v>11</v>
      </c>
      <c r="C1917" s="139">
        <v>0</v>
      </c>
      <c r="D1917" s="139">
        <v>0.01</v>
      </c>
      <c r="E1917" s="139" t="s">
        <v>5421</v>
      </c>
      <c r="F1917" s="139" t="s">
        <v>5422</v>
      </c>
      <c r="G1917" s="145">
        <v>1</v>
      </c>
      <c r="H1917" s="145">
        <v>1</v>
      </c>
    </row>
    <row r="1918" spans="1:8" x14ac:dyDescent="0.2">
      <c r="A1918" t="s">
        <v>7014</v>
      </c>
      <c r="B1918" s="139">
        <v>21</v>
      </c>
      <c r="C1918" s="139">
        <v>0</v>
      </c>
      <c r="D1918" s="139">
        <v>0.02</v>
      </c>
      <c r="E1918" s="139" t="s">
        <v>5421</v>
      </c>
      <c r="F1918" s="139" t="s">
        <v>5422</v>
      </c>
      <c r="G1918" s="145">
        <v>1</v>
      </c>
      <c r="H1918" s="145">
        <v>1</v>
      </c>
    </row>
    <row r="1919" spans="1:8" x14ac:dyDescent="0.2">
      <c r="A1919" t="s">
        <v>7015</v>
      </c>
      <c r="B1919" s="139">
        <v>2</v>
      </c>
      <c r="C1919" s="139">
        <v>0</v>
      </c>
      <c r="D1919" s="139">
        <v>0</v>
      </c>
      <c r="E1919" s="139" t="s">
        <v>5421</v>
      </c>
      <c r="F1919" s="139" t="s">
        <v>5422</v>
      </c>
      <c r="G1919" s="145">
        <v>1</v>
      </c>
      <c r="H1919" s="145">
        <v>1</v>
      </c>
    </row>
    <row r="1920" spans="1:8" x14ac:dyDescent="0.2">
      <c r="A1920" t="s">
        <v>7016</v>
      </c>
      <c r="B1920" s="139">
        <v>26</v>
      </c>
      <c r="C1920" s="139">
        <v>0</v>
      </c>
      <c r="D1920" s="139">
        <v>0.03</v>
      </c>
      <c r="E1920" s="139" t="s">
        <v>5421</v>
      </c>
      <c r="F1920" s="139" t="s">
        <v>5422</v>
      </c>
      <c r="G1920" s="145">
        <v>1</v>
      </c>
      <c r="H1920" s="145">
        <v>1</v>
      </c>
    </row>
    <row r="1921" spans="1:8" x14ac:dyDescent="0.2">
      <c r="A1921" t="s">
        <v>7017</v>
      </c>
      <c r="B1921" s="139">
        <v>9</v>
      </c>
      <c r="C1921" s="139">
        <v>0</v>
      </c>
      <c r="D1921" s="139">
        <v>0.01</v>
      </c>
      <c r="E1921" s="139" t="s">
        <v>5421</v>
      </c>
      <c r="F1921" s="139" t="s">
        <v>5422</v>
      </c>
      <c r="G1921" s="145">
        <v>1</v>
      </c>
      <c r="H1921" s="145">
        <v>1</v>
      </c>
    </row>
    <row r="1922" spans="1:8" x14ac:dyDescent="0.2">
      <c r="A1922" t="s">
        <v>7018</v>
      </c>
      <c r="B1922" s="139">
        <v>2</v>
      </c>
      <c r="C1922" s="139">
        <v>0</v>
      </c>
      <c r="D1922" s="139">
        <v>0</v>
      </c>
      <c r="E1922" s="139" t="s">
        <v>5421</v>
      </c>
      <c r="F1922" s="139" t="s">
        <v>5422</v>
      </c>
      <c r="G1922" s="145">
        <v>1</v>
      </c>
      <c r="H1922" s="145">
        <v>1</v>
      </c>
    </row>
    <row r="1923" spans="1:8" x14ac:dyDescent="0.2">
      <c r="A1923" t="s">
        <v>7019</v>
      </c>
      <c r="B1923" s="139">
        <v>2</v>
      </c>
      <c r="C1923" s="139">
        <v>0</v>
      </c>
      <c r="D1923" s="139">
        <v>0</v>
      </c>
      <c r="E1923" s="139" t="s">
        <v>5421</v>
      </c>
      <c r="F1923" s="139" t="s">
        <v>5422</v>
      </c>
      <c r="G1923" s="145">
        <v>1</v>
      </c>
      <c r="H1923" s="145">
        <v>1</v>
      </c>
    </row>
    <row r="1924" spans="1:8" x14ac:dyDescent="0.2">
      <c r="A1924" t="s">
        <v>7020</v>
      </c>
      <c r="B1924" s="139">
        <v>7</v>
      </c>
      <c r="C1924" s="139">
        <v>0</v>
      </c>
      <c r="D1924" s="139">
        <v>0.01</v>
      </c>
      <c r="E1924" s="139" t="s">
        <v>5421</v>
      </c>
      <c r="F1924" s="139" t="s">
        <v>5422</v>
      </c>
      <c r="G1924" s="145">
        <v>1</v>
      </c>
      <c r="H1924" s="145">
        <v>1</v>
      </c>
    </row>
    <row r="1925" spans="1:8" x14ac:dyDescent="0.2">
      <c r="A1925" t="s">
        <v>7021</v>
      </c>
      <c r="B1925" s="139">
        <v>2</v>
      </c>
      <c r="C1925" s="139">
        <v>0</v>
      </c>
      <c r="D1925" s="139">
        <v>0</v>
      </c>
      <c r="E1925" s="139" t="s">
        <v>5421</v>
      </c>
      <c r="F1925" s="139" t="s">
        <v>5422</v>
      </c>
      <c r="G1925" s="145">
        <v>1</v>
      </c>
      <c r="H1925" s="145">
        <v>1</v>
      </c>
    </row>
    <row r="1926" spans="1:8" x14ac:dyDescent="0.2">
      <c r="A1926" t="s">
        <v>7022</v>
      </c>
      <c r="B1926" s="139">
        <v>54</v>
      </c>
      <c r="C1926" s="139">
        <v>0</v>
      </c>
      <c r="D1926" s="139">
        <v>0.06</v>
      </c>
      <c r="E1926" s="139" t="s">
        <v>5421</v>
      </c>
      <c r="F1926" s="139" t="s">
        <v>5422</v>
      </c>
      <c r="G1926" s="145">
        <v>1</v>
      </c>
      <c r="H1926" s="145">
        <v>1</v>
      </c>
    </row>
    <row r="1927" spans="1:8" x14ac:dyDescent="0.2">
      <c r="A1927" t="s">
        <v>7023</v>
      </c>
      <c r="B1927" s="139">
        <v>2</v>
      </c>
      <c r="C1927" s="139">
        <v>0</v>
      </c>
      <c r="D1927" s="139">
        <v>0</v>
      </c>
      <c r="E1927" s="139" t="s">
        <v>5421</v>
      </c>
      <c r="F1927" s="139" t="s">
        <v>5422</v>
      </c>
      <c r="G1927" s="145">
        <v>1</v>
      </c>
      <c r="H1927" s="145">
        <v>1</v>
      </c>
    </row>
    <row r="1928" spans="1:8" x14ac:dyDescent="0.2">
      <c r="A1928" t="s">
        <v>7024</v>
      </c>
      <c r="B1928" s="139">
        <v>172</v>
      </c>
      <c r="C1928" s="139">
        <v>0</v>
      </c>
      <c r="D1928" s="139">
        <v>0.18</v>
      </c>
      <c r="E1928" s="139" t="s">
        <v>5421</v>
      </c>
      <c r="F1928" s="139" t="s">
        <v>5422</v>
      </c>
      <c r="G1928" s="145">
        <v>1</v>
      </c>
      <c r="H1928" s="145">
        <v>1</v>
      </c>
    </row>
    <row r="1929" spans="1:8" x14ac:dyDescent="0.2">
      <c r="A1929" t="s">
        <v>7025</v>
      </c>
      <c r="B1929" s="139">
        <v>19</v>
      </c>
      <c r="C1929" s="139">
        <v>0</v>
      </c>
      <c r="D1929" s="139">
        <v>0.02</v>
      </c>
      <c r="E1929" s="139" t="s">
        <v>5421</v>
      </c>
      <c r="F1929" s="139" t="s">
        <v>5422</v>
      </c>
      <c r="G1929" s="145">
        <v>1</v>
      </c>
      <c r="H1929" s="145">
        <v>1</v>
      </c>
    </row>
    <row r="1930" spans="1:8" x14ac:dyDescent="0.2">
      <c r="A1930" t="s">
        <v>7026</v>
      </c>
      <c r="B1930" s="139">
        <v>1</v>
      </c>
      <c r="C1930" s="139">
        <v>0</v>
      </c>
      <c r="D1930" s="139">
        <v>0</v>
      </c>
      <c r="E1930" s="139" t="s">
        <v>5421</v>
      </c>
      <c r="F1930" s="139" t="s">
        <v>5422</v>
      </c>
      <c r="G1930" s="145">
        <v>1</v>
      </c>
      <c r="H1930" s="145">
        <v>1</v>
      </c>
    </row>
    <row r="1931" spans="1:8" x14ac:dyDescent="0.2">
      <c r="A1931" t="s">
        <v>7027</v>
      </c>
      <c r="B1931" s="139">
        <v>10</v>
      </c>
      <c r="C1931" s="139">
        <v>0</v>
      </c>
      <c r="D1931" s="139">
        <v>0.01</v>
      </c>
      <c r="E1931" s="139" t="s">
        <v>5421</v>
      </c>
      <c r="F1931" s="139" t="s">
        <v>5422</v>
      </c>
      <c r="G1931" s="145">
        <v>1</v>
      </c>
      <c r="H1931" s="145">
        <v>1</v>
      </c>
    </row>
    <row r="1932" spans="1:8" x14ac:dyDescent="0.2">
      <c r="A1932" t="s">
        <v>7028</v>
      </c>
      <c r="B1932" s="139">
        <v>2</v>
      </c>
      <c r="C1932" s="139">
        <v>0</v>
      </c>
      <c r="D1932" s="139">
        <v>0</v>
      </c>
      <c r="E1932" s="139" t="s">
        <v>5421</v>
      </c>
      <c r="F1932" s="139" t="s">
        <v>5422</v>
      </c>
      <c r="G1932" s="145">
        <v>1</v>
      </c>
      <c r="H1932" s="145">
        <v>1</v>
      </c>
    </row>
    <row r="1933" spans="1:8" x14ac:dyDescent="0.2">
      <c r="A1933" t="s">
        <v>7029</v>
      </c>
      <c r="B1933" s="139">
        <v>22</v>
      </c>
      <c r="C1933" s="139">
        <v>0</v>
      </c>
      <c r="D1933" s="139">
        <v>0.02</v>
      </c>
      <c r="E1933" s="139" t="s">
        <v>5421</v>
      </c>
      <c r="F1933" s="139" t="s">
        <v>5422</v>
      </c>
      <c r="G1933" s="145">
        <v>1</v>
      </c>
      <c r="H1933" s="145">
        <v>1</v>
      </c>
    </row>
    <row r="1934" spans="1:8" x14ac:dyDescent="0.2">
      <c r="A1934" t="s">
        <v>7030</v>
      </c>
      <c r="B1934" s="139">
        <v>2</v>
      </c>
      <c r="C1934" s="139">
        <v>0</v>
      </c>
      <c r="D1934" s="139">
        <v>0</v>
      </c>
      <c r="E1934" s="139" t="s">
        <v>5421</v>
      </c>
      <c r="F1934" s="139" t="s">
        <v>5422</v>
      </c>
      <c r="G1934" s="145">
        <v>1</v>
      </c>
      <c r="H1934" s="145">
        <v>1</v>
      </c>
    </row>
    <row r="1935" spans="1:8" x14ac:dyDescent="0.2">
      <c r="A1935" t="s">
        <v>7031</v>
      </c>
      <c r="B1935" s="139">
        <v>1</v>
      </c>
      <c r="C1935" s="139">
        <v>0</v>
      </c>
      <c r="D1935" s="139">
        <v>0</v>
      </c>
      <c r="E1935" s="139" t="s">
        <v>5421</v>
      </c>
      <c r="F1935" s="139" t="s">
        <v>5422</v>
      </c>
      <c r="G1935" s="145">
        <v>1</v>
      </c>
      <c r="H1935" s="145">
        <v>1</v>
      </c>
    </row>
    <row r="1936" spans="1:8" x14ac:dyDescent="0.2">
      <c r="A1936" t="s">
        <v>7032</v>
      </c>
      <c r="B1936" s="139">
        <v>10</v>
      </c>
      <c r="C1936" s="139">
        <v>0</v>
      </c>
      <c r="D1936" s="139">
        <v>0.01</v>
      </c>
      <c r="E1936" s="139" t="s">
        <v>5421</v>
      </c>
      <c r="F1936" s="139" t="s">
        <v>5422</v>
      </c>
      <c r="G1936" s="145">
        <v>1</v>
      </c>
      <c r="H1936" s="145">
        <v>1</v>
      </c>
    </row>
    <row r="1937" spans="1:8" x14ac:dyDescent="0.2">
      <c r="A1937" t="s">
        <v>7033</v>
      </c>
      <c r="B1937" s="139">
        <v>1</v>
      </c>
      <c r="C1937" s="139">
        <v>0</v>
      </c>
      <c r="D1937" s="139">
        <v>0</v>
      </c>
      <c r="E1937" s="139" t="s">
        <v>5421</v>
      </c>
      <c r="F1937" s="139" t="s">
        <v>5422</v>
      </c>
      <c r="G1937" s="145">
        <v>1</v>
      </c>
      <c r="H1937" s="145">
        <v>1</v>
      </c>
    </row>
    <row r="1938" spans="1:8" x14ac:dyDescent="0.2">
      <c r="A1938" t="s">
        <v>7034</v>
      </c>
      <c r="B1938" s="139">
        <v>1</v>
      </c>
      <c r="C1938" s="139">
        <v>0</v>
      </c>
      <c r="D1938" s="139">
        <v>0</v>
      </c>
      <c r="E1938" s="139" t="s">
        <v>5421</v>
      </c>
      <c r="F1938" s="139" t="s">
        <v>5422</v>
      </c>
      <c r="G1938" s="145">
        <v>1</v>
      </c>
      <c r="H1938" s="145">
        <v>1</v>
      </c>
    </row>
    <row r="1939" spans="1:8" x14ac:dyDescent="0.2">
      <c r="A1939" t="s">
        <v>7035</v>
      </c>
      <c r="B1939" s="139">
        <v>1</v>
      </c>
      <c r="C1939" s="139">
        <v>0</v>
      </c>
      <c r="D1939" s="139">
        <v>0</v>
      </c>
      <c r="E1939" s="139" t="s">
        <v>5421</v>
      </c>
      <c r="F1939" s="139" t="s">
        <v>5422</v>
      </c>
      <c r="G1939" s="145">
        <v>1</v>
      </c>
      <c r="H1939" s="145">
        <v>1</v>
      </c>
    </row>
    <row r="1940" spans="1:8" x14ac:dyDescent="0.2">
      <c r="A1940" t="s">
        <v>7036</v>
      </c>
      <c r="B1940" s="139">
        <v>2</v>
      </c>
      <c r="C1940" s="139">
        <v>0</v>
      </c>
      <c r="D1940" s="139">
        <v>0</v>
      </c>
      <c r="E1940" s="139" t="s">
        <v>5421</v>
      </c>
      <c r="F1940" s="139" t="s">
        <v>5422</v>
      </c>
      <c r="G1940" s="145">
        <v>1</v>
      </c>
      <c r="H1940" s="145">
        <v>1</v>
      </c>
    </row>
    <row r="1941" spans="1:8" x14ac:dyDescent="0.2">
      <c r="A1941" t="s">
        <v>7037</v>
      </c>
      <c r="B1941" s="139">
        <v>1</v>
      </c>
      <c r="C1941" s="139">
        <v>0</v>
      </c>
      <c r="D1941" s="139">
        <v>0</v>
      </c>
      <c r="E1941" s="139" t="s">
        <v>5421</v>
      </c>
      <c r="F1941" s="139" t="s">
        <v>5422</v>
      </c>
      <c r="G1941" s="145">
        <v>1</v>
      </c>
      <c r="H1941" s="145">
        <v>1</v>
      </c>
    </row>
    <row r="1942" spans="1:8" x14ac:dyDescent="0.2">
      <c r="A1942" t="s">
        <v>7038</v>
      </c>
      <c r="B1942" s="139">
        <v>1</v>
      </c>
      <c r="C1942" s="139">
        <v>0</v>
      </c>
      <c r="D1942" s="139">
        <v>0</v>
      </c>
      <c r="E1942" s="139" t="s">
        <v>5421</v>
      </c>
      <c r="F1942" s="139" t="s">
        <v>5422</v>
      </c>
      <c r="G1942" s="145">
        <v>1</v>
      </c>
      <c r="H1942" s="145">
        <v>1</v>
      </c>
    </row>
    <row r="1943" spans="1:8" x14ac:dyDescent="0.2">
      <c r="A1943" t="s">
        <v>7039</v>
      </c>
      <c r="B1943" s="139">
        <v>12</v>
      </c>
      <c r="C1943" s="139">
        <v>0</v>
      </c>
      <c r="D1943" s="139">
        <v>0.01</v>
      </c>
      <c r="E1943" s="139" t="s">
        <v>5421</v>
      </c>
      <c r="F1943" s="139" t="s">
        <v>5422</v>
      </c>
      <c r="G1943" s="145">
        <v>1</v>
      </c>
      <c r="H1943" s="145">
        <v>1</v>
      </c>
    </row>
    <row r="1944" spans="1:8" x14ac:dyDescent="0.2">
      <c r="A1944" t="s">
        <v>7040</v>
      </c>
      <c r="B1944" s="139">
        <v>29</v>
      </c>
      <c r="C1944" s="139">
        <v>0</v>
      </c>
      <c r="D1944" s="139">
        <v>0.03</v>
      </c>
      <c r="E1944" s="139" t="s">
        <v>5421</v>
      </c>
      <c r="F1944" s="139" t="s">
        <v>5422</v>
      </c>
      <c r="G1944" s="145">
        <v>1</v>
      </c>
      <c r="H1944" s="145">
        <v>1</v>
      </c>
    </row>
    <row r="1945" spans="1:8" x14ac:dyDescent="0.2">
      <c r="A1945" t="s">
        <v>7041</v>
      </c>
      <c r="B1945" s="139">
        <v>11</v>
      </c>
      <c r="C1945" s="139">
        <v>0</v>
      </c>
      <c r="D1945" s="139">
        <v>0.01</v>
      </c>
      <c r="E1945" s="139" t="s">
        <v>5421</v>
      </c>
      <c r="F1945" s="139" t="s">
        <v>5422</v>
      </c>
      <c r="G1945" s="145">
        <v>1</v>
      </c>
      <c r="H1945" s="145">
        <v>1</v>
      </c>
    </row>
    <row r="1946" spans="1:8" x14ac:dyDescent="0.2">
      <c r="A1946" t="s">
        <v>7042</v>
      </c>
      <c r="B1946" s="139">
        <v>28</v>
      </c>
      <c r="C1946" s="139">
        <v>0</v>
      </c>
      <c r="D1946" s="139">
        <v>0.03</v>
      </c>
      <c r="E1946" s="139" t="s">
        <v>5421</v>
      </c>
      <c r="F1946" s="139" t="s">
        <v>5422</v>
      </c>
      <c r="G1946" s="145">
        <v>1</v>
      </c>
      <c r="H1946" s="145">
        <v>1</v>
      </c>
    </row>
    <row r="1947" spans="1:8" x14ac:dyDescent="0.2">
      <c r="A1947" t="s">
        <v>7043</v>
      </c>
      <c r="B1947" s="139">
        <v>1</v>
      </c>
      <c r="C1947" s="139">
        <v>0</v>
      </c>
      <c r="D1947" s="139">
        <v>0</v>
      </c>
      <c r="E1947" s="139" t="s">
        <v>5421</v>
      </c>
      <c r="F1947" s="139" t="s">
        <v>5422</v>
      </c>
      <c r="G1947" s="145">
        <v>1</v>
      </c>
      <c r="H1947" s="145">
        <v>1</v>
      </c>
    </row>
    <row r="1948" spans="1:8" x14ac:dyDescent="0.2">
      <c r="A1948" t="s">
        <v>7044</v>
      </c>
      <c r="B1948" s="139">
        <v>4</v>
      </c>
      <c r="C1948" s="139">
        <v>0</v>
      </c>
      <c r="D1948" s="139">
        <v>0</v>
      </c>
      <c r="E1948" s="139" t="s">
        <v>5421</v>
      </c>
      <c r="F1948" s="139" t="s">
        <v>5422</v>
      </c>
      <c r="G1948" s="145">
        <v>1</v>
      </c>
      <c r="H1948" s="145">
        <v>1</v>
      </c>
    </row>
    <row r="1949" spans="1:8" x14ac:dyDescent="0.2">
      <c r="A1949" t="s">
        <v>7045</v>
      </c>
      <c r="B1949" s="139">
        <v>1</v>
      </c>
      <c r="C1949" s="139">
        <v>0</v>
      </c>
      <c r="D1949" s="139">
        <v>0</v>
      </c>
      <c r="E1949" s="139" t="s">
        <v>5421</v>
      </c>
      <c r="F1949" s="139" t="s">
        <v>5422</v>
      </c>
      <c r="G1949" s="145">
        <v>1</v>
      </c>
      <c r="H1949" s="145">
        <v>1</v>
      </c>
    </row>
    <row r="1950" spans="1:8" x14ac:dyDescent="0.2">
      <c r="A1950" t="s">
        <v>7046</v>
      </c>
      <c r="B1950" s="139">
        <v>9</v>
      </c>
      <c r="C1950" s="139">
        <v>0</v>
      </c>
      <c r="D1950" s="139">
        <v>0.01</v>
      </c>
      <c r="E1950" s="139" t="s">
        <v>5421</v>
      </c>
      <c r="F1950" s="139" t="s">
        <v>5422</v>
      </c>
      <c r="G1950" s="145">
        <v>1</v>
      </c>
      <c r="H1950" s="145">
        <v>1</v>
      </c>
    </row>
    <row r="1951" spans="1:8" x14ac:dyDescent="0.2">
      <c r="A1951" t="s">
        <v>7047</v>
      </c>
      <c r="B1951" s="139">
        <v>11</v>
      </c>
      <c r="C1951" s="139">
        <v>0</v>
      </c>
      <c r="D1951" s="139">
        <v>0.01</v>
      </c>
      <c r="E1951" s="139" t="s">
        <v>5421</v>
      </c>
      <c r="F1951" s="139" t="s">
        <v>5422</v>
      </c>
      <c r="G1951" s="145">
        <v>1</v>
      </c>
      <c r="H1951" s="145">
        <v>1</v>
      </c>
    </row>
    <row r="1952" spans="1:8" x14ac:dyDescent="0.2">
      <c r="A1952" t="s">
        <v>7048</v>
      </c>
      <c r="B1952" s="139">
        <v>2</v>
      </c>
      <c r="C1952" s="139">
        <v>0</v>
      </c>
      <c r="D1952" s="139">
        <v>0</v>
      </c>
      <c r="E1952" s="139" t="s">
        <v>5421</v>
      </c>
      <c r="F1952" s="139" t="s">
        <v>5422</v>
      </c>
      <c r="G1952" s="145">
        <v>1</v>
      </c>
      <c r="H1952" s="145">
        <v>1</v>
      </c>
    </row>
    <row r="1953" spans="1:8" x14ac:dyDescent="0.2">
      <c r="A1953" t="s">
        <v>7049</v>
      </c>
      <c r="B1953" s="139">
        <v>2</v>
      </c>
      <c r="C1953" s="139">
        <v>0</v>
      </c>
      <c r="D1953" s="139">
        <v>0</v>
      </c>
      <c r="E1953" s="139" t="s">
        <v>5421</v>
      </c>
      <c r="F1953" s="139" t="s">
        <v>5422</v>
      </c>
      <c r="G1953" s="145">
        <v>1</v>
      </c>
      <c r="H1953" s="145">
        <v>1</v>
      </c>
    </row>
    <row r="1954" spans="1:8" x14ac:dyDescent="0.2">
      <c r="A1954" t="s">
        <v>7050</v>
      </c>
      <c r="B1954" s="139">
        <v>40</v>
      </c>
      <c r="C1954" s="139">
        <v>0</v>
      </c>
      <c r="D1954" s="139">
        <v>0.04</v>
      </c>
      <c r="E1954" s="139" t="s">
        <v>5421</v>
      </c>
      <c r="F1954" s="139" t="s">
        <v>5422</v>
      </c>
      <c r="G1954" s="145">
        <v>1</v>
      </c>
      <c r="H1954" s="145">
        <v>1</v>
      </c>
    </row>
    <row r="1955" spans="1:8" x14ac:dyDescent="0.2">
      <c r="A1955" t="s">
        <v>7051</v>
      </c>
      <c r="B1955" s="139">
        <v>3</v>
      </c>
      <c r="C1955" s="139">
        <v>0</v>
      </c>
      <c r="D1955" s="139">
        <v>0</v>
      </c>
      <c r="E1955" s="139" t="s">
        <v>5421</v>
      </c>
      <c r="F1955" s="139" t="s">
        <v>5422</v>
      </c>
      <c r="G1955" s="145">
        <v>1</v>
      </c>
      <c r="H1955" s="145">
        <v>1</v>
      </c>
    </row>
    <row r="1956" spans="1:8" x14ac:dyDescent="0.2">
      <c r="A1956" t="s">
        <v>7052</v>
      </c>
      <c r="B1956" s="139">
        <v>183</v>
      </c>
      <c r="C1956" s="139">
        <v>0</v>
      </c>
      <c r="D1956" s="139">
        <v>0.19</v>
      </c>
      <c r="E1956" s="139" t="s">
        <v>5421</v>
      </c>
      <c r="F1956" s="139" t="s">
        <v>5422</v>
      </c>
      <c r="G1956" s="145">
        <v>1</v>
      </c>
      <c r="H1956" s="145">
        <v>1</v>
      </c>
    </row>
    <row r="1957" spans="1:8" x14ac:dyDescent="0.2">
      <c r="A1957" t="s">
        <v>7053</v>
      </c>
      <c r="B1957" s="139">
        <v>8</v>
      </c>
      <c r="C1957" s="139">
        <v>0</v>
      </c>
      <c r="D1957" s="139">
        <v>0.01</v>
      </c>
      <c r="E1957" s="139" t="s">
        <v>5421</v>
      </c>
      <c r="F1957" s="139" t="s">
        <v>5422</v>
      </c>
      <c r="G1957" s="145">
        <v>1</v>
      </c>
      <c r="H1957" s="145">
        <v>1</v>
      </c>
    </row>
    <row r="1958" spans="1:8" x14ac:dyDescent="0.2">
      <c r="A1958" t="s">
        <v>7054</v>
      </c>
      <c r="B1958" s="139">
        <v>11</v>
      </c>
      <c r="C1958" s="139">
        <v>0</v>
      </c>
      <c r="D1958" s="139">
        <v>0.01</v>
      </c>
      <c r="E1958" s="139" t="s">
        <v>5421</v>
      </c>
      <c r="F1958" s="139" t="s">
        <v>5422</v>
      </c>
      <c r="G1958" s="145">
        <v>1</v>
      </c>
      <c r="H1958" s="145">
        <v>1</v>
      </c>
    </row>
    <row r="1959" spans="1:8" x14ac:dyDescent="0.2">
      <c r="A1959" t="s">
        <v>7055</v>
      </c>
      <c r="B1959" s="139">
        <v>22</v>
      </c>
      <c r="C1959" s="139">
        <v>0</v>
      </c>
      <c r="D1959" s="139">
        <v>0.02</v>
      </c>
      <c r="E1959" s="139" t="s">
        <v>5421</v>
      </c>
      <c r="F1959" s="139" t="s">
        <v>5422</v>
      </c>
      <c r="G1959" s="145">
        <v>1</v>
      </c>
      <c r="H1959" s="145">
        <v>1</v>
      </c>
    </row>
    <row r="1960" spans="1:8" x14ac:dyDescent="0.2">
      <c r="A1960" t="s">
        <v>7056</v>
      </c>
      <c r="B1960" s="139">
        <v>23</v>
      </c>
      <c r="C1960" s="139">
        <v>0</v>
      </c>
      <c r="D1960" s="139">
        <v>0.02</v>
      </c>
      <c r="E1960" s="139" t="s">
        <v>5421</v>
      </c>
      <c r="F1960" s="139" t="s">
        <v>5422</v>
      </c>
      <c r="G1960" s="145">
        <v>1</v>
      </c>
      <c r="H1960" s="145">
        <v>1</v>
      </c>
    </row>
    <row r="1961" spans="1:8" x14ac:dyDescent="0.2">
      <c r="A1961" t="s">
        <v>7057</v>
      </c>
      <c r="B1961" s="139">
        <v>25</v>
      </c>
      <c r="C1961" s="139">
        <v>0</v>
      </c>
      <c r="D1961" s="139">
        <v>0.03</v>
      </c>
      <c r="E1961" s="139" t="s">
        <v>5421</v>
      </c>
      <c r="F1961" s="139" t="s">
        <v>5422</v>
      </c>
      <c r="G1961" s="145">
        <v>1</v>
      </c>
      <c r="H1961" s="145">
        <v>1</v>
      </c>
    </row>
    <row r="1962" spans="1:8" x14ac:dyDescent="0.2">
      <c r="A1962" t="s">
        <v>7058</v>
      </c>
      <c r="B1962" s="139">
        <v>42</v>
      </c>
      <c r="C1962" s="139">
        <v>0</v>
      </c>
      <c r="D1962" s="139">
        <v>0.04</v>
      </c>
      <c r="E1962" s="139" t="s">
        <v>5421</v>
      </c>
      <c r="F1962" s="139" t="s">
        <v>5422</v>
      </c>
      <c r="G1962" s="145">
        <v>1</v>
      </c>
      <c r="H1962" s="145">
        <v>1</v>
      </c>
    </row>
    <row r="1963" spans="1:8" x14ac:dyDescent="0.2">
      <c r="A1963" t="s">
        <v>7059</v>
      </c>
      <c r="B1963" s="139">
        <v>67</v>
      </c>
      <c r="C1963" s="139">
        <v>0</v>
      </c>
      <c r="D1963" s="139">
        <v>7.0000000000000007E-2</v>
      </c>
      <c r="E1963" s="139" t="s">
        <v>5421</v>
      </c>
      <c r="F1963" s="139" t="s">
        <v>5422</v>
      </c>
      <c r="G1963" s="145">
        <v>1</v>
      </c>
      <c r="H1963" s="145">
        <v>1</v>
      </c>
    </row>
    <row r="1964" spans="1:8" x14ac:dyDescent="0.2">
      <c r="A1964" t="s">
        <v>7060</v>
      </c>
      <c r="B1964" s="139">
        <v>3</v>
      </c>
      <c r="C1964" s="139">
        <v>0</v>
      </c>
      <c r="D1964" s="139">
        <v>0</v>
      </c>
      <c r="E1964" s="139" t="s">
        <v>5421</v>
      </c>
      <c r="F1964" s="139" t="s">
        <v>5422</v>
      </c>
      <c r="G1964" s="145">
        <v>1</v>
      </c>
      <c r="H1964" s="145">
        <v>1</v>
      </c>
    </row>
    <row r="1965" spans="1:8" x14ac:dyDescent="0.2">
      <c r="A1965" t="s">
        <v>7061</v>
      </c>
      <c r="B1965" s="139">
        <v>11</v>
      </c>
      <c r="C1965" s="139">
        <v>0</v>
      </c>
      <c r="D1965" s="139">
        <v>0.01</v>
      </c>
      <c r="E1965" s="139" t="s">
        <v>5421</v>
      </c>
      <c r="F1965" s="139" t="s">
        <v>5422</v>
      </c>
      <c r="G1965" s="145">
        <v>1</v>
      </c>
      <c r="H1965" s="145">
        <v>1</v>
      </c>
    </row>
    <row r="1966" spans="1:8" x14ac:dyDescent="0.2">
      <c r="A1966" t="s">
        <v>7062</v>
      </c>
      <c r="B1966" s="139">
        <v>11</v>
      </c>
      <c r="C1966" s="139">
        <v>0</v>
      </c>
      <c r="D1966" s="139">
        <v>0.01</v>
      </c>
      <c r="E1966" s="139" t="s">
        <v>5421</v>
      </c>
      <c r="F1966" s="139" t="s">
        <v>5422</v>
      </c>
      <c r="G1966" s="145">
        <v>1</v>
      </c>
      <c r="H1966" s="145">
        <v>1</v>
      </c>
    </row>
    <row r="1967" spans="1:8" x14ac:dyDescent="0.2">
      <c r="A1967" t="s">
        <v>7063</v>
      </c>
      <c r="B1967" s="139">
        <v>2</v>
      </c>
      <c r="C1967" s="139">
        <v>0</v>
      </c>
      <c r="D1967" s="139">
        <v>0</v>
      </c>
      <c r="E1967" s="139" t="s">
        <v>5421</v>
      </c>
      <c r="F1967" s="139" t="s">
        <v>5422</v>
      </c>
      <c r="G1967" s="145">
        <v>1</v>
      </c>
      <c r="H1967" s="145">
        <v>1</v>
      </c>
    </row>
    <row r="1968" spans="1:8" x14ac:dyDescent="0.2">
      <c r="A1968" t="s">
        <v>7064</v>
      </c>
      <c r="B1968" s="139">
        <v>31</v>
      </c>
      <c r="C1968" s="139">
        <v>0</v>
      </c>
      <c r="D1968" s="139">
        <v>0.03</v>
      </c>
      <c r="E1968" s="139" t="s">
        <v>5421</v>
      </c>
      <c r="F1968" s="139" t="s">
        <v>5422</v>
      </c>
      <c r="G1968" s="145">
        <v>1</v>
      </c>
      <c r="H1968" s="145">
        <v>1</v>
      </c>
    </row>
    <row r="1969" spans="1:8" x14ac:dyDescent="0.2">
      <c r="A1969" t="s">
        <v>7065</v>
      </c>
      <c r="B1969" s="139">
        <v>1</v>
      </c>
      <c r="C1969" s="139">
        <v>0</v>
      </c>
      <c r="D1969" s="139">
        <v>0</v>
      </c>
      <c r="E1969" s="139" t="s">
        <v>5421</v>
      </c>
      <c r="F1969" s="139" t="s">
        <v>5422</v>
      </c>
      <c r="G1969" s="145">
        <v>1</v>
      </c>
      <c r="H1969" s="145">
        <v>1</v>
      </c>
    </row>
    <row r="1970" spans="1:8" x14ac:dyDescent="0.2">
      <c r="A1970" t="s">
        <v>7066</v>
      </c>
      <c r="B1970" s="139">
        <v>1</v>
      </c>
      <c r="C1970" s="139">
        <v>0</v>
      </c>
      <c r="D1970" s="139">
        <v>0</v>
      </c>
      <c r="E1970" s="139" t="s">
        <v>5421</v>
      </c>
      <c r="F1970" s="139" t="s">
        <v>5422</v>
      </c>
      <c r="G1970" s="145">
        <v>1</v>
      </c>
      <c r="H1970" s="145">
        <v>1</v>
      </c>
    </row>
    <row r="1971" spans="1:8" x14ac:dyDescent="0.2">
      <c r="A1971" t="s">
        <v>7067</v>
      </c>
      <c r="B1971" s="139">
        <v>2</v>
      </c>
      <c r="C1971" s="139">
        <v>0</v>
      </c>
      <c r="D1971" s="139">
        <v>0</v>
      </c>
      <c r="E1971" s="139" t="s">
        <v>5421</v>
      </c>
      <c r="F1971" s="139" t="s">
        <v>5422</v>
      </c>
      <c r="G1971" s="145">
        <v>1</v>
      </c>
      <c r="H1971" s="145">
        <v>1</v>
      </c>
    </row>
    <row r="1972" spans="1:8" x14ac:dyDescent="0.2">
      <c r="A1972" t="s">
        <v>7068</v>
      </c>
      <c r="B1972" s="139">
        <v>15</v>
      </c>
      <c r="C1972" s="139">
        <v>0</v>
      </c>
      <c r="D1972" s="139">
        <v>0.02</v>
      </c>
      <c r="E1972" s="139" t="s">
        <v>5421</v>
      </c>
      <c r="F1972" s="139" t="s">
        <v>5422</v>
      </c>
      <c r="G1972" s="145">
        <v>1</v>
      </c>
      <c r="H1972" s="145">
        <v>1</v>
      </c>
    </row>
    <row r="1973" spans="1:8" x14ac:dyDescent="0.2">
      <c r="A1973" t="s">
        <v>7069</v>
      </c>
      <c r="B1973" s="139">
        <v>2</v>
      </c>
      <c r="C1973" s="139">
        <v>0</v>
      </c>
      <c r="D1973" s="139">
        <v>0</v>
      </c>
      <c r="E1973" s="139" t="s">
        <v>5421</v>
      </c>
      <c r="F1973" s="139" t="s">
        <v>5422</v>
      </c>
      <c r="G1973" s="145">
        <v>1</v>
      </c>
      <c r="H1973" s="145">
        <v>1</v>
      </c>
    </row>
    <row r="1974" spans="1:8" x14ac:dyDescent="0.2">
      <c r="A1974" t="s">
        <v>7070</v>
      </c>
      <c r="B1974" s="139">
        <v>10</v>
      </c>
      <c r="C1974" s="139">
        <v>0</v>
      </c>
      <c r="D1974" s="139">
        <v>0.01</v>
      </c>
      <c r="E1974" s="139" t="s">
        <v>5421</v>
      </c>
      <c r="F1974" s="139" t="s">
        <v>5422</v>
      </c>
      <c r="G1974" s="145">
        <v>1</v>
      </c>
      <c r="H1974" s="145">
        <v>1</v>
      </c>
    </row>
    <row r="1975" spans="1:8" x14ac:dyDescent="0.2">
      <c r="A1975" t="s">
        <v>7071</v>
      </c>
      <c r="B1975" s="139">
        <v>30</v>
      </c>
      <c r="C1975" s="139">
        <v>0</v>
      </c>
      <c r="D1975" s="139">
        <v>0.03</v>
      </c>
      <c r="E1975" s="139" t="s">
        <v>5421</v>
      </c>
      <c r="F1975" s="139" t="s">
        <v>5422</v>
      </c>
      <c r="G1975" s="145">
        <v>1</v>
      </c>
      <c r="H1975" s="145">
        <v>1</v>
      </c>
    </row>
    <row r="1976" spans="1:8" x14ac:dyDescent="0.2">
      <c r="A1976" t="s">
        <v>7072</v>
      </c>
      <c r="B1976" s="139">
        <v>1</v>
      </c>
      <c r="C1976" s="139">
        <v>0</v>
      </c>
      <c r="D1976" s="139">
        <v>0</v>
      </c>
      <c r="E1976" s="139" t="s">
        <v>5421</v>
      </c>
      <c r="F1976" s="139" t="s">
        <v>5422</v>
      </c>
      <c r="G1976" s="145">
        <v>1</v>
      </c>
      <c r="H1976" s="145">
        <v>1</v>
      </c>
    </row>
    <row r="1977" spans="1:8" x14ac:dyDescent="0.2">
      <c r="A1977" t="s">
        <v>7073</v>
      </c>
      <c r="B1977" s="139">
        <v>1</v>
      </c>
      <c r="C1977" s="139">
        <v>0</v>
      </c>
      <c r="D1977" s="139">
        <v>0</v>
      </c>
      <c r="E1977" s="139" t="s">
        <v>5421</v>
      </c>
      <c r="F1977" s="139" t="s">
        <v>5422</v>
      </c>
      <c r="G1977" s="145">
        <v>1</v>
      </c>
      <c r="H1977" s="145">
        <v>1</v>
      </c>
    </row>
    <row r="1978" spans="1:8" x14ac:dyDescent="0.2">
      <c r="A1978" t="s">
        <v>7074</v>
      </c>
      <c r="B1978" s="139">
        <v>17</v>
      </c>
      <c r="C1978" s="139">
        <v>0</v>
      </c>
      <c r="D1978" s="139">
        <v>0.02</v>
      </c>
      <c r="E1978" s="139" t="s">
        <v>5421</v>
      </c>
      <c r="F1978" s="139" t="s">
        <v>5422</v>
      </c>
      <c r="G1978" s="145">
        <v>1</v>
      </c>
      <c r="H1978" s="145">
        <v>1</v>
      </c>
    </row>
    <row r="1979" spans="1:8" x14ac:dyDescent="0.2">
      <c r="A1979" t="s">
        <v>7075</v>
      </c>
      <c r="B1979" s="139">
        <v>1</v>
      </c>
      <c r="C1979" s="139">
        <v>0</v>
      </c>
      <c r="D1979" s="139">
        <v>0</v>
      </c>
      <c r="E1979" s="139" t="s">
        <v>5421</v>
      </c>
      <c r="F1979" s="139" t="s">
        <v>5422</v>
      </c>
      <c r="G1979" s="145">
        <v>1</v>
      </c>
      <c r="H1979" s="145">
        <v>1</v>
      </c>
    </row>
    <row r="1980" spans="1:8" x14ac:dyDescent="0.2">
      <c r="A1980" t="s">
        <v>7076</v>
      </c>
      <c r="B1980" s="139">
        <v>12</v>
      </c>
      <c r="C1980" s="139">
        <v>0</v>
      </c>
      <c r="D1980" s="139">
        <v>0.01</v>
      </c>
      <c r="E1980" s="139" t="s">
        <v>5421</v>
      </c>
      <c r="F1980" s="139" t="s">
        <v>5422</v>
      </c>
      <c r="G1980" s="145">
        <v>1</v>
      </c>
      <c r="H1980" s="145">
        <v>1</v>
      </c>
    </row>
    <row r="1981" spans="1:8" x14ac:dyDescent="0.2">
      <c r="A1981" t="s">
        <v>7077</v>
      </c>
      <c r="B1981" s="139">
        <v>68</v>
      </c>
      <c r="C1981" s="139">
        <v>0</v>
      </c>
      <c r="D1981" s="139">
        <v>7.0000000000000007E-2</v>
      </c>
      <c r="E1981" s="139" t="s">
        <v>5421</v>
      </c>
      <c r="F1981" s="139" t="s">
        <v>5422</v>
      </c>
      <c r="G1981" s="145">
        <v>1</v>
      </c>
      <c r="H1981" s="145">
        <v>1</v>
      </c>
    </row>
    <row r="1982" spans="1:8" x14ac:dyDescent="0.2">
      <c r="A1982" t="s">
        <v>7078</v>
      </c>
      <c r="B1982" s="139">
        <v>2</v>
      </c>
      <c r="C1982" s="139">
        <v>0</v>
      </c>
      <c r="D1982" s="139">
        <v>0</v>
      </c>
      <c r="E1982" s="139" t="s">
        <v>5421</v>
      </c>
      <c r="F1982" s="139" t="s">
        <v>5422</v>
      </c>
      <c r="G1982" s="145">
        <v>1</v>
      </c>
      <c r="H1982" s="145">
        <v>1</v>
      </c>
    </row>
    <row r="1983" spans="1:8" x14ac:dyDescent="0.2">
      <c r="A1983" t="s">
        <v>7079</v>
      </c>
      <c r="B1983" s="139">
        <v>6</v>
      </c>
      <c r="C1983" s="139">
        <v>0</v>
      </c>
      <c r="D1983" s="139">
        <v>0.01</v>
      </c>
      <c r="E1983" s="139" t="s">
        <v>5421</v>
      </c>
      <c r="F1983" s="139" t="s">
        <v>5422</v>
      </c>
      <c r="G1983" s="145">
        <v>1</v>
      </c>
      <c r="H1983" s="145">
        <v>1</v>
      </c>
    </row>
    <row r="1984" spans="1:8" x14ac:dyDescent="0.2">
      <c r="A1984" t="s">
        <v>7080</v>
      </c>
      <c r="B1984" s="139">
        <v>3</v>
      </c>
      <c r="C1984" s="139">
        <v>0</v>
      </c>
      <c r="D1984" s="139">
        <v>0</v>
      </c>
      <c r="E1984" s="139" t="s">
        <v>5421</v>
      </c>
      <c r="F1984" s="139" t="s">
        <v>5422</v>
      </c>
      <c r="G1984" s="145">
        <v>1</v>
      </c>
      <c r="H1984" s="145">
        <v>1</v>
      </c>
    </row>
    <row r="1985" spans="1:8" x14ac:dyDescent="0.2">
      <c r="A1985" t="s">
        <v>7081</v>
      </c>
      <c r="B1985" s="139">
        <v>35</v>
      </c>
      <c r="C1985" s="139">
        <v>0</v>
      </c>
      <c r="D1985" s="139">
        <v>0.04</v>
      </c>
      <c r="E1985" s="139" t="s">
        <v>5421</v>
      </c>
      <c r="F1985" s="139" t="s">
        <v>5422</v>
      </c>
      <c r="G1985" s="145">
        <v>1</v>
      </c>
      <c r="H1985" s="145">
        <v>1</v>
      </c>
    </row>
    <row r="1986" spans="1:8" x14ac:dyDescent="0.2">
      <c r="A1986" t="s">
        <v>7082</v>
      </c>
      <c r="B1986" s="139">
        <v>3</v>
      </c>
      <c r="C1986" s="139">
        <v>0</v>
      </c>
      <c r="D1986" s="139">
        <v>0</v>
      </c>
      <c r="E1986" s="139" t="s">
        <v>5421</v>
      </c>
      <c r="F1986" s="139" t="s">
        <v>5422</v>
      </c>
      <c r="G1986" s="145">
        <v>1</v>
      </c>
      <c r="H1986" s="145">
        <v>1</v>
      </c>
    </row>
    <row r="1987" spans="1:8" x14ac:dyDescent="0.2">
      <c r="A1987" t="s">
        <v>7083</v>
      </c>
      <c r="B1987" s="139">
        <v>1</v>
      </c>
      <c r="C1987" s="139">
        <v>0</v>
      </c>
      <c r="D1987" s="139">
        <v>0</v>
      </c>
      <c r="E1987" s="139" t="s">
        <v>5421</v>
      </c>
      <c r="F1987" s="139" t="s">
        <v>5422</v>
      </c>
      <c r="G1987" s="145">
        <v>1</v>
      </c>
      <c r="H1987" s="145">
        <v>1</v>
      </c>
    </row>
    <row r="1988" spans="1:8" x14ac:dyDescent="0.2">
      <c r="A1988" t="s">
        <v>7084</v>
      </c>
      <c r="B1988" s="139">
        <v>11</v>
      </c>
      <c r="C1988" s="139">
        <v>0</v>
      </c>
      <c r="D1988" s="139">
        <v>0.01</v>
      </c>
      <c r="E1988" s="139" t="s">
        <v>5421</v>
      </c>
      <c r="F1988" s="139" t="s">
        <v>5422</v>
      </c>
      <c r="G1988" s="145">
        <v>1</v>
      </c>
      <c r="H1988" s="145">
        <v>1</v>
      </c>
    </row>
    <row r="1989" spans="1:8" x14ac:dyDescent="0.2">
      <c r="A1989" t="s">
        <v>7085</v>
      </c>
      <c r="B1989" s="139">
        <v>4</v>
      </c>
      <c r="C1989" s="139">
        <v>0</v>
      </c>
      <c r="D1989" s="139">
        <v>0</v>
      </c>
      <c r="E1989" s="139" t="s">
        <v>5421</v>
      </c>
      <c r="F1989" s="139" t="s">
        <v>5422</v>
      </c>
      <c r="G1989" s="145">
        <v>1</v>
      </c>
      <c r="H1989" s="145">
        <v>1</v>
      </c>
    </row>
    <row r="1990" spans="1:8" x14ac:dyDescent="0.2">
      <c r="A1990" t="s">
        <v>7086</v>
      </c>
      <c r="B1990" s="139">
        <v>1</v>
      </c>
      <c r="C1990" s="139">
        <v>0</v>
      </c>
      <c r="D1990" s="139">
        <v>0</v>
      </c>
      <c r="E1990" s="139" t="s">
        <v>5421</v>
      </c>
      <c r="F1990" s="139" t="s">
        <v>5422</v>
      </c>
      <c r="G1990" s="145">
        <v>1</v>
      </c>
      <c r="H1990" s="145">
        <v>1</v>
      </c>
    </row>
    <row r="1991" spans="1:8" x14ac:dyDescent="0.2">
      <c r="A1991" t="s">
        <v>7087</v>
      </c>
      <c r="B1991" s="139">
        <v>1</v>
      </c>
      <c r="C1991" s="139">
        <v>0</v>
      </c>
      <c r="D1991" s="139">
        <v>0</v>
      </c>
      <c r="E1991" s="139" t="s">
        <v>5421</v>
      </c>
      <c r="F1991" s="139" t="s">
        <v>5422</v>
      </c>
      <c r="G1991" s="145">
        <v>1</v>
      </c>
      <c r="H1991" s="145">
        <v>1</v>
      </c>
    </row>
    <row r="1992" spans="1:8" x14ac:dyDescent="0.2">
      <c r="A1992" t="s">
        <v>7088</v>
      </c>
      <c r="B1992" s="139">
        <v>2</v>
      </c>
      <c r="C1992" s="139">
        <v>0</v>
      </c>
      <c r="D1992" s="139">
        <v>0</v>
      </c>
      <c r="E1992" s="139" t="s">
        <v>5421</v>
      </c>
      <c r="F1992" s="139" t="s">
        <v>5422</v>
      </c>
      <c r="G1992" s="145">
        <v>1</v>
      </c>
      <c r="H1992" s="145">
        <v>1</v>
      </c>
    </row>
    <row r="1993" spans="1:8" x14ac:dyDescent="0.2">
      <c r="A1993" t="s">
        <v>7089</v>
      </c>
      <c r="B1993" s="139">
        <v>6</v>
      </c>
      <c r="C1993" s="139">
        <v>0</v>
      </c>
      <c r="D1993" s="139">
        <v>0.01</v>
      </c>
      <c r="E1993" s="139" t="s">
        <v>5421</v>
      </c>
      <c r="F1993" s="139" t="s">
        <v>5422</v>
      </c>
      <c r="G1993" s="145">
        <v>1</v>
      </c>
      <c r="H1993" s="145">
        <v>1</v>
      </c>
    </row>
    <row r="1994" spans="1:8" x14ac:dyDescent="0.2">
      <c r="A1994" t="s">
        <v>7090</v>
      </c>
      <c r="B1994" s="139">
        <v>4</v>
      </c>
      <c r="C1994" s="139">
        <v>0</v>
      </c>
      <c r="D1994" s="139">
        <v>0</v>
      </c>
      <c r="E1994" s="139" t="s">
        <v>5421</v>
      </c>
      <c r="F1994" s="139" t="s">
        <v>5422</v>
      </c>
      <c r="G1994" s="145">
        <v>1</v>
      </c>
      <c r="H1994" s="145">
        <v>1</v>
      </c>
    </row>
    <row r="1995" spans="1:8" x14ac:dyDescent="0.2">
      <c r="A1995" t="s">
        <v>7091</v>
      </c>
      <c r="B1995" s="139">
        <v>6</v>
      </c>
      <c r="C1995" s="139">
        <v>0</v>
      </c>
      <c r="D1995" s="139">
        <v>0.01</v>
      </c>
      <c r="E1995" s="139" t="s">
        <v>5421</v>
      </c>
      <c r="F1995" s="139" t="s">
        <v>5422</v>
      </c>
      <c r="G1995" s="145">
        <v>1</v>
      </c>
      <c r="H1995" s="145">
        <v>1</v>
      </c>
    </row>
    <row r="1996" spans="1:8" x14ac:dyDescent="0.2">
      <c r="A1996" t="s">
        <v>7092</v>
      </c>
      <c r="B1996" s="139">
        <v>4</v>
      </c>
      <c r="C1996" s="139">
        <v>0</v>
      </c>
      <c r="D1996" s="139">
        <v>0</v>
      </c>
      <c r="E1996" s="139" t="s">
        <v>5421</v>
      </c>
      <c r="F1996" s="139" t="s">
        <v>5422</v>
      </c>
      <c r="G1996" s="145">
        <v>1</v>
      </c>
      <c r="H1996" s="145">
        <v>1</v>
      </c>
    </row>
    <row r="1997" spans="1:8" x14ac:dyDescent="0.2">
      <c r="A1997" t="s">
        <v>7093</v>
      </c>
      <c r="B1997" s="139">
        <v>6</v>
      </c>
      <c r="C1997" s="139">
        <v>0</v>
      </c>
      <c r="D1997" s="139">
        <v>0.01</v>
      </c>
      <c r="E1997" s="139" t="s">
        <v>5421</v>
      </c>
      <c r="F1997" s="139" t="s">
        <v>5422</v>
      </c>
      <c r="G1997" s="145">
        <v>1</v>
      </c>
      <c r="H1997" s="145">
        <v>1</v>
      </c>
    </row>
    <row r="1998" spans="1:8" x14ac:dyDescent="0.2">
      <c r="A1998" t="s">
        <v>7094</v>
      </c>
      <c r="B1998" s="139">
        <v>7</v>
      </c>
      <c r="C1998" s="139">
        <v>0</v>
      </c>
      <c r="D1998" s="139">
        <v>0.01</v>
      </c>
      <c r="E1998" s="139" t="s">
        <v>5421</v>
      </c>
      <c r="F1998" s="139" t="s">
        <v>5422</v>
      </c>
      <c r="G1998" s="145">
        <v>1</v>
      </c>
      <c r="H1998" s="145">
        <v>1</v>
      </c>
    </row>
    <row r="1999" spans="1:8" x14ac:dyDescent="0.2">
      <c r="A1999" t="s">
        <v>7095</v>
      </c>
      <c r="B1999" s="139">
        <v>9</v>
      </c>
      <c r="C1999" s="139">
        <v>0</v>
      </c>
      <c r="D1999" s="139">
        <v>0.01</v>
      </c>
      <c r="E1999" s="139" t="s">
        <v>5421</v>
      </c>
      <c r="F1999" s="139" t="s">
        <v>5422</v>
      </c>
      <c r="G1999" s="145">
        <v>1</v>
      </c>
      <c r="H1999" s="145">
        <v>1</v>
      </c>
    </row>
    <row r="2000" spans="1:8" x14ac:dyDescent="0.2">
      <c r="A2000" t="s">
        <v>7096</v>
      </c>
      <c r="B2000" s="139">
        <v>2</v>
      </c>
      <c r="C2000" s="139">
        <v>0</v>
      </c>
      <c r="D2000" s="139">
        <v>0</v>
      </c>
      <c r="E2000" s="139" t="s">
        <v>5421</v>
      </c>
      <c r="F2000" s="139" t="s">
        <v>5422</v>
      </c>
      <c r="G2000" s="145">
        <v>1</v>
      </c>
      <c r="H2000" s="145">
        <v>1</v>
      </c>
    </row>
    <row r="2001" spans="1:8" x14ac:dyDescent="0.2">
      <c r="A2001" t="s">
        <v>7097</v>
      </c>
      <c r="B2001" s="139">
        <v>1</v>
      </c>
      <c r="C2001" s="139">
        <v>0</v>
      </c>
      <c r="D2001" s="139">
        <v>0</v>
      </c>
      <c r="E2001" s="139" t="s">
        <v>5421</v>
      </c>
      <c r="F2001" s="139" t="s">
        <v>5422</v>
      </c>
      <c r="G2001" s="145">
        <v>1</v>
      </c>
      <c r="H2001" s="145">
        <v>1</v>
      </c>
    </row>
    <row r="2002" spans="1:8" x14ac:dyDescent="0.2">
      <c r="A2002" t="s">
        <v>7098</v>
      </c>
      <c r="B2002" s="139">
        <v>5</v>
      </c>
      <c r="C2002" s="139">
        <v>0</v>
      </c>
      <c r="D2002" s="139">
        <v>0.01</v>
      </c>
      <c r="E2002" s="139" t="s">
        <v>5421</v>
      </c>
      <c r="F2002" s="139" t="s">
        <v>5422</v>
      </c>
      <c r="G2002" s="145">
        <v>1</v>
      </c>
      <c r="H2002" s="145">
        <v>1</v>
      </c>
    </row>
    <row r="2003" spans="1:8" x14ac:dyDescent="0.2">
      <c r="A2003" t="s">
        <v>7099</v>
      </c>
      <c r="B2003" s="139">
        <v>1</v>
      </c>
      <c r="C2003" s="139">
        <v>0</v>
      </c>
      <c r="D2003" s="139">
        <v>0</v>
      </c>
      <c r="E2003" s="139" t="s">
        <v>5421</v>
      </c>
      <c r="F2003" s="139" t="s">
        <v>5422</v>
      </c>
      <c r="G2003" s="145">
        <v>1</v>
      </c>
      <c r="H2003" s="145">
        <v>1</v>
      </c>
    </row>
    <row r="2004" spans="1:8" x14ac:dyDescent="0.2">
      <c r="A2004" t="s">
        <v>7100</v>
      </c>
      <c r="B2004" s="139">
        <v>7</v>
      </c>
      <c r="C2004" s="139">
        <v>0</v>
      </c>
      <c r="D2004" s="139">
        <v>0.01</v>
      </c>
      <c r="E2004" s="139" t="s">
        <v>5421</v>
      </c>
      <c r="F2004" s="139" t="s">
        <v>5422</v>
      </c>
      <c r="G2004" s="145">
        <v>1</v>
      </c>
      <c r="H2004" s="145">
        <v>1</v>
      </c>
    </row>
    <row r="2005" spans="1:8" x14ac:dyDescent="0.2">
      <c r="A2005" t="s">
        <v>7101</v>
      </c>
      <c r="B2005" s="139">
        <v>3</v>
      </c>
      <c r="C2005" s="139">
        <v>0</v>
      </c>
      <c r="D2005" s="139">
        <v>0</v>
      </c>
      <c r="E2005" s="139" t="s">
        <v>5421</v>
      </c>
      <c r="F2005" s="139" t="s">
        <v>5422</v>
      </c>
      <c r="G2005" s="145">
        <v>1</v>
      </c>
      <c r="H2005" s="145">
        <v>1</v>
      </c>
    </row>
    <row r="2006" spans="1:8" x14ac:dyDescent="0.2">
      <c r="A2006" t="s">
        <v>7102</v>
      </c>
      <c r="B2006" s="139">
        <v>2</v>
      </c>
      <c r="C2006" s="139">
        <v>0</v>
      </c>
      <c r="D2006" s="139">
        <v>0</v>
      </c>
      <c r="E2006" s="139" t="s">
        <v>5421</v>
      </c>
      <c r="F2006" s="139" t="s">
        <v>5422</v>
      </c>
      <c r="G2006" s="145">
        <v>1</v>
      </c>
      <c r="H2006" s="145">
        <v>1</v>
      </c>
    </row>
    <row r="2007" spans="1:8" x14ac:dyDescent="0.2">
      <c r="A2007" t="s">
        <v>7103</v>
      </c>
      <c r="B2007" s="139">
        <v>3</v>
      </c>
      <c r="C2007" s="139">
        <v>0</v>
      </c>
      <c r="D2007" s="139">
        <v>0</v>
      </c>
      <c r="E2007" s="139" t="s">
        <v>5421</v>
      </c>
      <c r="F2007" s="139" t="s">
        <v>5422</v>
      </c>
      <c r="G2007" s="145">
        <v>1</v>
      </c>
      <c r="H2007" s="145">
        <v>1</v>
      </c>
    </row>
    <row r="2008" spans="1:8" x14ac:dyDescent="0.2">
      <c r="A2008" t="s">
        <v>7104</v>
      </c>
      <c r="B2008" s="139">
        <v>1</v>
      </c>
      <c r="C2008" s="139">
        <v>0</v>
      </c>
      <c r="D2008" s="139">
        <v>0</v>
      </c>
      <c r="E2008" s="139" t="s">
        <v>5421</v>
      </c>
      <c r="F2008" s="139" t="s">
        <v>5422</v>
      </c>
      <c r="G2008" s="145">
        <v>1</v>
      </c>
      <c r="H2008" s="145">
        <v>1</v>
      </c>
    </row>
    <row r="2009" spans="1:8" x14ac:dyDescent="0.2">
      <c r="A2009" t="s">
        <v>7105</v>
      </c>
      <c r="B2009" s="139">
        <v>41</v>
      </c>
      <c r="C2009" s="139">
        <v>0</v>
      </c>
      <c r="D2009" s="139">
        <v>0.04</v>
      </c>
      <c r="E2009" s="139" t="s">
        <v>5421</v>
      </c>
      <c r="F2009" s="139" t="s">
        <v>5422</v>
      </c>
      <c r="G2009" s="145">
        <v>1</v>
      </c>
      <c r="H2009" s="145">
        <v>1</v>
      </c>
    </row>
    <row r="2010" spans="1:8" x14ac:dyDescent="0.2">
      <c r="A2010" t="s">
        <v>7106</v>
      </c>
      <c r="B2010" s="139">
        <v>7</v>
      </c>
      <c r="C2010" s="139">
        <v>0</v>
      </c>
      <c r="D2010" s="139">
        <v>0.01</v>
      </c>
      <c r="E2010" s="139" t="s">
        <v>5421</v>
      </c>
      <c r="F2010" s="139" t="s">
        <v>5422</v>
      </c>
      <c r="G2010" s="145">
        <v>1</v>
      </c>
      <c r="H2010" s="145">
        <v>1</v>
      </c>
    </row>
    <row r="2011" spans="1:8" x14ac:dyDescent="0.2">
      <c r="A2011" t="s">
        <v>7107</v>
      </c>
      <c r="B2011" s="139">
        <v>1</v>
      </c>
      <c r="C2011" s="139">
        <v>0</v>
      </c>
      <c r="D2011" s="139">
        <v>0</v>
      </c>
      <c r="E2011" s="139" t="s">
        <v>5421</v>
      </c>
      <c r="F2011" s="139" t="s">
        <v>5422</v>
      </c>
      <c r="G2011" s="145">
        <v>1</v>
      </c>
      <c r="H2011" s="145">
        <v>1</v>
      </c>
    </row>
    <row r="2012" spans="1:8" x14ac:dyDescent="0.2">
      <c r="A2012" t="s">
        <v>7108</v>
      </c>
      <c r="B2012" s="139">
        <v>3</v>
      </c>
      <c r="C2012" s="139">
        <v>0</v>
      </c>
      <c r="D2012" s="139">
        <v>0</v>
      </c>
      <c r="E2012" s="139" t="s">
        <v>5421</v>
      </c>
      <c r="F2012" s="139" t="s">
        <v>5422</v>
      </c>
      <c r="G2012" s="145">
        <v>1</v>
      </c>
      <c r="H2012" s="145">
        <v>1</v>
      </c>
    </row>
    <row r="2013" spans="1:8" x14ac:dyDescent="0.2">
      <c r="A2013" t="s">
        <v>7109</v>
      </c>
      <c r="B2013" s="139">
        <v>1</v>
      </c>
      <c r="C2013" s="139">
        <v>0</v>
      </c>
      <c r="D2013" s="139">
        <v>0</v>
      </c>
      <c r="E2013" s="139" t="s">
        <v>5421</v>
      </c>
      <c r="F2013" s="139" t="s">
        <v>5422</v>
      </c>
      <c r="G2013" s="145">
        <v>1</v>
      </c>
      <c r="H2013" s="145">
        <v>1</v>
      </c>
    </row>
    <row r="2014" spans="1:8" x14ac:dyDescent="0.2">
      <c r="A2014" t="s">
        <v>7110</v>
      </c>
      <c r="B2014" s="139">
        <v>3</v>
      </c>
      <c r="C2014" s="139">
        <v>0</v>
      </c>
      <c r="D2014" s="139">
        <v>0</v>
      </c>
      <c r="E2014" s="139" t="s">
        <v>5421</v>
      </c>
      <c r="F2014" s="139" t="s">
        <v>5422</v>
      </c>
      <c r="G2014" s="145">
        <v>1</v>
      </c>
      <c r="H2014" s="145">
        <v>1</v>
      </c>
    </row>
    <row r="2015" spans="1:8" x14ac:dyDescent="0.2">
      <c r="A2015" t="s">
        <v>7111</v>
      </c>
      <c r="B2015" s="139">
        <v>3</v>
      </c>
      <c r="C2015" s="139">
        <v>0</v>
      </c>
      <c r="D2015" s="139">
        <v>0</v>
      </c>
      <c r="E2015" s="139" t="s">
        <v>5421</v>
      </c>
      <c r="F2015" s="139" t="s">
        <v>5422</v>
      </c>
      <c r="G2015" s="145">
        <v>1</v>
      </c>
      <c r="H2015" s="145">
        <v>1</v>
      </c>
    </row>
    <row r="2016" spans="1:8" x14ac:dyDescent="0.2">
      <c r="A2016" t="s">
        <v>7112</v>
      </c>
      <c r="B2016" s="139">
        <v>6</v>
      </c>
      <c r="C2016" s="139">
        <v>0</v>
      </c>
      <c r="D2016" s="139">
        <v>0.01</v>
      </c>
      <c r="E2016" s="139" t="s">
        <v>5421</v>
      </c>
      <c r="F2016" s="139" t="s">
        <v>5422</v>
      </c>
      <c r="G2016" s="145">
        <v>1</v>
      </c>
      <c r="H2016" s="145">
        <v>1</v>
      </c>
    </row>
    <row r="2017" spans="1:8" x14ac:dyDescent="0.2">
      <c r="A2017" t="s">
        <v>7113</v>
      </c>
      <c r="B2017" s="139">
        <v>6</v>
      </c>
      <c r="C2017" s="139">
        <v>0</v>
      </c>
      <c r="D2017" s="139">
        <v>0.01</v>
      </c>
      <c r="E2017" s="139" t="s">
        <v>5421</v>
      </c>
      <c r="F2017" s="139" t="s">
        <v>5422</v>
      </c>
      <c r="G2017" s="145">
        <v>1</v>
      </c>
      <c r="H2017" s="145">
        <v>1</v>
      </c>
    </row>
    <row r="2018" spans="1:8" x14ac:dyDescent="0.2">
      <c r="A2018" t="s">
        <v>7114</v>
      </c>
      <c r="B2018" s="139">
        <v>58</v>
      </c>
      <c r="C2018" s="139">
        <v>0</v>
      </c>
      <c r="D2018" s="139">
        <v>0.06</v>
      </c>
      <c r="E2018" s="139" t="s">
        <v>5421</v>
      </c>
      <c r="F2018" s="139" t="s">
        <v>5422</v>
      </c>
      <c r="G2018" s="145">
        <v>1</v>
      </c>
      <c r="H2018" s="145">
        <v>1</v>
      </c>
    </row>
    <row r="2019" spans="1:8" x14ac:dyDescent="0.2">
      <c r="A2019" t="s">
        <v>7115</v>
      </c>
      <c r="B2019" s="139">
        <v>4</v>
      </c>
      <c r="C2019" s="139">
        <v>0</v>
      </c>
      <c r="D2019" s="139">
        <v>0</v>
      </c>
      <c r="E2019" s="139" t="s">
        <v>5421</v>
      </c>
      <c r="F2019" s="139" t="s">
        <v>5422</v>
      </c>
      <c r="G2019" s="145">
        <v>1</v>
      </c>
      <c r="H2019" s="145">
        <v>1</v>
      </c>
    </row>
    <row r="2020" spans="1:8" x14ac:dyDescent="0.2">
      <c r="A2020" t="s">
        <v>7116</v>
      </c>
      <c r="B2020" s="139">
        <v>94</v>
      </c>
      <c r="C2020" s="139">
        <v>0</v>
      </c>
      <c r="D2020" s="139">
        <v>0.1</v>
      </c>
      <c r="E2020" s="139" t="s">
        <v>5421</v>
      </c>
      <c r="F2020" s="139" t="s">
        <v>5422</v>
      </c>
      <c r="G2020" s="145">
        <v>1</v>
      </c>
      <c r="H2020" s="145">
        <v>1</v>
      </c>
    </row>
    <row r="2021" spans="1:8" x14ac:dyDescent="0.2">
      <c r="A2021" t="s">
        <v>7117</v>
      </c>
      <c r="B2021" s="139">
        <v>179</v>
      </c>
      <c r="C2021" s="139">
        <v>0</v>
      </c>
      <c r="D2021" s="139">
        <v>0.18</v>
      </c>
      <c r="E2021" s="139" t="s">
        <v>5421</v>
      </c>
      <c r="F2021" s="139" t="s">
        <v>5422</v>
      </c>
      <c r="G2021" s="145">
        <v>1</v>
      </c>
      <c r="H2021" s="145">
        <v>1</v>
      </c>
    </row>
    <row r="2022" spans="1:8" x14ac:dyDescent="0.2">
      <c r="A2022" t="s">
        <v>7118</v>
      </c>
      <c r="B2022" s="139">
        <v>6</v>
      </c>
      <c r="C2022" s="139">
        <v>0</v>
      </c>
      <c r="D2022" s="139">
        <v>0.01</v>
      </c>
      <c r="E2022" s="139" t="s">
        <v>5421</v>
      </c>
      <c r="F2022" s="139" t="s">
        <v>5422</v>
      </c>
      <c r="G2022" s="145">
        <v>1</v>
      </c>
      <c r="H2022" s="145">
        <v>1</v>
      </c>
    </row>
    <row r="2023" spans="1:8" x14ac:dyDescent="0.2">
      <c r="A2023" t="s">
        <v>7119</v>
      </c>
      <c r="B2023" s="139">
        <v>8</v>
      </c>
      <c r="C2023" s="139">
        <v>0</v>
      </c>
      <c r="D2023" s="139">
        <v>0.01</v>
      </c>
      <c r="E2023" s="139" t="s">
        <v>5421</v>
      </c>
      <c r="F2023" s="139" t="s">
        <v>5422</v>
      </c>
      <c r="G2023" s="145">
        <v>1</v>
      </c>
      <c r="H2023" s="145">
        <v>1</v>
      </c>
    </row>
    <row r="2024" spans="1:8" x14ac:dyDescent="0.2">
      <c r="A2024" t="s">
        <v>7120</v>
      </c>
      <c r="B2024" s="139">
        <v>11</v>
      </c>
      <c r="C2024" s="139">
        <v>0</v>
      </c>
      <c r="D2024" s="139">
        <v>0.01</v>
      </c>
      <c r="E2024" s="139" t="s">
        <v>5421</v>
      </c>
      <c r="F2024" s="139" t="s">
        <v>5422</v>
      </c>
      <c r="G2024" s="145">
        <v>1</v>
      </c>
      <c r="H2024" s="145">
        <v>1</v>
      </c>
    </row>
    <row r="2025" spans="1:8" x14ac:dyDescent="0.2">
      <c r="A2025" t="s">
        <v>7121</v>
      </c>
      <c r="B2025" s="139">
        <v>8</v>
      </c>
      <c r="C2025" s="139">
        <v>0</v>
      </c>
      <c r="D2025" s="139">
        <v>0.01</v>
      </c>
      <c r="E2025" s="139" t="s">
        <v>5421</v>
      </c>
      <c r="F2025" s="139" t="s">
        <v>5422</v>
      </c>
      <c r="G2025" s="145">
        <v>1</v>
      </c>
      <c r="H2025" s="145">
        <v>1</v>
      </c>
    </row>
    <row r="2026" spans="1:8" x14ac:dyDescent="0.2">
      <c r="A2026" t="s">
        <v>7122</v>
      </c>
      <c r="B2026" s="139">
        <v>1</v>
      </c>
      <c r="C2026" s="139">
        <v>0</v>
      </c>
      <c r="D2026" s="139">
        <v>0</v>
      </c>
      <c r="E2026" s="139" t="s">
        <v>5421</v>
      </c>
      <c r="F2026" s="139" t="s">
        <v>5422</v>
      </c>
      <c r="G2026" s="145">
        <v>1</v>
      </c>
      <c r="H2026" s="145">
        <v>1</v>
      </c>
    </row>
    <row r="2027" spans="1:8" x14ac:dyDescent="0.2">
      <c r="A2027" t="s">
        <v>7123</v>
      </c>
      <c r="B2027" s="139">
        <v>1</v>
      </c>
      <c r="C2027" s="139">
        <v>0</v>
      </c>
      <c r="D2027" s="139">
        <v>0</v>
      </c>
      <c r="E2027" s="139" t="s">
        <v>5421</v>
      </c>
      <c r="F2027" s="139" t="s">
        <v>5422</v>
      </c>
      <c r="G2027" s="145">
        <v>1</v>
      </c>
      <c r="H2027" s="145">
        <v>1</v>
      </c>
    </row>
    <row r="2028" spans="1:8" x14ac:dyDescent="0.2">
      <c r="A2028" t="s">
        <v>7124</v>
      </c>
      <c r="B2028" s="139">
        <v>3</v>
      </c>
      <c r="C2028" s="139">
        <v>0</v>
      </c>
      <c r="D2028" s="139">
        <v>0</v>
      </c>
      <c r="E2028" s="139" t="s">
        <v>5421</v>
      </c>
      <c r="F2028" s="139" t="s">
        <v>5422</v>
      </c>
      <c r="G2028" s="145">
        <v>1</v>
      </c>
      <c r="H2028" s="145">
        <v>1</v>
      </c>
    </row>
    <row r="2029" spans="1:8" x14ac:dyDescent="0.2">
      <c r="A2029" t="s">
        <v>7125</v>
      </c>
      <c r="B2029" s="139">
        <v>8</v>
      </c>
      <c r="C2029" s="139">
        <v>0</v>
      </c>
      <c r="D2029" s="139">
        <v>0.01</v>
      </c>
      <c r="E2029" s="139" t="s">
        <v>5421</v>
      </c>
      <c r="F2029" s="139" t="s">
        <v>5422</v>
      </c>
      <c r="G2029" s="145">
        <v>1</v>
      </c>
      <c r="H2029" s="145">
        <v>1</v>
      </c>
    </row>
    <row r="2030" spans="1:8" x14ac:dyDescent="0.2">
      <c r="A2030" t="s">
        <v>7126</v>
      </c>
      <c r="B2030" s="139">
        <v>46</v>
      </c>
      <c r="C2030" s="139">
        <v>0</v>
      </c>
      <c r="D2030" s="139">
        <v>0.05</v>
      </c>
      <c r="E2030" s="139" t="s">
        <v>5421</v>
      </c>
      <c r="F2030" s="139" t="s">
        <v>5422</v>
      </c>
      <c r="G2030" s="145">
        <v>1</v>
      </c>
      <c r="H2030" s="145">
        <v>1</v>
      </c>
    </row>
    <row r="2031" spans="1:8" x14ac:dyDescent="0.2">
      <c r="A2031" t="s">
        <v>7127</v>
      </c>
      <c r="B2031" s="139">
        <v>2</v>
      </c>
      <c r="C2031" s="139">
        <v>0</v>
      </c>
      <c r="D2031" s="139">
        <v>0</v>
      </c>
      <c r="E2031" s="139" t="s">
        <v>5421</v>
      </c>
      <c r="F2031" s="139" t="s">
        <v>5422</v>
      </c>
      <c r="G2031" s="145">
        <v>1</v>
      </c>
      <c r="H2031" s="145">
        <v>1</v>
      </c>
    </row>
    <row r="2032" spans="1:8" x14ac:dyDescent="0.2">
      <c r="A2032" t="s">
        <v>7128</v>
      </c>
      <c r="B2032" s="139">
        <v>12</v>
      </c>
      <c r="C2032" s="139">
        <v>0</v>
      </c>
      <c r="D2032" s="139">
        <v>0.01</v>
      </c>
      <c r="E2032" s="139" t="s">
        <v>5421</v>
      </c>
      <c r="F2032" s="139" t="s">
        <v>5422</v>
      </c>
      <c r="G2032" s="145">
        <v>1</v>
      </c>
      <c r="H2032" s="145">
        <v>1</v>
      </c>
    </row>
    <row r="2033" spans="1:8" x14ac:dyDescent="0.2">
      <c r="A2033" t="s">
        <v>7129</v>
      </c>
      <c r="B2033" s="139">
        <v>1</v>
      </c>
      <c r="C2033" s="139">
        <v>0</v>
      </c>
      <c r="D2033" s="139">
        <v>0</v>
      </c>
      <c r="E2033" s="139" t="s">
        <v>5421</v>
      </c>
      <c r="F2033" s="139" t="s">
        <v>5422</v>
      </c>
      <c r="G2033" s="145">
        <v>1</v>
      </c>
      <c r="H2033" s="145">
        <v>1</v>
      </c>
    </row>
    <row r="2034" spans="1:8" x14ac:dyDescent="0.2">
      <c r="A2034" t="s">
        <v>7130</v>
      </c>
      <c r="B2034" s="139">
        <v>9</v>
      </c>
      <c r="C2034" s="139">
        <v>0</v>
      </c>
      <c r="D2034" s="139">
        <v>0.01</v>
      </c>
      <c r="E2034" s="139" t="s">
        <v>5421</v>
      </c>
      <c r="F2034" s="139" t="s">
        <v>5422</v>
      </c>
      <c r="G2034" s="145">
        <v>1</v>
      </c>
      <c r="H2034" s="145">
        <v>1</v>
      </c>
    </row>
    <row r="2035" spans="1:8" x14ac:dyDescent="0.2">
      <c r="A2035" t="s">
        <v>7131</v>
      </c>
      <c r="B2035" s="139">
        <v>11</v>
      </c>
      <c r="C2035" s="139">
        <v>0</v>
      </c>
      <c r="D2035" s="139">
        <v>0.01</v>
      </c>
      <c r="E2035" s="139" t="s">
        <v>5421</v>
      </c>
      <c r="F2035" s="139" t="s">
        <v>5422</v>
      </c>
      <c r="G2035" s="145">
        <v>1</v>
      </c>
      <c r="H2035" s="145">
        <v>1</v>
      </c>
    </row>
    <row r="2036" spans="1:8" x14ac:dyDescent="0.2">
      <c r="A2036" t="s">
        <v>7132</v>
      </c>
      <c r="B2036" s="139">
        <v>115</v>
      </c>
      <c r="C2036" s="139">
        <v>0</v>
      </c>
      <c r="D2036" s="139">
        <v>0.12</v>
      </c>
      <c r="E2036" s="139" t="s">
        <v>5421</v>
      </c>
      <c r="F2036" s="139" t="s">
        <v>5422</v>
      </c>
      <c r="G2036" s="145">
        <v>1</v>
      </c>
      <c r="H2036" s="145">
        <v>1</v>
      </c>
    </row>
    <row r="2037" spans="1:8" x14ac:dyDescent="0.2">
      <c r="A2037" t="s">
        <v>7133</v>
      </c>
      <c r="B2037" s="139">
        <v>5</v>
      </c>
      <c r="C2037" s="139">
        <v>0</v>
      </c>
      <c r="D2037" s="139">
        <v>0.01</v>
      </c>
      <c r="E2037" s="139" t="s">
        <v>5421</v>
      </c>
      <c r="F2037" s="139" t="s">
        <v>5422</v>
      </c>
      <c r="G2037" s="145">
        <v>1</v>
      </c>
      <c r="H2037" s="145">
        <v>1</v>
      </c>
    </row>
    <row r="2038" spans="1:8" x14ac:dyDescent="0.2">
      <c r="A2038" t="s">
        <v>7134</v>
      </c>
      <c r="B2038" s="139">
        <v>2</v>
      </c>
      <c r="C2038" s="139">
        <v>0</v>
      </c>
      <c r="D2038" s="139">
        <v>0</v>
      </c>
      <c r="E2038" s="139" t="s">
        <v>5421</v>
      </c>
      <c r="F2038" s="139" t="s">
        <v>5422</v>
      </c>
      <c r="G2038" s="145">
        <v>1</v>
      </c>
      <c r="H2038" s="145">
        <v>1</v>
      </c>
    </row>
    <row r="2039" spans="1:8" x14ac:dyDescent="0.2">
      <c r="A2039" t="s">
        <v>7135</v>
      </c>
      <c r="B2039" s="139">
        <v>19</v>
      </c>
      <c r="C2039" s="139">
        <v>0</v>
      </c>
      <c r="D2039" s="139">
        <v>0.02</v>
      </c>
      <c r="E2039" s="139" t="s">
        <v>5421</v>
      </c>
      <c r="F2039" s="139" t="s">
        <v>5422</v>
      </c>
      <c r="G2039" s="145">
        <v>1</v>
      </c>
      <c r="H2039" s="145">
        <v>1</v>
      </c>
    </row>
    <row r="2040" spans="1:8" x14ac:dyDescent="0.2">
      <c r="A2040" t="s">
        <v>7136</v>
      </c>
      <c r="B2040" s="139">
        <v>3</v>
      </c>
      <c r="C2040" s="139">
        <v>0</v>
      </c>
      <c r="D2040" s="139">
        <v>0</v>
      </c>
      <c r="E2040" s="139" t="s">
        <v>5421</v>
      </c>
      <c r="F2040" s="139" t="s">
        <v>5422</v>
      </c>
      <c r="G2040" s="145">
        <v>1</v>
      </c>
      <c r="H2040" s="145">
        <v>1</v>
      </c>
    </row>
    <row r="2041" spans="1:8" x14ac:dyDescent="0.2">
      <c r="A2041" t="s">
        <v>7137</v>
      </c>
      <c r="B2041" s="139">
        <v>3</v>
      </c>
      <c r="C2041" s="139">
        <v>0</v>
      </c>
      <c r="D2041" s="139">
        <v>0</v>
      </c>
      <c r="E2041" s="139" t="s">
        <v>5421</v>
      </c>
      <c r="F2041" s="139" t="s">
        <v>5422</v>
      </c>
      <c r="G2041" s="145">
        <v>1</v>
      </c>
      <c r="H2041" s="145">
        <v>1</v>
      </c>
    </row>
    <row r="2042" spans="1:8" x14ac:dyDescent="0.2">
      <c r="A2042" t="s">
        <v>7138</v>
      </c>
      <c r="B2042" s="139">
        <v>2</v>
      </c>
      <c r="C2042" s="139">
        <v>0</v>
      </c>
      <c r="D2042" s="139">
        <v>0</v>
      </c>
      <c r="E2042" s="139" t="s">
        <v>5421</v>
      </c>
      <c r="F2042" s="139" t="s">
        <v>5422</v>
      </c>
      <c r="G2042" s="145">
        <v>1</v>
      </c>
      <c r="H2042" s="145">
        <v>1</v>
      </c>
    </row>
    <row r="2043" spans="1:8" x14ac:dyDescent="0.2">
      <c r="A2043" t="s">
        <v>7139</v>
      </c>
      <c r="B2043" s="139">
        <v>3</v>
      </c>
      <c r="C2043" s="139">
        <v>0</v>
      </c>
      <c r="D2043" s="139">
        <v>0</v>
      </c>
      <c r="E2043" s="139" t="s">
        <v>5421</v>
      </c>
      <c r="F2043" s="139" t="s">
        <v>5422</v>
      </c>
      <c r="G2043" s="145">
        <v>1</v>
      </c>
      <c r="H2043" s="145">
        <v>1</v>
      </c>
    </row>
    <row r="2044" spans="1:8" x14ac:dyDescent="0.2">
      <c r="A2044" t="s">
        <v>7140</v>
      </c>
      <c r="B2044" s="139">
        <v>2</v>
      </c>
      <c r="C2044" s="139">
        <v>0</v>
      </c>
      <c r="D2044" s="139">
        <v>0</v>
      </c>
      <c r="E2044" s="139" t="s">
        <v>5421</v>
      </c>
      <c r="F2044" s="139" t="s">
        <v>5422</v>
      </c>
      <c r="G2044" s="145">
        <v>1</v>
      </c>
      <c r="H2044" s="145">
        <v>1</v>
      </c>
    </row>
    <row r="2045" spans="1:8" x14ac:dyDescent="0.2">
      <c r="A2045" t="s">
        <v>7141</v>
      </c>
      <c r="B2045" s="139">
        <v>6</v>
      </c>
      <c r="C2045" s="139">
        <v>0</v>
      </c>
      <c r="D2045" s="139">
        <v>0.01</v>
      </c>
      <c r="E2045" s="139" t="s">
        <v>5421</v>
      </c>
      <c r="F2045" s="139" t="s">
        <v>5422</v>
      </c>
      <c r="G2045" s="145">
        <v>1</v>
      </c>
      <c r="H2045" s="145">
        <v>1</v>
      </c>
    </row>
    <row r="2046" spans="1:8" x14ac:dyDescent="0.2">
      <c r="A2046" t="s">
        <v>7142</v>
      </c>
      <c r="B2046" s="139">
        <v>2</v>
      </c>
      <c r="C2046" s="139">
        <v>0</v>
      </c>
      <c r="D2046" s="139">
        <v>0</v>
      </c>
      <c r="E2046" s="139" t="s">
        <v>5421</v>
      </c>
      <c r="F2046" s="139" t="s">
        <v>5422</v>
      </c>
      <c r="G2046" s="145">
        <v>1</v>
      </c>
      <c r="H2046" s="145">
        <v>1</v>
      </c>
    </row>
    <row r="2047" spans="1:8" x14ac:dyDescent="0.2">
      <c r="A2047" t="s">
        <v>7143</v>
      </c>
      <c r="B2047" s="139">
        <v>3</v>
      </c>
      <c r="C2047" s="139">
        <v>0</v>
      </c>
      <c r="D2047" s="139">
        <v>0</v>
      </c>
      <c r="E2047" s="139" t="s">
        <v>5421</v>
      </c>
      <c r="F2047" s="139" t="s">
        <v>5422</v>
      </c>
      <c r="G2047" s="145">
        <v>1</v>
      </c>
      <c r="H2047" s="145">
        <v>1</v>
      </c>
    </row>
    <row r="2048" spans="1:8" x14ac:dyDescent="0.2">
      <c r="A2048" t="s">
        <v>7144</v>
      </c>
      <c r="B2048" s="139">
        <v>1</v>
      </c>
      <c r="C2048" s="139">
        <v>0</v>
      </c>
      <c r="D2048" s="139">
        <v>0</v>
      </c>
      <c r="E2048" s="139" t="s">
        <v>5421</v>
      </c>
      <c r="F2048" s="139" t="s">
        <v>5422</v>
      </c>
      <c r="G2048" s="145">
        <v>1</v>
      </c>
      <c r="H2048" s="145">
        <v>1</v>
      </c>
    </row>
    <row r="2049" spans="1:8" x14ac:dyDescent="0.2">
      <c r="A2049" t="s">
        <v>7145</v>
      </c>
      <c r="B2049" s="139">
        <v>15</v>
      </c>
      <c r="C2049" s="139">
        <v>0</v>
      </c>
      <c r="D2049" s="139">
        <v>0.02</v>
      </c>
      <c r="E2049" s="139" t="s">
        <v>5421</v>
      </c>
      <c r="F2049" s="139" t="s">
        <v>5422</v>
      </c>
      <c r="G2049" s="145">
        <v>1</v>
      </c>
      <c r="H2049" s="145">
        <v>1</v>
      </c>
    </row>
    <row r="2050" spans="1:8" x14ac:dyDescent="0.2">
      <c r="A2050" t="s">
        <v>7146</v>
      </c>
      <c r="B2050" s="139">
        <v>5</v>
      </c>
      <c r="C2050" s="139">
        <v>0</v>
      </c>
      <c r="D2050" s="139">
        <v>0.01</v>
      </c>
      <c r="E2050" s="139" t="s">
        <v>5421</v>
      </c>
      <c r="F2050" s="139" t="s">
        <v>5422</v>
      </c>
      <c r="G2050" s="145">
        <v>1</v>
      </c>
      <c r="H2050" s="145">
        <v>1</v>
      </c>
    </row>
    <row r="2051" spans="1:8" x14ac:dyDescent="0.2">
      <c r="A2051" t="s">
        <v>7147</v>
      </c>
      <c r="B2051" s="139">
        <v>4</v>
      </c>
      <c r="C2051" s="139">
        <v>0</v>
      </c>
      <c r="D2051" s="139">
        <v>0</v>
      </c>
      <c r="E2051" s="139" t="s">
        <v>5421</v>
      </c>
      <c r="F2051" s="139" t="s">
        <v>5422</v>
      </c>
      <c r="G2051" s="145">
        <v>1</v>
      </c>
      <c r="H2051" s="145">
        <v>1</v>
      </c>
    </row>
    <row r="2052" spans="1:8" x14ac:dyDescent="0.2">
      <c r="A2052" t="s">
        <v>7148</v>
      </c>
      <c r="B2052" s="139">
        <v>7</v>
      </c>
      <c r="C2052" s="139">
        <v>0</v>
      </c>
      <c r="D2052" s="139">
        <v>0.01</v>
      </c>
      <c r="E2052" s="139" t="s">
        <v>5421</v>
      </c>
      <c r="F2052" s="139" t="s">
        <v>5422</v>
      </c>
      <c r="G2052" s="145">
        <v>1</v>
      </c>
      <c r="H2052" s="145">
        <v>1</v>
      </c>
    </row>
    <row r="2053" spans="1:8" x14ac:dyDescent="0.2">
      <c r="A2053" t="s">
        <v>7149</v>
      </c>
      <c r="B2053" s="139">
        <v>3</v>
      </c>
      <c r="C2053" s="139">
        <v>0</v>
      </c>
      <c r="D2053" s="139">
        <v>0</v>
      </c>
      <c r="E2053" s="139" t="s">
        <v>5421</v>
      </c>
      <c r="F2053" s="139" t="s">
        <v>5422</v>
      </c>
      <c r="G2053" s="145">
        <v>1</v>
      </c>
      <c r="H2053" s="145">
        <v>1</v>
      </c>
    </row>
    <row r="2054" spans="1:8" x14ac:dyDescent="0.2">
      <c r="A2054" t="s">
        <v>7150</v>
      </c>
      <c r="B2054" s="139">
        <v>30</v>
      </c>
      <c r="C2054" s="139">
        <v>0</v>
      </c>
      <c r="D2054" s="139">
        <v>0.03</v>
      </c>
      <c r="E2054" s="139" t="s">
        <v>5421</v>
      </c>
      <c r="F2054" s="139" t="s">
        <v>5422</v>
      </c>
      <c r="G2054" s="145">
        <v>1</v>
      </c>
      <c r="H2054" s="145">
        <v>1</v>
      </c>
    </row>
    <row r="2055" spans="1:8" x14ac:dyDescent="0.2">
      <c r="A2055" t="s">
        <v>7151</v>
      </c>
      <c r="B2055" s="139">
        <v>36</v>
      </c>
      <c r="C2055" s="139">
        <v>0</v>
      </c>
      <c r="D2055" s="139">
        <v>0.04</v>
      </c>
      <c r="E2055" s="139" t="s">
        <v>5421</v>
      </c>
      <c r="F2055" s="139" t="s">
        <v>5422</v>
      </c>
      <c r="G2055" s="145">
        <v>1</v>
      </c>
      <c r="H2055" s="145">
        <v>1</v>
      </c>
    </row>
    <row r="2056" spans="1:8" x14ac:dyDescent="0.2">
      <c r="A2056" t="s">
        <v>7152</v>
      </c>
      <c r="B2056" s="139">
        <v>1</v>
      </c>
      <c r="C2056" s="139">
        <v>0</v>
      </c>
      <c r="D2056" s="139">
        <v>0</v>
      </c>
      <c r="E2056" s="139" t="s">
        <v>5421</v>
      </c>
      <c r="F2056" s="139" t="s">
        <v>5422</v>
      </c>
      <c r="G2056" s="145">
        <v>1</v>
      </c>
      <c r="H2056" s="145">
        <v>1</v>
      </c>
    </row>
    <row r="2057" spans="1:8" x14ac:dyDescent="0.2">
      <c r="A2057" t="s">
        <v>7153</v>
      </c>
      <c r="B2057" s="139">
        <v>62</v>
      </c>
      <c r="C2057" s="139">
        <v>0</v>
      </c>
      <c r="D2057" s="139">
        <v>0.06</v>
      </c>
      <c r="E2057" s="139" t="s">
        <v>5421</v>
      </c>
      <c r="F2057" s="139" t="s">
        <v>5422</v>
      </c>
      <c r="G2057" s="145">
        <v>1</v>
      </c>
      <c r="H2057" s="145">
        <v>1</v>
      </c>
    </row>
    <row r="2058" spans="1:8" x14ac:dyDescent="0.2">
      <c r="A2058" t="s">
        <v>7154</v>
      </c>
      <c r="B2058" s="139">
        <v>8</v>
      </c>
      <c r="C2058" s="139">
        <v>0</v>
      </c>
      <c r="D2058" s="139">
        <v>0.01</v>
      </c>
      <c r="E2058" s="139" t="s">
        <v>5421</v>
      </c>
      <c r="F2058" s="139" t="s">
        <v>5422</v>
      </c>
      <c r="G2058" s="145">
        <v>1</v>
      </c>
      <c r="H2058" s="145">
        <v>1</v>
      </c>
    </row>
    <row r="2059" spans="1:8" x14ac:dyDescent="0.2">
      <c r="A2059" t="s">
        <v>7155</v>
      </c>
      <c r="B2059" s="139">
        <v>11</v>
      </c>
      <c r="C2059" s="139">
        <v>0</v>
      </c>
      <c r="D2059" s="139">
        <v>0.01</v>
      </c>
      <c r="E2059" s="139" t="s">
        <v>5421</v>
      </c>
      <c r="F2059" s="139" t="s">
        <v>5422</v>
      </c>
      <c r="G2059" s="145">
        <v>1</v>
      </c>
      <c r="H2059" s="145">
        <v>1</v>
      </c>
    </row>
    <row r="2060" spans="1:8" x14ac:dyDescent="0.2">
      <c r="A2060" t="s">
        <v>7156</v>
      </c>
      <c r="B2060" s="139">
        <v>2</v>
      </c>
      <c r="C2060" s="139">
        <v>0</v>
      </c>
      <c r="D2060" s="139">
        <v>0</v>
      </c>
      <c r="E2060" s="139" t="s">
        <v>5421</v>
      </c>
      <c r="F2060" s="139" t="s">
        <v>5422</v>
      </c>
      <c r="G2060" s="145">
        <v>1</v>
      </c>
      <c r="H2060" s="145">
        <v>1</v>
      </c>
    </row>
    <row r="2061" spans="1:8" x14ac:dyDescent="0.2">
      <c r="A2061" t="s">
        <v>7157</v>
      </c>
      <c r="B2061" s="139">
        <v>5</v>
      </c>
      <c r="C2061" s="139">
        <v>0</v>
      </c>
      <c r="D2061" s="139">
        <v>0.01</v>
      </c>
      <c r="E2061" s="139" t="s">
        <v>5421</v>
      </c>
      <c r="F2061" s="139" t="s">
        <v>5422</v>
      </c>
      <c r="G2061" s="145">
        <v>1</v>
      </c>
      <c r="H2061" s="145">
        <v>1</v>
      </c>
    </row>
    <row r="2062" spans="1:8" x14ac:dyDescent="0.2">
      <c r="A2062" t="s">
        <v>7158</v>
      </c>
      <c r="B2062" s="139">
        <v>6</v>
      </c>
      <c r="C2062" s="139">
        <v>0</v>
      </c>
      <c r="D2062" s="139">
        <v>0.01</v>
      </c>
      <c r="E2062" s="139" t="s">
        <v>5421</v>
      </c>
      <c r="F2062" s="139" t="s">
        <v>5422</v>
      </c>
      <c r="G2062" s="145">
        <v>1</v>
      </c>
      <c r="H2062" s="145">
        <v>1</v>
      </c>
    </row>
    <row r="2063" spans="1:8" x14ac:dyDescent="0.2">
      <c r="A2063" t="s">
        <v>7159</v>
      </c>
      <c r="B2063" s="139">
        <v>5</v>
      </c>
      <c r="C2063" s="139">
        <v>0</v>
      </c>
      <c r="D2063" s="139">
        <v>0.01</v>
      </c>
      <c r="E2063" s="139" t="s">
        <v>5421</v>
      </c>
      <c r="F2063" s="139" t="s">
        <v>5422</v>
      </c>
      <c r="G2063" s="145">
        <v>1</v>
      </c>
      <c r="H2063" s="145">
        <v>1</v>
      </c>
    </row>
    <row r="2064" spans="1:8" x14ac:dyDescent="0.2">
      <c r="A2064" t="s">
        <v>7160</v>
      </c>
      <c r="B2064" s="139">
        <v>5</v>
      </c>
      <c r="C2064" s="139">
        <v>0</v>
      </c>
      <c r="D2064" s="139">
        <v>0.01</v>
      </c>
      <c r="E2064" s="139" t="s">
        <v>5421</v>
      </c>
      <c r="F2064" s="139" t="s">
        <v>5422</v>
      </c>
      <c r="G2064" s="145">
        <v>1</v>
      </c>
      <c r="H2064" s="145">
        <v>1</v>
      </c>
    </row>
    <row r="2065" spans="1:8" x14ac:dyDescent="0.2">
      <c r="A2065" t="s">
        <v>7161</v>
      </c>
      <c r="B2065" s="139">
        <v>1</v>
      </c>
      <c r="C2065" s="139">
        <v>0</v>
      </c>
      <c r="D2065" s="139">
        <v>0</v>
      </c>
      <c r="E2065" s="139" t="s">
        <v>5421</v>
      </c>
      <c r="F2065" s="139" t="s">
        <v>5422</v>
      </c>
      <c r="G2065" s="145">
        <v>1</v>
      </c>
      <c r="H2065" s="145">
        <v>1</v>
      </c>
    </row>
    <row r="2066" spans="1:8" x14ac:dyDescent="0.2">
      <c r="A2066" t="s">
        <v>7162</v>
      </c>
      <c r="B2066" s="139">
        <v>10</v>
      </c>
      <c r="C2066" s="139">
        <v>0</v>
      </c>
      <c r="D2066" s="139">
        <v>0.01</v>
      </c>
      <c r="E2066" s="139" t="s">
        <v>5421</v>
      </c>
      <c r="F2066" s="139" t="s">
        <v>5422</v>
      </c>
      <c r="G2066" s="145">
        <v>1</v>
      </c>
      <c r="H2066" s="145">
        <v>1</v>
      </c>
    </row>
    <row r="2067" spans="1:8" x14ac:dyDescent="0.2">
      <c r="A2067" t="s">
        <v>7163</v>
      </c>
      <c r="B2067" s="139">
        <v>2</v>
      </c>
      <c r="C2067" s="139">
        <v>0</v>
      </c>
      <c r="D2067" s="139">
        <v>0</v>
      </c>
      <c r="E2067" s="139" t="s">
        <v>5421</v>
      </c>
      <c r="F2067" s="139" t="s">
        <v>5422</v>
      </c>
      <c r="G2067" s="145">
        <v>1</v>
      </c>
      <c r="H2067" s="145">
        <v>1</v>
      </c>
    </row>
    <row r="2068" spans="1:8" x14ac:dyDescent="0.2">
      <c r="A2068" t="s">
        <v>7164</v>
      </c>
      <c r="B2068" s="139">
        <v>1</v>
      </c>
      <c r="C2068" s="139">
        <v>0</v>
      </c>
      <c r="D2068" s="139">
        <v>0</v>
      </c>
      <c r="E2068" s="139" t="s">
        <v>5421</v>
      </c>
      <c r="F2068" s="139" t="s">
        <v>5422</v>
      </c>
      <c r="G2068" s="145">
        <v>1</v>
      </c>
      <c r="H2068" s="145">
        <v>1</v>
      </c>
    </row>
    <row r="2069" spans="1:8" x14ac:dyDescent="0.2">
      <c r="A2069" t="s">
        <v>7165</v>
      </c>
      <c r="B2069" s="139">
        <v>13</v>
      </c>
      <c r="C2069" s="139">
        <v>0</v>
      </c>
      <c r="D2069" s="139">
        <v>0.01</v>
      </c>
      <c r="E2069" s="139" t="s">
        <v>5421</v>
      </c>
      <c r="F2069" s="139" t="s">
        <v>5422</v>
      </c>
      <c r="G2069" s="145">
        <v>1</v>
      </c>
      <c r="H2069" s="145">
        <v>1</v>
      </c>
    </row>
    <row r="2070" spans="1:8" x14ac:dyDescent="0.2">
      <c r="A2070" t="s">
        <v>7166</v>
      </c>
      <c r="B2070" s="139">
        <v>3</v>
      </c>
      <c r="C2070" s="139">
        <v>0</v>
      </c>
      <c r="D2070" s="139">
        <v>0</v>
      </c>
      <c r="E2070" s="139" t="s">
        <v>5421</v>
      </c>
      <c r="F2070" s="139" t="s">
        <v>5422</v>
      </c>
      <c r="G2070" s="145">
        <v>1</v>
      </c>
      <c r="H2070" s="145">
        <v>1</v>
      </c>
    </row>
    <row r="2071" spans="1:8" x14ac:dyDescent="0.2">
      <c r="A2071" t="s">
        <v>7167</v>
      </c>
      <c r="B2071" s="139">
        <v>5</v>
      </c>
      <c r="C2071" s="139">
        <v>0</v>
      </c>
      <c r="D2071" s="139">
        <v>0.01</v>
      </c>
      <c r="E2071" s="139" t="s">
        <v>5421</v>
      </c>
      <c r="F2071" s="139" t="s">
        <v>5422</v>
      </c>
      <c r="G2071" s="145">
        <v>1</v>
      </c>
      <c r="H2071" s="145">
        <v>1</v>
      </c>
    </row>
    <row r="2072" spans="1:8" x14ac:dyDescent="0.2">
      <c r="A2072" t="s">
        <v>7168</v>
      </c>
      <c r="B2072" s="139">
        <v>2</v>
      </c>
      <c r="C2072" s="139">
        <v>0</v>
      </c>
      <c r="D2072" s="139">
        <v>0</v>
      </c>
      <c r="E2072" s="139" t="s">
        <v>5421</v>
      </c>
      <c r="F2072" s="139" t="s">
        <v>5422</v>
      </c>
      <c r="G2072" s="145">
        <v>1</v>
      </c>
      <c r="H2072" s="145">
        <v>1</v>
      </c>
    </row>
    <row r="2073" spans="1:8" x14ac:dyDescent="0.2">
      <c r="A2073" t="s">
        <v>7169</v>
      </c>
      <c r="B2073" s="139">
        <v>25</v>
      </c>
      <c r="C2073" s="139">
        <v>0</v>
      </c>
      <c r="D2073" s="139">
        <v>0.03</v>
      </c>
      <c r="E2073" s="139" t="s">
        <v>5421</v>
      </c>
      <c r="F2073" s="139" t="s">
        <v>5422</v>
      </c>
      <c r="G2073" s="145">
        <v>1</v>
      </c>
      <c r="H2073" s="145">
        <v>1</v>
      </c>
    </row>
    <row r="2074" spans="1:8" x14ac:dyDescent="0.2">
      <c r="A2074" t="s">
        <v>7170</v>
      </c>
      <c r="B2074" s="139">
        <v>2</v>
      </c>
      <c r="C2074" s="139">
        <v>0</v>
      </c>
      <c r="D2074" s="139">
        <v>0</v>
      </c>
      <c r="E2074" s="139" t="s">
        <v>5421</v>
      </c>
      <c r="F2074" s="139" t="s">
        <v>5422</v>
      </c>
      <c r="G2074" s="145">
        <v>1</v>
      </c>
      <c r="H2074" s="145">
        <v>1</v>
      </c>
    </row>
    <row r="2075" spans="1:8" x14ac:dyDescent="0.2">
      <c r="A2075" t="s">
        <v>7171</v>
      </c>
      <c r="B2075" s="139">
        <v>1</v>
      </c>
      <c r="C2075" s="139">
        <v>0</v>
      </c>
      <c r="D2075" s="139">
        <v>0</v>
      </c>
      <c r="E2075" s="139" t="s">
        <v>5421</v>
      </c>
      <c r="F2075" s="139" t="s">
        <v>5422</v>
      </c>
      <c r="G2075" s="145">
        <v>1</v>
      </c>
      <c r="H2075" s="145">
        <v>1</v>
      </c>
    </row>
    <row r="2076" spans="1:8" x14ac:dyDescent="0.2">
      <c r="A2076" t="s">
        <v>7172</v>
      </c>
      <c r="B2076" s="139">
        <v>24</v>
      </c>
      <c r="C2076" s="139">
        <v>0</v>
      </c>
      <c r="D2076" s="139">
        <v>0.02</v>
      </c>
      <c r="E2076" s="139" t="s">
        <v>5421</v>
      </c>
      <c r="F2076" s="139" t="s">
        <v>5422</v>
      </c>
      <c r="G2076" s="145">
        <v>1</v>
      </c>
      <c r="H2076" s="145">
        <v>1</v>
      </c>
    </row>
    <row r="2077" spans="1:8" x14ac:dyDescent="0.2">
      <c r="A2077" t="s">
        <v>7173</v>
      </c>
      <c r="B2077" s="139">
        <v>12</v>
      </c>
      <c r="C2077" s="139">
        <v>0</v>
      </c>
      <c r="D2077" s="139">
        <v>0.01</v>
      </c>
      <c r="E2077" s="139" t="s">
        <v>5421</v>
      </c>
      <c r="F2077" s="139" t="s">
        <v>5422</v>
      </c>
      <c r="G2077" s="145">
        <v>1</v>
      </c>
      <c r="H2077" s="145">
        <v>1</v>
      </c>
    </row>
    <row r="2078" spans="1:8" x14ac:dyDescent="0.2">
      <c r="A2078" t="s">
        <v>7174</v>
      </c>
      <c r="B2078" s="139">
        <v>101</v>
      </c>
      <c r="C2078" s="139">
        <v>0</v>
      </c>
      <c r="D2078" s="139">
        <v>0.1</v>
      </c>
      <c r="E2078" s="139" t="s">
        <v>5421</v>
      </c>
      <c r="F2078" s="139" t="s">
        <v>5422</v>
      </c>
      <c r="G2078" s="145">
        <v>1</v>
      </c>
      <c r="H2078" s="145">
        <v>1</v>
      </c>
    </row>
    <row r="2079" spans="1:8" x14ac:dyDescent="0.2">
      <c r="A2079" t="s">
        <v>7175</v>
      </c>
      <c r="B2079" s="139">
        <v>15</v>
      </c>
      <c r="C2079" s="139">
        <v>0</v>
      </c>
      <c r="D2079" s="139">
        <v>0.02</v>
      </c>
      <c r="E2079" s="139" t="s">
        <v>5421</v>
      </c>
      <c r="F2079" s="139" t="s">
        <v>5422</v>
      </c>
      <c r="G2079" s="145">
        <v>1</v>
      </c>
      <c r="H2079" s="145">
        <v>1</v>
      </c>
    </row>
    <row r="2080" spans="1:8" x14ac:dyDescent="0.2">
      <c r="A2080" t="s">
        <v>7176</v>
      </c>
      <c r="B2080" s="139">
        <v>1</v>
      </c>
      <c r="C2080" s="139">
        <v>0</v>
      </c>
      <c r="D2080" s="139">
        <v>0</v>
      </c>
      <c r="E2080" s="139" t="s">
        <v>5421</v>
      </c>
      <c r="F2080" s="139" t="s">
        <v>5422</v>
      </c>
      <c r="G2080" s="145">
        <v>1</v>
      </c>
      <c r="H2080" s="145">
        <v>1</v>
      </c>
    </row>
    <row r="2081" spans="1:8" x14ac:dyDescent="0.2">
      <c r="A2081" t="s">
        <v>7177</v>
      </c>
      <c r="B2081" s="139">
        <v>8</v>
      </c>
      <c r="C2081" s="139">
        <v>0</v>
      </c>
      <c r="D2081" s="139">
        <v>0.01</v>
      </c>
      <c r="E2081" s="139" t="s">
        <v>5421</v>
      </c>
      <c r="F2081" s="139" t="s">
        <v>5422</v>
      </c>
      <c r="G2081" s="145">
        <v>1</v>
      </c>
      <c r="H2081" s="145">
        <v>1</v>
      </c>
    </row>
    <row r="2082" spans="1:8" x14ac:dyDescent="0.2">
      <c r="A2082" t="s">
        <v>7178</v>
      </c>
      <c r="B2082" s="139">
        <v>1</v>
      </c>
      <c r="C2082" s="139">
        <v>0</v>
      </c>
      <c r="D2082" s="139">
        <v>0</v>
      </c>
      <c r="E2082" s="139" t="s">
        <v>5421</v>
      </c>
      <c r="F2082" s="139" t="s">
        <v>5422</v>
      </c>
      <c r="G2082" s="145">
        <v>1</v>
      </c>
      <c r="H2082" s="145">
        <v>1</v>
      </c>
    </row>
    <row r="2083" spans="1:8" x14ac:dyDescent="0.2">
      <c r="A2083" t="s">
        <v>7179</v>
      </c>
      <c r="B2083" s="139">
        <v>24</v>
      </c>
      <c r="C2083" s="139">
        <v>0</v>
      </c>
      <c r="D2083" s="139">
        <v>0.02</v>
      </c>
      <c r="E2083" s="139" t="s">
        <v>5421</v>
      </c>
      <c r="F2083" s="139" t="s">
        <v>5422</v>
      </c>
      <c r="G2083" s="145">
        <v>1</v>
      </c>
      <c r="H2083" s="145">
        <v>1</v>
      </c>
    </row>
    <row r="2084" spans="1:8" x14ac:dyDescent="0.2">
      <c r="A2084" t="s">
        <v>7180</v>
      </c>
      <c r="B2084" s="139">
        <v>20</v>
      </c>
      <c r="C2084" s="139">
        <v>0</v>
      </c>
      <c r="D2084" s="139">
        <v>0.02</v>
      </c>
      <c r="E2084" s="139" t="s">
        <v>5421</v>
      </c>
      <c r="F2084" s="139" t="s">
        <v>5422</v>
      </c>
      <c r="G2084" s="145">
        <v>1</v>
      </c>
      <c r="H2084" s="145">
        <v>1</v>
      </c>
    </row>
    <row r="2085" spans="1:8" x14ac:dyDescent="0.2">
      <c r="A2085" t="s">
        <v>7181</v>
      </c>
      <c r="B2085" s="139">
        <v>5</v>
      </c>
      <c r="C2085" s="139">
        <v>0</v>
      </c>
      <c r="D2085" s="139">
        <v>0.01</v>
      </c>
      <c r="E2085" s="139" t="s">
        <v>5421</v>
      </c>
      <c r="F2085" s="139" t="s">
        <v>5422</v>
      </c>
      <c r="G2085" s="145">
        <v>1</v>
      </c>
      <c r="H2085" s="145">
        <v>1</v>
      </c>
    </row>
    <row r="2086" spans="1:8" x14ac:dyDescent="0.2">
      <c r="A2086" t="s">
        <v>7182</v>
      </c>
      <c r="B2086" s="139">
        <v>18</v>
      </c>
      <c r="C2086" s="139">
        <v>0</v>
      </c>
      <c r="D2086" s="139">
        <v>0.02</v>
      </c>
      <c r="E2086" s="139" t="s">
        <v>5421</v>
      </c>
      <c r="F2086" s="139" t="s">
        <v>5422</v>
      </c>
      <c r="G2086" s="145">
        <v>1</v>
      </c>
      <c r="H2086" s="145">
        <v>1</v>
      </c>
    </row>
    <row r="2087" spans="1:8" x14ac:dyDescent="0.2">
      <c r="A2087" t="s">
        <v>7183</v>
      </c>
      <c r="B2087" s="139">
        <v>1</v>
      </c>
      <c r="C2087" s="139">
        <v>0</v>
      </c>
      <c r="D2087" s="139">
        <v>0</v>
      </c>
      <c r="E2087" s="139" t="s">
        <v>5421</v>
      </c>
      <c r="F2087" s="139" t="s">
        <v>5422</v>
      </c>
      <c r="G2087" s="145">
        <v>1</v>
      </c>
      <c r="H2087" s="145">
        <v>1</v>
      </c>
    </row>
    <row r="2088" spans="1:8" x14ac:dyDescent="0.2">
      <c r="A2088" t="s">
        <v>7184</v>
      </c>
      <c r="B2088" s="139">
        <v>2</v>
      </c>
      <c r="C2088" s="139">
        <v>0</v>
      </c>
      <c r="D2088" s="139">
        <v>0</v>
      </c>
      <c r="E2088" s="139" t="s">
        <v>5421</v>
      </c>
      <c r="F2088" s="139" t="s">
        <v>5422</v>
      </c>
      <c r="G2088" s="145">
        <v>1</v>
      </c>
      <c r="H2088" s="145">
        <v>1</v>
      </c>
    </row>
    <row r="2089" spans="1:8" x14ac:dyDescent="0.2">
      <c r="A2089" t="s">
        <v>7185</v>
      </c>
      <c r="B2089" s="139">
        <v>1</v>
      </c>
      <c r="C2089" s="139">
        <v>0</v>
      </c>
      <c r="D2089" s="139">
        <v>0</v>
      </c>
      <c r="E2089" s="139" t="s">
        <v>5421</v>
      </c>
      <c r="F2089" s="139" t="s">
        <v>5422</v>
      </c>
      <c r="G2089" s="145">
        <v>1</v>
      </c>
      <c r="H2089" s="145">
        <v>1</v>
      </c>
    </row>
    <row r="2090" spans="1:8" x14ac:dyDescent="0.2">
      <c r="A2090" t="s">
        <v>7186</v>
      </c>
      <c r="B2090" s="139">
        <v>1</v>
      </c>
      <c r="C2090" s="139">
        <v>0</v>
      </c>
      <c r="D2090" s="139">
        <v>0</v>
      </c>
      <c r="E2090" s="139" t="s">
        <v>5421</v>
      </c>
      <c r="F2090" s="139" t="s">
        <v>5422</v>
      </c>
      <c r="G2090" s="145">
        <v>1</v>
      </c>
      <c r="H2090" s="145">
        <v>1</v>
      </c>
    </row>
    <row r="2091" spans="1:8" x14ac:dyDescent="0.2">
      <c r="A2091" t="s">
        <v>7187</v>
      </c>
      <c r="B2091" s="139">
        <v>2</v>
      </c>
      <c r="C2091" s="139">
        <v>0</v>
      </c>
      <c r="D2091" s="139">
        <v>0</v>
      </c>
      <c r="E2091" s="139" t="s">
        <v>5421</v>
      </c>
      <c r="F2091" s="139" t="s">
        <v>5422</v>
      </c>
      <c r="G2091" s="145">
        <v>1</v>
      </c>
      <c r="H2091" s="145">
        <v>1</v>
      </c>
    </row>
    <row r="2092" spans="1:8" x14ac:dyDescent="0.2">
      <c r="A2092" t="s">
        <v>7188</v>
      </c>
      <c r="B2092" s="139">
        <v>1</v>
      </c>
      <c r="C2092" s="139">
        <v>0</v>
      </c>
      <c r="D2092" s="139">
        <v>0</v>
      </c>
      <c r="E2092" s="139" t="s">
        <v>5421</v>
      </c>
      <c r="F2092" s="139" t="s">
        <v>5422</v>
      </c>
      <c r="G2092" s="145">
        <v>1</v>
      </c>
      <c r="H2092" s="145">
        <v>1</v>
      </c>
    </row>
    <row r="2093" spans="1:8" x14ac:dyDescent="0.2">
      <c r="A2093" t="s">
        <v>7189</v>
      </c>
      <c r="B2093" s="139">
        <v>9</v>
      </c>
      <c r="C2093" s="139">
        <v>0</v>
      </c>
      <c r="D2093" s="139">
        <v>0.01</v>
      </c>
      <c r="E2093" s="139" t="s">
        <v>5421</v>
      </c>
      <c r="F2093" s="139" t="s">
        <v>5422</v>
      </c>
      <c r="G2093" s="145">
        <v>1</v>
      </c>
      <c r="H2093" s="145">
        <v>1</v>
      </c>
    </row>
    <row r="2094" spans="1:8" x14ac:dyDescent="0.2">
      <c r="A2094" t="s">
        <v>7190</v>
      </c>
      <c r="B2094" s="139">
        <v>8</v>
      </c>
      <c r="C2094" s="139">
        <v>0</v>
      </c>
      <c r="D2094" s="139">
        <v>0.01</v>
      </c>
      <c r="E2094" s="139" t="s">
        <v>5421</v>
      </c>
      <c r="F2094" s="139" t="s">
        <v>5422</v>
      </c>
      <c r="G2094" s="145">
        <v>1</v>
      </c>
      <c r="H2094" s="145">
        <v>1</v>
      </c>
    </row>
    <row r="2095" spans="1:8" x14ac:dyDescent="0.2">
      <c r="A2095" t="s">
        <v>7191</v>
      </c>
      <c r="B2095" s="139">
        <v>6</v>
      </c>
      <c r="C2095" s="139">
        <v>0</v>
      </c>
      <c r="D2095" s="139">
        <v>0.01</v>
      </c>
      <c r="E2095" s="139" t="s">
        <v>5421</v>
      </c>
      <c r="F2095" s="139" t="s">
        <v>5422</v>
      </c>
      <c r="G2095" s="145">
        <v>1</v>
      </c>
      <c r="H2095" s="145">
        <v>1</v>
      </c>
    </row>
    <row r="2096" spans="1:8" x14ac:dyDescent="0.2">
      <c r="A2096" t="s">
        <v>7192</v>
      </c>
      <c r="B2096" s="139">
        <v>2</v>
      </c>
      <c r="C2096" s="139">
        <v>0</v>
      </c>
      <c r="D2096" s="139">
        <v>0</v>
      </c>
      <c r="E2096" s="139" t="s">
        <v>5421</v>
      </c>
      <c r="F2096" s="139" t="s">
        <v>5422</v>
      </c>
      <c r="G2096" s="145">
        <v>1</v>
      </c>
      <c r="H2096" s="145">
        <v>1</v>
      </c>
    </row>
    <row r="2097" spans="1:8" x14ac:dyDescent="0.2">
      <c r="A2097" t="s">
        <v>7193</v>
      </c>
      <c r="B2097" s="139">
        <v>2</v>
      </c>
      <c r="C2097" s="139">
        <v>0</v>
      </c>
      <c r="D2097" s="139">
        <v>0</v>
      </c>
      <c r="E2097" s="139" t="s">
        <v>5421</v>
      </c>
      <c r="F2097" s="139" t="s">
        <v>5422</v>
      </c>
      <c r="G2097" s="145">
        <v>1</v>
      </c>
      <c r="H2097" s="145">
        <v>1</v>
      </c>
    </row>
    <row r="2098" spans="1:8" x14ac:dyDescent="0.2">
      <c r="A2098" t="s">
        <v>7194</v>
      </c>
      <c r="B2098" s="139">
        <v>4</v>
      </c>
      <c r="C2098" s="139">
        <v>0</v>
      </c>
      <c r="D2098" s="139">
        <v>0</v>
      </c>
      <c r="E2098" s="139" t="s">
        <v>5421</v>
      </c>
      <c r="F2098" s="139" t="s">
        <v>5422</v>
      </c>
      <c r="G2098" s="145">
        <v>1</v>
      </c>
      <c r="H2098" s="145">
        <v>1</v>
      </c>
    </row>
    <row r="2099" spans="1:8" x14ac:dyDescent="0.2">
      <c r="A2099" t="s">
        <v>7195</v>
      </c>
      <c r="B2099" s="139">
        <v>2</v>
      </c>
      <c r="C2099" s="139">
        <v>0</v>
      </c>
      <c r="D2099" s="139">
        <v>0</v>
      </c>
      <c r="E2099" s="139" t="s">
        <v>5421</v>
      </c>
      <c r="F2099" s="139" t="s">
        <v>5422</v>
      </c>
      <c r="G2099" s="145">
        <v>1</v>
      </c>
      <c r="H2099" s="145">
        <v>1</v>
      </c>
    </row>
    <row r="2100" spans="1:8" x14ac:dyDescent="0.2">
      <c r="A2100" t="s">
        <v>7196</v>
      </c>
      <c r="B2100" s="139">
        <v>11</v>
      </c>
      <c r="C2100" s="139">
        <v>0</v>
      </c>
      <c r="D2100" s="139">
        <v>0.01</v>
      </c>
      <c r="E2100" s="139" t="s">
        <v>5421</v>
      </c>
      <c r="F2100" s="139" t="s">
        <v>5422</v>
      </c>
      <c r="G2100" s="145">
        <v>1</v>
      </c>
      <c r="H2100" s="145">
        <v>1</v>
      </c>
    </row>
    <row r="2101" spans="1:8" x14ac:dyDescent="0.2">
      <c r="A2101" t="s">
        <v>7197</v>
      </c>
      <c r="B2101" s="139">
        <v>1</v>
      </c>
      <c r="C2101" s="139">
        <v>0</v>
      </c>
      <c r="D2101" s="139">
        <v>0</v>
      </c>
      <c r="E2101" s="139" t="s">
        <v>5421</v>
      </c>
      <c r="F2101" s="139" t="s">
        <v>5422</v>
      </c>
      <c r="G2101" s="145">
        <v>1</v>
      </c>
      <c r="H2101" s="145">
        <v>1</v>
      </c>
    </row>
    <row r="2102" spans="1:8" x14ac:dyDescent="0.2">
      <c r="A2102" t="s">
        <v>7198</v>
      </c>
      <c r="B2102" s="139">
        <v>3</v>
      </c>
      <c r="C2102" s="139">
        <v>0</v>
      </c>
      <c r="D2102" s="139">
        <v>0</v>
      </c>
      <c r="E2102" s="139" t="s">
        <v>5421</v>
      </c>
      <c r="F2102" s="139" t="s">
        <v>5422</v>
      </c>
      <c r="G2102" s="145">
        <v>1</v>
      </c>
      <c r="H2102" s="145">
        <v>1</v>
      </c>
    </row>
    <row r="2103" spans="1:8" x14ac:dyDescent="0.2">
      <c r="A2103" t="s">
        <v>7199</v>
      </c>
      <c r="B2103" s="139">
        <v>1</v>
      </c>
      <c r="C2103" s="139">
        <v>0</v>
      </c>
      <c r="D2103" s="139">
        <v>0</v>
      </c>
      <c r="E2103" s="139" t="s">
        <v>5421</v>
      </c>
      <c r="F2103" s="139" t="s">
        <v>5422</v>
      </c>
      <c r="G2103" s="145">
        <v>1</v>
      </c>
      <c r="H2103" s="145">
        <v>1</v>
      </c>
    </row>
    <row r="2104" spans="1:8" x14ac:dyDescent="0.2">
      <c r="A2104" t="s">
        <v>7200</v>
      </c>
      <c r="B2104" s="139">
        <v>2</v>
      </c>
      <c r="C2104" s="139">
        <v>0</v>
      </c>
      <c r="D2104" s="139">
        <v>0</v>
      </c>
      <c r="E2104" s="139" t="s">
        <v>5421</v>
      </c>
      <c r="F2104" s="139" t="s">
        <v>5422</v>
      </c>
      <c r="G2104" s="145">
        <v>1</v>
      </c>
      <c r="H2104" s="145">
        <v>1</v>
      </c>
    </row>
    <row r="2105" spans="1:8" x14ac:dyDescent="0.2">
      <c r="A2105" t="s">
        <v>7201</v>
      </c>
      <c r="B2105" s="139">
        <v>2</v>
      </c>
      <c r="C2105" s="139">
        <v>0</v>
      </c>
      <c r="D2105" s="139">
        <v>0</v>
      </c>
      <c r="E2105" s="139" t="s">
        <v>5421</v>
      </c>
      <c r="F2105" s="139" t="s">
        <v>5422</v>
      </c>
      <c r="G2105" s="145">
        <v>1</v>
      </c>
      <c r="H2105" s="145">
        <v>1</v>
      </c>
    </row>
    <row r="2106" spans="1:8" x14ac:dyDescent="0.2">
      <c r="A2106" t="s">
        <v>7202</v>
      </c>
      <c r="B2106" s="139">
        <v>3</v>
      </c>
      <c r="C2106" s="139">
        <v>0</v>
      </c>
      <c r="D2106" s="139">
        <v>0</v>
      </c>
      <c r="E2106" s="139" t="s">
        <v>5421</v>
      </c>
      <c r="F2106" s="139" t="s">
        <v>5422</v>
      </c>
      <c r="G2106" s="145">
        <v>1</v>
      </c>
      <c r="H2106" s="145">
        <v>1</v>
      </c>
    </row>
    <row r="2107" spans="1:8" x14ac:dyDescent="0.2">
      <c r="A2107" t="s">
        <v>7203</v>
      </c>
      <c r="B2107" s="139">
        <v>22</v>
      </c>
      <c r="C2107" s="139">
        <v>0</v>
      </c>
      <c r="D2107" s="139">
        <v>0.02</v>
      </c>
      <c r="E2107" s="139" t="s">
        <v>5421</v>
      </c>
      <c r="F2107" s="139" t="s">
        <v>5422</v>
      </c>
      <c r="G2107" s="145">
        <v>1</v>
      </c>
      <c r="H2107" s="145">
        <v>1</v>
      </c>
    </row>
    <row r="2108" spans="1:8" x14ac:dyDescent="0.2">
      <c r="A2108" t="s">
        <v>5345</v>
      </c>
      <c r="B2108" s="139">
        <v>44</v>
      </c>
      <c r="C2108" s="139">
        <v>0</v>
      </c>
      <c r="D2108" s="139">
        <v>0.04</v>
      </c>
      <c r="E2108" s="139" t="s">
        <v>5421</v>
      </c>
      <c r="F2108" s="139" t="s">
        <v>5422</v>
      </c>
      <c r="G2108" s="145">
        <v>1</v>
      </c>
      <c r="H2108" s="145">
        <v>1</v>
      </c>
    </row>
    <row r="2109" spans="1:8" x14ac:dyDescent="0.2">
      <c r="A2109" t="s">
        <v>7204</v>
      </c>
      <c r="B2109" s="139">
        <v>3</v>
      </c>
      <c r="C2109" s="139">
        <v>0</v>
      </c>
      <c r="D2109" s="139">
        <v>0</v>
      </c>
      <c r="E2109" s="139" t="s">
        <v>5421</v>
      </c>
      <c r="F2109" s="139" t="s">
        <v>5422</v>
      </c>
      <c r="G2109" s="145">
        <v>1</v>
      </c>
      <c r="H2109" s="145">
        <v>1</v>
      </c>
    </row>
    <row r="2110" spans="1:8" x14ac:dyDescent="0.2">
      <c r="A2110" t="s">
        <v>5335</v>
      </c>
      <c r="B2110" s="139">
        <v>50</v>
      </c>
      <c r="C2110" s="139">
        <v>0</v>
      </c>
      <c r="D2110" s="139">
        <v>0.05</v>
      </c>
      <c r="E2110" s="139" t="s">
        <v>5421</v>
      </c>
      <c r="F2110" s="139" t="s">
        <v>5422</v>
      </c>
      <c r="G2110" s="145">
        <v>1</v>
      </c>
      <c r="H2110" s="145">
        <v>1</v>
      </c>
    </row>
    <row r="2111" spans="1:8" x14ac:dyDescent="0.2">
      <c r="A2111" t="s">
        <v>7205</v>
      </c>
      <c r="B2111" s="139">
        <v>2</v>
      </c>
      <c r="C2111" s="139">
        <v>0</v>
      </c>
      <c r="D2111" s="139">
        <v>0</v>
      </c>
      <c r="E2111" s="139" t="s">
        <v>5421</v>
      </c>
      <c r="F2111" s="139" t="s">
        <v>5422</v>
      </c>
      <c r="G2111" s="145">
        <v>1</v>
      </c>
      <c r="H2111" s="145">
        <v>1</v>
      </c>
    </row>
    <row r="2112" spans="1:8" x14ac:dyDescent="0.2">
      <c r="A2112" t="s">
        <v>7206</v>
      </c>
      <c r="B2112" s="139">
        <v>6</v>
      </c>
      <c r="C2112" s="139">
        <v>0</v>
      </c>
      <c r="D2112" s="139">
        <v>0.01</v>
      </c>
      <c r="E2112" s="139" t="s">
        <v>5421</v>
      </c>
      <c r="F2112" s="139" t="s">
        <v>5422</v>
      </c>
      <c r="G2112" s="145">
        <v>1</v>
      </c>
      <c r="H2112" s="145">
        <v>1</v>
      </c>
    </row>
    <row r="2113" spans="1:8" x14ac:dyDescent="0.2">
      <c r="A2113" t="s">
        <v>7207</v>
      </c>
      <c r="B2113" s="139">
        <v>8</v>
      </c>
      <c r="C2113" s="139">
        <v>0</v>
      </c>
      <c r="D2113" s="139">
        <v>0.01</v>
      </c>
      <c r="E2113" s="139" t="s">
        <v>5421</v>
      </c>
      <c r="F2113" s="139" t="s">
        <v>5422</v>
      </c>
      <c r="G2113" s="145">
        <v>1</v>
      </c>
      <c r="H2113" s="145">
        <v>1</v>
      </c>
    </row>
    <row r="2114" spans="1:8" x14ac:dyDescent="0.2">
      <c r="A2114" t="s">
        <v>7208</v>
      </c>
      <c r="B2114" s="139">
        <v>12</v>
      </c>
      <c r="C2114" s="139">
        <v>0</v>
      </c>
      <c r="D2114" s="139">
        <v>0.01</v>
      </c>
      <c r="E2114" s="139" t="s">
        <v>5421</v>
      </c>
      <c r="F2114" s="139" t="s">
        <v>5422</v>
      </c>
      <c r="G2114" s="145">
        <v>1</v>
      </c>
      <c r="H2114" s="145">
        <v>1</v>
      </c>
    </row>
    <row r="2115" spans="1:8" x14ac:dyDescent="0.2">
      <c r="A2115" t="s">
        <v>7209</v>
      </c>
      <c r="B2115" s="139">
        <v>1</v>
      </c>
      <c r="C2115" s="139">
        <v>0</v>
      </c>
      <c r="D2115" s="139">
        <v>0</v>
      </c>
      <c r="E2115" s="139" t="s">
        <v>5421</v>
      </c>
      <c r="F2115" s="139" t="s">
        <v>5422</v>
      </c>
      <c r="G2115" s="145">
        <v>1</v>
      </c>
      <c r="H2115" s="145">
        <v>1</v>
      </c>
    </row>
    <row r="2116" spans="1:8" x14ac:dyDescent="0.2">
      <c r="A2116" t="s">
        <v>7210</v>
      </c>
      <c r="B2116" s="139">
        <v>3</v>
      </c>
      <c r="C2116" s="139">
        <v>0</v>
      </c>
      <c r="D2116" s="139">
        <v>0</v>
      </c>
      <c r="E2116" s="139" t="s">
        <v>5421</v>
      </c>
      <c r="F2116" s="139" t="s">
        <v>5422</v>
      </c>
      <c r="G2116" s="145">
        <v>1</v>
      </c>
      <c r="H2116" s="145">
        <v>1</v>
      </c>
    </row>
    <row r="2117" spans="1:8" x14ac:dyDescent="0.2">
      <c r="A2117" t="s">
        <v>7211</v>
      </c>
      <c r="B2117" s="139">
        <v>6</v>
      </c>
      <c r="C2117" s="139">
        <v>0</v>
      </c>
      <c r="D2117" s="139">
        <v>0.01</v>
      </c>
      <c r="E2117" s="139" t="s">
        <v>5421</v>
      </c>
      <c r="F2117" s="139" t="s">
        <v>5422</v>
      </c>
      <c r="G2117" s="145">
        <v>1</v>
      </c>
      <c r="H2117" s="145">
        <v>1</v>
      </c>
    </row>
    <row r="2118" spans="1:8" x14ac:dyDescent="0.2">
      <c r="A2118" t="s">
        <v>7212</v>
      </c>
      <c r="B2118" s="139">
        <v>9</v>
      </c>
      <c r="C2118" s="139">
        <v>0</v>
      </c>
      <c r="D2118" s="139">
        <v>0.01</v>
      </c>
      <c r="E2118" s="139" t="s">
        <v>5421</v>
      </c>
      <c r="F2118" s="139" t="s">
        <v>5422</v>
      </c>
      <c r="G2118" s="145">
        <v>1</v>
      </c>
      <c r="H2118" s="145">
        <v>1</v>
      </c>
    </row>
    <row r="2119" spans="1:8" x14ac:dyDescent="0.2">
      <c r="A2119" t="s">
        <v>7213</v>
      </c>
      <c r="B2119" s="139">
        <v>15</v>
      </c>
      <c r="C2119" s="139">
        <v>0</v>
      </c>
      <c r="D2119" s="139">
        <v>0.02</v>
      </c>
      <c r="E2119" s="139" t="s">
        <v>5421</v>
      </c>
      <c r="F2119" s="139" t="s">
        <v>5422</v>
      </c>
      <c r="G2119" s="145">
        <v>1</v>
      </c>
      <c r="H2119" s="145">
        <v>1</v>
      </c>
    </row>
    <row r="2120" spans="1:8" x14ac:dyDescent="0.2">
      <c r="A2120" t="s">
        <v>7214</v>
      </c>
      <c r="B2120" s="139">
        <v>2</v>
      </c>
      <c r="C2120" s="139">
        <v>0</v>
      </c>
      <c r="D2120" s="139">
        <v>0</v>
      </c>
      <c r="E2120" s="139" t="s">
        <v>5421</v>
      </c>
      <c r="F2120" s="139" t="s">
        <v>5422</v>
      </c>
      <c r="G2120" s="145">
        <v>1</v>
      </c>
      <c r="H2120" s="145">
        <v>1</v>
      </c>
    </row>
    <row r="2121" spans="1:8" x14ac:dyDescent="0.2">
      <c r="A2121" t="s">
        <v>5204</v>
      </c>
      <c r="B2121" s="139">
        <v>14</v>
      </c>
      <c r="C2121" s="139">
        <v>0</v>
      </c>
      <c r="D2121" s="139">
        <v>0.01</v>
      </c>
      <c r="E2121" s="139" t="s">
        <v>5421</v>
      </c>
      <c r="F2121" s="139" t="s">
        <v>5422</v>
      </c>
      <c r="G2121" s="145">
        <v>1</v>
      </c>
      <c r="H2121" s="145">
        <v>1</v>
      </c>
    </row>
    <row r="2122" spans="1:8" x14ac:dyDescent="0.2">
      <c r="A2122" t="s">
        <v>7215</v>
      </c>
      <c r="B2122" s="139">
        <v>6</v>
      </c>
      <c r="C2122" s="139">
        <v>0</v>
      </c>
      <c r="D2122" s="139">
        <v>0.01</v>
      </c>
      <c r="E2122" s="139" t="s">
        <v>5421</v>
      </c>
      <c r="F2122" s="139" t="s">
        <v>5422</v>
      </c>
      <c r="G2122" s="145">
        <v>1</v>
      </c>
      <c r="H2122" s="145">
        <v>1</v>
      </c>
    </row>
    <row r="2123" spans="1:8" x14ac:dyDescent="0.2">
      <c r="A2123" t="s">
        <v>7216</v>
      </c>
      <c r="B2123" s="139">
        <v>8</v>
      </c>
      <c r="C2123" s="139">
        <v>0</v>
      </c>
      <c r="D2123" s="139">
        <v>0.01</v>
      </c>
      <c r="E2123" s="139" t="s">
        <v>5421</v>
      </c>
      <c r="F2123" s="139" t="s">
        <v>5422</v>
      </c>
      <c r="G2123" s="145">
        <v>1</v>
      </c>
      <c r="H2123" s="145">
        <v>1</v>
      </c>
    </row>
    <row r="2124" spans="1:8" x14ac:dyDescent="0.2">
      <c r="A2124" t="s">
        <v>7217</v>
      </c>
      <c r="B2124" s="139">
        <v>15</v>
      </c>
      <c r="C2124" s="139">
        <v>0</v>
      </c>
      <c r="D2124" s="139">
        <v>0.02</v>
      </c>
      <c r="E2124" s="139" t="s">
        <v>5421</v>
      </c>
      <c r="F2124" s="139" t="s">
        <v>5422</v>
      </c>
      <c r="G2124" s="145">
        <v>1</v>
      </c>
      <c r="H2124" s="145">
        <v>1</v>
      </c>
    </row>
    <row r="2125" spans="1:8" x14ac:dyDescent="0.2">
      <c r="A2125" t="s">
        <v>7218</v>
      </c>
      <c r="B2125" s="139">
        <v>3</v>
      </c>
      <c r="C2125" s="139">
        <v>0</v>
      </c>
      <c r="D2125" s="139">
        <v>0</v>
      </c>
      <c r="E2125" s="139" t="s">
        <v>5421</v>
      </c>
      <c r="F2125" s="139" t="s">
        <v>5422</v>
      </c>
      <c r="G2125" s="145">
        <v>1</v>
      </c>
      <c r="H2125" s="145">
        <v>1</v>
      </c>
    </row>
    <row r="2126" spans="1:8" x14ac:dyDescent="0.2">
      <c r="A2126" t="s">
        <v>7219</v>
      </c>
      <c r="B2126" s="139">
        <v>4</v>
      </c>
      <c r="C2126" s="139">
        <v>0</v>
      </c>
      <c r="D2126" s="139">
        <v>0</v>
      </c>
      <c r="E2126" s="139" t="s">
        <v>5421</v>
      </c>
      <c r="F2126" s="139" t="s">
        <v>5422</v>
      </c>
      <c r="G2126" s="145">
        <v>1</v>
      </c>
      <c r="H2126" s="145">
        <v>1</v>
      </c>
    </row>
    <row r="2127" spans="1:8" x14ac:dyDescent="0.2">
      <c r="A2127" t="s">
        <v>7220</v>
      </c>
      <c r="B2127" s="139">
        <v>25</v>
      </c>
      <c r="C2127" s="139">
        <v>0</v>
      </c>
      <c r="D2127" s="139">
        <v>0.03</v>
      </c>
      <c r="E2127" s="139" t="s">
        <v>5421</v>
      </c>
      <c r="F2127" s="139" t="s">
        <v>5422</v>
      </c>
      <c r="G2127" s="145">
        <v>1</v>
      </c>
      <c r="H2127" s="145">
        <v>1</v>
      </c>
    </row>
    <row r="2128" spans="1:8" x14ac:dyDescent="0.2">
      <c r="A2128" t="s">
        <v>7221</v>
      </c>
      <c r="B2128" s="139">
        <v>1</v>
      </c>
      <c r="C2128" s="139">
        <v>0</v>
      </c>
      <c r="D2128" s="139">
        <v>0</v>
      </c>
      <c r="E2128" s="139" t="s">
        <v>5421</v>
      </c>
      <c r="F2128" s="139" t="s">
        <v>5422</v>
      </c>
      <c r="G2128" s="145">
        <v>1</v>
      </c>
      <c r="H2128" s="145">
        <v>1</v>
      </c>
    </row>
    <row r="2129" spans="1:8" x14ac:dyDescent="0.2">
      <c r="A2129" t="s">
        <v>7222</v>
      </c>
      <c r="B2129" s="139">
        <v>29</v>
      </c>
      <c r="C2129" s="139">
        <v>0</v>
      </c>
      <c r="D2129" s="139">
        <v>0.03</v>
      </c>
      <c r="E2129" s="139" t="s">
        <v>5421</v>
      </c>
      <c r="F2129" s="139" t="s">
        <v>5422</v>
      </c>
      <c r="G2129" s="145">
        <v>1</v>
      </c>
      <c r="H2129" s="145">
        <v>1</v>
      </c>
    </row>
    <row r="2130" spans="1:8" x14ac:dyDescent="0.2">
      <c r="A2130" t="s">
        <v>7223</v>
      </c>
      <c r="B2130" s="139">
        <v>2</v>
      </c>
      <c r="C2130" s="139">
        <v>0</v>
      </c>
      <c r="D2130" s="139">
        <v>0</v>
      </c>
      <c r="E2130" s="139" t="s">
        <v>5421</v>
      </c>
      <c r="F2130" s="139" t="s">
        <v>5422</v>
      </c>
      <c r="G2130" s="145">
        <v>1</v>
      </c>
      <c r="H2130" s="145">
        <v>1</v>
      </c>
    </row>
    <row r="2131" spans="1:8" x14ac:dyDescent="0.2">
      <c r="A2131" t="s">
        <v>7224</v>
      </c>
      <c r="B2131" s="139">
        <v>2</v>
      </c>
      <c r="C2131" s="139">
        <v>0</v>
      </c>
      <c r="D2131" s="139">
        <v>0</v>
      </c>
      <c r="E2131" s="139" t="s">
        <v>5421</v>
      </c>
      <c r="F2131" s="139" t="s">
        <v>5422</v>
      </c>
      <c r="G2131" s="145">
        <v>1</v>
      </c>
      <c r="H2131" s="145">
        <v>1</v>
      </c>
    </row>
    <row r="2132" spans="1:8" x14ac:dyDescent="0.2">
      <c r="A2132" t="s">
        <v>7225</v>
      </c>
      <c r="B2132" s="139">
        <v>6</v>
      </c>
      <c r="C2132" s="139">
        <v>0</v>
      </c>
      <c r="D2132" s="139">
        <v>0.01</v>
      </c>
      <c r="E2132" s="139" t="s">
        <v>5421</v>
      </c>
      <c r="F2132" s="139" t="s">
        <v>5422</v>
      </c>
      <c r="G2132" s="145">
        <v>1</v>
      </c>
      <c r="H2132" s="145">
        <v>1</v>
      </c>
    </row>
    <row r="2133" spans="1:8" x14ac:dyDescent="0.2">
      <c r="A2133" t="s">
        <v>7226</v>
      </c>
      <c r="B2133" s="139">
        <v>8</v>
      </c>
      <c r="C2133" s="139">
        <v>0</v>
      </c>
      <c r="D2133" s="139">
        <v>0.01</v>
      </c>
      <c r="E2133" s="139" t="s">
        <v>5421</v>
      </c>
      <c r="F2133" s="139" t="s">
        <v>5422</v>
      </c>
      <c r="G2133" s="145">
        <v>1</v>
      </c>
      <c r="H2133" s="145">
        <v>1</v>
      </c>
    </row>
    <row r="2134" spans="1:8" x14ac:dyDescent="0.2">
      <c r="A2134" t="s">
        <v>7227</v>
      </c>
      <c r="B2134" s="139">
        <v>33</v>
      </c>
      <c r="C2134" s="139">
        <v>0</v>
      </c>
      <c r="D2134" s="139">
        <v>0.03</v>
      </c>
      <c r="E2134" s="139" t="s">
        <v>5421</v>
      </c>
      <c r="F2134" s="139" t="s">
        <v>5422</v>
      </c>
      <c r="G2134" s="145">
        <v>1</v>
      </c>
      <c r="H2134" s="145">
        <v>1</v>
      </c>
    </row>
    <row r="2135" spans="1:8" x14ac:dyDescent="0.2">
      <c r="A2135" t="s">
        <v>7228</v>
      </c>
      <c r="B2135" s="139">
        <v>7</v>
      </c>
      <c r="C2135" s="139">
        <v>0</v>
      </c>
      <c r="D2135" s="139">
        <v>0.01</v>
      </c>
      <c r="E2135" s="139" t="s">
        <v>5421</v>
      </c>
      <c r="F2135" s="139" t="s">
        <v>5422</v>
      </c>
      <c r="G2135" s="145">
        <v>1</v>
      </c>
      <c r="H2135" s="145">
        <v>1</v>
      </c>
    </row>
    <row r="2136" spans="1:8" x14ac:dyDescent="0.2">
      <c r="A2136" t="s">
        <v>7229</v>
      </c>
      <c r="B2136" s="139">
        <v>1</v>
      </c>
      <c r="C2136" s="139">
        <v>0</v>
      </c>
      <c r="D2136" s="139">
        <v>0</v>
      </c>
      <c r="E2136" s="139" t="s">
        <v>5421</v>
      </c>
      <c r="F2136" s="139" t="s">
        <v>5422</v>
      </c>
      <c r="G2136" s="145">
        <v>1</v>
      </c>
      <c r="H2136" s="145">
        <v>1</v>
      </c>
    </row>
    <row r="2137" spans="1:8" x14ac:dyDescent="0.2">
      <c r="A2137" t="s">
        <v>7230</v>
      </c>
      <c r="B2137" s="139">
        <v>1</v>
      </c>
      <c r="C2137" s="139">
        <v>0</v>
      </c>
      <c r="D2137" s="139">
        <v>0</v>
      </c>
      <c r="E2137" s="139" t="s">
        <v>5421</v>
      </c>
      <c r="F2137" s="139" t="s">
        <v>5422</v>
      </c>
      <c r="G2137" s="145">
        <v>1</v>
      </c>
      <c r="H2137" s="145">
        <v>1</v>
      </c>
    </row>
    <row r="2138" spans="1:8" x14ac:dyDescent="0.2">
      <c r="A2138" t="s">
        <v>7231</v>
      </c>
      <c r="B2138" s="139">
        <v>12</v>
      </c>
      <c r="C2138" s="139">
        <v>0</v>
      </c>
      <c r="D2138" s="139">
        <v>0.01</v>
      </c>
      <c r="E2138" s="139" t="s">
        <v>5421</v>
      </c>
      <c r="F2138" s="139" t="s">
        <v>5422</v>
      </c>
      <c r="G2138" s="145">
        <v>1</v>
      </c>
      <c r="H2138" s="145">
        <v>1</v>
      </c>
    </row>
    <row r="2139" spans="1:8" x14ac:dyDescent="0.2">
      <c r="A2139" t="s">
        <v>7232</v>
      </c>
      <c r="B2139" s="139">
        <v>4</v>
      </c>
      <c r="C2139" s="139">
        <v>0</v>
      </c>
      <c r="D2139" s="139">
        <v>0</v>
      </c>
      <c r="E2139" s="139" t="s">
        <v>5421</v>
      </c>
      <c r="F2139" s="139" t="s">
        <v>5422</v>
      </c>
      <c r="G2139" s="145">
        <v>1</v>
      </c>
      <c r="H2139" s="145">
        <v>1</v>
      </c>
    </row>
    <row r="2140" spans="1:8" x14ac:dyDescent="0.2">
      <c r="A2140" t="s">
        <v>7233</v>
      </c>
      <c r="B2140" s="139">
        <v>7</v>
      </c>
      <c r="C2140" s="139">
        <v>0</v>
      </c>
      <c r="D2140" s="139">
        <v>0.01</v>
      </c>
      <c r="E2140" s="139" t="s">
        <v>5421</v>
      </c>
      <c r="F2140" s="139" t="s">
        <v>5422</v>
      </c>
      <c r="G2140" s="145">
        <v>1</v>
      </c>
      <c r="H2140" s="145">
        <v>1</v>
      </c>
    </row>
    <row r="2141" spans="1:8" x14ac:dyDescent="0.2">
      <c r="A2141" t="s">
        <v>7234</v>
      </c>
      <c r="B2141" s="139">
        <v>7</v>
      </c>
      <c r="C2141" s="139">
        <v>0</v>
      </c>
      <c r="D2141" s="139">
        <v>0.01</v>
      </c>
      <c r="E2141" s="139" t="s">
        <v>5421</v>
      </c>
      <c r="F2141" s="139" t="s">
        <v>5422</v>
      </c>
      <c r="G2141" s="145">
        <v>1</v>
      </c>
      <c r="H2141" s="145">
        <v>1</v>
      </c>
    </row>
    <row r="2142" spans="1:8" x14ac:dyDescent="0.2">
      <c r="A2142" t="s">
        <v>7235</v>
      </c>
      <c r="B2142" s="139">
        <v>18</v>
      </c>
      <c r="C2142" s="139">
        <v>0</v>
      </c>
      <c r="D2142" s="139">
        <v>0.02</v>
      </c>
      <c r="E2142" s="139" t="s">
        <v>5421</v>
      </c>
      <c r="F2142" s="139" t="s">
        <v>5422</v>
      </c>
      <c r="G2142" s="145">
        <v>1</v>
      </c>
      <c r="H2142" s="145">
        <v>1</v>
      </c>
    </row>
    <row r="2143" spans="1:8" x14ac:dyDescent="0.2">
      <c r="A2143" t="s">
        <v>7236</v>
      </c>
      <c r="B2143" s="139">
        <v>4</v>
      </c>
      <c r="C2143" s="139">
        <v>0</v>
      </c>
      <c r="D2143" s="139">
        <v>0</v>
      </c>
      <c r="E2143" s="139" t="s">
        <v>5421</v>
      </c>
      <c r="F2143" s="139" t="s">
        <v>5422</v>
      </c>
      <c r="G2143" s="145">
        <v>1</v>
      </c>
      <c r="H2143" s="145">
        <v>1</v>
      </c>
    </row>
    <row r="2144" spans="1:8" x14ac:dyDescent="0.2">
      <c r="A2144" t="s">
        <v>7237</v>
      </c>
      <c r="B2144" s="139">
        <v>24</v>
      </c>
      <c r="C2144" s="139">
        <v>0</v>
      </c>
      <c r="D2144" s="139">
        <v>0.02</v>
      </c>
      <c r="E2144" s="139" t="s">
        <v>5421</v>
      </c>
      <c r="F2144" s="139" t="s">
        <v>5422</v>
      </c>
      <c r="G2144" s="145">
        <v>1</v>
      </c>
      <c r="H2144" s="145">
        <v>1</v>
      </c>
    </row>
    <row r="2145" spans="1:8" x14ac:dyDescent="0.2">
      <c r="A2145" t="s">
        <v>7238</v>
      </c>
      <c r="B2145" s="139">
        <v>4</v>
      </c>
      <c r="C2145" s="139">
        <v>0</v>
      </c>
      <c r="D2145" s="139">
        <v>0</v>
      </c>
      <c r="E2145" s="139" t="s">
        <v>5421</v>
      </c>
      <c r="F2145" s="139" t="s">
        <v>5422</v>
      </c>
      <c r="G2145" s="145">
        <v>1</v>
      </c>
      <c r="H2145" s="145">
        <v>1</v>
      </c>
    </row>
    <row r="2146" spans="1:8" x14ac:dyDescent="0.2">
      <c r="A2146" t="s">
        <v>7239</v>
      </c>
      <c r="B2146" s="139">
        <v>7</v>
      </c>
      <c r="C2146" s="139">
        <v>0</v>
      </c>
      <c r="D2146" s="139">
        <v>0.01</v>
      </c>
      <c r="E2146" s="139" t="s">
        <v>5421</v>
      </c>
      <c r="F2146" s="139" t="s">
        <v>5422</v>
      </c>
      <c r="G2146" s="145">
        <v>1</v>
      </c>
      <c r="H2146" s="145">
        <v>1</v>
      </c>
    </row>
    <row r="2147" spans="1:8" x14ac:dyDescent="0.2">
      <c r="A2147" t="s">
        <v>7240</v>
      </c>
      <c r="B2147" s="139">
        <v>4</v>
      </c>
      <c r="C2147" s="139">
        <v>0</v>
      </c>
      <c r="D2147" s="139">
        <v>0</v>
      </c>
      <c r="E2147" s="139" t="s">
        <v>5421</v>
      </c>
      <c r="F2147" s="139" t="s">
        <v>5422</v>
      </c>
      <c r="G2147" s="145">
        <v>1</v>
      </c>
      <c r="H2147" s="145">
        <v>1</v>
      </c>
    </row>
    <row r="2148" spans="1:8" x14ac:dyDescent="0.2">
      <c r="A2148" t="s">
        <v>7241</v>
      </c>
      <c r="B2148" s="139">
        <v>11</v>
      </c>
      <c r="C2148" s="139">
        <v>0</v>
      </c>
      <c r="D2148" s="139">
        <v>0.01</v>
      </c>
      <c r="E2148" s="139" t="s">
        <v>5421</v>
      </c>
      <c r="F2148" s="139" t="s">
        <v>5422</v>
      </c>
      <c r="G2148" s="145">
        <v>1</v>
      </c>
      <c r="H2148" s="145">
        <v>1</v>
      </c>
    </row>
    <row r="2149" spans="1:8" x14ac:dyDescent="0.2">
      <c r="A2149" t="s">
        <v>7242</v>
      </c>
      <c r="B2149" s="139">
        <v>3</v>
      </c>
      <c r="C2149" s="139">
        <v>0</v>
      </c>
      <c r="D2149" s="139">
        <v>0</v>
      </c>
      <c r="E2149" s="139" t="s">
        <v>5421</v>
      </c>
      <c r="F2149" s="139" t="s">
        <v>5422</v>
      </c>
      <c r="G2149" s="145">
        <v>1</v>
      </c>
      <c r="H2149" s="145">
        <v>1</v>
      </c>
    </row>
    <row r="2150" spans="1:8" x14ac:dyDescent="0.2">
      <c r="A2150" t="s">
        <v>7243</v>
      </c>
      <c r="B2150" s="139">
        <v>5</v>
      </c>
      <c r="C2150" s="139">
        <v>0</v>
      </c>
      <c r="D2150" s="139">
        <v>0.01</v>
      </c>
      <c r="E2150" s="139" t="s">
        <v>5421</v>
      </c>
      <c r="F2150" s="139" t="s">
        <v>5422</v>
      </c>
      <c r="G2150" s="145">
        <v>1</v>
      </c>
      <c r="H2150" s="145">
        <v>1</v>
      </c>
    </row>
    <row r="2151" spans="1:8" x14ac:dyDescent="0.2">
      <c r="A2151" t="s">
        <v>7244</v>
      </c>
      <c r="B2151" s="139">
        <v>220</v>
      </c>
      <c r="C2151" s="139">
        <v>0</v>
      </c>
      <c r="D2151" s="139">
        <v>0.22</v>
      </c>
      <c r="E2151" s="139" t="s">
        <v>5421</v>
      </c>
      <c r="F2151" s="139" t="s">
        <v>5422</v>
      </c>
      <c r="G2151" s="145">
        <v>1</v>
      </c>
      <c r="H2151" s="145">
        <v>1</v>
      </c>
    </row>
    <row r="2152" spans="1:8" x14ac:dyDescent="0.2">
      <c r="A2152" t="s">
        <v>7245</v>
      </c>
      <c r="B2152" s="139">
        <v>33</v>
      </c>
      <c r="C2152" s="139">
        <v>0</v>
      </c>
      <c r="D2152" s="139">
        <v>0.03</v>
      </c>
      <c r="E2152" s="139" t="s">
        <v>5421</v>
      </c>
      <c r="F2152" s="139" t="s">
        <v>5422</v>
      </c>
      <c r="G2152" s="145">
        <v>1</v>
      </c>
      <c r="H2152" s="145">
        <v>1</v>
      </c>
    </row>
    <row r="2153" spans="1:8" x14ac:dyDescent="0.2">
      <c r="A2153" t="s">
        <v>7246</v>
      </c>
      <c r="B2153" s="139">
        <v>29</v>
      </c>
      <c r="C2153" s="139">
        <v>0</v>
      </c>
      <c r="D2153" s="139">
        <v>0.03</v>
      </c>
      <c r="E2153" s="139" t="s">
        <v>5421</v>
      </c>
      <c r="F2153" s="139" t="s">
        <v>5422</v>
      </c>
      <c r="G2153" s="145">
        <v>1</v>
      </c>
      <c r="H2153" s="145">
        <v>1</v>
      </c>
    </row>
    <row r="2154" spans="1:8" x14ac:dyDescent="0.2">
      <c r="A2154" t="s">
        <v>7247</v>
      </c>
      <c r="B2154" s="139">
        <v>54</v>
      </c>
      <c r="C2154" s="139">
        <v>0</v>
      </c>
      <c r="D2154" s="139">
        <v>0.06</v>
      </c>
      <c r="E2154" s="139" t="s">
        <v>5421</v>
      </c>
      <c r="F2154" s="139" t="s">
        <v>5422</v>
      </c>
      <c r="G2154" s="145">
        <v>1</v>
      </c>
      <c r="H2154" s="145">
        <v>1</v>
      </c>
    </row>
    <row r="2155" spans="1:8" x14ac:dyDescent="0.2">
      <c r="A2155" t="s">
        <v>7248</v>
      </c>
      <c r="B2155" s="139">
        <v>11</v>
      </c>
      <c r="C2155" s="139">
        <v>0</v>
      </c>
      <c r="D2155" s="139">
        <v>0.01</v>
      </c>
      <c r="E2155" s="139" t="s">
        <v>5421</v>
      </c>
      <c r="F2155" s="139" t="s">
        <v>5422</v>
      </c>
      <c r="G2155" s="145">
        <v>1</v>
      </c>
      <c r="H2155" s="145">
        <v>1</v>
      </c>
    </row>
    <row r="2156" spans="1:8" x14ac:dyDescent="0.2">
      <c r="A2156" t="s">
        <v>7249</v>
      </c>
      <c r="B2156" s="139">
        <v>40</v>
      </c>
      <c r="C2156" s="139">
        <v>0</v>
      </c>
      <c r="D2156" s="139">
        <v>0.04</v>
      </c>
      <c r="E2156" s="139" t="s">
        <v>5421</v>
      </c>
      <c r="F2156" s="139" t="s">
        <v>5422</v>
      </c>
      <c r="G2156" s="145">
        <v>1</v>
      </c>
      <c r="H2156" s="145">
        <v>1</v>
      </c>
    </row>
    <row r="2157" spans="1:8" x14ac:dyDescent="0.2">
      <c r="A2157" t="s">
        <v>7250</v>
      </c>
      <c r="B2157" s="139">
        <v>38</v>
      </c>
      <c r="C2157" s="139">
        <v>0</v>
      </c>
      <c r="D2157" s="139">
        <v>0.04</v>
      </c>
      <c r="E2157" s="139" t="s">
        <v>5421</v>
      </c>
      <c r="F2157" s="139" t="s">
        <v>5422</v>
      </c>
      <c r="G2157" s="145">
        <v>1</v>
      </c>
      <c r="H2157" s="145">
        <v>1</v>
      </c>
    </row>
    <row r="2158" spans="1:8" x14ac:dyDescent="0.2">
      <c r="A2158" t="s">
        <v>7251</v>
      </c>
      <c r="B2158" s="139">
        <v>130</v>
      </c>
      <c r="C2158" s="139">
        <v>0</v>
      </c>
      <c r="D2158" s="139">
        <v>0.13</v>
      </c>
      <c r="E2158" s="139" t="s">
        <v>5421</v>
      </c>
      <c r="F2158" s="139" t="s">
        <v>5422</v>
      </c>
      <c r="G2158" s="145">
        <v>1</v>
      </c>
      <c r="H2158" s="145">
        <v>1</v>
      </c>
    </row>
    <row r="2159" spans="1:8" x14ac:dyDescent="0.2">
      <c r="A2159" t="s">
        <v>7252</v>
      </c>
      <c r="B2159" s="139">
        <v>19</v>
      </c>
      <c r="C2159" s="139">
        <v>0</v>
      </c>
      <c r="D2159" s="139">
        <v>0.02</v>
      </c>
      <c r="E2159" s="139" t="s">
        <v>5421</v>
      </c>
      <c r="F2159" s="139" t="s">
        <v>5422</v>
      </c>
      <c r="G2159" s="145">
        <v>1</v>
      </c>
      <c r="H2159" s="145">
        <v>1</v>
      </c>
    </row>
    <row r="2160" spans="1:8" x14ac:dyDescent="0.2">
      <c r="A2160" t="s">
        <v>7253</v>
      </c>
      <c r="B2160" s="139">
        <v>18</v>
      </c>
      <c r="C2160" s="139">
        <v>0</v>
      </c>
      <c r="D2160" s="139">
        <v>0.02</v>
      </c>
      <c r="E2160" s="139" t="s">
        <v>5421</v>
      </c>
      <c r="F2160" s="139" t="s">
        <v>5422</v>
      </c>
      <c r="G2160" s="145">
        <v>1</v>
      </c>
      <c r="H2160" s="145">
        <v>1</v>
      </c>
    </row>
    <row r="2161" spans="1:8" x14ac:dyDescent="0.2">
      <c r="A2161" t="s">
        <v>7254</v>
      </c>
      <c r="B2161" s="139">
        <v>56</v>
      </c>
      <c r="C2161" s="139">
        <v>0</v>
      </c>
      <c r="D2161" s="139">
        <v>0.06</v>
      </c>
      <c r="E2161" s="139" t="s">
        <v>5421</v>
      </c>
      <c r="F2161" s="139" t="s">
        <v>5422</v>
      </c>
      <c r="G2161" s="145">
        <v>1</v>
      </c>
      <c r="H2161" s="145">
        <v>1</v>
      </c>
    </row>
    <row r="2162" spans="1:8" x14ac:dyDescent="0.2">
      <c r="A2162" t="s">
        <v>7255</v>
      </c>
      <c r="B2162" s="139">
        <v>102</v>
      </c>
      <c r="C2162" s="139">
        <v>0</v>
      </c>
      <c r="D2162" s="139">
        <v>0.1</v>
      </c>
      <c r="E2162" s="139" t="s">
        <v>5421</v>
      </c>
      <c r="F2162" s="139" t="s">
        <v>5422</v>
      </c>
      <c r="G2162" s="145">
        <v>1</v>
      </c>
      <c r="H2162" s="145">
        <v>1</v>
      </c>
    </row>
    <row r="2163" spans="1:8" x14ac:dyDescent="0.2">
      <c r="A2163" t="s">
        <v>7256</v>
      </c>
      <c r="B2163" s="139">
        <v>35</v>
      </c>
      <c r="C2163" s="139">
        <v>0</v>
      </c>
      <c r="D2163" s="139">
        <v>0.04</v>
      </c>
      <c r="E2163" s="139" t="s">
        <v>5421</v>
      </c>
      <c r="F2163" s="139" t="s">
        <v>5422</v>
      </c>
      <c r="G2163" s="145">
        <v>1</v>
      </c>
      <c r="H2163" s="145">
        <v>1</v>
      </c>
    </row>
    <row r="2164" spans="1:8" x14ac:dyDescent="0.2">
      <c r="A2164" t="s">
        <v>7257</v>
      </c>
      <c r="B2164" s="139">
        <v>50</v>
      </c>
      <c r="C2164" s="139">
        <v>0</v>
      </c>
      <c r="D2164" s="139">
        <v>0.05</v>
      </c>
      <c r="E2164" s="139" t="s">
        <v>5421</v>
      </c>
      <c r="F2164" s="139" t="s">
        <v>5422</v>
      </c>
      <c r="G2164" s="145">
        <v>1</v>
      </c>
      <c r="H2164" s="145">
        <v>1</v>
      </c>
    </row>
    <row r="2165" spans="1:8" x14ac:dyDescent="0.2">
      <c r="A2165" t="s">
        <v>7258</v>
      </c>
      <c r="B2165" s="139">
        <v>16</v>
      </c>
      <c r="C2165" s="139">
        <v>0</v>
      </c>
      <c r="D2165" s="139">
        <v>0.02</v>
      </c>
      <c r="E2165" s="139" t="s">
        <v>5421</v>
      </c>
      <c r="F2165" s="139" t="s">
        <v>5422</v>
      </c>
      <c r="G2165" s="145">
        <v>1</v>
      </c>
      <c r="H2165" s="145">
        <v>1</v>
      </c>
    </row>
    <row r="2166" spans="1:8" x14ac:dyDescent="0.2">
      <c r="A2166" t="s">
        <v>7259</v>
      </c>
      <c r="B2166" s="139">
        <v>8</v>
      </c>
      <c r="C2166" s="139">
        <v>0</v>
      </c>
      <c r="D2166" s="139">
        <v>0.01</v>
      </c>
      <c r="E2166" s="139" t="s">
        <v>5421</v>
      </c>
      <c r="F2166" s="139" t="s">
        <v>5422</v>
      </c>
      <c r="G2166" s="145">
        <v>1</v>
      </c>
      <c r="H2166" s="145">
        <v>1</v>
      </c>
    </row>
    <row r="2167" spans="1:8" x14ac:dyDescent="0.2">
      <c r="A2167" t="s">
        <v>7260</v>
      </c>
      <c r="B2167" s="139">
        <v>2</v>
      </c>
      <c r="C2167" s="139">
        <v>0</v>
      </c>
      <c r="D2167" s="139">
        <v>0</v>
      </c>
      <c r="E2167" s="139" t="s">
        <v>5421</v>
      </c>
      <c r="F2167" s="139" t="s">
        <v>5422</v>
      </c>
      <c r="G2167" s="145">
        <v>1</v>
      </c>
      <c r="H2167" s="145">
        <v>1</v>
      </c>
    </row>
    <row r="2168" spans="1:8" x14ac:dyDescent="0.2">
      <c r="A2168" t="s">
        <v>7261</v>
      </c>
      <c r="B2168" s="139">
        <v>1</v>
      </c>
      <c r="C2168" s="139">
        <v>0</v>
      </c>
      <c r="D2168" s="139">
        <v>0</v>
      </c>
      <c r="E2168" s="139" t="s">
        <v>5421</v>
      </c>
      <c r="F2168" s="139" t="s">
        <v>5422</v>
      </c>
      <c r="G2168" s="145">
        <v>1</v>
      </c>
      <c r="H2168" s="145">
        <v>1</v>
      </c>
    </row>
    <row r="2169" spans="1:8" x14ac:dyDescent="0.2">
      <c r="A2169" t="s">
        <v>7262</v>
      </c>
      <c r="B2169" s="139">
        <v>6</v>
      </c>
      <c r="C2169" s="139">
        <v>0</v>
      </c>
      <c r="D2169" s="139">
        <v>0.01</v>
      </c>
      <c r="E2169" s="139" t="s">
        <v>5421</v>
      </c>
      <c r="F2169" s="139" t="s">
        <v>5422</v>
      </c>
      <c r="G2169" s="145">
        <v>1</v>
      </c>
      <c r="H2169" s="145">
        <v>1</v>
      </c>
    </row>
    <row r="2170" spans="1:8" x14ac:dyDescent="0.2">
      <c r="A2170" t="s">
        <v>7263</v>
      </c>
      <c r="B2170" s="139">
        <v>1</v>
      </c>
      <c r="C2170" s="139">
        <v>0</v>
      </c>
      <c r="D2170" s="139">
        <v>0</v>
      </c>
      <c r="E2170" s="139" t="s">
        <v>5421</v>
      </c>
      <c r="F2170" s="139" t="s">
        <v>5422</v>
      </c>
      <c r="G2170" s="145">
        <v>1</v>
      </c>
      <c r="H2170" s="145">
        <v>1</v>
      </c>
    </row>
    <row r="2171" spans="1:8" x14ac:dyDescent="0.2">
      <c r="A2171" t="s">
        <v>7264</v>
      </c>
      <c r="B2171" s="139">
        <v>3</v>
      </c>
      <c r="C2171" s="139">
        <v>0</v>
      </c>
      <c r="D2171" s="139">
        <v>0</v>
      </c>
      <c r="E2171" s="139" t="s">
        <v>5421</v>
      </c>
      <c r="F2171" s="139" t="s">
        <v>5422</v>
      </c>
      <c r="G2171" s="145">
        <v>1</v>
      </c>
      <c r="H2171" s="145">
        <v>1</v>
      </c>
    </row>
    <row r="2172" spans="1:8" x14ac:dyDescent="0.2">
      <c r="A2172" t="s">
        <v>7265</v>
      </c>
      <c r="B2172" s="139">
        <v>1</v>
      </c>
      <c r="C2172" s="139">
        <v>0</v>
      </c>
      <c r="D2172" s="139">
        <v>0</v>
      </c>
      <c r="E2172" s="139" t="s">
        <v>5421</v>
      </c>
      <c r="F2172" s="139" t="s">
        <v>5422</v>
      </c>
      <c r="G2172" s="145">
        <v>1</v>
      </c>
      <c r="H2172" s="145">
        <v>1</v>
      </c>
    </row>
    <row r="2173" spans="1:8" x14ac:dyDescent="0.2">
      <c r="A2173" t="s">
        <v>7266</v>
      </c>
      <c r="B2173" s="139">
        <v>2</v>
      </c>
      <c r="C2173" s="139">
        <v>0</v>
      </c>
      <c r="D2173" s="139">
        <v>0</v>
      </c>
      <c r="E2173" s="139" t="s">
        <v>5421</v>
      </c>
      <c r="F2173" s="139" t="s">
        <v>5422</v>
      </c>
      <c r="G2173" s="145">
        <v>1</v>
      </c>
      <c r="H2173" s="145">
        <v>1</v>
      </c>
    </row>
    <row r="2174" spans="1:8" x14ac:dyDescent="0.2">
      <c r="A2174" t="s">
        <v>7267</v>
      </c>
      <c r="B2174" s="139">
        <v>5</v>
      </c>
      <c r="C2174" s="139">
        <v>0</v>
      </c>
      <c r="D2174" s="139">
        <v>0.01</v>
      </c>
      <c r="E2174" s="139" t="s">
        <v>5421</v>
      </c>
      <c r="F2174" s="139" t="s">
        <v>5422</v>
      </c>
      <c r="G2174" s="145">
        <v>1</v>
      </c>
      <c r="H2174" s="145">
        <v>1</v>
      </c>
    </row>
    <row r="2175" spans="1:8" x14ac:dyDescent="0.2">
      <c r="A2175" t="s">
        <v>7268</v>
      </c>
      <c r="B2175" s="139">
        <v>2</v>
      </c>
      <c r="C2175" s="139">
        <v>0</v>
      </c>
      <c r="D2175" s="139">
        <v>0</v>
      </c>
      <c r="E2175" s="139" t="s">
        <v>5421</v>
      </c>
      <c r="F2175" s="139" t="s">
        <v>5422</v>
      </c>
      <c r="G2175" s="145">
        <v>1</v>
      </c>
      <c r="H2175" s="145">
        <v>1</v>
      </c>
    </row>
    <row r="2176" spans="1:8" x14ac:dyDescent="0.2">
      <c r="A2176" t="s">
        <v>7269</v>
      </c>
      <c r="B2176" s="139">
        <v>4</v>
      </c>
      <c r="C2176" s="139">
        <v>0</v>
      </c>
      <c r="D2176" s="139">
        <v>0</v>
      </c>
      <c r="E2176" s="139" t="s">
        <v>5421</v>
      </c>
      <c r="F2176" s="139" t="s">
        <v>5422</v>
      </c>
      <c r="G2176" s="145">
        <v>1</v>
      </c>
      <c r="H2176" s="145">
        <v>1</v>
      </c>
    </row>
    <row r="2177" spans="1:8" x14ac:dyDescent="0.2">
      <c r="A2177" t="s">
        <v>7270</v>
      </c>
      <c r="B2177" s="139">
        <v>1</v>
      </c>
      <c r="C2177" s="139">
        <v>0</v>
      </c>
      <c r="D2177" s="139">
        <v>0</v>
      </c>
      <c r="E2177" s="139" t="s">
        <v>5421</v>
      </c>
      <c r="F2177" s="139" t="s">
        <v>5422</v>
      </c>
      <c r="G2177" s="145">
        <v>1</v>
      </c>
      <c r="H2177" s="145">
        <v>1</v>
      </c>
    </row>
    <row r="2178" spans="1:8" x14ac:dyDescent="0.2">
      <c r="A2178" t="s">
        <v>7271</v>
      </c>
      <c r="B2178" s="139">
        <v>18</v>
      </c>
      <c r="C2178" s="139">
        <v>0</v>
      </c>
      <c r="D2178" s="139">
        <v>0.02</v>
      </c>
      <c r="E2178" s="139" t="s">
        <v>5421</v>
      </c>
      <c r="F2178" s="139" t="s">
        <v>5422</v>
      </c>
      <c r="G2178" s="145">
        <v>1</v>
      </c>
      <c r="H2178" s="145">
        <v>1</v>
      </c>
    </row>
    <row r="2179" spans="1:8" x14ac:dyDescent="0.2">
      <c r="A2179" t="s">
        <v>7272</v>
      </c>
      <c r="B2179" s="139">
        <v>1</v>
      </c>
      <c r="C2179" s="139">
        <v>0</v>
      </c>
      <c r="D2179" s="139">
        <v>0</v>
      </c>
      <c r="E2179" s="139" t="s">
        <v>5421</v>
      </c>
      <c r="F2179" s="139" t="s">
        <v>5422</v>
      </c>
      <c r="G2179" s="145">
        <v>1</v>
      </c>
      <c r="H2179" s="145">
        <v>1</v>
      </c>
    </row>
    <row r="2180" spans="1:8" x14ac:dyDescent="0.2">
      <c r="A2180" t="s">
        <v>7273</v>
      </c>
      <c r="B2180" s="139">
        <v>4</v>
      </c>
      <c r="C2180" s="139">
        <v>0</v>
      </c>
      <c r="D2180" s="139">
        <v>0</v>
      </c>
      <c r="E2180" s="139" t="s">
        <v>5421</v>
      </c>
      <c r="F2180" s="139" t="s">
        <v>5422</v>
      </c>
      <c r="G2180" s="145">
        <v>1</v>
      </c>
      <c r="H2180" s="145">
        <v>1</v>
      </c>
    </row>
    <row r="2181" spans="1:8" x14ac:dyDescent="0.2">
      <c r="A2181" t="s">
        <v>7274</v>
      </c>
      <c r="B2181" s="139">
        <v>3</v>
      </c>
      <c r="C2181" s="139">
        <v>0</v>
      </c>
      <c r="D2181" s="139">
        <v>0</v>
      </c>
      <c r="E2181" s="139" t="s">
        <v>5421</v>
      </c>
      <c r="F2181" s="139" t="s">
        <v>5422</v>
      </c>
      <c r="G2181" s="145">
        <v>1</v>
      </c>
      <c r="H2181" s="145">
        <v>1</v>
      </c>
    </row>
    <row r="2182" spans="1:8" x14ac:dyDescent="0.2">
      <c r="A2182" t="s">
        <v>7275</v>
      </c>
      <c r="B2182" s="139">
        <v>27</v>
      </c>
      <c r="C2182" s="139">
        <v>0</v>
      </c>
      <c r="D2182" s="139">
        <v>0.03</v>
      </c>
      <c r="E2182" s="139" t="s">
        <v>5421</v>
      </c>
      <c r="F2182" s="139" t="s">
        <v>5422</v>
      </c>
      <c r="G2182" s="145">
        <v>1</v>
      </c>
      <c r="H2182" s="145">
        <v>1</v>
      </c>
    </row>
    <row r="2183" spans="1:8" x14ac:dyDescent="0.2">
      <c r="A2183" t="s">
        <v>7276</v>
      </c>
      <c r="B2183" s="139">
        <v>1</v>
      </c>
      <c r="C2183" s="139">
        <v>0</v>
      </c>
      <c r="D2183" s="139">
        <v>0</v>
      </c>
      <c r="E2183" s="139" t="s">
        <v>5421</v>
      </c>
      <c r="F2183" s="139" t="s">
        <v>5422</v>
      </c>
      <c r="G2183" s="145">
        <v>1</v>
      </c>
      <c r="H2183" s="145">
        <v>1</v>
      </c>
    </row>
    <row r="2184" spans="1:8" x14ac:dyDescent="0.2">
      <c r="A2184" t="s">
        <v>7277</v>
      </c>
      <c r="B2184" s="139">
        <v>2</v>
      </c>
      <c r="C2184" s="139">
        <v>0</v>
      </c>
      <c r="D2184" s="139">
        <v>0</v>
      </c>
      <c r="E2184" s="139" t="s">
        <v>5421</v>
      </c>
      <c r="F2184" s="139" t="s">
        <v>5422</v>
      </c>
      <c r="G2184" s="145">
        <v>1</v>
      </c>
      <c r="H2184" s="145">
        <v>1</v>
      </c>
    </row>
    <row r="2185" spans="1:8" x14ac:dyDescent="0.2">
      <c r="A2185" t="s">
        <v>7278</v>
      </c>
      <c r="B2185" s="139">
        <v>5</v>
      </c>
      <c r="C2185" s="139">
        <v>0</v>
      </c>
      <c r="D2185" s="139">
        <v>0.01</v>
      </c>
      <c r="E2185" s="139" t="s">
        <v>5421</v>
      </c>
      <c r="F2185" s="139" t="s">
        <v>5422</v>
      </c>
      <c r="G2185" s="145">
        <v>1</v>
      </c>
      <c r="H2185" s="145">
        <v>1</v>
      </c>
    </row>
    <row r="2186" spans="1:8" x14ac:dyDescent="0.2">
      <c r="A2186" t="s">
        <v>7279</v>
      </c>
      <c r="B2186" s="139">
        <v>5</v>
      </c>
      <c r="C2186" s="139">
        <v>0</v>
      </c>
      <c r="D2186" s="139">
        <v>0.01</v>
      </c>
      <c r="E2186" s="139" t="s">
        <v>5421</v>
      </c>
      <c r="F2186" s="139" t="s">
        <v>5422</v>
      </c>
      <c r="G2186" s="145">
        <v>1</v>
      </c>
      <c r="H2186" s="145">
        <v>1</v>
      </c>
    </row>
    <row r="2187" spans="1:8" x14ac:dyDescent="0.2">
      <c r="A2187" t="s">
        <v>7280</v>
      </c>
      <c r="B2187" s="139">
        <v>2</v>
      </c>
      <c r="C2187" s="139">
        <v>0</v>
      </c>
      <c r="D2187" s="139">
        <v>0</v>
      </c>
      <c r="E2187" s="139" t="s">
        <v>5421</v>
      </c>
      <c r="F2187" s="139" t="s">
        <v>5422</v>
      </c>
      <c r="G2187" s="145">
        <v>1</v>
      </c>
      <c r="H2187" s="145">
        <v>1</v>
      </c>
    </row>
    <row r="2188" spans="1:8" x14ac:dyDescent="0.2">
      <c r="A2188" t="s">
        <v>7281</v>
      </c>
      <c r="B2188" s="139">
        <v>17</v>
      </c>
      <c r="C2188" s="139">
        <v>0</v>
      </c>
      <c r="D2188" s="139">
        <v>0.02</v>
      </c>
      <c r="E2188" s="139" t="s">
        <v>5421</v>
      </c>
      <c r="F2188" s="139" t="s">
        <v>5422</v>
      </c>
      <c r="G2188" s="145">
        <v>1</v>
      </c>
      <c r="H2188" s="145">
        <v>1</v>
      </c>
    </row>
    <row r="2189" spans="1:8" x14ac:dyDescent="0.2">
      <c r="A2189" t="s">
        <v>7282</v>
      </c>
      <c r="B2189" s="139">
        <v>7</v>
      </c>
      <c r="C2189" s="139">
        <v>0</v>
      </c>
      <c r="D2189" s="139">
        <v>0.01</v>
      </c>
      <c r="E2189" s="139" t="s">
        <v>5421</v>
      </c>
      <c r="F2189" s="139" t="s">
        <v>5422</v>
      </c>
      <c r="G2189" s="145">
        <v>1</v>
      </c>
      <c r="H2189" s="145">
        <v>1</v>
      </c>
    </row>
    <row r="2190" spans="1:8" x14ac:dyDescent="0.2">
      <c r="A2190" t="s">
        <v>7283</v>
      </c>
      <c r="B2190" s="139">
        <v>1</v>
      </c>
      <c r="C2190" s="139">
        <v>0</v>
      </c>
      <c r="D2190" s="139">
        <v>0</v>
      </c>
      <c r="E2190" s="139" t="s">
        <v>5421</v>
      </c>
      <c r="F2190" s="139" t="s">
        <v>5422</v>
      </c>
      <c r="G2190" s="145">
        <v>1</v>
      </c>
      <c r="H2190" s="145">
        <v>1</v>
      </c>
    </row>
    <row r="2191" spans="1:8" x14ac:dyDescent="0.2">
      <c r="A2191" t="s">
        <v>7284</v>
      </c>
      <c r="B2191" s="139">
        <v>1</v>
      </c>
      <c r="C2191" s="139">
        <v>0</v>
      </c>
      <c r="D2191" s="139">
        <v>0</v>
      </c>
      <c r="E2191" s="139" t="s">
        <v>5421</v>
      </c>
      <c r="F2191" s="139" t="s">
        <v>5422</v>
      </c>
      <c r="G2191" s="145">
        <v>1</v>
      </c>
      <c r="H2191" s="145">
        <v>1</v>
      </c>
    </row>
    <row r="2192" spans="1:8" x14ac:dyDescent="0.2">
      <c r="A2192" t="s">
        <v>7285</v>
      </c>
      <c r="B2192" s="139">
        <v>129</v>
      </c>
      <c r="C2192" s="139">
        <v>0</v>
      </c>
      <c r="D2192" s="139">
        <v>0.13</v>
      </c>
      <c r="E2192" s="139" t="s">
        <v>5421</v>
      </c>
      <c r="F2192" s="139" t="s">
        <v>5422</v>
      </c>
      <c r="G2192" s="145">
        <v>1</v>
      </c>
      <c r="H2192" s="145">
        <v>1</v>
      </c>
    </row>
    <row r="2193" spans="1:8" x14ac:dyDescent="0.2">
      <c r="A2193" t="s">
        <v>7286</v>
      </c>
      <c r="B2193" s="139">
        <v>250</v>
      </c>
      <c r="C2193" s="139">
        <v>0</v>
      </c>
      <c r="D2193" s="139">
        <v>0.26</v>
      </c>
      <c r="E2193" s="139" t="s">
        <v>5421</v>
      </c>
      <c r="F2193" s="139" t="s">
        <v>5422</v>
      </c>
      <c r="G2193" s="145">
        <v>1</v>
      </c>
      <c r="H2193" s="145">
        <v>1</v>
      </c>
    </row>
    <row r="2194" spans="1:8" x14ac:dyDescent="0.2">
      <c r="A2194" t="s">
        <v>7287</v>
      </c>
      <c r="B2194" s="139">
        <v>107</v>
      </c>
      <c r="C2194" s="139">
        <v>0</v>
      </c>
      <c r="D2194" s="139">
        <v>0.11</v>
      </c>
      <c r="E2194" s="139" t="s">
        <v>5421</v>
      </c>
      <c r="F2194" s="139" t="s">
        <v>5422</v>
      </c>
      <c r="G2194" s="145">
        <v>1</v>
      </c>
      <c r="H2194" s="145">
        <v>1</v>
      </c>
    </row>
    <row r="2195" spans="1:8" x14ac:dyDescent="0.2">
      <c r="A2195" t="s">
        <v>7288</v>
      </c>
      <c r="B2195" s="139">
        <v>37</v>
      </c>
      <c r="C2195" s="139">
        <v>0</v>
      </c>
      <c r="D2195" s="139">
        <v>0.04</v>
      </c>
      <c r="E2195" s="139" t="s">
        <v>5421</v>
      </c>
      <c r="F2195" s="139" t="s">
        <v>5422</v>
      </c>
      <c r="G2195" s="145">
        <v>1</v>
      </c>
      <c r="H2195" s="145">
        <v>1</v>
      </c>
    </row>
    <row r="2196" spans="1:8" x14ac:dyDescent="0.2">
      <c r="A2196" t="s">
        <v>7289</v>
      </c>
      <c r="B2196" s="139">
        <v>22</v>
      </c>
      <c r="C2196" s="139">
        <v>0</v>
      </c>
      <c r="D2196" s="139">
        <v>0.02</v>
      </c>
      <c r="E2196" s="139" t="s">
        <v>5421</v>
      </c>
      <c r="F2196" s="139" t="s">
        <v>5422</v>
      </c>
      <c r="G2196" s="145">
        <v>1</v>
      </c>
      <c r="H2196" s="145">
        <v>1</v>
      </c>
    </row>
    <row r="2197" spans="1:8" x14ac:dyDescent="0.2">
      <c r="A2197" t="s">
        <v>7290</v>
      </c>
      <c r="B2197" s="139">
        <v>37</v>
      </c>
      <c r="C2197" s="139">
        <v>0</v>
      </c>
      <c r="D2197" s="139">
        <v>0.04</v>
      </c>
      <c r="E2197" s="139" t="s">
        <v>5421</v>
      </c>
      <c r="F2197" s="139" t="s">
        <v>5422</v>
      </c>
      <c r="G2197" s="145">
        <v>1</v>
      </c>
      <c r="H2197" s="145">
        <v>1</v>
      </c>
    </row>
    <row r="2198" spans="1:8" x14ac:dyDescent="0.2">
      <c r="A2198" t="s">
        <v>7291</v>
      </c>
      <c r="B2198" s="139">
        <v>26</v>
      </c>
      <c r="C2198" s="139">
        <v>0</v>
      </c>
      <c r="D2198" s="139">
        <v>0.03</v>
      </c>
      <c r="E2198" s="139" t="s">
        <v>5421</v>
      </c>
      <c r="F2198" s="139" t="s">
        <v>5422</v>
      </c>
      <c r="G2198" s="145">
        <v>1</v>
      </c>
      <c r="H2198" s="145">
        <v>1</v>
      </c>
    </row>
    <row r="2199" spans="1:8" x14ac:dyDescent="0.2">
      <c r="A2199" t="s">
        <v>7292</v>
      </c>
      <c r="B2199" s="139">
        <v>4</v>
      </c>
      <c r="C2199" s="139">
        <v>0</v>
      </c>
      <c r="D2199" s="139">
        <v>0</v>
      </c>
      <c r="E2199" s="139" t="s">
        <v>5421</v>
      </c>
      <c r="F2199" s="139" t="s">
        <v>5422</v>
      </c>
      <c r="G2199" s="145">
        <v>1</v>
      </c>
      <c r="H2199" s="145">
        <v>1</v>
      </c>
    </row>
    <row r="2200" spans="1:8" x14ac:dyDescent="0.2">
      <c r="A2200" t="s">
        <v>7293</v>
      </c>
      <c r="B2200" s="139">
        <v>29</v>
      </c>
      <c r="C2200" s="139">
        <v>0</v>
      </c>
      <c r="D2200" s="139">
        <v>0.03</v>
      </c>
      <c r="E2200" s="139" t="s">
        <v>5421</v>
      </c>
      <c r="F2200" s="139" t="s">
        <v>5422</v>
      </c>
      <c r="G2200" s="145">
        <v>1</v>
      </c>
      <c r="H2200" s="145">
        <v>1</v>
      </c>
    </row>
    <row r="2201" spans="1:8" x14ac:dyDescent="0.2">
      <c r="A2201" t="s">
        <v>7294</v>
      </c>
      <c r="B2201" s="139">
        <v>16</v>
      </c>
      <c r="C2201" s="139">
        <v>0</v>
      </c>
      <c r="D2201" s="139">
        <v>0.02</v>
      </c>
      <c r="E2201" s="139" t="s">
        <v>5421</v>
      </c>
      <c r="F2201" s="139" t="s">
        <v>5422</v>
      </c>
      <c r="G2201" s="145">
        <v>1</v>
      </c>
      <c r="H2201" s="145">
        <v>1</v>
      </c>
    </row>
    <row r="2202" spans="1:8" x14ac:dyDescent="0.2">
      <c r="A2202" t="s">
        <v>7295</v>
      </c>
      <c r="B2202" s="139">
        <v>11</v>
      </c>
      <c r="C2202" s="139">
        <v>0</v>
      </c>
      <c r="D2202" s="139">
        <v>0.01</v>
      </c>
      <c r="E2202" s="139" t="s">
        <v>5421</v>
      </c>
      <c r="F2202" s="139" t="s">
        <v>5422</v>
      </c>
      <c r="G2202" s="145">
        <v>1</v>
      </c>
      <c r="H2202" s="145">
        <v>1</v>
      </c>
    </row>
    <row r="2203" spans="1:8" x14ac:dyDescent="0.2">
      <c r="A2203" t="s">
        <v>7296</v>
      </c>
      <c r="B2203" s="139">
        <v>172</v>
      </c>
      <c r="C2203" s="139">
        <v>0</v>
      </c>
      <c r="D2203" s="139">
        <v>0.18</v>
      </c>
      <c r="E2203" s="139" t="s">
        <v>5421</v>
      </c>
      <c r="F2203" s="139" t="s">
        <v>5422</v>
      </c>
      <c r="G2203" s="145">
        <v>1</v>
      </c>
      <c r="H2203" s="145">
        <v>1</v>
      </c>
    </row>
    <row r="2204" spans="1:8" x14ac:dyDescent="0.2">
      <c r="A2204" t="s">
        <v>7297</v>
      </c>
      <c r="B2204" s="139">
        <v>26</v>
      </c>
      <c r="C2204" s="139">
        <v>0</v>
      </c>
      <c r="D2204" s="139">
        <v>0.03</v>
      </c>
      <c r="E2204" s="139" t="s">
        <v>5421</v>
      </c>
      <c r="F2204" s="139" t="s">
        <v>5422</v>
      </c>
      <c r="G2204" s="145">
        <v>1</v>
      </c>
      <c r="H2204" s="145">
        <v>1</v>
      </c>
    </row>
    <row r="2205" spans="1:8" x14ac:dyDescent="0.2">
      <c r="A2205" t="s">
        <v>7298</v>
      </c>
      <c r="B2205" s="139">
        <v>54</v>
      </c>
      <c r="C2205" s="139">
        <v>0</v>
      </c>
      <c r="D2205" s="139">
        <v>0.06</v>
      </c>
      <c r="E2205" s="139" t="s">
        <v>5421</v>
      </c>
      <c r="F2205" s="139" t="s">
        <v>5422</v>
      </c>
      <c r="G2205" s="145">
        <v>1</v>
      </c>
      <c r="H2205" s="145">
        <v>1</v>
      </c>
    </row>
    <row r="2206" spans="1:8" x14ac:dyDescent="0.2">
      <c r="A2206" t="s">
        <v>7299</v>
      </c>
      <c r="B2206" s="139">
        <v>61</v>
      </c>
      <c r="C2206" s="139">
        <v>0</v>
      </c>
      <c r="D2206" s="139">
        <v>0.06</v>
      </c>
      <c r="E2206" s="139" t="s">
        <v>5421</v>
      </c>
      <c r="F2206" s="139" t="s">
        <v>5422</v>
      </c>
      <c r="G2206" s="145">
        <v>1</v>
      </c>
      <c r="H2206" s="145">
        <v>1</v>
      </c>
    </row>
    <row r="2207" spans="1:8" x14ac:dyDescent="0.2">
      <c r="A2207" t="s">
        <v>7300</v>
      </c>
      <c r="B2207" s="139">
        <v>14</v>
      </c>
      <c r="C2207" s="139">
        <v>0</v>
      </c>
      <c r="D2207" s="139">
        <v>0.01</v>
      </c>
      <c r="E2207" s="139" t="s">
        <v>5421</v>
      </c>
      <c r="F2207" s="139" t="s">
        <v>5422</v>
      </c>
      <c r="G2207" s="145">
        <v>1</v>
      </c>
      <c r="H2207" s="145">
        <v>1</v>
      </c>
    </row>
    <row r="2208" spans="1:8" x14ac:dyDescent="0.2">
      <c r="A2208" t="s">
        <v>7301</v>
      </c>
      <c r="B2208" s="139">
        <v>3</v>
      </c>
      <c r="C2208" s="139">
        <v>0</v>
      </c>
      <c r="D2208" s="139">
        <v>0</v>
      </c>
      <c r="E2208" s="139" t="s">
        <v>5421</v>
      </c>
      <c r="F2208" s="139" t="s">
        <v>5422</v>
      </c>
      <c r="G2208" s="145">
        <v>1</v>
      </c>
      <c r="H2208" s="145">
        <v>1</v>
      </c>
    </row>
    <row r="2209" spans="1:8" x14ac:dyDescent="0.2">
      <c r="A2209" t="s">
        <v>7302</v>
      </c>
      <c r="B2209" s="139">
        <v>3</v>
      </c>
      <c r="C2209" s="139">
        <v>0</v>
      </c>
      <c r="D2209" s="139">
        <v>0</v>
      </c>
      <c r="E2209" s="139" t="s">
        <v>5421</v>
      </c>
      <c r="F2209" s="139" t="s">
        <v>5422</v>
      </c>
      <c r="G2209" s="145">
        <v>1</v>
      </c>
      <c r="H2209" s="145">
        <v>1</v>
      </c>
    </row>
    <row r="2210" spans="1:8" x14ac:dyDescent="0.2">
      <c r="A2210" t="s">
        <v>7303</v>
      </c>
      <c r="B2210" s="139">
        <v>18</v>
      </c>
      <c r="C2210" s="139">
        <v>0</v>
      </c>
      <c r="D2210" s="139">
        <v>0.02</v>
      </c>
      <c r="E2210" s="139" t="s">
        <v>5421</v>
      </c>
      <c r="F2210" s="139" t="s">
        <v>5422</v>
      </c>
      <c r="G2210" s="145">
        <v>1</v>
      </c>
      <c r="H2210" s="145">
        <v>1</v>
      </c>
    </row>
    <row r="2211" spans="1:8" x14ac:dyDescent="0.2">
      <c r="A2211" t="s">
        <v>7304</v>
      </c>
      <c r="B2211" s="139">
        <v>23</v>
      </c>
      <c r="C2211" s="139">
        <v>0</v>
      </c>
      <c r="D2211" s="139">
        <v>0.02</v>
      </c>
      <c r="E2211" s="139" t="s">
        <v>5421</v>
      </c>
      <c r="F2211" s="139" t="s">
        <v>5422</v>
      </c>
      <c r="G2211" s="145">
        <v>1</v>
      </c>
      <c r="H2211" s="145">
        <v>1</v>
      </c>
    </row>
    <row r="2212" spans="1:8" x14ac:dyDescent="0.2">
      <c r="A2212" t="s">
        <v>7305</v>
      </c>
      <c r="B2212" s="139">
        <v>27</v>
      </c>
      <c r="C2212" s="139">
        <v>0</v>
      </c>
      <c r="D2212" s="139">
        <v>0.03</v>
      </c>
      <c r="E2212" s="139" t="s">
        <v>5421</v>
      </c>
      <c r="F2212" s="139" t="s">
        <v>5422</v>
      </c>
      <c r="G2212" s="145">
        <v>1</v>
      </c>
      <c r="H2212" s="145">
        <v>1</v>
      </c>
    </row>
    <row r="2213" spans="1:8" x14ac:dyDescent="0.2">
      <c r="A2213" t="s">
        <v>7306</v>
      </c>
      <c r="B2213" s="139">
        <v>36</v>
      </c>
      <c r="C2213" s="139">
        <v>0</v>
      </c>
      <c r="D2213" s="139">
        <v>0.04</v>
      </c>
      <c r="E2213" s="139" t="s">
        <v>5421</v>
      </c>
      <c r="F2213" s="139" t="s">
        <v>5422</v>
      </c>
      <c r="G2213" s="145">
        <v>1</v>
      </c>
      <c r="H2213" s="145">
        <v>1</v>
      </c>
    </row>
    <row r="2214" spans="1:8" x14ac:dyDescent="0.2">
      <c r="A2214" t="s">
        <v>7307</v>
      </c>
      <c r="B2214" s="139">
        <v>1</v>
      </c>
      <c r="C2214" s="139">
        <v>0</v>
      </c>
      <c r="D2214" s="139">
        <v>0</v>
      </c>
      <c r="E2214" s="139" t="s">
        <v>5421</v>
      </c>
      <c r="F2214" s="139" t="s">
        <v>5422</v>
      </c>
      <c r="G2214" s="145">
        <v>1</v>
      </c>
      <c r="H2214" s="145">
        <v>1</v>
      </c>
    </row>
    <row r="2215" spans="1:8" x14ac:dyDescent="0.2">
      <c r="A2215" t="s">
        <v>7308</v>
      </c>
      <c r="B2215" s="139">
        <v>5</v>
      </c>
      <c r="C2215" s="139">
        <v>0</v>
      </c>
      <c r="D2215" s="139">
        <v>0.01</v>
      </c>
      <c r="E2215" s="139" t="s">
        <v>5421</v>
      </c>
      <c r="F2215" s="139" t="s">
        <v>5422</v>
      </c>
      <c r="G2215" s="145">
        <v>1</v>
      </c>
      <c r="H2215" s="145">
        <v>1</v>
      </c>
    </row>
    <row r="2216" spans="1:8" x14ac:dyDescent="0.2">
      <c r="A2216" t="s">
        <v>7309</v>
      </c>
      <c r="B2216" s="139">
        <v>3</v>
      </c>
      <c r="C2216" s="139">
        <v>0</v>
      </c>
      <c r="D2216" s="139">
        <v>0</v>
      </c>
      <c r="E2216" s="139" t="s">
        <v>5421</v>
      </c>
      <c r="F2216" s="139" t="s">
        <v>5422</v>
      </c>
      <c r="G2216" s="145">
        <v>1</v>
      </c>
      <c r="H2216" s="145">
        <v>1</v>
      </c>
    </row>
    <row r="2217" spans="1:8" x14ac:dyDescent="0.2">
      <c r="A2217" t="s">
        <v>7310</v>
      </c>
      <c r="B2217" s="139">
        <v>1</v>
      </c>
      <c r="C2217" s="139">
        <v>0</v>
      </c>
      <c r="D2217" s="139">
        <v>0</v>
      </c>
      <c r="E2217" s="139" t="s">
        <v>5421</v>
      </c>
      <c r="F2217" s="139" t="s">
        <v>5422</v>
      </c>
      <c r="G2217" s="145">
        <v>1</v>
      </c>
      <c r="H2217" s="145">
        <v>1</v>
      </c>
    </row>
    <row r="2218" spans="1:8" x14ac:dyDescent="0.2">
      <c r="A2218" t="s">
        <v>7311</v>
      </c>
      <c r="B2218" s="139">
        <v>4</v>
      </c>
      <c r="C2218" s="139">
        <v>0</v>
      </c>
      <c r="D2218" s="139">
        <v>0</v>
      </c>
      <c r="E2218" s="139" t="s">
        <v>5421</v>
      </c>
      <c r="F2218" s="139" t="s">
        <v>5422</v>
      </c>
      <c r="G2218" s="145">
        <v>1</v>
      </c>
      <c r="H2218" s="145">
        <v>1</v>
      </c>
    </row>
    <row r="2219" spans="1:8" x14ac:dyDescent="0.2">
      <c r="A2219" t="s">
        <v>7312</v>
      </c>
      <c r="B2219" s="139">
        <v>2</v>
      </c>
      <c r="C2219" s="139">
        <v>0</v>
      </c>
      <c r="D2219" s="139">
        <v>0</v>
      </c>
      <c r="E2219" s="139" t="s">
        <v>5421</v>
      </c>
      <c r="F2219" s="139" t="s">
        <v>5422</v>
      </c>
      <c r="G2219" s="145">
        <v>1</v>
      </c>
      <c r="H2219" s="145">
        <v>1</v>
      </c>
    </row>
    <row r="2220" spans="1:8" x14ac:dyDescent="0.2">
      <c r="A2220" t="s">
        <v>7313</v>
      </c>
      <c r="B2220" s="139">
        <v>74</v>
      </c>
      <c r="C2220" s="139">
        <v>0</v>
      </c>
      <c r="D2220" s="139">
        <v>0.08</v>
      </c>
      <c r="E2220" s="139" t="s">
        <v>5421</v>
      </c>
      <c r="F2220" s="139" t="s">
        <v>5422</v>
      </c>
      <c r="G2220" s="145">
        <v>1</v>
      </c>
      <c r="H2220" s="145">
        <v>1</v>
      </c>
    </row>
    <row r="2221" spans="1:8" x14ac:dyDescent="0.2">
      <c r="A2221" t="s">
        <v>7314</v>
      </c>
      <c r="B2221" s="139">
        <v>2</v>
      </c>
      <c r="C2221" s="139">
        <v>0</v>
      </c>
      <c r="D2221" s="139">
        <v>0</v>
      </c>
      <c r="E2221" s="139" t="s">
        <v>5421</v>
      </c>
      <c r="F2221" s="139" t="s">
        <v>5422</v>
      </c>
      <c r="G2221" s="145">
        <v>1</v>
      </c>
      <c r="H2221" s="145">
        <v>1</v>
      </c>
    </row>
    <row r="2222" spans="1:8" x14ac:dyDescent="0.2">
      <c r="A2222" t="s">
        <v>7315</v>
      </c>
      <c r="B2222" s="139">
        <v>2</v>
      </c>
      <c r="C2222" s="139">
        <v>0</v>
      </c>
      <c r="D2222" s="139">
        <v>0</v>
      </c>
      <c r="E2222" s="139" t="s">
        <v>5421</v>
      </c>
      <c r="F2222" s="139" t="s">
        <v>5422</v>
      </c>
      <c r="G2222" s="145">
        <v>1</v>
      </c>
      <c r="H2222" s="145">
        <v>1</v>
      </c>
    </row>
    <row r="2223" spans="1:8" x14ac:dyDescent="0.2">
      <c r="A2223" t="s">
        <v>7316</v>
      </c>
      <c r="B2223" s="139">
        <v>17</v>
      </c>
      <c r="C2223" s="139">
        <v>0</v>
      </c>
      <c r="D2223" s="139">
        <v>0.02</v>
      </c>
      <c r="E2223" s="139" t="s">
        <v>5421</v>
      </c>
      <c r="F2223" s="139" t="s">
        <v>5422</v>
      </c>
      <c r="G2223" s="145">
        <v>1</v>
      </c>
      <c r="H2223" s="145">
        <v>1</v>
      </c>
    </row>
    <row r="2224" spans="1:8" x14ac:dyDescent="0.2">
      <c r="A2224" t="s">
        <v>7317</v>
      </c>
      <c r="B2224" s="139">
        <v>5</v>
      </c>
      <c r="C2224" s="139">
        <v>0</v>
      </c>
      <c r="D2224" s="139">
        <v>0.01</v>
      </c>
      <c r="E2224" s="139" t="s">
        <v>5421</v>
      </c>
      <c r="F2224" s="139" t="s">
        <v>5422</v>
      </c>
      <c r="G2224" s="145">
        <v>1</v>
      </c>
      <c r="H2224" s="145">
        <v>1</v>
      </c>
    </row>
    <row r="2225" spans="1:8" x14ac:dyDescent="0.2">
      <c r="A2225" t="s">
        <v>7318</v>
      </c>
      <c r="B2225" s="139">
        <v>202</v>
      </c>
      <c r="C2225" s="139">
        <v>0</v>
      </c>
      <c r="D2225" s="139">
        <v>0.21</v>
      </c>
      <c r="E2225" s="139" t="s">
        <v>5421</v>
      </c>
      <c r="F2225" s="139" t="s">
        <v>5422</v>
      </c>
      <c r="G2225" s="145">
        <v>1</v>
      </c>
      <c r="H2225" s="145">
        <v>1</v>
      </c>
    </row>
    <row r="2226" spans="1:8" x14ac:dyDescent="0.2">
      <c r="A2226" t="s">
        <v>7319</v>
      </c>
      <c r="B2226" s="139">
        <v>445</v>
      </c>
      <c r="C2226" s="139">
        <v>0</v>
      </c>
      <c r="D2226" s="139">
        <v>0.45</v>
      </c>
      <c r="E2226" s="139" t="s">
        <v>5421</v>
      </c>
      <c r="F2226" s="139" t="s">
        <v>5422</v>
      </c>
      <c r="G2226" s="145">
        <v>1</v>
      </c>
      <c r="H2226" s="145">
        <v>1</v>
      </c>
    </row>
    <row r="2227" spans="1:8" x14ac:dyDescent="0.2">
      <c r="A2227" t="s">
        <v>7320</v>
      </c>
      <c r="B2227" s="139">
        <v>1</v>
      </c>
      <c r="C2227" s="139">
        <v>0</v>
      </c>
      <c r="D2227" s="139">
        <v>0</v>
      </c>
      <c r="E2227" s="139" t="s">
        <v>5421</v>
      </c>
      <c r="F2227" s="139" t="s">
        <v>5422</v>
      </c>
      <c r="G2227" s="145">
        <v>1</v>
      </c>
      <c r="H2227" s="145">
        <v>1</v>
      </c>
    </row>
    <row r="2228" spans="1:8" x14ac:dyDescent="0.2">
      <c r="A2228" t="s">
        <v>7321</v>
      </c>
      <c r="B2228" s="139">
        <v>14</v>
      </c>
      <c r="C2228" s="139">
        <v>0</v>
      </c>
      <c r="D2228" s="139">
        <v>0.01</v>
      </c>
      <c r="E2228" s="139" t="s">
        <v>5421</v>
      </c>
      <c r="F2228" s="139" t="s">
        <v>5422</v>
      </c>
      <c r="G2228" s="145">
        <v>1</v>
      </c>
      <c r="H2228" s="145">
        <v>1</v>
      </c>
    </row>
    <row r="2229" spans="1:8" x14ac:dyDescent="0.2">
      <c r="A2229" t="s">
        <v>7322</v>
      </c>
      <c r="B2229" s="139">
        <v>99</v>
      </c>
      <c r="C2229" s="139">
        <v>0</v>
      </c>
      <c r="D2229" s="139">
        <v>0.1</v>
      </c>
      <c r="E2229" s="139" t="s">
        <v>5421</v>
      </c>
      <c r="F2229" s="139" t="s">
        <v>5422</v>
      </c>
      <c r="G2229" s="145">
        <v>1</v>
      </c>
      <c r="H2229" s="145">
        <v>1</v>
      </c>
    </row>
    <row r="2230" spans="1:8" x14ac:dyDescent="0.2">
      <c r="A2230" t="s">
        <v>7323</v>
      </c>
      <c r="B2230" s="139">
        <v>5</v>
      </c>
      <c r="C2230" s="139">
        <v>0</v>
      </c>
      <c r="D2230" s="139">
        <v>0.01</v>
      </c>
      <c r="E2230" s="139" t="s">
        <v>5421</v>
      </c>
      <c r="F2230" s="139" t="s">
        <v>5422</v>
      </c>
      <c r="G2230" s="145">
        <v>1</v>
      </c>
      <c r="H2230" s="145">
        <v>1</v>
      </c>
    </row>
    <row r="2231" spans="1:8" x14ac:dyDescent="0.2">
      <c r="A2231" t="s">
        <v>7324</v>
      </c>
      <c r="B2231" s="139">
        <v>1</v>
      </c>
      <c r="C2231" s="139">
        <v>0</v>
      </c>
      <c r="D2231" s="139">
        <v>0</v>
      </c>
      <c r="E2231" s="139" t="s">
        <v>5421</v>
      </c>
      <c r="F2231" s="139" t="s">
        <v>5422</v>
      </c>
      <c r="G2231" s="145">
        <v>1</v>
      </c>
      <c r="H2231" s="145">
        <v>1</v>
      </c>
    </row>
    <row r="2232" spans="1:8" x14ac:dyDescent="0.2">
      <c r="A2232" t="s">
        <v>7325</v>
      </c>
      <c r="B2232" s="139">
        <v>8</v>
      </c>
      <c r="C2232" s="139">
        <v>0</v>
      </c>
      <c r="D2232" s="139">
        <v>0.01</v>
      </c>
      <c r="E2232" s="139" t="s">
        <v>5421</v>
      </c>
      <c r="F2232" s="139" t="s">
        <v>5422</v>
      </c>
      <c r="G2232" s="145">
        <v>1</v>
      </c>
      <c r="H2232" s="145">
        <v>1</v>
      </c>
    </row>
    <row r="2233" spans="1:8" x14ac:dyDescent="0.2">
      <c r="A2233" t="s">
        <v>7326</v>
      </c>
      <c r="B2233" s="139">
        <v>1</v>
      </c>
      <c r="C2233" s="139">
        <v>0</v>
      </c>
      <c r="D2233" s="139">
        <v>0</v>
      </c>
      <c r="E2233" s="139" t="s">
        <v>5421</v>
      </c>
      <c r="F2233" s="139" t="s">
        <v>5422</v>
      </c>
      <c r="G2233" s="145">
        <v>1</v>
      </c>
      <c r="H2233" s="145">
        <v>1</v>
      </c>
    </row>
    <row r="2234" spans="1:8" x14ac:dyDescent="0.2">
      <c r="A2234" t="s">
        <v>7327</v>
      </c>
      <c r="B2234" s="139">
        <v>1</v>
      </c>
      <c r="C2234" s="139">
        <v>0</v>
      </c>
      <c r="D2234" s="139">
        <v>0</v>
      </c>
      <c r="E2234" s="139" t="s">
        <v>5421</v>
      </c>
      <c r="F2234" s="139" t="s">
        <v>5422</v>
      </c>
      <c r="G2234" s="145">
        <v>1</v>
      </c>
      <c r="H2234" s="145">
        <v>1</v>
      </c>
    </row>
    <row r="2235" spans="1:8" x14ac:dyDescent="0.2">
      <c r="A2235" t="s">
        <v>7328</v>
      </c>
      <c r="B2235" s="139">
        <v>35</v>
      </c>
      <c r="C2235" s="139">
        <v>0</v>
      </c>
      <c r="D2235" s="139">
        <v>0.04</v>
      </c>
      <c r="E2235" s="139" t="s">
        <v>5421</v>
      </c>
      <c r="F2235" s="139" t="s">
        <v>5422</v>
      </c>
      <c r="G2235" s="145">
        <v>1</v>
      </c>
      <c r="H2235" s="145">
        <v>1</v>
      </c>
    </row>
    <row r="2236" spans="1:8" x14ac:dyDescent="0.2">
      <c r="A2236" t="s">
        <v>7329</v>
      </c>
      <c r="B2236" s="139">
        <v>5</v>
      </c>
      <c r="C2236" s="139">
        <v>0</v>
      </c>
      <c r="D2236" s="139">
        <v>0.01</v>
      </c>
      <c r="E2236" s="139" t="s">
        <v>5421</v>
      </c>
      <c r="F2236" s="139" t="s">
        <v>5422</v>
      </c>
      <c r="G2236" s="145">
        <v>1</v>
      </c>
      <c r="H2236" s="145">
        <v>1</v>
      </c>
    </row>
    <row r="2237" spans="1:8" x14ac:dyDescent="0.2">
      <c r="A2237" t="s">
        <v>7330</v>
      </c>
      <c r="B2237" s="139">
        <v>45</v>
      </c>
      <c r="C2237" s="139">
        <v>0</v>
      </c>
      <c r="D2237" s="139">
        <v>0.05</v>
      </c>
      <c r="E2237" s="139" t="s">
        <v>5421</v>
      </c>
      <c r="F2237" s="139" t="s">
        <v>5422</v>
      </c>
      <c r="G2237" s="145">
        <v>1</v>
      </c>
      <c r="H2237" s="145">
        <v>1</v>
      </c>
    </row>
    <row r="2238" spans="1:8" x14ac:dyDescent="0.2">
      <c r="A2238" t="s">
        <v>7331</v>
      </c>
      <c r="B2238" s="139">
        <v>354</v>
      </c>
      <c r="C2238" s="139">
        <v>0</v>
      </c>
      <c r="D2238" s="139">
        <v>0.36</v>
      </c>
      <c r="E2238" s="139" t="s">
        <v>5421</v>
      </c>
      <c r="F2238" s="139" t="s">
        <v>5422</v>
      </c>
      <c r="G2238" s="145">
        <v>1</v>
      </c>
      <c r="H2238" s="145">
        <v>1</v>
      </c>
    </row>
    <row r="2239" spans="1:8" x14ac:dyDescent="0.2">
      <c r="A2239" t="s">
        <v>7332</v>
      </c>
      <c r="B2239" s="139">
        <v>9</v>
      </c>
      <c r="C2239" s="139">
        <v>0</v>
      </c>
      <c r="D2239" s="139">
        <v>0.01</v>
      </c>
      <c r="E2239" s="139" t="s">
        <v>5421</v>
      </c>
      <c r="F2239" s="139" t="s">
        <v>5422</v>
      </c>
      <c r="G2239" s="145">
        <v>1</v>
      </c>
      <c r="H2239" s="145">
        <v>1</v>
      </c>
    </row>
    <row r="2240" spans="1:8" x14ac:dyDescent="0.2">
      <c r="A2240" t="s">
        <v>7333</v>
      </c>
      <c r="B2240" s="139">
        <v>4</v>
      </c>
      <c r="C2240" s="139">
        <v>0</v>
      </c>
      <c r="D2240" s="139">
        <v>0</v>
      </c>
      <c r="E2240" s="139" t="s">
        <v>5421</v>
      </c>
      <c r="F2240" s="139" t="s">
        <v>5422</v>
      </c>
      <c r="G2240" s="145">
        <v>1</v>
      </c>
      <c r="H2240" s="145">
        <v>1</v>
      </c>
    </row>
    <row r="2241" spans="1:8" x14ac:dyDescent="0.2">
      <c r="A2241" t="s">
        <v>7334</v>
      </c>
      <c r="B2241" s="139">
        <v>137</v>
      </c>
      <c r="C2241" s="139">
        <v>0</v>
      </c>
      <c r="D2241" s="139">
        <v>0.14000000000000001</v>
      </c>
      <c r="E2241" s="139" t="s">
        <v>5421</v>
      </c>
      <c r="F2241" s="139" t="s">
        <v>5422</v>
      </c>
      <c r="G2241" s="145">
        <v>1</v>
      </c>
      <c r="H2241" s="145">
        <v>1</v>
      </c>
    </row>
    <row r="2242" spans="1:8" x14ac:dyDescent="0.2">
      <c r="A2242" t="s">
        <v>7335</v>
      </c>
      <c r="B2242" s="139">
        <v>2</v>
      </c>
      <c r="C2242" s="139">
        <v>0</v>
      </c>
      <c r="D2242" s="139">
        <v>0</v>
      </c>
      <c r="E2242" s="139" t="s">
        <v>5421</v>
      </c>
      <c r="F2242" s="139" t="s">
        <v>5422</v>
      </c>
      <c r="G2242" s="145">
        <v>1</v>
      </c>
      <c r="H2242" s="145">
        <v>1</v>
      </c>
    </row>
    <row r="2243" spans="1:8" x14ac:dyDescent="0.2">
      <c r="A2243" t="s">
        <v>7336</v>
      </c>
      <c r="B2243" s="139">
        <v>12</v>
      </c>
      <c r="C2243" s="139">
        <v>0</v>
      </c>
      <c r="D2243" s="139">
        <v>0.01</v>
      </c>
      <c r="E2243" s="139" t="s">
        <v>5421</v>
      </c>
      <c r="F2243" s="139" t="s">
        <v>5422</v>
      </c>
      <c r="G2243" s="145">
        <v>1</v>
      </c>
      <c r="H2243" s="145">
        <v>1</v>
      </c>
    </row>
    <row r="2244" spans="1:8" x14ac:dyDescent="0.2">
      <c r="A2244" t="s">
        <v>7337</v>
      </c>
      <c r="B2244" s="139">
        <v>47</v>
      </c>
      <c r="C2244" s="139">
        <v>0</v>
      </c>
      <c r="D2244" s="139">
        <v>0.05</v>
      </c>
      <c r="E2244" s="139" t="s">
        <v>5421</v>
      </c>
      <c r="F2244" s="139" t="s">
        <v>5422</v>
      </c>
      <c r="G2244" s="145">
        <v>1</v>
      </c>
      <c r="H2244" s="145">
        <v>1</v>
      </c>
    </row>
    <row r="2245" spans="1:8" x14ac:dyDescent="0.2">
      <c r="A2245" t="s">
        <v>7338</v>
      </c>
      <c r="B2245" s="139">
        <v>6</v>
      </c>
      <c r="C2245" s="139">
        <v>0</v>
      </c>
      <c r="D2245" s="139">
        <v>0.01</v>
      </c>
      <c r="E2245" s="139" t="s">
        <v>5421</v>
      </c>
      <c r="F2245" s="139" t="s">
        <v>5422</v>
      </c>
      <c r="G2245" s="145">
        <v>1</v>
      </c>
      <c r="H2245" s="145">
        <v>1</v>
      </c>
    </row>
    <row r="2246" spans="1:8" x14ac:dyDescent="0.2">
      <c r="A2246" t="s">
        <v>7339</v>
      </c>
      <c r="B2246" s="139">
        <v>9</v>
      </c>
      <c r="C2246" s="139">
        <v>0</v>
      </c>
      <c r="D2246" s="139">
        <v>0.01</v>
      </c>
      <c r="E2246" s="139" t="s">
        <v>5421</v>
      </c>
      <c r="F2246" s="139" t="s">
        <v>5422</v>
      </c>
      <c r="G2246" s="145">
        <v>1</v>
      </c>
      <c r="H2246" s="145">
        <v>1</v>
      </c>
    </row>
    <row r="2247" spans="1:8" x14ac:dyDescent="0.2">
      <c r="A2247" t="s">
        <v>7340</v>
      </c>
      <c r="B2247" s="139">
        <v>3</v>
      </c>
      <c r="C2247" s="139">
        <v>0</v>
      </c>
      <c r="D2247" s="139">
        <v>0</v>
      </c>
      <c r="E2247" s="139" t="s">
        <v>5421</v>
      </c>
      <c r="F2247" s="139" t="s">
        <v>5422</v>
      </c>
      <c r="G2247" s="145">
        <v>1</v>
      </c>
      <c r="H2247" s="145">
        <v>1</v>
      </c>
    </row>
    <row r="2248" spans="1:8" x14ac:dyDescent="0.2">
      <c r="A2248" t="s">
        <v>7341</v>
      </c>
      <c r="B2248" s="139">
        <v>4</v>
      </c>
      <c r="C2248" s="139">
        <v>0</v>
      </c>
      <c r="D2248" s="139">
        <v>0</v>
      </c>
      <c r="E2248" s="139" t="s">
        <v>5421</v>
      </c>
      <c r="F2248" s="139" t="s">
        <v>5422</v>
      </c>
      <c r="G2248" s="145">
        <v>1</v>
      </c>
      <c r="H2248" s="145">
        <v>1</v>
      </c>
    </row>
    <row r="2249" spans="1:8" x14ac:dyDescent="0.2">
      <c r="A2249" t="s">
        <v>7342</v>
      </c>
      <c r="B2249" s="139">
        <v>3</v>
      </c>
      <c r="C2249" s="139">
        <v>0</v>
      </c>
      <c r="D2249" s="139">
        <v>0</v>
      </c>
      <c r="E2249" s="139" t="s">
        <v>5421</v>
      </c>
      <c r="F2249" s="139" t="s">
        <v>5422</v>
      </c>
      <c r="G2249" s="145">
        <v>1</v>
      </c>
      <c r="H2249" s="145">
        <v>1</v>
      </c>
    </row>
    <row r="2250" spans="1:8" x14ac:dyDescent="0.2">
      <c r="A2250" t="s">
        <v>7343</v>
      </c>
      <c r="B2250" s="139">
        <v>4</v>
      </c>
      <c r="C2250" s="139">
        <v>0</v>
      </c>
      <c r="D2250" s="139">
        <v>0</v>
      </c>
      <c r="E2250" s="139" t="s">
        <v>5421</v>
      </c>
      <c r="F2250" s="139" t="s">
        <v>5422</v>
      </c>
      <c r="G2250" s="145">
        <v>1</v>
      </c>
      <c r="H2250" s="145">
        <v>1</v>
      </c>
    </row>
    <row r="2251" spans="1:8" x14ac:dyDescent="0.2">
      <c r="A2251" t="s">
        <v>7344</v>
      </c>
      <c r="B2251" s="139">
        <v>52</v>
      </c>
      <c r="C2251" s="139">
        <v>0</v>
      </c>
      <c r="D2251" s="139">
        <v>0.05</v>
      </c>
      <c r="E2251" s="139" t="s">
        <v>5421</v>
      </c>
      <c r="F2251" s="139" t="s">
        <v>5422</v>
      </c>
      <c r="G2251" s="145">
        <v>1</v>
      </c>
      <c r="H2251" s="145">
        <v>1</v>
      </c>
    </row>
    <row r="2252" spans="1:8" x14ac:dyDescent="0.2">
      <c r="A2252" t="s">
        <v>7345</v>
      </c>
      <c r="B2252" s="139">
        <v>2</v>
      </c>
      <c r="C2252" s="139">
        <v>0</v>
      </c>
      <c r="D2252" s="139">
        <v>0</v>
      </c>
      <c r="E2252" s="139" t="s">
        <v>5421</v>
      </c>
      <c r="F2252" s="139" t="s">
        <v>5422</v>
      </c>
      <c r="G2252" s="145">
        <v>1</v>
      </c>
      <c r="H2252" s="145">
        <v>1</v>
      </c>
    </row>
    <row r="2253" spans="1:8" x14ac:dyDescent="0.2">
      <c r="A2253" t="s">
        <v>7346</v>
      </c>
      <c r="B2253" s="139">
        <v>5</v>
      </c>
      <c r="C2253" s="139">
        <v>0</v>
      </c>
      <c r="D2253" s="139">
        <v>0.01</v>
      </c>
      <c r="E2253" s="139" t="s">
        <v>5421</v>
      </c>
      <c r="F2253" s="139" t="s">
        <v>5422</v>
      </c>
      <c r="G2253" s="145">
        <v>1</v>
      </c>
      <c r="H2253" s="145">
        <v>1</v>
      </c>
    </row>
    <row r="2254" spans="1:8" x14ac:dyDescent="0.2">
      <c r="A2254" t="s">
        <v>7347</v>
      </c>
      <c r="B2254" s="139">
        <v>2</v>
      </c>
      <c r="C2254" s="139">
        <v>0</v>
      </c>
      <c r="D2254" s="139">
        <v>0</v>
      </c>
      <c r="E2254" s="139" t="s">
        <v>5421</v>
      </c>
      <c r="F2254" s="139" t="s">
        <v>5422</v>
      </c>
      <c r="G2254" s="145">
        <v>1</v>
      </c>
      <c r="H2254" s="145">
        <v>1</v>
      </c>
    </row>
    <row r="2255" spans="1:8" x14ac:dyDescent="0.2">
      <c r="A2255" t="s">
        <v>7348</v>
      </c>
      <c r="B2255" s="139">
        <v>1</v>
      </c>
      <c r="C2255" s="139">
        <v>0</v>
      </c>
      <c r="D2255" s="139">
        <v>0</v>
      </c>
      <c r="E2255" s="139" t="s">
        <v>5421</v>
      </c>
      <c r="F2255" s="139" t="s">
        <v>5422</v>
      </c>
      <c r="G2255" s="145">
        <v>1</v>
      </c>
      <c r="H2255" s="145">
        <v>1</v>
      </c>
    </row>
    <row r="2256" spans="1:8" x14ac:dyDescent="0.2">
      <c r="A2256" t="s">
        <v>7349</v>
      </c>
      <c r="B2256" s="139">
        <v>2</v>
      </c>
      <c r="C2256" s="139">
        <v>0</v>
      </c>
      <c r="D2256" s="139">
        <v>0</v>
      </c>
      <c r="E2256" s="139" t="s">
        <v>5421</v>
      </c>
      <c r="F2256" s="139" t="s">
        <v>5422</v>
      </c>
      <c r="G2256" s="145">
        <v>1</v>
      </c>
      <c r="H2256" s="145">
        <v>1</v>
      </c>
    </row>
    <row r="2257" spans="1:8" x14ac:dyDescent="0.2">
      <c r="A2257" t="s">
        <v>7350</v>
      </c>
      <c r="B2257" s="139">
        <v>5</v>
      </c>
      <c r="C2257" s="139">
        <v>0</v>
      </c>
      <c r="D2257" s="139">
        <v>0.01</v>
      </c>
      <c r="E2257" s="139" t="s">
        <v>5421</v>
      </c>
      <c r="F2257" s="139" t="s">
        <v>5422</v>
      </c>
      <c r="G2257" s="145">
        <v>1</v>
      </c>
      <c r="H2257" s="145">
        <v>1</v>
      </c>
    </row>
    <row r="2258" spans="1:8" x14ac:dyDescent="0.2">
      <c r="A2258" t="s">
        <v>7351</v>
      </c>
      <c r="B2258" s="139">
        <v>1</v>
      </c>
      <c r="C2258" s="139">
        <v>0</v>
      </c>
      <c r="D2258" s="139">
        <v>0</v>
      </c>
      <c r="E2258" s="139" t="s">
        <v>5421</v>
      </c>
      <c r="F2258" s="139" t="s">
        <v>5422</v>
      </c>
      <c r="G2258" s="145">
        <v>1</v>
      </c>
      <c r="H2258" s="145">
        <v>1</v>
      </c>
    </row>
    <row r="2259" spans="1:8" x14ac:dyDescent="0.2">
      <c r="A2259" t="s">
        <v>7352</v>
      </c>
      <c r="B2259" s="139">
        <v>15</v>
      </c>
      <c r="C2259" s="139">
        <v>0</v>
      </c>
      <c r="D2259" s="139">
        <v>0.02</v>
      </c>
      <c r="E2259" s="139" t="s">
        <v>5421</v>
      </c>
      <c r="F2259" s="139" t="s">
        <v>5422</v>
      </c>
      <c r="G2259" s="145">
        <v>1</v>
      </c>
      <c r="H2259" s="145">
        <v>1</v>
      </c>
    </row>
    <row r="2260" spans="1:8" x14ac:dyDescent="0.2">
      <c r="A2260" t="s">
        <v>7353</v>
      </c>
      <c r="B2260" s="139">
        <v>1</v>
      </c>
      <c r="C2260" s="139">
        <v>0</v>
      </c>
      <c r="D2260" s="139">
        <v>0</v>
      </c>
      <c r="E2260" s="139" t="s">
        <v>5421</v>
      </c>
      <c r="F2260" s="139" t="s">
        <v>5422</v>
      </c>
      <c r="G2260" s="145">
        <v>1</v>
      </c>
      <c r="H2260" s="145">
        <v>1</v>
      </c>
    </row>
    <row r="2261" spans="1:8" x14ac:dyDescent="0.2">
      <c r="A2261" t="s">
        <v>7354</v>
      </c>
      <c r="B2261" s="139">
        <v>54</v>
      </c>
      <c r="C2261" s="139">
        <v>0</v>
      </c>
      <c r="D2261" s="139">
        <v>0.06</v>
      </c>
      <c r="E2261" s="139" t="s">
        <v>5421</v>
      </c>
      <c r="F2261" s="139" t="s">
        <v>5422</v>
      </c>
      <c r="G2261" s="145">
        <v>1</v>
      </c>
      <c r="H2261" s="145">
        <v>1</v>
      </c>
    </row>
    <row r="2262" spans="1:8" x14ac:dyDescent="0.2">
      <c r="A2262" t="s">
        <v>7355</v>
      </c>
      <c r="B2262" s="139">
        <v>18</v>
      </c>
      <c r="C2262" s="139">
        <v>0</v>
      </c>
      <c r="D2262" s="139">
        <v>0.02</v>
      </c>
      <c r="E2262" s="139" t="s">
        <v>5421</v>
      </c>
      <c r="F2262" s="139" t="s">
        <v>5422</v>
      </c>
      <c r="G2262" s="145">
        <v>1</v>
      </c>
      <c r="H2262" s="145">
        <v>1</v>
      </c>
    </row>
    <row r="2263" spans="1:8" x14ac:dyDescent="0.2">
      <c r="A2263" t="s">
        <v>7356</v>
      </c>
      <c r="B2263" s="139">
        <v>17</v>
      </c>
      <c r="C2263" s="139">
        <v>0</v>
      </c>
      <c r="D2263" s="139">
        <v>0.02</v>
      </c>
      <c r="E2263" s="139" t="s">
        <v>5421</v>
      </c>
      <c r="F2263" s="139" t="s">
        <v>5422</v>
      </c>
      <c r="G2263" s="145">
        <v>1</v>
      </c>
      <c r="H2263" s="145">
        <v>1</v>
      </c>
    </row>
    <row r="2264" spans="1:8" x14ac:dyDescent="0.2">
      <c r="A2264" t="s">
        <v>7357</v>
      </c>
      <c r="B2264" s="139">
        <v>4</v>
      </c>
      <c r="C2264" s="139">
        <v>0</v>
      </c>
      <c r="D2264" s="139">
        <v>0</v>
      </c>
      <c r="E2264" s="139" t="s">
        <v>5421</v>
      </c>
      <c r="F2264" s="139" t="s">
        <v>5422</v>
      </c>
      <c r="G2264" s="145">
        <v>1</v>
      </c>
      <c r="H2264" s="145">
        <v>1</v>
      </c>
    </row>
    <row r="2265" spans="1:8" x14ac:dyDescent="0.2">
      <c r="A2265" t="s">
        <v>7358</v>
      </c>
      <c r="B2265" s="139">
        <v>21</v>
      </c>
      <c r="C2265" s="139">
        <v>0</v>
      </c>
      <c r="D2265" s="139">
        <v>0.02</v>
      </c>
      <c r="E2265" s="139" t="s">
        <v>5421</v>
      </c>
      <c r="F2265" s="139" t="s">
        <v>5422</v>
      </c>
      <c r="G2265" s="145">
        <v>1</v>
      </c>
      <c r="H2265" s="145">
        <v>1</v>
      </c>
    </row>
    <row r="2266" spans="1:8" x14ac:dyDescent="0.2">
      <c r="A2266" t="s">
        <v>7359</v>
      </c>
      <c r="B2266" s="139">
        <v>3</v>
      </c>
      <c r="C2266" s="139">
        <v>0</v>
      </c>
      <c r="D2266" s="139">
        <v>0</v>
      </c>
      <c r="E2266" s="139" t="s">
        <v>5421</v>
      </c>
      <c r="F2266" s="139" t="s">
        <v>5422</v>
      </c>
      <c r="G2266" s="145">
        <v>1</v>
      </c>
      <c r="H2266" s="145">
        <v>1</v>
      </c>
    </row>
    <row r="2267" spans="1:8" x14ac:dyDescent="0.2">
      <c r="A2267" t="s">
        <v>7360</v>
      </c>
      <c r="B2267" s="139">
        <v>15</v>
      </c>
      <c r="C2267" s="139">
        <v>0</v>
      </c>
      <c r="D2267" s="139">
        <v>0.02</v>
      </c>
      <c r="E2267" s="139" t="s">
        <v>5421</v>
      </c>
      <c r="F2267" s="139" t="s">
        <v>5422</v>
      </c>
      <c r="G2267" s="145">
        <v>1</v>
      </c>
      <c r="H2267" s="145">
        <v>1</v>
      </c>
    </row>
    <row r="2268" spans="1:8" x14ac:dyDescent="0.2">
      <c r="A2268" t="s">
        <v>7361</v>
      </c>
      <c r="B2268" s="139">
        <v>42</v>
      </c>
      <c r="C2268" s="139">
        <v>0</v>
      </c>
      <c r="D2268" s="139">
        <v>0.04</v>
      </c>
      <c r="E2268" s="139" t="s">
        <v>5421</v>
      </c>
      <c r="F2268" s="139" t="s">
        <v>5422</v>
      </c>
      <c r="G2268" s="145">
        <v>1</v>
      </c>
      <c r="H2268" s="145">
        <v>1</v>
      </c>
    </row>
    <row r="2269" spans="1:8" x14ac:dyDescent="0.2">
      <c r="A2269" t="s">
        <v>7362</v>
      </c>
      <c r="B2269" s="139">
        <v>33</v>
      </c>
      <c r="C2269" s="139">
        <v>0</v>
      </c>
      <c r="D2269" s="139">
        <v>0.03</v>
      </c>
      <c r="E2269" s="139" t="s">
        <v>5421</v>
      </c>
      <c r="F2269" s="139" t="s">
        <v>5422</v>
      </c>
      <c r="G2269" s="145">
        <v>1</v>
      </c>
      <c r="H2269" s="145">
        <v>1</v>
      </c>
    </row>
    <row r="2270" spans="1:8" x14ac:dyDescent="0.2">
      <c r="A2270" t="s">
        <v>7363</v>
      </c>
      <c r="B2270" s="139">
        <v>1</v>
      </c>
      <c r="C2270" s="139">
        <v>0</v>
      </c>
      <c r="D2270" s="139">
        <v>0</v>
      </c>
      <c r="E2270" s="139" t="s">
        <v>5421</v>
      </c>
      <c r="F2270" s="139" t="s">
        <v>5422</v>
      </c>
      <c r="G2270" s="145">
        <v>1</v>
      </c>
      <c r="H2270" s="145">
        <v>1</v>
      </c>
    </row>
    <row r="2271" spans="1:8" x14ac:dyDescent="0.2">
      <c r="A2271" t="s">
        <v>7364</v>
      </c>
      <c r="B2271" s="139">
        <v>2</v>
      </c>
      <c r="C2271" s="139">
        <v>0</v>
      </c>
      <c r="D2271" s="139">
        <v>0</v>
      </c>
      <c r="E2271" s="139" t="s">
        <v>5421</v>
      </c>
      <c r="F2271" s="139" t="s">
        <v>5422</v>
      </c>
      <c r="G2271" s="145">
        <v>1</v>
      </c>
      <c r="H2271" s="145">
        <v>1</v>
      </c>
    </row>
    <row r="2272" spans="1:8" x14ac:dyDescent="0.2">
      <c r="A2272" t="s">
        <v>7365</v>
      </c>
      <c r="B2272" s="139">
        <v>1</v>
      </c>
      <c r="C2272" s="139">
        <v>0</v>
      </c>
      <c r="D2272" s="139">
        <v>0</v>
      </c>
      <c r="E2272" s="139" t="s">
        <v>5421</v>
      </c>
      <c r="F2272" s="139" t="s">
        <v>5422</v>
      </c>
      <c r="G2272" s="145">
        <v>1</v>
      </c>
      <c r="H2272" s="145">
        <v>1</v>
      </c>
    </row>
    <row r="2273" spans="1:8" x14ac:dyDescent="0.2">
      <c r="A2273" t="s">
        <v>7366</v>
      </c>
      <c r="B2273" s="139">
        <v>2</v>
      </c>
      <c r="C2273" s="139">
        <v>0</v>
      </c>
      <c r="D2273" s="139">
        <v>0</v>
      </c>
      <c r="E2273" s="139" t="s">
        <v>5421</v>
      </c>
      <c r="F2273" s="139" t="s">
        <v>5422</v>
      </c>
      <c r="G2273" s="145">
        <v>1</v>
      </c>
      <c r="H2273" s="145">
        <v>1</v>
      </c>
    </row>
    <row r="2274" spans="1:8" x14ac:dyDescent="0.2">
      <c r="A2274" t="s">
        <v>7367</v>
      </c>
      <c r="B2274" s="139">
        <v>5</v>
      </c>
      <c r="C2274" s="139">
        <v>0</v>
      </c>
      <c r="D2274" s="139">
        <v>0.01</v>
      </c>
      <c r="E2274" s="139" t="s">
        <v>5421</v>
      </c>
      <c r="F2274" s="139" t="s">
        <v>5422</v>
      </c>
      <c r="G2274" s="145">
        <v>1</v>
      </c>
      <c r="H2274" s="145">
        <v>1</v>
      </c>
    </row>
    <row r="2275" spans="1:8" x14ac:dyDescent="0.2">
      <c r="A2275" t="s">
        <v>7368</v>
      </c>
      <c r="B2275" s="139">
        <v>16</v>
      </c>
      <c r="C2275" s="139">
        <v>0</v>
      </c>
      <c r="D2275" s="139">
        <v>0.02</v>
      </c>
      <c r="E2275" s="139" t="s">
        <v>5421</v>
      </c>
      <c r="F2275" s="139" t="s">
        <v>5422</v>
      </c>
      <c r="G2275" s="145">
        <v>1</v>
      </c>
      <c r="H2275" s="145">
        <v>1</v>
      </c>
    </row>
    <row r="2276" spans="1:8" x14ac:dyDescent="0.2">
      <c r="A2276" t="s">
        <v>7369</v>
      </c>
      <c r="B2276" s="139">
        <v>1</v>
      </c>
      <c r="C2276" s="139">
        <v>0</v>
      </c>
      <c r="D2276" s="139">
        <v>0</v>
      </c>
      <c r="E2276" s="139" t="s">
        <v>5421</v>
      </c>
      <c r="F2276" s="139" t="s">
        <v>5422</v>
      </c>
      <c r="G2276" s="145">
        <v>1</v>
      </c>
      <c r="H2276" s="145">
        <v>1</v>
      </c>
    </row>
    <row r="2277" spans="1:8" x14ac:dyDescent="0.2">
      <c r="A2277" t="s">
        <v>7370</v>
      </c>
      <c r="B2277" s="139">
        <v>2</v>
      </c>
      <c r="C2277" s="139">
        <v>0</v>
      </c>
      <c r="D2277" s="139">
        <v>0</v>
      </c>
      <c r="E2277" s="139" t="s">
        <v>5421</v>
      </c>
      <c r="F2277" s="139" t="s">
        <v>5422</v>
      </c>
      <c r="G2277" s="145">
        <v>1</v>
      </c>
      <c r="H2277" s="145">
        <v>1</v>
      </c>
    </row>
    <row r="2278" spans="1:8" x14ac:dyDescent="0.2">
      <c r="A2278" t="s">
        <v>7371</v>
      </c>
      <c r="B2278" s="139">
        <v>23</v>
      </c>
      <c r="C2278" s="139">
        <v>0</v>
      </c>
      <c r="D2278" s="139">
        <v>0.02</v>
      </c>
      <c r="E2278" s="139" t="s">
        <v>5421</v>
      </c>
      <c r="F2278" s="139" t="s">
        <v>5422</v>
      </c>
      <c r="G2278" s="145">
        <v>1</v>
      </c>
      <c r="H2278" s="145">
        <v>1</v>
      </c>
    </row>
    <row r="2279" spans="1:8" x14ac:dyDescent="0.2">
      <c r="A2279" t="s">
        <v>7372</v>
      </c>
      <c r="B2279" s="139">
        <v>16</v>
      </c>
      <c r="C2279" s="139">
        <v>0</v>
      </c>
      <c r="D2279" s="139">
        <v>0.02</v>
      </c>
      <c r="E2279" s="139" t="s">
        <v>5421</v>
      </c>
      <c r="F2279" s="139" t="s">
        <v>5422</v>
      </c>
      <c r="G2279" s="145">
        <v>1</v>
      </c>
      <c r="H2279" s="145">
        <v>1</v>
      </c>
    </row>
    <row r="2280" spans="1:8" x14ac:dyDescent="0.2">
      <c r="A2280" t="s">
        <v>7373</v>
      </c>
      <c r="B2280" s="139">
        <v>3</v>
      </c>
      <c r="C2280" s="139">
        <v>0</v>
      </c>
      <c r="D2280" s="139">
        <v>0</v>
      </c>
      <c r="E2280" s="139" t="s">
        <v>5421</v>
      </c>
      <c r="F2280" s="139" t="s">
        <v>5422</v>
      </c>
      <c r="G2280" s="145">
        <v>1</v>
      </c>
      <c r="H2280" s="145">
        <v>1</v>
      </c>
    </row>
    <row r="2281" spans="1:8" x14ac:dyDescent="0.2">
      <c r="A2281" t="s">
        <v>7374</v>
      </c>
      <c r="B2281" s="139">
        <v>3</v>
      </c>
      <c r="C2281" s="139">
        <v>0</v>
      </c>
      <c r="D2281" s="139">
        <v>0</v>
      </c>
      <c r="E2281" s="139" t="s">
        <v>5421</v>
      </c>
      <c r="F2281" s="139" t="s">
        <v>5422</v>
      </c>
      <c r="G2281" s="145">
        <v>1</v>
      </c>
      <c r="H2281" s="145">
        <v>1</v>
      </c>
    </row>
    <row r="2282" spans="1:8" x14ac:dyDescent="0.2">
      <c r="A2282" t="s">
        <v>7375</v>
      </c>
      <c r="B2282" s="139">
        <v>1</v>
      </c>
      <c r="C2282" s="139">
        <v>0</v>
      </c>
      <c r="D2282" s="139">
        <v>0</v>
      </c>
      <c r="E2282" s="139" t="s">
        <v>5421</v>
      </c>
      <c r="F2282" s="139" t="s">
        <v>5422</v>
      </c>
      <c r="G2282" s="145">
        <v>1</v>
      </c>
      <c r="H2282" s="145">
        <v>1</v>
      </c>
    </row>
    <row r="2283" spans="1:8" x14ac:dyDescent="0.2">
      <c r="A2283" t="s">
        <v>7376</v>
      </c>
      <c r="B2283" s="139">
        <v>2</v>
      </c>
      <c r="C2283" s="139">
        <v>0</v>
      </c>
      <c r="D2283" s="139">
        <v>0</v>
      </c>
      <c r="E2283" s="139" t="s">
        <v>5421</v>
      </c>
      <c r="F2283" s="139" t="s">
        <v>5422</v>
      </c>
      <c r="G2283" s="145">
        <v>1</v>
      </c>
      <c r="H2283" s="145">
        <v>1</v>
      </c>
    </row>
    <row r="2284" spans="1:8" x14ac:dyDescent="0.2">
      <c r="A2284" t="s">
        <v>7377</v>
      </c>
      <c r="B2284" s="139">
        <v>12</v>
      </c>
      <c r="C2284" s="139">
        <v>0</v>
      </c>
      <c r="D2284" s="139">
        <v>0.01</v>
      </c>
      <c r="E2284" s="139" t="s">
        <v>5421</v>
      </c>
      <c r="F2284" s="139" t="s">
        <v>5422</v>
      </c>
      <c r="G2284" s="145">
        <v>1</v>
      </c>
      <c r="H2284" s="145">
        <v>1</v>
      </c>
    </row>
    <row r="2285" spans="1:8" x14ac:dyDescent="0.2">
      <c r="A2285" t="s">
        <v>7378</v>
      </c>
      <c r="B2285" s="139">
        <v>15</v>
      </c>
      <c r="C2285" s="139">
        <v>0</v>
      </c>
      <c r="D2285" s="139">
        <v>0.02</v>
      </c>
      <c r="E2285" s="139" t="s">
        <v>5421</v>
      </c>
      <c r="F2285" s="139" t="s">
        <v>5422</v>
      </c>
      <c r="G2285" s="145">
        <v>1</v>
      </c>
      <c r="H2285" s="145">
        <v>1</v>
      </c>
    </row>
    <row r="2286" spans="1:8" x14ac:dyDescent="0.2">
      <c r="A2286" t="s">
        <v>7379</v>
      </c>
      <c r="B2286" s="139">
        <v>8</v>
      </c>
      <c r="C2286" s="139">
        <v>0</v>
      </c>
      <c r="D2286" s="139">
        <v>0.01</v>
      </c>
      <c r="E2286" s="139" t="s">
        <v>5421</v>
      </c>
      <c r="F2286" s="139" t="s">
        <v>5422</v>
      </c>
      <c r="G2286" s="145">
        <v>1</v>
      </c>
      <c r="H2286" s="145">
        <v>1</v>
      </c>
    </row>
    <row r="2287" spans="1:8" x14ac:dyDescent="0.2">
      <c r="A2287" t="s">
        <v>7380</v>
      </c>
      <c r="B2287" s="139">
        <v>52</v>
      </c>
      <c r="C2287" s="139">
        <v>0</v>
      </c>
      <c r="D2287" s="139">
        <v>0.05</v>
      </c>
      <c r="E2287" s="139" t="s">
        <v>5421</v>
      </c>
      <c r="F2287" s="139" t="s">
        <v>5422</v>
      </c>
      <c r="G2287" s="145">
        <v>1</v>
      </c>
      <c r="H2287" s="145">
        <v>1</v>
      </c>
    </row>
    <row r="2288" spans="1:8" x14ac:dyDescent="0.2">
      <c r="A2288" t="s">
        <v>7381</v>
      </c>
      <c r="B2288" s="139">
        <v>1</v>
      </c>
      <c r="C2288" s="139">
        <v>0</v>
      </c>
      <c r="D2288" s="139">
        <v>0</v>
      </c>
      <c r="E2288" s="139" t="s">
        <v>5421</v>
      </c>
      <c r="F2288" s="139" t="s">
        <v>5422</v>
      </c>
      <c r="G2288" s="145">
        <v>1</v>
      </c>
      <c r="H2288" s="145">
        <v>1</v>
      </c>
    </row>
    <row r="2289" spans="1:8" x14ac:dyDescent="0.2">
      <c r="A2289" t="s">
        <v>7382</v>
      </c>
      <c r="B2289" s="139">
        <v>8</v>
      </c>
      <c r="C2289" s="139">
        <v>0</v>
      </c>
      <c r="D2289" s="139">
        <v>0.01</v>
      </c>
      <c r="E2289" s="139" t="s">
        <v>5421</v>
      </c>
      <c r="F2289" s="139" t="s">
        <v>5422</v>
      </c>
      <c r="G2289" s="145">
        <v>1</v>
      </c>
      <c r="H2289" s="145">
        <v>1</v>
      </c>
    </row>
    <row r="2290" spans="1:8" x14ac:dyDescent="0.2">
      <c r="A2290" t="s">
        <v>7383</v>
      </c>
      <c r="B2290" s="139">
        <v>185</v>
      </c>
      <c r="C2290" s="139">
        <v>0</v>
      </c>
      <c r="D2290" s="139">
        <v>0.19</v>
      </c>
      <c r="E2290" s="139" t="s">
        <v>5421</v>
      </c>
      <c r="F2290" s="139" t="s">
        <v>5422</v>
      </c>
      <c r="G2290" s="145">
        <v>1</v>
      </c>
      <c r="H2290" s="145">
        <v>1</v>
      </c>
    </row>
    <row r="2291" spans="1:8" x14ac:dyDescent="0.2">
      <c r="A2291" t="s">
        <v>7384</v>
      </c>
      <c r="B2291" s="139">
        <v>1</v>
      </c>
      <c r="C2291" s="139">
        <v>0</v>
      </c>
      <c r="D2291" s="139">
        <v>0</v>
      </c>
      <c r="E2291" s="139" t="s">
        <v>5421</v>
      </c>
      <c r="F2291" s="139" t="s">
        <v>5422</v>
      </c>
      <c r="G2291" s="145">
        <v>1</v>
      </c>
      <c r="H2291" s="145">
        <v>1</v>
      </c>
    </row>
    <row r="2292" spans="1:8" x14ac:dyDescent="0.2">
      <c r="A2292" t="s">
        <v>7385</v>
      </c>
      <c r="B2292" s="139">
        <v>1</v>
      </c>
      <c r="C2292" s="139">
        <v>0</v>
      </c>
      <c r="D2292" s="139">
        <v>0</v>
      </c>
      <c r="E2292" s="139" t="s">
        <v>5421</v>
      </c>
      <c r="F2292" s="139" t="s">
        <v>5422</v>
      </c>
      <c r="G2292" s="145">
        <v>1</v>
      </c>
      <c r="H2292" s="145">
        <v>1</v>
      </c>
    </row>
    <row r="2293" spans="1:8" x14ac:dyDescent="0.2">
      <c r="A2293" t="s">
        <v>7386</v>
      </c>
      <c r="B2293" s="139">
        <v>5</v>
      </c>
      <c r="C2293" s="139">
        <v>0</v>
      </c>
      <c r="D2293" s="139">
        <v>0.01</v>
      </c>
      <c r="E2293" s="139" t="s">
        <v>5421</v>
      </c>
      <c r="F2293" s="139" t="s">
        <v>5422</v>
      </c>
      <c r="G2293" s="145">
        <v>1</v>
      </c>
      <c r="H2293" s="145">
        <v>1</v>
      </c>
    </row>
    <row r="2294" spans="1:8" x14ac:dyDescent="0.2">
      <c r="A2294" t="s">
        <v>7387</v>
      </c>
      <c r="B2294" s="139">
        <v>1</v>
      </c>
      <c r="C2294" s="139">
        <v>0</v>
      </c>
      <c r="D2294" s="139">
        <v>0</v>
      </c>
      <c r="E2294" s="139" t="s">
        <v>5421</v>
      </c>
      <c r="F2294" s="139" t="s">
        <v>5422</v>
      </c>
      <c r="G2294" s="145">
        <v>1</v>
      </c>
      <c r="H2294" s="145">
        <v>1</v>
      </c>
    </row>
    <row r="2295" spans="1:8" x14ac:dyDescent="0.2">
      <c r="A2295" t="s">
        <v>7388</v>
      </c>
      <c r="B2295" s="139">
        <v>1</v>
      </c>
      <c r="C2295" s="139">
        <v>0</v>
      </c>
      <c r="D2295" s="139">
        <v>0</v>
      </c>
      <c r="E2295" s="139" t="s">
        <v>5421</v>
      </c>
      <c r="F2295" s="139" t="s">
        <v>5422</v>
      </c>
      <c r="G2295" s="145">
        <v>1</v>
      </c>
      <c r="H2295" s="145">
        <v>1</v>
      </c>
    </row>
    <row r="2296" spans="1:8" x14ac:dyDescent="0.2">
      <c r="A2296" t="s">
        <v>7389</v>
      </c>
      <c r="B2296" s="139">
        <v>14</v>
      </c>
      <c r="C2296" s="139">
        <v>0</v>
      </c>
      <c r="D2296" s="139">
        <v>0.01</v>
      </c>
      <c r="E2296" s="139" t="s">
        <v>5421</v>
      </c>
      <c r="F2296" s="139" t="s">
        <v>5422</v>
      </c>
      <c r="G2296" s="145">
        <v>1</v>
      </c>
      <c r="H2296" s="145">
        <v>1</v>
      </c>
    </row>
    <row r="2297" spans="1:8" x14ac:dyDescent="0.2">
      <c r="A2297" t="s">
        <v>7390</v>
      </c>
      <c r="B2297" s="139">
        <v>2</v>
      </c>
      <c r="C2297" s="139">
        <v>0</v>
      </c>
      <c r="D2297" s="139">
        <v>0</v>
      </c>
      <c r="E2297" s="139" t="s">
        <v>5421</v>
      </c>
      <c r="F2297" s="139" t="s">
        <v>5422</v>
      </c>
      <c r="G2297" s="145">
        <v>1</v>
      </c>
      <c r="H2297" s="145">
        <v>1</v>
      </c>
    </row>
    <row r="2298" spans="1:8" x14ac:dyDescent="0.2">
      <c r="A2298" t="s">
        <v>7391</v>
      </c>
      <c r="B2298" s="139">
        <v>15</v>
      </c>
      <c r="C2298" s="139">
        <v>0</v>
      </c>
      <c r="D2298" s="139">
        <v>0.02</v>
      </c>
      <c r="E2298" s="139" t="s">
        <v>5421</v>
      </c>
      <c r="F2298" s="139" t="s">
        <v>5422</v>
      </c>
      <c r="G2298" s="145">
        <v>1</v>
      </c>
      <c r="H2298" s="145">
        <v>1</v>
      </c>
    </row>
    <row r="2299" spans="1:8" x14ac:dyDescent="0.2">
      <c r="A2299" t="s">
        <v>7392</v>
      </c>
      <c r="B2299" s="139">
        <v>23</v>
      </c>
      <c r="C2299" s="139">
        <v>0</v>
      </c>
      <c r="D2299" s="139">
        <v>0.02</v>
      </c>
      <c r="E2299" s="139" t="s">
        <v>5421</v>
      </c>
      <c r="F2299" s="139" t="s">
        <v>5422</v>
      </c>
      <c r="G2299" s="145">
        <v>1</v>
      </c>
      <c r="H2299" s="145">
        <v>1</v>
      </c>
    </row>
    <row r="2300" spans="1:8" x14ac:dyDescent="0.2">
      <c r="A2300" t="s">
        <v>7393</v>
      </c>
      <c r="B2300" s="139">
        <v>18</v>
      </c>
      <c r="C2300" s="139">
        <v>0</v>
      </c>
      <c r="D2300" s="139">
        <v>0.02</v>
      </c>
      <c r="E2300" s="139" t="s">
        <v>5421</v>
      </c>
      <c r="F2300" s="139" t="s">
        <v>5422</v>
      </c>
      <c r="G2300" s="145">
        <v>1</v>
      </c>
      <c r="H2300" s="145">
        <v>1</v>
      </c>
    </row>
    <row r="2301" spans="1:8" x14ac:dyDescent="0.2">
      <c r="A2301" t="s">
        <v>7394</v>
      </c>
      <c r="B2301" s="139">
        <v>2</v>
      </c>
      <c r="C2301" s="139">
        <v>0</v>
      </c>
      <c r="D2301" s="139">
        <v>0</v>
      </c>
      <c r="E2301" s="139" t="s">
        <v>5421</v>
      </c>
      <c r="F2301" s="139" t="s">
        <v>5422</v>
      </c>
      <c r="G2301" s="145">
        <v>1</v>
      </c>
      <c r="H2301" s="145">
        <v>1</v>
      </c>
    </row>
    <row r="2302" spans="1:8" x14ac:dyDescent="0.2">
      <c r="A2302" t="s">
        <v>7395</v>
      </c>
      <c r="B2302" s="139">
        <v>1</v>
      </c>
      <c r="C2302" s="139">
        <v>0</v>
      </c>
      <c r="D2302" s="139">
        <v>0</v>
      </c>
      <c r="E2302" s="139" t="s">
        <v>5421</v>
      </c>
      <c r="F2302" s="139" t="s">
        <v>5422</v>
      </c>
      <c r="G2302" s="145">
        <v>1</v>
      </c>
      <c r="H2302" s="145">
        <v>1</v>
      </c>
    </row>
    <row r="2303" spans="1:8" x14ac:dyDescent="0.2">
      <c r="A2303" t="s">
        <v>7396</v>
      </c>
      <c r="B2303" s="139">
        <v>54</v>
      </c>
      <c r="C2303" s="139">
        <v>0</v>
      </c>
      <c r="D2303" s="139">
        <v>0.06</v>
      </c>
      <c r="E2303" s="139" t="s">
        <v>5421</v>
      </c>
      <c r="F2303" s="139" t="s">
        <v>5422</v>
      </c>
      <c r="G2303" s="145">
        <v>1</v>
      </c>
      <c r="H2303" s="145">
        <v>1</v>
      </c>
    </row>
    <row r="2304" spans="1:8" x14ac:dyDescent="0.2">
      <c r="A2304" t="s">
        <v>7397</v>
      </c>
      <c r="B2304" s="139">
        <v>54</v>
      </c>
      <c r="C2304" s="139">
        <v>0</v>
      </c>
      <c r="D2304" s="139">
        <v>0.06</v>
      </c>
      <c r="E2304" s="139" t="s">
        <v>5421</v>
      </c>
      <c r="F2304" s="139" t="s">
        <v>5422</v>
      </c>
      <c r="G2304" s="145">
        <v>1</v>
      </c>
      <c r="H2304" s="145">
        <v>1</v>
      </c>
    </row>
    <row r="2305" spans="1:8" x14ac:dyDescent="0.2">
      <c r="A2305" t="s">
        <v>7398</v>
      </c>
      <c r="B2305" s="139">
        <v>56</v>
      </c>
      <c r="C2305" s="139">
        <v>0</v>
      </c>
      <c r="D2305" s="139">
        <v>0.06</v>
      </c>
      <c r="E2305" s="139" t="s">
        <v>5421</v>
      </c>
      <c r="F2305" s="139" t="s">
        <v>5422</v>
      </c>
      <c r="G2305" s="145">
        <v>1</v>
      </c>
      <c r="H2305" s="145">
        <v>1</v>
      </c>
    </row>
    <row r="2306" spans="1:8" x14ac:dyDescent="0.2">
      <c r="A2306" t="s">
        <v>7399</v>
      </c>
      <c r="B2306" s="139">
        <v>4</v>
      </c>
      <c r="C2306" s="139">
        <v>0</v>
      </c>
      <c r="D2306" s="139">
        <v>0</v>
      </c>
      <c r="E2306" s="139" t="s">
        <v>5421</v>
      </c>
      <c r="F2306" s="139" t="s">
        <v>5422</v>
      </c>
      <c r="G2306" s="145">
        <v>1</v>
      </c>
      <c r="H2306" s="145">
        <v>1</v>
      </c>
    </row>
    <row r="2307" spans="1:8" x14ac:dyDescent="0.2">
      <c r="A2307" t="s">
        <v>7400</v>
      </c>
      <c r="B2307" s="139">
        <v>4</v>
      </c>
      <c r="C2307" s="139">
        <v>0</v>
      </c>
      <c r="D2307" s="139">
        <v>0</v>
      </c>
      <c r="E2307" s="139" t="s">
        <v>5421</v>
      </c>
      <c r="F2307" s="139" t="s">
        <v>5422</v>
      </c>
      <c r="G2307" s="145">
        <v>1</v>
      </c>
      <c r="H2307" s="145">
        <v>1</v>
      </c>
    </row>
    <row r="2308" spans="1:8" x14ac:dyDescent="0.2">
      <c r="A2308" t="s">
        <v>7401</v>
      </c>
      <c r="B2308" s="139">
        <v>5</v>
      </c>
      <c r="C2308" s="139">
        <v>0</v>
      </c>
      <c r="D2308" s="139">
        <v>0.01</v>
      </c>
      <c r="E2308" s="139" t="s">
        <v>5421</v>
      </c>
      <c r="F2308" s="139" t="s">
        <v>5422</v>
      </c>
      <c r="G2308" s="145">
        <v>1</v>
      </c>
      <c r="H2308" s="145">
        <v>1</v>
      </c>
    </row>
    <row r="2309" spans="1:8" x14ac:dyDescent="0.2">
      <c r="A2309" t="s">
        <v>7402</v>
      </c>
      <c r="B2309" s="139">
        <v>2</v>
      </c>
      <c r="C2309" s="139">
        <v>0</v>
      </c>
      <c r="D2309" s="139">
        <v>0</v>
      </c>
      <c r="E2309" s="139" t="s">
        <v>5421</v>
      </c>
      <c r="F2309" s="139" t="s">
        <v>5422</v>
      </c>
      <c r="G2309" s="145">
        <v>1</v>
      </c>
      <c r="H2309" s="145">
        <v>1</v>
      </c>
    </row>
    <row r="2310" spans="1:8" x14ac:dyDescent="0.2">
      <c r="A2310" t="s">
        <v>7403</v>
      </c>
      <c r="B2310" s="139">
        <v>4</v>
      </c>
      <c r="C2310" s="139">
        <v>0</v>
      </c>
      <c r="D2310" s="139">
        <v>0</v>
      </c>
      <c r="E2310" s="139" t="s">
        <v>5421</v>
      </c>
      <c r="F2310" s="139" t="s">
        <v>5422</v>
      </c>
      <c r="G2310" s="145">
        <v>1</v>
      </c>
      <c r="H2310" s="145">
        <v>1</v>
      </c>
    </row>
    <row r="2311" spans="1:8" x14ac:dyDescent="0.2">
      <c r="A2311" t="s">
        <v>7404</v>
      </c>
      <c r="B2311" s="139">
        <v>6</v>
      </c>
      <c r="C2311" s="139">
        <v>0</v>
      </c>
      <c r="D2311" s="139">
        <v>0.01</v>
      </c>
      <c r="E2311" s="139" t="s">
        <v>5421</v>
      </c>
      <c r="F2311" s="139" t="s">
        <v>5422</v>
      </c>
      <c r="G2311" s="145">
        <v>1</v>
      </c>
      <c r="H2311" s="145">
        <v>1</v>
      </c>
    </row>
    <row r="2312" spans="1:8" x14ac:dyDescent="0.2">
      <c r="A2312" t="s">
        <v>7405</v>
      </c>
      <c r="B2312" s="139">
        <v>35</v>
      </c>
      <c r="C2312" s="139">
        <v>0</v>
      </c>
      <c r="D2312" s="139">
        <v>0.04</v>
      </c>
      <c r="E2312" s="139" t="s">
        <v>5421</v>
      </c>
      <c r="F2312" s="139" t="s">
        <v>5422</v>
      </c>
      <c r="G2312" s="145">
        <v>1</v>
      </c>
      <c r="H2312" s="145">
        <v>1</v>
      </c>
    </row>
    <row r="2313" spans="1:8" x14ac:dyDescent="0.2">
      <c r="A2313" t="s">
        <v>7406</v>
      </c>
      <c r="B2313" s="139">
        <v>95</v>
      </c>
      <c r="C2313" s="139">
        <v>0</v>
      </c>
      <c r="D2313" s="139">
        <v>0.1</v>
      </c>
      <c r="E2313" s="139" t="s">
        <v>5421</v>
      </c>
      <c r="F2313" s="139" t="s">
        <v>5422</v>
      </c>
      <c r="G2313" s="145">
        <v>1</v>
      </c>
      <c r="H2313" s="145">
        <v>1</v>
      </c>
    </row>
    <row r="2314" spans="1:8" x14ac:dyDescent="0.2">
      <c r="A2314" t="s">
        <v>7407</v>
      </c>
      <c r="B2314" s="139">
        <v>13</v>
      </c>
      <c r="C2314" s="139">
        <v>0</v>
      </c>
      <c r="D2314" s="139">
        <v>0.01</v>
      </c>
      <c r="E2314" s="139" t="s">
        <v>5421</v>
      </c>
      <c r="F2314" s="139" t="s">
        <v>5422</v>
      </c>
      <c r="G2314" s="145">
        <v>1</v>
      </c>
      <c r="H2314" s="145">
        <v>1</v>
      </c>
    </row>
    <row r="2315" spans="1:8" x14ac:dyDescent="0.2">
      <c r="A2315" t="s">
        <v>7408</v>
      </c>
      <c r="B2315" s="139">
        <v>142</v>
      </c>
      <c r="C2315" s="139">
        <v>0</v>
      </c>
      <c r="D2315" s="139">
        <v>0.14000000000000001</v>
      </c>
      <c r="E2315" s="139" t="s">
        <v>5421</v>
      </c>
      <c r="F2315" s="139" t="s">
        <v>5422</v>
      </c>
      <c r="G2315" s="145">
        <v>1</v>
      </c>
      <c r="H2315" s="145">
        <v>1</v>
      </c>
    </row>
    <row r="2316" spans="1:8" x14ac:dyDescent="0.2">
      <c r="A2316" t="s">
        <v>7409</v>
      </c>
      <c r="B2316" s="139">
        <v>84</v>
      </c>
      <c r="C2316" s="139">
        <v>0</v>
      </c>
      <c r="D2316" s="139">
        <v>0.09</v>
      </c>
      <c r="E2316" s="139" t="s">
        <v>5421</v>
      </c>
      <c r="F2316" s="139" t="s">
        <v>5422</v>
      </c>
      <c r="G2316" s="145">
        <v>1</v>
      </c>
      <c r="H2316" s="145">
        <v>1</v>
      </c>
    </row>
    <row r="2317" spans="1:8" x14ac:dyDescent="0.2">
      <c r="A2317" t="s">
        <v>7410</v>
      </c>
      <c r="B2317" s="139">
        <v>28</v>
      </c>
      <c r="C2317" s="139">
        <v>0</v>
      </c>
      <c r="D2317" s="139">
        <v>0.03</v>
      </c>
      <c r="E2317" s="139" t="s">
        <v>5421</v>
      </c>
      <c r="F2317" s="139" t="s">
        <v>5422</v>
      </c>
      <c r="G2317" s="145">
        <v>1</v>
      </c>
      <c r="H2317" s="145">
        <v>1</v>
      </c>
    </row>
    <row r="2318" spans="1:8" x14ac:dyDescent="0.2">
      <c r="A2318" t="s">
        <v>7411</v>
      </c>
      <c r="B2318" s="139">
        <v>4</v>
      </c>
      <c r="C2318" s="139">
        <v>0</v>
      </c>
      <c r="D2318" s="139">
        <v>0</v>
      </c>
      <c r="E2318" s="139" t="s">
        <v>5421</v>
      </c>
      <c r="F2318" s="139" t="s">
        <v>5422</v>
      </c>
      <c r="G2318" s="145">
        <v>1</v>
      </c>
      <c r="H2318" s="145">
        <v>1</v>
      </c>
    </row>
    <row r="2319" spans="1:8" x14ac:dyDescent="0.2">
      <c r="A2319" t="s">
        <v>7412</v>
      </c>
      <c r="B2319" s="139">
        <v>43</v>
      </c>
      <c r="C2319" s="139">
        <v>0</v>
      </c>
      <c r="D2319" s="139">
        <v>0.04</v>
      </c>
      <c r="E2319" s="139" t="s">
        <v>5421</v>
      </c>
      <c r="F2319" s="139" t="s">
        <v>5422</v>
      </c>
      <c r="G2319" s="145">
        <v>1</v>
      </c>
      <c r="H2319" s="145">
        <v>1</v>
      </c>
    </row>
    <row r="2320" spans="1:8" x14ac:dyDescent="0.2">
      <c r="A2320" t="s">
        <v>7413</v>
      </c>
      <c r="B2320" s="139">
        <v>4</v>
      </c>
      <c r="C2320" s="139">
        <v>0</v>
      </c>
      <c r="D2320" s="139">
        <v>0</v>
      </c>
      <c r="E2320" s="139" t="s">
        <v>5421</v>
      </c>
      <c r="F2320" s="139" t="s">
        <v>5422</v>
      </c>
      <c r="G2320" s="145">
        <v>1</v>
      </c>
      <c r="H2320" s="145">
        <v>1</v>
      </c>
    </row>
    <row r="2321" spans="1:8" x14ac:dyDescent="0.2">
      <c r="A2321" t="s">
        <v>7414</v>
      </c>
      <c r="B2321" s="139">
        <v>15</v>
      </c>
      <c r="C2321" s="139">
        <v>0</v>
      </c>
      <c r="D2321" s="139">
        <v>0.02</v>
      </c>
      <c r="E2321" s="139" t="s">
        <v>5421</v>
      </c>
      <c r="F2321" s="139" t="s">
        <v>5422</v>
      </c>
      <c r="G2321" s="145">
        <v>1</v>
      </c>
      <c r="H2321" s="145">
        <v>1</v>
      </c>
    </row>
    <row r="2322" spans="1:8" x14ac:dyDescent="0.2">
      <c r="A2322" t="s">
        <v>7415</v>
      </c>
      <c r="B2322" s="139">
        <v>1</v>
      </c>
      <c r="C2322" s="139">
        <v>0</v>
      </c>
      <c r="D2322" s="139">
        <v>0</v>
      </c>
      <c r="E2322" s="139" t="s">
        <v>5421</v>
      </c>
      <c r="F2322" s="139" t="s">
        <v>5422</v>
      </c>
      <c r="G2322" s="145">
        <v>1</v>
      </c>
      <c r="H2322" s="145">
        <v>1</v>
      </c>
    </row>
    <row r="2323" spans="1:8" x14ac:dyDescent="0.2">
      <c r="A2323" t="s">
        <v>7416</v>
      </c>
      <c r="B2323" s="139">
        <v>24</v>
      </c>
      <c r="C2323" s="139">
        <v>0</v>
      </c>
      <c r="D2323" s="139">
        <v>0.02</v>
      </c>
      <c r="E2323" s="139" t="s">
        <v>5421</v>
      </c>
      <c r="F2323" s="139" t="s">
        <v>5422</v>
      </c>
      <c r="G2323" s="145">
        <v>1</v>
      </c>
      <c r="H2323" s="145">
        <v>1</v>
      </c>
    </row>
    <row r="2324" spans="1:8" x14ac:dyDescent="0.2">
      <c r="A2324" t="s">
        <v>7417</v>
      </c>
      <c r="B2324" s="139">
        <v>37</v>
      </c>
      <c r="C2324" s="139">
        <v>0</v>
      </c>
      <c r="D2324" s="139">
        <v>0.04</v>
      </c>
      <c r="E2324" s="139" t="s">
        <v>5421</v>
      </c>
      <c r="F2324" s="139" t="s">
        <v>5422</v>
      </c>
      <c r="G2324" s="145">
        <v>1</v>
      </c>
      <c r="H2324" s="145">
        <v>1</v>
      </c>
    </row>
    <row r="2325" spans="1:8" x14ac:dyDescent="0.2">
      <c r="A2325" t="s">
        <v>7418</v>
      </c>
      <c r="B2325" s="139">
        <v>1</v>
      </c>
      <c r="C2325" s="139">
        <v>0</v>
      </c>
      <c r="D2325" s="139">
        <v>0</v>
      </c>
      <c r="E2325" s="139" t="s">
        <v>5421</v>
      </c>
      <c r="F2325" s="139" t="s">
        <v>5422</v>
      </c>
      <c r="G2325" s="145">
        <v>1</v>
      </c>
      <c r="H2325" s="145">
        <v>1</v>
      </c>
    </row>
    <row r="2326" spans="1:8" x14ac:dyDescent="0.2">
      <c r="A2326" t="s">
        <v>7419</v>
      </c>
      <c r="B2326" s="139">
        <v>4</v>
      </c>
      <c r="C2326" s="139">
        <v>0</v>
      </c>
      <c r="D2326" s="139">
        <v>0</v>
      </c>
      <c r="E2326" s="139" t="s">
        <v>5421</v>
      </c>
      <c r="F2326" s="139" t="s">
        <v>5422</v>
      </c>
      <c r="G2326" s="145">
        <v>1</v>
      </c>
      <c r="H2326" s="145">
        <v>1</v>
      </c>
    </row>
    <row r="2327" spans="1:8" x14ac:dyDescent="0.2">
      <c r="A2327" t="s">
        <v>7420</v>
      </c>
      <c r="B2327" s="139">
        <v>4</v>
      </c>
      <c r="C2327" s="139">
        <v>0</v>
      </c>
      <c r="D2327" s="139">
        <v>0</v>
      </c>
      <c r="E2327" s="139" t="s">
        <v>5421</v>
      </c>
      <c r="F2327" s="139" t="s">
        <v>5422</v>
      </c>
      <c r="G2327" s="145">
        <v>1</v>
      </c>
      <c r="H2327" s="145">
        <v>1</v>
      </c>
    </row>
    <row r="2328" spans="1:8" x14ac:dyDescent="0.2">
      <c r="A2328" t="s">
        <v>7421</v>
      </c>
      <c r="B2328" s="139">
        <v>32</v>
      </c>
      <c r="C2328" s="139">
        <v>0</v>
      </c>
      <c r="D2328" s="139">
        <v>0.03</v>
      </c>
      <c r="E2328" s="139" t="s">
        <v>5421</v>
      </c>
      <c r="F2328" s="139" t="s">
        <v>5422</v>
      </c>
      <c r="G2328" s="145">
        <v>1</v>
      </c>
      <c r="H2328" s="145">
        <v>1</v>
      </c>
    </row>
    <row r="2329" spans="1:8" x14ac:dyDescent="0.2">
      <c r="A2329" t="s">
        <v>7422</v>
      </c>
      <c r="B2329" s="139">
        <v>12</v>
      </c>
      <c r="C2329" s="139">
        <v>0</v>
      </c>
      <c r="D2329" s="139">
        <v>0.01</v>
      </c>
      <c r="E2329" s="139" t="s">
        <v>5421</v>
      </c>
      <c r="F2329" s="139" t="s">
        <v>5422</v>
      </c>
      <c r="G2329" s="145">
        <v>1</v>
      </c>
      <c r="H2329" s="145">
        <v>1</v>
      </c>
    </row>
    <row r="2330" spans="1:8" x14ac:dyDescent="0.2">
      <c r="A2330" t="s">
        <v>7423</v>
      </c>
      <c r="B2330" s="139">
        <v>50</v>
      </c>
      <c r="C2330" s="139">
        <v>0</v>
      </c>
      <c r="D2330" s="139">
        <v>0.05</v>
      </c>
      <c r="E2330" s="139" t="s">
        <v>5421</v>
      </c>
      <c r="F2330" s="139" t="s">
        <v>5422</v>
      </c>
      <c r="G2330" s="145">
        <v>1</v>
      </c>
      <c r="H2330" s="145">
        <v>1</v>
      </c>
    </row>
    <row r="2331" spans="1:8" x14ac:dyDescent="0.2">
      <c r="A2331" t="s">
        <v>7424</v>
      </c>
      <c r="B2331" s="139">
        <v>16</v>
      </c>
      <c r="C2331" s="139">
        <v>0</v>
      </c>
      <c r="D2331" s="139">
        <v>0.02</v>
      </c>
      <c r="E2331" s="139" t="s">
        <v>5421</v>
      </c>
      <c r="F2331" s="139" t="s">
        <v>5422</v>
      </c>
      <c r="G2331" s="145">
        <v>1</v>
      </c>
      <c r="H2331" s="145">
        <v>1</v>
      </c>
    </row>
    <row r="2332" spans="1:8" x14ac:dyDescent="0.2">
      <c r="A2332" t="s">
        <v>7425</v>
      </c>
      <c r="B2332" s="139">
        <v>8</v>
      </c>
      <c r="C2332" s="139">
        <v>0</v>
      </c>
      <c r="D2332" s="139">
        <v>0.01</v>
      </c>
      <c r="E2332" s="139" t="s">
        <v>5421</v>
      </c>
      <c r="F2332" s="139" t="s">
        <v>5422</v>
      </c>
      <c r="G2332" s="145">
        <v>1</v>
      </c>
      <c r="H2332" s="145">
        <v>1</v>
      </c>
    </row>
    <row r="2333" spans="1:8" x14ac:dyDescent="0.2">
      <c r="A2333" t="s">
        <v>7426</v>
      </c>
      <c r="B2333" s="139">
        <v>124</v>
      </c>
      <c r="C2333" s="139">
        <v>0</v>
      </c>
      <c r="D2333" s="139">
        <v>0.13</v>
      </c>
      <c r="E2333" s="139" t="s">
        <v>5421</v>
      </c>
      <c r="F2333" s="139" t="s">
        <v>5422</v>
      </c>
      <c r="G2333" s="145">
        <v>1</v>
      </c>
      <c r="H2333" s="145">
        <v>1</v>
      </c>
    </row>
    <row r="2334" spans="1:8" x14ac:dyDescent="0.2">
      <c r="A2334" t="s">
        <v>7427</v>
      </c>
      <c r="B2334" s="139">
        <v>3</v>
      </c>
      <c r="C2334" s="139">
        <v>0</v>
      </c>
      <c r="D2334" s="139">
        <v>0</v>
      </c>
      <c r="E2334" s="139" t="s">
        <v>5421</v>
      </c>
      <c r="F2334" s="139" t="s">
        <v>5422</v>
      </c>
      <c r="G2334" s="145">
        <v>1</v>
      </c>
      <c r="H2334" s="145">
        <v>1</v>
      </c>
    </row>
    <row r="2335" spans="1:8" x14ac:dyDescent="0.2">
      <c r="A2335" t="s">
        <v>7428</v>
      </c>
      <c r="B2335" s="139">
        <v>162</v>
      </c>
      <c r="C2335" s="139">
        <v>0</v>
      </c>
      <c r="D2335" s="139">
        <v>0.17</v>
      </c>
      <c r="E2335" s="139" t="s">
        <v>5421</v>
      </c>
      <c r="F2335" s="139" t="s">
        <v>5422</v>
      </c>
      <c r="G2335" s="145">
        <v>1</v>
      </c>
      <c r="H2335" s="145">
        <v>1</v>
      </c>
    </row>
    <row r="2336" spans="1:8" x14ac:dyDescent="0.2">
      <c r="A2336" t="s">
        <v>7429</v>
      </c>
      <c r="B2336" s="139">
        <v>5</v>
      </c>
      <c r="C2336" s="139">
        <v>0</v>
      </c>
      <c r="D2336" s="139">
        <v>0.01</v>
      </c>
      <c r="E2336" s="139" t="s">
        <v>5421</v>
      </c>
      <c r="F2336" s="139" t="s">
        <v>5422</v>
      </c>
      <c r="G2336" s="145">
        <v>1</v>
      </c>
      <c r="H2336" s="145">
        <v>1</v>
      </c>
    </row>
    <row r="2337" spans="1:8" x14ac:dyDescent="0.2">
      <c r="A2337" t="s">
        <v>7430</v>
      </c>
      <c r="B2337" s="139">
        <v>10</v>
      </c>
      <c r="C2337" s="139">
        <v>0</v>
      </c>
      <c r="D2337" s="139">
        <v>0.01</v>
      </c>
      <c r="E2337" s="139" t="s">
        <v>5421</v>
      </c>
      <c r="F2337" s="139" t="s">
        <v>5422</v>
      </c>
      <c r="G2337" s="145">
        <v>1</v>
      </c>
      <c r="H2337" s="145">
        <v>1</v>
      </c>
    </row>
    <row r="2338" spans="1:8" x14ac:dyDescent="0.2">
      <c r="A2338" t="s">
        <v>7431</v>
      </c>
      <c r="B2338" s="139">
        <v>2</v>
      </c>
      <c r="C2338" s="139">
        <v>0</v>
      </c>
      <c r="D2338" s="139">
        <v>0</v>
      </c>
      <c r="E2338" s="139" t="s">
        <v>5421</v>
      </c>
      <c r="F2338" s="139" t="s">
        <v>5422</v>
      </c>
      <c r="G2338" s="145">
        <v>1</v>
      </c>
      <c r="H2338" s="145">
        <v>1</v>
      </c>
    </row>
    <row r="2339" spans="1:8" x14ac:dyDescent="0.2">
      <c r="A2339" t="s">
        <v>7432</v>
      </c>
      <c r="B2339" s="139">
        <v>4</v>
      </c>
      <c r="C2339" s="139">
        <v>0</v>
      </c>
      <c r="D2339" s="139">
        <v>0</v>
      </c>
      <c r="E2339" s="139" t="s">
        <v>5421</v>
      </c>
      <c r="F2339" s="139" t="s">
        <v>5422</v>
      </c>
      <c r="G2339" s="145">
        <v>1</v>
      </c>
      <c r="H2339" s="145">
        <v>1</v>
      </c>
    </row>
    <row r="2340" spans="1:8" x14ac:dyDescent="0.2">
      <c r="A2340" t="s">
        <v>7433</v>
      </c>
      <c r="B2340" s="139">
        <v>7</v>
      </c>
      <c r="C2340" s="139">
        <v>0</v>
      </c>
      <c r="D2340" s="139">
        <v>0.01</v>
      </c>
      <c r="E2340" s="139" t="s">
        <v>5421</v>
      </c>
      <c r="F2340" s="139" t="s">
        <v>5422</v>
      </c>
      <c r="G2340" s="145">
        <v>1</v>
      </c>
      <c r="H2340" s="145">
        <v>1</v>
      </c>
    </row>
    <row r="2341" spans="1:8" x14ac:dyDescent="0.2">
      <c r="A2341" t="s">
        <v>7434</v>
      </c>
      <c r="B2341" s="139">
        <v>1</v>
      </c>
      <c r="C2341" s="139">
        <v>0</v>
      </c>
      <c r="D2341" s="139">
        <v>0</v>
      </c>
      <c r="E2341" s="139" t="s">
        <v>5421</v>
      </c>
      <c r="F2341" s="139" t="s">
        <v>5422</v>
      </c>
      <c r="G2341" s="145">
        <v>1</v>
      </c>
      <c r="H2341" s="145">
        <v>1</v>
      </c>
    </row>
    <row r="2342" spans="1:8" x14ac:dyDescent="0.2">
      <c r="A2342" t="s">
        <v>7435</v>
      </c>
      <c r="B2342" s="139">
        <v>2</v>
      </c>
      <c r="C2342" s="139">
        <v>0</v>
      </c>
      <c r="D2342" s="139">
        <v>0</v>
      </c>
      <c r="E2342" s="139" t="s">
        <v>5421</v>
      </c>
      <c r="F2342" s="139" t="s">
        <v>5422</v>
      </c>
      <c r="G2342" s="145">
        <v>1</v>
      </c>
      <c r="H2342" s="145">
        <v>1</v>
      </c>
    </row>
    <row r="2343" spans="1:8" x14ac:dyDescent="0.2">
      <c r="A2343" t="s">
        <v>7436</v>
      </c>
      <c r="B2343" s="139">
        <v>27</v>
      </c>
      <c r="C2343" s="139">
        <v>0</v>
      </c>
      <c r="D2343" s="139">
        <v>0.03</v>
      </c>
      <c r="E2343" s="139" t="s">
        <v>5421</v>
      </c>
      <c r="F2343" s="139" t="s">
        <v>5422</v>
      </c>
      <c r="G2343" s="145">
        <v>1</v>
      </c>
      <c r="H2343" s="145">
        <v>1</v>
      </c>
    </row>
    <row r="2344" spans="1:8" x14ac:dyDescent="0.2">
      <c r="A2344" t="s">
        <v>7437</v>
      </c>
      <c r="B2344" s="139">
        <v>19</v>
      </c>
      <c r="C2344" s="139">
        <v>0</v>
      </c>
      <c r="D2344" s="139">
        <v>0.02</v>
      </c>
      <c r="E2344" s="139" t="s">
        <v>5421</v>
      </c>
      <c r="F2344" s="139" t="s">
        <v>5422</v>
      </c>
      <c r="G2344" s="145">
        <v>1</v>
      </c>
      <c r="H2344" s="145">
        <v>1</v>
      </c>
    </row>
    <row r="2345" spans="1:8" x14ac:dyDescent="0.2">
      <c r="A2345" t="s">
        <v>5365</v>
      </c>
      <c r="B2345" s="139">
        <v>276</v>
      </c>
      <c r="C2345" s="139">
        <v>0</v>
      </c>
      <c r="D2345" s="139">
        <v>0.28000000000000003</v>
      </c>
      <c r="E2345" s="139" t="s">
        <v>5421</v>
      </c>
      <c r="F2345" s="139" t="s">
        <v>5422</v>
      </c>
      <c r="G2345" s="145">
        <v>1</v>
      </c>
      <c r="H2345" s="145">
        <v>1</v>
      </c>
    </row>
    <row r="2346" spans="1:8" x14ac:dyDescent="0.2">
      <c r="A2346" t="s">
        <v>7438</v>
      </c>
      <c r="B2346" s="139">
        <v>204</v>
      </c>
      <c r="C2346" s="139">
        <v>0</v>
      </c>
      <c r="D2346" s="139">
        <v>0.21</v>
      </c>
      <c r="E2346" s="139" t="s">
        <v>5421</v>
      </c>
      <c r="F2346" s="139" t="s">
        <v>5422</v>
      </c>
      <c r="G2346" s="145">
        <v>1</v>
      </c>
      <c r="H2346" s="145">
        <v>1</v>
      </c>
    </row>
    <row r="2347" spans="1:8" x14ac:dyDescent="0.2">
      <c r="A2347" t="s">
        <v>7439</v>
      </c>
      <c r="B2347" s="139">
        <v>187</v>
      </c>
      <c r="C2347" s="139">
        <v>0</v>
      </c>
      <c r="D2347" s="139">
        <v>0.19</v>
      </c>
      <c r="E2347" s="139" t="s">
        <v>5421</v>
      </c>
      <c r="F2347" s="139" t="s">
        <v>5422</v>
      </c>
      <c r="G2347" s="145">
        <v>1</v>
      </c>
      <c r="H2347" s="145">
        <v>1</v>
      </c>
    </row>
    <row r="2348" spans="1:8" x14ac:dyDescent="0.2">
      <c r="A2348" t="s">
        <v>7440</v>
      </c>
      <c r="B2348" s="139">
        <v>847</v>
      </c>
      <c r="C2348" s="139">
        <v>0</v>
      </c>
      <c r="D2348" s="139">
        <v>0.86</v>
      </c>
      <c r="E2348" s="139" t="s">
        <v>5421</v>
      </c>
      <c r="F2348" s="139" t="s">
        <v>5422</v>
      </c>
      <c r="G2348" s="145">
        <v>1</v>
      </c>
      <c r="H2348" s="145">
        <v>1</v>
      </c>
    </row>
    <row r="2349" spans="1:8" x14ac:dyDescent="0.2">
      <c r="A2349" t="s">
        <v>7441</v>
      </c>
      <c r="B2349" s="139">
        <v>28</v>
      </c>
      <c r="C2349" s="139">
        <v>0</v>
      </c>
      <c r="D2349" s="139">
        <v>0.03</v>
      </c>
      <c r="E2349" s="139" t="s">
        <v>5421</v>
      </c>
      <c r="F2349" s="139" t="s">
        <v>5422</v>
      </c>
      <c r="G2349" s="145">
        <v>1</v>
      </c>
      <c r="H2349" s="145">
        <v>1</v>
      </c>
    </row>
    <row r="2350" spans="1:8" x14ac:dyDescent="0.2">
      <c r="A2350" t="s">
        <v>7442</v>
      </c>
      <c r="B2350" s="139">
        <v>1037</v>
      </c>
      <c r="C2350" s="139">
        <v>0</v>
      </c>
      <c r="D2350" s="139">
        <v>1.06</v>
      </c>
      <c r="E2350" s="139" t="s">
        <v>5421</v>
      </c>
      <c r="F2350" s="139" t="s">
        <v>5422</v>
      </c>
      <c r="G2350" s="145">
        <v>0.624</v>
      </c>
      <c r="H2350" s="145">
        <v>1</v>
      </c>
    </row>
    <row r="2351" spans="1:8" x14ac:dyDescent="0.2">
      <c r="A2351" t="s">
        <v>7443</v>
      </c>
      <c r="B2351" s="139">
        <v>1</v>
      </c>
      <c r="C2351" s="139">
        <v>0</v>
      </c>
      <c r="D2351" s="139">
        <v>0</v>
      </c>
      <c r="E2351" s="139" t="s">
        <v>5421</v>
      </c>
      <c r="F2351" s="139" t="s">
        <v>5422</v>
      </c>
      <c r="G2351" s="145">
        <v>1</v>
      </c>
      <c r="H2351" s="145">
        <v>1</v>
      </c>
    </row>
    <row r="2352" spans="1:8" x14ac:dyDescent="0.2">
      <c r="A2352" t="s">
        <v>7444</v>
      </c>
      <c r="B2352" s="139">
        <v>5</v>
      </c>
      <c r="C2352" s="139">
        <v>0</v>
      </c>
      <c r="D2352" s="139">
        <v>0.01</v>
      </c>
      <c r="E2352" s="139" t="s">
        <v>5421</v>
      </c>
      <c r="F2352" s="139" t="s">
        <v>5422</v>
      </c>
      <c r="G2352" s="145">
        <v>1</v>
      </c>
      <c r="H2352" s="145">
        <v>1</v>
      </c>
    </row>
    <row r="2353" spans="1:8" x14ac:dyDescent="0.2">
      <c r="A2353" t="s">
        <v>7445</v>
      </c>
      <c r="B2353" s="139">
        <v>41</v>
      </c>
      <c r="C2353" s="139">
        <v>0</v>
      </c>
      <c r="D2353" s="139">
        <v>0.04</v>
      </c>
      <c r="E2353" s="139" t="s">
        <v>5421</v>
      </c>
      <c r="F2353" s="139" t="s">
        <v>5422</v>
      </c>
      <c r="G2353" s="145">
        <v>1</v>
      </c>
      <c r="H2353" s="145">
        <v>1</v>
      </c>
    </row>
    <row r="2354" spans="1:8" x14ac:dyDescent="0.2">
      <c r="A2354" t="s">
        <v>7446</v>
      </c>
      <c r="B2354" s="139">
        <v>1</v>
      </c>
      <c r="C2354" s="139">
        <v>0</v>
      </c>
      <c r="D2354" s="139">
        <v>0</v>
      </c>
      <c r="E2354" s="139" t="s">
        <v>5421</v>
      </c>
      <c r="F2354" s="139" t="s">
        <v>5422</v>
      </c>
      <c r="G2354" s="145">
        <v>1</v>
      </c>
      <c r="H2354" s="145">
        <v>1</v>
      </c>
    </row>
    <row r="2355" spans="1:8" x14ac:dyDescent="0.2">
      <c r="A2355" t="s">
        <v>7447</v>
      </c>
      <c r="B2355" s="139">
        <v>58</v>
      </c>
      <c r="C2355" s="139">
        <v>0</v>
      </c>
      <c r="D2355" s="139">
        <v>0.06</v>
      </c>
      <c r="E2355" s="139" t="s">
        <v>5421</v>
      </c>
      <c r="F2355" s="139" t="s">
        <v>5422</v>
      </c>
      <c r="G2355" s="145">
        <v>1</v>
      </c>
      <c r="H2355" s="145">
        <v>1</v>
      </c>
    </row>
    <row r="2356" spans="1:8" x14ac:dyDescent="0.2">
      <c r="A2356" t="s">
        <v>7448</v>
      </c>
      <c r="B2356" s="139">
        <v>2</v>
      </c>
      <c r="C2356" s="139">
        <v>0</v>
      </c>
      <c r="D2356" s="139">
        <v>0</v>
      </c>
      <c r="E2356" s="139" t="s">
        <v>5421</v>
      </c>
      <c r="F2356" s="139" t="s">
        <v>5422</v>
      </c>
      <c r="G2356" s="145">
        <v>1</v>
      </c>
      <c r="H2356" s="145">
        <v>1</v>
      </c>
    </row>
    <row r="2357" spans="1:8" x14ac:dyDescent="0.2">
      <c r="A2357" t="s">
        <v>7449</v>
      </c>
      <c r="B2357" s="139">
        <v>140</v>
      </c>
      <c r="C2357" s="139">
        <v>0</v>
      </c>
      <c r="D2357" s="139">
        <v>0.14000000000000001</v>
      </c>
      <c r="E2357" s="139" t="s">
        <v>5421</v>
      </c>
      <c r="F2357" s="139" t="s">
        <v>5422</v>
      </c>
      <c r="G2357" s="145">
        <v>1</v>
      </c>
      <c r="H2357" s="145">
        <v>1</v>
      </c>
    </row>
    <row r="2358" spans="1:8" x14ac:dyDescent="0.2">
      <c r="A2358" t="s">
        <v>7450</v>
      </c>
      <c r="B2358" s="139">
        <v>1</v>
      </c>
      <c r="C2358" s="139">
        <v>0</v>
      </c>
      <c r="D2358" s="139">
        <v>0</v>
      </c>
      <c r="E2358" s="139" t="s">
        <v>5421</v>
      </c>
      <c r="F2358" s="139" t="s">
        <v>5422</v>
      </c>
      <c r="G2358" s="145">
        <v>1</v>
      </c>
      <c r="H2358" s="145">
        <v>1</v>
      </c>
    </row>
    <row r="2359" spans="1:8" x14ac:dyDescent="0.2">
      <c r="A2359" t="s">
        <v>7451</v>
      </c>
      <c r="B2359" s="139">
        <v>2</v>
      </c>
      <c r="C2359" s="139">
        <v>0</v>
      </c>
      <c r="D2359" s="139">
        <v>0</v>
      </c>
      <c r="E2359" s="139" t="s">
        <v>5421</v>
      </c>
      <c r="F2359" s="139" t="s">
        <v>5422</v>
      </c>
      <c r="G2359" s="145">
        <v>1</v>
      </c>
      <c r="H2359" s="145">
        <v>1</v>
      </c>
    </row>
    <row r="2360" spans="1:8" x14ac:dyDescent="0.2">
      <c r="A2360" t="s">
        <v>7452</v>
      </c>
      <c r="B2360" s="139">
        <v>24</v>
      </c>
      <c r="C2360" s="139">
        <v>0</v>
      </c>
      <c r="D2360" s="139">
        <v>0.02</v>
      </c>
      <c r="E2360" s="139" t="s">
        <v>5421</v>
      </c>
      <c r="F2360" s="139" t="s">
        <v>5422</v>
      </c>
      <c r="G2360" s="145">
        <v>1</v>
      </c>
      <c r="H2360" s="145">
        <v>1</v>
      </c>
    </row>
    <row r="2361" spans="1:8" x14ac:dyDescent="0.2">
      <c r="A2361" t="s">
        <v>7453</v>
      </c>
      <c r="B2361" s="139">
        <v>5</v>
      </c>
      <c r="C2361" s="139">
        <v>0</v>
      </c>
      <c r="D2361" s="139">
        <v>0.01</v>
      </c>
      <c r="E2361" s="139" t="s">
        <v>5421</v>
      </c>
      <c r="F2361" s="139" t="s">
        <v>5422</v>
      </c>
      <c r="G2361" s="145">
        <v>1</v>
      </c>
      <c r="H2361" s="145">
        <v>1</v>
      </c>
    </row>
    <row r="2362" spans="1:8" x14ac:dyDescent="0.2">
      <c r="A2362" t="s">
        <v>7454</v>
      </c>
      <c r="B2362" s="139">
        <v>63</v>
      </c>
      <c r="C2362" s="139">
        <v>0</v>
      </c>
      <c r="D2362" s="139">
        <v>0.06</v>
      </c>
      <c r="E2362" s="139" t="s">
        <v>5421</v>
      </c>
      <c r="F2362" s="139" t="s">
        <v>5422</v>
      </c>
      <c r="G2362" s="145">
        <v>1</v>
      </c>
      <c r="H2362" s="145">
        <v>1</v>
      </c>
    </row>
    <row r="2363" spans="1:8" x14ac:dyDescent="0.2">
      <c r="A2363" t="s">
        <v>7455</v>
      </c>
      <c r="B2363" s="139">
        <v>1</v>
      </c>
      <c r="C2363" s="139">
        <v>0</v>
      </c>
      <c r="D2363" s="139">
        <v>0</v>
      </c>
      <c r="E2363" s="139" t="s">
        <v>5421</v>
      </c>
      <c r="F2363" s="139" t="s">
        <v>5422</v>
      </c>
      <c r="G2363" s="145">
        <v>1</v>
      </c>
      <c r="H2363" s="145">
        <v>1</v>
      </c>
    </row>
    <row r="2364" spans="1:8" x14ac:dyDescent="0.2">
      <c r="A2364" t="s">
        <v>7456</v>
      </c>
      <c r="B2364" s="139">
        <v>8</v>
      </c>
      <c r="C2364" s="139">
        <v>0</v>
      </c>
      <c r="D2364" s="139">
        <v>0.01</v>
      </c>
      <c r="E2364" s="139" t="s">
        <v>5421</v>
      </c>
      <c r="F2364" s="139" t="s">
        <v>5422</v>
      </c>
      <c r="G2364" s="145">
        <v>1</v>
      </c>
      <c r="H2364" s="145">
        <v>1</v>
      </c>
    </row>
    <row r="2365" spans="1:8" x14ac:dyDescent="0.2">
      <c r="A2365" t="s">
        <v>7457</v>
      </c>
      <c r="B2365" s="139">
        <v>7</v>
      </c>
      <c r="C2365" s="139">
        <v>0</v>
      </c>
      <c r="D2365" s="139">
        <v>0.01</v>
      </c>
      <c r="E2365" s="139" t="s">
        <v>5421</v>
      </c>
      <c r="F2365" s="139" t="s">
        <v>5422</v>
      </c>
      <c r="G2365" s="145">
        <v>1</v>
      </c>
      <c r="H2365" s="145">
        <v>1</v>
      </c>
    </row>
    <row r="2366" spans="1:8" x14ac:dyDescent="0.2">
      <c r="A2366" t="s">
        <v>7458</v>
      </c>
      <c r="B2366" s="139">
        <v>22</v>
      </c>
      <c r="C2366" s="139">
        <v>0</v>
      </c>
      <c r="D2366" s="139">
        <v>0.02</v>
      </c>
      <c r="E2366" s="139" t="s">
        <v>5421</v>
      </c>
      <c r="F2366" s="139" t="s">
        <v>5422</v>
      </c>
      <c r="G2366" s="145">
        <v>1</v>
      </c>
      <c r="H2366" s="145">
        <v>1</v>
      </c>
    </row>
    <row r="2367" spans="1:8" x14ac:dyDescent="0.2">
      <c r="A2367" t="s">
        <v>7459</v>
      </c>
      <c r="B2367" s="139">
        <v>4</v>
      </c>
      <c r="C2367" s="139">
        <v>0</v>
      </c>
      <c r="D2367" s="139">
        <v>0</v>
      </c>
      <c r="E2367" s="139" t="s">
        <v>5421</v>
      </c>
      <c r="F2367" s="139" t="s">
        <v>5422</v>
      </c>
      <c r="G2367" s="145">
        <v>1</v>
      </c>
      <c r="H2367" s="145">
        <v>1</v>
      </c>
    </row>
    <row r="2368" spans="1:8" x14ac:dyDescent="0.2">
      <c r="A2368" t="s">
        <v>7460</v>
      </c>
      <c r="B2368" s="139">
        <v>3</v>
      </c>
      <c r="C2368" s="139">
        <v>0</v>
      </c>
      <c r="D2368" s="139">
        <v>0</v>
      </c>
      <c r="E2368" s="139" t="s">
        <v>5421</v>
      </c>
      <c r="F2368" s="139" t="s">
        <v>5422</v>
      </c>
      <c r="G2368" s="145">
        <v>1</v>
      </c>
      <c r="H2368" s="145">
        <v>1</v>
      </c>
    </row>
    <row r="2369" spans="1:8" x14ac:dyDescent="0.2">
      <c r="A2369" t="s">
        <v>7461</v>
      </c>
      <c r="B2369" s="139">
        <v>1</v>
      </c>
      <c r="C2369" s="139">
        <v>0</v>
      </c>
      <c r="D2369" s="139">
        <v>0</v>
      </c>
      <c r="E2369" s="139" t="s">
        <v>5421</v>
      </c>
      <c r="F2369" s="139" t="s">
        <v>5422</v>
      </c>
      <c r="G2369" s="145">
        <v>1</v>
      </c>
      <c r="H2369" s="145">
        <v>1</v>
      </c>
    </row>
    <row r="2370" spans="1:8" x14ac:dyDescent="0.2">
      <c r="A2370" t="s">
        <v>7462</v>
      </c>
      <c r="B2370" s="139">
        <v>1</v>
      </c>
      <c r="C2370" s="139">
        <v>0</v>
      </c>
      <c r="D2370" s="139">
        <v>0</v>
      </c>
      <c r="E2370" s="139" t="s">
        <v>5421</v>
      </c>
      <c r="F2370" s="139" t="s">
        <v>5422</v>
      </c>
      <c r="G2370" s="145">
        <v>1</v>
      </c>
      <c r="H2370" s="145">
        <v>1</v>
      </c>
    </row>
    <row r="2371" spans="1:8" x14ac:dyDescent="0.2">
      <c r="A2371" t="s">
        <v>7463</v>
      </c>
      <c r="B2371" s="139">
        <v>134</v>
      </c>
      <c r="C2371" s="139">
        <v>0</v>
      </c>
      <c r="D2371" s="139">
        <v>0.14000000000000001</v>
      </c>
      <c r="E2371" s="139" t="s">
        <v>5421</v>
      </c>
      <c r="F2371" s="139" t="s">
        <v>5422</v>
      </c>
      <c r="G2371" s="145">
        <v>1</v>
      </c>
      <c r="H2371" s="145">
        <v>1</v>
      </c>
    </row>
    <row r="2372" spans="1:8" x14ac:dyDescent="0.2">
      <c r="A2372" t="s">
        <v>7464</v>
      </c>
      <c r="B2372" s="139">
        <v>2</v>
      </c>
      <c r="C2372" s="139">
        <v>0</v>
      </c>
      <c r="D2372" s="139">
        <v>0</v>
      </c>
      <c r="E2372" s="139" t="s">
        <v>5421</v>
      </c>
      <c r="F2372" s="139" t="s">
        <v>5422</v>
      </c>
      <c r="G2372" s="145">
        <v>1</v>
      </c>
      <c r="H2372" s="145">
        <v>1</v>
      </c>
    </row>
    <row r="2373" spans="1:8" x14ac:dyDescent="0.2">
      <c r="A2373" t="s">
        <v>7465</v>
      </c>
      <c r="B2373" s="139">
        <v>4</v>
      </c>
      <c r="C2373" s="139">
        <v>0</v>
      </c>
      <c r="D2373" s="139">
        <v>0</v>
      </c>
      <c r="E2373" s="139" t="s">
        <v>5421</v>
      </c>
      <c r="F2373" s="139" t="s">
        <v>5422</v>
      </c>
      <c r="G2373" s="145">
        <v>1</v>
      </c>
      <c r="H2373" s="145">
        <v>1</v>
      </c>
    </row>
    <row r="2374" spans="1:8" x14ac:dyDescent="0.2">
      <c r="A2374" t="s">
        <v>7466</v>
      </c>
      <c r="B2374" s="139">
        <v>47</v>
      </c>
      <c r="C2374" s="139">
        <v>0</v>
      </c>
      <c r="D2374" s="139">
        <v>0.05</v>
      </c>
      <c r="E2374" s="139" t="s">
        <v>5421</v>
      </c>
      <c r="F2374" s="139" t="s">
        <v>5422</v>
      </c>
      <c r="G2374" s="145">
        <v>1</v>
      </c>
      <c r="H2374" s="145">
        <v>1</v>
      </c>
    </row>
    <row r="2375" spans="1:8" x14ac:dyDescent="0.2">
      <c r="A2375" t="s">
        <v>7467</v>
      </c>
      <c r="B2375" s="139">
        <v>6</v>
      </c>
      <c r="C2375" s="139">
        <v>0</v>
      </c>
      <c r="D2375" s="139">
        <v>0.01</v>
      </c>
      <c r="E2375" s="139" t="s">
        <v>5421</v>
      </c>
      <c r="F2375" s="139" t="s">
        <v>5422</v>
      </c>
      <c r="G2375" s="145">
        <v>1</v>
      </c>
      <c r="H2375" s="145">
        <v>1</v>
      </c>
    </row>
    <row r="2376" spans="1:8" x14ac:dyDescent="0.2">
      <c r="A2376" t="s">
        <v>7468</v>
      </c>
      <c r="B2376" s="139">
        <v>35</v>
      </c>
      <c r="C2376" s="139">
        <v>0</v>
      </c>
      <c r="D2376" s="139">
        <v>0.04</v>
      </c>
      <c r="E2376" s="139" t="s">
        <v>5421</v>
      </c>
      <c r="F2376" s="139" t="s">
        <v>5422</v>
      </c>
      <c r="G2376" s="145">
        <v>1</v>
      </c>
      <c r="H2376" s="145">
        <v>1</v>
      </c>
    </row>
    <row r="2377" spans="1:8" x14ac:dyDescent="0.2">
      <c r="A2377" t="s">
        <v>7469</v>
      </c>
      <c r="B2377" s="139">
        <v>6</v>
      </c>
      <c r="C2377" s="139">
        <v>0</v>
      </c>
      <c r="D2377" s="139">
        <v>0.01</v>
      </c>
      <c r="E2377" s="139" t="s">
        <v>5421</v>
      </c>
      <c r="F2377" s="139" t="s">
        <v>5422</v>
      </c>
      <c r="G2377" s="145">
        <v>1</v>
      </c>
      <c r="H2377" s="145">
        <v>1</v>
      </c>
    </row>
    <row r="2378" spans="1:8" x14ac:dyDescent="0.2">
      <c r="A2378" t="s">
        <v>7470</v>
      </c>
      <c r="B2378" s="139">
        <v>28</v>
      </c>
      <c r="C2378" s="139">
        <v>0</v>
      </c>
      <c r="D2378" s="139">
        <v>0.03</v>
      </c>
      <c r="E2378" s="139" t="s">
        <v>5421</v>
      </c>
      <c r="F2378" s="139" t="s">
        <v>5422</v>
      </c>
      <c r="G2378" s="145">
        <v>1</v>
      </c>
      <c r="H2378" s="145">
        <v>1</v>
      </c>
    </row>
    <row r="2379" spans="1:8" x14ac:dyDescent="0.2">
      <c r="A2379" t="s">
        <v>7471</v>
      </c>
      <c r="B2379" s="139">
        <v>9</v>
      </c>
      <c r="C2379" s="139">
        <v>0</v>
      </c>
      <c r="D2379" s="139">
        <v>0.01</v>
      </c>
      <c r="E2379" s="139" t="s">
        <v>5421</v>
      </c>
      <c r="F2379" s="139" t="s">
        <v>5422</v>
      </c>
      <c r="G2379" s="145">
        <v>1</v>
      </c>
      <c r="H2379" s="145">
        <v>1</v>
      </c>
    </row>
    <row r="2380" spans="1:8" x14ac:dyDescent="0.2">
      <c r="A2380" t="s">
        <v>7472</v>
      </c>
      <c r="B2380" s="139">
        <v>74</v>
      </c>
      <c r="C2380" s="139">
        <v>0</v>
      </c>
      <c r="D2380" s="139">
        <v>0.08</v>
      </c>
      <c r="E2380" s="139" t="s">
        <v>5421</v>
      </c>
      <c r="F2380" s="139" t="s">
        <v>5422</v>
      </c>
      <c r="G2380" s="145">
        <v>1</v>
      </c>
      <c r="H2380" s="145">
        <v>1</v>
      </c>
    </row>
    <row r="2381" spans="1:8" x14ac:dyDescent="0.2">
      <c r="A2381" t="s">
        <v>7473</v>
      </c>
      <c r="B2381" s="139">
        <v>4</v>
      </c>
      <c r="C2381" s="139">
        <v>0</v>
      </c>
      <c r="D2381" s="139">
        <v>0</v>
      </c>
      <c r="E2381" s="139" t="s">
        <v>5421</v>
      </c>
      <c r="F2381" s="139" t="s">
        <v>5422</v>
      </c>
      <c r="G2381" s="145">
        <v>1</v>
      </c>
      <c r="H2381" s="145">
        <v>1</v>
      </c>
    </row>
    <row r="2382" spans="1:8" x14ac:dyDescent="0.2">
      <c r="A2382" t="s">
        <v>7474</v>
      </c>
      <c r="B2382" s="139">
        <v>5</v>
      </c>
      <c r="C2382" s="139">
        <v>0</v>
      </c>
      <c r="D2382" s="139">
        <v>0.01</v>
      </c>
      <c r="E2382" s="139" t="s">
        <v>5421</v>
      </c>
      <c r="F2382" s="139" t="s">
        <v>5422</v>
      </c>
      <c r="G2382" s="145">
        <v>1</v>
      </c>
      <c r="H2382" s="145">
        <v>1</v>
      </c>
    </row>
    <row r="2383" spans="1:8" x14ac:dyDescent="0.2">
      <c r="A2383" t="s">
        <v>7475</v>
      </c>
      <c r="B2383" s="139">
        <v>37</v>
      </c>
      <c r="C2383" s="139">
        <v>0</v>
      </c>
      <c r="D2383" s="139">
        <v>0.04</v>
      </c>
      <c r="E2383" s="139" t="s">
        <v>5421</v>
      </c>
      <c r="F2383" s="139" t="s">
        <v>5422</v>
      </c>
      <c r="G2383" s="145">
        <v>1</v>
      </c>
      <c r="H2383" s="145">
        <v>1</v>
      </c>
    </row>
    <row r="2384" spans="1:8" x14ac:dyDescent="0.2">
      <c r="A2384" t="s">
        <v>7476</v>
      </c>
      <c r="B2384" s="139">
        <v>53</v>
      </c>
      <c r="C2384" s="139">
        <v>0</v>
      </c>
      <c r="D2384" s="139">
        <v>0.05</v>
      </c>
      <c r="E2384" s="139" t="s">
        <v>5421</v>
      </c>
      <c r="F2384" s="139" t="s">
        <v>5422</v>
      </c>
      <c r="G2384" s="145">
        <v>1</v>
      </c>
      <c r="H2384" s="145">
        <v>1</v>
      </c>
    </row>
    <row r="2385" spans="1:8" x14ac:dyDescent="0.2">
      <c r="A2385" t="s">
        <v>7477</v>
      </c>
      <c r="B2385" s="139">
        <v>9</v>
      </c>
      <c r="C2385" s="139">
        <v>0</v>
      </c>
      <c r="D2385" s="139">
        <v>0.01</v>
      </c>
      <c r="E2385" s="139" t="s">
        <v>5421</v>
      </c>
      <c r="F2385" s="139" t="s">
        <v>5422</v>
      </c>
      <c r="G2385" s="145">
        <v>1</v>
      </c>
      <c r="H2385" s="145">
        <v>1</v>
      </c>
    </row>
    <row r="2386" spans="1:8" x14ac:dyDescent="0.2">
      <c r="A2386" t="s">
        <v>7478</v>
      </c>
      <c r="B2386" s="139">
        <v>2</v>
      </c>
      <c r="C2386" s="139">
        <v>0</v>
      </c>
      <c r="D2386" s="139">
        <v>0</v>
      </c>
      <c r="E2386" s="139" t="s">
        <v>5421</v>
      </c>
      <c r="F2386" s="139" t="s">
        <v>5422</v>
      </c>
      <c r="G2386" s="145">
        <v>1</v>
      </c>
      <c r="H2386" s="145">
        <v>1</v>
      </c>
    </row>
    <row r="2387" spans="1:8" x14ac:dyDescent="0.2">
      <c r="A2387" t="s">
        <v>7479</v>
      </c>
      <c r="B2387" s="139">
        <v>1</v>
      </c>
      <c r="C2387" s="139">
        <v>0</v>
      </c>
      <c r="D2387" s="139">
        <v>0</v>
      </c>
      <c r="E2387" s="139" t="s">
        <v>5421</v>
      </c>
      <c r="F2387" s="139" t="s">
        <v>5422</v>
      </c>
      <c r="G2387" s="145">
        <v>1</v>
      </c>
      <c r="H2387" s="145">
        <v>1</v>
      </c>
    </row>
    <row r="2388" spans="1:8" x14ac:dyDescent="0.2">
      <c r="A2388" t="s">
        <v>7480</v>
      </c>
      <c r="B2388" s="139">
        <v>3</v>
      </c>
      <c r="C2388" s="139">
        <v>0</v>
      </c>
      <c r="D2388" s="139">
        <v>0</v>
      </c>
      <c r="E2388" s="139" t="s">
        <v>5421</v>
      </c>
      <c r="F2388" s="139" t="s">
        <v>5422</v>
      </c>
      <c r="G2388" s="145">
        <v>1</v>
      </c>
      <c r="H2388" s="145">
        <v>1</v>
      </c>
    </row>
    <row r="2389" spans="1:8" x14ac:dyDescent="0.2">
      <c r="A2389" t="s">
        <v>7481</v>
      </c>
      <c r="B2389" s="139">
        <v>52</v>
      </c>
      <c r="C2389" s="139">
        <v>0</v>
      </c>
      <c r="D2389" s="139">
        <v>0.05</v>
      </c>
      <c r="E2389" s="139" t="s">
        <v>5421</v>
      </c>
      <c r="F2389" s="139" t="s">
        <v>5422</v>
      </c>
      <c r="G2389" s="145">
        <v>1</v>
      </c>
      <c r="H2389" s="145">
        <v>1</v>
      </c>
    </row>
    <row r="2390" spans="1:8" x14ac:dyDescent="0.2">
      <c r="A2390" t="s">
        <v>7482</v>
      </c>
      <c r="B2390" s="139">
        <v>124</v>
      </c>
      <c r="C2390" s="139">
        <v>0</v>
      </c>
      <c r="D2390" s="139">
        <v>0.13</v>
      </c>
      <c r="E2390" s="139" t="s">
        <v>5421</v>
      </c>
      <c r="F2390" s="139" t="s">
        <v>5422</v>
      </c>
      <c r="G2390" s="145">
        <v>1</v>
      </c>
      <c r="H2390" s="145">
        <v>1</v>
      </c>
    </row>
    <row r="2391" spans="1:8" x14ac:dyDescent="0.2">
      <c r="A2391" t="s">
        <v>7483</v>
      </c>
      <c r="B2391" s="139">
        <v>216</v>
      </c>
      <c r="C2391" s="139">
        <v>0</v>
      </c>
      <c r="D2391" s="139">
        <v>0.22</v>
      </c>
      <c r="E2391" s="139" t="s">
        <v>5421</v>
      </c>
      <c r="F2391" s="139" t="s">
        <v>5422</v>
      </c>
      <c r="G2391" s="145">
        <v>1</v>
      </c>
      <c r="H2391" s="145">
        <v>1</v>
      </c>
    </row>
    <row r="2392" spans="1:8" x14ac:dyDescent="0.2">
      <c r="A2392" t="s">
        <v>7484</v>
      </c>
      <c r="B2392" s="139">
        <v>52</v>
      </c>
      <c r="C2392" s="139">
        <v>0</v>
      </c>
      <c r="D2392" s="139">
        <v>0.05</v>
      </c>
      <c r="E2392" s="139" t="s">
        <v>5421</v>
      </c>
      <c r="F2392" s="139" t="s">
        <v>5422</v>
      </c>
      <c r="G2392" s="145">
        <v>1</v>
      </c>
      <c r="H2392" s="145">
        <v>1</v>
      </c>
    </row>
    <row r="2393" spans="1:8" x14ac:dyDescent="0.2">
      <c r="A2393" t="s">
        <v>7485</v>
      </c>
      <c r="B2393" s="139">
        <v>55</v>
      </c>
      <c r="C2393" s="139">
        <v>0</v>
      </c>
      <c r="D2393" s="139">
        <v>0.06</v>
      </c>
      <c r="E2393" s="139" t="s">
        <v>5421</v>
      </c>
      <c r="F2393" s="139" t="s">
        <v>5422</v>
      </c>
      <c r="G2393" s="145">
        <v>1</v>
      </c>
      <c r="H2393" s="145">
        <v>1</v>
      </c>
    </row>
    <row r="2394" spans="1:8" x14ac:dyDescent="0.2">
      <c r="A2394" t="s">
        <v>7486</v>
      </c>
      <c r="B2394" s="139">
        <v>221</v>
      </c>
      <c r="C2394" s="139">
        <v>0</v>
      </c>
      <c r="D2394" s="139">
        <v>0.23</v>
      </c>
      <c r="E2394" s="139" t="s">
        <v>5421</v>
      </c>
      <c r="F2394" s="139" t="s">
        <v>5422</v>
      </c>
      <c r="G2394" s="145">
        <v>1</v>
      </c>
      <c r="H2394" s="145">
        <v>1</v>
      </c>
    </row>
    <row r="2395" spans="1:8" x14ac:dyDescent="0.2">
      <c r="A2395" t="s">
        <v>7487</v>
      </c>
      <c r="B2395" s="139">
        <v>1</v>
      </c>
      <c r="C2395" s="139">
        <v>0</v>
      </c>
      <c r="D2395" s="139">
        <v>0</v>
      </c>
      <c r="E2395" s="139" t="s">
        <v>5421</v>
      </c>
      <c r="F2395" s="139" t="s">
        <v>5422</v>
      </c>
      <c r="G2395" s="145">
        <v>1</v>
      </c>
      <c r="H2395" s="145">
        <v>1</v>
      </c>
    </row>
    <row r="2396" spans="1:8" x14ac:dyDescent="0.2">
      <c r="A2396" t="s">
        <v>7488</v>
      </c>
      <c r="B2396" s="139">
        <v>4</v>
      </c>
      <c r="C2396" s="139">
        <v>0</v>
      </c>
      <c r="D2396" s="139">
        <v>0</v>
      </c>
      <c r="E2396" s="139" t="s">
        <v>5421</v>
      </c>
      <c r="F2396" s="139" t="s">
        <v>5422</v>
      </c>
      <c r="G2396" s="145">
        <v>1</v>
      </c>
      <c r="H2396" s="145">
        <v>1</v>
      </c>
    </row>
    <row r="2397" spans="1:8" x14ac:dyDescent="0.2">
      <c r="A2397" t="s">
        <v>7489</v>
      </c>
      <c r="B2397" s="139">
        <v>1</v>
      </c>
      <c r="C2397" s="139">
        <v>0</v>
      </c>
      <c r="D2397" s="139">
        <v>0</v>
      </c>
      <c r="E2397" s="139" t="s">
        <v>5421</v>
      </c>
      <c r="F2397" s="139" t="s">
        <v>5422</v>
      </c>
      <c r="G2397" s="145">
        <v>1</v>
      </c>
      <c r="H2397" s="145">
        <v>1</v>
      </c>
    </row>
    <row r="2398" spans="1:8" x14ac:dyDescent="0.2">
      <c r="A2398" t="s">
        <v>7490</v>
      </c>
      <c r="B2398" s="139">
        <v>2</v>
      </c>
      <c r="C2398" s="139">
        <v>0</v>
      </c>
      <c r="D2398" s="139">
        <v>0</v>
      </c>
      <c r="E2398" s="139" t="s">
        <v>5421</v>
      </c>
      <c r="F2398" s="139" t="s">
        <v>5422</v>
      </c>
      <c r="G2398" s="145">
        <v>1</v>
      </c>
      <c r="H2398" s="145">
        <v>1</v>
      </c>
    </row>
    <row r="2399" spans="1:8" x14ac:dyDescent="0.2">
      <c r="A2399" t="s">
        <v>7491</v>
      </c>
      <c r="B2399" s="139">
        <v>1</v>
      </c>
      <c r="C2399" s="139">
        <v>0</v>
      </c>
      <c r="D2399" s="139">
        <v>0</v>
      </c>
      <c r="E2399" s="139" t="s">
        <v>5421</v>
      </c>
      <c r="F2399" s="139" t="s">
        <v>5422</v>
      </c>
      <c r="G2399" s="145">
        <v>1</v>
      </c>
      <c r="H2399" s="145">
        <v>1</v>
      </c>
    </row>
    <row r="2400" spans="1:8" x14ac:dyDescent="0.2">
      <c r="A2400" t="s">
        <v>7492</v>
      </c>
      <c r="B2400" s="139">
        <v>7</v>
      </c>
      <c r="C2400" s="139">
        <v>0</v>
      </c>
      <c r="D2400" s="139">
        <v>0.01</v>
      </c>
      <c r="E2400" s="139" t="s">
        <v>5421</v>
      </c>
      <c r="F2400" s="139" t="s">
        <v>5422</v>
      </c>
      <c r="G2400" s="145">
        <v>1</v>
      </c>
      <c r="H2400" s="145">
        <v>1</v>
      </c>
    </row>
    <row r="2401" spans="1:8" x14ac:dyDescent="0.2">
      <c r="A2401" t="s">
        <v>7493</v>
      </c>
      <c r="B2401" s="139">
        <v>30</v>
      </c>
      <c r="C2401" s="139">
        <v>0</v>
      </c>
      <c r="D2401" s="139">
        <v>0.03</v>
      </c>
      <c r="E2401" s="139" t="s">
        <v>5421</v>
      </c>
      <c r="F2401" s="139" t="s">
        <v>5422</v>
      </c>
      <c r="G2401" s="145">
        <v>1</v>
      </c>
      <c r="H2401" s="145">
        <v>1</v>
      </c>
    </row>
    <row r="2402" spans="1:8" x14ac:dyDescent="0.2">
      <c r="A2402" t="s">
        <v>7494</v>
      </c>
      <c r="B2402" s="139">
        <v>25</v>
      </c>
      <c r="C2402" s="139">
        <v>0</v>
      </c>
      <c r="D2402" s="139">
        <v>0.03</v>
      </c>
      <c r="E2402" s="139" t="s">
        <v>5421</v>
      </c>
      <c r="F2402" s="139" t="s">
        <v>5422</v>
      </c>
      <c r="G2402" s="145">
        <v>1</v>
      </c>
      <c r="H2402" s="145">
        <v>1</v>
      </c>
    </row>
    <row r="2403" spans="1:8" x14ac:dyDescent="0.2">
      <c r="A2403" t="s">
        <v>7495</v>
      </c>
      <c r="B2403" s="139">
        <v>2</v>
      </c>
      <c r="C2403" s="139">
        <v>0</v>
      </c>
      <c r="D2403" s="139">
        <v>0</v>
      </c>
      <c r="E2403" s="139" t="s">
        <v>5421</v>
      </c>
      <c r="F2403" s="139" t="s">
        <v>5422</v>
      </c>
      <c r="G2403" s="145">
        <v>1</v>
      </c>
      <c r="H2403" s="145">
        <v>1</v>
      </c>
    </row>
    <row r="2404" spans="1:8" x14ac:dyDescent="0.2">
      <c r="A2404" t="s">
        <v>7496</v>
      </c>
      <c r="B2404" s="139">
        <v>17</v>
      </c>
      <c r="C2404" s="139">
        <v>0</v>
      </c>
      <c r="D2404" s="139">
        <v>0.02</v>
      </c>
      <c r="E2404" s="139" t="s">
        <v>5421</v>
      </c>
      <c r="F2404" s="139" t="s">
        <v>5422</v>
      </c>
      <c r="G2404" s="145">
        <v>1</v>
      </c>
      <c r="H2404" s="145">
        <v>1</v>
      </c>
    </row>
    <row r="2405" spans="1:8" x14ac:dyDescent="0.2">
      <c r="A2405" t="s">
        <v>7497</v>
      </c>
      <c r="B2405" s="139">
        <v>38</v>
      </c>
      <c r="C2405" s="139">
        <v>0</v>
      </c>
      <c r="D2405" s="139">
        <v>0.04</v>
      </c>
      <c r="E2405" s="139" t="s">
        <v>5421</v>
      </c>
      <c r="F2405" s="139" t="s">
        <v>5422</v>
      </c>
      <c r="G2405" s="145">
        <v>1</v>
      </c>
      <c r="H2405" s="145">
        <v>1</v>
      </c>
    </row>
    <row r="2406" spans="1:8" x14ac:dyDescent="0.2">
      <c r="A2406" t="s">
        <v>7498</v>
      </c>
      <c r="B2406" s="139">
        <v>5</v>
      </c>
      <c r="C2406" s="139">
        <v>0</v>
      </c>
      <c r="D2406" s="139">
        <v>0.01</v>
      </c>
      <c r="E2406" s="139" t="s">
        <v>5421</v>
      </c>
      <c r="F2406" s="139" t="s">
        <v>5422</v>
      </c>
      <c r="G2406" s="145">
        <v>1</v>
      </c>
      <c r="H2406" s="145">
        <v>1</v>
      </c>
    </row>
    <row r="2407" spans="1:8" x14ac:dyDescent="0.2">
      <c r="A2407" t="s">
        <v>7499</v>
      </c>
      <c r="B2407" s="139">
        <v>11</v>
      </c>
      <c r="C2407" s="139">
        <v>0</v>
      </c>
      <c r="D2407" s="139">
        <v>0.01</v>
      </c>
      <c r="E2407" s="139" t="s">
        <v>5421</v>
      </c>
      <c r="F2407" s="139" t="s">
        <v>5422</v>
      </c>
      <c r="G2407" s="145">
        <v>1</v>
      </c>
      <c r="H2407" s="145">
        <v>1</v>
      </c>
    </row>
    <row r="2408" spans="1:8" x14ac:dyDescent="0.2">
      <c r="A2408" t="s">
        <v>7500</v>
      </c>
      <c r="B2408" s="139">
        <v>1</v>
      </c>
      <c r="C2408" s="139">
        <v>0</v>
      </c>
      <c r="D2408" s="139">
        <v>0</v>
      </c>
      <c r="E2408" s="139" t="s">
        <v>5421</v>
      </c>
      <c r="F2408" s="139" t="s">
        <v>5422</v>
      </c>
      <c r="G2408" s="145">
        <v>1</v>
      </c>
      <c r="H2408" s="145">
        <v>1</v>
      </c>
    </row>
    <row r="2409" spans="1:8" x14ac:dyDescent="0.2">
      <c r="A2409" t="s">
        <v>7501</v>
      </c>
      <c r="B2409" s="139">
        <v>2</v>
      </c>
      <c r="C2409" s="139">
        <v>0</v>
      </c>
      <c r="D2409" s="139">
        <v>0</v>
      </c>
      <c r="E2409" s="139" t="s">
        <v>5421</v>
      </c>
      <c r="F2409" s="139" t="s">
        <v>5422</v>
      </c>
      <c r="G2409" s="145">
        <v>1</v>
      </c>
      <c r="H2409" s="145">
        <v>1</v>
      </c>
    </row>
    <row r="2410" spans="1:8" x14ac:dyDescent="0.2">
      <c r="A2410" t="s">
        <v>7502</v>
      </c>
      <c r="B2410" s="139">
        <v>1</v>
      </c>
      <c r="C2410" s="139">
        <v>0</v>
      </c>
      <c r="D2410" s="139">
        <v>0</v>
      </c>
      <c r="E2410" s="139" t="s">
        <v>5421</v>
      </c>
      <c r="F2410" s="139" t="s">
        <v>5422</v>
      </c>
      <c r="G2410" s="145">
        <v>1</v>
      </c>
      <c r="H2410" s="145">
        <v>1</v>
      </c>
    </row>
    <row r="2411" spans="1:8" x14ac:dyDescent="0.2">
      <c r="A2411" t="s">
        <v>7503</v>
      </c>
      <c r="B2411" s="139">
        <v>3</v>
      </c>
      <c r="C2411" s="139">
        <v>0</v>
      </c>
      <c r="D2411" s="139">
        <v>0</v>
      </c>
      <c r="E2411" s="139" t="s">
        <v>5421</v>
      </c>
      <c r="F2411" s="139" t="s">
        <v>5422</v>
      </c>
      <c r="G2411" s="145">
        <v>1</v>
      </c>
      <c r="H2411" s="145">
        <v>1</v>
      </c>
    </row>
    <row r="2412" spans="1:8" x14ac:dyDescent="0.2">
      <c r="A2412" t="s">
        <v>7504</v>
      </c>
      <c r="B2412" s="139">
        <v>3</v>
      </c>
      <c r="C2412" s="139">
        <v>0</v>
      </c>
      <c r="D2412" s="139">
        <v>0</v>
      </c>
      <c r="E2412" s="139" t="s">
        <v>5421</v>
      </c>
      <c r="F2412" s="139" t="s">
        <v>5422</v>
      </c>
      <c r="G2412" s="145">
        <v>1</v>
      </c>
      <c r="H2412" s="145">
        <v>1</v>
      </c>
    </row>
    <row r="2413" spans="1:8" x14ac:dyDescent="0.2">
      <c r="A2413" t="s">
        <v>7505</v>
      </c>
      <c r="B2413" s="139">
        <v>54</v>
      </c>
      <c r="C2413" s="139">
        <v>0</v>
      </c>
      <c r="D2413" s="139">
        <v>0.06</v>
      </c>
      <c r="E2413" s="139" t="s">
        <v>5421</v>
      </c>
      <c r="F2413" s="139" t="s">
        <v>5422</v>
      </c>
      <c r="G2413" s="145">
        <v>1</v>
      </c>
      <c r="H2413" s="145">
        <v>1</v>
      </c>
    </row>
    <row r="2414" spans="1:8" x14ac:dyDescent="0.2">
      <c r="A2414" t="s">
        <v>7506</v>
      </c>
      <c r="B2414" s="139">
        <v>23</v>
      </c>
      <c r="C2414" s="139">
        <v>0</v>
      </c>
      <c r="D2414" s="139">
        <v>0.02</v>
      </c>
      <c r="E2414" s="139" t="s">
        <v>5421</v>
      </c>
      <c r="F2414" s="139" t="s">
        <v>5422</v>
      </c>
      <c r="G2414" s="145">
        <v>1</v>
      </c>
      <c r="H2414" s="145">
        <v>1</v>
      </c>
    </row>
    <row r="2415" spans="1:8" x14ac:dyDescent="0.2">
      <c r="A2415" t="s">
        <v>7507</v>
      </c>
      <c r="B2415" s="139">
        <v>15</v>
      </c>
      <c r="C2415" s="139">
        <v>0</v>
      </c>
      <c r="D2415" s="139">
        <v>0.02</v>
      </c>
      <c r="E2415" s="139" t="s">
        <v>5421</v>
      </c>
      <c r="F2415" s="139" t="s">
        <v>5422</v>
      </c>
      <c r="G2415" s="145">
        <v>1</v>
      </c>
      <c r="H2415" s="145">
        <v>1</v>
      </c>
    </row>
    <row r="2416" spans="1:8" x14ac:dyDescent="0.2">
      <c r="A2416" t="s">
        <v>7508</v>
      </c>
      <c r="B2416" s="139">
        <v>3</v>
      </c>
      <c r="C2416" s="139">
        <v>0</v>
      </c>
      <c r="D2416" s="139">
        <v>0</v>
      </c>
      <c r="E2416" s="139" t="s">
        <v>5421</v>
      </c>
      <c r="F2416" s="139" t="s">
        <v>5422</v>
      </c>
      <c r="G2416" s="145">
        <v>1</v>
      </c>
      <c r="H2416" s="145">
        <v>1</v>
      </c>
    </row>
    <row r="2417" spans="1:8" x14ac:dyDescent="0.2">
      <c r="A2417" t="s">
        <v>7509</v>
      </c>
      <c r="B2417" s="139">
        <v>4</v>
      </c>
      <c r="C2417" s="139">
        <v>0</v>
      </c>
      <c r="D2417" s="139">
        <v>0</v>
      </c>
      <c r="E2417" s="139" t="s">
        <v>5421</v>
      </c>
      <c r="F2417" s="139" t="s">
        <v>5422</v>
      </c>
      <c r="G2417" s="145">
        <v>1</v>
      </c>
      <c r="H2417" s="145">
        <v>1</v>
      </c>
    </row>
    <row r="2418" spans="1:8" x14ac:dyDescent="0.2">
      <c r="A2418" t="s">
        <v>7510</v>
      </c>
      <c r="B2418" s="139">
        <v>25</v>
      </c>
      <c r="C2418" s="139">
        <v>0</v>
      </c>
      <c r="D2418" s="139">
        <v>0.03</v>
      </c>
      <c r="E2418" s="139" t="s">
        <v>5421</v>
      </c>
      <c r="F2418" s="139" t="s">
        <v>5422</v>
      </c>
      <c r="G2418" s="145">
        <v>1</v>
      </c>
      <c r="H2418" s="145">
        <v>1</v>
      </c>
    </row>
    <row r="2419" spans="1:8" x14ac:dyDescent="0.2">
      <c r="A2419" t="s">
        <v>7511</v>
      </c>
      <c r="B2419" s="139">
        <v>7</v>
      </c>
      <c r="C2419" s="139">
        <v>0</v>
      </c>
      <c r="D2419" s="139">
        <v>0.01</v>
      </c>
      <c r="E2419" s="139" t="s">
        <v>5421</v>
      </c>
      <c r="F2419" s="139" t="s">
        <v>5422</v>
      </c>
      <c r="G2419" s="145">
        <v>1</v>
      </c>
      <c r="H2419" s="145">
        <v>1</v>
      </c>
    </row>
    <row r="2420" spans="1:8" x14ac:dyDescent="0.2">
      <c r="A2420" t="s">
        <v>7512</v>
      </c>
      <c r="B2420" s="139">
        <v>18</v>
      </c>
      <c r="C2420" s="139">
        <v>0</v>
      </c>
      <c r="D2420" s="139">
        <v>0.02</v>
      </c>
      <c r="E2420" s="139" t="s">
        <v>5421</v>
      </c>
      <c r="F2420" s="139" t="s">
        <v>5422</v>
      </c>
      <c r="G2420" s="145">
        <v>1</v>
      </c>
      <c r="H2420" s="145">
        <v>1</v>
      </c>
    </row>
    <row r="2421" spans="1:8" x14ac:dyDescent="0.2">
      <c r="A2421" t="s">
        <v>7513</v>
      </c>
      <c r="B2421" s="139">
        <v>18</v>
      </c>
      <c r="C2421" s="139">
        <v>0</v>
      </c>
      <c r="D2421" s="139">
        <v>0.02</v>
      </c>
      <c r="E2421" s="139" t="s">
        <v>5421</v>
      </c>
      <c r="F2421" s="139" t="s">
        <v>5422</v>
      </c>
      <c r="G2421" s="145">
        <v>1</v>
      </c>
      <c r="H2421" s="145">
        <v>1</v>
      </c>
    </row>
    <row r="2422" spans="1:8" x14ac:dyDescent="0.2">
      <c r="A2422" t="s">
        <v>7514</v>
      </c>
      <c r="B2422" s="139">
        <v>7</v>
      </c>
      <c r="C2422" s="139">
        <v>0</v>
      </c>
      <c r="D2422" s="139">
        <v>0.01</v>
      </c>
      <c r="E2422" s="139" t="s">
        <v>5421</v>
      </c>
      <c r="F2422" s="139" t="s">
        <v>5422</v>
      </c>
      <c r="G2422" s="145">
        <v>1</v>
      </c>
      <c r="H2422" s="145">
        <v>1</v>
      </c>
    </row>
    <row r="2423" spans="1:8" x14ac:dyDescent="0.2">
      <c r="A2423" t="s">
        <v>7515</v>
      </c>
      <c r="B2423" s="139">
        <v>36</v>
      </c>
      <c r="C2423" s="139">
        <v>0</v>
      </c>
      <c r="D2423" s="139">
        <v>0.04</v>
      </c>
      <c r="E2423" s="139" t="s">
        <v>5421</v>
      </c>
      <c r="F2423" s="139" t="s">
        <v>5422</v>
      </c>
      <c r="G2423" s="145">
        <v>1</v>
      </c>
      <c r="H2423" s="145">
        <v>1</v>
      </c>
    </row>
    <row r="2424" spans="1:8" x14ac:dyDescent="0.2">
      <c r="A2424" t="s">
        <v>7516</v>
      </c>
      <c r="B2424" s="139">
        <v>36</v>
      </c>
      <c r="C2424" s="139">
        <v>0</v>
      </c>
      <c r="D2424" s="139">
        <v>0.04</v>
      </c>
      <c r="E2424" s="139" t="s">
        <v>5421</v>
      </c>
      <c r="F2424" s="139" t="s">
        <v>5422</v>
      </c>
      <c r="G2424" s="145">
        <v>1</v>
      </c>
      <c r="H2424" s="145">
        <v>1</v>
      </c>
    </row>
    <row r="2425" spans="1:8" x14ac:dyDescent="0.2">
      <c r="A2425" t="s">
        <v>7517</v>
      </c>
      <c r="B2425" s="139">
        <v>3</v>
      </c>
      <c r="C2425" s="139">
        <v>0</v>
      </c>
      <c r="D2425" s="139">
        <v>0</v>
      </c>
      <c r="E2425" s="139" t="s">
        <v>5421</v>
      </c>
      <c r="F2425" s="139" t="s">
        <v>5422</v>
      </c>
      <c r="G2425" s="145">
        <v>1</v>
      </c>
      <c r="H2425" s="145">
        <v>1</v>
      </c>
    </row>
    <row r="2426" spans="1:8" x14ac:dyDescent="0.2">
      <c r="A2426" t="s">
        <v>7518</v>
      </c>
      <c r="B2426" s="139">
        <v>17</v>
      </c>
      <c r="C2426" s="139">
        <v>0</v>
      </c>
      <c r="D2426" s="139">
        <v>0.02</v>
      </c>
      <c r="E2426" s="139" t="s">
        <v>5421</v>
      </c>
      <c r="F2426" s="139" t="s">
        <v>5422</v>
      </c>
      <c r="G2426" s="145">
        <v>1</v>
      </c>
      <c r="H2426" s="145">
        <v>1</v>
      </c>
    </row>
    <row r="2427" spans="1:8" x14ac:dyDescent="0.2">
      <c r="A2427" t="s">
        <v>7519</v>
      </c>
      <c r="B2427" s="139">
        <v>2</v>
      </c>
      <c r="C2427" s="139">
        <v>0</v>
      </c>
      <c r="D2427" s="139">
        <v>0</v>
      </c>
      <c r="E2427" s="139" t="s">
        <v>5421</v>
      </c>
      <c r="F2427" s="139" t="s">
        <v>5422</v>
      </c>
      <c r="G2427" s="145">
        <v>1</v>
      </c>
      <c r="H2427" s="145">
        <v>1</v>
      </c>
    </row>
    <row r="2428" spans="1:8" x14ac:dyDescent="0.2">
      <c r="A2428" t="s">
        <v>7520</v>
      </c>
      <c r="B2428" s="139">
        <v>5</v>
      </c>
      <c r="C2428" s="139">
        <v>0</v>
      </c>
      <c r="D2428" s="139">
        <v>0.01</v>
      </c>
      <c r="E2428" s="139" t="s">
        <v>5421</v>
      </c>
      <c r="F2428" s="139" t="s">
        <v>5422</v>
      </c>
      <c r="G2428" s="145">
        <v>1</v>
      </c>
      <c r="H2428" s="145">
        <v>1</v>
      </c>
    </row>
    <row r="2429" spans="1:8" x14ac:dyDescent="0.2">
      <c r="A2429" t="s">
        <v>7521</v>
      </c>
      <c r="B2429" s="139">
        <v>3</v>
      </c>
      <c r="C2429" s="139">
        <v>0</v>
      </c>
      <c r="D2429" s="139">
        <v>0</v>
      </c>
      <c r="E2429" s="139" t="s">
        <v>5421</v>
      </c>
      <c r="F2429" s="139" t="s">
        <v>5422</v>
      </c>
      <c r="G2429" s="145">
        <v>1</v>
      </c>
      <c r="H2429" s="145">
        <v>1</v>
      </c>
    </row>
    <row r="2430" spans="1:8" x14ac:dyDescent="0.2">
      <c r="A2430" t="s">
        <v>7522</v>
      </c>
      <c r="B2430" s="139">
        <v>14</v>
      </c>
      <c r="C2430" s="139">
        <v>0</v>
      </c>
      <c r="D2430" s="139">
        <v>0.01</v>
      </c>
      <c r="E2430" s="139" t="s">
        <v>5421</v>
      </c>
      <c r="F2430" s="139" t="s">
        <v>5422</v>
      </c>
      <c r="G2430" s="145">
        <v>1</v>
      </c>
      <c r="H2430" s="145">
        <v>1</v>
      </c>
    </row>
    <row r="2431" spans="1:8" x14ac:dyDescent="0.2">
      <c r="A2431" t="s">
        <v>7523</v>
      </c>
      <c r="B2431" s="139">
        <v>1</v>
      </c>
      <c r="C2431" s="139">
        <v>0</v>
      </c>
      <c r="D2431" s="139">
        <v>0</v>
      </c>
      <c r="E2431" s="139" t="s">
        <v>5421</v>
      </c>
      <c r="F2431" s="139" t="s">
        <v>5422</v>
      </c>
      <c r="G2431" s="145">
        <v>1</v>
      </c>
      <c r="H2431" s="145">
        <v>1</v>
      </c>
    </row>
    <row r="2432" spans="1:8" x14ac:dyDescent="0.2">
      <c r="A2432" t="s">
        <v>7524</v>
      </c>
      <c r="B2432" s="139">
        <v>32</v>
      </c>
      <c r="C2432" s="139">
        <v>0</v>
      </c>
      <c r="D2432" s="139">
        <v>0.03</v>
      </c>
      <c r="E2432" s="139" t="s">
        <v>5421</v>
      </c>
      <c r="F2432" s="139" t="s">
        <v>5422</v>
      </c>
      <c r="G2432" s="145">
        <v>1</v>
      </c>
      <c r="H2432" s="145">
        <v>1</v>
      </c>
    </row>
    <row r="2433" spans="1:8" x14ac:dyDescent="0.2">
      <c r="A2433" t="s">
        <v>5358</v>
      </c>
      <c r="B2433" s="139">
        <v>255</v>
      </c>
      <c r="C2433" s="139">
        <v>0</v>
      </c>
      <c r="D2433" s="139">
        <v>0.26</v>
      </c>
      <c r="E2433" s="139" t="s">
        <v>5421</v>
      </c>
      <c r="F2433" s="139" t="s">
        <v>5422</v>
      </c>
      <c r="G2433" s="145">
        <v>1</v>
      </c>
      <c r="H2433" s="145">
        <v>1</v>
      </c>
    </row>
    <row r="2434" spans="1:8" x14ac:dyDescent="0.2">
      <c r="A2434" t="s">
        <v>7525</v>
      </c>
      <c r="B2434" s="139">
        <v>350</v>
      </c>
      <c r="C2434" s="139">
        <v>0</v>
      </c>
      <c r="D2434" s="139">
        <v>0.36</v>
      </c>
      <c r="E2434" s="139" t="s">
        <v>5421</v>
      </c>
      <c r="F2434" s="139" t="s">
        <v>5422</v>
      </c>
      <c r="G2434" s="145">
        <v>1</v>
      </c>
      <c r="H2434" s="145">
        <v>1</v>
      </c>
    </row>
    <row r="2435" spans="1:8" x14ac:dyDescent="0.2">
      <c r="A2435" t="s">
        <v>7526</v>
      </c>
      <c r="B2435" s="139">
        <v>16</v>
      </c>
      <c r="C2435" s="139">
        <v>0</v>
      </c>
      <c r="D2435" s="139">
        <v>0.02</v>
      </c>
      <c r="E2435" s="139" t="s">
        <v>5421</v>
      </c>
      <c r="F2435" s="139" t="s">
        <v>5422</v>
      </c>
      <c r="G2435" s="145">
        <v>1</v>
      </c>
      <c r="H2435" s="145">
        <v>1</v>
      </c>
    </row>
    <row r="2436" spans="1:8" x14ac:dyDescent="0.2">
      <c r="A2436" t="s">
        <v>7527</v>
      </c>
      <c r="B2436" s="139">
        <v>3</v>
      </c>
      <c r="C2436" s="139">
        <v>0</v>
      </c>
      <c r="D2436" s="139">
        <v>0</v>
      </c>
      <c r="E2436" s="139" t="s">
        <v>5421</v>
      </c>
      <c r="F2436" s="139" t="s">
        <v>5422</v>
      </c>
      <c r="G2436" s="145">
        <v>1</v>
      </c>
      <c r="H2436" s="145">
        <v>1</v>
      </c>
    </row>
    <row r="2437" spans="1:8" x14ac:dyDescent="0.2">
      <c r="A2437" t="s">
        <v>7528</v>
      </c>
      <c r="B2437" s="139">
        <v>4</v>
      </c>
      <c r="C2437" s="139">
        <v>0</v>
      </c>
      <c r="D2437" s="139">
        <v>0</v>
      </c>
      <c r="E2437" s="139" t="s">
        <v>5421</v>
      </c>
      <c r="F2437" s="139" t="s">
        <v>5422</v>
      </c>
      <c r="G2437" s="145">
        <v>1</v>
      </c>
      <c r="H2437" s="145">
        <v>1</v>
      </c>
    </row>
    <row r="2438" spans="1:8" x14ac:dyDescent="0.2">
      <c r="A2438" t="s">
        <v>7529</v>
      </c>
      <c r="B2438" s="139">
        <v>1</v>
      </c>
      <c r="C2438" s="139">
        <v>0</v>
      </c>
      <c r="D2438" s="139">
        <v>0</v>
      </c>
      <c r="E2438" s="139" t="s">
        <v>5421</v>
      </c>
      <c r="F2438" s="139" t="s">
        <v>5422</v>
      </c>
      <c r="G2438" s="145">
        <v>1</v>
      </c>
      <c r="H2438" s="145">
        <v>1</v>
      </c>
    </row>
    <row r="2439" spans="1:8" x14ac:dyDescent="0.2">
      <c r="A2439" t="s">
        <v>7530</v>
      </c>
      <c r="B2439" s="139">
        <v>3</v>
      </c>
      <c r="C2439" s="139">
        <v>0</v>
      </c>
      <c r="D2439" s="139">
        <v>0</v>
      </c>
      <c r="E2439" s="139" t="s">
        <v>5421</v>
      </c>
      <c r="F2439" s="139" t="s">
        <v>5422</v>
      </c>
      <c r="G2439" s="145">
        <v>1</v>
      </c>
      <c r="H2439" s="145">
        <v>1</v>
      </c>
    </row>
    <row r="2440" spans="1:8" x14ac:dyDescent="0.2">
      <c r="A2440" t="s">
        <v>7531</v>
      </c>
      <c r="B2440" s="139">
        <v>1</v>
      </c>
      <c r="C2440" s="139">
        <v>0</v>
      </c>
      <c r="D2440" s="139">
        <v>0</v>
      </c>
      <c r="E2440" s="139" t="s">
        <v>5421</v>
      </c>
      <c r="F2440" s="139" t="s">
        <v>5422</v>
      </c>
      <c r="G2440" s="145">
        <v>1</v>
      </c>
      <c r="H2440" s="145">
        <v>1</v>
      </c>
    </row>
    <row r="2441" spans="1:8" x14ac:dyDescent="0.2">
      <c r="A2441" t="s">
        <v>7532</v>
      </c>
      <c r="B2441" s="139">
        <v>6</v>
      </c>
      <c r="C2441" s="139">
        <v>0</v>
      </c>
      <c r="D2441" s="139">
        <v>0.01</v>
      </c>
      <c r="E2441" s="139" t="s">
        <v>5421</v>
      </c>
      <c r="F2441" s="139" t="s">
        <v>5422</v>
      </c>
      <c r="G2441" s="145">
        <v>1</v>
      </c>
      <c r="H2441" s="145">
        <v>1</v>
      </c>
    </row>
    <row r="2442" spans="1:8" x14ac:dyDescent="0.2">
      <c r="A2442" t="s">
        <v>7533</v>
      </c>
      <c r="B2442" s="139">
        <v>1</v>
      </c>
      <c r="C2442" s="139">
        <v>0</v>
      </c>
      <c r="D2442" s="139">
        <v>0</v>
      </c>
      <c r="E2442" s="139" t="s">
        <v>5421</v>
      </c>
      <c r="F2442" s="139" t="s">
        <v>5422</v>
      </c>
      <c r="G2442" s="145">
        <v>1</v>
      </c>
      <c r="H2442" s="145">
        <v>1</v>
      </c>
    </row>
    <row r="2443" spans="1:8" x14ac:dyDescent="0.2">
      <c r="A2443" t="s">
        <v>7534</v>
      </c>
      <c r="B2443" s="139">
        <v>78</v>
      </c>
      <c r="C2443" s="139">
        <v>0</v>
      </c>
      <c r="D2443" s="139">
        <v>0.08</v>
      </c>
      <c r="E2443" s="139" t="s">
        <v>5421</v>
      </c>
      <c r="F2443" s="139" t="s">
        <v>5422</v>
      </c>
      <c r="G2443" s="145">
        <v>1</v>
      </c>
      <c r="H2443" s="145">
        <v>1</v>
      </c>
    </row>
    <row r="2444" spans="1:8" x14ac:dyDescent="0.2">
      <c r="A2444" t="s">
        <v>7535</v>
      </c>
      <c r="B2444" s="139">
        <v>168</v>
      </c>
      <c r="C2444" s="139">
        <v>0</v>
      </c>
      <c r="D2444" s="139">
        <v>0.17</v>
      </c>
      <c r="E2444" s="139" t="s">
        <v>5421</v>
      </c>
      <c r="F2444" s="139" t="s">
        <v>5422</v>
      </c>
      <c r="G2444" s="145">
        <v>1</v>
      </c>
      <c r="H2444" s="145">
        <v>1</v>
      </c>
    </row>
    <row r="2445" spans="1:8" x14ac:dyDescent="0.2">
      <c r="A2445" t="s">
        <v>7536</v>
      </c>
      <c r="B2445" s="139">
        <v>16</v>
      </c>
      <c r="C2445" s="139">
        <v>0</v>
      </c>
      <c r="D2445" s="139">
        <v>0.02</v>
      </c>
      <c r="E2445" s="139" t="s">
        <v>5421</v>
      </c>
      <c r="F2445" s="139" t="s">
        <v>5422</v>
      </c>
      <c r="G2445" s="145">
        <v>1</v>
      </c>
      <c r="H2445" s="145">
        <v>1</v>
      </c>
    </row>
    <row r="2446" spans="1:8" x14ac:dyDescent="0.2">
      <c r="A2446" t="s">
        <v>7537</v>
      </c>
      <c r="B2446" s="139">
        <v>9</v>
      </c>
      <c r="C2446" s="139">
        <v>0</v>
      </c>
      <c r="D2446" s="139">
        <v>0.01</v>
      </c>
      <c r="E2446" s="139" t="s">
        <v>5421</v>
      </c>
      <c r="F2446" s="139" t="s">
        <v>5422</v>
      </c>
      <c r="G2446" s="145">
        <v>1</v>
      </c>
      <c r="H2446" s="145">
        <v>1</v>
      </c>
    </row>
    <row r="2447" spans="1:8" x14ac:dyDescent="0.2">
      <c r="A2447" t="s">
        <v>7538</v>
      </c>
      <c r="B2447" s="139">
        <v>16</v>
      </c>
      <c r="C2447" s="139">
        <v>0</v>
      </c>
      <c r="D2447" s="139">
        <v>0.02</v>
      </c>
      <c r="E2447" s="139" t="s">
        <v>5421</v>
      </c>
      <c r="F2447" s="139" t="s">
        <v>5422</v>
      </c>
      <c r="G2447" s="145">
        <v>1</v>
      </c>
      <c r="H2447" s="145">
        <v>1</v>
      </c>
    </row>
    <row r="2448" spans="1:8" x14ac:dyDescent="0.2">
      <c r="A2448" t="s">
        <v>7539</v>
      </c>
      <c r="B2448" s="139">
        <v>11</v>
      </c>
      <c r="C2448" s="139">
        <v>0</v>
      </c>
      <c r="D2448" s="139">
        <v>0.01</v>
      </c>
      <c r="E2448" s="139" t="s">
        <v>5421</v>
      </c>
      <c r="F2448" s="139" t="s">
        <v>5422</v>
      </c>
      <c r="G2448" s="145">
        <v>1</v>
      </c>
      <c r="H2448" s="145">
        <v>1</v>
      </c>
    </row>
    <row r="2449" spans="1:8" x14ac:dyDescent="0.2">
      <c r="A2449" t="s">
        <v>7540</v>
      </c>
      <c r="B2449" s="139">
        <v>8</v>
      </c>
      <c r="C2449" s="139">
        <v>0</v>
      </c>
      <c r="D2449" s="139">
        <v>0.01</v>
      </c>
      <c r="E2449" s="139" t="s">
        <v>5421</v>
      </c>
      <c r="F2449" s="139" t="s">
        <v>5422</v>
      </c>
      <c r="G2449" s="145">
        <v>1</v>
      </c>
      <c r="H2449" s="145">
        <v>1</v>
      </c>
    </row>
    <row r="2450" spans="1:8" x14ac:dyDescent="0.2">
      <c r="A2450" t="s">
        <v>7541</v>
      </c>
      <c r="B2450" s="139">
        <v>5</v>
      </c>
      <c r="C2450" s="139">
        <v>0</v>
      </c>
      <c r="D2450" s="139">
        <v>0.01</v>
      </c>
      <c r="E2450" s="139" t="s">
        <v>5421</v>
      </c>
      <c r="F2450" s="139" t="s">
        <v>5422</v>
      </c>
      <c r="G2450" s="145">
        <v>1</v>
      </c>
      <c r="H2450" s="145">
        <v>1</v>
      </c>
    </row>
    <row r="2451" spans="1:8" x14ac:dyDescent="0.2">
      <c r="A2451" t="s">
        <v>7542</v>
      </c>
      <c r="B2451" s="139">
        <v>6</v>
      </c>
      <c r="C2451" s="139">
        <v>0</v>
      </c>
      <c r="D2451" s="139">
        <v>0.01</v>
      </c>
      <c r="E2451" s="139" t="s">
        <v>5421</v>
      </c>
      <c r="F2451" s="139" t="s">
        <v>5422</v>
      </c>
      <c r="G2451" s="145">
        <v>1</v>
      </c>
      <c r="H2451" s="145">
        <v>1</v>
      </c>
    </row>
    <row r="2452" spans="1:8" x14ac:dyDescent="0.2">
      <c r="A2452" t="s">
        <v>7543</v>
      </c>
      <c r="B2452" s="139">
        <v>5</v>
      </c>
      <c r="C2452" s="139">
        <v>0</v>
      </c>
      <c r="D2452" s="139">
        <v>0.01</v>
      </c>
      <c r="E2452" s="139" t="s">
        <v>5421</v>
      </c>
      <c r="F2452" s="139" t="s">
        <v>5422</v>
      </c>
      <c r="G2452" s="145">
        <v>1</v>
      </c>
      <c r="H2452" s="145">
        <v>1</v>
      </c>
    </row>
    <row r="2453" spans="1:8" x14ac:dyDescent="0.2">
      <c r="A2453" t="s">
        <v>7544</v>
      </c>
      <c r="B2453" s="139">
        <v>2</v>
      </c>
      <c r="C2453" s="139">
        <v>0</v>
      </c>
      <c r="D2453" s="139">
        <v>0</v>
      </c>
      <c r="E2453" s="139" t="s">
        <v>5421</v>
      </c>
      <c r="F2453" s="139" t="s">
        <v>5422</v>
      </c>
      <c r="G2453" s="145">
        <v>1</v>
      </c>
      <c r="H2453" s="145">
        <v>1</v>
      </c>
    </row>
    <row r="2454" spans="1:8" x14ac:dyDescent="0.2">
      <c r="A2454" t="s">
        <v>7545</v>
      </c>
      <c r="B2454" s="139">
        <v>3</v>
      </c>
      <c r="C2454" s="139">
        <v>0</v>
      </c>
      <c r="D2454" s="139">
        <v>0</v>
      </c>
      <c r="E2454" s="139" t="s">
        <v>5421</v>
      </c>
      <c r="F2454" s="139" t="s">
        <v>5422</v>
      </c>
      <c r="G2454" s="145">
        <v>1</v>
      </c>
      <c r="H2454" s="145">
        <v>1</v>
      </c>
    </row>
    <row r="2455" spans="1:8" x14ac:dyDescent="0.2">
      <c r="A2455" t="s">
        <v>7546</v>
      </c>
      <c r="B2455" s="139">
        <v>1</v>
      </c>
      <c r="C2455" s="139">
        <v>0</v>
      </c>
      <c r="D2455" s="139">
        <v>0</v>
      </c>
      <c r="E2455" s="139" t="s">
        <v>5421</v>
      </c>
      <c r="F2455" s="139" t="s">
        <v>5422</v>
      </c>
      <c r="G2455" s="145">
        <v>1</v>
      </c>
      <c r="H2455" s="145">
        <v>1</v>
      </c>
    </row>
    <row r="2456" spans="1:8" x14ac:dyDescent="0.2">
      <c r="A2456" t="s">
        <v>7547</v>
      </c>
      <c r="B2456" s="139">
        <v>7</v>
      </c>
      <c r="C2456" s="139">
        <v>0</v>
      </c>
      <c r="D2456" s="139">
        <v>0.01</v>
      </c>
      <c r="E2456" s="139" t="s">
        <v>5421</v>
      </c>
      <c r="F2456" s="139" t="s">
        <v>5422</v>
      </c>
      <c r="G2456" s="145">
        <v>1</v>
      </c>
      <c r="H2456" s="145">
        <v>1</v>
      </c>
    </row>
    <row r="2457" spans="1:8" x14ac:dyDescent="0.2">
      <c r="A2457" t="s">
        <v>7548</v>
      </c>
      <c r="B2457" s="139">
        <v>3</v>
      </c>
      <c r="C2457" s="139">
        <v>0</v>
      </c>
      <c r="D2457" s="139">
        <v>0</v>
      </c>
      <c r="E2457" s="139" t="s">
        <v>5421</v>
      </c>
      <c r="F2457" s="139" t="s">
        <v>5422</v>
      </c>
      <c r="G2457" s="145">
        <v>1</v>
      </c>
      <c r="H2457" s="145">
        <v>1</v>
      </c>
    </row>
    <row r="2458" spans="1:8" x14ac:dyDescent="0.2">
      <c r="A2458" t="s">
        <v>7549</v>
      </c>
      <c r="B2458" s="139">
        <v>1</v>
      </c>
      <c r="C2458" s="139">
        <v>0</v>
      </c>
      <c r="D2458" s="139">
        <v>0</v>
      </c>
      <c r="E2458" s="139" t="s">
        <v>5421</v>
      </c>
      <c r="F2458" s="139" t="s">
        <v>5422</v>
      </c>
      <c r="G2458" s="145">
        <v>1</v>
      </c>
      <c r="H2458" s="145">
        <v>1</v>
      </c>
    </row>
    <row r="2459" spans="1:8" x14ac:dyDescent="0.2">
      <c r="A2459" t="s">
        <v>7550</v>
      </c>
      <c r="B2459" s="139">
        <v>4</v>
      </c>
      <c r="C2459" s="139">
        <v>0</v>
      </c>
      <c r="D2459" s="139">
        <v>0</v>
      </c>
      <c r="E2459" s="139" t="s">
        <v>5421</v>
      </c>
      <c r="F2459" s="139" t="s">
        <v>5422</v>
      </c>
      <c r="G2459" s="145">
        <v>1</v>
      </c>
      <c r="H2459" s="145">
        <v>1</v>
      </c>
    </row>
    <row r="2460" spans="1:8" x14ac:dyDescent="0.2">
      <c r="A2460" t="s">
        <v>7551</v>
      </c>
      <c r="B2460" s="139">
        <v>2</v>
      </c>
      <c r="C2460" s="139">
        <v>0</v>
      </c>
      <c r="D2460" s="139">
        <v>0</v>
      </c>
      <c r="E2460" s="139" t="s">
        <v>5421</v>
      </c>
      <c r="F2460" s="139" t="s">
        <v>5422</v>
      </c>
      <c r="G2460" s="145">
        <v>1</v>
      </c>
      <c r="H2460" s="145">
        <v>1</v>
      </c>
    </row>
    <row r="2461" spans="1:8" x14ac:dyDescent="0.2">
      <c r="A2461" t="s">
        <v>7552</v>
      </c>
      <c r="B2461" s="139">
        <v>1</v>
      </c>
      <c r="C2461" s="139">
        <v>0</v>
      </c>
      <c r="D2461" s="139">
        <v>0</v>
      </c>
      <c r="E2461" s="139" t="s">
        <v>5421</v>
      </c>
      <c r="F2461" s="139" t="s">
        <v>5422</v>
      </c>
      <c r="G2461" s="145">
        <v>1</v>
      </c>
      <c r="H2461" s="145">
        <v>1</v>
      </c>
    </row>
    <row r="2462" spans="1:8" x14ac:dyDescent="0.2">
      <c r="A2462" t="s">
        <v>7553</v>
      </c>
      <c r="B2462" s="139">
        <v>1</v>
      </c>
      <c r="C2462" s="139">
        <v>0</v>
      </c>
      <c r="D2462" s="139">
        <v>0</v>
      </c>
      <c r="E2462" s="139" t="s">
        <v>5421</v>
      </c>
      <c r="F2462" s="139" t="s">
        <v>5422</v>
      </c>
      <c r="G2462" s="145">
        <v>1</v>
      </c>
      <c r="H2462" s="145">
        <v>1</v>
      </c>
    </row>
    <row r="2463" spans="1:8" x14ac:dyDescent="0.2">
      <c r="A2463" t="s">
        <v>7554</v>
      </c>
      <c r="B2463" s="139">
        <v>25</v>
      </c>
      <c r="C2463" s="139">
        <v>0</v>
      </c>
      <c r="D2463" s="139">
        <v>0.03</v>
      </c>
      <c r="E2463" s="139" t="s">
        <v>5421</v>
      </c>
      <c r="F2463" s="139" t="s">
        <v>5422</v>
      </c>
      <c r="G2463" s="145">
        <v>1</v>
      </c>
      <c r="H2463" s="145">
        <v>1</v>
      </c>
    </row>
    <row r="2464" spans="1:8" x14ac:dyDescent="0.2">
      <c r="A2464" t="s">
        <v>7555</v>
      </c>
      <c r="B2464" s="139">
        <v>17</v>
      </c>
      <c r="C2464" s="139">
        <v>0</v>
      </c>
      <c r="D2464" s="139">
        <v>0.02</v>
      </c>
      <c r="E2464" s="139" t="s">
        <v>5421</v>
      </c>
      <c r="F2464" s="139" t="s">
        <v>5422</v>
      </c>
      <c r="G2464" s="145">
        <v>1</v>
      </c>
      <c r="H2464" s="145">
        <v>1</v>
      </c>
    </row>
    <row r="2465" spans="1:8" x14ac:dyDescent="0.2">
      <c r="A2465" t="s">
        <v>7556</v>
      </c>
      <c r="B2465" s="139">
        <v>47</v>
      </c>
      <c r="C2465" s="139">
        <v>0</v>
      </c>
      <c r="D2465" s="139">
        <v>0.05</v>
      </c>
      <c r="E2465" s="139" t="s">
        <v>5421</v>
      </c>
      <c r="F2465" s="139" t="s">
        <v>5422</v>
      </c>
      <c r="G2465" s="145">
        <v>1</v>
      </c>
      <c r="H2465" s="145">
        <v>1</v>
      </c>
    </row>
    <row r="2466" spans="1:8" x14ac:dyDescent="0.2">
      <c r="A2466" t="s">
        <v>7557</v>
      </c>
      <c r="B2466" s="139">
        <v>15</v>
      </c>
      <c r="C2466" s="139">
        <v>0</v>
      </c>
      <c r="D2466" s="139">
        <v>0.02</v>
      </c>
      <c r="E2466" s="139" t="s">
        <v>5421</v>
      </c>
      <c r="F2466" s="139" t="s">
        <v>5422</v>
      </c>
      <c r="G2466" s="145">
        <v>1</v>
      </c>
      <c r="H2466" s="145">
        <v>1</v>
      </c>
    </row>
    <row r="2467" spans="1:8" x14ac:dyDescent="0.2">
      <c r="A2467" t="s">
        <v>7558</v>
      </c>
      <c r="B2467" s="139">
        <v>1</v>
      </c>
      <c r="C2467" s="139">
        <v>0</v>
      </c>
      <c r="D2467" s="139">
        <v>0</v>
      </c>
      <c r="E2467" s="139" t="s">
        <v>5421</v>
      </c>
      <c r="F2467" s="139" t="s">
        <v>5422</v>
      </c>
      <c r="G2467" s="145">
        <v>1</v>
      </c>
      <c r="H2467" s="145">
        <v>1</v>
      </c>
    </row>
    <row r="2468" spans="1:8" x14ac:dyDescent="0.2">
      <c r="A2468" t="s">
        <v>7559</v>
      </c>
      <c r="B2468" s="139">
        <v>104</v>
      </c>
      <c r="C2468" s="139">
        <v>0</v>
      </c>
      <c r="D2468" s="139">
        <v>0.11</v>
      </c>
      <c r="E2468" s="139" t="s">
        <v>5421</v>
      </c>
      <c r="F2468" s="139" t="s">
        <v>5422</v>
      </c>
      <c r="G2468" s="145">
        <v>1</v>
      </c>
      <c r="H2468" s="145">
        <v>1</v>
      </c>
    </row>
    <row r="2469" spans="1:8" x14ac:dyDescent="0.2">
      <c r="A2469" t="s">
        <v>7560</v>
      </c>
      <c r="B2469" s="139">
        <v>3</v>
      </c>
      <c r="C2469" s="139">
        <v>0</v>
      </c>
      <c r="D2469" s="139">
        <v>0</v>
      </c>
      <c r="E2469" s="139" t="s">
        <v>5421</v>
      </c>
      <c r="F2469" s="139" t="s">
        <v>5422</v>
      </c>
      <c r="G2469" s="145">
        <v>1</v>
      </c>
      <c r="H2469" s="145">
        <v>1</v>
      </c>
    </row>
    <row r="2470" spans="1:8" x14ac:dyDescent="0.2">
      <c r="A2470" t="s">
        <v>7561</v>
      </c>
      <c r="B2470" s="139">
        <v>5</v>
      </c>
      <c r="C2470" s="139">
        <v>0</v>
      </c>
      <c r="D2470" s="139">
        <v>0.01</v>
      </c>
      <c r="E2470" s="139" t="s">
        <v>5421</v>
      </c>
      <c r="F2470" s="139" t="s">
        <v>5422</v>
      </c>
      <c r="G2470" s="145">
        <v>1</v>
      </c>
      <c r="H2470" s="145">
        <v>1</v>
      </c>
    </row>
    <row r="2471" spans="1:8" x14ac:dyDescent="0.2">
      <c r="A2471" t="s">
        <v>7562</v>
      </c>
      <c r="B2471" s="139">
        <v>80</v>
      </c>
      <c r="C2471" s="139">
        <v>0</v>
      </c>
      <c r="D2471" s="139">
        <v>0.08</v>
      </c>
      <c r="E2471" s="139" t="s">
        <v>5421</v>
      </c>
      <c r="F2471" s="139" t="s">
        <v>5422</v>
      </c>
      <c r="G2471" s="145">
        <v>1</v>
      </c>
      <c r="H2471" s="145">
        <v>1</v>
      </c>
    </row>
    <row r="2472" spans="1:8" x14ac:dyDescent="0.2">
      <c r="A2472" t="s">
        <v>7563</v>
      </c>
      <c r="B2472" s="139">
        <v>17</v>
      </c>
      <c r="C2472" s="139">
        <v>0</v>
      </c>
      <c r="D2472" s="139">
        <v>0.02</v>
      </c>
      <c r="E2472" s="139" t="s">
        <v>5421</v>
      </c>
      <c r="F2472" s="139" t="s">
        <v>5422</v>
      </c>
      <c r="G2472" s="145">
        <v>1</v>
      </c>
      <c r="H2472" s="145">
        <v>1</v>
      </c>
    </row>
    <row r="2473" spans="1:8" x14ac:dyDescent="0.2">
      <c r="A2473" t="s">
        <v>7564</v>
      </c>
      <c r="B2473" s="139">
        <v>1</v>
      </c>
      <c r="C2473" s="139">
        <v>0</v>
      </c>
      <c r="D2473" s="139">
        <v>0</v>
      </c>
      <c r="E2473" s="139" t="s">
        <v>5421</v>
      </c>
      <c r="F2473" s="139" t="s">
        <v>5422</v>
      </c>
      <c r="G2473" s="145">
        <v>1</v>
      </c>
      <c r="H2473" s="145">
        <v>1</v>
      </c>
    </row>
    <row r="2474" spans="1:8" x14ac:dyDescent="0.2">
      <c r="A2474" t="s">
        <v>7565</v>
      </c>
      <c r="B2474" s="139">
        <v>1</v>
      </c>
      <c r="C2474" s="139">
        <v>0</v>
      </c>
      <c r="D2474" s="139">
        <v>0</v>
      </c>
      <c r="E2474" s="139" t="s">
        <v>5421</v>
      </c>
      <c r="F2474" s="139" t="s">
        <v>5422</v>
      </c>
      <c r="G2474" s="145">
        <v>1</v>
      </c>
      <c r="H2474" s="145">
        <v>1</v>
      </c>
    </row>
    <row r="2475" spans="1:8" x14ac:dyDescent="0.2">
      <c r="A2475" t="s">
        <v>7566</v>
      </c>
      <c r="B2475" s="139">
        <v>6</v>
      </c>
      <c r="C2475" s="139">
        <v>0</v>
      </c>
      <c r="D2475" s="139">
        <v>0.01</v>
      </c>
      <c r="E2475" s="139" t="s">
        <v>5421</v>
      </c>
      <c r="F2475" s="139" t="s">
        <v>5422</v>
      </c>
      <c r="G2475" s="145">
        <v>1</v>
      </c>
      <c r="H2475" s="145">
        <v>1</v>
      </c>
    </row>
    <row r="2476" spans="1:8" x14ac:dyDescent="0.2">
      <c r="A2476" t="s">
        <v>7567</v>
      </c>
      <c r="B2476" s="139">
        <v>1</v>
      </c>
      <c r="C2476" s="139">
        <v>0</v>
      </c>
      <c r="D2476" s="139">
        <v>0</v>
      </c>
      <c r="E2476" s="139" t="s">
        <v>5421</v>
      </c>
      <c r="F2476" s="139" t="s">
        <v>5422</v>
      </c>
      <c r="G2476" s="145">
        <v>1</v>
      </c>
      <c r="H2476" s="145">
        <v>1</v>
      </c>
    </row>
    <row r="2477" spans="1:8" x14ac:dyDescent="0.2">
      <c r="A2477" t="s">
        <v>7568</v>
      </c>
      <c r="B2477" s="139">
        <v>4</v>
      </c>
      <c r="C2477" s="139">
        <v>0</v>
      </c>
      <c r="D2477" s="139">
        <v>0</v>
      </c>
      <c r="E2477" s="139" t="s">
        <v>5421</v>
      </c>
      <c r="F2477" s="139" t="s">
        <v>5422</v>
      </c>
      <c r="G2477" s="145">
        <v>1</v>
      </c>
      <c r="H2477" s="145">
        <v>1</v>
      </c>
    </row>
    <row r="2478" spans="1:8" x14ac:dyDescent="0.2">
      <c r="A2478" t="s">
        <v>7569</v>
      </c>
      <c r="B2478" s="139">
        <v>1</v>
      </c>
      <c r="C2478" s="139">
        <v>0</v>
      </c>
      <c r="D2478" s="139">
        <v>0</v>
      </c>
      <c r="E2478" s="139" t="s">
        <v>5421</v>
      </c>
      <c r="F2478" s="139" t="s">
        <v>5422</v>
      </c>
      <c r="G2478" s="145">
        <v>1</v>
      </c>
      <c r="H2478" s="145">
        <v>1</v>
      </c>
    </row>
    <row r="2479" spans="1:8" x14ac:dyDescent="0.2">
      <c r="A2479" t="s">
        <v>7570</v>
      </c>
      <c r="B2479" s="139">
        <v>2</v>
      </c>
      <c r="C2479" s="139">
        <v>0</v>
      </c>
      <c r="D2479" s="139">
        <v>0</v>
      </c>
      <c r="E2479" s="139" t="s">
        <v>5421</v>
      </c>
      <c r="F2479" s="139" t="s">
        <v>5422</v>
      </c>
      <c r="G2479" s="145">
        <v>1</v>
      </c>
      <c r="H2479" s="145">
        <v>1</v>
      </c>
    </row>
    <row r="2480" spans="1:8" x14ac:dyDescent="0.2">
      <c r="A2480" t="s">
        <v>7571</v>
      </c>
      <c r="B2480" s="139">
        <v>3</v>
      </c>
      <c r="C2480" s="139">
        <v>0</v>
      </c>
      <c r="D2480" s="139">
        <v>0</v>
      </c>
      <c r="E2480" s="139" t="s">
        <v>5421</v>
      </c>
      <c r="F2480" s="139" t="s">
        <v>5422</v>
      </c>
      <c r="G2480" s="145">
        <v>1</v>
      </c>
      <c r="H2480" s="145">
        <v>1</v>
      </c>
    </row>
    <row r="2481" spans="1:8" x14ac:dyDescent="0.2">
      <c r="A2481" t="s">
        <v>7572</v>
      </c>
      <c r="B2481" s="139">
        <v>15</v>
      </c>
      <c r="C2481" s="139">
        <v>0</v>
      </c>
      <c r="D2481" s="139">
        <v>0.02</v>
      </c>
      <c r="E2481" s="139" t="s">
        <v>5421</v>
      </c>
      <c r="F2481" s="139" t="s">
        <v>5422</v>
      </c>
      <c r="G2481" s="145">
        <v>1</v>
      </c>
      <c r="H2481" s="145">
        <v>1</v>
      </c>
    </row>
    <row r="2482" spans="1:8" x14ac:dyDescent="0.2">
      <c r="A2482" t="s">
        <v>7573</v>
      </c>
      <c r="B2482" s="139">
        <v>7</v>
      </c>
      <c r="C2482" s="139">
        <v>0</v>
      </c>
      <c r="D2482" s="139">
        <v>0.01</v>
      </c>
      <c r="E2482" s="139" t="s">
        <v>5421</v>
      </c>
      <c r="F2482" s="139" t="s">
        <v>5422</v>
      </c>
      <c r="G2482" s="145">
        <v>1</v>
      </c>
      <c r="H2482" s="145">
        <v>1</v>
      </c>
    </row>
    <row r="2483" spans="1:8" x14ac:dyDescent="0.2">
      <c r="A2483" t="s">
        <v>7574</v>
      </c>
      <c r="B2483" s="139">
        <v>27</v>
      </c>
      <c r="C2483" s="139">
        <v>0</v>
      </c>
      <c r="D2483" s="139">
        <v>0.03</v>
      </c>
      <c r="E2483" s="139" t="s">
        <v>5421</v>
      </c>
      <c r="F2483" s="139" t="s">
        <v>5422</v>
      </c>
      <c r="G2483" s="145">
        <v>1</v>
      </c>
      <c r="H2483" s="145">
        <v>1</v>
      </c>
    </row>
    <row r="2484" spans="1:8" x14ac:dyDescent="0.2">
      <c r="A2484" t="s">
        <v>7575</v>
      </c>
      <c r="B2484" s="139">
        <v>41</v>
      </c>
      <c r="C2484" s="139">
        <v>0</v>
      </c>
      <c r="D2484" s="139">
        <v>0.04</v>
      </c>
      <c r="E2484" s="139" t="s">
        <v>5421</v>
      </c>
      <c r="F2484" s="139" t="s">
        <v>5422</v>
      </c>
      <c r="G2484" s="145">
        <v>1</v>
      </c>
      <c r="H2484" s="145">
        <v>1</v>
      </c>
    </row>
    <row r="2485" spans="1:8" x14ac:dyDescent="0.2">
      <c r="A2485" t="s">
        <v>7576</v>
      </c>
      <c r="B2485" s="139">
        <v>11</v>
      </c>
      <c r="C2485" s="139">
        <v>0</v>
      </c>
      <c r="D2485" s="139">
        <v>0.01</v>
      </c>
      <c r="E2485" s="139" t="s">
        <v>5421</v>
      </c>
      <c r="F2485" s="139" t="s">
        <v>5422</v>
      </c>
      <c r="G2485" s="145">
        <v>1</v>
      </c>
      <c r="H2485" s="145">
        <v>1</v>
      </c>
    </row>
    <row r="2486" spans="1:8" x14ac:dyDescent="0.2">
      <c r="A2486" t="s">
        <v>7577</v>
      </c>
      <c r="B2486" s="139">
        <v>1</v>
      </c>
      <c r="C2486" s="139">
        <v>0</v>
      </c>
      <c r="D2486" s="139">
        <v>0</v>
      </c>
      <c r="E2486" s="139" t="s">
        <v>5421</v>
      </c>
      <c r="F2486" s="139" t="s">
        <v>5422</v>
      </c>
      <c r="G2486" s="145">
        <v>1</v>
      </c>
      <c r="H2486" s="145">
        <v>1</v>
      </c>
    </row>
    <row r="2487" spans="1:8" x14ac:dyDescent="0.2">
      <c r="A2487" t="s">
        <v>7578</v>
      </c>
      <c r="B2487" s="139">
        <v>3</v>
      </c>
      <c r="C2487" s="139">
        <v>0</v>
      </c>
      <c r="D2487" s="139">
        <v>0</v>
      </c>
      <c r="E2487" s="139" t="s">
        <v>5421</v>
      </c>
      <c r="F2487" s="139" t="s">
        <v>5422</v>
      </c>
      <c r="G2487" s="145">
        <v>1</v>
      </c>
      <c r="H2487" s="145">
        <v>1</v>
      </c>
    </row>
    <row r="2488" spans="1:8" x14ac:dyDescent="0.2">
      <c r="A2488" t="s">
        <v>7579</v>
      </c>
      <c r="B2488" s="139">
        <v>1</v>
      </c>
      <c r="C2488" s="139">
        <v>0</v>
      </c>
      <c r="D2488" s="139">
        <v>0</v>
      </c>
      <c r="E2488" s="139" t="s">
        <v>5421</v>
      </c>
      <c r="F2488" s="139" t="s">
        <v>5422</v>
      </c>
      <c r="G2488" s="145">
        <v>1</v>
      </c>
      <c r="H2488" s="145">
        <v>1</v>
      </c>
    </row>
    <row r="2489" spans="1:8" x14ac:dyDescent="0.2">
      <c r="A2489" t="s">
        <v>7580</v>
      </c>
      <c r="B2489" s="139">
        <v>5</v>
      </c>
      <c r="C2489" s="139">
        <v>0</v>
      </c>
      <c r="D2489" s="139">
        <v>0.01</v>
      </c>
      <c r="E2489" s="139" t="s">
        <v>5421</v>
      </c>
      <c r="F2489" s="139" t="s">
        <v>5422</v>
      </c>
      <c r="G2489" s="145">
        <v>1</v>
      </c>
      <c r="H2489" s="145">
        <v>1</v>
      </c>
    </row>
    <row r="2490" spans="1:8" x14ac:dyDescent="0.2">
      <c r="A2490" t="s">
        <v>7581</v>
      </c>
      <c r="B2490" s="139">
        <v>64</v>
      </c>
      <c r="C2490" s="139">
        <v>0</v>
      </c>
      <c r="D2490" s="139">
        <v>7.0000000000000007E-2</v>
      </c>
      <c r="E2490" s="139" t="s">
        <v>5421</v>
      </c>
      <c r="F2490" s="139" t="s">
        <v>5422</v>
      </c>
      <c r="G2490" s="145">
        <v>1</v>
      </c>
      <c r="H2490" s="145">
        <v>1</v>
      </c>
    </row>
    <row r="2491" spans="1:8" x14ac:dyDescent="0.2">
      <c r="A2491" t="s">
        <v>7582</v>
      </c>
      <c r="B2491" s="139">
        <v>109</v>
      </c>
      <c r="C2491" s="139">
        <v>0</v>
      </c>
      <c r="D2491" s="139">
        <v>0.11</v>
      </c>
      <c r="E2491" s="139" t="s">
        <v>5421</v>
      </c>
      <c r="F2491" s="139" t="s">
        <v>5422</v>
      </c>
      <c r="G2491" s="145">
        <v>1</v>
      </c>
      <c r="H2491" s="145">
        <v>1</v>
      </c>
    </row>
    <row r="2492" spans="1:8" x14ac:dyDescent="0.2">
      <c r="A2492" t="s">
        <v>7583</v>
      </c>
      <c r="B2492" s="139">
        <v>185</v>
      </c>
      <c r="C2492" s="139">
        <v>0</v>
      </c>
      <c r="D2492" s="139">
        <v>0.19</v>
      </c>
      <c r="E2492" s="139" t="s">
        <v>5421</v>
      </c>
      <c r="F2492" s="139" t="s">
        <v>5422</v>
      </c>
      <c r="G2492" s="145">
        <v>1</v>
      </c>
      <c r="H2492" s="145">
        <v>1</v>
      </c>
    </row>
    <row r="2493" spans="1:8" x14ac:dyDescent="0.2">
      <c r="A2493" t="s">
        <v>7584</v>
      </c>
      <c r="B2493" s="139">
        <v>1</v>
      </c>
      <c r="C2493" s="139">
        <v>0</v>
      </c>
      <c r="D2493" s="139">
        <v>0</v>
      </c>
      <c r="E2493" s="139" t="s">
        <v>5421</v>
      </c>
      <c r="F2493" s="139" t="s">
        <v>5422</v>
      </c>
      <c r="G2493" s="145">
        <v>1</v>
      </c>
      <c r="H2493" s="145">
        <v>1</v>
      </c>
    </row>
    <row r="2494" spans="1:8" x14ac:dyDescent="0.2">
      <c r="A2494" t="s">
        <v>7585</v>
      </c>
      <c r="B2494" s="139">
        <v>11</v>
      </c>
      <c r="C2494" s="139">
        <v>0</v>
      </c>
      <c r="D2494" s="139">
        <v>0.01</v>
      </c>
      <c r="E2494" s="139" t="s">
        <v>5421</v>
      </c>
      <c r="F2494" s="139" t="s">
        <v>5422</v>
      </c>
      <c r="G2494" s="145">
        <v>1</v>
      </c>
      <c r="H2494" s="145">
        <v>1</v>
      </c>
    </row>
    <row r="2495" spans="1:8" x14ac:dyDescent="0.2">
      <c r="A2495" t="s">
        <v>7586</v>
      </c>
      <c r="B2495" s="139">
        <v>36</v>
      </c>
      <c r="C2495" s="139">
        <v>0</v>
      </c>
      <c r="D2495" s="139">
        <v>0.04</v>
      </c>
      <c r="E2495" s="139" t="s">
        <v>5421</v>
      </c>
      <c r="F2495" s="139" t="s">
        <v>5422</v>
      </c>
      <c r="G2495" s="145">
        <v>1</v>
      </c>
      <c r="H2495" s="145">
        <v>1</v>
      </c>
    </row>
    <row r="2496" spans="1:8" x14ac:dyDescent="0.2">
      <c r="A2496" t="s">
        <v>7587</v>
      </c>
      <c r="B2496" s="139">
        <v>5</v>
      </c>
      <c r="C2496" s="139">
        <v>0</v>
      </c>
      <c r="D2496" s="139">
        <v>0.01</v>
      </c>
      <c r="E2496" s="139" t="s">
        <v>5421</v>
      </c>
      <c r="F2496" s="139" t="s">
        <v>5422</v>
      </c>
      <c r="G2496" s="145">
        <v>1</v>
      </c>
      <c r="H2496" s="145">
        <v>1</v>
      </c>
    </row>
    <row r="2497" spans="1:8" x14ac:dyDescent="0.2">
      <c r="A2497" t="s">
        <v>7588</v>
      </c>
      <c r="B2497" s="139">
        <v>14</v>
      </c>
      <c r="C2497" s="139">
        <v>0</v>
      </c>
      <c r="D2497" s="139">
        <v>0.01</v>
      </c>
      <c r="E2497" s="139" t="s">
        <v>5421</v>
      </c>
      <c r="F2497" s="139" t="s">
        <v>5422</v>
      </c>
      <c r="G2497" s="145">
        <v>1</v>
      </c>
      <c r="H2497" s="145">
        <v>1</v>
      </c>
    </row>
    <row r="2498" spans="1:8" x14ac:dyDescent="0.2">
      <c r="A2498" t="s">
        <v>7589</v>
      </c>
      <c r="B2498" s="139">
        <v>224</v>
      </c>
      <c r="C2498" s="139">
        <v>0</v>
      </c>
      <c r="D2498" s="139">
        <v>0.23</v>
      </c>
      <c r="E2498" s="139" t="s">
        <v>5421</v>
      </c>
      <c r="F2498" s="139" t="s">
        <v>5422</v>
      </c>
      <c r="G2498" s="145">
        <v>1</v>
      </c>
      <c r="H2498" s="145">
        <v>1</v>
      </c>
    </row>
    <row r="2499" spans="1:8" x14ac:dyDescent="0.2">
      <c r="A2499" t="s">
        <v>7590</v>
      </c>
      <c r="B2499" s="139">
        <v>2</v>
      </c>
      <c r="C2499" s="139">
        <v>0</v>
      </c>
      <c r="D2499" s="139">
        <v>0</v>
      </c>
      <c r="E2499" s="139" t="s">
        <v>5421</v>
      </c>
      <c r="F2499" s="139" t="s">
        <v>5422</v>
      </c>
      <c r="G2499" s="145">
        <v>1</v>
      </c>
      <c r="H2499" s="145">
        <v>1</v>
      </c>
    </row>
    <row r="2500" spans="1:8" x14ac:dyDescent="0.2">
      <c r="A2500" t="s">
        <v>7591</v>
      </c>
      <c r="B2500" s="139">
        <v>13</v>
      </c>
      <c r="C2500" s="139">
        <v>0</v>
      </c>
      <c r="D2500" s="139">
        <v>0.01</v>
      </c>
      <c r="E2500" s="139" t="s">
        <v>5421</v>
      </c>
      <c r="F2500" s="139" t="s">
        <v>5422</v>
      </c>
      <c r="G2500" s="145">
        <v>1</v>
      </c>
      <c r="H2500" s="145">
        <v>1</v>
      </c>
    </row>
    <row r="2501" spans="1:8" x14ac:dyDescent="0.2">
      <c r="A2501" t="s">
        <v>7592</v>
      </c>
      <c r="B2501" s="139">
        <v>1</v>
      </c>
      <c r="C2501" s="139">
        <v>0</v>
      </c>
      <c r="D2501" s="139">
        <v>0</v>
      </c>
      <c r="E2501" s="139" t="s">
        <v>5421</v>
      </c>
      <c r="F2501" s="139" t="s">
        <v>5422</v>
      </c>
      <c r="G2501" s="145">
        <v>1</v>
      </c>
      <c r="H2501" s="145">
        <v>1</v>
      </c>
    </row>
    <row r="2502" spans="1:8" x14ac:dyDescent="0.2">
      <c r="A2502" t="s">
        <v>7593</v>
      </c>
      <c r="B2502" s="139">
        <v>1</v>
      </c>
      <c r="C2502" s="139">
        <v>0</v>
      </c>
      <c r="D2502" s="139">
        <v>0</v>
      </c>
      <c r="E2502" s="139" t="s">
        <v>5421</v>
      </c>
      <c r="F2502" s="139" t="s">
        <v>5422</v>
      </c>
      <c r="G2502" s="145">
        <v>1</v>
      </c>
      <c r="H2502" s="145">
        <v>1</v>
      </c>
    </row>
    <row r="2503" spans="1:8" x14ac:dyDescent="0.2">
      <c r="A2503" t="s">
        <v>7594</v>
      </c>
      <c r="B2503" s="139">
        <v>1</v>
      </c>
      <c r="C2503" s="139">
        <v>0</v>
      </c>
      <c r="D2503" s="139">
        <v>0</v>
      </c>
      <c r="E2503" s="139" t="s">
        <v>5421</v>
      </c>
      <c r="F2503" s="139" t="s">
        <v>5422</v>
      </c>
      <c r="G2503" s="145">
        <v>1</v>
      </c>
      <c r="H2503" s="145">
        <v>1</v>
      </c>
    </row>
    <row r="2504" spans="1:8" x14ac:dyDescent="0.2">
      <c r="A2504" t="s">
        <v>7595</v>
      </c>
      <c r="B2504" s="139">
        <v>2</v>
      </c>
      <c r="C2504" s="139">
        <v>0</v>
      </c>
      <c r="D2504" s="139">
        <v>0</v>
      </c>
      <c r="E2504" s="139" t="s">
        <v>5421</v>
      </c>
      <c r="F2504" s="139" t="s">
        <v>5422</v>
      </c>
      <c r="G2504" s="145">
        <v>1</v>
      </c>
      <c r="H2504" s="145">
        <v>1</v>
      </c>
    </row>
    <row r="2505" spans="1:8" x14ac:dyDescent="0.2">
      <c r="A2505" t="s">
        <v>7596</v>
      </c>
      <c r="B2505" s="139">
        <v>7</v>
      </c>
      <c r="C2505" s="139">
        <v>0</v>
      </c>
      <c r="D2505" s="139">
        <v>0.01</v>
      </c>
      <c r="E2505" s="139" t="s">
        <v>5421</v>
      </c>
      <c r="F2505" s="139" t="s">
        <v>5422</v>
      </c>
      <c r="G2505" s="145">
        <v>1</v>
      </c>
      <c r="H2505" s="145">
        <v>1</v>
      </c>
    </row>
    <row r="2506" spans="1:8" x14ac:dyDescent="0.2">
      <c r="A2506" t="s">
        <v>7597</v>
      </c>
      <c r="B2506" s="139">
        <v>3</v>
      </c>
      <c r="C2506" s="139">
        <v>0</v>
      </c>
      <c r="D2506" s="139">
        <v>0</v>
      </c>
      <c r="E2506" s="139" t="s">
        <v>5421</v>
      </c>
      <c r="F2506" s="139" t="s">
        <v>5422</v>
      </c>
      <c r="G2506" s="145">
        <v>1</v>
      </c>
      <c r="H2506" s="145">
        <v>1</v>
      </c>
    </row>
    <row r="2507" spans="1:8" x14ac:dyDescent="0.2">
      <c r="A2507" t="s">
        <v>7598</v>
      </c>
      <c r="B2507" s="139">
        <v>47</v>
      </c>
      <c r="C2507" s="139">
        <v>0</v>
      </c>
      <c r="D2507" s="139">
        <v>0.05</v>
      </c>
      <c r="E2507" s="139" t="s">
        <v>5421</v>
      </c>
      <c r="F2507" s="139" t="s">
        <v>5422</v>
      </c>
      <c r="G2507" s="145">
        <v>1</v>
      </c>
      <c r="H2507" s="145">
        <v>1</v>
      </c>
    </row>
    <row r="2508" spans="1:8" x14ac:dyDescent="0.2">
      <c r="A2508" t="s">
        <v>7599</v>
      </c>
      <c r="B2508" s="139">
        <v>60</v>
      </c>
      <c r="C2508" s="139">
        <v>0</v>
      </c>
      <c r="D2508" s="139">
        <v>0.06</v>
      </c>
      <c r="E2508" s="139" t="s">
        <v>5421</v>
      </c>
      <c r="F2508" s="139" t="s">
        <v>5422</v>
      </c>
      <c r="G2508" s="145">
        <v>1</v>
      </c>
      <c r="H2508" s="145">
        <v>1</v>
      </c>
    </row>
    <row r="2509" spans="1:8" x14ac:dyDescent="0.2">
      <c r="A2509" t="s">
        <v>7600</v>
      </c>
      <c r="B2509" s="139">
        <v>98</v>
      </c>
      <c r="C2509" s="139">
        <v>0</v>
      </c>
      <c r="D2509" s="139">
        <v>0.1</v>
      </c>
      <c r="E2509" s="139" t="s">
        <v>5421</v>
      </c>
      <c r="F2509" s="139" t="s">
        <v>5422</v>
      </c>
      <c r="G2509" s="145">
        <v>1</v>
      </c>
      <c r="H2509" s="145">
        <v>1</v>
      </c>
    </row>
    <row r="2510" spans="1:8" x14ac:dyDescent="0.2">
      <c r="A2510" t="s">
        <v>7601</v>
      </c>
      <c r="B2510" s="139">
        <v>163</v>
      </c>
      <c r="C2510" s="139">
        <v>0</v>
      </c>
      <c r="D2510" s="139">
        <v>0.17</v>
      </c>
      <c r="E2510" s="139" t="s">
        <v>5421</v>
      </c>
      <c r="F2510" s="139" t="s">
        <v>5422</v>
      </c>
      <c r="G2510" s="145">
        <v>1</v>
      </c>
      <c r="H2510" s="145">
        <v>1</v>
      </c>
    </row>
    <row r="2511" spans="1:8" x14ac:dyDescent="0.2">
      <c r="A2511" t="s">
        <v>7602</v>
      </c>
      <c r="B2511" s="139">
        <v>2</v>
      </c>
      <c r="C2511" s="139">
        <v>0</v>
      </c>
      <c r="D2511" s="139">
        <v>0</v>
      </c>
      <c r="E2511" s="139" t="s">
        <v>5421</v>
      </c>
      <c r="F2511" s="139" t="s">
        <v>5422</v>
      </c>
      <c r="G2511" s="145">
        <v>1</v>
      </c>
      <c r="H2511" s="145">
        <v>1</v>
      </c>
    </row>
    <row r="2512" spans="1:8" x14ac:dyDescent="0.2">
      <c r="A2512" t="s">
        <v>7603</v>
      </c>
      <c r="B2512" s="139">
        <v>148</v>
      </c>
      <c r="C2512" s="139">
        <v>0</v>
      </c>
      <c r="D2512" s="139">
        <v>0.15</v>
      </c>
      <c r="E2512" s="139" t="s">
        <v>5421</v>
      </c>
      <c r="F2512" s="139" t="s">
        <v>5422</v>
      </c>
      <c r="G2512" s="145">
        <v>1</v>
      </c>
      <c r="H2512" s="145">
        <v>1</v>
      </c>
    </row>
    <row r="2513" spans="1:8" x14ac:dyDescent="0.2">
      <c r="A2513" t="s">
        <v>7604</v>
      </c>
      <c r="B2513" s="139">
        <v>2</v>
      </c>
      <c r="C2513" s="139">
        <v>0</v>
      </c>
      <c r="D2513" s="139">
        <v>0</v>
      </c>
      <c r="E2513" s="139" t="s">
        <v>5421</v>
      </c>
      <c r="F2513" s="139" t="s">
        <v>5422</v>
      </c>
      <c r="G2513" s="145">
        <v>1</v>
      </c>
      <c r="H2513" s="145">
        <v>1</v>
      </c>
    </row>
    <row r="2514" spans="1:8" x14ac:dyDescent="0.2">
      <c r="A2514" t="s">
        <v>7605</v>
      </c>
      <c r="B2514" s="139">
        <v>232</v>
      </c>
      <c r="C2514" s="139">
        <v>0</v>
      </c>
      <c r="D2514" s="139">
        <v>0.24</v>
      </c>
      <c r="E2514" s="139" t="s">
        <v>5421</v>
      </c>
      <c r="F2514" s="139" t="s">
        <v>5422</v>
      </c>
      <c r="G2514" s="145">
        <v>1</v>
      </c>
      <c r="H2514" s="145">
        <v>1</v>
      </c>
    </row>
    <row r="2515" spans="1:8" x14ac:dyDescent="0.2">
      <c r="A2515" t="s">
        <v>7606</v>
      </c>
      <c r="B2515" s="139">
        <v>389</v>
      </c>
      <c r="C2515" s="139">
        <v>0</v>
      </c>
      <c r="D2515" s="139">
        <v>0.4</v>
      </c>
      <c r="E2515" s="139" t="s">
        <v>5421</v>
      </c>
      <c r="F2515" s="139" t="s">
        <v>5422</v>
      </c>
      <c r="G2515" s="145">
        <v>1</v>
      </c>
      <c r="H2515" s="145">
        <v>1</v>
      </c>
    </row>
    <row r="2516" spans="1:8" x14ac:dyDescent="0.2">
      <c r="A2516" t="s">
        <v>7607</v>
      </c>
      <c r="B2516" s="139">
        <v>1</v>
      </c>
      <c r="C2516" s="139">
        <v>0</v>
      </c>
      <c r="D2516" s="139">
        <v>0</v>
      </c>
      <c r="E2516" s="139" t="s">
        <v>5421</v>
      </c>
      <c r="F2516" s="139" t="s">
        <v>5422</v>
      </c>
      <c r="G2516" s="145">
        <v>1</v>
      </c>
      <c r="H2516" s="145">
        <v>1</v>
      </c>
    </row>
    <row r="2517" spans="1:8" x14ac:dyDescent="0.2">
      <c r="A2517" t="s">
        <v>7608</v>
      </c>
      <c r="B2517" s="139">
        <v>1</v>
      </c>
      <c r="C2517" s="139">
        <v>0</v>
      </c>
      <c r="D2517" s="139">
        <v>0</v>
      </c>
      <c r="E2517" s="139" t="s">
        <v>5421</v>
      </c>
      <c r="F2517" s="139" t="s">
        <v>5422</v>
      </c>
      <c r="G2517" s="145">
        <v>1</v>
      </c>
      <c r="H2517" s="145">
        <v>1</v>
      </c>
    </row>
    <row r="2518" spans="1:8" x14ac:dyDescent="0.2">
      <c r="A2518" t="s">
        <v>7609</v>
      </c>
      <c r="B2518" s="139">
        <v>2</v>
      </c>
      <c r="C2518" s="139">
        <v>0</v>
      </c>
      <c r="D2518" s="139">
        <v>0</v>
      </c>
      <c r="E2518" s="139" t="s">
        <v>5421</v>
      </c>
      <c r="F2518" s="139" t="s">
        <v>5422</v>
      </c>
      <c r="G2518" s="145">
        <v>1</v>
      </c>
      <c r="H2518" s="145">
        <v>1</v>
      </c>
    </row>
    <row r="2519" spans="1:8" x14ac:dyDescent="0.2">
      <c r="A2519" t="s">
        <v>7610</v>
      </c>
      <c r="B2519" s="139">
        <v>2</v>
      </c>
      <c r="C2519" s="139">
        <v>0</v>
      </c>
      <c r="D2519" s="139">
        <v>0</v>
      </c>
      <c r="E2519" s="139" t="s">
        <v>5421</v>
      </c>
      <c r="F2519" s="139" t="s">
        <v>5422</v>
      </c>
      <c r="G2519" s="145">
        <v>1</v>
      </c>
      <c r="H2519" s="145">
        <v>1</v>
      </c>
    </row>
    <row r="2520" spans="1:8" x14ac:dyDescent="0.2">
      <c r="A2520" t="s">
        <v>7611</v>
      </c>
      <c r="B2520" s="139">
        <v>34</v>
      </c>
      <c r="C2520" s="139">
        <v>0</v>
      </c>
      <c r="D2520" s="139">
        <v>0.03</v>
      </c>
      <c r="E2520" s="139" t="s">
        <v>5421</v>
      </c>
      <c r="F2520" s="139" t="s">
        <v>5422</v>
      </c>
      <c r="G2520" s="145">
        <v>1</v>
      </c>
      <c r="H2520" s="145">
        <v>1</v>
      </c>
    </row>
    <row r="2521" spans="1:8" x14ac:dyDescent="0.2">
      <c r="A2521" t="s">
        <v>7612</v>
      </c>
      <c r="B2521" s="139">
        <v>3</v>
      </c>
      <c r="C2521" s="139">
        <v>0</v>
      </c>
      <c r="D2521" s="139">
        <v>0</v>
      </c>
      <c r="E2521" s="139" t="s">
        <v>5421</v>
      </c>
      <c r="F2521" s="139" t="s">
        <v>5422</v>
      </c>
      <c r="G2521" s="145">
        <v>1</v>
      </c>
      <c r="H2521" s="145">
        <v>1</v>
      </c>
    </row>
    <row r="2522" spans="1:8" x14ac:dyDescent="0.2">
      <c r="A2522" t="s">
        <v>7613</v>
      </c>
      <c r="B2522" s="139">
        <v>3</v>
      </c>
      <c r="C2522" s="139">
        <v>0</v>
      </c>
      <c r="D2522" s="139">
        <v>0</v>
      </c>
      <c r="E2522" s="139" t="s">
        <v>5421</v>
      </c>
      <c r="F2522" s="139" t="s">
        <v>5422</v>
      </c>
      <c r="G2522" s="145">
        <v>1</v>
      </c>
      <c r="H2522" s="145">
        <v>1</v>
      </c>
    </row>
    <row r="2523" spans="1:8" x14ac:dyDescent="0.2">
      <c r="A2523" t="s">
        <v>7614</v>
      </c>
      <c r="B2523" s="139">
        <v>65</v>
      </c>
      <c r="C2523" s="139">
        <v>0</v>
      </c>
      <c r="D2523" s="139">
        <v>7.0000000000000007E-2</v>
      </c>
      <c r="E2523" s="139" t="s">
        <v>5421</v>
      </c>
      <c r="F2523" s="139" t="s">
        <v>5422</v>
      </c>
      <c r="G2523" s="145">
        <v>1</v>
      </c>
      <c r="H2523" s="145">
        <v>1</v>
      </c>
    </row>
    <row r="2524" spans="1:8" x14ac:dyDescent="0.2">
      <c r="A2524" t="s">
        <v>7615</v>
      </c>
      <c r="B2524" s="139">
        <v>2</v>
      </c>
      <c r="C2524" s="139">
        <v>0</v>
      </c>
      <c r="D2524" s="139">
        <v>0</v>
      </c>
      <c r="E2524" s="139" t="s">
        <v>5421</v>
      </c>
      <c r="F2524" s="139" t="s">
        <v>5422</v>
      </c>
      <c r="G2524" s="145">
        <v>1</v>
      </c>
      <c r="H2524" s="145">
        <v>1</v>
      </c>
    </row>
    <row r="2525" spans="1:8" x14ac:dyDescent="0.2">
      <c r="A2525" t="s">
        <v>7616</v>
      </c>
      <c r="B2525" s="139">
        <v>33</v>
      </c>
      <c r="C2525" s="139">
        <v>0</v>
      </c>
      <c r="D2525" s="139">
        <v>0.03</v>
      </c>
      <c r="E2525" s="139" t="s">
        <v>5421</v>
      </c>
      <c r="F2525" s="139" t="s">
        <v>5422</v>
      </c>
      <c r="G2525" s="145">
        <v>1</v>
      </c>
      <c r="H2525" s="145">
        <v>1</v>
      </c>
    </row>
    <row r="2526" spans="1:8" x14ac:dyDescent="0.2">
      <c r="A2526" t="s">
        <v>7617</v>
      </c>
      <c r="B2526" s="139">
        <v>121</v>
      </c>
      <c r="C2526" s="139">
        <v>0</v>
      </c>
      <c r="D2526" s="139">
        <v>0.12</v>
      </c>
      <c r="E2526" s="139" t="s">
        <v>5421</v>
      </c>
      <c r="F2526" s="139" t="s">
        <v>5422</v>
      </c>
      <c r="G2526" s="145">
        <v>1</v>
      </c>
      <c r="H2526" s="145">
        <v>1</v>
      </c>
    </row>
    <row r="2527" spans="1:8" x14ac:dyDescent="0.2">
      <c r="A2527" t="s">
        <v>7618</v>
      </c>
      <c r="B2527" s="139">
        <v>1</v>
      </c>
      <c r="C2527" s="139">
        <v>0</v>
      </c>
      <c r="D2527" s="139">
        <v>0</v>
      </c>
      <c r="E2527" s="139" t="s">
        <v>5421</v>
      </c>
      <c r="F2527" s="139" t="s">
        <v>5422</v>
      </c>
      <c r="G2527" s="145">
        <v>1</v>
      </c>
      <c r="H2527" s="145">
        <v>1</v>
      </c>
    </row>
    <row r="2528" spans="1:8" x14ac:dyDescent="0.2">
      <c r="A2528" t="s">
        <v>7619</v>
      </c>
      <c r="B2528" s="139">
        <v>1</v>
      </c>
      <c r="C2528" s="139">
        <v>0</v>
      </c>
      <c r="D2528" s="139">
        <v>0</v>
      </c>
      <c r="E2528" s="139" t="s">
        <v>5421</v>
      </c>
      <c r="F2528" s="139" t="s">
        <v>5422</v>
      </c>
      <c r="G2528" s="145">
        <v>1</v>
      </c>
      <c r="H2528" s="145">
        <v>1</v>
      </c>
    </row>
    <row r="2529" spans="1:8" x14ac:dyDescent="0.2">
      <c r="A2529" t="s">
        <v>7620</v>
      </c>
      <c r="B2529" s="139">
        <v>109</v>
      </c>
      <c r="C2529" s="139">
        <v>0</v>
      </c>
      <c r="D2529" s="139">
        <v>0.11</v>
      </c>
      <c r="E2529" s="139" t="s">
        <v>5421</v>
      </c>
      <c r="F2529" s="139" t="s">
        <v>5422</v>
      </c>
      <c r="G2529" s="145">
        <v>1</v>
      </c>
      <c r="H2529" s="145">
        <v>1</v>
      </c>
    </row>
    <row r="2530" spans="1:8" x14ac:dyDescent="0.2">
      <c r="A2530" t="s">
        <v>7621</v>
      </c>
      <c r="B2530" s="139">
        <v>93</v>
      </c>
      <c r="C2530" s="139">
        <v>0</v>
      </c>
      <c r="D2530" s="139">
        <v>0.09</v>
      </c>
      <c r="E2530" s="139" t="s">
        <v>5421</v>
      </c>
      <c r="F2530" s="139" t="s">
        <v>5422</v>
      </c>
      <c r="G2530" s="145">
        <v>1</v>
      </c>
      <c r="H2530" s="145">
        <v>1</v>
      </c>
    </row>
    <row r="2531" spans="1:8" x14ac:dyDescent="0.2">
      <c r="A2531" t="s">
        <v>7622</v>
      </c>
      <c r="B2531" s="139">
        <v>2</v>
      </c>
      <c r="C2531" s="139">
        <v>0</v>
      </c>
      <c r="D2531" s="139">
        <v>0</v>
      </c>
      <c r="E2531" s="139" t="s">
        <v>5421</v>
      </c>
      <c r="F2531" s="139" t="s">
        <v>5422</v>
      </c>
      <c r="G2531" s="145">
        <v>1</v>
      </c>
      <c r="H2531" s="145">
        <v>1</v>
      </c>
    </row>
    <row r="2532" spans="1:8" x14ac:dyDescent="0.2">
      <c r="A2532" t="s">
        <v>7623</v>
      </c>
      <c r="B2532" s="139">
        <v>2</v>
      </c>
      <c r="C2532" s="139">
        <v>0</v>
      </c>
      <c r="D2532" s="139">
        <v>0</v>
      </c>
      <c r="E2532" s="139" t="s">
        <v>5421</v>
      </c>
      <c r="F2532" s="139" t="s">
        <v>5422</v>
      </c>
      <c r="G2532" s="145">
        <v>1</v>
      </c>
      <c r="H2532" s="145">
        <v>1</v>
      </c>
    </row>
    <row r="2533" spans="1:8" x14ac:dyDescent="0.2">
      <c r="A2533" t="s">
        <v>7624</v>
      </c>
      <c r="B2533" s="139">
        <v>2</v>
      </c>
      <c r="C2533" s="139">
        <v>0</v>
      </c>
      <c r="D2533" s="139">
        <v>0</v>
      </c>
      <c r="E2533" s="139" t="s">
        <v>5421</v>
      </c>
      <c r="F2533" s="139" t="s">
        <v>5422</v>
      </c>
      <c r="G2533" s="145">
        <v>1</v>
      </c>
      <c r="H2533" s="145">
        <v>1</v>
      </c>
    </row>
    <row r="2534" spans="1:8" x14ac:dyDescent="0.2">
      <c r="A2534" t="s">
        <v>7625</v>
      </c>
      <c r="B2534" s="139">
        <v>6</v>
      </c>
      <c r="C2534" s="139">
        <v>0</v>
      </c>
      <c r="D2534" s="139">
        <v>0.01</v>
      </c>
      <c r="E2534" s="139" t="s">
        <v>5421</v>
      </c>
      <c r="F2534" s="139" t="s">
        <v>5422</v>
      </c>
      <c r="G2534" s="145">
        <v>1</v>
      </c>
      <c r="H2534" s="145">
        <v>1</v>
      </c>
    </row>
    <row r="2535" spans="1:8" x14ac:dyDescent="0.2">
      <c r="A2535" t="s">
        <v>7626</v>
      </c>
      <c r="B2535" s="139">
        <v>1</v>
      </c>
      <c r="C2535" s="139">
        <v>0</v>
      </c>
      <c r="D2535" s="139">
        <v>0</v>
      </c>
      <c r="E2535" s="139" t="s">
        <v>5421</v>
      </c>
      <c r="F2535" s="139" t="s">
        <v>5422</v>
      </c>
      <c r="G2535" s="145">
        <v>1</v>
      </c>
      <c r="H2535" s="145">
        <v>1</v>
      </c>
    </row>
    <row r="2536" spans="1:8" x14ac:dyDescent="0.2">
      <c r="A2536" t="s">
        <v>7627</v>
      </c>
      <c r="B2536" s="139">
        <v>17</v>
      </c>
      <c r="C2536" s="139">
        <v>0</v>
      </c>
      <c r="D2536" s="139">
        <v>0.02</v>
      </c>
      <c r="E2536" s="139" t="s">
        <v>5421</v>
      </c>
      <c r="F2536" s="139" t="s">
        <v>5422</v>
      </c>
      <c r="G2536" s="145">
        <v>1</v>
      </c>
      <c r="H2536" s="145">
        <v>1</v>
      </c>
    </row>
    <row r="2537" spans="1:8" x14ac:dyDescent="0.2">
      <c r="A2537" t="s">
        <v>7628</v>
      </c>
      <c r="B2537" s="139">
        <v>12</v>
      </c>
      <c r="C2537" s="139">
        <v>0</v>
      </c>
      <c r="D2537" s="139">
        <v>0.01</v>
      </c>
      <c r="E2537" s="139" t="s">
        <v>5421</v>
      </c>
      <c r="F2537" s="139" t="s">
        <v>5422</v>
      </c>
      <c r="G2537" s="145">
        <v>1</v>
      </c>
      <c r="H2537" s="145">
        <v>1</v>
      </c>
    </row>
    <row r="2538" spans="1:8" x14ac:dyDescent="0.2">
      <c r="A2538" t="s">
        <v>7629</v>
      </c>
      <c r="B2538" s="139">
        <v>2</v>
      </c>
      <c r="C2538" s="139">
        <v>0</v>
      </c>
      <c r="D2538" s="139">
        <v>0</v>
      </c>
      <c r="E2538" s="139" t="s">
        <v>5421</v>
      </c>
      <c r="F2538" s="139" t="s">
        <v>5422</v>
      </c>
      <c r="G2538" s="145">
        <v>1</v>
      </c>
      <c r="H2538" s="145">
        <v>1</v>
      </c>
    </row>
    <row r="2539" spans="1:8" x14ac:dyDescent="0.2">
      <c r="A2539" t="s">
        <v>7630</v>
      </c>
      <c r="B2539" s="139">
        <v>53</v>
      </c>
      <c r="C2539" s="139">
        <v>0</v>
      </c>
      <c r="D2539" s="139">
        <v>0.05</v>
      </c>
      <c r="E2539" s="139" t="s">
        <v>5421</v>
      </c>
      <c r="F2539" s="139" t="s">
        <v>5422</v>
      </c>
      <c r="G2539" s="145">
        <v>1</v>
      </c>
      <c r="H2539" s="145">
        <v>1</v>
      </c>
    </row>
    <row r="2540" spans="1:8" x14ac:dyDescent="0.2">
      <c r="A2540" t="s">
        <v>7631</v>
      </c>
      <c r="B2540" s="139">
        <v>3</v>
      </c>
      <c r="C2540" s="139">
        <v>0</v>
      </c>
      <c r="D2540" s="139">
        <v>0</v>
      </c>
      <c r="E2540" s="139" t="s">
        <v>5421</v>
      </c>
      <c r="F2540" s="139" t="s">
        <v>5422</v>
      </c>
      <c r="G2540" s="145">
        <v>1</v>
      </c>
      <c r="H2540" s="145">
        <v>1</v>
      </c>
    </row>
    <row r="2541" spans="1:8" x14ac:dyDescent="0.2">
      <c r="A2541" t="s">
        <v>7632</v>
      </c>
      <c r="B2541" s="139">
        <v>2</v>
      </c>
      <c r="C2541" s="139">
        <v>0</v>
      </c>
      <c r="D2541" s="139">
        <v>0</v>
      </c>
      <c r="E2541" s="139" t="s">
        <v>5421</v>
      </c>
      <c r="F2541" s="139" t="s">
        <v>5422</v>
      </c>
      <c r="G2541" s="145">
        <v>1</v>
      </c>
      <c r="H2541" s="145">
        <v>1</v>
      </c>
    </row>
    <row r="2542" spans="1:8" x14ac:dyDescent="0.2">
      <c r="A2542" t="s">
        <v>7633</v>
      </c>
      <c r="B2542" s="139">
        <v>2</v>
      </c>
      <c r="C2542" s="139">
        <v>0</v>
      </c>
      <c r="D2542" s="139">
        <v>0</v>
      </c>
      <c r="E2542" s="139" t="s">
        <v>5421</v>
      </c>
      <c r="F2542" s="139" t="s">
        <v>5422</v>
      </c>
      <c r="G2542" s="145">
        <v>1</v>
      </c>
      <c r="H2542" s="145">
        <v>1</v>
      </c>
    </row>
    <row r="2543" spans="1:8" x14ac:dyDescent="0.2">
      <c r="A2543" t="s">
        <v>7634</v>
      </c>
      <c r="B2543" s="139">
        <v>4</v>
      </c>
      <c r="C2543" s="139">
        <v>0</v>
      </c>
      <c r="D2543" s="139">
        <v>0</v>
      </c>
      <c r="E2543" s="139" t="s">
        <v>5421</v>
      </c>
      <c r="F2543" s="139" t="s">
        <v>5422</v>
      </c>
      <c r="G2543" s="145">
        <v>1</v>
      </c>
      <c r="H2543" s="145">
        <v>1</v>
      </c>
    </row>
    <row r="2544" spans="1:8" x14ac:dyDescent="0.2">
      <c r="A2544" t="s">
        <v>7635</v>
      </c>
      <c r="B2544" s="139">
        <v>1</v>
      </c>
      <c r="C2544" s="139">
        <v>0</v>
      </c>
      <c r="D2544" s="139">
        <v>0</v>
      </c>
      <c r="E2544" s="139" t="s">
        <v>5421</v>
      </c>
      <c r="F2544" s="139" t="s">
        <v>5422</v>
      </c>
      <c r="G2544" s="145">
        <v>1</v>
      </c>
      <c r="H2544" s="145">
        <v>1</v>
      </c>
    </row>
    <row r="2545" spans="1:8" x14ac:dyDescent="0.2">
      <c r="A2545" t="s">
        <v>7636</v>
      </c>
      <c r="B2545" s="139">
        <v>14</v>
      </c>
      <c r="C2545" s="139">
        <v>0</v>
      </c>
      <c r="D2545" s="139">
        <v>0.01</v>
      </c>
      <c r="E2545" s="139" t="s">
        <v>5421</v>
      </c>
      <c r="F2545" s="139" t="s">
        <v>5422</v>
      </c>
      <c r="G2545" s="145">
        <v>1</v>
      </c>
      <c r="H2545" s="145">
        <v>1</v>
      </c>
    </row>
    <row r="2546" spans="1:8" x14ac:dyDescent="0.2">
      <c r="A2546" t="s">
        <v>7637</v>
      </c>
      <c r="B2546" s="139">
        <v>5</v>
      </c>
      <c r="C2546" s="139">
        <v>0</v>
      </c>
      <c r="D2546" s="139">
        <v>0.01</v>
      </c>
      <c r="E2546" s="139" t="s">
        <v>5421</v>
      </c>
      <c r="F2546" s="139" t="s">
        <v>5422</v>
      </c>
      <c r="G2546" s="145">
        <v>1</v>
      </c>
      <c r="H2546" s="145">
        <v>1</v>
      </c>
    </row>
    <row r="2547" spans="1:8" x14ac:dyDescent="0.2">
      <c r="A2547" t="s">
        <v>7638</v>
      </c>
      <c r="B2547" s="139">
        <v>12</v>
      </c>
      <c r="C2547" s="139">
        <v>0</v>
      </c>
      <c r="D2547" s="139">
        <v>0.01</v>
      </c>
      <c r="E2547" s="139" t="s">
        <v>5421</v>
      </c>
      <c r="F2547" s="139" t="s">
        <v>5422</v>
      </c>
      <c r="G2547" s="145">
        <v>1</v>
      </c>
      <c r="H2547" s="145">
        <v>1</v>
      </c>
    </row>
    <row r="2548" spans="1:8" x14ac:dyDescent="0.2">
      <c r="A2548" t="s">
        <v>7639</v>
      </c>
      <c r="B2548" s="139">
        <v>2</v>
      </c>
      <c r="C2548" s="139">
        <v>0</v>
      </c>
      <c r="D2548" s="139">
        <v>0</v>
      </c>
      <c r="E2548" s="139" t="s">
        <v>5421</v>
      </c>
      <c r="F2548" s="139" t="s">
        <v>5422</v>
      </c>
      <c r="G2548" s="145">
        <v>1</v>
      </c>
      <c r="H2548" s="145">
        <v>1</v>
      </c>
    </row>
    <row r="2549" spans="1:8" x14ac:dyDescent="0.2">
      <c r="A2549" t="s">
        <v>7640</v>
      </c>
      <c r="B2549" s="139">
        <v>1</v>
      </c>
      <c r="C2549" s="139">
        <v>0</v>
      </c>
      <c r="D2549" s="139">
        <v>0</v>
      </c>
      <c r="E2549" s="139" t="s">
        <v>5421</v>
      </c>
      <c r="F2549" s="139" t="s">
        <v>5422</v>
      </c>
      <c r="G2549" s="145">
        <v>1</v>
      </c>
      <c r="H2549" s="145">
        <v>1</v>
      </c>
    </row>
    <row r="2550" spans="1:8" x14ac:dyDescent="0.2">
      <c r="A2550" t="s">
        <v>7641</v>
      </c>
      <c r="B2550" s="139">
        <v>1</v>
      </c>
      <c r="C2550" s="139">
        <v>0</v>
      </c>
      <c r="D2550" s="139">
        <v>0</v>
      </c>
      <c r="E2550" s="139" t="s">
        <v>5421</v>
      </c>
      <c r="F2550" s="139" t="s">
        <v>5422</v>
      </c>
      <c r="G2550" s="145">
        <v>1</v>
      </c>
      <c r="H2550" s="145">
        <v>1</v>
      </c>
    </row>
    <row r="2551" spans="1:8" x14ac:dyDescent="0.2">
      <c r="A2551" t="s">
        <v>7642</v>
      </c>
      <c r="B2551" s="139">
        <v>16</v>
      </c>
      <c r="C2551" s="139">
        <v>0</v>
      </c>
      <c r="D2551" s="139">
        <v>0.02</v>
      </c>
      <c r="E2551" s="139" t="s">
        <v>5421</v>
      </c>
      <c r="F2551" s="139" t="s">
        <v>5422</v>
      </c>
      <c r="G2551" s="145">
        <v>1</v>
      </c>
      <c r="H2551" s="145">
        <v>1</v>
      </c>
    </row>
    <row r="2552" spans="1:8" x14ac:dyDescent="0.2">
      <c r="A2552" t="s">
        <v>7643</v>
      </c>
      <c r="B2552" s="139">
        <v>1</v>
      </c>
      <c r="C2552" s="139">
        <v>0</v>
      </c>
      <c r="D2552" s="139">
        <v>0</v>
      </c>
      <c r="E2552" s="139" t="s">
        <v>5421</v>
      </c>
      <c r="F2552" s="139" t="s">
        <v>5422</v>
      </c>
      <c r="G2552" s="145">
        <v>1</v>
      </c>
      <c r="H2552" s="145">
        <v>1</v>
      </c>
    </row>
    <row r="2553" spans="1:8" x14ac:dyDescent="0.2">
      <c r="A2553" t="s">
        <v>7644</v>
      </c>
      <c r="B2553" s="139">
        <v>3</v>
      </c>
      <c r="C2553" s="139">
        <v>0</v>
      </c>
      <c r="D2553" s="139">
        <v>0</v>
      </c>
      <c r="E2553" s="139" t="s">
        <v>5421</v>
      </c>
      <c r="F2553" s="139" t="s">
        <v>5422</v>
      </c>
      <c r="G2553" s="145">
        <v>1</v>
      </c>
      <c r="H2553" s="145">
        <v>1</v>
      </c>
    </row>
    <row r="2554" spans="1:8" x14ac:dyDescent="0.2">
      <c r="A2554" t="s">
        <v>7645</v>
      </c>
      <c r="B2554" s="139">
        <v>2</v>
      </c>
      <c r="C2554" s="139">
        <v>0</v>
      </c>
      <c r="D2554" s="139">
        <v>0</v>
      </c>
      <c r="E2554" s="139" t="s">
        <v>5421</v>
      </c>
      <c r="F2554" s="139" t="s">
        <v>5422</v>
      </c>
      <c r="G2554" s="145">
        <v>1</v>
      </c>
      <c r="H2554" s="145">
        <v>1</v>
      </c>
    </row>
    <row r="2555" spans="1:8" x14ac:dyDescent="0.2">
      <c r="A2555" t="s">
        <v>7646</v>
      </c>
      <c r="B2555" s="139">
        <v>6</v>
      </c>
      <c r="C2555" s="139">
        <v>0</v>
      </c>
      <c r="D2555" s="139">
        <v>0.01</v>
      </c>
      <c r="E2555" s="139" t="s">
        <v>5421</v>
      </c>
      <c r="F2555" s="139" t="s">
        <v>5422</v>
      </c>
      <c r="G2555" s="145">
        <v>1</v>
      </c>
      <c r="H2555" s="145">
        <v>1</v>
      </c>
    </row>
    <row r="2556" spans="1:8" x14ac:dyDescent="0.2">
      <c r="A2556" t="s">
        <v>7647</v>
      </c>
      <c r="B2556" s="139">
        <v>4</v>
      </c>
      <c r="C2556" s="139">
        <v>0</v>
      </c>
      <c r="D2556" s="139">
        <v>0</v>
      </c>
      <c r="E2556" s="139" t="s">
        <v>5421</v>
      </c>
      <c r="F2556" s="139" t="s">
        <v>5422</v>
      </c>
      <c r="G2556" s="145">
        <v>1</v>
      </c>
      <c r="H2556" s="145">
        <v>1</v>
      </c>
    </row>
    <row r="2557" spans="1:8" x14ac:dyDescent="0.2">
      <c r="A2557" t="s">
        <v>7648</v>
      </c>
      <c r="B2557" s="139">
        <v>2</v>
      </c>
      <c r="C2557" s="139">
        <v>0</v>
      </c>
      <c r="D2557" s="139">
        <v>0</v>
      </c>
      <c r="E2557" s="139" t="s">
        <v>5421</v>
      </c>
      <c r="F2557" s="139" t="s">
        <v>5422</v>
      </c>
      <c r="G2557" s="145">
        <v>1</v>
      </c>
      <c r="H2557" s="145">
        <v>1</v>
      </c>
    </row>
    <row r="2558" spans="1:8" x14ac:dyDescent="0.2">
      <c r="A2558" t="s">
        <v>7649</v>
      </c>
      <c r="B2558" s="139">
        <v>1</v>
      </c>
      <c r="C2558" s="139">
        <v>0</v>
      </c>
      <c r="D2558" s="139">
        <v>0</v>
      </c>
      <c r="E2558" s="139" t="s">
        <v>5421</v>
      </c>
      <c r="F2558" s="139" t="s">
        <v>5422</v>
      </c>
      <c r="G2558" s="145">
        <v>1</v>
      </c>
      <c r="H2558" s="145">
        <v>1</v>
      </c>
    </row>
    <row r="2559" spans="1:8" x14ac:dyDescent="0.2">
      <c r="A2559" t="s">
        <v>7650</v>
      </c>
      <c r="B2559" s="139">
        <v>2</v>
      </c>
      <c r="C2559" s="139">
        <v>0</v>
      </c>
      <c r="D2559" s="139">
        <v>0</v>
      </c>
      <c r="E2559" s="139" t="s">
        <v>5421</v>
      </c>
      <c r="F2559" s="139" t="s">
        <v>5422</v>
      </c>
      <c r="G2559" s="145">
        <v>1</v>
      </c>
      <c r="H2559" s="145">
        <v>1</v>
      </c>
    </row>
    <row r="2560" spans="1:8" x14ac:dyDescent="0.2">
      <c r="A2560" t="s">
        <v>7651</v>
      </c>
      <c r="B2560" s="139">
        <v>2</v>
      </c>
      <c r="C2560" s="139">
        <v>0</v>
      </c>
      <c r="D2560" s="139">
        <v>0</v>
      </c>
      <c r="E2560" s="139" t="s">
        <v>5421</v>
      </c>
      <c r="F2560" s="139" t="s">
        <v>5422</v>
      </c>
      <c r="G2560" s="145">
        <v>1</v>
      </c>
      <c r="H2560" s="145">
        <v>1</v>
      </c>
    </row>
    <row r="2561" spans="1:8" x14ac:dyDescent="0.2">
      <c r="A2561" t="s">
        <v>7652</v>
      </c>
      <c r="B2561" s="139">
        <v>2</v>
      </c>
      <c r="C2561" s="139">
        <v>0</v>
      </c>
      <c r="D2561" s="139">
        <v>0</v>
      </c>
      <c r="E2561" s="139" t="s">
        <v>5421</v>
      </c>
      <c r="F2561" s="139" t="s">
        <v>5422</v>
      </c>
      <c r="G2561" s="145">
        <v>1</v>
      </c>
      <c r="H2561" s="145">
        <v>1</v>
      </c>
    </row>
    <row r="2562" spans="1:8" x14ac:dyDescent="0.2">
      <c r="A2562" t="s">
        <v>7653</v>
      </c>
      <c r="B2562" s="139">
        <v>27</v>
      </c>
      <c r="C2562" s="139">
        <v>0</v>
      </c>
      <c r="D2562" s="139">
        <v>0.03</v>
      </c>
      <c r="E2562" s="139" t="s">
        <v>5421</v>
      </c>
      <c r="F2562" s="139" t="s">
        <v>5422</v>
      </c>
      <c r="G2562" s="145">
        <v>1</v>
      </c>
      <c r="H2562" s="145">
        <v>1</v>
      </c>
    </row>
    <row r="2563" spans="1:8" x14ac:dyDescent="0.2">
      <c r="A2563" t="s">
        <v>7654</v>
      </c>
      <c r="B2563" s="139">
        <v>3</v>
      </c>
      <c r="C2563" s="139">
        <v>0</v>
      </c>
      <c r="D2563" s="139">
        <v>0</v>
      </c>
      <c r="E2563" s="139" t="s">
        <v>5421</v>
      </c>
      <c r="F2563" s="139" t="s">
        <v>5422</v>
      </c>
      <c r="G2563" s="145">
        <v>1</v>
      </c>
      <c r="H2563" s="145">
        <v>1</v>
      </c>
    </row>
    <row r="2564" spans="1:8" x14ac:dyDescent="0.2">
      <c r="A2564" t="s">
        <v>7655</v>
      </c>
      <c r="B2564" s="139">
        <v>6</v>
      </c>
      <c r="C2564" s="139">
        <v>0</v>
      </c>
      <c r="D2564" s="139">
        <v>0.01</v>
      </c>
      <c r="E2564" s="139" t="s">
        <v>5421</v>
      </c>
      <c r="F2564" s="139" t="s">
        <v>5422</v>
      </c>
      <c r="G2564" s="145">
        <v>1</v>
      </c>
      <c r="H2564" s="145">
        <v>1</v>
      </c>
    </row>
    <row r="2565" spans="1:8" x14ac:dyDescent="0.2">
      <c r="A2565" t="s">
        <v>7656</v>
      </c>
      <c r="B2565" s="139">
        <v>15</v>
      </c>
      <c r="C2565" s="139">
        <v>0</v>
      </c>
      <c r="D2565" s="139">
        <v>0.02</v>
      </c>
      <c r="E2565" s="139" t="s">
        <v>5421</v>
      </c>
      <c r="F2565" s="139" t="s">
        <v>5422</v>
      </c>
      <c r="G2565" s="145">
        <v>1</v>
      </c>
      <c r="H2565" s="145">
        <v>1</v>
      </c>
    </row>
    <row r="2566" spans="1:8" x14ac:dyDescent="0.2">
      <c r="A2566" t="s">
        <v>7657</v>
      </c>
      <c r="B2566" s="139">
        <v>61</v>
      </c>
      <c r="C2566" s="139">
        <v>0</v>
      </c>
      <c r="D2566" s="139">
        <v>0.06</v>
      </c>
      <c r="E2566" s="139" t="s">
        <v>5421</v>
      </c>
      <c r="F2566" s="139" t="s">
        <v>5422</v>
      </c>
      <c r="G2566" s="145">
        <v>1</v>
      </c>
      <c r="H2566" s="145">
        <v>1</v>
      </c>
    </row>
    <row r="2567" spans="1:8" x14ac:dyDescent="0.2">
      <c r="A2567" t="s">
        <v>7658</v>
      </c>
      <c r="B2567" s="139">
        <v>2</v>
      </c>
      <c r="C2567" s="139">
        <v>0</v>
      </c>
      <c r="D2567" s="139">
        <v>0</v>
      </c>
      <c r="E2567" s="139" t="s">
        <v>5421</v>
      </c>
      <c r="F2567" s="139" t="s">
        <v>5422</v>
      </c>
      <c r="G2567" s="145">
        <v>1</v>
      </c>
      <c r="H2567" s="145">
        <v>1</v>
      </c>
    </row>
    <row r="2568" spans="1:8" x14ac:dyDescent="0.2">
      <c r="A2568" t="s">
        <v>7659</v>
      </c>
      <c r="B2568" s="139">
        <v>136</v>
      </c>
      <c r="C2568" s="139">
        <v>0</v>
      </c>
      <c r="D2568" s="139">
        <v>0.14000000000000001</v>
      </c>
      <c r="E2568" s="139" t="s">
        <v>5421</v>
      </c>
      <c r="F2568" s="139" t="s">
        <v>5422</v>
      </c>
      <c r="G2568" s="145">
        <v>1</v>
      </c>
      <c r="H2568" s="145">
        <v>1</v>
      </c>
    </row>
    <row r="2569" spans="1:8" x14ac:dyDescent="0.2">
      <c r="A2569" t="s">
        <v>7660</v>
      </c>
      <c r="B2569" s="139">
        <v>6</v>
      </c>
      <c r="C2569" s="139">
        <v>0</v>
      </c>
      <c r="D2569" s="139">
        <v>0.01</v>
      </c>
      <c r="E2569" s="139" t="s">
        <v>5421</v>
      </c>
      <c r="F2569" s="139" t="s">
        <v>5422</v>
      </c>
      <c r="G2569" s="145">
        <v>1</v>
      </c>
      <c r="H2569" s="145">
        <v>1</v>
      </c>
    </row>
    <row r="2570" spans="1:8" x14ac:dyDescent="0.2">
      <c r="A2570" t="s">
        <v>7661</v>
      </c>
      <c r="B2570" s="139">
        <v>76</v>
      </c>
      <c r="C2570" s="139">
        <v>0</v>
      </c>
      <c r="D2570" s="139">
        <v>0.08</v>
      </c>
      <c r="E2570" s="139" t="s">
        <v>5421</v>
      </c>
      <c r="F2570" s="139" t="s">
        <v>5422</v>
      </c>
      <c r="G2570" s="145">
        <v>1</v>
      </c>
      <c r="H2570" s="145">
        <v>1</v>
      </c>
    </row>
    <row r="2571" spans="1:8" x14ac:dyDescent="0.2">
      <c r="A2571" t="s">
        <v>7662</v>
      </c>
      <c r="B2571" s="139">
        <v>5</v>
      </c>
      <c r="C2571" s="139">
        <v>0</v>
      </c>
      <c r="D2571" s="139">
        <v>0.01</v>
      </c>
      <c r="E2571" s="139" t="s">
        <v>5421</v>
      </c>
      <c r="F2571" s="139" t="s">
        <v>5422</v>
      </c>
      <c r="G2571" s="145">
        <v>1</v>
      </c>
      <c r="H2571" s="145">
        <v>1</v>
      </c>
    </row>
    <row r="2572" spans="1:8" x14ac:dyDescent="0.2">
      <c r="A2572" t="s">
        <v>7663</v>
      </c>
      <c r="B2572" s="139">
        <v>240</v>
      </c>
      <c r="C2572" s="139">
        <v>0</v>
      </c>
      <c r="D2572" s="139">
        <v>0.24</v>
      </c>
      <c r="E2572" s="139" t="s">
        <v>5421</v>
      </c>
      <c r="F2572" s="139" t="s">
        <v>5422</v>
      </c>
      <c r="G2572" s="145">
        <v>1</v>
      </c>
      <c r="H2572" s="145">
        <v>1</v>
      </c>
    </row>
    <row r="2573" spans="1:8" x14ac:dyDescent="0.2">
      <c r="A2573" t="s">
        <v>7664</v>
      </c>
      <c r="B2573" s="139">
        <v>19</v>
      </c>
      <c r="C2573" s="139">
        <v>0</v>
      </c>
      <c r="D2573" s="139">
        <v>0.02</v>
      </c>
      <c r="E2573" s="139" t="s">
        <v>5421</v>
      </c>
      <c r="F2573" s="139" t="s">
        <v>5422</v>
      </c>
      <c r="G2573" s="145">
        <v>1</v>
      </c>
      <c r="H2573" s="145">
        <v>1</v>
      </c>
    </row>
    <row r="2574" spans="1:8" x14ac:dyDescent="0.2">
      <c r="A2574" t="s">
        <v>7665</v>
      </c>
      <c r="B2574" s="139">
        <v>43</v>
      </c>
      <c r="C2574" s="139">
        <v>0</v>
      </c>
      <c r="D2574" s="139">
        <v>0.04</v>
      </c>
      <c r="E2574" s="139" t="s">
        <v>5421</v>
      </c>
      <c r="F2574" s="139" t="s">
        <v>5422</v>
      </c>
      <c r="G2574" s="145">
        <v>1</v>
      </c>
      <c r="H2574" s="145">
        <v>1</v>
      </c>
    </row>
    <row r="2575" spans="1:8" x14ac:dyDescent="0.2">
      <c r="A2575" t="s">
        <v>7666</v>
      </c>
      <c r="B2575" s="139">
        <v>11</v>
      </c>
      <c r="C2575" s="139">
        <v>0</v>
      </c>
      <c r="D2575" s="139">
        <v>0.01</v>
      </c>
      <c r="E2575" s="139" t="s">
        <v>5421</v>
      </c>
      <c r="F2575" s="139" t="s">
        <v>5422</v>
      </c>
      <c r="G2575" s="145">
        <v>1</v>
      </c>
      <c r="H2575" s="145">
        <v>1</v>
      </c>
    </row>
    <row r="2576" spans="1:8" x14ac:dyDescent="0.2">
      <c r="A2576" t="s">
        <v>7667</v>
      </c>
      <c r="B2576" s="139">
        <v>2</v>
      </c>
      <c r="C2576" s="139">
        <v>0</v>
      </c>
      <c r="D2576" s="139">
        <v>0</v>
      </c>
      <c r="E2576" s="139" t="s">
        <v>5421</v>
      </c>
      <c r="F2576" s="139" t="s">
        <v>5422</v>
      </c>
      <c r="G2576" s="145">
        <v>1</v>
      </c>
      <c r="H2576" s="145">
        <v>1</v>
      </c>
    </row>
    <row r="2577" spans="1:8" x14ac:dyDescent="0.2">
      <c r="A2577" t="s">
        <v>7668</v>
      </c>
      <c r="B2577" s="139">
        <v>4</v>
      </c>
      <c r="C2577" s="139">
        <v>0</v>
      </c>
      <c r="D2577" s="139">
        <v>0</v>
      </c>
      <c r="E2577" s="139" t="s">
        <v>5421</v>
      </c>
      <c r="F2577" s="139" t="s">
        <v>5422</v>
      </c>
      <c r="G2577" s="145">
        <v>1</v>
      </c>
      <c r="H2577" s="145">
        <v>1</v>
      </c>
    </row>
    <row r="2578" spans="1:8" x14ac:dyDescent="0.2">
      <c r="A2578" t="s">
        <v>7669</v>
      </c>
      <c r="B2578" s="139">
        <v>4</v>
      </c>
      <c r="C2578" s="139">
        <v>0</v>
      </c>
      <c r="D2578" s="139">
        <v>0</v>
      </c>
      <c r="E2578" s="139" t="s">
        <v>5421</v>
      </c>
      <c r="F2578" s="139" t="s">
        <v>5422</v>
      </c>
      <c r="G2578" s="145">
        <v>1</v>
      </c>
      <c r="H2578" s="145">
        <v>1</v>
      </c>
    </row>
    <row r="2579" spans="1:8" x14ac:dyDescent="0.2">
      <c r="A2579" t="s">
        <v>7670</v>
      </c>
      <c r="B2579" s="139">
        <v>3</v>
      </c>
      <c r="C2579" s="139">
        <v>0</v>
      </c>
      <c r="D2579" s="139">
        <v>0</v>
      </c>
      <c r="E2579" s="139" t="s">
        <v>5421</v>
      </c>
      <c r="F2579" s="139" t="s">
        <v>5422</v>
      </c>
      <c r="G2579" s="145">
        <v>1</v>
      </c>
      <c r="H2579" s="145">
        <v>1</v>
      </c>
    </row>
    <row r="2580" spans="1:8" x14ac:dyDescent="0.2">
      <c r="A2580" t="s">
        <v>7671</v>
      </c>
      <c r="B2580" s="139">
        <v>5</v>
      </c>
      <c r="C2580" s="139">
        <v>0</v>
      </c>
      <c r="D2580" s="139">
        <v>0.01</v>
      </c>
      <c r="E2580" s="139" t="s">
        <v>5421</v>
      </c>
      <c r="F2580" s="139" t="s">
        <v>5422</v>
      </c>
      <c r="G2580" s="145">
        <v>1</v>
      </c>
      <c r="H2580" s="145">
        <v>1</v>
      </c>
    </row>
    <row r="2581" spans="1:8" x14ac:dyDescent="0.2">
      <c r="A2581" t="s">
        <v>7672</v>
      </c>
      <c r="B2581" s="139">
        <v>2</v>
      </c>
      <c r="C2581" s="139">
        <v>0</v>
      </c>
      <c r="D2581" s="139">
        <v>0</v>
      </c>
      <c r="E2581" s="139" t="s">
        <v>5421</v>
      </c>
      <c r="F2581" s="139" t="s">
        <v>5422</v>
      </c>
      <c r="G2581" s="145">
        <v>1</v>
      </c>
      <c r="H2581" s="145">
        <v>1</v>
      </c>
    </row>
    <row r="2582" spans="1:8" x14ac:dyDescent="0.2">
      <c r="A2582" t="s">
        <v>7673</v>
      </c>
      <c r="B2582" s="139">
        <v>11</v>
      </c>
      <c r="C2582" s="139">
        <v>0</v>
      </c>
      <c r="D2582" s="139">
        <v>0.01</v>
      </c>
      <c r="E2582" s="139" t="s">
        <v>5421</v>
      </c>
      <c r="F2582" s="139" t="s">
        <v>5422</v>
      </c>
      <c r="G2582" s="145">
        <v>1</v>
      </c>
      <c r="H2582" s="145">
        <v>1</v>
      </c>
    </row>
    <row r="2583" spans="1:8" x14ac:dyDescent="0.2">
      <c r="A2583" t="s">
        <v>7674</v>
      </c>
      <c r="B2583" s="139">
        <v>1</v>
      </c>
      <c r="C2583" s="139">
        <v>0</v>
      </c>
      <c r="D2583" s="139">
        <v>0</v>
      </c>
      <c r="E2583" s="139" t="s">
        <v>5421</v>
      </c>
      <c r="F2583" s="139" t="s">
        <v>5422</v>
      </c>
      <c r="G2583" s="145">
        <v>1</v>
      </c>
      <c r="H2583" s="145">
        <v>1</v>
      </c>
    </row>
    <row r="2584" spans="1:8" x14ac:dyDescent="0.2">
      <c r="A2584" t="s">
        <v>7675</v>
      </c>
      <c r="B2584" s="139">
        <v>3</v>
      </c>
      <c r="C2584" s="139">
        <v>0</v>
      </c>
      <c r="D2584" s="139">
        <v>0</v>
      </c>
      <c r="E2584" s="139" t="s">
        <v>5421</v>
      </c>
      <c r="F2584" s="139" t="s">
        <v>5422</v>
      </c>
      <c r="G2584" s="145">
        <v>1</v>
      </c>
      <c r="H2584" s="145">
        <v>1</v>
      </c>
    </row>
    <row r="2585" spans="1:8" x14ac:dyDescent="0.2">
      <c r="A2585" t="s">
        <v>7676</v>
      </c>
      <c r="B2585" s="139">
        <v>4</v>
      </c>
      <c r="C2585" s="139">
        <v>0</v>
      </c>
      <c r="D2585" s="139">
        <v>0</v>
      </c>
      <c r="E2585" s="139" t="s">
        <v>5421</v>
      </c>
      <c r="F2585" s="139" t="s">
        <v>5422</v>
      </c>
      <c r="G2585" s="145">
        <v>1</v>
      </c>
      <c r="H2585" s="145">
        <v>1</v>
      </c>
    </row>
    <row r="2586" spans="1:8" x14ac:dyDescent="0.2">
      <c r="A2586" t="s">
        <v>7677</v>
      </c>
      <c r="B2586" s="139">
        <v>5</v>
      </c>
      <c r="C2586" s="139">
        <v>0</v>
      </c>
      <c r="D2586" s="139">
        <v>0.01</v>
      </c>
      <c r="E2586" s="139" t="s">
        <v>5421</v>
      </c>
      <c r="F2586" s="139" t="s">
        <v>5422</v>
      </c>
      <c r="G2586" s="145">
        <v>1</v>
      </c>
      <c r="H2586" s="145">
        <v>1</v>
      </c>
    </row>
    <row r="2587" spans="1:8" x14ac:dyDescent="0.2">
      <c r="A2587" t="s">
        <v>7678</v>
      </c>
      <c r="B2587" s="139">
        <v>11</v>
      </c>
      <c r="C2587" s="139">
        <v>0</v>
      </c>
      <c r="D2587" s="139">
        <v>0.01</v>
      </c>
      <c r="E2587" s="139" t="s">
        <v>5421</v>
      </c>
      <c r="F2587" s="139" t="s">
        <v>5422</v>
      </c>
      <c r="G2587" s="145">
        <v>1</v>
      </c>
      <c r="H2587" s="145">
        <v>1</v>
      </c>
    </row>
    <row r="2588" spans="1:8" x14ac:dyDescent="0.2">
      <c r="A2588" t="s">
        <v>7679</v>
      </c>
      <c r="B2588" s="139">
        <v>11</v>
      </c>
      <c r="C2588" s="139">
        <v>0</v>
      </c>
      <c r="D2588" s="139">
        <v>0.01</v>
      </c>
      <c r="E2588" s="139" t="s">
        <v>5421</v>
      </c>
      <c r="F2588" s="139" t="s">
        <v>5422</v>
      </c>
      <c r="G2588" s="145">
        <v>1</v>
      </c>
      <c r="H2588" s="145">
        <v>1</v>
      </c>
    </row>
    <row r="2589" spans="1:8" x14ac:dyDescent="0.2">
      <c r="A2589" t="s">
        <v>7680</v>
      </c>
      <c r="B2589" s="139">
        <v>2</v>
      </c>
      <c r="C2589" s="139">
        <v>0</v>
      </c>
      <c r="D2589" s="139">
        <v>0</v>
      </c>
      <c r="E2589" s="139" t="s">
        <v>5421</v>
      </c>
      <c r="F2589" s="139" t="s">
        <v>5422</v>
      </c>
      <c r="G2589" s="145">
        <v>1</v>
      </c>
      <c r="H2589" s="145">
        <v>1</v>
      </c>
    </row>
    <row r="2590" spans="1:8" x14ac:dyDescent="0.2">
      <c r="A2590" t="s">
        <v>7681</v>
      </c>
      <c r="B2590" s="139">
        <v>1</v>
      </c>
      <c r="C2590" s="139">
        <v>0</v>
      </c>
      <c r="D2590" s="139">
        <v>0</v>
      </c>
      <c r="E2590" s="139" t="s">
        <v>5421</v>
      </c>
      <c r="F2590" s="139" t="s">
        <v>5422</v>
      </c>
      <c r="G2590" s="145">
        <v>1</v>
      </c>
      <c r="H2590" s="145">
        <v>1</v>
      </c>
    </row>
    <row r="2591" spans="1:8" x14ac:dyDescent="0.2">
      <c r="A2591" t="s">
        <v>7682</v>
      </c>
      <c r="B2591" s="139">
        <v>3</v>
      </c>
      <c r="C2591" s="139">
        <v>0</v>
      </c>
      <c r="D2591" s="139">
        <v>0</v>
      </c>
      <c r="E2591" s="139" t="s">
        <v>5421</v>
      </c>
      <c r="F2591" s="139" t="s">
        <v>5422</v>
      </c>
      <c r="G2591" s="145">
        <v>1</v>
      </c>
      <c r="H2591" s="145">
        <v>1</v>
      </c>
    </row>
    <row r="2592" spans="1:8" x14ac:dyDescent="0.2">
      <c r="A2592" t="s">
        <v>7683</v>
      </c>
      <c r="B2592" s="139">
        <v>200</v>
      </c>
      <c r="C2592" s="139">
        <v>0</v>
      </c>
      <c r="D2592" s="139">
        <v>0.2</v>
      </c>
      <c r="E2592" s="139" t="s">
        <v>5421</v>
      </c>
      <c r="F2592" s="139" t="s">
        <v>5422</v>
      </c>
      <c r="G2592" s="145">
        <v>1</v>
      </c>
      <c r="H2592" s="145">
        <v>1</v>
      </c>
    </row>
    <row r="2593" spans="1:8" x14ac:dyDescent="0.2">
      <c r="A2593" t="s">
        <v>7684</v>
      </c>
      <c r="B2593" s="139">
        <v>11</v>
      </c>
      <c r="C2593" s="139">
        <v>0</v>
      </c>
      <c r="D2593" s="139">
        <v>0.01</v>
      </c>
      <c r="E2593" s="139" t="s">
        <v>5421</v>
      </c>
      <c r="F2593" s="139" t="s">
        <v>5422</v>
      </c>
      <c r="G2593" s="145">
        <v>1</v>
      </c>
      <c r="H2593" s="145">
        <v>1</v>
      </c>
    </row>
    <row r="2594" spans="1:8" x14ac:dyDescent="0.2">
      <c r="A2594" t="s">
        <v>7685</v>
      </c>
      <c r="B2594" s="139">
        <v>1</v>
      </c>
      <c r="C2594" s="139">
        <v>0</v>
      </c>
      <c r="D2594" s="139">
        <v>0</v>
      </c>
      <c r="E2594" s="139" t="s">
        <v>5421</v>
      </c>
      <c r="F2594" s="139" t="s">
        <v>5422</v>
      </c>
      <c r="G2594" s="145">
        <v>1</v>
      </c>
      <c r="H2594" s="145">
        <v>1</v>
      </c>
    </row>
    <row r="2595" spans="1:8" x14ac:dyDescent="0.2">
      <c r="A2595" t="s">
        <v>7686</v>
      </c>
      <c r="B2595" s="139">
        <v>1</v>
      </c>
      <c r="C2595" s="139">
        <v>0</v>
      </c>
      <c r="D2595" s="139">
        <v>0</v>
      </c>
      <c r="E2595" s="139" t="s">
        <v>5421</v>
      </c>
      <c r="F2595" s="139" t="s">
        <v>5422</v>
      </c>
      <c r="G2595" s="145">
        <v>1</v>
      </c>
      <c r="H2595" s="145">
        <v>1</v>
      </c>
    </row>
    <row r="2596" spans="1:8" x14ac:dyDescent="0.2">
      <c r="A2596" t="s">
        <v>7687</v>
      </c>
      <c r="B2596" s="139">
        <v>1</v>
      </c>
      <c r="C2596" s="139">
        <v>0</v>
      </c>
      <c r="D2596" s="139">
        <v>0</v>
      </c>
      <c r="E2596" s="139" t="s">
        <v>5421</v>
      </c>
      <c r="F2596" s="139" t="s">
        <v>5422</v>
      </c>
      <c r="G2596" s="145">
        <v>1</v>
      </c>
      <c r="H2596" s="145">
        <v>1</v>
      </c>
    </row>
    <row r="2597" spans="1:8" x14ac:dyDescent="0.2">
      <c r="A2597" t="s">
        <v>7688</v>
      </c>
      <c r="B2597" s="139">
        <v>30</v>
      </c>
      <c r="C2597" s="139">
        <v>0</v>
      </c>
      <c r="D2597" s="139">
        <v>0.03</v>
      </c>
      <c r="E2597" s="139" t="s">
        <v>5421</v>
      </c>
      <c r="F2597" s="139" t="s">
        <v>5422</v>
      </c>
      <c r="G2597" s="145">
        <v>1</v>
      </c>
      <c r="H2597" s="145">
        <v>1</v>
      </c>
    </row>
    <row r="2598" spans="1:8" x14ac:dyDescent="0.2">
      <c r="A2598" t="s">
        <v>7689</v>
      </c>
      <c r="B2598" s="139">
        <v>1</v>
      </c>
      <c r="C2598" s="139">
        <v>0</v>
      </c>
      <c r="D2598" s="139">
        <v>0</v>
      </c>
      <c r="E2598" s="139" t="s">
        <v>5421</v>
      </c>
      <c r="F2598" s="139" t="s">
        <v>5422</v>
      </c>
      <c r="G2598" s="145">
        <v>1</v>
      </c>
      <c r="H2598" s="145">
        <v>1</v>
      </c>
    </row>
    <row r="2599" spans="1:8" x14ac:dyDescent="0.2">
      <c r="A2599" t="s">
        <v>7690</v>
      </c>
      <c r="B2599" s="139">
        <v>2</v>
      </c>
      <c r="C2599" s="139">
        <v>0</v>
      </c>
      <c r="D2599" s="139">
        <v>0</v>
      </c>
      <c r="E2599" s="139" t="s">
        <v>5421</v>
      </c>
      <c r="F2599" s="139" t="s">
        <v>5422</v>
      </c>
      <c r="G2599" s="145">
        <v>1</v>
      </c>
      <c r="H2599" s="145">
        <v>1</v>
      </c>
    </row>
    <row r="2600" spans="1:8" x14ac:dyDescent="0.2">
      <c r="A2600" t="s">
        <v>7691</v>
      </c>
      <c r="B2600" s="139">
        <v>4</v>
      </c>
      <c r="C2600" s="139">
        <v>0</v>
      </c>
      <c r="D2600" s="139">
        <v>0</v>
      </c>
      <c r="E2600" s="139" t="s">
        <v>5421</v>
      </c>
      <c r="F2600" s="139" t="s">
        <v>5422</v>
      </c>
      <c r="G2600" s="145">
        <v>1</v>
      </c>
      <c r="H2600" s="145">
        <v>1</v>
      </c>
    </row>
    <row r="2601" spans="1:8" x14ac:dyDescent="0.2">
      <c r="A2601" t="s">
        <v>7692</v>
      </c>
      <c r="B2601" s="139">
        <v>13</v>
      </c>
      <c r="C2601" s="139">
        <v>0</v>
      </c>
      <c r="D2601" s="139">
        <v>0.01</v>
      </c>
      <c r="E2601" s="139" t="s">
        <v>5421</v>
      </c>
      <c r="F2601" s="139" t="s">
        <v>5422</v>
      </c>
      <c r="G2601" s="145">
        <v>1</v>
      </c>
      <c r="H2601" s="145">
        <v>1</v>
      </c>
    </row>
    <row r="2602" spans="1:8" x14ac:dyDescent="0.2">
      <c r="A2602" t="s">
        <v>7693</v>
      </c>
      <c r="B2602" s="139">
        <v>2</v>
      </c>
      <c r="C2602" s="139">
        <v>0</v>
      </c>
      <c r="D2602" s="139">
        <v>0</v>
      </c>
      <c r="E2602" s="139" t="s">
        <v>5421</v>
      </c>
      <c r="F2602" s="139" t="s">
        <v>5422</v>
      </c>
      <c r="G2602" s="145">
        <v>1</v>
      </c>
      <c r="H2602" s="145">
        <v>1</v>
      </c>
    </row>
    <row r="2603" spans="1:8" x14ac:dyDescent="0.2">
      <c r="A2603" t="s">
        <v>7694</v>
      </c>
      <c r="B2603" s="139">
        <v>4</v>
      </c>
      <c r="C2603" s="139">
        <v>0</v>
      </c>
      <c r="D2603" s="139">
        <v>0</v>
      </c>
      <c r="E2603" s="139" t="s">
        <v>5421</v>
      </c>
      <c r="F2603" s="139" t="s">
        <v>5422</v>
      </c>
      <c r="G2603" s="145">
        <v>1</v>
      </c>
      <c r="H2603" s="145">
        <v>1</v>
      </c>
    </row>
    <row r="2604" spans="1:8" x14ac:dyDescent="0.2">
      <c r="A2604" t="s">
        <v>7695</v>
      </c>
      <c r="B2604" s="139">
        <v>2</v>
      </c>
      <c r="C2604" s="139">
        <v>0</v>
      </c>
      <c r="D2604" s="139">
        <v>0</v>
      </c>
      <c r="E2604" s="139" t="s">
        <v>5421</v>
      </c>
      <c r="F2604" s="139" t="s">
        <v>5422</v>
      </c>
      <c r="G2604" s="145">
        <v>1</v>
      </c>
      <c r="H2604" s="145">
        <v>1</v>
      </c>
    </row>
    <row r="2605" spans="1:8" x14ac:dyDescent="0.2">
      <c r="A2605" t="s">
        <v>7696</v>
      </c>
      <c r="B2605" s="139">
        <v>3</v>
      </c>
      <c r="C2605" s="139">
        <v>0</v>
      </c>
      <c r="D2605" s="139">
        <v>0</v>
      </c>
      <c r="E2605" s="139" t="s">
        <v>5421</v>
      </c>
      <c r="F2605" s="139" t="s">
        <v>5422</v>
      </c>
      <c r="G2605" s="145">
        <v>1</v>
      </c>
      <c r="H2605" s="145">
        <v>1</v>
      </c>
    </row>
    <row r="2606" spans="1:8" x14ac:dyDescent="0.2">
      <c r="A2606" t="s">
        <v>7697</v>
      </c>
      <c r="B2606" s="139">
        <v>19</v>
      </c>
      <c r="C2606" s="139">
        <v>0</v>
      </c>
      <c r="D2606" s="139">
        <v>0.02</v>
      </c>
      <c r="E2606" s="139" t="s">
        <v>5421</v>
      </c>
      <c r="F2606" s="139" t="s">
        <v>5422</v>
      </c>
      <c r="G2606" s="145">
        <v>1</v>
      </c>
      <c r="H2606" s="145">
        <v>1</v>
      </c>
    </row>
    <row r="2607" spans="1:8" x14ac:dyDescent="0.2">
      <c r="A2607" t="s">
        <v>7698</v>
      </c>
      <c r="B2607" s="139">
        <v>7</v>
      </c>
      <c r="C2607" s="139">
        <v>0</v>
      </c>
      <c r="D2607" s="139">
        <v>0.01</v>
      </c>
      <c r="E2607" s="139" t="s">
        <v>5421</v>
      </c>
      <c r="F2607" s="139" t="s">
        <v>5422</v>
      </c>
      <c r="G2607" s="145">
        <v>1</v>
      </c>
      <c r="H2607" s="145">
        <v>1</v>
      </c>
    </row>
    <row r="2608" spans="1:8" x14ac:dyDescent="0.2">
      <c r="A2608" t="s">
        <v>7699</v>
      </c>
      <c r="B2608" s="139">
        <v>6</v>
      </c>
      <c r="C2608" s="139">
        <v>0</v>
      </c>
      <c r="D2608" s="139">
        <v>0.01</v>
      </c>
      <c r="E2608" s="139" t="s">
        <v>5421</v>
      </c>
      <c r="F2608" s="139" t="s">
        <v>5422</v>
      </c>
      <c r="G2608" s="145">
        <v>1</v>
      </c>
      <c r="H2608" s="145">
        <v>1</v>
      </c>
    </row>
    <row r="2609" spans="1:8" x14ac:dyDescent="0.2">
      <c r="A2609" t="s">
        <v>7700</v>
      </c>
      <c r="B2609" s="139">
        <v>4</v>
      </c>
      <c r="C2609" s="139">
        <v>0</v>
      </c>
      <c r="D2609" s="139">
        <v>0</v>
      </c>
      <c r="E2609" s="139" t="s">
        <v>5421</v>
      </c>
      <c r="F2609" s="139" t="s">
        <v>5422</v>
      </c>
      <c r="G2609" s="145">
        <v>1</v>
      </c>
      <c r="H2609" s="145">
        <v>1</v>
      </c>
    </row>
    <row r="2610" spans="1:8" x14ac:dyDescent="0.2">
      <c r="A2610" t="s">
        <v>7701</v>
      </c>
      <c r="B2610" s="139">
        <v>4</v>
      </c>
      <c r="C2610" s="139">
        <v>0</v>
      </c>
      <c r="D2610" s="139">
        <v>0</v>
      </c>
      <c r="E2610" s="139" t="s">
        <v>5421</v>
      </c>
      <c r="F2610" s="139" t="s">
        <v>5422</v>
      </c>
      <c r="G2610" s="145">
        <v>1</v>
      </c>
      <c r="H2610" s="145">
        <v>1</v>
      </c>
    </row>
    <row r="2611" spans="1:8" x14ac:dyDescent="0.2">
      <c r="A2611" t="s">
        <v>7702</v>
      </c>
      <c r="B2611" s="139">
        <v>282</v>
      </c>
      <c r="C2611" s="139">
        <v>0</v>
      </c>
      <c r="D2611" s="139">
        <v>0.28999999999999998</v>
      </c>
      <c r="E2611" s="139" t="s">
        <v>5421</v>
      </c>
      <c r="F2611" s="139" t="s">
        <v>5422</v>
      </c>
      <c r="G2611" s="145">
        <v>1</v>
      </c>
      <c r="H2611" s="145">
        <v>1</v>
      </c>
    </row>
    <row r="2612" spans="1:8" x14ac:dyDescent="0.2">
      <c r="A2612" t="s">
        <v>7703</v>
      </c>
      <c r="B2612" s="139">
        <v>149</v>
      </c>
      <c r="C2612" s="139">
        <v>0</v>
      </c>
      <c r="D2612" s="139">
        <v>0.15</v>
      </c>
      <c r="E2612" s="139" t="s">
        <v>5421</v>
      </c>
      <c r="F2612" s="139" t="s">
        <v>5422</v>
      </c>
      <c r="G2612" s="145">
        <v>1</v>
      </c>
      <c r="H2612" s="145">
        <v>1</v>
      </c>
    </row>
    <row r="2613" spans="1:8" x14ac:dyDescent="0.2">
      <c r="A2613" t="s">
        <v>7704</v>
      </c>
      <c r="B2613" s="139">
        <v>2</v>
      </c>
      <c r="C2613" s="139">
        <v>0</v>
      </c>
      <c r="D2613" s="139">
        <v>0</v>
      </c>
      <c r="E2613" s="139" t="s">
        <v>5421</v>
      </c>
      <c r="F2613" s="139" t="s">
        <v>5422</v>
      </c>
      <c r="G2613" s="145">
        <v>1</v>
      </c>
      <c r="H2613" s="145">
        <v>1</v>
      </c>
    </row>
    <row r="2614" spans="1:8" x14ac:dyDescent="0.2">
      <c r="A2614" t="s">
        <v>5229</v>
      </c>
      <c r="B2614" s="139">
        <v>384</v>
      </c>
      <c r="C2614" s="139">
        <v>0</v>
      </c>
      <c r="D2614" s="139">
        <v>0.39</v>
      </c>
      <c r="E2614" s="139" t="s">
        <v>5421</v>
      </c>
      <c r="F2614" s="139" t="s">
        <v>5422</v>
      </c>
      <c r="G2614" s="145">
        <v>1</v>
      </c>
      <c r="H2614" s="145">
        <v>1</v>
      </c>
    </row>
    <row r="2615" spans="1:8" x14ac:dyDescent="0.2">
      <c r="A2615" t="s">
        <v>7705</v>
      </c>
      <c r="B2615" s="139">
        <v>1</v>
      </c>
      <c r="C2615" s="139">
        <v>0</v>
      </c>
      <c r="D2615" s="139">
        <v>0</v>
      </c>
      <c r="E2615" s="139" t="s">
        <v>5421</v>
      </c>
      <c r="F2615" s="139" t="s">
        <v>5422</v>
      </c>
      <c r="G2615" s="145">
        <v>1</v>
      </c>
      <c r="H2615" s="145">
        <v>1</v>
      </c>
    </row>
    <row r="2616" spans="1:8" x14ac:dyDescent="0.2">
      <c r="A2616" t="s">
        <v>7706</v>
      </c>
      <c r="B2616" s="139">
        <v>2</v>
      </c>
      <c r="C2616" s="139">
        <v>0</v>
      </c>
      <c r="D2616" s="139">
        <v>0</v>
      </c>
      <c r="E2616" s="139" t="s">
        <v>5421</v>
      </c>
      <c r="F2616" s="139" t="s">
        <v>5422</v>
      </c>
      <c r="G2616" s="145">
        <v>1</v>
      </c>
      <c r="H2616" s="145">
        <v>1</v>
      </c>
    </row>
    <row r="2617" spans="1:8" x14ac:dyDescent="0.2">
      <c r="A2617" t="s">
        <v>7707</v>
      </c>
      <c r="B2617" s="139">
        <v>71</v>
      </c>
      <c r="C2617" s="139">
        <v>0</v>
      </c>
      <c r="D2617" s="139">
        <v>7.0000000000000007E-2</v>
      </c>
      <c r="E2617" s="139" t="s">
        <v>5421</v>
      </c>
      <c r="F2617" s="139" t="s">
        <v>5422</v>
      </c>
      <c r="G2617" s="145">
        <v>1</v>
      </c>
      <c r="H2617" s="145">
        <v>1</v>
      </c>
    </row>
    <row r="2618" spans="1:8" x14ac:dyDescent="0.2">
      <c r="A2618" t="s">
        <v>7708</v>
      </c>
      <c r="B2618" s="139">
        <v>16</v>
      </c>
      <c r="C2618" s="139">
        <v>0</v>
      </c>
      <c r="D2618" s="139">
        <v>0.02</v>
      </c>
      <c r="E2618" s="139" t="s">
        <v>5421</v>
      </c>
      <c r="F2618" s="139" t="s">
        <v>5422</v>
      </c>
      <c r="G2618" s="145">
        <v>1</v>
      </c>
      <c r="H2618" s="145">
        <v>1</v>
      </c>
    </row>
    <row r="2619" spans="1:8" x14ac:dyDescent="0.2">
      <c r="A2619" t="s">
        <v>7709</v>
      </c>
      <c r="B2619" s="139">
        <v>3</v>
      </c>
      <c r="C2619" s="139">
        <v>0</v>
      </c>
      <c r="D2619" s="139">
        <v>0</v>
      </c>
      <c r="E2619" s="139" t="s">
        <v>5421</v>
      </c>
      <c r="F2619" s="139" t="s">
        <v>5422</v>
      </c>
      <c r="G2619" s="145">
        <v>1</v>
      </c>
      <c r="H2619" s="145">
        <v>1</v>
      </c>
    </row>
    <row r="2620" spans="1:8" x14ac:dyDescent="0.2">
      <c r="A2620" t="s">
        <v>7710</v>
      </c>
      <c r="B2620" s="139">
        <v>91</v>
      </c>
      <c r="C2620" s="139">
        <v>0</v>
      </c>
      <c r="D2620" s="139">
        <v>0.09</v>
      </c>
      <c r="E2620" s="139" t="s">
        <v>5421</v>
      </c>
      <c r="F2620" s="139" t="s">
        <v>5422</v>
      </c>
      <c r="G2620" s="145">
        <v>1</v>
      </c>
      <c r="H2620" s="145">
        <v>1</v>
      </c>
    </row>
    <row r="2621" spans="1:8" x14ac:dyDescent="0.2">
      <c r="A2621" t="s">
        <v>7711</v>
      </c>
      <c r="B2621" s="139">
        <v>16</v>
      </c>
      <c r="C2621" s="139">
        <v>0</v>
      </c>
      <c r="D2621" s="139">
        <v>0.02</v>
      </c>
      <c r="E2621" s="139" t="s">
        <v>5421</v>
      </c>
      <c r="F2621" s="139" t="s">
        <v>5422</v>
      </c>
      <c r="G2621" s="145">
        <v>1</v>
      </c>
      <c r="H2621" s="145">
        <v>1</v>
      </c>
    </row>
    <row r="2622" spans="1:8" x14ac:dyDescent="0.2">
      <c r="A2622" t="s">
        <v>7712</v>
      </c>
      <c r="B2622" s="139">
        <v>1</v>
      </c>
      <c r="C2622" s="139">
        <v>0</v>
      </c>
      <c r="D2622" s="139">
        <v>0</v>
      </c>
      <c r="E2622" s="139" t="s">
        <v>5421</v>
      </c>
      <c r="F2622" s="139" t="s">
        <v>5422</v>
      </c>
      <c r="G2622" s="145">
        <v>1</v>
      </c>
      <c r="H2622" s="145">
        <v>1</v>
      </c>
    </row>
    <row r="2623" spans="1:8" x14ac:dyDescent="0.2">
      <c r="A2623" t="s">
        <v>7713</v>
      </c>
      <c r="B2623" s="139">
        <v>168</v>
      </c>
      <c r="C2623" s="139">
        <v>0</v>
      </c>
      <c r="D2623" s="139">
        <v>0.17</v>
      </c>
      <c r="E2623" s="139" t="s">
        <v>5421</v>
      </c>
      <c r="F2623" s="139" t="s">
        <v>5422</v>
      </c>
      <c r="G2623" s="145">
        <v>1</v>
      </c>
      <c r="H2623" s="145">
        <v>1</v>
      </c>
    </row>
    <row r="2624" spans="1:8" x14ac:dyDescent="0.2">
      <c r="A2624" t="s">
        <v>7714</v>
      </c>
      <c r="B2624" s="139">
        <v>33</v>
      </c>
      <c r="C2624" s="139">
        <v>0</v>
      </c>
      <c r="D2624" s="139">
        <v>0.03</v>
      </c>
      <c r="E2624" s="139" t="s">
        <v>5421</v>
      </c>
      <c r="F2624" s="139" t="s">
        <v>5422</v>
      </c>
      <c r="G2624" s="145">
        <v>1</v>
      </c>
      <c r="H2624" s="145">
        <v>1</v>
      </c>
    </row>
    <row r="2625" spans="1:8" x14ac:dyDescent="0.2">
      <c r="A2625" t="s">
        <v>7715</v>
      </c>
      <c r="B2625" s="139">
        <v>4</v>
      </c>
      <c r="C2625" s="139">
        <v>0</v>
      </c>
      <c r="D2625" s="139">
        <v>0</v>
      </c>
      <c r="E2625" s="139" t="s">
        <v>5421</v>
      </c>
      <c r="F2625" s="139" t="s">
        <v>5422</v>
      </c>
      <c r="G2625" s="145">
        <v>1</v>
      </c>
      <c r="H2625" s="145">
        <v>1</v>
      </c>
    </row>
    <row r="2626" spans="1:8" x14ac:dyDescent="0.2">
      <c r="A2626" t="s">
        <v>7716</v>
      </c>
      <c r="B2626" s="139">
        <v>9</v>
      </c>
      <c r="C2626" s="139">
        <v>0</v>
      </c>
      <c r="D2626" s="139">
        <v>0.01</v>
      </c>
      <c r="E2626" s="139" t="s">
        <v>5421</v>
      </c>
      <c r="F2626" s="139" t="s">
        <v>5422</v>
      </c>
      <c r="G2626" s="145">
        <v>1</v>
      </c>
      <c r="H2626" s="145">
        <v>1</v>
      </c>
    </row>
    <row r="2627" spans="1:8" x14ac:dyDescent="0.2">
      <c r="A2627" t="s">
        <v>7717</v>
      </c>
      <c r="B2627" s="139">
        <v>3</v>
      </c>
      <c r="C2627" s="139">
        <v>0</v>
      </c>
      <c r="D2627" s="139">
        <v>0</v>
      </c>
      <c r="E2627" s="139" t="s">
        <v>5421</v>
      </c>
      <c r="F2627" s="139" t="s">
        <v>5422</v>
      </c>
      <c r="G2627" s="145">
        <v>1</v>
      </c>
      <c r="H2627" s="145">
        <v>1</v>
      </c>
    </row>
    <row r="2628" spans="1:8" x14ac:dyDescent="0.2">
      <c r="A2628" t="s">
        <v>7718</v>
      </c>
      <c r="B2628" s="139">
        <v>3</v>
      </c>
      <c r="C2628" s="139">
        <v>0</v>
      </c>
      <c r="D2628" s="139">
        <v>0</v>
      </c>
      <c r="E2628" s="139" t="s">
        <v>5421</v>
      </c>
      <c r="F2628" s="139" t="s">
        <v>5422</v>
      </c>
      <c r="G2628" s="145">
        <v>1</v>
      </c>
      <c r="H2628" s="145">
        <v>1</v>
      </c>
    </row>
    <row r="2629" spans="1:8" x14ac:dyDescent="0.2">
      <c r="A2629" t="s">
        <v>7719</v>
      </c>
      <c r="B2629" s="139">
        <v>30</v>
      </c>
      <c r="C2629" s="139">
        <v>0</v>
      </c>
      <c r="D2629" s="139">
        <v>0.03</v>
      </c>
      <c r="E2629" s="139" t="s">
        <v>5421</v>
      </c>
      <c r="F2629" s="139" t="s">
        <v>5422</v>
      </c>
      <c r="G2629" s="145">
        <v>1</v>
      </c>
      <c r="H2629" s="145">
        <v>1</v>
      </c>
    </row>
    <row r="2630" spans="1:8" x14ac:dyDescent="0.2">
      <c r="A2630" t="s">
        <v>7720</v>
      </c>
      <c r="B2630" s="139">
        <v>130</v>
      </c>
      <c r="C2630" s="139">
        <v>0</v>
      </c>
      <c r="D2630" s="139">
        <v>0.13</v>
      </c>
      <c r="E2630" s="139" t="s">
        <v>5421</v>
      </c>
      <c r="F2630" s="139" t="s">
        <v>5422</v>
      </c>
      <c r="G2630" s="145">
        <v>1</v>
      </c>
      <c r="H2630" s="145">
        <v>1</v>
      </c>
    </row>
    <row r="2631" spans="1:8" x14ac:dyDescent="0.2">
      <c r="A2631" t="s">
        <v>7721</v>
      </c>
      <c r="B2631" s="139">
        <v>27</v>
      </c>
      <c r="C2631" s="139">
        <v>0</v>
      </c>
      <c r="D2631" s="139">
        <v>0.03</v>
      </c>
      <c r="E2631" s="139" t="s">
        <v>5421</v>
      </c>
      <c r="F2631" s="139" t="s">
        <v>5422</v>
      </c>
      <c r="G2631" s="145">
        <v>1</v>
      </c>
      <c r="H2631" s="145">
        <v>1</v>
      </c>
    </row>
    <row r="2632" spans="1:8" x14ac:dyDescent="0.2">
      <c r="A2632" t="s">
        <v>7722</v>
      </c>
      <c r="B2632" s="139">
        <v>9</v>
      </c>
      <c r="C2632" s="139">
        <v>0</v>
      </c>
      <c r="D2632" s="139">
        <v>0.01</v>
      </c>
      <c r="E2632" s="139" t="s">
        <v>5421</v>
      </c>
      <c r="F2632" s="139" t="s">
        <v>5422</v>
      </c>
      <c r="G2632" s="145">
        <v>1</v>
      </c>
      <c r="H2632" s="145">
        <v>1</v>
      </c>
    </row>
    <row r="2633" spans="1:8" x14ac:dyDescent="0.2">
      <c r="A2633" t="s">
        <v>7723</v>
      </c>
      <c r="B2633" s="139">
        <v>1</v>
      </c>
      <c r="C2633" s="139">
        <v>0</v>
      </c>
      <c r="D2633" s="139">
        <v>0</v>
      </c>
      <c r="E2633" s="139" t="s">
        <v>5421</v>
      </c>
      <c r="F2633" s="139" t="s">
        <v>5422</v>
      </c>
      <c r="G2633" s="145">
        <v>1</v>
      </c>
      <c r="H2633" s="145">
        <v>1</v>
      </c>
    </row>
    <row r="2634" spans="1:8" x14ac:dyDescent="0.2">
      <c r="A2634" t="s">
        <v>7724</v>
      </c>
      <c r="B2634" s="139">
        <v>3</v>
      </c>
      <c r="C2634" s="139">
        <v>0</v>
      </c>
      <c r="D2634" s="139">
        <v>0</v>
      </c>
      <c r="E2634" s="139" t="s">
        <v>5421</v>
      </c>
      <c r="F2634" s="139" t="s">
        <v>5422</v>
      </c>
      <c r="G2634" s="145">
        <v>1</v>
      </c>
      <c r="H2634" s="145">
        <v>1</v>
      </c>
    </row>
    <row r="2635" spans="1:8" x14ac:dyDescent="0.2">
      <c r="A2635" t="s">
        <v>7725</v>
      </c>
      <c r="B2635" s="139">
        <v>11</v>
      </c>
      <c r="C2635" s="139">
        <v>0</v>
      </c>
      <c r="D2635" s="139">
        <v>0.01</v>
      </c>
      <c r="E2635" s="139" t="s">
        <v>5421</v>
      </c>
      <c r="F2635" s="139" t="s">
        <v>5422</v>
      </c>
      <c r="G2635" s="145">
        <v>1</v>
      </c>
      <c r="H2635" s="145">
        <v>1</v>
      </c>
    </row>
    <row r="2636" spans="1:8" x14ac:dyDescent="0.2">
      <c r="A2636" t="s">
        <v>7726</v>
      </c>
      <c r="B2636" s="139">
        <v>1</v>
      </c>
      <c r="C2636" s="139">
        <v>0</v>
      </c>
      <c r="D2636" s="139">
        <v>0</v>
      </c>
      <c r="E2636" s="139" t="s">
        <v>5421</v>
      </c>
      <c r="F2636" s="139" t="s">
        <v>5422</v>
      </c>
      <c r="G2636" s="145">
        <v>1</v>
      </c>
      <c r="H2636" s="145">
        <v>1</v>
      </c>
    </row>
    <row r="2637" spans="1:8" x14ac:dyDescent="0.2">
      <c r="A2637" t="s">
        <v>7727</v>
      </c>
      <c r="B2637" s="139">
        <v>7</v>
      </c>
      <c r="C2637" s="139">
        <v>0</v>
      </c>
      <c r="D2637" s="139">
        <v>0.01</v>
      </c>
      <c r="E2637" s="139" t="s">
        <v>5421</v>
      </c>
      <c r="F2637" s="139" t="s">
        <v>5422</v>
      </c>
      <c r="G2637" s="145">
        <v>1</v>
      </c>
      <c r="H2637" s="145">
        <v>1</v>
      </c>
    </row>
    <row r="2638" spans="1:8" x14ac:dyDescent="0.2">
      <c r="A2638" t="s">
        <v>7728</v>
      </c>
      <c r="B2638" s="139">
        <v>62</v>
      </c>
      <c r="C2638" s="139">
        <v>0</v>
      </c>
      <c r="D2638" s="139">
        <v>0.06</v>
      </c>
      <c r="E2638" s="139" t="s">
        <v>5421</v>
      </c>
      <c r="F2638" s="139" t="s">
        <v>5422</v>
      </c>
      <c r="G2638" s="145">
        <v>1</v>
      </c>
      <c r="H2638" s="145">
        <v>1</v>
      </c>
    </row>
    <row r="2639" spans="1:8" x14ac:dyDescent="0.2">
      <c r="A2639" t="s">
        <v>7729</v>
      </c>
      <c r="B2639" s="139">
        <v>27</v>
      </c>
      <c r="C2639" s="139">
        <v>0</v>
      </c>
      <c r="D2639" s="139">
        <v>0.03</v>
      </c>
      <c r="E2639" s="139" t="s">
        <v>5421</v>
      </c>
      <c r="F2639" s="139" t="s">
        <v>5422</v>
      </c>
      <c r="G2639" s="145">
        <v>1</v>
      </c>
      <c r="H2639" s="145">
        <v>1</v>
      </c>
    </row>
    <row r="2640" spans="1:8" x14ac:dyDescent="0.2">
      <c r="A2640" t="s">
        <v>7730</v>
      </c>
      <c r="B2640" s="139">
        <v>200</v>
      </c>
      <c r="C2640" s="139">
        <v>0</v>
      </c>
      <c r="D2640" s="139">
        <v>0.2</v>
      </c>
      <c r="E2640" s="139" t="s">
        <v>5421</v>
      </c>
      <c r="F2640" s="139" t="s">
        <v>5422</v>
      </c>
      <c r="G2640" s="145">
        <v>1</v>
      </c>
      <c r="H2640" s="145">
        <v>1</v>
      </c>
    </row>
    <row r="2641" spans="1:8" x14ac:dyDescent="0.2">
      <c r="A2641" t="s">
        <v>7731</v>
      </c>
      <c r="B2641" s="139">
        <v>26</v>
      </c>
      <c r="C2641" s="139">
        <v>0</v>
      </c>
      <c r="D2641" s="139">
        <v>0.03</v>
      </c>
      <c r="E2641" s="139" t="s">
        <v>5421</v>
      </c>
      <c r="F2641" s="139" t="s">
        <v>5422</v>
      </c>
      <c r="G2641" s="145">
        <v>1</v>
      </c>
      <c r="H2641" s="145">
        <v>1</v>
      </c>
    </row>
    <row r="2642" spans="1:8" x14ac:dyDescent="0.2">
      <c r="A2642" t="s">
        <v>7732</v>
      </c>
      <c r="B2642" s="139">
        <v>1</v>
      </c>
      <c r="C2642" s="139">
        <v>0</v>
      </c>
      <c r="D2642" s="139">
        <v>0</v>
      </c>
      <c r="E2642" s="139" t="s">
        <v>5421</v>
      </c>
      <c r="F2642" s="139" t="s">
        <v>5422</v>
      </c>
      <c r="G2642" s="145">
        <v>1</v>
      </c>
      <c r="H2642" s="145">
        <v>1</v>
      </c>
    </row>
    <row r="2643" spans="1:8" x14ac:dyDescent="0.2">
      <c r="A2643" t="s">
        <v>7733</v>
      </c>
      <c r="B2643" s="139">
        <v>3</v>
      </c>
      <c r="C2643" s="139">
        <v>0</v>
      </c>
      <c r="D2643" s="139">
        <v>0</v>
      </c>
      <c r="E2643" s="139" t="s">
        <v>5421</v>
      </c>
      <c r="F2643" s="139" t="s">
        <v>5422</v>
      </c>
      <c r="G2643" s="145">
        <v>1</v>
      </c>
      <c r="H2643" s="145">
        <v>1</v>
      </c>
    </row>
    <row r="2644" spans="1:8" x14ac:dyDescent="0.2">
      <c r="A2644" t="s">
        <v>7734</v>
      </c>
      <c r="B2644" s="139">
        <v>7</v>
      </c>
      <c r="C2644" s="139">
        <v>0</v>
      </c>
      <c r="D2644" s="139">
        <v>0.01</v>
      </c>
      <c r="E2644" s="139" t="s">
        <v>5421</v>
      </c>
      <c r="F2644" s="139" t="s">
        <v>5422</v>
      </c>
      <c r="G2644" s="145">
        <v>1</v>
      </c>
      <c r="H2644" s="145">
        <v>1</v>
      </c>
    </row>
    <row r="2645" spans="1:8" x14ac:dyDescent="0.2">
      <c r="A2645" t="s">
        <v>7735</v>
      </c>
      <c r="B2645" s="139">
        <v>9</v>
      </c>
      <c r="C2645" s="139">
        <v>0</v>
      </c>
      <c r="D2645" s="139">
        <v>0.01</v>
      </c>
      <c r="E2645" s="139" t="s">
        <v>5421</v>
      </c>
      <c r="F2645" s="139" t="s">
        <v>5422</v>
      </c>
      <c r="G2645" s="145">
        <v>1</v>
      </c>
      <c r="H2645" s="145">
        <v>1</v>
      </c>
    </row>
    <row r="2646" spans="1:8" x14ac:dyDescent="0.2">
      <c r="A2646" t="s">
        <v>7736</v>
      </c>
      <c r="B2646" s="139">
        <v>9</v>
      </c>
      <c r="C2646" s="139">
        <v>0</v>
      </c>
      <c r="D2646" s="139">
        <v>0.01</v>
      </c>
      <c r="E2646" s="139" t="s">
        <v>5421</v>
      </c>
      <c r="F2646" s="139" t="s">
        <v>5422</v>
      </c>
      <c r="G2646" s="145">
        <v>1</v>
      </c>
      <c r="H2646" s="145">
        <v>1</v>
      </c>
    </row>
    <row r="2647" spans="1:8" x14ac:dyDescent="0.2">
      <c r="A2647" t="s">
        <v>7737</v>
      </c>
      <c r="B2647" s="139">
        <v>5</v>
      </c>
      <c r="C2647" s="139">
        <v>0</v>
      </c>
      <c r="D2647" s="139">
        <v>0.01</v>
      </c>
      <c r="E2647" s="139" t="s">
        <v>5421</v>
      </c>
      <c r="F2647" s="139" t="s">
        <v>5422</v>
      </c>
      <c r="G2647" s="145">
        <v>1</v>
      </c>
      <c r="H2647" s="145">
        <v>1</v>
      </c>
    </row>
    <row r="2648" spans="1:8" x14ac:dyDescent="0.2">
      <c r="A2648" t="s">
        <v>7738</v>
      </c>
      <c r="B2648" s="139">
        <v>11</v>
      </c>
      <c r="C2648" s="139">
        <v>0</v>
      </c>
      <c r="D2648" s="139">
        <v>0.01</v>
      </c>
      <c r="E2648" s="139" t="s">
        <v>5421</v>
      </c>
      <c r="F2648" s="139" t="s">
        <v>5422</v>
      </c>
      <c r="G2648" s="145">
        <v>1</v>
      </c>
      <c r="H2648" s="145">
        <v>1</v>
      </c>
    </row>
    <row r="2649" spans="1:8" x14ac:dyDescent="0.2">
      <c r="A2649" t="s">
        <v>7739</v>
      </c>
      <c r="B2649" s="139">
        <v>1</v>
      </c>
      <c r="C2649" s="139">
        <v>0</v>
      </c>
      <c r="D2649" s="139">
        <v>0</v>
      </c>
      <c r="E2649" s="139" t="s">
        <v>5421</v>
      </c>
      <c r="F2649" s="139" t="s">
        <v>5422</v>
      </c>
      <c r="G2649" s="145">
        <v>1</v>
      </c>
      <c r="H2649" s="145">
        <v>1</v>
      </c>
    </row>
    <row r="2650" spans="1:8" x14ac:dyDescent="0.2">
      <c r="A2650" t="s">
        <v>7740</v>
      </c>
      <c r="B2650" s="139">
        <v>10</v>
      </c>
      <c r="C2650" s="139">
        <v>0</v>
      </c>
      <c r="D2650" s="139">
        <v>0.01</v>
      </c>
      <c r="E2650" s="139" t="s">
        <v>5421</v>
      </c>
      <c r="F2650" s="139" t="s">
        <v>5422</v>
      </c>
      <c r="G2650" s="145">
        <v>1</v>
      </c>
      <c r="H2650" s="145">
        <v>1</v>
      </c>
    </row>
    <row r="2651" spans="1:8" x14ac:dyDescent="0.2">
      <c r="A2651" t="s">
        <v>7741</v>
      </c>
      <c r="B2651" s="139">
        <v>68</v>
      </c>
      <c r="C2651" s="139">
        <v>0</v>
      </c>
      <c r="D2651" s="139">
        <v>7.0000000000000007E-2</v>
      </c>
      <c r="E2651" s="139" t="s">
        <v>5421</v>
      </c>
      <c r="F2651" s="139" t="s">
        <v>5422</v>
      </c>
      <c r="G2651" s="145">
        <v>1</v>
      </c>
      <c r="H2651" s="145">
        <v>1</v>
      </c>
    </row>
    <row r="2652" spans="1:8" x14ac:dyDescent="0.2">
      <c r="A2652" t="s">
        <v>7742</v>
      </c>
      <c r="B2652" s="139">
        <v>2</v>
      </c>
      <c r="C2652" s="139">
        <v>0</v>
      </c>
      <c r="D2652" s="139">
        <v>0</v>
      </c>
      <c r="E2652" s="139" t="s">
        <v>5421</v>
      </c>
      <c r="F2652" s="139" t="s">
        <v>5422</v>
      </c>
      <c r="G2652" s="145">
        <v>1</v>
      </c>
      <c r="H2652" s="145">
        <v>1</v>
      </c>
    </row>
    <row r="2653" spans="1:8" x14ac:dyDescent="0.2">
      <c r="A2653" t="s">
        <v>7743</v>
      </c>
      <c r="B2653" s="139">
        <v>4</v>
      </c>
      <c r="C2653" s="139">
        <v>0</v>
      </c>
      <c r="D2653" s="139">
        <v>0</v>
      </c>
      <c r="E2653" s="139" t="s">
        <v>5421</v>
      </c>
      <c r="F2653" s="139" t="s">
        <v>5422</v>
      </c>
      <c r="G2653" s="145">
        <v>1</v>
      </c>
      <c r="H2653" s="145">
        <v>1</v>
      </c>
    </row>
    <row r="2654" spans="1:8" x14ac:dyDescent="0.2">
      <c r="A2654" t="s">
        <v>7744</v>
      </c>
      <c r="B2654" s="139">
        <v>28</v>
      </c>
      <c r="C2654" s="139">
        <v>0</v>
      </c>
      <c r="D2654" s="139">
        <v>0.03</v>
      </c>
      <c r="E2654" s="139" t="s">
        <v>5421</v>
      </c>
      <c r="F2654" s="139" t="s">
        <v>5422</v>
      </c>
      <c r="G2654" s="145">
        <v>1</v>
      </c>
      <c r="H2654" s="145">
        <v>1</v>
      </c>
    </row>
    <row r="2655" spans="1:8" x14ac:dyDescent="0.2">
      <c r="A2655" t="s">
        <v>7745</v>
      </c>
      <c r="B2655" s="139">
        <v>5</v>
      </c>
      <c r="C2655" s="139">
        <v>0</v>
      </c>
      <c r="D2655" s="139">
        <v>0.01</v>
      </c>
      <c r="E2655" s="139" t="s">
        <v>5421</v>
      </c>
      <c r="F2655" s="139" t="s">
        <v>5422</v>
      </c>
      <c r="G2655" s="145">
        <v>1</v>
      </c>
      <c r="H2655" s="145">
        <v>1</v>
      </c>
    </row>
    <row r="2656" spans="1:8" x14ac:dyDescent="0.2">
      <c r="A2656" t="s">
        <v>7746</v>
      </c>
      <c r="B2656" s="139">
        <v>17</v>
      </c>
      <c r="C2656" s="139">
        <v>0</v>
      </c>
      <c r="D2656" s="139">
        <v>0.02</v>
      </c>
      <c r="E2656" s="139" t="s">
        <v>5421</v>
      </c>
      <c r="F2656" s="139" t="s">
        <v>5422</v>
      </c>
      <c r="G2656" s="145">
        <v>1</v>
      </c>
      <c r="H2656" s="145">
        <v>1</v>
      </c>
    </row>
    <row r="2657" spans="1:8" x14ac:dyDescent="0.2">
      <c r="A2657" t="s">
        <v>7747</v>
      </c>
      <c r="B2657" s="139">
        <v>88</v>
      </c>
      <c r="C2657" s="139">
        <v>0</v>
      </c>
      <c r="D2657" s="139">
        <v>0.09</v>
      </c>
      <c r="E2657" s="139" t="s">
        <v>5421</v>
      </c>
      <c r="F2657" s="139" t="s">
        <v>5422</v>
      </c>
      <c r="G2657" s="145">
        <v>1</v>
      </c>
      <c r="H2657" s="145">
        <v>1</v>
      </c>
    </row>
    <row r="2658" spans="1:8" x14ac:dyDescent="0.2">
      <c r="A2658" t="s">
        <v>7748</v>
      </c>
      <c r="B2658" s="139">
        <v>21</v>
      </c>
      <c r="C2658" s="139">
        <v>0</v>
      </c>
      <c r="D2658" s="139">
        <v>0.02</v>
      </c>
      <c r="E2658" s="139" t="s">
        <v>5421</v>
      </c>
      <c r="F2658" s="139" t="s">
        <v>5422</v>
      </c>
      <c r="G2658" s="145">
        <v>1</v>
      </c>
      <c r="H2658" s="145">
        <v>1</v>
      </c>
    </row>
    <row r="2659" spans="1:8" x14ac:dyDescent="0.2">
      <c r="A2659" t="s">
        <v>7749</v>
      </c>
      <c r="B2659" s="139">
        <v>64</v>
      </c>
      <c r="C2659" s="139">
        <v>0</v>
      </c>
      <c r="D2659" s="139">
        <v>7.0000000000000007E-2</v>
      </c>
      <c r="E2659" s="139" t="s">
        <v>5421</v>
      </c>
      <c r="F2659" s="139" t="s">
        <v>5422</v>
      </c>
      <c r="G2659" s="145">
        <v>1</v>
      </c>
      <c r="H2659" s="145">
        <v>1</v>
      </c>
    </row>
    <row r="2660" spans="1:8" x14ac:dyDescent="0.2">
      <c r="A2660" t="s">
        <v>7750</v>
      </c>
      <c r="B2660" s="139">
        <v>86</v>
      </c>
      <c r="C2660" s="139">
        <v>0</v>
      </c>
      <c r="D2660" s="139">
        <v>0.09</v>
      </c>
      <c r="E2660" s="139" t="s">
        <v>5421</v>
      </c>
      <c r="F2660" s="139" t="s">
        <v>5422</v>
      </c>
      <c r="G2660" s="145">
        <v>1</v>
      </c>
      <c r="H2660" s="145">
        <v>1</v>
      </c>
    </row>
    <row r="2661" spans="1:8" x14ac:dyDescent="0.2">
      <c r="A2661" t="s">
        <v>7751</v>
      </c>
      <c r="B2661" s="139">
        <v>67</v>
      </c>
      <c r="C2661" s="139">
        <v>0</v>
      </c>
      <c r="D2661" s="139">
        <v>7.0000000000000007E-2</v>
      </c>
      <c r="E2661" s="139" t="s">
        <v>5421</v>
      </c>
      <c r="F2661" s="139" t="s">
        <v>5422</v>
      </c>
      <c r="G2661" s="145">
        <v>1</v>
      </c>
      <c r="H2661" s="145">
        <v>1</v>
      </c>
    </row>
    <row r="2662" spans="1:8" x14ac:dyDescent="0.2">
      <c r="A2662" t="s">
        <v>7752</v>
      </c>
      <c r="B2662" s="139">
        <v>78</v>
      </c>
      <c r="C2662" s="139">
        <v>0</v>
      </c>
      <c r="D2662" s="139">
        <v>0.08</v>
      </c>
      <c r="E2662" s="139" t="s">
        <v>5421</v>
      </c>
      <c r="F2662" s="139" t="s">
        <v>5422</v>
      </c>
      <c r="G2662" s="145">
        <v>1</v>
      </c>
      <c r="H2662" s="145">
        <v>1</v>
      </c>
    </row>
    <row r="2663" spans="1:8" x14ac:dyDescent="0.2">
      <c r="A2663" t="s">
        <v>7753</v>
      </c>
      <c r="B2663" s="139">
        <v>275</v>
      </c>
      <c r="C2663" s="139">
        <v>0</v>
      </c>
      <c r="D2663" s="139">
        <v>0.28000000000000003</v>
      </c>
      <c r="E2663" s="139" t="s">
        <v>5421</v>
      </c>
      <c r="F2663" s="139" t="s">
        <v>5422</v>
      </c>
      <c r="G2663" s="145">
        <v>1</v>
      </c>
      <c r="H2663" s="145">
        <v>1</v>
      </c>
    </row>
    <row r="2664" spans="1:8" x14ac:dyDescent="0.2">
      <c r="A2664" t="s">
        <v>7754</v>
      </c>
      <c r="B2664" s="139">
        <v>21</v>
      </c>
      <c r="C2664" s="139">
        <v>0</v>
      </c>
      <c r="D2664" s="139">
        <v>0.02</v>
      </c>
      <c r="E2664" s="139" t="s">
        <v>5421</v>
      </c>
      <c r="F2664" s="139" t="s">
        <v>5422</v>
      </c>
      <c r="G2664" s="145">
        <v>1</v>
      </c>
      <c r="H2664" s="145">
        <v>1</v>
      </c>
    </row>
    <row r="2665" spans="1:8" x14ac:dyDescent="0.2">
      <c r="A2665" t="s">
        <v>7755</v>
      </c>
      <c r="B2665" s="139">
        <v>4</v>
      </c>
      <c r="C2665" s="139">
        <v>0</v>
      </c>
      <c r="D2665" s="139">
        <v>0</v>
      </c>
      <c r="E2665" s="139" t="s">
        <v>5421</v>
      </c>
      <c r="F2665" s="139" t="s">
        <v>5422</v>
      </c>
      <c r="G2665" s="145">
        <v>1</v>
      </c>
      <c r="H2665" s="145">
        <v>1</v>
      </c>
    </row>
    <row r="2666" spans="1:8" x14ac:dyDescent="0.2">
      <c r="A2666" t="s">
        <v>7756</v>
      </c>
      <c r="B2666" s="139">
        <v>6</v>
      </c>
      <c r="C2666" s="139">
        <v>0</v>
      </c>
      <c r="D2666" s="139">
        <v>0.01</v>
      </c>
      <c r="E2666" s="139" t="s">
        <v>5421</v>
      </c>
      <c r="F2666" s="139" t="s">
        <v>5422</v>
      </c>
      <c r="G2666" s="145">
        <v>1</v>
      </c>
      <c r="H2666" s="145">
        <v>1</v>
      </c>
    </row>
    <row r="2667" spans="1:8" x14ac:dyDescent="0.2">
      <c r="A2667" t="s">
        <v>7757</v>
      </c>
      <c r="B2667" s="139">
        <v>11</v>
      </c>
      <c r="C2667" s="139">
        <v>0</v>
      </c>
      <c r="D2667" s="139">
        <v>0.01</v>
      </c>
      <c r="E2667" s="139" t="s">
        <v>5421</v>
      </c>
      <c r="F2667" s="139" t="s">
        <v>5422</v>
      </c>
      <c r="G2667" s="145">
        <v>1</v>
      </c>
      <c r="H2667" s="145">
        <v>1</v>
      </c>
    </row>
    <row r="2668" spans="1:8" x14ac:dyDescent="0.2">
      <c r="A2668" t="s">
        <v>7758</v>
      </c>
      <c r="B2668" s="139">
        <v>218</v>
      </c>
      <c r="C2668" s="139">
        <v>0</v>
      </c>
      <c r="D2668" s="139">
        <v>0.22</v>
      </c>
      <c r="E2668" s="139" t="s">
        <v>5421</v>
      </c>
      <c r="F2668" s="139" t="s">
        <v>5422</v>
      </c>
      <c r="G2668" s="145">
        <v>1</v>
      </c>
      <c r="H2668" s="145">
        <v>1</v>
      </c>
    </row>
    <row r="2669" spans="1:8" x14ac:dyDescent="0.2">
      <c r="A2669" t="s">
        <v>7759</v>
      </c>
      <c r="B2669" s="139">
        <v>2</v>
      </c>
      <c r="C2669" s="139">
        <v>0</v>
      </c>
      <c r="D2669" s="139">
        <v>0</v>
      </c>
      <c r="E2669" s="139" t="s">
        <v>5421</v>
      </c>
      <c r="F2669" s="139" t="s">
        <v>5422</v>
      </c>
      <c r="G2669" s="145">
        <v>1</v>
      </c>
      <c r="H2669" s="145">
        <v>1</v>
      </c>
    </row>
    <row r="2670" spans="1:8" x14ac:dyDescent="0.2">
      <c r="A2670" t="s">
        <v>7760</v>
      </c>
      <c r="B2670" s="139">
        <v>3</v>
      </c>
      <c r="C2670" s="139">
        <v>0</v>
      </c>
      <c r="D2670" s="139">
        <v>0</v>
      </c>
      <c r="E2670" s="139" t="s">
        <v>5421</v>
      </c>
      <c r="F2670" s="139" t="s">
        <v>5422</v>
      </c>
      <c r="G2670" s="145">
        <v>1</v>
      </c>
      <c r="H2670" s="145">
        <v>1</v>
      </c>
    </row>
    <row r="2671" spans="1:8" x14ac:dyDescent="0.2">
      <c r="A2671" t="s">
        <v>7761</v>
      </c>
      <c r="B2671" s="139">
        <v>290</v>
      </c>
      <c r="C2671" s="139">
        <v>0</v>
      </c>
      <c r="D2671" s="139">
        <v>0.3</v>
      </c>
      <c r="E2671" s="139" t="s">
        <v>5421</v>
      </c>
      <c r="F2671" s="139" t="s">
        <v>5422</v>
      </c>
      <c r="G2671" s="145">
        <v>1</v>
      </c>
      <c r="H2671" s="145">
        <v>1</v>
      </c>
    </row>
    <row r="2672" spans="1:8" x14ac:dyDescent="0.2">
      <c r="A2672" t="s">
        <v>7762</v>
      </c>
      <c r="B2672" s="139">
        <v>83</v>
      </c>
      <c r="C2672" s="139">
        <v>0</v>
      </c>
      <c r="D2672" s="139">
        <v>0.08</v>
      </c>
      <c r="E2672" s="139" t="s">
        <v>5421</v>
      </c>
      <c r="F2672" s="139" t="s">
        <v>5422</v>
      </c>
      <c r="G2672" s="145">
        <v>1</v>
      </c>
      <c r="H2672" s="145">
        <v>1</v>
      </c>
    </row>
    <row r="2673" spans="1:8" x14ac:dyDescent="0.2">
      <c r="A2673" t="s">
        <v>7763</v>
      </c>
      <c r="B2673" s="139">
        <v>17</v>
      </c>
      <c r="C2673" s="139">
        <v>0</v>
      </c>
      <c r="D2673" s="139">
        <v>0.02</v>
      </c>
      <c r="E2673" s="139" t="s">
        <v>5421</v>
      </c>
      <c r="F2673" s="139" t="s">
        <v>5422</v>
      </c>
      <c r="G2673" s="145">
        <v>1</v>
      </c>
      <c r="H2673" s="145">
        <v>1</v>
      </c>
    </row>
    <row r="2674" spans="1:8" x14ac:dyDescent="0.2">
      <c r="A2674" t="s">
        <v>7764</v>
      </c>
      <c r="B2674" s="139">
        <v>9</v>
      </c>
      <c r="C2674" s="139">
        <v>0</v>
      </c>
      <c r="D2674" s="139">
        <v>0.01</v>
      </c>
      <c r="E2674" s="139" t="s">
        <v>5421</v>
      </c>
      <c r="F2674" s="139" t="s">
        <v>5422</v>
      </c>
      <c r="G2674" s="145">
        <v>1</v>
      </c>
      <c r="H2674" s="145">
        <v>1</v>
      </c>
    </row>
    <row r="2675" spans="1:8" x14ac:dyDescent="0.2">
      <c r="A2675" t="s">
        <v>7765</v>
      </c>
      <c r="B2675" s="139">
        <v>24</v>
      </c>
      <c r="C2675" s="139">
        <v>0</v>
      </c>
      <c r="D2675" s="139">
        <v>0.02</v>
      </c>
      <c r="E2675" s="139" t="s">
        <v>5421</v>
      </c>
      <c r="F2675" s="139" t="s">
        <v>5422</v>
      </c>
      <c r="G2675" s="145">
        <v>1</v>
      </c>
      <c r="H2675" s="145">
        <v>1</v>
      </c>
    </row>
    <row r="2676" spans="1:8" x14ac:dyDescent="0.2">
      <c r="A2676" t="s">
        <v>7766</v>
      </c>
      <c r="B2676" s="139">
        <v>66</v>
      </c>
      <c r="C2676" s="139">
        <v>0</v>
      </c>
      <c r="D2676" s="139">
        <v>7.0000000000000007E-2</v>
      </c>
      <c r="E2676" s="139" t="s">
        <v>5421</v>
      </c>
      <c r="F2676" s="139" t="s">
        <v>5422</v>
      </c>
      <c r="G2676" s="145">
        <v>1</v>
      </c>
      <c r="H2676" s="145">
        <v>1</v>
      </c>
    </row>
    <row r="2677" spans="1:8" x14ac:dyDescent="0.2">
      <c r="A2677" t="s">
        <v>7767</v>
      </c>
      <c r="B2677" s="139">
        <v>41</v>
      </c>
      <c r="C2677" s="139">
        <v>0</v>
      </c>
      <c r="D2677" s="139">
        <v>0.04</v>
      </c>
      <c r="E2677" s="139" t="s">
        <v>5421</v>
      </c>
      <c r="F2677" s="139" t="s">
        <v>5422</v>
      </c>
      <c r="G2677" s="145">
        <v>1</v>
      </c>
      <c r="H2677" s="145">
        <v>1</v>
      </c>
    </row>
    <row r="2678" spans="1:8" x14ac:dyDescent="0.2">
      <c r="A2678" t="s">
        <v>7768</v>
      </c>
      <c r="B2678" s="139">
        <v>4</v>
      </c>
      <c r="C2678" s="139">
        <v>0</v>
      </c>
      <c r="D2678" s="139">
        <v>0</v>
      </c>
      <c r="E2678" s="139" t="s">
        <v>5421</v>
      </c>
      <c r="F2678" s="139" t="s">
        <v>5422</v>
      </c>
      <c r="G2678" s="145">
        <v>1</v>
      </c>
      <c r="H2678" s="145">
        <v>1</v>
      </c>
    </row>
    <row r="2679" spans="1:8" x14ac:dyDescent="0.2">
      <c r="A2679" t="s">
        <v>7769</v>
      </c>
      <c r="B2679" s="139">
        <v>34</v>
      </c>
      <c r="C2679" s="139">
        <v>0</v>
      </c>
      <c r="D2679" s="139">
        <v>0.03</v>
      </c>
      <c r="E2679" s="139" t="s">
        <v>5421</v>
      </c>
      <c r="F2679" s="139" t="s">
        <v>5422</v>
      </c>
      <c r="G2679" s="145">
        <v>1</v>
      </c>
      <c r="H2679" s="145">
        <v>1</v>
      </c>
    </row>
    <row r="2680" spans="1:8" x14ac:dyDescent="0.2">
      <c r="A2680" t="s">
        <v>7770</v>
      </c>
      <c r="B2680" s="139">
        <v>11</v>
      </c>
      <c r="C2680" s="139">
        <v>0</v>
      </c>
      <c r="D2680" s="139">
        <v>0.01</v>
      </c>
      <c r="E2680" s="139" t="s">
        <v>5421</v>
      </c>
      <c r="F2680" s="139" t="s">
        <v>5422</v>
      </c>
      <c r="G2680" s="145">
        <v>1</v>
      </c>
      <c r="H2680" s="145">
        <v>1</v>
      </c>
    </row>
    <row r="2681" spans="1:8" x14ac:dyDescent="0.2">
      <c r="A2681" t="s">
        <v>7771</v>
      </c>
      <c r="B2681" s="139">
        <v>3</v>
      </c>
      <c r="C2681" s="139">
        <v>0</v>
      </c>
      <c r="D2681" s="139">
        <v>0</v>
      </c>
      <c r="E2681" s="139" t="s">
        <v>5421</v>
      </c>
      <c r="F2681" s="139" t="s">
        <v>5422</v>
      </c>
      <c r="G2681" s="145">
        <v>1</v>
      </c>
      <c r="H2681" s="145">
        <v>1</v>
      </c>
    </row>
    <row r="2682" spans="1:8" x14ac:dyDescent="0.2">
      <c r="A2682" t="s">
        <v>7772</v>
      </c>
      <c r="B2682" s="139">
        <v>1</v>
      </c>
      <c r="C2682" s="139">
        <v>0</v>
      </c>
      <c r="D2682" s="139">
        <v>0</v>
      </c>
      <c r="E2682" s="139" t="s">
        <v>5421</v>
      </c>
      <c r="F2682" s="139" t="s">
        <v>5422</v>
      </c>
      <c r="G2682" s="145">
        <v>1</v>
      </c>
      <c r="H2682" s="145">
        <v>1</v>
      </c>
    </row>
    <row r="2683" spans="1:8" x14ac:dyDescent="0.2">
      <c r="A2683" t="s">
        <v>7773</v>
      </c>
      <c r="B2683" s="139">
        <v>17</v>
      </c>
      <c r="C2683" s="139">
        <v>0</v>
      </c>
      <c r="D2683" s="139">
        <v>0.02</v>
      </c>
      <c r="E2683" s="139" t="s">
        <v>5421</v>
      </c>
      <c r="F2683" s="139" t="s">
        <v>5422</v>
      </c>
      <c r="G2683" s="145">
        <v>1</v>
      </c>
      <c r="H2683" s="145">
        <v>1</v>
      </c>
    </row>
    <row r="2684" spans="1:8" x14ac:dyDescent="0.2">
      <c r="A2684" t="s">
        <v>7774</v>
      </c>
      <c r="B2684" s="139">
        <v>68</v>
      </c>
      <c r="C2684" s="139">
        <v>0</v>
      </c>
      <c r="D2684" s="139">
        <v>7.0000000000000007E-2</v>
      </c>
      <c r="E2684" s="139" t="s">
        <v>5421</v>
      </c>
      <c r="F2684" s="139" t="s">
        <v>5422</v>
      </c>
      <c r="G2684" s="145">
        <v>1</v>
      </c>
      <c r="H2684" s="145">
        <v>1</v>
      </c>
    </row>
    <row r="2685" spans="1:8" x14ac:dyDescent="0.2">
      <c r="A2685" t="s">
        <v>7775</v>
      </c>
      <c r="B2685" s="139">
        <v>1</v>
      </c>
      <c r="C2685" s="139">
        <v>0</v>
      </c>
      <c r="D2685" s="139">
        <v>0</v>
      </c>
      <c r="E2685" s="139" t="s">
        <v>5421</v>
      </c>
      <c r="F2685" s="139" t="s">
        <v>5422</v>
      </c>
      <c r="G2685" s="145">
        <v>1</v>
      </c>
      <c r="H2685" s="145">
        <v>1</v>
      </c>
    </row>
    <row r="2686" spans="1:8" x14ac:dyDescent="0.2">
      <c r="A2686" t="s">
        <v>7776</v>
      </c>
      <c r="B2686" s="139">
        <v>1</v>
      </c>
      <c r="C2686" s="139">
        <v>0</v>
      </c>
      <c r="D2686" s="139">
        <v>0</v>
      </c>
      <c r="E2686" s="139" t="s">
        <v>5421</v>
      </c>
      <c r="F2686" s="139" t="s">
        <v>5422</v>
      </c>
      <c r="G2686" s="145">
        <v>1</v>
      </c>
      <c r="H2686" s="145">
        <v>1</v>
      </c>
    </row>
    <row r="2687" spans="1:8" x14ac:dyDescent="0.2">
      <c r="A2687" t="s">
        <v>7777</v>
      </c>
      <c r="B2687" s="139">
        <v>45</v>
      </c>
      <c r="C2687" s="139">
        <v>0</v>
      </c>
      <c r="D2687" s="139">
        <v>0.05</v>
      </c>
      <c r="E2687" s="139" t="s">
        <v>5421</v>
      </c>
      <c r="F2687" s="139" t="s">
        <v>5422</v>
      </c>
      <c r="G2687" s="145">
        <v>1</v>
      </c>
      <c r="H2687" s="145">
        <v>1</v>
      </c>
    </row>
    <row r="2688" spans="1:8" x14ac:dyDescent="0.2">
      <c r="A2688" t="s">
        <v>5361</v>
      </c>
      <c r="B2688" s="139">
        <v>175</v>
      </c>
      <c r="C2688" s="139">
        <v>0</v>
      </c>
      <c r="D2688" s="139">
        <v>0.18</v>
      </c>
      <c r="E2688" s="139" t="s">
        <v>5421</v>
      </c>
      <c r="F2688" s="139" t="s">
        <v>5422</v>
      </c>
      <c r="G2688" s="145">
        <v>1</v>
      </c>
      <c r="H2688" s="145">
        <v>1</v>
      </c>
    </row>
    <row r="2689" spans="1:8" x14ac:dyDescent="0.2">
      <c r="A2689" t="s">
        <v>7778</v>
      </c>
      <c r="B2689" s="139">
        <v>1</v>
      </c>
      <c r="C2689" s="139">
        <v>0</v>
      </c>
      <c r="D2689" s="139">
        <v>0</v>
      </c>
      <c r="E2689" s="139" t="s">
        <v>5421</v>
      </c>
      <c r="F2689" s="139" t="s">
        <v>5422</v>
      </c>
      <c r="G2689" s="145">
        <v>1</v>
      </c>
      <c r="H2689" s="145">
        <v>1</v>
      </c>
    </row>
    <row r="2690" spans="1:8" x14ac:dyDescent="0.2">
      <c r="A2690" t="s">
        <v>7779</v>
      </c>
      <c r="B2690" s="139">
        <v>1</v>
      </c>
      <c r="C2690" s="139">
        <v>0</v>
      </c>
      <c r="D2690" s="139">
        <v>0</v>
      </c>
      <c r="E2690" s="139" t="s">
        <v>5421</v>
      </c>
      <c r="F2690" s="139" t="s">
        <v>5422</v>
      </c>
      <c r="G2690" s="145">
        <v>1</v>
      </c>
      <c r="H2690" s="145">
        <v>1</v>
      </c>
    </row>
    <row r="2691" spans="1:8" x14ac:dyDescent="0.2">
      <c r="A2691" t="s">
        <v>7780</v>
      </c>
      <c r="B2691" s="139">
        <v>31</v>
      </c>
      <c r="C2691" s="139">
        <v>0</v>
      </c>
      <c r="D2691" s="139">
        <v>0.03</v>
      </c>
      <c r="E2691" s="139" t="s">
        <v>5421</v>
      </c>
      <c r="F2691" s="139" t="s">
        <v>5422</v>
      </c>
      <c r="G2691" s="145">
        <v>1</v>
      </c>
      <c r="H2691" s="145">
        <v>1</v>
      </c>
    </row>
    <row r="2692" spans="1:8" x14ac:dyDescent="0.2">
      <c r="A2692" t="s">
        <v>7781</v>
      </c>
      <c r="B2692" s="139">
        <v>4</v>
      </c>
      <c r="C2692" s="139">
        <v>0</v>
      </c>
      <c r="D2692" s="139">
        <v>0</v>
      </c>
      <c r="E2692" s="139" t="s">
        <v>5421</v>
      </c>
      <c r="F2692" s="139" t="s">
        <v>5422</v>
      </c>
      <c r="G2692" s="145">
        <v>1</v>
      </c>
      <c r="H2692" s="145">
        <v>1</v>
      </c>
    </row>
    <row r="2693" spans="1:8" x14ac:dyDescent="0.2">
      <c r="A2693" t="s">
        <v>7782</v>
      </c>
      <c r="B2693" s="139">
        <v>6</v>
      </c>
      <c r="C2693" s="139">
        <v>0</v>
      </c>
      <c r="D2693" s="139">
        <v>0.01</v>
      </c>
      <c r="E2693" s="139" t="s">
        <v>5421</v>
      </c>
      <c r="F2693" s="139" t="s">
        <v>5422</v>
      </c>
      <c r="G2693" s="145">
        <v>1</v>
      </c>
      <c r="H2693" s="145">
        <v>1</v>
      </c>
    </row>
    <row r="2694" spans="1:8" x14ac:dyDescent="0.2">
      <c r="A2694" t="s">
        <v>7783</v>
      </c>
      <c r="B2694" s="139">
        <v>9</v>
      </c>
      <c r="C2694" s="139">
        <v>0</v>
      </c>
      <c r="D2694" s="139">
        <v>0.01</v>
      </c>
      <c r="E2694" s="139" t="s">
        <v>5421</v>
      </c>
      <c r="F2694" s="139" t="s">
        <v>5422</v>
      </c>
      <c r="G2694" s="145">
        <v>1</v>
      </c>
      <c r="H2694" s="145">
        <v>1</v>
      </c>
    </row>
    <row r="2695" spans="1:8" x14ac:dyDescent="0.2">
      <c r="A2695" t="s">
        <v>7784</v>
      </c>
      <c r="B2695" s="139">
        <v>20</v>
      </c>
      <c r="C2695" s="139">
        <v>0</v>
      </c>
      <c r="D2695" s="139">
        <v>0.02</v>
      </c>
      <c r="E2695" s="139" t="s">
        <v>5421</v>
      </c>
      <c r="F2695" s="139" t="s">
        <v>5422</v>
      </c>
      <c r="G2695" s="145">
        <v>1</v>
      </c>
      <c r="H2695" s="145">
        <v>1</v>
      </c>
    </row>
    <row r="2696" spans="1:8" x14ac:dyDescent="0.2">
      <c r="A2696" t="s">
        <v>7785</v>
      </c>
      <c r="B2696" s="139">
        <v>8</v>
      </c>
      <c r="C2696" s="139">
        <v>0</v>
      </c>
      <c r="D2696" s="139">
        <v>0.01</v>
      </c>
      <c r="E2696" s="139" t="s">
        <v>5421</v>
      </c>
      <c r="F2696" s="139" t="s">
        <v>5422</v>
      </c>
      <c r="G2696" s="145">
        <v>1</v>
      </c>
      <c r="H2696" s="145">
        <v>1</v>
      </c>
    </row>
    <row r="2697" spans="1:8" x14ac:dyDescent="0.2">
      <c r="A2697" t="s">
        <v>7786</v>
      </c>
      <c r="B2697" s="139">
        <v>7</v>
      </c>
      <c r="C2697" s="139">
        <v>0</v>
      </c>
      <c r="D2697" s="139">
        <v>0.01</v>
      </c>
      <c r="E2697" s="139" t="s">
        <v>5421</v>
      </c>
      <c r="F2697" s="139" t="s">
        <v>5422</v>
      </c>
      <c r="G2697" s="145">
        <v>1</v>
      </c>
      <c r="H2697" s="145">
        <v>1</v>
      </c>
    </row>
    <row r="2698" spans="1:8" x14ac:dyDescent="0.2">
      <c r="A2698" t="s">
        <v>5226</v>
      </c>
      <c r="B2698" s="139">
        <v>402</v>
      </c>
      <c r="C2698" s="139">
        <v>0</v>
      </c>
      <c r="D2698" s="139">
        <v>0.41</v>
      </c>
      <c r="E2698" s="139" t="s">
        <v>5421</v>
      </c>
      <c r="F2698" s="139" t="s">
        <v>5422</v>
      </c>
      <c r="G2698" s="145">
        <v>1</v>
      </c>
      <c r="H2698" s="145">
        <v>1</v>
      </c>
    </row>
    <row r="2699" spans="1:8" x14ac:dyDescent="0.2">
      <c r="A2699" t="s">
        <v>7787</v>
      </c>
      <c r="B2699" s="139">
        <v>57</v>
      </c>
      <c r="C2699" s="139">
        <v>0</v>
      </c>
      <c r="D2699" s="139">
        <v>0.06</v>
      </c>
      <c r="E2699" s="139" t="s">
        <v>5421</v>
      </c>
      <c r="F2699" s="139" t="s">
        <v>5422</v>
      </c>
      <c r="G2699" s="145">
        <v>1</v>
      </c>
      <c r="H2699" s="145">
        <v>1</v>
      </c>
    </row>
    <row r="2700" spans="1:8" x14ac:dyDescent="0.2">
      <c r="A2700" t="s">
        <v>7788</v>
      </c>
      <c r="B2700" s="139">
        <v>3</v>
      </c>
      <c r="C2700" s="139">
        <v>0</v>
      </c>
      <c r="D2700" s="139">
        <v>0</v>
      </c>
      <c r="E2700" s="139" t="s">
        <v>5421</v>
      </c>
      <c r="F2700" s="139" t="s">
        <v>5422</v>
      </c>
      <c r="G2700" s="145">
        <v>1</v>
      </c>
      <c r="H2700" s="145">
        <v>1</v>
      </c>
    </row>
    <row r="2701" spans="1:8" x14ac:dyDescent="0.2">
      <c r="A2701" t="s">
        <v>7789</v>
      </c>
      <c r="B2701" s="139">
        <v>39</v>
      </c>
      <c r="C2701" s="139">
        <v>0</v>
      </c>
      <c r="D2701" s="139">
        <v>0.04</v>
      </c>
      <c r="E2701" s="139" t="s">
        <v>5421</v>
      </c>
      <c r="F2701" s="139" t="s">
        <v>5422</v>
      </c>
      <c r="G2701" s="145">
        <v>1</v>
      </c>
      <c r="H2701" s="145">
        <v>1</v>
      </c>
    </row>
    <row r="2702" spans="1:8" x14ac:dyDescent="0.2">
      <c r="A2702" t="s">
        <v>5208</v>
      </c>
      <c r="B2702" s="139">
        <v>60</v>
      </c>
      <c r="C2702" s="139">
        <v>0</v>
      </c>
      <c r="D2702" s="139">
        <v>0.06</v>
      </c>
      <c r="E2702" s="139" t="s">
        <v>5421</v>
      </c>
      <c r="F2702" s="139" t="s">
        <v>5422</v>
      </c>
      <c r="G2702" s="145">
        <v>1</v>
      </c>
      <c r="H2702" s="145">
        <v>1</v>
      </c>
    </row>
    <row r="2703" spans="1:8" x14ac:dyDescent="0.2">
      <c r="A2703" t="s">
        <v>7790</v>
      </c>
      <c r="B2703" s="139">
        <v>2</v>
      </c>
      <c r="C2703" s="139">
        <v>0</v>
      </c>
      <c r="D2703" s="139">
        <v>0</v>
      </c>
      <c r="E2703" s="139" t="s">
        <v>5421</v>
      </c>
      <c r="F2703" s="139" t="s">
        <v>5422</v>
      </c>
      <c r="G2703" s="145">
        <v>1</v>
      </c>
      <c r="H2703" s="145">
        <v>1</v>
      </c>
    </row>
    <row r="2704" spans="1:8" x14ac:dyDescent="0.2">
      <c r="A2704" t="s">
        <v>7791</v>
      </c>
      <c r="B2704" s="139">
        <v>126</v>
      </c>
      <c r="C2704" s="139">
        <v>0</v>
      </c>
      <c r="D2704" s="139">
        <v>0.13</v>
      </c>
      <c r="E2704" s="139" t="s">
        <v>5421</v>
      </c>
      <c r="F2704" s="139" t="s">
        <v>5422</v>
      </c>
      <c r="G2704" s="145">
        <v>1</v>
      </c>
      <c r="H2704" s="145">
        <v>1</v>
      </c>
    </row>
    <row r="2705" spans="1:8" x14ac:dyDescent="0.2">
      <c r="A2705" t="s">
        <v>7792</v>
      </c>
      <c r="B2705" s="139">
        <v>1</v>
      </c>
      <c r="C2705" s="139">
        <v>0</v>
      </c>
      <c r="D2705" s="139">
        <v>0</v>
      </c>
      <c r="E2705" s="139" t="s">
        <v>5421</v>
      </c>
      <c r="F2705" s="139" t="s">
        <v>5422</v>
      </c>
      <c r="G2705" s="145">
        <v>1</v>
      </c>
      <c r="H2705" s="145">
        <v>1</v>
      </c>
    </row>
    <row r="2706" spans="1:8" x14ac:dyDescent="0.2">
      <c r="A2706" t="s">
        <v>7793</v>
      </c>
      <c r="B2706" s="139">
        <v>10</v>
      </c>
      <c r="C2706" s="139">
        <v>0</v>
      </c>
      <c r="D2706" s="139">
        <v>0.01</v>
      </c>
      <c r="E2706" s="139" t="s">
        <v>5421</v>
      </c>
      <c r="F2706" s="139" t="s">
        <v>5422</v>
      </c>
      <c r="G2706" s="145">
        <v>1</v>
      </c>
      <c r="H2706" s="145">
        <v>1</v>
      </c>
    </row>
    <row r="2707" spans="1:8" x14ac:dyDescent="0.2">
      <c r="A2707" t="s">
        <v>7794</v>
      </c>
      <c r="B2707" s="139">
        <v>4</v>
      </c>
      <c r="C2707" s="139">
        <v>0</v>
      </c>
      <c r="D2707" s="139">
        <v>0</v>
      </c>
      <c r="E2707" s="139" t="s">
        <v>5421</v>
      </c>
      <c r="F2707" s="139" t="s">
        <v>5422</v>
      </c>
      <c r="G2707" s="145">
        <v>1</v>
      </c>
      <c r="H2707" s="145">
        <v>1</v>
      </c>
    </row>
    <row r="2708" spans="1:8" x14ac:dyDescent="0.2">
      <c r="A2708" t="s">
        <v>7795</v>
      </c>
      <c r="B2708" s="139">
        <v>61</v>
      </c>
      <c r="C2708" s="139">
        <v>0</v>
      </c>
      <c r="D2708" s="139">
        <v>0.06</v>
      </c>
      <c r="E2708" s="139" t="s">
        <v>5421</v>
      </c>
      <c r="F2708" s="139" t="s">
        <v>5422</v>
      </c>
      <c r="G2708" s="145">
        <v>1</v>
      </c>
      <c r="H2708" s="145">
        <v>1</v>
      </c>
    </row>
    <row r="2709" spans="1:8" x14ac:dyDescent="0.2">
      <c r="A2709" t="s">
        <v>7796</v>
      </c>
      <c r="B2709" s="139">
        <v>3</v>
      </c>
      <c r="C2709" s="139">
        <v>0</v>
      </c>
      <c r="D2709" s="139">
        <v>0</v>
      </c>
      <c r="E2709" s="139" t="s">
        <v>5421</v>
      </c>
      <c r="F2709" s="139" t="s">
        <v>5422</v>
      </c>
      <c r="G2709" s="145">
        <v>1</v>
      </c>
      <c r="H2709" s="145">
        <v>1</v>
      </c>
    </row>
    <row r="2710" spans="1:8" x14ac:dyDescent="0.2">
      <c r="A2710" t="s">
        <v>7797</v>
      </c>
      <c r="B2710" s="139">
        <v>10</v>
      </c>
      <c r="C2710" s="139">
        <v>0</v>
      </c>
      <c r="D2710" s="139">
        <v>0.01</v>
      </c>
      <c r="E2710" s="139" t="s">
        <v>5421</v>
      </c>
      <c r="F2710" s="139" t="s">
        <v>5422</v>
      </c>
      <c r="G2710" s="145">
        <v>1</v>
      </c>
      <c r="H2710" s="145">
        <v>1</v>
      </c>
    </row>
    <row r="2711" spans="1:8" x14ac:dyDescent="0.2">
      <c r="A2711" t="s">
        <v>7798</v>
      </c>
      <c r="B2711" s="139">
        <v>5</v>
      </c>
      <c r="C2711" s="139">
        <v>0</v>
      </c>
      <c r="D2711" s="139">
        <v>0.01</v>
      </c>
      <c r="E2711" s="139" t="s">
        <v>5421</v>
      </c>
      <c r="F2711" s="139" t="s">
        <v>5422</v>
      </c>
      <c r="G2711" s="145">
        <v>1</v>
      </c>
      <c r="H2711" s="145">
        <v>1</v>
      </c>
    </row>
    <row r="2712" spans="1:8" x14ac:dyDescent="0.2">
      <c r="A2712" t="s">
        <v>7799</v>
      </c>
      <c r="B2712" s="139">
        <v>1</v>
      </c>
      <c r="C2712" s="139">
        <v>0</v>
      </c>
      <c r="D2712" s="139">
        <v>0</v>
      </c>
      <c r="E2712" s="139" t="s">
        <v>5421</v>
      </c>
      <c r="F2712" s="139" t="s">
        <v>5422</v>
      </c>
      <c r="G2712" s="145">
        <v>1</v>
      </c>
      <c r="H2712" s="145">
        <v>1</v>
      </c>
    </row>
    <row r="2713" spans="1:8" x14ac:dyDescent="0.2">
      <c r="A2713" t="s">
        <v>7800</v>
      </c>
      <c r="B2713" s="139">
        <v>14</v>
      </c>
      <c r="C2713" s="139">
        <v>0</v>
      </c>
      <c r="D2713" s="139">
        <v>0.01</v>
      </c>
      <c r="E2713" s="139" t="s">
        <v>5421</v>
      </c>
      <c r="F2713" s="139" t="s">
        <v>5422</v>
      </c>
      <c r="G2713" s="145">
        <v>1</v>
      </c>
      <c r="H2713" s="145">
        <v>1</v>
      </c>
    </row>
    <row r="2714" spans="1:8" x14ac:dyDescent="0.2">
      <c r="A2714" t="s">
        <v>7801</v>
      </c>
      <c r="B2714" s="139">
        <v>2</v>
      </c>
      <c r="C2714" s="139">
        <v>0</v>
      </c>
      <c r="D2714" s="139">
        <v>0</v>
      </c>
      <c r="E2714" s="139" t="s">
        <v>5421</v>
      </c>
      <c r="F2714" s="139" t="s">
        <v>5422</v>
      </c>
      <c r="G2714" s="145">
        <v>1</v>
      </c>
      <c r="H2714" s="145">
        <v>1</v>
      </c>
    </row>
    <row r="2715" spans="1:8" x14ac:dyDescent="0.2">
      <c r="A2715" t="s">
        <v>7802</v>
      </c>
      <c r="B2715" s="139">
        <v>3</v>
      </c>
      <c r="C2715" s="139">
        <v>0</v>
      </c>
      <c r="D2715" s="139">
        <v>0</v>
      </c>
      <c r="E2715" s="139" t="s">
        <v>5421</v>
      </c>
      <c r="F2715" s="139" t="s">
        <v>5422</v>
      </c>
      <c r="G2715" s="145">
        <v>1</v>
      </c>
      <c r="H2715" s="145">
        <v>1</v>
      </c>
    </row>
    <row r="2716" spans="1:8" x14ac:dyDescent="0.2">
      <c r="A2716" t="s">
        <v>7803</v>
      </c>
      <c r="B2716" s="139">
        <v>1</v>
      </c>
      <c r="C2716" s="139">
        <v>0</v>
      </c>
      <c r="D2716" s="139">
        <v>0</v>
      </c>
      <c r="E2716" s="139" t="s">
        <v>5421</v>
      </c>
      <c r="F2716" s="139" t="s">
        <v>5422</v>
      </c>
      <c r="G2716" s="145">
        <v>1</v>
      </c>
      <c r="H2716" s="145">
        <v>1</v>
      </c>
    </row>
    <row r="2717" spans="1:8" x14ac:dyDescent="0.2">
      <c r="A2717" t="s">
        <v>7804</v>
      </c>
      <c r="B2717" s="139">
        <v>6</v>
      </c>
      <c r="C2717" s="139">
        <v>0</v>
      </c>
      <c r="D2717" s="139">
        <v>0.01</v>
      </c>
      <c r="E2717" s="139" t="s">
        <v>5421</v>
      </c>
      <c r="F2717" s="139" t="s">
        <v>5422</v>
      </c>
      <c r="G2717" s="145">
        <v>1</v>
      </c>
      <c r="H2717" s="145">
        <v>1</v>
      </c>
    </row>
    <row r="2718" spans="1:8" x14ac:dyDescent="0.2">
      <c r="A2718" t="s">
        <v>7805</v>
      </c>
      <c r="B2718" s="139">
        <v>1</v>
      </c>
      <c r="C2718" s="139">
        <v>0</v>
      </c>
      <c r="D2718" s="139">
        <v>0</v>
      </c>
      <c r="E2718" s="139" t="s">
        <v>5421</v>
      </c>
      <c r="F2718" s="139" t="s">
        <v>5422</v>
      </c>
      <c r="G2718" s="145">
        <v>1</v>
      </c>
      <c r="H2718" s="145">
        <v>1</v>
      </c>
    </row>
    <row r="2719" spans="1:8" x14ac:dyDescent="0.2">
      <c r="A2719" t="s">
        <v>7806</v>
      </c>
      <c r="B2719" s="139">
        <v>34</v>
      </c>
      <c r="C2719" s="139">
        <v>0</v>
      </c>
      <c r="D2719" s="139">
        <v>0.03</v>
      </c>
      <c r="E2719" s="139" t="s">
        <v>5421</v>
      </c>
      <c r="F2719" s="139" t="s">
        <v>5422</v>
      </c>
      <c r="G2719" s="145">
        <v>1</v>
      </c>
      <c r="H2719" s="145">
        <v>1</v>
      </c>
    </row>
    <row r="2720" spans="1:8" x14ac:dyDescent="0.2">
      <c r="A2720" t="s">
        <v>7807</v>
      </c>
      <c r="B2720" s="139">
        <v>110</v>
      </c>
      <c r="C2720" s="139">
        <v>0</v>
      </c>
      <c r="D2720" s="139">
        <v>0.11</v>
      </c>
      <c r="E2720" s="139" t="s">
        <v>5421</v>
      </c>
      <c r="F2720" s="139" t="s">
        <v>5422</v>
      </c>
      <c r="G2720" s="145">
        <v>1</v>
      </c>
      <c r="H2720" s="145">
        <v>1</v>
      </c>
    </row>
    <row r="2721" spans="1:8" x14ac:dyDescent="0.2">
      <c r="A2721" t="s">
        <v>7808</v>
      </c>
      <c r="B2721" s="139">
        <v>9</v>
      </c>
      <c r="C2721" s="139">
        <v>0</v>
      </c>
      <c r="D2721" s="139">
        <v>0.01</v>
      </c>
      <c r="E2721" s="139" t="s">
        <v>5421</v>
      </c>
      <c r="F2721" s="139" t="s">
        <v>5422</v>
      </c>
      <c r="G2721" s="145">
        <v>1</v>
      </c>
      <c r="H2721" s="145">
        <v>1</v>
      </c>
    </row>
    <row r="2722" spans="1:8" x14ac:dyDescent="0.2">
      <c r="A2722" t="s">
        <v>7809</v>
      </c>
      <c r="B2722" s="139">
        <v>2</v>
      </c>
      <c r="C2722" s="139">
        <v>0</v>
      </c>
      <c r="D2722" s="139">
        <v>0</v>
      </c>
      <c r="E2722" s="139" t="s">
        <v>5421</v>
      </c>
      <c r="F2722" s="139" t="s">
        <v>5422</v>
      </c>
      <c r="G2722" s="145">
        <v>1</v>
      </c>
      <c r="H2722" s="145">
        <v>1</v>
      </c>
    </row>
    <row r="2723" spans="1:8" x14ac:dyDescent="0.2">
      <c r="A2723" t="s">
        <v>7810</v>
      </c>
      <c r="B2723" s="139">
        <v>1</v>
      </c>
      <c r="C2723" s="139">
        <v>0</v>
      </c>
      <c r="D2723" s="139">
        <v>0</v>
      </c>
      <c r="E2723" s="139" t="s">
        <v>5421</v>
      </c>
      <c r="F2723" s="139" t="s">
        <v>5422</v>
      </c>
      <c r="G2723" s="145">
        <v>1</v>
      </c>
      <c r="H2723" s="145">
        <v>1</v>
      </c>
    </row>
    <row r="2724" spans="1:8" x14ac:dyDescent="0.2">
      <c r="A2724" t="s">
        <v>7811</v>
      </c>
      <c r="B2724" s="139">
        <v>109</v>
      </c>
      <c r="C2724" s="139">
        <v>0</v>
      </c>
      <c r="D2724" s="139">
        <v>0.11</v>
      </c>
      <c r="E2724" s="139" t="s">
        <v>5421</v>
      </c>
      <c r="F2724" s="139" t="s">
        <v>5422</v>
      </c>
      <c r="G2724" s="145">
        <v>1</v>
      </c>
      <c r="H2724" s="145">
        <v>1</v>
      </c>
    </row>
    <row r="2725" spans="1:8" x14ac:dyDescent="0.2">
      <c r="A2725" t="s">
        <v>7812</v>
      </c>
      <c r="B2725" s="139">
        <v>13</v>
      </c>
      <c r="C2725" s="139">
        <v>0</v>
      </c>
      <c r="D2725" s="139">
        <v>0.01</v>
      </c>
      <c r="E2725" s="139" t="s">
        <v>5421</v>
      </c>
      <c r="F2725" s="139" t="s">
        <v>5422</v>
      </c>
      <c r="G2725" s="145">
        <v>1</v>
      </c>
      <c r="H2725" s="145">
        <v>1</v>
      </c>
    </row>
    <row r="2726" spans="1:8" x14ac:dyDescent="0.2">
      <c r="A2726" t="s">
        <v>7813</v>
      </c>
      <c r="B2726" s="139">
        <v>3</v>
      </c>
      <c r="C2726" s="139">
        <v>0</v>
      </c>
      <c r="D2726" s="139">
        <v>0</v>
      </c>
      <c r="E2726" s="139" t="s">
        <v>5421</v>
      </c>
      <c r="F2726" s="139" t="s">
        <v>5422</v>
      </c>
      <c r="G2726" s="145">
        <v>1</v>
      </c>
      <c r="H2726" s="145">
        <v>1</v>
      </c>
    </row>
    <row r="2727" spans="1:8" x14ac:dyDescent="0.2">
      <c r="A2727" t="s">
        <v>7814</v>
      </c>
      <c r="B2727" s="139">
        <v>9</v>
      </c>
      <c r="C2727" s="139">
        <v>0</v>
      </c>
      <c r="D2727" s="139">
        <v>0.01</v>
      </c>
      <c r="E2727" s="139" t="s">
        <v>5421</v>
      </c>
      <c r="F2727" s="139" t="s">
        <v>5422</v>
      </c>
      <c r="G2727" s="145">
        <v>1</v>
      </c>
      <c r="H2727" s="145">
        <v>1</v>
      </c>
    </row>
    <row r="2728" spans="1:8" x14ac:dyDescent="0.2">
      <c r="A2728" t="s">
        <v>7815</v>
      </c>
      <c r="B2728" s="139">
        <v>3</v>
      </c>
      <c r="C2728" s="139">
        <v>0</v>
      </c>
      <c r="D2728" s="139">
        <v>0</v>
      </c>
      <c r="E2728" s="139" t="s">
        <v>5421</v>
      </c>
      <c r="F2728" s="139" t="s">
        <v>5422</v>
      </c>
      <c r="G2728" s="145">
        <v>1</v>
      </c>
      <c r="H2728" s="145">
        <v>1</v>
      </c>
    </row>
    <row r="2729" spans="1:8" x14ac:dyDescent="0.2">
      <c r="A2729" t="s">
        <v>7816</v>
      </c>
      <c r="B2729" s="139">
        <v>73</v>
      </c>
      <c r="C2729" s="139">
        <v>0</v>
      </c>
      <c r="D2729" s="139">
        <v>7.0000000000000007E-2</v>
      </c>
      <c r="E2729" s="139" t="s">
        <v>5421</v>
      </c>
      <c r="F2729" s="139" t="s">
        <v>5422</v>
      </c>
      <c r="G2729" s="145">
        <v>1</v>
      </c>
      <c r="H2729" s="145">
        <v>1</v>
      </c>
    </row>
    <row r="2730" spans="1:8" x14ac:dyDescent="0.2">
      <c r="A2730" t="s">
        <v>7817</v>
      </c>
      <c r="B2730" s="139">
        <v>1</v>
      </c>
      <c r="C2730" s="139">
        <v>0</v>
      </c>
      <c r="D2730" s="139">
        <v>0</v>
      </c>
      <c r="E2730" s="139" t="s">
        <v>5421</v>
      </c>
      <c r="F2730" s="139" t="s">
        <v>5422</v>
      </c>
      <c r="G2730" s="145">
        <v>1</v>
      </c>
      <c r="H2730" s="145">
        <v>1</v>
      </c>
    </row>
    <row r="2731" spans="1:8" x14ac:dyDescent="0.2">
      <c r="A2731" t="s">
        <v>7818</v>
      </c>
      <c r="B2731" s="139">
        <v>2</v>
      </c>
      <c r="C2731" s="139">
        <v>0</v>
      </c>
      <c r="D2731" s="139">
        <v>0</v>
      </c>
      <c r="E2731" s="139" t="s">
        <v>5421</v>
      </c>
      <c r="F2731" s="139" t="s">
        <v>5422</v>
      </c>
      <c r="G2731" s="145">
        <v>1</v>
      </c>
      <c r="H2731" s="145">
        <v>1</v>
      </c>
    </row>
    <row r="2732" spans="1:8" x14ac:dyDescent="0.2">
      <c r="A2732" t="s">
        <v>7819</v>
      </c>
      <c r="B2732" s="139">
        <v>3</v>
      </c>
      <c r="C2732" s="139">
        <v>0</v>
      </c>
      <c r="D2732" s="139">
        <v>0</v>
      </c>
      <c r="E2732" s="139" t="s">
        <v>5421</v>
      </c>
      <c r="F2732" s="139" t="s">
        <v>5422</v>
      </c>
      <c r="G2732" s="145">
        <v>1</v>
      </c>
      <c r="H2732" s="145">
        <v>1</v>
      </c>
    </row>
    <row r="2733" spans="1:8" x14ac:dyDescent="0.2">
      <c r="A2733" t="s">
        <v>7820</v>
      </c>
      <c r="B2733" s="139">
        <v>1</v>
      </c>
      <c r="C2733" s="139">
        <v>0</v>
      </c>
      <c r="D2733" s="139">
        <v>0</v>
      </c>
      <c r="E2733" s="139" t="s">
        <v>5421</v>
      </c>
      <c r="F2733" s="139" t="s">
        <v>5422</v>
      </c>
      <c r="G2733" s="145">
        <v>1</v>
      </c>
      <c r="H2733" s="145">
        <v>1</v>
      </c>
    </row>
    <row r="2734" spans="1:8" x14ac:dyDescent="0.2">
      <c r="A2734" t="s">
        <v>7821</v>
      </c>
      <c r="B2734" s="139">
        <v>1</v>
      </c>
      <c r="C2734" s="139">
        <v>0</v>
      </c>
      <c r="D2734" s="139">
        <v>0</v>
      </c>
      <c r="E2734" s="139" t="s">
        <v>5421</v>
      </c>
      <c r="F2734" s="139" t="s">
        <v>5422</v>
      </c>
      <c r="G2734" s="145">
        <v>1</v>
      </c>
      <c r="H2734" s="145">
        <v>1</v>
      </c>
    </row>
    <row r="2735" spans="1:8" x14ac:dyDescent="0.2">
      <c r="A2735" t="s">
        <v>7822</v>
      </c>
      <c r="B2735" s="139">
        <v>2</v>
      </c>
      <c r="C2735" s="139">
        <v>0</v>
      </c>
      <c r="D2735" s="139">
        <v>0</v>
      </c>
      <c r="E2735" s="139" t="s">
        <v>5421</v>
      </c>
      <c r="F2735" s="139" t="s">
        <v>5422</v>
      </c>
      <c r="G2735" s="145">
        <v>1</v>
      </c>
      <c r="H2735" s="145">
        <v>1</v>
      </c>
    </row>
    <row r="2736" spans="1:8" x14ac:dyDescent="0.2">
      <c r="A2736" t="s">
        <v>7823</v>
      </c>
      <c r="B2736" s="139">
        <v>2</v>
      </c>
      <c r="C2736" s="139">
        <v>0</v>
      </c>
      <c r="D2736" s="139">
        <v>0</v>
      </c>
      <c r="E2736" s="139" t="s">
        <v>5421</v>
      </c>
      <c r="F2736" s="139" t="s">
        <v>5422</v>
      </c>
      <c r="G2736" s="145">
        <v>1</v>
      </c>
      <c r="H2736" s="145">
        <v>1</v>
      </c>
    </row>
    <row r="2737" spans="1:8" x14ac:dyDescent="0.2">
      <c r="A2737" t="s">
        <v>7824</v>
      </c>
      <c r="B2737" s="139">
        <v>64</v>
      </c>
      <c r="C2737" s="139">
        <v>0</v>
      </c>
      <c r="D2737" s="139">
        <v>7.0000000000000007E-2</v>
      </c>
      <c r="E2737" s="139" t="s">
        <v>5421</v>
      </c>
      <c r="F2737" s="139" t="s">
        <v>5422</v>
      </c>
      <c r="G2737" s="145">
        <v>1</v>
      </c>
      <c r="H2737" s="145">
        <v>1</v>
      </c>
    </row>
    <row r="2738" spans="1:8" x14ac:dyDescent="0.2">
      <c r="A2738" t="s">
        <v>7825</v>
      </c>
      <c r="B2738" s="139">
        <v>18</v>
      </c>
      <c r="C2738" s="139">
        <v>0</v>
      </c>
      <c r="D2738" s="139">
        <v>0.02</v>
      </c>
      <c r="E2738" s="139" t="s">
        <v>5421</v>
      </c>
      <c r="F2738" s="139" t="s">
        <v>5422</v>
      </c>
      <c r="G2738" s="145">
        <v>1</v>
      </c>
      <c r="H2738" s="145">
        <v>1</v>
      </c>
    </row>
    <row r="2739" spans="1:8" x14ac:dyDescent="0.2">
      <c r="A2739" t="s">
        <v>7826</v>
      </c>
      <c r="B2739" s="139">
        <v>2</v>
      </c>
      <c r="C2739" s="139">
        <v>0</v>
      </c>
      <c r="D2739" s="139">
        <v>0</v>
      </c>
      <c r="E2739" s="139" t="s">
        <v>5421</v>
      </c>
      <c r="F2739" s="139" t="s">
        <v>5422</v>
      </c>
      <c r="G2739" s="145">
        <v>1</v>
      </c>
      <c r="H2739" s="145">
        <v>1</v>
      </c>
    </row>
    <row r="2740" spans="1:8" x14ac:dyDescent="0.2">
      <c r="A2740" t="s">
        <v>7827</v>
      </c>
      <c r="B2740" s="139">
        <v>15</v>
      </c>
      <c r="C2740" s="139">
        <v>0</v>
      </c>
      <c r="D2740" s="139">
        <v>0.02</v>
      </c>
      <c r="E2740" s="139" t="s">
        <v>5421</v>
      </c>
      <c r="F2740" s="139" t="s">
        <v>5422</v>
      </c>
      <c r="G2740" s="145">
        <v>1</v>
      </c>
      <c r="H2740" s="145">
        <v>1</v>
      </c>
    </row>
    <row r="2741" spans="1:8" x14ac:dyDescent="0.2">
      <c r="A2741" t="s">
        <v>7828</v>
      </c>
      <c r="B2741" s="139">
        <v>2</v>
      </c>
      <c r="C2741" s="139">
        <v>0</v>
      </c>
      <c r="D2741" s="139">
        <v>0</v>
      </c>
      <c r="E2741" s="139" t="s">
        <v>5421</v>
      </c>
      <c r="F2741" s="139" t="s">
        <v>5422</v>
      </c>
      <c r="G2741" s="145">
        <v>1</v>
      </c>
      <c r="H2741" s="145">
        <v>1</v>
      </c>
    </row>
    <row r="2742" spans="1:8" x14ac:dyDescent="0.2">
      <c r="A2742" t="s">
        <v>7829</v>
      </c>
      <c r="B2742" s="139">
        <v>2</v>
      </c>
      <c r="C2742" s="139">
        <v>0</v>
      </c>
      <c r="D2742" s="139">
        <v>0</v>
      </c>
      <c r="E2742" s="139" t="s">
        <v>5421</v>
      </c>
      <c r="F2742" s="139" t="s">
        <v>5422</v>
      </c>
      <c r="G2742" s="145">
        <v>1</v>
      </c>
      <c r="H2742" s="145">
        <v>1</v>
      </c>
    </row>
    <row r="2743" spans="1:8" x14ac:dyDescent="0.2">
      <c r="A2743" t="s">
        <v>7830</v>
      </c>
      <c r="B2743" s="139">
        <v>29</v>
      </c>
      <c r="C2743" s="139">
        <v>0</v>
      </c>
      <c r="D2743" s="139">
        <v>0.03</v>
      </c>
      <c r="E2743" s="139" t="s">
        <v>5421</v>
      </c>
      <c r="F2743" s="139" t="s">
        <v>5422</v>
      </c>
      <c r="G2743" s="145">
        <v>1</v>
      </c>
      <c r="H2743" s="145">
        <v>1</v>
      </c>
    </row>
    <row r="2744" spans="1:8" x14ac:dyDescent="0.2">
      <c r="A2744" t="s">
        <v>7831</v>
      </c>
      <c r="B2744" s="139">
        <v>5</v>
      </c>
      <c r="C2744" s="139">
        <v>0</v>
      </c>
      <c r="D2744" s="139">
        <v>0.01</v>
      </c>
      <c r="E2744" s="139" t="s">
        <v>5421</v>
      </c>
      <c r="F2744" s="139" t="s">
        <v>5422</v>
      </c>
      <c r="G2744" s="145">
        <v>1</v>
      </c>
      <c r="H2744" s="145">
        <v>1</v>
      </c>
    </row>
    <row r="2745" spans="1:8" x14ac:dyDescent="0.2">
      <c r="A2745" t="s">
        <v>7832</v>
      </c>
      <c r="B2745" s="139">
        <v>562</v>
      </c>
      <c r="C2745" s="139">
        <v>0</v>
      </c>
      <c r="D2745" s="139">
        <v>0.56999999999999995</v>
      </c>
      <c r="E2745" s="139" t="s">
        <v>5421</v>
      </c>
      <c r="F2745" s="139" t="s">
        <v>5422</v>
      </c>
      <c r="G2745" s="145">
        <v>1</v>
      </c>
      <c r="H2745" s="145">
        <v>1</v>
      </c>
    </row>
    <row r="2746" spans="1:8" x14ac:dyDescent="0.2">
      <c r="A2746" t="s">
        <v>7833</v>
      </c>
      <c r="B2746" s="139">
        <v>1</v>
      </c>
      <c r="C2746" s="139">
        <v>0</v>
      </c>
      <c r="D2746" s="139">
        <v>0</v>
      </c>
      <c r="E2746" s="139" t="s">
        <v>5421</v>
      </c>
      <c r="F2746" s="139" t="s">
        <v>5422</v>
      </c>
      <c r="G2746" s="145">
        <v>1</v>
      </c>
      <c r="H2746" s="145">
        <v>1</v>
      </c>
    </row>
    <row r="2747" spans="1:8" x14ac:dyDescent="0.2">
      <c r="A2747" t="s">
        <v>7834</v>
      </c>
      <c r="B2747" s="139">
        <v>49</v>
      </c>
      <c r="C2747" s="139">
        <v>0</v>
      </c>
      <c r="D2747" s="139">
        <v>0.05</v>
      </c>
      <c r="E2747" s="139" t="s">
        <v>5421</v>
      </c>
      <c r="F2747" s="139" t="s">
        <v>5422</v>
      </c>
      <c r="G2747" s="145">
        <v>1</v>
      </c>
      <c r="H2747" s="145">
        <v>1</v>
      </c>
    </row>
    <row r="2748" spans="1:8" x14ac:dyDescent="0.2">
      <c r="A2748" t="s">
        <v>7835</v>
      </c>
      <c r="B2748" s="139">
        <v>1</v>
      </c>
      <c r="C2748" s="139">
        <v>0</v>
      </c>
      <c r="D2748" s="139">
        <v>0</v>
      </c>
      <c r="E2748" s="139" t="s">
        <v>5421</v>
      </c>
      <c r="F2748" s="139" t="s">
        <v>5422</v>
      </c>
      <c r="G2748" s="145">
        <v>1</v>
      </c>
      <c r="H2748" s="145">
        <v>1</v>
      </c>
    </row>
    <row r="2749" spans="1:8" x14ac:dyDescent="0.2">
      <c r="A2749" t="s">
        <v>7836</v>
      </c>
      <c r="B2749" s="139">
        <v>86</v>
      </c>
      <c r="C2749" s="139">
        <v>0</v>
      </c>
      <c r="D2749" s="139">
        <v>0.09</v>
      </c>
      <c r="E2749" s="139" t="s">
        <v>5421</v>
      </c>
      <c r="F2749" s="139" t="s">
        <v>5422</v>
      </c>
      <c r="G2749" s="145">
        <v>1</v>
      </c>
      <c r="H2749" s="145">
        <v>1</v>
      </c>
    </row>
    <row r="2750" spans="1:8" x14ac:dyDescent="0.2">
      <c r="A2750" t="s">
        <v>7837</v>
      </c>
      <c r="B2750" s="139">
        <v>1</v>
      </c>
      <c r="C2750" s="139">
        <v>0</v>
      </c>
      <c r="D2750" s="139">
        <v>0</v>
      </c>
      <c r="E2750" s="139" t="s">
        <v>5421</v>
      </c>
      <c r="F2750" s="139" t="s">
        <v>5422</v>
      </c>
      <c r="G2750" s="145">
        <v>1</v>
      </c>
      <c r="H2750" s="145">
        <v>1</v>
      </c>
    </row>
    <row r="2751" spans="1:8" x14ac:dyDescent="0.2">
      <c r="A2751" t="s">
        <v>7838</v>
      </c>
      <c r="B2751" s="139">
        <v>28</v>
      </c>
      <c r="C2751" s="139">
        <v>0</v>
      </c>
      <c r="D2751" s="139">
        <v>0.03</v>
      </c>
      <c r="E2751" s="139" t="s">
        <v>5421</v>
      </c>
      <c r="F2751" s="139" t="s">
        <v>5422</v>
      </c>
      <c r="G2751" s="145">
        <v>1</v>
      </c>
      <c r="H2751" s="145">
        <v>1</v>
      </c>
    </row>
    <row r="2752" spans="1:8" x14ac:dyDescent="0.2">
      <c r="A2752" t="s">
        <v>7839</v>
      </c>
      <c r="B2752" s="139">
        <v>1</v>
      </c>
      <c r="C2752" s="139">
        <v>0</v>
      </c>
      <c r="D2752" s="139">
        <v>0</v>
      </c>
      <c r="E2752" s="139" t="s">
        <v>5421</v>
      </c>
      <c r="F2752" s="139" t="s">
        <v>5422</v>
      </c>
      <c r="G2752" s="145">
        <v>1</v>
      </c>
      <c r="H2752" s="145">
        <v>1</v>
      </c>
    </row>
    <row r="2753" spans="1:8" x14ac:dyDescent="0.2">
      <c r="A2753" t="s">
        <v>7840</v>
      </c>
      <c r="B2753" s="139">
        <v>50</v>
      </c>
      <c r="C2753" s="139">
        <v>0</v>
      </c>
      <c r="D2753" s="139">
        <v>0.05</v>
      </c>
      <c r="E2753" s="139" t="s">
        <v>5421</v>
      </c>
      <c r="F2753" s="139" t="s">
        <v>5422</v>
      </c>
      <c r="G2753" s="145">
        <v>1</v>
      </c>
      <c r="H2753" s="145">
        <v>1</v>
      </c>
    </row>
    <row r="2754" spans="1:8" x14ac:dyDescent="0.2">
      <c r="A2754" t="s">
        <v>7841</v>
      </c>
      <c r="B2754" s="139">
        <v>22</v>
      </c>
      <c r="C2754" s="139">
        <v>0</v>
      </c>
      <c r="D2754" s="139">
        <v>0.02</v>
      </c>
      <c r="E2754" s="139" t="s">
        <v>5421</v>
      </c>
      <c r="F2754" s="139" t="s">
        <v>5422</v>
      </c>
      <c r="G2754" s="145">
        <v>1</v>
      </c>
      <c r="H2754" s="145">
        <v>1</v>
      </c>
    </row>
    <row r="2755" spans="1:8" x14ac:dyDescent="0.2">
      <c r="A2755" t="s">
        <v>7842</v>
      </c>
      <c r="B2755" s="139">
        <v>57</v>
      </c>
      <c r="C2755" s="139">
        <v>0</v>
      </c>
      <c r="D2755" s="139">
        <v>0.06</v>
      </c>
      <c r="E2755" s="139" t="s">
        <v>5421</v>
      </c>
      <c r="F2755" s="139" t="s">
        <v>5422</v>
      </c>
      <c r="G2755" s="145">
        <v>1</v>
      </c>
      <c r="H2755" s="145">
        <v>1</v>
      </c>
    </row>
    <row r="2756" spans="1:8" x14ac:dyDescent="0.2">
      <c r="A2756" t="s">
        <v>7843</v>
      </c>
      <c r="B2756" s="139">
        <v>15</v>
      </c>
      <c r="C2756" s="139">
        <v>0</v>
      </c>
      <c r="D2756" s="139">
        <v>0.02</v>
      </c>
      <c r="E2756" s="139" t="s">
        <v>5421</v>
      </c>
      <c r="F2756" s="139" t="s">
        <v>5422</v>
      </c>
      <c r="G2756" s="145">
        <v>1</v>
      </c>
      <c r="H2756" s="145">
        <v>1</v>
      </c>
    </row>
    <row r="2757" spans="1:8" x14ac:dyDescent="0.2">
      <c r="A2757" t="s">
        <v>7844</v>
      </c>
      <c r="B2757" s="139">
        <v>20</v>
      </c>
      <c r="C2757" s="139">
        <v>0</v>
      </c>
      <c r="D2757" s="139">
        <v>0.02</v>
      </c>
      <c r="E2757" s="139" t="s">
        <v>5421</v>
      </c>
      <c r="F2757" s="139" t="s">
        <v>5422</v>
      </c>
      <c r="G2757" s="145">
        <v>1</v>
      </c>
      <c r="H2757" s="145">
        <v>1</v>
      </c>
    </row>
    <row r="2758" spans="1:8" x14ac:dyDescent="0.2">
      <c r="A2758" t="s">
        <v>7845</v>
      </c>
      <c r="B2758" s="139">
        <v>1</v>
      </c>
      <c r="C2758" s="139">
        <v>0</v>
      </c>
      <c r="D2758" s="139">
        <v>0</v>
      </c>
      <c r="E2758" s="139" t="s">
        <v>5421</v>
      </c>
      <c r="F2758" s="139" t="s">
        <v>5422</v>
      </c>
      <c r="G2758" s="145">
        <v>1</v>
      </c>
      <c r="H2758" s="145">
        <v>1</v>
      </c>
    </row>
    <row r="2759" spans="1:8" x14ac:dyDescent="0.2">
      <c r="A2759" t="s">
        <v>7846</v>
      </c>
      <c r="B2759" s="139">
        <v>21</v>
      </c>
      <c r="C2759" s="139">
        <v>0</v>
      </c>
      <c r="D2759" s="139">
        <v>0.02</v>
      </c>
      <c r="E2759" s="139" t="s">
        <v>5421</v>
      </c>
      <c r="F2759" s="139" t="s">
        <v>5422</v>
      </c>
      <c r="G2759" s="145">
        <v>1</v>
      </c>
      <c r="H2759" s="145">
        <v>1</v>
      </c>
    </row>
    <row r="2760" spans="1:8" x14ac:dyDescent="0.2">
      <c r="A2760" t="s">
        <v>7847</v>
      </c>
      <c r="B2760" s="139">
        <v>22</v>
      </c>
      <c r="C2760" s="139">
        <v>0</v>
      </c>
      <c r="D2760" s="139">
        <v>0.02</v>
      </c>
      <c r="E2760" s="139" t="s">
        <v>5421</v>
      </c>
      <c r="F2760" s="139" t="s">
        <v>5422</v>
      </c>
      <c r="G2760" s="145">
        <v>1</v>
      </c>
      <c r="H2760" s="145">
        <v>1</v>
      </c>
    </row>
    <row r="2761" spans="1:8" x14ac:dyDescent="0.2">
      <c r="A2761" t="s">
        <v>7848</v>
      </c>
      <c r="B2761" s="139">
        <v>4</v>
      </c>
      <c r="C2761" s="139">
        <v>0</v>
      </c>
      <c r="D2761" s="139">
        <v>0</v>
      </c>
      <c r="E2761" s="139" t="s">
        <v>5421</v>
      </c>
      <c r="F2761" s="139" t="s">
        <v>5422</v>
      </c>
      <c r="G2761" s="145">
        <v>1</v>
      </c>
      <c r="H2761" s="145">
        <v>1</v>
      </c>
    </row>
    <row r="2762" spans="1:8" x14ac:dyDescent="0.2">
      <c r="A2762" t="s">
        <v>7849</v>
      </c>
      <c r="B2762" s="139">
        <v>47</v>
      </c>
      <c r="C2762" s="139">
        <v>0</v>
      </c>
      <c r="D2762" s="139">
        <v>0.05</v>
      </c>
      <c r="E2762" s="139" t="s">
        <v>5421</v>
      </c>
      <c r="F2762" s="139" t="s">
        <v>5422</v>
      </c>
      <c r="G2762" s="145">
        <v>1</v>
      </c>
      <c r="H2762" s="145">
        <v>1</v>
      </c>
    </row>
    <row r="2763" spans="1:8" x14ac:dyDescent="0.2">
      <c r="A2763" t="s">
        <v>7850</v>
      </c>
      <c r="B2763" s="139">
        <v>109</v>
      </c>
      <c r="C2763" s="139">
        <v>0</v>
      </c>
      <c r="D2763" s="139">
        <v>0.11</v>
      </c>
      <c r="E2763" s="139" t="s">
        <v>5421</v>
      </c>
      <c r="F2763" s="139" t="s">
        <v>5422</v>
      </c>
      <c r="G2763" s="145">
        <v>1</v>
      </c>
      <c r="H2763" s="145">
        <v>1</v>
      </c>
    </row>
    <row r="2764" spans="1:8" x14ac:dyDescent="0.2">
      <c r="A2764" t="s">
        <v>7851</v>
      </c>
      <c r="B2764" s="139">
        <v>1</v>
      </c>
      <c r="C2764" s="139">
        <v>0</v>
      </c>
      <c r="D2764" s="139">
        <v>0</v>
      </c>
      <c r="E2764" s="139" t="s">
        <v>5421</v>
      </c>
      <c r="F2764" s="139" t="s">
        <v>5422</v>
      </c>
      <c r="G2764" s="145">
        <v>1</v>
      </c>
      <c r="H2764" s="145">
        <v>1</v>
      </c>
    </row>
    <row r="2765" spans="1:8" x14ac:dyDescent="0.2">
      <c r="A2765" t="s">
        <v>7852</v>
      </c>
      <c r="B2765" s="139">
        <v>1</v>
      </c>
      <c r="C2765" s="139">
        <v>0</v>
      </c>
      <c r="D2765" s="139">
        <v>0</v>
      </c>
      <c r="E2765" s="139" t="s">
        <v>5421</v>
      </c>
      <c r="F2765" s="139" t="s">
        <v>5422</v>
      </c>
      <c r="G2765" s="145">
        <v>1</v>
      </c>
      <c r="H2765" s="145">
        <v>1</v>
      </c>
    </row>
    <row r="2766" spans="1:8" x14ac:dyDescent="0.2">
      <c r="A2766" t="s">
        <v>7853</v>
      </c>
      <c r="B2766" s="139">
        <v>1</v>
      </c>
      <c r="C2766" s="139">
        <v>0</v>
      </c>
      <c r="D2766" s="139">
        <v>0</v>
      </c>
      <c r="E2766" s="139" t="s">
        <v>5421</v>
      </c>
      <c r="F2766" s="139" t="s">
        <v>5422</v>
      </c>
      <c r="G2766" s="145">
        <v>1</v>
      </c>
      <c r="H2766" s="145">
        <v>1</v>
      </c>
    </row>
    <row r="2767" spans="1:8" x14ac:dyDescent="0.2">
      <c r="A2767" t="s">
        <v>7854</v>
      </c>
      <c r="B2767" s="139">
        <v>1</v>
      </c>
      <c r="C2767" s="139">
        <v>0</v>
      </c>
      <c r="D2767" s="139">
        <v>0</v>
      </c>
      <c r="E2767" s="139" t="s">
        <v>5421</v>
      </c>
      <c r="F2767" s="139" t="s">
        <v>5422</v>
      </c>
      <c r="G2767" s="145">
        <v>1</v>
      </c>
      <c r="H2767" s="145">
        <v>1</v>
      </c>
    </row>
    <row r="2768" spans="1:8" x14ac:dyDescent="0.2">
      <c r="A2768" t="s">
        <v>7855</v>
      </c>
      <c r="B2768" s="139">
        <v>1</v>
      </c>
      <c r="C2768" s="139">
        <v>0</v>
      </c>
      <c r="D2768" s="139">
        <v>0</v>
      </c>
      <c r="E2768" s="139" t="s">
        <v>5421</v>
      </c>
      <c r="F2768" s="139" t="s">
        <v>5422</v>
      </c>
      <c r="G2768" s="145">
        <v>1</v>
      </c>
      <c r="H2768" s="145">
        <v>1</v>
      </c>
    </row>
    <row r="2769" spans="1:8" x14ac:dyDescent="0.2">
      <c r="A2769" t="s">
        <v>7856</v>
      </c>
      <c r="B2769" s="139">
        <v>1</v>
      </c>
      <c r="C2769" s="139">
        <v>0</v>
      </c>
      <c r="D2769" s="139">
        <v>0</v>
      </c>
      <c r="E2769" s="139" t="s">
        <v>5421</v>
      </c>
      <c r="F2769" s="139" t="s">
        <v>5422</v>
      </c>
      <c r="G2769" s="145">
        <v>1</v>
      </c>
      <c r="H2769" s="145">
        <v>1</v>
      </c>
    </row>
    <row r="2770" spans="1:8" x14ac:dyDescent="0.2">
      <c r="A2770" t="s">
        <v>7857</v>
      </c>
      <c r="B2770" s="139">
        <v>93</v>
      </c>
      <c r="C2770" s="139">
        <v>0</v>
      </c>
      <c r="D2770" s="139">
        <v>0.09</v>
      </c>
      <c r="E2770" s="139" t="s">
        <v>5421</v>
      </c>
      <c r="F2770" s="139" t="s">
        <v>5422</v>
      </c>
      <c r="G2770" s="145">
        <v>1</v>
      </c>
      <c r="H2770" s="145">
        <v>1</v>
      </c>
    </row>
    <row r="2771" spans="1:8" x14ac:dyDescent="0.2">
      <c r="A2771" t="s">
        <v>7858</v>
      </c>
      <c r="B2771" s="139">
        <v>2</v>
      </c>
      <c r="C2771" s="139">
        <v>0</v>
      </c>
      <c r="D2771" s="139">
        <v>0</v>
      </c>
      <c r="E2771" s="139" t="s">
        <v>5421</v>
      </c>
      <c r="F2771" s="139" t="s">
        <v>5422</v>
      </c>
      <c r="G2771" s="145">
        <v>1</v>
      </c>
      <c r="H2771" s="145">
        <v>1</v>
      </c>
    </row>
    <row r="2772" spans="1:8" x14ac:dyDescent="0.2">
      <c r="A2772" t="s">
        <v>7859</v>
      </c>
      <c r="B2772" s="139">
        <v>98</v>
      </c>
      <c r="C2772" s="139">
        <v>0</v>
      </c>
      <c r="D2772" s="139">
        <v>0.1</v>
      </c>
      <c r="E2772" s="139" t="s">
        <v>5421</v>
      </c>
      <c r="F2772" s="139" t="s">
        <v>5422</v>
      </c>
      <c r="G2772" s="145">
        <v>1</v>
      </c>
      <c r="H2772" s="145">
        <v>1</v>
      </c>
    </row>
    <row r="2773" spans="1:8" x14ac:dyDescent="0.2">
      <c r="A2773" t="s">
        <v>7860</v>
      </c>
      <c r="B2773" s="139">
        <v>42</v>
      </c>
      <c r="C2773" s="139">
        <v>0</v>
      </c>
      <c r="D2773" s="139">
        <v>0.04</v>
      </c>
      <c r="E2773" s="139" t="s">
        <v>5421</v>
      </c>
      <c r="F2773" s="139" t="s">
        <v>5422</v>
      </c>
      <c r="G2773" s="145">
        <v>1</v>
      </c>
      <c r="H2773" s="145">
        <v>1</v>
      </c>
    </row>
    <row r="2774" spans="1:8" x14ac:dyDescent="0.2">
      <c r="A2774" t="s">
        <v>7861</v>
      </c>
      <c r="B2774" s="139">
        <v>2</v>
      </c>
      <c r="C2774" s="139">
        <v>0</v>
      </c>
      <c r="D2774" s="139">
        <v>0</v>
      </c>
      <c r="E2774" s="139" t="s">
        <v>5421</v>
      </c>
      <c r="F2774" s="139" t="s">
        <v>5422</v>
      </c>
      <c r="G2774" s="145">
        <v>1</v>
      </c>
      <c r="H2774" s="145">
        <v>1</v>
      </c>
    </row>
    <row r="2775" spans="1:8" x14ac:dyDescent="0.2">
      <c r="A2775" t="s">
        <v>7862</v>
      </c>
      <c r="B2775" s="139">
        <v>38</v>
      </c>
      <c r="C2775" s="139">
        <v>0</v>
      </c>
      <c r="D2775" s="139">
        <v>0.04</v>
      </c>
      <c r="E2775" s="139" t="s">
        <v>5421</v>
      </c>
      <c r="F2775" s="139" t="s">
        <v>5422</v>
      </c>
      <c r="G2775" s="145">
        <v>1</v>
      </c>
      <c r="H2775" s="145">
        <v>1</v>
      </c>
    </row>
    <row r="2776" spans="1:8" x14ac:dyDescent="0.2">
      <c r="A2776" t="s">
        <v>7863</v>
      </c>
      <c r="B2776" s="139">
        <v>134</v>
      </c>
      <c r="C2776" s="139">
        <v>0</v>
      </c>
      <c r="D2776" s="139">
        <v>0.14000000000000001</v>
      </c>
      <c r="E2776" s="139" t="s">
        <v>5421</v>
      </c>
      <c r="F2776" s="139" t="s">
        <v>5422</v>
      </c>
      <c r="G2776" s="145">
        <v>1</v>
      </c>
      <c r="H2776" s="145">
        <v>1</v>
      </c>
    </row>
    <row r="2777" spans="1:8" x14ac:dyDescent="0.2">
      <c r="A2777" t="s">
        <v>7864</v>
      </c>
      <c r="B2777" s="139">
        <v>1</v>
      </c>
      <c r="C2777" s="139">
        <v>0</v>
      </c>
      <c r="D2777" s="139">
        <v>0</v>
      </c>
      <c r="E2777" s="139" t="s">
        <v>5421</v>
      </c>
      <c r="F2777" s="139" t="s">
        <v>5422</v>
      </c>
      <c r="G2777" s="145">
        <v>1</v>
      </c>
      <c r="H2777" s="145">
        <v>1</v>
      </c>
    </row>
    <row r="2778" spans="1:8" x14ac:dyDescent="0.2">
      <c r="A2778" t="s">
        <v>7865</v>
      </c>
      <c r="B2778" s="139">
        <v>4</v>
      </c>
      <c r="C2778" s="139">
        <v>0</v>
      </c>
      <c r="D2778" s="139">
        <v>0</v>
      </c>
      <c r="E2778" s="139" t="s">
        <v>5421</v>
      </c>
      <c r="F2778" s="139" t="s">
        <v>5422</v>
      </c>
      <c r="G2778" s="145">
        <v>1</v>
      </c>
      <c r="H2778" s="145">
        <v>1</v>
      </c>
    </row>
    <row r="2779" spans="1:8" x14ac:dyDescent="0.2">
      <c r="A2779" t="s">
        <v>7866</v>
      </c>
      <c r="B2779" s="139">
        <v>39</v>
      </c>
      <c r="C2779" s="139">
        <v>0</v>
      </c>
      <c r="D2779" s="139">
        <v>0.04</v>
      </c>
      <c r="E2779" s="139" t="s">
        <v>5421</v>
      </c>
      <c r="F2779" s="139" t="s">
        <v>5422</v>
      </c>
      <c r="G2779" s="145">
        <v>1</v>
      </c>
      <c r="H2779" s="145">
        <v>1</v>
      </c>
    </row>
    <row r="2780" spans="1:8" x14ac:dyDescent="0.2">
      <c r="A2780" t="s">
        <v>7867</v>
      </c>
      <c r="B2780" s="139">
        <v>108</v>
      </c>
      <c r="C2780" s="139">
        <v>0</v>
      </c>
      <c r="D2780" s="139">
        <v>0.11</v>
      </c>
      <c r="E2780" s="139" t="s">
        <v>5421</v>
      </c>
      <c r="F2780" s="139" t="s">
        <v>5422</v>
      </c>
      <c r="G2780" s="145">
        <v>1</v>
      </c>
      <c r="H2780" s="145">
        <v>1</v>
      </c>
    </row>
    <row r="2781" spans="1:8" x14ac:dyDescent="0.2">
      <c r="A2781" t="s">
        <v>7868</v>
      </c>
      <c r="B2781" s="139">
        <v>1</v>
      </c>
      <c r="C2781" s="139">
        <v>0</v>
      </c>
      <c r="D2781" s="139">
        <v>0</v>
      </c>
      <c r="E2781" s="139" t="s">
        <v>5421</v>
      </c>
      <c r="F2781" s="139" t="s">
        <v>5422</v>
      </c>
      <c r="G2781" s="145">
        <v>1</v>
      </c>
      <c r="H2781" s="145">
        <v>1</v>
      </c>
    </row>
    <row r="2782" spans="1:8" x14ac:dyDescent="0.2">
      <c r="A2782" t="s">
        <v>7869</v>
      </c>
      <c r="B2782" s="139">
        <v>5</v>
      </c>
      <c r="C2782" s="139">
        <v>0</v>
      </c>
      <c r="D2782" s="139">
        <v>0.01</v>
      </c>
      <c r="E2782" s="139" t="s">
        <v>5421</v>
      </c>
      <c r="F2782" s="139" t="s">
        <v>5422</v>
      </c>
      <c r="G2782" s="145">
        <v>1</v>
      </c>
      <c r="H2782" s="145">
        <v>1</v>
      </c>
    </row>
    <row r="2783" spans="1:8" x14ac:dyDescent="0.2">
      <c r="A2783" t="s">
        <v>7870</v>
      </c>
      <c r="B2783" s="139">
        <v>8</v>
      </c>
      <c r="C2783" s="139">
        <v>0</v>
      </c>
      <c r="D2783" s="139">
        <v>0.01</v>
      </c>
      <c r="E2783" s="139" t="s">
        <v>5421</v>
      </c>
      <c r="F2783" s="139" t="s">
        <v>5422</v>
      </c>
      <c r="G2783" s="145">
        <v>1</v>
      </c>
      <c r="H2783" s="145">
        <v>1</v>
      </c>
    </row>
    <row r="2784" spans="1:8" x14ac:dyDescent="0.2">
      <c r="A2784" t="s">
        <v>7871</v>
      </c>
      <c r="B2784" s="139">
        <v>9</v>
      </c>
      <c r="C2784" s="139">
        <v>0</v>
      </c>
      <c r="D2784" s="139">
        <v>0.01</v>
      </c>
      <c r="E2784" s="139" t="s">
        <v>5421</v>
      </c>
      <c r="F2784" s="139" t="s">
        <v>5422</v>
      </c>
      <c r="G2784" s="145">
        <v>1</v>
      </c>
      <c r="H2784" s="145">
        <v>1</v>
      </c>
    </row>
    <row r="2785" spans="1:8" x14ac:dyDescent="0.2">
      <c r="A2785" t="s">
        <v>7872</v>
      </c>
      <c r="B2785" s="139">
        <v>32</v>
      </c>
      <c r="C2785" s="139">
        <v>0</v>
      </c>
      <c r="D2785" s="139">
        <v>0.03</v>
      </c>
      <c r="E2785" s="139" t="s">
        <v>5421</v>
      </c>
      <c r="F2785" s="139" t="s">
        <v>5422</v>
      </c>
      <c r="G2785" s="145">
        <v>1</v>
      </c>
      <c r="H2785" s="145">
        <v>1</v>
      </c>
    </row>
    <row r="2786" spans="1:8" x14ac:dyDescent="0.2">
      <c r="A2786" t="s">
        <v>7873</v>
      </c>
      <c r="B2786" s="139">
        <v>19</v>
      </c>
      <c r="C2786" s="139">
        <v>0</v>
      </c>
      <c r="D2786" s="139">
        <v>0.02</v>
      </c>
      <c r="E2786" s="139" t="s">
        <v>5421</v>
      </c>
      <c r="F2786" s="139" t="s">
        <v>5422</v>
      </c>
      <c r="G2786" s="145">
        <v>1</v>
      </c>
      <c r="H2786" s="145">
        <v>1</v>
      </c>
    </row>
    <row r="2787" spans="1:8" x14ac:dyDescent="0.2">
      <c r="A2787" t="s">
        <v>7874</v>
      </c>
      <c r="B2787" s="139">
        <v>9</v>
      </c>
      <c r="C2787" s="139">
        <v>0</v>
      </c>
      <c r="D2787" s="139">
        <v>0.01</v>
      </c>
      <c r="E2787" s="139" t="s">
        <v>5421</v>
      </c>
      <c r="F2787" s="139" t="s">
        <v>5422</v>
      </c>
      <c r="G2787" s="145">
        <v>1</v>
      </c>
      <c r="H2787" s="145">
        <v>1</v>
      </c>
    </row>
    <row r="2788" spans="1:8" x14ac:dyDescent="0.2">
      <c r="A2788" t="s">
        <v>7875</v>
      </c>
      <c r="B2788" s="139">
        <v>59</v>
      </c>
      <c r="C2788" s="139">
        <v>0</v>
      </c>
      <c r="D2788" s="139">
        <v>0.06</v>
      </c>
      <c r="E2788" s="139" t="s">
        <v>5421</v>
      </c>
      <c r="F2788" s="139" t="s">
        <v>5422</v>
      </c>
      <c r="G2788" s="145">
        <v>1</v>
      </c>
      <c r="H2788" s="145">
        <v>1</v>
      </c>
    </row>
    <row r="2789" spans="1:8" x14ac:dyDescent="0.2">
      <c r="A2789" t="s">
        <v>7876</v>
      </c>
      <c r="B2789" s="139">
        <v>8</v>
      </c>
      <c r="C2789" s="139">
        <v>0</v>
      </c>
      <c r="D2789" s="139">
        <v>0.01</v>
      </c>
      <c r="E2789" s="139" t="s">
        <v>5421</v>
      </c>
      <c r="F2789" s="139" t="s">
        <v>5422</v>
      </c>
      <c r="G2789" s="145">
        <v>1</v>
      </c>
      <c r="H2789" s="145">
        <v>1</v>
      </c>
    </row>
    <row r="2790" spans="1:8" x14ac:dyDescent="0.2">
      <c r="A2790" t="s">
        <v>7877</v>
      </c>
      <c r="B2790" s="139">
        <v>1</v>
      </c>
      <c r="C2790" s="139">
        <v>0</v>
      </c>
      <c r="D2790" s="139">
        <v>0</v>
      </c>
      <c r="E2790" s="139" t="s">
        <v>5421</v>
      </c>
      <c r="F2790" s="139" t="s">
        <v>5422</v>
      </c>
      <c r="G2790" s="145">
        <v>1</v>
      </c>
      <c r="H2790" s="145">
        <v>1</v>
      </c>
    </row>
    <row r="2791" spans="1:8" x14ac:dyDescent="0.2">
      <c r="A2791" t="s">
        <v>7878</v>
      </c>
      <c r="B2791" s="139">
        <v>3</v>
      </c>
      <c r="C2791" s="139">
        <v>0</v>
      </c>
      <c r="D2791" s="139">
        <v>0</v>
      </c>
      <c r="E2791" s="139" t="s">
        <v>5421</v>
      </c>
      <c r="F2791" s="139" t="s">
        <v>5422</v>
      </c>
      <c r="G2791" s="145">
        <v>1</v>
      </c>
      <c r="H2791" s="145">
        <v>1</v>
      </c>
    </row>
    <row r="2792" spans="1:8" x14ac:dyDescent="0.2">
      <c r="A2792" t="s">
        <v>7879</v>
      </c>
      <c r="B2792" s="139">
        <v>1</v>
      </c>
      <c r="C2792" s="139">
        <v>0</v>
      </c>
      <c r="D2792" s="139">
        <v>0</v>
      </c>
      <c r="E2792" s="139" t="s">
        <v>5421</v>
      </c>
      <c r="F2792" s="139" t="s">
        <v>5422</v>
      </c>
      <c r="G2792" s="145">
        <v>1</v>
      </c>
      <c r="H2792" s="145">
        <v>1</v>
      </c>
    </row>
    <row r="2793" spans="1:8" x14ac:dyDescent="0.2">
      <c r="A2793" t="s">
        <v>7880</v>
      </c>
      <c r="B2793" s="139">
        <v>3</v>
      </c>
      <c r="C2793" s="139">
        <v>0</v>
      </c>
      <c r="D2793" s="139">
        <v>0</v>
      </c>
      <c r="E2793" s="139" t="s">
        <v>5421</v>
      </c>
      <c r="F2793" s="139" t="s">
        <v>5422</v>
      </c>
      <c r="G2793" s="145">
        <v>1</v>
      </c>
      <c r="H2793" s="145">
        <v>1</v>
      </c>
    </row>
    <row r="2794" spans="1:8" x14ac:dyDescent="0.2">
      <c r="A2794" t="s">
        <v>7881</v>
      </c>
      <c r="B2794" s="139">
        <v>1</v>
      </c>
      <c r="C2794" s="139">
        <v>0</v>
      </c>
      <c r="D2794" s="139">
        <v>0</v>
      </c>
      <c r="E2794" s="139" t="s">
        <v>5421</v>
      </c>
      <c r="F2794" s="139" t="s">
        <v>5422</v>
      </c>
      <c r="G2794" s="145">
        <v>1</v>
      </c>
      <c r="H2794" s="145">
        <v>1</v>
      </c>
    </row>
    <row r="2795" spans="1:8" x14ac:dyDescent="0.2">
      <c r="A2795" t="s">
        <v>7882</v>
      </c>
      <c r="B2795" s="139">
        <v>1</v>
      </c>
      <c r="C2795" s="139">
        <v>0</v>
      </c>
      <c r="D2795" s="139">
        <v>0</v>
      </c>
      <c r="E2795" s="139" t="s">
        <v>5421</v>
      </c>
      <c r="F2795" s="139" t="s">
        <v>5422</v>
      </c>
      <c r="G2795" s="145">
        <v>1</v>
      </c>
      <c r="H2795" s="145">
        <v>1</v>
      </c>
    </row>
    <row r="2796" spans="1:8" x14ac:dyDescent="0.2">
      <c r="A2796" t="s">
        <v>7883</v>
      </c>
      <c r="B2796" s="139">
        <v>1</v>
      </c>
      <c r="C2796" s="139">
        <v>0</v>
      </c>
      <c r="D2796" s="139">
        <v>0</v>
      </c>
      <c r="E2796" s="139" t="s">
        <v>5421</v>
      </c>
      <c r="F2796" s="139" t="s">
        <v>5422</v>
      </c>
      <c r="G2796" s="145">
        <v>1</v>
      </c>
      <c r="H2796" s="145">
        <v>1</v>
      </c>
    </row>
    <row r="2797" spans="1:8" x14ac:dyDescent="0.2">
      <c r="A2797" t="s">
        <v>7884</v>
      </c>
      <c r="B2797" s="139">
        <v>1</v>
      </c>
      <c r="C2797" s="139">
        <v>0</v>
      </c>
      <c r="D2797" s="139">
        <v>0</v>
      </c>
      <c r="E2797" s="139" t="s">
        <v>5421</v>
      </c>
      <c r="F2797" s="139" t="s">
        <v>5422</v>
      </c>
      <c r="G2797" s="145">
        <v>1</v>
      </c>
      <c r="H2797" s="145">
        <v>1</v>
      </c>
    </row>
    <row r="2798" spans="1:8" x14ac:dyDescent="0.2">
      <c r="A2798" t="s">
        <v>7885</v>
      </c>
      <c r="B2798" s="139">
        <v>13</v>
      </c>
      <c r="C2798" s="139">
        <v>0</v>
      </c>
      <c r="D2798" s="139">
        <v>0.01</v>
      </c>
      <c r="E2798" s="139" t="s">
        <v>5421</v>
      </c>
      <c r="F2798" s="139" t="s">
        <v>5422</v>
      </c>
      <c r="G2798" s="145">
        <v>1</v>
      </c>
      <c r="H2798" s="145">
        <v>1</v>
      </c>
    </row>
    <row r="2799" spans="1:8" x14ac:dyDescent="0.2">
      <c r="A2799" t="s">
        <v>7886</v>
      </c>
      <c r="B2799" s="139">
        <v>22</v>
      </c>
      <c r="C2799" s="139">
        <v>0</v>
      </c>
      <c r="D2799" s="139">
        <v>0.02</v>
      </c>
      <c r="E2799" s="139" t="s">
        <v>5421</v>
      </c>
      <c r="F2799" s="139" t="s">
        <v>5422</v>
      </c>
      <c r="G2799" s="145">
        <v>1</v>
      </c>
      <c r="H2799" s="145">
        <v>1</v>
      </c>
    </row>
    <row r="2800" spans="1:8" x14ac:dyDescent="0.2">
      <c r="A2800" t="s">
        <v>7887</v>
      </c>
      <c r="B2800" s="139">
        <v>1</v>
      </c>
      <c r="C2800" s="139">
        <v>0</v>
      </c>
      <c r="D2800" s="139">
        <v>0</v>
      </c>
      <c r="E2800" s="139" t="s">
        <v>5421</v>
      </c>
      <c r="F2800" s="139" t="s">
        <v>5422</v>
      </c>
      <c r="G2800" s="145">
        <v>1</v>
      </c>
      <c r="H2800" s="145">
        <v>1</v>
      </c>
    </row>
    <row r="2801" spans="1:8" x14ac:dyDescent="0.2">
      <c r="A2801" t="s">
        <v>7888</v>
      </c>
      <c r="B2801" s="139">
        <v>46</v>
      </c>
      <c r="C2801" s="139">
        <v>0</v>
      </c>
      <c r="D2801" s="139">
        <v>0.05</v>
      </c>
      <c r="E2801" s="139" t="s">
        <v>5421</v>
      </c>
      <c r="F2801" s="139" t="s">
        <v>5422</v>
      </c>
      <c r="G2801" s="145">
        <v>1</v>
      </c>
      <c r="H2801" s="145">
        <v>1</v>
      </c>
    </row>
    <row r="2802" spans="1:8" x14ac:dyDescent="0.2">
      <c r="A2802" t="s">
        <v>7889</v>
      </c>
      <c r="B2802" s="139">
        <v>1</v>
      </c>
      <c r="C2802" s="139">
        <v>0</v>
      </c>
      <c r="D2802" s="139">
        <v>0</v>
      </c>
      <c r="E2802" s="139" t="s">
        <v>5421</v>
      </c>
      <c r="F2802" s="139" t="s">
        <v>5422</v>
      </c>
      <c r="G2802" s="145">
        <v>1</v>
      </c>
      <c r="H2802" s="145">
        <v>1</v>
      </c>
    </row>
    <row r="2803" spans="1:8" x14ac:dyDescent="0.2">
      <c r="A2803" t="s">
        <v>7890</v>
      </c>
      <c r="B2803" s="139">
        <v>2</v>
      </c>
      <c r="C2803" s="139">
        <v>0</v>
      </c>
      <c r="D2803" s="139">
        <v>0</v>
      </c>
      <c r="E2803" s="139" t="s">
        <v>5421</v>
      </c>
      <c r="F2803" s="139" t="s">
        <v>5422</v>
      </c>
      <c r="G2803" s="145">
        <v>1</v>
      </c>
      <c r="H2803" s="145">
        <v>1</v>
      </c>
    </row>
    <row r="2804" spans="1:8" x14ac:dyDescent="0.2">
      <c r="A2804" t="s">
        <v>7891</v>
      </c>
      <c r="B2804" s="139">
        <v>1</v>
      </c>
      <c r="C2804" s="139">
        <v>0</v>
      </c>
      <c r="D2804" s="139">
        <v>0</v>
      </c>
      <c r="E2804" s="139" t="s">
        <v>5421</v>
      </c>
      <c r="F2804" s="139" t="s">
        <v>5422</v>
      </c>
      <c r="G2804" s="145">
        <v>1</v>
      </c>
      <c r="H2804" s="145">
        <v>1</v>
      </c>
    </row>
    <row r="2805" spans="1:8" x14ac:dyDescent="0.2">
      <c r="A2805" t="s">
        <v>7892</v>
      </c>
      <c r="B2805" s="139">
        <v>5</v>
      </c>
      <c r="C2805" s="139">
        <v>0</v>
      </c>
      <c r="D2805" s="139">
        <v>0.01</v>
      </c>
      <c r="E2805" s="139" t="s">
        <v>5421</v>
      </c>
      <c r="F2805" s="139" t="s">
        <v>5422</v>
      </c>
      <c r="G2805" s="145">
        <v>1</v>
      </c>
      <c r="H2805" s="145">
        <v>1</v>
      </c>
    </row>
    <row r="2806" spans="1:8" x14ac:dyDescent="0.2">
      <c r="A2806" t="s">
        <v>7893</v>
      </c>
      <c r="B2806" s="139">
        <v>105</v>
      </c>
      <c r="C2806" s="139">
        <v>0</v>
      </c>
      <c r="D2806" s="139">
        <v>0.11</v>
      </c>
      <c r="E2806" s="139" t="s">
        <v>5421</v>
      </c>
      <c r="F2806" s="139" t="s">
        <v>5422</v>
      </c>
      <c r="G2806" s="145">
        <v>1</v>
      </c>
      <c r="H2806" s="145">
        <v>1</v>
      </c>
    </row>
    <row r="2807" spans="1:8" x14ac:dyDescent="0.2">
      <c r="A2807" t="s">
        <v>7894</v>
      </c>
      <c r="B2807" s="139">
        <v>4</v>
      </c>
      <c r="C2807" s="139">
        <v>0</v>
      </c>
      <c r="D2807" s="139">
        <v>0</v>
      </c>
      <c r="E2807" s="139" t="s">
        <v>5421</v>
      </c>
      <c r="F2807" s="139" t="s">
        <v>5422</v>
      </c>
      <c r="G2807" s="145">
        <v>1</v>
      </c>
      <c r="H2807" s="145">
        <v>1</v>
      </c>
    </row>
    <row r="2808" spans="1:8" x14ac:dyDescent="0.2">
      <c r="A2808" t="s">
        <v>7895</v>
      </c>
      <c r="B2808" s="139">
        <v>14</v>
      </c>
      <c r="C2808" s="139">
        <v>0</v>
      </c>
      <c r="D2808" s="139">
        <v>0.01</v>
      </c>
      <c r="E2808" s="139" t="s">
        <v>5421</v>
      </c>
      <c r="F2808" s="139" t="s">
        <v>5422</v>
      </c>
      <c r="G2808" s="145">
        <v>1</v>
      </c>
      <c r="H2808" s="145">
        <v>1</v>
      </c>
    </row>
    <row r="2809" spans="1:8" x14ac:dyDescent="0.2">
      <c r="A2809" t="s">
        <v>7896</v>
      </c>
      <c r="B2809" s="139">
        <v>13</v>
      </c>
      <c r="C2809" s="139">
        <v>0</v>
      </c>
      <c r="D2809" s="139">
        <v>0.01</v>
      </c>
      <c r="E2809" s="139" t="s">
        <v>5421</v>
      </c>
      <c r="F2809" s="139" t="s">
        <v>5422</v>
      </c>
      <c r="G2809" s="145">
        <v>1</v>
      </c>
      <c r="H2809" s="145">
        <v>1</v>
      </c>
    </row>
    <row r="2810" spans="1:8" x14ac:dyDescent="0.2">
      <c r="A2810" t="s">
        <v>7897</v>
      </c>
      <c r="B2810" s="139">
        <v>5</v>
      </c>
      <c r="C2810" s="139">
        <v>0</v>
      </c>
      <c r="D2810" s="139">
        <v>0.01</v>
      </c>
      <c r="E2810" s="139" t="s">
        <v>5421</v>
      </c>
      <c r="F2810" s="139" t="s">
        <v>5422</v>
      </c>
      <c r="G2810" s="145">
        <v>1</v>
      </c>
      <c r="H2810" s="145">
        <v>1</v>
      </c>
    </row>
    <row r="2811" spans="1:8" x14ac:dyDescent="0.2">
      <c r="A2811" t="s">
        <v>7898</v>
      </c>
      <c r="B2811" s="139">
        <v>1</v>
      </c>
      <c r="C2811" s="139">
        <v>0</v>
      </c>
      <c r="D2811" s="139">
        <v>0</v>
      </c>
      <c r="E2811" s="139" t="s">
        <v>5421</v>
      </c>
      <c r="F2811" s="139" t="s">
        <v>5422</v>
      </c>
      <c r="G2811" s="145">
        <v>1</v>
      </c>
      <c r="H2811" s="145">
        <v>1</v>
      </c>
    </row>
    <row r="2812" spans="1:8" x14ac:dyDescent="0.2">
      <c r="A2812" t="s">
        <v>7899</v>
      </c>
      <c r="B2812" s="139">
        <v>97</v>
      </c>
      <c r="C2812" s="139">
        <v>0</v>
      </c>
      <c r="D2812" s="139">
        <v>0.1</v>
      </c>
      <c r="E2812" s="139" t="s">
        <v>5421</v>
      </c>
      <c r="F2812" s="139" t="s">
        <v>5422</v>
      </c>
      <c r="G2812" s="145">
        <v>1</v>
      </c>
      <c r="H2812" s="145">
        <v>1</v>
      </c>
    </row>
    <row r="2813" spans="1:8" x14ac:dyDescent="0.2">
      <c r="A2813" t="s">
        <v>7900</v>
      </c>
      <c r="B2813" s="139">
        <v>4</v>
      </c>
      <c r="C2813" s="139">
        <v>0</v>
      </c>
      <c r="D2813" s="139">
        <v>0</v>
      </c>
      <c r="E2813" s="139" t="s">
        <v>5421</v>
      </c>
      <c r="F2813" s="139" t="s">
        <v>5422</v>
      </c>
      <c r="G2813" s="145">
        <v>1</v>
      </c>
      <c r="H2813" s="145">
        <v>1</v>
      </c>
    </row>
    <row r="2814" spans="1:8" x14ac:dyDescent="0.2">
      <c r="A2814" t="s">
        <v>7901</v>
      </c>
      <c r="B2814" s="139">
        <v>1</v>
      </c>
      <c r="C2814" s="139">
        <v>0</v>
      </c>
      <c r="D2814" s="139">
        <v>0</v>
      </c>
      <c r="E2814" s="139" t="s">
        <v>5421</v>
      </c>
      <c r="F2814" s="139" t="s">
        <v>5422</v>
      </c>
      <c r="G2814" s="145">
        <v>1</v>
      </c>
      <c r="H2814" s="145">
        <v>1</v>
      </c>
    </row>
    <row r="2815" spans="1:8" x14ac:dyDescent="0.2">
      <c r="A2815" t="s">
        <v>7902</v>
      </c>
      <c r="B2815" s="139">
        <v>1</v>
      </c>
      <c r="C2815" s="139">
        <v>0</v>
      </c>
      <c r="D2815" s="139">
        <v>0</v>
      </c>
      <c r="E2815" s="139" t="s">
        <v>5421</v>
      </c>
      <c r="F2815" s="139" t="s">
        <v>5422</v>
      </c>
      <c r="G2815" s="145">
        <v>1</v>
      </c>
      <c r="H2815" s="145">
        <v>1</v>
      </c>
    </row>
    <row r="2816" spans="1:8" x14ac:dyDescent="0.2">
      <c r="A2816" t="s">
        <v>7903</v>
      </c>
      <c r="B2816" s="139">
        <v>7</v>
      </c>
      <c r="C2816" s="139">
        <v>0</v>
      </c>
      <c r="D2816" s="139">
        <v>0.01</v>
      </c>
      <c r="E2816" s="139" t="s">
        <v>5421</v>
      </c>
      <c r="F2816" s="139" t="s">
        <v>5422</v>
      </c>
      <c r="G2816" s="145">
        <v>1</v>
      </c>
      <c r="H2816" s="145">
        <v>1</v>
      </c>
    </row>
    <row r="2817" spans="1:8" x14ac:dyDescent="0.2">
      <c r="A2817" t="s">
        <v>7904</v>
      </c>
      <c r="B2817" s="139">
        <v>2</v>
      </c>
      <c r="C2817" s="139">
        <v>0</v>
      </c>
      <c r="D2817" s="139">
        <v>0</v>
      </c>
      <c r="E2817" s="139" t="s">
        <v>5421</v>
      </c>
      <c r="F2817" s="139" t="s">
        <v>5422</v>
      </c>
      <c r="G2817" s="145">
        <v>1</v>
      </c>
      <c r="H2817" s="145">
        <v>1</v>
      </c>
    </row>
    <row r="2818" spans="1:8" x14ac:dyDescent="0.2">
      <c r="A2818" t="s">
        <v>7905</v>
      </c>
      <c r="B2818" s="139">
        <v>9</v>
      </c>
      <c r="C2818" s="139">
        <v>0</v>
      </c>
      <c r="D2818" s="139">
        <v>0.01</v>
      </c>
      <c r="E2818" s="139" t="s">
        <v>5421</v>
      </c>
      <c r="F2818" s="139" t="s">
        <v>5422</v>
      </c>
      <c r="G2818" s="145">
        <v>1</v>
      </c>
      <c r="H2818" s="145">
        <v>1</v>
      </c>
    </row>
    <row r="2819" spans="1:8" x14ac:dyDescent="0.2">
      <c r="A2819" t="s">
        <v>7906</v>
      </c>
      <c r="B2819" s="139">
        <v>1</v>
      </c>
      <c r="C2819" s="139">
        <v>0</v>
      </c>
      <c r="D2819" s="139">
        <v>0</v>
      </c>
      <c r="E2819" s="139" t="s">
        <v>5421</v>
      </c>
      <c r="F2819" s="139" t="s">
        <v>5422</v>
      </c>
      <c r="G2819" s="145">
        <v>1</v>
      </c>
      <c r="H2819" s="145">
        <v>1</v>
      </c>
    </row>
    <row r="2820" spans="1:8" x14ac:dyDescent="0.2">
      <c r="A2820" t="s">
        <v>7907</v>
      </c>
      <c r="B2820" s="139">
        <v>1</v>
      </c>
      <c r="C2820" s="139">
        <v>0</v>
      </c>
      <c r="D2820" s="139">
        <v>0</v>
      </c>
      <c r="E2820" s="139" t="s">
        <v>5421</v>
      </c>
      <c r="F2820" s="139" t="s">
        <v>5422</v>
      </c>
      <c r="G2820" s="145">
        <v>1</v>
      </c>
      <c r="H2820" s="145">
        <v>1</v>
      </c>
    </row>
    <row r="2821" spans="1:8" x14ac:dyDescent="0.2">
      <c r="A2821" t="s">
        <v>7908</v>
      </c>
      <c r="B2821" s="139">
        <v>3</v>
      </c>
      <c r="C2821" s="139">
        <v>0</v>
      </c>
      <c r="D2821" s="139">
        <v>0</v>
      </c>
      <c r="E2821" s="139" t="s">
        <v>5421</v>
      </c>
      <c r="F2821" s="139" t="s">
        <v>5422</v>
      </c>
      <c r="G2821" s="145">
        <v>1</v>
      </c>
      <c r="H2821" s="145">
        <v>1</v>
      </c>
    </row>
    <row r="2822" spans="1:8" x14ac:dyDescent="0.2">
      <c r="A2822" t="s">
        <v>7909</v>
      </c>
      <c r="B2822" s="139">
        <v>17</v>
      </c>
      <c r="C2822" s="139">
        <v>0</v>
      </c>
      <c r="D2822" s="139">
        <v>0.02</v>
      </c>
      <c r="E2822" s="139" t="s">
        <v>5421</v>
      </c>
      <c r="F2822" s="139" t="s">
        <v>5422</v>
      </c>
      <c r="G2822" s="145">
        <v>1</v>
      </c>
      <c r="H2822" s="145">
        <v>1</v>
      </c>
    </row>
    <row r="2823" spans="1:8" x14ac:dyDescent="0.2">
      <c r="A2823" t="s">
        <v>7910</v>
      </c>
      <c r="B2823" s="139">
        <v>2</v>
      </c>
      <c r="C2823" s="139">
        <v>0</v>
      </c>
      <c r="D2823" s="139">
        <v>0</v>
      </c>
      <c r="E2823" s="139" t="s">
        <v>5421</v>
      </c>
      <c r="F2823" s="139" t="s">
        <v>5422</v>
      </c>
      <c r="G2823" s="145">
        <v>1</v>
      </c>
      <c r="H2823" s="145">
        <v>1</v>
      </c>
    </row>
    <row r="2824" spans="1:8" x14ac:dyDescent="0.2">
      <c r="A2824" t="s">
        <v>7911</v>
      </c>
      <c r="B2824" s="139">
        <v>2</v>
      </c>
      <c r="C2824" s="139">
        <v>0</v>
      </c>
      <c r="D2824" s="139">
        <v>0</v>
      </c>
      <c r="E2824" s="139" t="s">
        <v>5421</v>
      </c>
      <c r="F2824" s="139" t="s">
        <v>5422</v>
      </c>
      <c r="G2824" s="145">
        <v>1</v>
      </c>
      <c r="H2824" s="145">
        <v>1</v>
      </c>
    </row>
    <row r="2825" spans="1:8" x14ac:dyDescent="0.2">
      <c r="A2825" t="s">
        <v>7912</v>
      </c>
      <c r="B2825" s="139">
        <v>25</v>
      </c>
      <c r="C2825" s="139">
        <v>0</v>
      </c>
      <c r="D2825" s="139">
        <v>0.03</v>
      </c>
      <c r="E2825" s="139" t="s">
        <v>5421</v>
      </c>
      <c r="F2825" s="139" t="s">
        <v>5422</v>
      </c>
      <c r="G2825" s="145">
        <v>1</v>
      </c>
      <c r="H2825" s="145">
        <v>1</v>
      </c>
    </row>
    <row r="2826" spans="1:8" x14ac:dyDescent="0.2">
      <c r="A2826" t="s">
        <v>7913</v>
      </c>
      <c r="B2826" s="139">
        <v>2</v>
      </c>
      <c r="C2826" s="139">
        <v>0</v>
      </c>
      <c r="D2826" s="139">
        <v>0</v>
      </c>
      <c r="E2826" s="139" t="s">
        <v>5421</v>
      </c>
      <c r="F2826" s="139" t="s">
        <v>5422</v>
      </c>
      <c r="G2826" s="145">
        <v>1</v>
      </c>
      <c r="H2826" s="145">
        <v>1</v>
      </c>
    </row>
    <row r="2827" spans="1:8" x14ac:dyDescent="0.2">
      <c r="A2827" t="s">
        <v>7914</v>
      </c>
      <c r="B2827" s="139">
        <v>20</v>
      </c>
      <c r="C2827" s="139">
        <v>0</v>
      </c>
      <c r="D2827" s="139">
        <v>0.02</v>
      </c>
      <c r="E2827" s="139" t="s">
        <v>5421</v>
      </c>
      <c r="F2827" s="139" t="s">
        <v>5422</v>
      </c>
      <c r="G2827" s="145">
        <v>1</v>
      </c>
      <c r="H2827" s="145">
        <v>1</v>
      </c>
    </row>
    <row r="2828" spans="1:8" x14ac:dyDescent="0.2">
      <c r="A2828" t="s">
        <v>7915</v>
      </c>
      <c r="B2828" s="139">
        <v>38</v>
      </c>
      <c r="C2828" s="139">
        <v>0</v>
      </c>
      <c r="D2828" s="139">
        <v>0.04</v>
      </c>
      <c r="E2828" s="139" t="s">
        <v>5421</v>
      </c>
      <c r="F2828" s="139" t="s">
        <v>5422</v>
      </c>
      <c r="G2828" s="145">
        <v>1</v>
      </c>
      <c r="H2828" s="145">
        <v>1</v>
      </c>
    </row>
    <row r="2829" spans="1:8" x14ac:dyDescent="0.2">
      <c r="A2829" t="s">
        <v>7916</v>
      </c>
      <c r="B2829" s="139">
        <v>10</v>
      </c>
      <c r="C2829" s="139">
        <v>0</v>
      </c>
      <c r="D2829" s="139">
        <v>0.01</v>
      </c>
      <c r="E2829" s="139" t="s">
        <v>5421</v>
      </c>
      <c r="F2829" s="139" t="s">
        <v>5422</v>
      </c>
      <c r="G2829" s="145">
        <v>1</v>
      </c>
      <c r="H2829" s="145">
        <v>1</v>
      </c>
    </row>
    <row r="2830" spans="1:8" x14ac:dyDescent="0.2">
      <c r="A2830" t="s">
        <v>7917</v>
      </c>
      <c r="B2830" s="139">
        <v>48</v>
      </c>
      <c r="C2830" s="139">
        <v>0</v>
      </c>
      <c r="D2830" s="139">
        <v>0.05</v>
      </c>
      <c r="E2830" s="139" t="s">
        <v>5421</v>
      </c>
      <c r="F2830" s="139" t="s">
        <v>5422</v>
      </c>
      <c r="G2830" s="145">
        <v>1</v>
      </c>
      <c r="H2830" s="145">
        <v>1</v>
      </c>
    </row>
    <row r="2831" spans="1:8" x14ac:dyDescent="0.2">
      <c r="A2831" t="s">
        <v>7918</v>
      </c>
      <c r="B2831" s="139">
        <v>1</v>
      </c>
      <c r="C2831" s="139">
        <v>0</v>
      </c>
      <c r="D2831" s="139">
        <v>0</v>
      </c>
      <c r="E2831" s="139" t="s">
        <v>5421</v>
      </c>
      <c r="F2831" s="139" t="s">
        <v>5422</v>
      </c>
      <c r="G2831" s="145">
        <v>1</v>
      </c>
      <c r="H2831" s="145">
        <v>1</v>
      </c>
    </row>
    <row r="2832" spans="1:8" x14ac:dyDescent="0.2">
      <c r="A2832" t="s">
        <v>7919</v>
      </c>
      <c r="B2832" s="139">
        <v>18</v>
      </c>
      <c r="C2832" s="139">
        <v>0</v>
      </c>
      <c r="D2832" s="139">
        <v>0.02</v>
      </c>
      <c r="E2832" s="139" t="s">
        <v>5421</v>
      </c>
      <c r="F2832" s="139" t="s">
        <v>5422</v>
      </c>
      <c r="G2832" s="145">
        <v>1</v>
      </c>
      <c r="H2832" s="145">
        <v>1</v>
      </c>
    </row>
    <row r="2833" spans="1:8" x14ac:dyDescent="0.2">
      <c r="A2833" t="s">
        <v>7920</v>
      </c>
      <c r="B2833" s="139">
        <v>118</v>
      </c>
      <c r="C2833" s="139">
        <v>0</v>
      </c>
      <c r="D2833" s="139">
        <v>0.12</v>
      </c>
      <c r="E2833" s="139" t="s">
        <v>5421</v>
      </c>
      <c r="F2833" s="139" t="s">
        <v>5422</v>
      </c>
      <c r="G2833" s="145">
        <v>1</v>
      </c>
      <c r="H2833" s="145">
        <v>1</v>
      </c>
    </row>
    <row r="2834" spans="1:8" x14ac:dyDescent="0.2">
      <c r="A2834" t="s">
        <v>7921</v>
      </c>
      <c r="B2834" s="139">
        <v>2</v>
      </c>
      <c r="C2834" s="139">
        <v>0</v>
      </c>
      <c r="D2834" s="139">
        <v>0</v>
      </c>
      <c r="E2834" s="139" t="s">
        <v>5421</v>
      </c>
      <c r="F2834" s="139" t="s">
        <v>5422</v>
      </c>
      <c r="G2834" s="145">
        <v>1</v>
      </c>
      <c r="H2834" s="145">
        <v>1</v>
      </c>
    </row>
    <row r="2835" spans="1:8" x14ac:dyDescent="0.2">
      <c r="A2835" t="s">
        <v>7922</v>
      </c>
      <c r="B2835" s="139">
        <v>69</v>
      </c>
      <c r="C2835" s="139">
        <v>0</v>
      </c>
      <c r="D2835" s="139">
        <v>7.0000000000000007E-2</v>
      </c>
      <c r="E2835" s="139" t="s">
        <v>5421</v>
      </c>
      <c r="F2835" s="139" t="s">
        <v>5422</v>
      </c>
      <c r="G2835" s="145">
        <v>1</v>
      </c>
      <c r="H2835" s="145">
        <v>1</v>
      </c>
    </row>
    <row r="2836" spans="1:8" x14ac:dyDescent="0.2">
      <c r="A2836" t="s">
        <v>7923</v>
      </c>
      <c r="B2836" s="139">
        <v>113</v>
      </c>
      <c r="C2836" s="139">
        <v>0</v>
      </c>
      <c r="D2836" s="139">
        <v>0.12</v>
      </c>
      <c r="E2836" s="139" t="s">
        <v>5421</v>
      </c>
      <c r="F2836" s="139" t="s">
        <v>5422</v>
      </c>
      <c r="G2836" s="145">
        <v>1</v>
      </c>
      <c r="H2836" s="145">
        <v>1</v>
      </c>
    </row>
    <row r="2837" spans="1:8" x14ac:dyDescent="0.2">
      <c r="A2837" t="s">
        <v>7924</v>
      </c>
      <c r="B2837" s="139">
        <v>3</v>
      </c>
      <c r="C2837" s="139">
        <v>0</v>
      </c>
      <c r="D2837" s="139">
        <v>0</v>
      </c>
      <c r="E2837" s="139" t="s">
        <v>5421</v>
      </c>
      <c r="F2837" s="139" t="s">
        <v>5422</v>
      </c>
      <c r="G2837" s="145">
        <v>1</v>
      </c>
      <c r="H2837" s="145">
        <v>1</v>
      </c>
    </row>
    <row r="2838" spans="1:8" x14ac:dyDescent="0.2">
      <c r="A2838" t="s">
        <v>7925</v>
      </c>
      <c r="B2838" s="139">
        <v>31</v>
      </c>
      <c r="C2838" s="139">
        <v>0</v>
      </c>
      <c r="D2838" s="139">
        <v>0.03</v>
      </c>
      <c r="E2838" s="139" t="s">
        <v>5421</v>
      </c>
      <c r="F2838" s="139" t="s">
        <v>5422</v>
      </c>
      <c r="G2838" s="145">
        <v>1</v>
      </c>
      <c r="H2838" s="145">
        <v>1</v>
      </c>
    </row>
    <row r="2839" spans="1:8" x14ac:dyDescent="0.2">
      <c r="A2839" t="s">
        <v>7926</v>
      </c>
      <c r="B2839" s="139">
        <v>8</v>
      </c>
      <c r="C2839" s="139">
        <v>0</v>
      </c>
      <c r="D2839" s="139">
        <v>0.01</v>
      </c>
      <c r="E2839" s="139" t="s">
        <v>5421</v>
      </c>
      <c r="F2839" s="139" t="s">
        <v>5422</v>
      </c>
      <c r="G2839" s="145">
        <v>1</v>
      </c>
      <c r="H2839" s="145">
        <v>1</v>
      </c>
    </row>
    <row r="2840" spans="1:8" x14ac:dyDescent="0.2">
      <c r="A2840" t="s">
        <v>7927</v>
      </c>
      <c r="B2840" s="139">
        <v>100</v>
      </c>
      <c r="C2840" s="139">
        <v>0</v>
      </c>
      <c r="D2840" s="139">
        <v>0.1</v>
      </c>
      <c r="E2840" s="139" t="s">
        <v>5421</v>
      </c>
      <c r="F2840" s="139" t="s">
        <v>5422</v>
      </c>
      <c r="G2840" s="145">
        <v>1</v>
      </c>
      <c r="H2840" s="145">
        <v>1</v>
      </c>
    </row>
    <row r="2841" spans="1:8" x14ac:dyDescent="0.2">
      <c r="A2841" t="s">
        <v>7928</v>
      </c>
      <c r="B2841" s="139">
        <v>15</v>
      </c>
      <c r="C2841" s="139">
        <v>0</v>
      </c>
      <c r="D2841" s="139">
        <v>0.02</v>
      </c>
      <c r="E2841" s="139" t="s">
        <v>5421</v>
      </c>
      <c r="F2841" s="139" t="s">
        <v>5422</v>
      </c>
      <c r="G2841" s="145">
        <v>1</v>
      </c>
      <c r="H2841" s="145">
        <v>1</v>
      </c>
    </row>
    <row r="2842" spans="1:8" x14ac:dyDescent="0.2">
      <c r="A2842" t="s">
        <v>7929</v>
      </c>
      <c r="B2842" s="139">
        <v>51</v>
      </c>
      <c r="C2842" s="139">
        <v>0</v>
      </c>
      <c r="D2842" s="139">
        <v>0.05</v>
      </c>
      <c r="E2842" s="139" t="s">
        <v>5421</v>
      </c>
      <c r="F2842" s="139" t="s">
        <v>5422</v>
      </c>
      <c r="G2842" s="145">
        <v>1</v>
      </c>
      <c r="H2842" s="145">
        <v>1</v>
      </c>
    </row>
    <row r="2843" spans="1:8" x14ac:dyDescent="0.2">
      <c r="A2843" t="s">
        <v>7930</v>
      </c>
      <c r="B2843" s="139">
        <v>30</v>
      </c>
      <c r="C2843" s="139">
        <v>0</v>
      </c>
      <c r="D2843" s="139">
        <v>0.03</v>
      </c>
      <c r="E2843" s="139" t="s">
        <v>5421</v>
      </c>
      <c r="F2843" s="139" t="s">
        <v>5422</v>
      </c>
      <c r="G2843" s="145">
        <v>1</v>
      </c>
      <c r="H2843" s="145">
        <v>1</v>
      </c>
    </row>
    <row r="2844" spans="1:8" x14ac:dyDescent="0.2">
      <c r="A2844" t="s">
        <v>7931</v>
      </c>
      <c r="B2844" s="139">
        <v>21</v>
      </c>
      <c r="C2844" s="139">
        <v>0</v>
      </c>
      <c r="D2844" s="139">
        <v>0.02</v>
      </c>
      <c r="E2844" s="139" t="s">
        <v>5421</v>
      </c>
      <c r="F2844" s="139" t="s">
        <v>5422</v>
      </c>
      <c r="G2844" s="145">
        <v>1</v>
      </c>
      <c r="H2844" s="145">
        <v>1</v>
      </c>
    </row>
    <row r="2845" spans="1:8" x14ac:dyDescent="0.2">
      <c r="A2845" t="s">
        <v>7932</v>
      </c>
      <c r="B2845" s="139">
        <v>23</v>
      </c>
      <c r="C2845" s="139">
        <v>0</v>
      </c>
      <c r="D2845" s="139">
        <v>0.02</v>
      </c>
      <c r="E2845" s="139" t="s">
        <v>5421</v>
      </c>
      <c r="F2845" s="139" t="s">
        <v>5422</v>
      </c>
      <c r="G2845" s="145">
        <v>1</v>
      </c>
      <c r="H2845" s="145">
        <v>1</v>
      </c>
    </row>
    <row r="2846" spans="1:8" x14ac:dyDescent="0.2">
      <c r="A2846" t="s">
        <v>7933</v>
      </c>
      <c r="B2846" s="139">
        <v>13</v>
      </c>
      <c r="C2846" s="139">
        <v>0</v>
      </c>
      <c r="D2846" s="139">
        <v>0.01</v>
      </c>
      <c r="E2846" s="139" t="s">
        <v>5421</v>
      </c>
      <c r="F2846" s="139" t="s">
        <v>5422</v>
      </c>
      <c r="G2846" s="145">
        <v>1</v>
      </c>
      <c r="H2846" s="145">
        <v>1</v>
      </c>
    </row>
    <row r="2847" spans="1:8" x14ac:dyDescent="0.2">
      <c r="A2847" t="s">
        <v>7934</v>
      </c>
      <c r="B2847" s="139">
        <v>16</v>
      </c>
      <c r="C2847" s="139">
        <v>0</v>
      </c>
      <c r="D2847" s="139">
        <v>0.02</v>
      </c>
      <c r="E2847" s="139" t="s">
        <v>5421</v>
      </c>
      <c r="F2847" s="139" t="s">
        <v>5422</v>
      </c>
      <c r="G2847" s="145">
        <v>1</v>
      </c>
      <c r="H2847" s="145">
        <v>1</v>
      </c>
    </row>
    <row r="2848" spans="1:8" x14ac:dyDescent="0.2">
      <c r="A2848" t="s">
        <v>7935</v>
      </c>
      <c r="B2848" s="139">
        <v>2</v>
      </c>
      <c r="C2848" s="139">
        <v>0</v>
      </c>
      <c r="D2848" s="139">
        <v>0</v>
      </c>
      <c r="E2848" s="139" t="s">
        <v>5421</v>
      </c>
      <c r="F2848" s="139" t="s">
        <v>5422</v>
      </c>
      <c r="G2848" s="145">
        <v>1</v>
      </c>
      <c r="H2848" s="145">
        <v>1</v>
      </c>
    </row>
    <row r="2849" spans="1:8" x14ac:dyDescent="0.2">
      <c r="A2849" t="s">
        <v>7936</v>
      </c>
      <c r="B2849" s="139">
        <v>2</v>
      </c>
      <c r="C2849" s="139">
        <v>0</v>
      </c>
      <c r="D2849" s="139">
        <v>0</v>
      </c>
      <c r="E2849" s="139" t="s">
        <v>5421</v>
      </c>
      <c r="F2849" s="139" t="s">
        <v>5422</v>
      </c>
      <c r="G2849" s="145">
        <v>1</v>
      </c>
      <c r="H2849" s="145">
        <v>1</v>
      </c>
    </row>
    <row r="2850" spans="1:8" x14ac:dyDescent="0.2">
      <c r="A2850" t="s">
        <v>7937</v>
      </c>
      <c r="B2850" s="139">
        <v>7</v>
      </c>
      <c r="C2850" s="139">
        <v>0</v>
      </c>
      <c r="D2850" s="139">
        <v>0.01</v>
      </c>
      <c r="E2850" s="139" t="s">
        <v>5421</v>
      </c>
      <c r="F2850" s="139" t="s">
        <v>5422</v>
      </c>
      <c r="G2850" s="145">
        <v>1</v>
      </c>
      <c r="H2850" s="145">
        <v>1</v>
      </c>
    </row>
    <row r="2851" spans="1:8" x14ac:dyDescent="0.2">
      <c r="A2851" t="s">
        <v>7938</v>
      </c>
      <c r="B2851" s="139">
        <v>63</v>
      </c>
      <c r="C2851" s="139">
        <v>0</v>
      </c>
      <c r="D2851" s="139">
        <v>0.06</v>
      </c>
      <c r="E2851" s="139" t="s">
        <v>5421</v>
      </c>
      <c r="F2851" s="139" t="s">
        <v>5422</v>
      </c>
      <c r="G2851" s="145">
        <v>1</v>
      </c>
      <c r="H2851" s="145">
        <v>1</v>
      </c>
    </row>
    <row r="2852" spans="1:8" x14ac:dyDescent="0.2">
      <c r="A2852" t="s">
        <v>7939</v>
      </c>
      <c r="B2852" s="139">
        <v>4</v>
      </c>
      <c r="C2852" s="139">
        <v>0</v>
      </c>
      <c r="D2852" s="139">
        <v>0</v>
      </c>
      <c r="E2852" s="139" t="s">
        <v>5421</v>
      </c>
      <c r="F2852" s="139" t="s">
        <v>5422</v>
      </c>
      <c r="G2852" s="145">
        <v>1</v>
      </c>
      <c r="H2852" s="145">
        <v>1</v>
      </c>
    </row>
    <row r="2853" spans="1:8" x14ac:dyDescent="0.2">
      <c r="A2853" t="s">
        <v>7940</v>
      </c>
      <c r="B2853" s="139">
        <v>14</v>
      </c>
      <c r="C2853" s="139">
        <v>0</v>
      </c>
      <c r="D2853" s="139">
        <v>0.01</v>
      </c>
      <c r="E2853" s="139" t="s">
        <v>5421</v>
      </c>
      <c r="F2853" s="139" t="s">
        <v>5422</v>
      </c>
      <c r="G2853" s="145">
        <v>1</v>
      </c>
      <c r="H2853" s="145">
        <v>1</v>
      </c>
    </row>
    <row r="2854" spans="1:8" x14ac:dyDescent="0.2">
      <c r="A2854" t="s">
        <v>7941</v>
      </c>
      <c r="B2854" s="139">
        <v>2</v>
      </c>
      <c r="C2854" s="139">
        <v>0</v>
      </c>
      <c r="D2854" s="139">
        <v>0</v>
      </c>
      <c r="E2854" s="139" t="s">
        <v>5421</v>
      </c>
      <c r="F2854" s="139" t="s">
        <v>5422</v>
      </c>
      <c r="G2854" s="145">
        <v>1</v>
      </c>
      <c r="H2854" s="145">
        <v>1</v>
      </c>
    </row>
    <row r="2855" spans="1:8" x14ac:dyDescent="0.2">
      <c r="A2855" t="s">
        <v>7942</v>
      </c>
      <c r="B2855" s="139">
        <v>5</v>
      </c>
      <c r="C2855" s="139">
        <v>0</v>
      </c>
      <c r="D2855" s="139">
        <v>0.01</v>
      </c>
      <c r="E2855" s="139" t="s">
        <v>5421</v>
      </c>
      <c r="F2855" s="139" t="s">
        <v>5422</v>
      </c>
      <c r="G2855" s="145">
        <v>1</v>
      </c>
      <c r="H2855" s="145">
        <v>1</v>
      </c>
    </row>
    <row r="2856" spans="1:8" x14ac:dyDescent="0.2">
      <c r="A2856" t="s">
        <v>7943</v>
      </c>
      <c r="B2856" s="139">
        <v>2</v>
      </c>
      <c r="C2856" s="139">
        <v>0</v>
      </c>
      <c r="D2856" s="139">
        <v>0</v>
      </c>
      <c r="E2856" s="139" t="s">
        <v>5421</v>
      </c>
      <c r="F2856" s="139" t="s">
        <v>5422</v>
      </c>
      <c r="G2856" s="145">
        <v>1</v>
      </c>
      <c r="H2856" s="145">
        <v>1</v>
      </c>
    </row>
    <row r="2857" spans="1:8" x14ac:dyDescent="0.2">
      <c r="A2857" t="s">
        <v>7944</v>
      </c>
      <c r="B2857" s="139">
        <v>6</v>
      </c>
      <c r="C2857" s="139">
        <v>0</v>
      </c>
      <c r="D2857" s="139">
        <v>0.01</v>
      </c>
      <c r="E2857" s="139" t="s">
        <v>5421</v>
      </c>
      <c r="F2857" s="139" t="s">
        <v>5422</v>
      </c>
      <c r="G2857" s="145">
        <v>1</v>
      </c>
      <c r="H2857" s="145">
        <v>1</v>
      </c>
    </row>
    <row r="2858" spans="1:8" x14ac:dyDescent="0.2">
      <c r="A2858" t="s">
        <v>7945</v>
      </c>
      <c r="B2858" s="139">
        <v>1</v>
      </c>
      <c r="C2858" s="139">
        <v>0</v>
      </c>
      <c r="D2858" s="139">
        <v>0</v>
      </c>
      <c r="E2858" s="139" t="s">
        <v>5421</v>
      </c>
      <c r="F2858" s="139" t="s">
        <v>5422</v>
      </c>
      <c r="G2858" s="145">
        <v>1</v>
      </c>
      <c r="H2858" s="145">
        <v>1</v>
      </c>
    </row>
    <row r="2859" spans="1:8" x14ac:dyDescent="0.2">
      <c r="A2859" t="s">
        <v>7946</v>
      </c>
      <c r="B2859" s="139">
        <v>80</v>
      </c>
      <c r="C2859" s="139">
        <v>0</v>
      </c>
      <c r="D2859" s="139">
        <v>0.08</v>
      </c>
      <c r="E2859" s="139" t="s">
        <v>5421</v>
      </c>
      <c r="F2859" s="139" t="s">
        <v>5422</v>
      </c>
      <c r="G2859" s="145">
        <v>1</v>
      </c>
      <c r="H2859" s="145">
        <v>1</v>
      </c>
    </row>
    <row r="2860" spans="1:8" x14ac:dyDescent="0.2">
      <c r="A2860" t="s">
        <v>7947</v>
      </c>
      <c r="B2860" s="139">
        <v>7</v>
      </c>
      <c r="C2860" s="139">
        <v>0</v>
      </c>
      <c r="D2860" s="139">
        <v>0.01</v>
      </c>
      <c r="E2860" s="139" t="s">
        <v>5421</v>
      </c>
      <c r="F2860" s="139" t="s">
        <v>5422</v>
      </c>
      <c r="G2860" s="145">
        <v>1</v>
      </c>
      <c r="H2860" s="145">
        <v>1</v>
      </c>
    </row>
    <row r="2861" spans="1:8" x14ac:dyDescent="0.2">
      <c r="A2861" t="s">
        <v>7948</v>
      </c>
      <c r="B2861" s="139">
        <v>2</v>
      </c>
      <c r="C2861" s="139">
        <v>0</v>
      </c>
      <c r="D2861" s="139">
        <v>0</v>
      </c>
      <c r="E2861" s="139" t="s">
        <v>5421</v>
      </c>
      <c r="F2861" s="139" t="s">
        <v>5422</v>
      </c>
      <c r="G2861" s="145">
        <v>1</v>
      </c>
      <c r="H2861" s="145">
        <v>1</v>
      </c>
    </row>
    <row r="2862" spans="1:8" x14ac:dyDescent="0.2">
      <c r="A2862" t="s">
        <v>7949</v>
      </c>
      <c r="B2862" s="139">
        <v>18</v>
      </c>
      <c r="C2862" s="139">
        <v>0</v>
      </c>
      <c r="D2862" s="139">
        <v>0.02</v>
      </c>
      <c r="E2862" s="139" t="s">
        <v>5421</v>
      </c>
      <c r="F2862" s="139" t="s">
        <v>5422</v>
      </c>
      <c r="G2862" s="145">
        <v>1</v>
      </c>
      <c r="H2862" s="145">
        <v>1</v>
      </c>
    </row>
    <row r="2863" spans="1:8" x14ac:dyDescent="0.2">
      <c r="A2863" t="s">
        <v>7950</v>
      </c>
      <c r="B2863" s="139">
        <v>2</v>
      </c>
      <c r="C2863" s="139">
        <v>0</v>
      </c>
      <c r="D2863" s="139">
        <v>0</v>
      </c>
      <c r="E2863" s="139" t="s">
        <v>5421</v>
      </c>
      <c r="F2863" s="139" t="s">
        <v>5422</v>
      </c>
      <c r="G2863" s="145">
        <v>1</v>
      </c>
      <c r="H2863" s="145">
        <v>1</v>
      </c>
    </row>
    <row r="2864" spans="1:8" x14ac:dyDescent="0.2">
      <c r="A2864" t="s">
        <v>7951</v>
      </c>
      <c r="B2864" s="139">
        <v>180</v>
      </c>
      <c r="C2864" s="139">
        <v>0</v>
      </c>
      <c r="D2864" s="139">
        <v>0.18</v>
      </c>
      <c r="E2864" s="139" t="s">
        <v>5421</v>
      </c>
      <c r="F2864" s="139" t="s">
        <v>5422</v>
      </c>
      <c r="G2864" s="145">
        <v>1</v>
      </c>
      <c r="H2864" s="145">
        <v>1</v>
      </c>
    </row>
    <row r="2865" spans="1:8" x14ac:dyDescent="0.2">
      <c r="A2865" t="s">
        <v>7952</v>
      </c>
      <c r="B2865" s="139">
        <v>1</v>
      </c>
      <c r="C2865" s="139">
        <v>0</v>
      </c>
      <c r="D2865" s="139">
        <v>0</v>
      </c>
      <c r="E2865" s="139" t="s">
        <v>5421</v>
      </c>
      <c r="F2865" s="139" t="s">
        <v>5422</v>
      </c>
      <c r="G2865" s="145">
        <v>1</v>
      </c>
      <c r="H2865" s="145">
        <v>1</v>
      </c>
    </row>
    <row r="2866" spans="1:8" x14ac:dyDescent="0.2">
      <c r="A2866" t="s">
        <v>7953</v>
      </c>
      <c r="B2866" s="139">
        <v>2</v>
      </c>
      <c r="C2866" s="139">
        <v>0</v>
      </c>
      <c r="D2866" s="139">
        <v>0</v>
      </c>
      <c r="E2866" s="139" t="s">
        <v>5421</v>
      </c>
      <c r="F2866" s="139" t="s">
        <v>5422</v>
      </c>
      <c r="G2866" s="145">
        <v>1</v>
      </c>
      <c r="H2866" s="145">
        <v>1</v>
      </c>
    </row>
    <row r="2867" spans="1:8" x14ac:dyDescent="0.2">
      <c r="A2867" t="s">
        <v>7954</v>
      </c>
      <c r="B2867" s="139">
        <v>1</v>
      </c>
      <c r="C2867" s="139">
        <v>0</v>
      </c>
      <c r="D2867" s="139">
        <v>0</v>
      </c>
      <c r="E2867" s="139" t="s">
        <v>5421</v>
      </c>
      <c r="F2867" s="139" t="s">
        <v>5422</v>
      </c>
      <c r="G2867" s="145">
        <v>1</v>
      </c>
      <c r="H2867" s="145">
        <v>1</v>
      </c>
    </row>
    <row r="2868" spans="1:8" x14ac:dyDescent="0.2">
      <c r="A2868" t="s">
        <v>7955</v>
      </c>
      <c r="B2868" s="139">
        <v>6</v>
      </c>
      <c r="C2868" s="139">
        <v>0</v>
      </c>
      <c r="D2868" s="139">
        <v>0.01</v>
      </c>
      <c r="E2868" s="139" t="s">
        <v>5421</v>
      </c>
      <c r="F2868" s="139" t="s">
        <v>5422</v>
      </c>
      <c r="G2868" s="145">
        <v>1</v>
      </c>
      <c r="H2868" s="145">
        <v>1</v>
      </c>
    </row>
    <row r="2869" spans="1:8" x14ac:dyDescent="0.2">
      <c r="A2869" t="s">
        <v>7956</v>
      </c>
      <c r="B2869" s="139">
        <v>6</v>
      </c>
      <c r="C2869" s="139">
        <v>0</v>
      </c>
      <c r="D2869" s="139">
        <v>0.01</v>
      </c>
      <c r="E2869" s="139" t="s">
        <v>5421</v>
      </c>
      <c r="F2869" s="139" t="s">
        <v>5422</v>
      </c>
      <c r="G2869" s="145">
        <v>1</v>
      </c>
      <c r="H2869" s="145">
        <v>1</v>
      </c>
    </row>
    <row r="2870" spans="1:8" x14ac:dyDescent="0.2">
      <c r="A2870" t="s">
        <v>7957</v>
      </c>
      <c r="B2870" s="139">
        <v>8</v>
      </c>
      <c r="C2870" s="139">
        <v>0</v>
      </c>
      <c r="D2870" s="139">
        <v>0.01</v>
      </c>
      <c r="E2870" s="139" t="s">
        <v>5421</v>
      </c>
      <c r="F2870" s="139" t="s">
        <v>5422</v>
      </c>
      <c r="G2870" s="145">
        <v>1</v>
      </c>
      <c r="H2870" s="145">
        <v>1</v>
      </c>
    </row>
    <row r="2871" spans="1:8" x14ac:dyDescent="0.2">
      <c r="A2871" t="s">
        <v>7958</v>
      </c>
      <c r="B2871" s="139">
        <v>9</v>
      </c>
      <c r="C2871" s="139">
        <v>0</v>
      </c>
      <c r="D2871" s="139">
        <v>0.01</v>
      </c>
      <c r="E2871" s="139" t="s">
        <v>5421</v>
      </c>
      <c r="F2871" s="139" t="s">
        <v>5422</v>
      </c>
      <c r="G2871" s="145">
        <v>1</v>
      </c>
      <c r="H2871" s="145">
        <v>1</v>
      </c>
    </row>
    <row r="2872" spans="1:8" x14ac:dyDescent="0.2">
      <c r="A2872" t="s">
        <v>7959</v>
      </c>
      <c r="B2872" s="139">
        <v>4</v>
      </c>
      <c r="C2872" s="139">
        <v>0</v>
      </c>
      <c r="D2872" s="139">
        <v>0</v>
      </c>
      <c r="E2872" s="139" t="s">
        <v>5421</v>
      </c>
      <c r="F2872" s="139" t="s">
        <v>5422</v>
      </c>
      <c r="G2872" s="145">
        <v>1</v>
      </c>
      <c r="H2872" s="145">
        <v>1</v>
      </c>
    </row>
    <row r="2873" spans="1:8" x14ac:dyDescent="0.2">
      <c r="A2873" t="s">
        <v>7960</v>
      </c>
      <c r="B2873" s="139">
        <v>5</v>
      </c>
      <c r="C2873" s="139">
        <v>0</v>
      </c>
      <c r="D2873" s="139">
        <v>0.01</v>
      </c>
      <c r="E2873" s="139" t="s">
        <v>5421</v>
      </c>
      <c r="F2873" s="139" t="s">
        <v>5422</v>
      </c>
      <c r="G2873" s="145">
        <v>1</v>
      </c>
      <c r="H2873" s="145">
        <v>1</v>
      </c>
    </row>
    <row r="2874" spans="1:8" x14ac:dyDescent="0.2">
      <c r="A2874" t="s">
        <v>7961</v>
      </c>
      <c r="B2874" s="139">
        <v>2</v>
      </c>
      <c r="C2874" s="139">
        <v>0</v>
      </c>
      <c r="D2874" s="139">
        <v>0</v>
      </c>
      <c r="E2874" s="139" t="s">
        <v>5421</v>
      </c>
      <c r="F2874" s="139" t="s">
        <v>5422</v>
      </c>
      <c r="G2874" s="145">
        <v>1</v>
      </c>
      <c r="H2874" s="145">
        <v>1</v>
      </c>
    </row>
    <row r="2875" spans="1:8" x14ac:dyDescent="0.2">
      <c r="A2875" t="s">
        <v>7962</v>
      </c>
      <c r="B2875" s="139">
        <v>164</v>
      </c>
      <c r="C2875" s="139">
        <v>0</v>
      </c>
      <c r="D2875" s="139">
        <v>0.17</v>
      </c>
      <c r="E2875" s="139" t="s">
        <v>5421</v>
      </c>
      <c r="F2875" s="139" t="s">
        <v>5422</v>
      </c>
      <c r="G2875" s="145">
        <v>1</v>
      </c>
      <c r="H2875" s="145">
        <v>1</v>
      </c>
    </row>
    <row r="2876" spans="1:8" x14ac:dyDescent="0.2">
      <c r="A2876" t="s">
        <v>7963</v>
      </c>
      <c r="B2876" s="139">
        <v>8</v>
      </c>
      <c r="C2876" s="139">
        <v>0</v>
      </c>
      <c r="D2876" s="139">
        <v>0.01</v>
      </c>
      <c r="E2876" s="139" t="s">
        <v>5421</v>
      </c>
      <c r="F2876" s="139" t="s">
        <v>5422</v>
      </c>
      <c r="G2876" s="145">
        <v>1</v>
      </c>
      <c r="H2876" s="145">
        <v>1</v>
      </c>
    </row>
    <row r="2877" spans="1:8" x14ac:dyDescent="0.2">
      <c r="A2877" t="s">
        <v>7964</v>
      </c>
      <c r="B2877" s="139">
        <v>19</v>
      </c>
      <c r="C2877" s="139">
        <v>0</v>
      </c>
      <c r="D2877" s="139">
        <v>0.02</v>
      </c>
      <c r="E2877" s="139" t="s">
        <v>5421</v>
      </c>
      <c r="F2877" s="139" t="s">
        <v>5422</v>
      </c>
      <c r="G2877" s="145">
        <v>1</v>
      </c>
      <c r="H2877" s="145">
        <v>1</v>
      </c>
    </row>
    <row r="2878" spans="1:8" x14ac:dyDescent="0.2">
      <c r="A2878" t="s">
        <v>7965</v>
      </c>
      <c r="B2878" s="139">
        <v>1</v>
      </c>
      <c r="C2878" s="139">
        <v>0</v>
      </c>
      <c r="D2878" s="139">
        <v>0</v>
      </c>
      <c r="E2878" s="139" t="s">
        <v>5421</v>
      </c>
      <c r="F2878" s="139" t="s">
        <v>5422</v>
      </c>
      <c r="G2878" s="145">
        <v>1</v>
      </c>
      <c r="H2878" s="145">
        <v>1</v>
      </c>
    </row>
    <row r="2879" spans="1:8" x14ac:dyDescent="0.2">
      <c r="A2879" t="s">
        <v>7966</v>
      </c>
      <c r="B2879" s="139">
        <v>43</v>
      </c>
      <c r="C2879" s="139">
        <v>0</v>
      </c>
      <c r="D2879" s="139">
        <v>0.04</v>
      </c>
      <c r="E2879" s="139" t="s">
        <v>5421</v>
      </c>
      <c r="F2879" s="139" t="s">
        <v>5422</v>
      </c>
      <c r="G2879" s="145">
        <v>1</v>
      </c>
      <c r="H2879" s="145">
        <v>1</v>
      </c>
    </row>
    <row r="2880" spans="1:8" x14ac:dyDescent="0.2">
      <c r="A2880" t="s">
        <v>7967</v>
      </c>
      <c r="B2880" s="139">
        <v>66</v>
      </c>
      <c r="C2880" s="139">
        <v>0</v>
      </c>
      <c r="D2880" s="139">
        <v>7.0000000000000007E-2</v>
      </c>
      <c r="E2880" s="139" t="s">
        <v>5421</v>
      </c>
      <c r="F2880" s="139" t="s">
        <v>5422</v>
      </c>
      <c r="G2880" s="145">
        <v>1</v>
      </c>
      <c r="H2880" s="145">
        <v>1</v>
      </c>
    </row>
    <row r="2881" spans="1:8" x14ac:dyDescent="0.2">
      <c r="A2881" t="s">
        <v>7968</v>
      </c>
      <c r="B2881" s="139">
        <v>143</v>
      </c>
      <c r="C2881" s="139">
        <v>0</v>
      </c>
      <c r="D2881" s="139">
        <v>0.15</v>
      </c>
      <c r="E2881" s="139" t="s">
        <v>5421</v>
      </c>
      <c r="F2881" s="139" t="s">
        <v>5422</v>
      </c>
      <c r="G2881" s="145">
        <v>1</v>
      </c>
      <c r="H2881" s="145">
        <v>1</v>
      </c>
    </row>
    <row r="2882" spans="1:8" x14ac:dyDescent="0.2">
      <c r="A2882" t="s">
        <v>7969</v>
      </c>
      <c r="B2882" s="139">
        <v>7</v>
      </c>
      <c r="C2882" s="139">
        <v>0</v>
      </c>
      <c r="D2882" s="139">
        <v>0.01</v>
      </c>
      <c r="E2882" s="139" t="s">
        <v>5421</v>
      </c>
      <c r="F2882" s="139" t="s">
        <v>5422</v>
      </c>
      <c r="G2882" s="145">
        <v>1</v>
      </c>
      <c r="H2882" s="145">
        <v>1</v>
      </c>
    </row>
    <row r="2883" spans="1:8" x14ac:dyDescent="0.2">
      <c r="A2883" t="s">
        <v>7970</v>
      </c>
      <c r="B2883" s="139">
        <v>75</v>
      </c>
      <c r="C2883" s="139">
        <v>0</v>
      </c>
      <c r="D2883" s="139">
        <v>0.08</v>
      </c>
      <c r="E2883" s="139" t="s">
        <v>5421</v>
      </c>
      <c r="F2883" s="139" t="s">
        <v>5422</v>
      </c>
      <c r="G2883" s="145">
        <v>1</v>
      </c>
      <c r="H2883" s="145">
        <v>1</v>
      </c>
    </row>
    <row r="2884" spans="1:8" x14ac:dyDescent="0.2">
      <c r="A2884" t="s">
        <v>7971</v>
      </c>
      <c r="B2884" s="139">
        <v>2</v>
      </c>
      <c r="C2884" s="139">
        <v>0</v>
      </c>
      <c r="D2884" s="139">
        <v>0</v>
      </c>
      <c r="E2884" s="139" t="s">
        <v>5421</v>
      </c>
      <c r="F2884" s="139" t="s">
        <v>5422</v>
      </c>
      <c r="G2884" s="145">
        <v>1</v>
      </c>
      <c r="H2884" s="145">
        <v>1</v>
      </c>
    </row>
    <row r="2885" spans="1:8" x14ac:dyDescent="0.2">
      <c r="A2885" t="s">
        <v>7972</v>
      </c>
      <c r="B2885" s="139">
        <v>1</v>
      </c>
      <c r="C2885" s="139">
        <v>0</v>
      </c>
      <c r="D2885" s="139">
        <v>0</v>
      </c>
      <c r="E2885" s="139" t="s">
        <v>5421</v>
      </c>
      <c r="F2885" s="139" t="s">
        <v>5422</v>
      </c>
      <c r="G2885" s="145">
        <v>1</v>
      </c>
      <c r="H2885" s="145">
        <v>1</v>
      </c>
    </row>
    <row r="2886" spans="1:8" x14ac:dyDescent="0.2">
      <c r="A2886" t="s">
        <v>7973</v>
      </c>
      <c r="B2886" s="139">
        <v>1</v>
      </c>
      <c r="C2886" s="139">
        <v>0</v>
      </c>
      <c r="D2886" s="139">
        <v>0</v>
      </c>
      <c r="E2886" s="139" t="s">
        <v>5421</v>
      </c>
      <c r="F2886" s="139" t="s">
        <v>5422</v>
      </c>
      <c r="G2886" s="145">
        <v>1</v>
      </c>
      <c r="H2886" s="145">
        <v>1</v>
      </c>
    </row>
    <row r="2887" spans="1:8" x14ac:dyDescent="0.2">
      <c r="A2887" t="s">
        <v>7974</v>
      </c>
      <c r="B2887" s="139">
        <v>2</v>
      </c>
      <c r="C2887" s="139">
        <v>0</v>
      </c>
      <c r="D2887" s="139">
        <v>0</v>
      </c>
      <c r="E2887" s="139" t="s">
        <v>5421</v>
      </c>
      <c r="F2887" s="139" t="s">
        <v>5422</v>
      </c>
      <c r="G2887" s="145">
        <v>1</v>
      </c>
      <c r="H2887" s="145">
        <v>1</v>
      </c>
    </row>
    <row r="2888" spans="1:8" x14ac:dyDescent="0.2">
      <c r="A2888" t="s">
        <v>7975</v>
      </c>
      <c r="B2888" s="139">
        <v>2</v>
      </c>
      <c r="C2888" s="139">
        <v>0</v>
      </c>
      <c r="D2888" s="139">
        <v>0</v>
      </c>
      <c r="E2888" s="139" t="s">
        <v>5421</v>
      </c>
      <c r="F2888" s="139" t="s">
        <v>5422</v>
      </c>
      <c r="G2888" s="145">
        <v>1</v>
      </c>
      <c r="H2888" s="145">
        <v>1</v>
      </c>
    </row>
    <row r="2889" spans="1:8" x14ac:dyDescent="0.2">
      <c r="A2889" t="s">
        <v>7976</v>
      </c>
      <c r="B2889" s="139">
        <v>2</v>
      </c>
      <c r="C2889" s="139">
        <v>0</v>
      </c>
      <c r="D2889" s="139">
        <v>0</v>
      </c>
      <c r="E2889" s="139" t="s">
        <v>5421</v>
      </c>
      <c r="F2889" s="139" t="s">
        <v>5422</v>
      </c>
      <c r="G2889" s="145">
        <v>1</v>
      </c>
      <c r="H2889" s="145">
        <v>1</v>
      </c>
    </row>
    <row r="2890" spans="1:8" x14ac:dyDescent="0.2">
      <c r="A2890" t="s">
        <v>7977</v>
      </c>
      <c r="B2890" s="139">
        <v>11</v>
      </c>
      <c r="C2890" s="139">
        <v>0</v>
      </c>
      <c r="D2890" s="139">
        <v>0.01</v>
      </c>
      <c r="E2890" s="139" t="s">
        <v>5421</v>
      </c>
      <c r="F2890" s="139" t="s">
        <v>5422</v>
      </c>
      <c r="G2890" s="145">
        <v>1</v>
      </c>
      <c r="H2890" s="145">
        <v>1</v>
      </c>
    </row>
    <row r="2891" spans="1:8" x14ac:dyDescent="0.2">
      <c r="A2891" t="s">
        <v>7978</v>
      </c>
      <c r="B2891" s="139">
        <v>5</v>
      </c>
      <c r="C2891" s="139">
        <v>0</v>
      </c>
      <c r="D2891" s="139">
        <v>0.01</v>
      </c>
      <c r="E2891" s="139" t="s">
        <v>5421</v>
      </c>
      <c r="F2891" s="139" t="s">
        <v>5422</v>
      </c>
      <c r="G2891" s="145">
        <v>1</v>
      </c>
      <c r="H2891" s="145">
        <v>1</v>
      </c>
    </row>
    <row r="2892" spans="1:8" x14ac:dyDescent="0.2">
      <c r="A2892" t="s">
        <v>7979</v>
      </c>
      <c r="B2892" s="139">
        <v>3</v>
      </c>
      <c r="C2892" s="139">
        <v>0</v>
      </c>
      <c r="D2892" s="139">
        <v>0</v>
      </c>
      <c r="E2892" s="139" t="s">
        <v>5421</v>
      </c>
      <c r="F2892" s="139" t="s">
        <v>5422</v>
      </c>
      <c r="G2892" s="145">
        <v>1</v>
      </c>
      <c r="H2892" s="145">
        <v>1</v>
      </c>
    </row>
    <row r="2893" spans="1:8" x14ac:dyDescent="0.2">
      <c r="A2893" t="s">
        <v>7980</v>
      </c>
      <c r="B2893" s="139">
        <v>2</v>
      </c>
      <c r="C2893" s="139">
        <v>0</v>
      </c>
      <c r="D2893" s="139">
        <v>0</v>
      </c>
      <c r="E2893" s="139" t="s">
        <v>5421</v>
      </c>
      <c r="F2893" s="139" t="s">
        <v>5422</v>
      </c>
      <c r="G2893" s="145">
        <v>1</v>
      </c>
      <c r="H2893" s="145">
        <v>1</v>
      </c>
    </row>
    <row r="2894" spans="1:8" x14ac:dyDescent="0.2">
      <c r="A2894" t="s">
        <v>7981</v>
      </c>
      <c r="B2894" s="139">
        <v>5</v>
      </c>
      <c r="C2894" s="139">
        <v>0</v>
      </c>
      <c r="D2894" s="139">
        <v>0.01</v>
      </c>
      <c r="E2894" s="139" t="s">
        <v>5421</v>
      </c>
      <c r="F2894" s="139" t="s">
        <v>5422</v>
      </c>
      <c r="G2894" s="145">
        <v>1</v>
      </c>
      <c r="H2894" s="145">
        <v>1</v>
      </c>
    </row>
    <row r="2895" spans="1:8" x14ac:dyDescent="0.2">
      <c r="A2895" t="s">
        <v>7982</v>
      </c>
      <c r="B2895" s="139">
        <v>1</v>
      </c>
      <c r="C2895" s="139">
        <v>0</v>
      </c>
      <c r="D2895" s="139">
        <v>0</v>
      </c>
      <c r="E2895" s="139" t="s">
        <v>5421</v>
      </c>
      <c r="F2895" s="139" t="s">
        <v>5422</v>
      </c>
      <c r="G2895" s="145">
        <v>1</v>
      </c>
      <c r="H2895" s="145">
        <v>1</v>
      </c>
    </row>
    <row r="2896" spans="1:8" x14ac:dyDescent="0.2">
      <c r="A2896" t="s">
        <v>7983</v>
      </c>
      <c r="B2896" s="139">
        <v>30</v>
      </c>
      <c r="C2896" s="139">
        <v>0</v>
      </c>
      <c r="D2896" s="139">
        <v>0.03</v>
      </c>
      <c r="E2896" s="139" t="s">
        <v>5421</v>
      </c>
      <c r="F2896" s="139" t="s">
        <v>5422</v>
      </c>
      <c r="G2896" s="145">
        <v>1</v>
      </c>
      <c r="H2896" s="145">
        <v>1</v>
      </c>
    </row>
    <row r="2897" spans="1:8" x14ac:dyDescent="0.2">
      <c r="A2897" t="s">
        <v>7984</v>
      </c>
      <c r="B2897" s="139">
        <v>11</v>
      </c>
      <c r="C2897" s="139">
        <v>0</v>
      </c>
      <c r="D2897" s="139">
        <v>0.01</v>
      </c>
      <c r="E2897" s="139" t="s">
        <v>5421</v>
      </c>
      <c r="F2897" s="139" t="s">
        <v>5422</v>
      </c>
      <c r="G2897" s="145">
        <v>1</v>
      </c>
      <c r="H2897" s="145">
        <v>1</v>
      </c>
    </row>
    <row r="2898" spans="1:8" x14ac:dyDescent="0.2">
      <c r="A2898" t="s">
        <v>7985</v>
      </c>
      <c r="B2898" s="139">
        <v>1</v>
      </c>
      <c r="C2898" s="139">
        <v>0</v>
      </c>
      <c r="D2898" s="139">
        <v>0</v>
      </c>
      <c r="E2898" s="139" t="s">
        <v>5421</v>
      </c>
      <c r="F2898" s="139" t="s">
        <v>5422</v>
      </c>
      <c r="G2898" s="145">
        <v>1</v>
      </c>
      <c r="H2898" s="145">
        <v>1</v>
      </c>
    </row>
    <row r="2899" spans="1:8" x14ac:dyDescent="0.2">
      <c r="A2899" t="s">
        <v>7986</v>
      </c>
      <c r="B2899" s="139">
        <v>17</v>
      </c>
      <c r="C2899" s="139">
        <v>0</v>
      </c>
      <c r="D2899" s="139">
        <v>0.02</v>
      </c>
      <c r="E2899" s="139" t="s">
        <v>5421</v>
      </c>
      <c r="F2899" s="139" t="s">
        <v>5422</v>
      </c>
      <c r="G2899" s="145">
        <v>1</v>
      </c>
      <c r="H2899" s="145">
        <v>1</v>
      </c>
    </row>
    <row r="2900" spans="1:8" x14ac:dyDescent="0.2">
      <c r="A2900" t="s">
        <v>7987</v>
      </c>
      <c r="B2900" s="139">
        <v>21</v>
      </c>
      <c r="C2900" s="139">
        <v>0</v>
      </c>
      <c r="D2900" s="139">
        <v>0.02</v>
      </c>
      <c r="E2900" s="139" t="s">
        <v>5421</v>
      </c>
      <c r="F2900" s="139" t="s">
        <v>5422</v>
      </c>
      <c r="G2900" s="145">
        <v>1</v>
      </c>
      <c r="H2900" s="145">
        <v>1</v>
      </c>
    </row>
    <row r="2901" spans="1:8" x14ac:dyDescent="0.2">
      <c r="A2901" t="s">
        <v>7988</v>
      </c>
      <c r="B2901" s="139">
        <v>40</v>
      </c>
      <c r="C2901" s="139">
        <v>0</v>
      </c>
      <c r="D2901" s="139">
        <v>0.04</v>
      </c>
      <c r="E2901" s="139" t="s">
        <v>5421</v>
      </c>
      <c r="F2901" s="139" t="s">
        <v>5422</v>
      </c>
      <c r="G2901" s="145">
        <v>1</v>
      </c>
      <c r="H2901" s="145">
        <v>1</v>
      </c>
    </row>
    <row r="2902" spans="1:8" x14ac:dyDescent="0.2">
      <c r="A2902" t="s">
        <v>7989</v>
      </c>
      <c r="B2902" s="139">
        <v>11</v>
      </c>
      <c r="C2902" s="139">
        <v>0</v>
      </c>
      <c r="D2902" s="139">
        <v>0.01</v>
      </c>
      <c r="E2902" s="139" t="s">
        <v>5421</v>
      </c>
      <c r="F2902" s="139" t="s">
        <v>5422</v>
      </c>
      <c r="G2902" s="145">
        <v>1</v>
      </c>
      <c r="H2902" s="145">
        <v>1</v>
      </c>
    </row>
    <row r="2903" spans="1:8" x14ac:dyDescent="0.2">
      <c r="A2903" t="s">
        <v>7990</v>
      </c>
      <c r="B2903" s="139">
        <v>23</v>
      </c>
      <c r="C2903" s="139">
        <v>0</v>
      </c>
      <c r="D2903" s="139">
        <v>0.02</v>
      </c>
      <c r="E2903" s="139" t="s">
        <v>5421</v>
      </c>
      <c r="F2903" s="139" t="s">
        <v>5422</v>
      </c>
      <c r="G2903" s="145">
        <v>1</v>
      </c>
      <c r="H2903" s="145">
        <v>1</v>
      </c>
    </row>
    <row r="2904" spans="1:8" x14ac:dyDescent="0.2">
      <c r="A2904" t="s">
        <v>7991</v>
      </c>
      <c r="B2904" s="139">
        <v>26</v>
      </c>
      <c r="C2904" s="139">
        <v>0</v>
      </c>
      <c r="D2904" s="139">
        <v>0.03</v>
      </c>
      <c r="E2904" s="139" t="s">
        <v>5421</v>
      </c>
      <c r="F2904" s="139" t="s">
        <v>5422</v>
      </c>
      <c r="G2904" s="145">
        <v>1</v>
      </c>
      <c r="H2904" s="145">
        <v>1</v>
      </c>
    </row>
    <row r="2905" spans="1:8" x14ac:dyDescent="0.2">
      <c r="A2905" t="s">
        <v>7992</v>
      </c>
      <c r="B2905" s="139">
        <v>1</v>
      </c>
      <c r="C2905" s="139">
        <v>0</v>
      </c>
      <c r="D2905" s="139">
        <v>0</v>
      </c>
      <c r="E2905" s="139" t="s">
        <v>5421</v>
      </c>
      <c r="F2905" s="139" t="s">
        <v>5422</v>
      </c>
      <c r="G2905" s="145">
        <v>1</v>
      </c>
      <c r="H2905" s="145">
        <v>1</v>
      </c>
    </row>
    <row r="2906" spans="1:8" x14ac:dyDescent="0.2">
      <c r="A2906" t="s">
        <v>7993</v>
      </c>
      <c r="B2906" s="139">
        <v>82</v>
      </c>
      <c r="C2906" s="139">
        <v>0</v>
      </c>
      <c r="D2906" s="139">
        <v>0.08</v>
      </c>
      <c r="E2906" s="139" t="s">
        <v>5421</v>
      </c>
      <c r="F2906" s="139" t="s">
        <v>5422</v>
      </c>
      <c r="G2906" s="145">
        <v>1</v>
      </c>
      <c r="H2906" s="145">
        <v>1</v>
      </c>
    </row>
    <row r="2907" spans="1:8" x14ac:dyDescent="0.2">
      <c r="A2907" t="s">
        <v>7994</v>
      </c>
      <c r="B2907" s="139">
        <v>4</v>
      </c>
      <c r="C2907" s="139">
        <v>0</v>
      </c>
      <c r="D2907" s="139">
        <v>0</v>
      </c>
      <c r="E2907" s="139" t="s">
        <v>5421</v>
      </c>
      <c r="F2907" s="139" t="s">
        <v>5422</v>
      </c>
      <c r="G2907" s="145">
        <v>1</v>
      </c>
      <c r="H2907" s="145">
        <v>1</v>
      </c>
    </row>
    <row r="2908" spans="1:8" x14ac:dyDescent="0.2">
      <c r="A2908" t="s">
        <v>7995</v>
      </c>
      <c r="B2908" s="139">
        <v>1</v>
      </c>
      <c r="C2908" s="139">
        <v>0</v>
      </c>
      <c r="D2908" s="139">
        <v>0</v>
      </c>
      <c r="E2908" s="139" t="s">
        <v>5421</v>
      </c>
      <c r="F2908" s="139" t="s">
        <v>5422</v>
      </c>
      <c r="G2908" s="145">
        <v>1</v>
      </c>
      <c r="H2908" s="145">
        <v>1</v>
      </c>
    </row>
    <row r="2909" spans="1:8" x14ac:dyDescent="0.2">
      <c r="A2909" t="s">
        <v>7996</v>
      </c>
      <c r="B2909" s="139">
        <v>1</v>
      </c>
      <c r="C2909" s="139">
        <v>0</v>
      </c>
      <c r="D2909" s="139">
        <v>0</v>
      </c>
      <c r="E2909" s="139" t="s">
        <v>5421</v>
      </c>
      <c r="F2909" s="139" t="s">
        <v>5422</v>
      </c>
      <c r="G2909" s="145">
        <v>1</v>
      </c>
      <c r="H2909" s="145">
        <v>1</v>
      </c>
    </row>
    <row r="2910" spans="1:8" x14ac:dyDescent="0.2">
      <c r="A2910" t="s">
        <v>7997</v>
      </c>
      <c r="B2910" s="139">
        <v>3</v>
      </c>
      <c r="C2910" s="139">
        <v>0</v>
      </c>
      <c r="D2910" s="139">
        <v>0</v>
      </c>
      <c r="E2910" s="139" t="s">
        <v>5421</v>
      </c>
      <c r="F2910" s="139" t="s">
        <v>5422</v>
      </c>
      <c r="G2910" s="145">
        <v>1</v>
      </c>
      <c r="H2910" s="145">
        <v>1</v>
      </c>
    </row>
    <row r="2911" spans="1:8" x14ac:dyDescent="0.2">
      <c r="A2911" t="s">
        <v>7998</v>
      </c>
      <c r="B2911" s="139">
        <v>1</v>
      </c>
      <c r="C2911" s="139">
        <v>0</v>
      </c>
      <c r="D2911" s="139">
        <v>0</v>
      </c>
      <c r="E2911" s="139" t="s">
        <v>5421</v>
      </c>
      <c r="F2911" s="139" t="s">
        <v>5422</v>
      </c>
      <c r="G2911" s="145">
        <v>1</v>
      </c>
      <c r="H2911" s="145">
        <v>1</v>
      </c>
    </row>
    <row r="2912" spans="1:8" x14ac:dyDescent="0.2">
      <c r="A2912" t="s">
        <v>7999</v>
      </c>
      <c r="B2912" s="139">
        <v>6</v>
      </c>
      <c r="C2912" s="139">
        <v>0</v>
      </c>
      <c r="D2912" s="139">
        <v>0.01</v>
      </c>
      <c r="E2912" s="139" t="s">
        <v>5421</v>
      </c>
      <c r="F2912" s="139" t="s">
        <v>5422</v>
      </c>
      <c r="G2912" s="145">
        <v>1</v>
      </c>
      <c r="H2912" s="145">
        <v>1</v>
      </c>
    </row>
    <row r="2913" spans="1:8" x14ac:dyDescent="0.2">
      <c r="A2913" t="s">
        <v>8000</v>
      </c>
      <c r="B2913" s="139">
        <v>1</v>
      </c>
      <c r="C2913" s="139">
        <v>0</v>
      </c>
      <c r="D2913" s="139">
        <v>0</v>
      </c>
      <c r="E2913" s="139" t="s">
        <v>5421</v>
      </c>
      <c r="F2913" s="139" t="s">
        <v>5422</v>
      </c>
      <c r="G2913" s="145">
        <v>1</v>
      </c>
      <c r="H2913" s="145">
        <v>1</v>
      </c>
    </row>
    <row r="2914" spans="1:8" x14ac:dyDescent="0.2">
      <c r="A2914" t="s">
        <v>8001</v>
      </c>
      <c r="B2914" s="139">
        <v>3</v>
      </c>
      <c r="C2914" s="139">
        <v>0</v>
      </c>
      <c r="D2914" s="139">
        <v>0</v>
      </c>
      <c r="E2914" s="139" t="s">
        <v>5421</v>
      </c>
      <c r="F2914" s="139" t="s">
        <v>5422</v>
      </c>
      <c r="G2914" s="145">
        <v>1</v>
      </c>
      <c r="H2914" s="145">
        <v>1</v>
      </c>
    </row>
    <row r="2915" spans="1:8" x14ac:dyDescent="0.2">
      <c r="A2915" t="s">
        <v>8002</v>
      </c>
      <c r="B2915" s="139">
        <v>1</v>
      </c>
      <c r="C2915" s="139">
        <v>0</v>
      </c>
      <c r="D2915" s="139">
        <v>0</v>
      </c>
      <c r="E2915" s="139" t="s">
        <v>5421</v>
      </c>
      <c r="F2915" s="139" t="s">
        <v>5422</v>
      </c>
      <c r="G2915" s="145">
        <v>1</v>
      </c>
      <c r="H2915" s="145">
        <v>1</v>
      </c>
    </row>
    <row r="2916" spans="1:8" x14ac:dyDescent="0.2">
      <c r="A2916" t="s">
        <v>8003</v>
      </c>
      <c r="B2916" s="139">
        <v>1</v>
      </c>
      <c r="C2916" s="139">
        <v>0</v>
      </c>
      <c r="D2916" s="139">
        <v>0</v>
      </c>
      <c r="E2916" s="139" t="s">
        <v>5421</v>
      </c>
      <c r="F2916" s="139" t="s">
        <v>5422</v>
      </c>
      <c r="G2916" s="145">
        <v>1</v>
      </c>
      <c r="H2916" s="145">
        <v>1</v>
      </c>
    </row>
    <row r="2917" spans="1:8" x14ac:dyDescent="0.2">
      <c r="A2917" t="s">
        <v>8004</v>
      </c>
      <c r="B2917" s="139">
        <v>6</v>
      </c>
      <c r="C2917" s="139">
        <v>0</v>
      </c>
      <c r="D2917" s="139">
        <v>0.01</v>
      </c>
      <c r="E2917" s="139" t="s">
        <v>5421</v>
      </c>
      <c r="F2917" s="139" t="s">
        <v>5422</v>
      </c>
      <c r="G2917" s="145">
        <v>1</v>
      </c>
      <c r="H2917" s="145">
        <v>1</v>
      </c>
    </row>
    <row r="2918" spans="1:8" x14ac:dyDescent="0.2">
      <c r="A2918" t="s">
        <v>8005</v>
      </c>
      <c r="B2918" s="139">
        <v>24</v>
      </c>
      <c r="C2918" s="139">
        <v>0</v>
      </c>
      <c r="D2918" s="139">
        <v>0.02</v>
      </c>
      <c r="E2918" s="139" t="s">
        <v>5421</v>
      </c>
      <c r="F2918" s="139" t="s">
        <v>5422</v>
      </c>
      <c r="G2918" s="145">
        <v>1</v>
      </c>
      <c r="H2918" s="145">
        <v>1</v>
      </c>
    </row>
    <row r="2919" spans="1:8" x14ac:dyDescent="0.2">
      <c r="A2919" t="s">
        <v>8006</v>
      </c>
      <c r="B2919" s="139">
        <v>31</v>
      </c>
      <c r="C2919" s="139">
        <v>0</v>
      </c>
      <c r="D2919" s="139">
        <v>0.03</v>
      </c>
      <c r="E2919" s="139" t="s">
        <v>5421</v>
      </c>
      <c r="F2919" s="139" t="s">
        <v>5422</v>
      </c>
      <c r="G2919" s="145">
        <v>1</v>
      </c>
      <c r="H2919" s="145">
        <v>1</v>
      </c>
    </row>
    <row r="2920" spans="1:8" x14ac:dyDescent="0.2">
      <c r="A2920" t="s">
        <v>8007</v>
      </c>
      <c r="B2920" s="139">
        <v>13</v>
      </c>
      <c r="C2920" s="139">
        <v>0</v>
      </c>
      <c r="D2920" s="139">
        <v>0.01</v>
      </c>
      <c r="E2920" s="139" t="s">
        <v>5421</v>
      </c>
      <c r="F2920" s="139" t="s">
        <v>5422</v>
      </c>
      <c r="G2920" s="145">
        <v>1</v>
      </c>
      <c r="H2920" s="145">
        <v>1</v>
      </c>
    </row>
    <row r="2921" spans="1:8" x14ac:dyDescent="0.2">
      <c r="A2921" t="s">
        <v>8008</v>
      </c>
      <c r="B2921" s="139">
        <v>240</v>
      </c>
      <c r="C2921" s="139">
        <v>0</v>
      </c>
      <c r="D2921" s="139">
        <v>0.24</v>
      </c>
      <c r="E2921" s="139" t="s">
        <v>5421</v>
      </c>
      <c r="F2921" s="139" t="s">
        <v>5422</v>
      </c>
      <c r="G2921" s="145">
        <v>1</v>
      </c>
      <c r="H2921" s="145">
        <v>1</v>
      </c>
    </row>
    <row r="2922" spans="1:8" x14ac:dyDescent="0.2">
      <c r="A2922" t="s">
        <v>8009</v>
      </c>
      <c r="B2922" s="139">
        <v>5</v>
      </c>
      <c r="C2922" s="139">
        <v>0</v>
      </c>
      <c r="D2922" s="139">
        <v>0.01</v>
      </c>
      <c r="E2922" s="139" t="s">
        <v>5421</v>
      </c>
      <c r="F2922" s="139" t="s">
        <v>5422</v>
      </c>
      <c r="G2922" s="145">
        <v>1</v>
      </c>
      <c r="H2922" s="145">
        <v>1</v>
      </c>
    </row>
    <row r="2923" spans="1:8" x14ac:dyDescent="0.2">
      <c r="A2923" t="s">
        <v>8010</v>
      </c>
      <c r="B2923" s="139">
        <v>2</v>
      </c>
      <c r="C2923" s="139">
        <v>0</v>
      </c>
      <c r="D2923" s="139">
        <v>0</v>
      </c>
      <c r="E2923" s="139" t="s">
        <v>5421</v>
      </c>
      <c r="F2923" s="139" t="s">
        <v>5422</v>
      </c>
      <c r="G2923" s="145">
        <v>1</v>
      </c>
      <c r="H2923" s="145">
        <v>1</v>
      </c>
    </row>
    <row r="2924" spans="1:8" x14ac:dyDescent="0.2">
      <c r="A2924" t="s">
        <v>8011</v>
      </c>
      <c r="B2924" s="139">
        <v>13</v>
      </c>
      <c r="C2924" s="139">
        <v>0</v>
      </c>
      <c r="D2924" s="139">
        <v>0.01</v>
      </c>
      <c r="E2924" s="139" t="s">
        <v>5421</v>
      </c>
      <c r="F2924" s="139" t="s">
        <v>5422</v>
      </c>
      <c r="G2924" s="145">
        <v>1</v>
      </c>
      <c r="H2924" s="145">
        <v>1</v>
      </c>
    </row>
    <row r="2925" spans="1:8" x14ac:dyDescent="0.2">
      <c r="A2925" t="s">
        <v>8012</v>
      </c>
      <c r="B2925" s="139">
        <v>1</v>
      </c>
      <c r="C2925" s="139">
        <v>0</v>
      </c>
      <c r="D2925" s="139">
        <v>0</v>
      </c>
      <c r="E2925" s="139" t="s">
        <v>5421</v>
      </c>
      <c r="F2925" s="139" t="s">
        <v>5422</v>
      </c>
      <c r="G2925" s="145">
        <v>1</v>
      </c>
      <c r="H2925" s="145">
        <v>1</v>
      </c>
    </row>
    <row r="2926" spans="1:8" x14ac:dyDescent="0.2">
      <c r="A2926" t="s">
        <v>8013</v>
      </c>
      <c r="B2926" s="139">
        <v>4</v>
      </c>
      <c r="C2926" s="139">
        <v>0</v>
      </c>
      <c r="D2926" s="139">
        <v>0</v>
      </c>
      <c r="E2926" s="139" t="s">
        <v>5421</v>
      </c>
      <c r="F2926" s="139" t="s">
        <v>5422</v>
      </c>
      <c r="G2926" s="145">
        <v>1</v>
      </c>
      <c r="H2926" s="145">
        <v>1</v>
      </c>
    </row>
    <row r="2927" spans="1:8" x14ac:dyDescent="0.2">
      <c r="A2927" t="s">
        <v>8014</v>
      </c>
      <c r="B2927" s="139">
        <v>5</v>
      </c>
      <c r="C2927" s="139">
        <v>0</v>
      </c>
      <c r="D2927" s="139">
        <v>0.01</v>
      </c>
      <c r="E2927" s="139" t="s">
        <v>5421</v>
      </c>
      <c r="F2927" s="139" t="s">
        <v>5422</v>
      </c>
      <c r="G2927" s="145">
        <v>1</v>
      </c>
      <c r="H2927" s="145">
        <v>1</v>
      </c>
    </row>
    <row r="2928" spans="1:8" x14ac:dyDescent="0.2">
      <c r="A2928" t="s">
        <v>8015</v>
      </c>
      <c r="B2928" s="139">
        <v>12</v>
      </c>
      <c r="C2928" s="139">
        <v>0</v>
      </c>
      <c r="D2928" s="139">
        <v>0.01</v>
      </c>
      <c r="E2928" s="139" t="s">
        <v>5421</v>
      </c>
      <c r="F2928" s="139" t="s">
        <v>5422</v>
      </c>
      <c r="G2928" s="145">
        <v>1</v>
      </c>
      <c r="H2928" s="145">
        <v>1</v>
      </c>
    </row>
    <row r="2929" spans="1:8" x14ac:dyDescent="0.2">
      <c r="A2929" t="s">
        <v>8016</v>
      </c>
      <c r="B2929" s="139">
        <v>1</v>
      </c>
      <c r="C2929" s="139">
        <v>0</v>
      </c>
      <c r="D2929" s="139">
        <v>0</v>
      </c>
      <c r="E2929" s="139" t="s">
        <v>5421</v>
      </c>
      <c r="F2929" s="139" t="s">
        <v>5422</v>
      </c>
      <c r="G2929" s="145">
        <v>1</v>
      </c>
      <c r="H2929" s="145">
        <v>1</v>
      </c>
    </row>
    <row r="2930" spans="1:8" x14ac:dyDescent="0.2">
      <c r="A2930" t="s">
        <v>8017</v>
      </c>
      <c r="B2930" s="139">
        <v>11</v>
      </c>
      <c r="C2930" s="139">
        <v>0</v>
      </c>
      <c r="D2930" s="139">
        <v>0.01</v>
      </c>
      <c r="E2930" s="139" t="s">
        <v>5421</v>
      </c>
      <c r="F2930" s="139" t="s">
        <v>5422</v>
      </c>
      <c r="G2930" s="145">
        <v>1</v>
      </c>
      <c r="H2930" s="145">
        <v>1</v>
      </c>
    </row>
    <row r="2931" spans="1:8" x14ac:dyDescent="0.2">
      <c r="A2931" t="s">
        <v>8018</v>
      </c>
      <c r="B2931" s="139">
        <v>2</v>
      </c>
      <c r="C2931" s="139">
        <v>0</v>
      </c>
      <c r="D2931" s="139">
        <v>0</v>
      </c>
      <c r="E2931" s="139" t="s">
        <v>5421</v>
      </c>
      <c r="F2931" s="139" t="s">
        <v>5422</v>
      </c>
      <c r="G2931" s="145">
        <v>1</v>
      </c>
      <c r="H2931" s="145">
        <v>1</v>
      </c>
    </row>
    <row r="2932" spans="1:8" x14ac:dyDescent="0.2">
      <c r="A2932" t="s">
        <v>8019</v>
      </c>
      <c r="B2932" s="139">
        <v>8</v>
      </c>
      <c r="C2932" s="139">
        <v>0</v>
      </c>
      <c r="D2932" s="139">
        <v>0.01</v>
      </c>
      <c r="E2932" s="139" t="s">
        <v>5421</v>
      </c>
      <c r="F2932" s="139" t="s">
        <v>5422</v>
      </c>
      <c r="G2932" s="145">
        <v>1</v>
      </c>
      <c r="H2932" s="145">
        <v>1</v>
      </c>
    </row>
    <row r="2933" spans="1:8" x14ac:dyDescent="0.2">
      <c r="A2933" t="s">
        <v>8020</v>
      </c>
      <c r="B2933" s="139">
        <v>2</v>
      </c>
      <c r="C2933" s="139">
        <v>0</v>
      </c>
      <c r="D2933" s="139">
        <v>0</v>
      </c>
      <c r="E2933" s="139" t="s">
        <v>5421</v>
      </c>
      <c r="F2933" s="139" t="s">
        <v>5422</v>
      </c>
      <c r="G2933" s="145">
        <v>1</v>
      </c>
      <c r="H2933" s="145">
        <v>1</v>
      </c>
    </row>
    <row r="2934" spans="1:8" x14ac:dyDescent="0.2">
      <c r="A2934" t="s">
        <v>8021</v>
      </c>
      <c r="B2934" s="139">
        <v>8</v>
      </c>
      <c r="C2934" s="139">
        <v>0</v>
      </c>
      <c r="D2934" s="139">
        <v>0.01</v>
      </c>
      <c r="E2934" s="139" t="s">
        <v>5421</v>
      </c>
      <c r="F2934" s="139" t="s">
        <v>5422</v>
      </c>
      <c r="G2934" s="145">
        <v>1</v>
      </c>
      <c r="H2934" s="145">
        <v>1</v>
      </c>
    </row>
    <row r="2935" spans="1:8" x14ac:dyDescent="0.2">
      <c r="A2935" t="s">
        <v>8022</v>
      </c>
      <c r="B2935" s="139">
        <v>2</v>
      </c>
      <c r="C2935" s="139">
        <v>0</v>
      </c>
      <c r="D2935" s="139">
        <v>0</v>
      </c>
      <c r="E2935" s="139" t="s">
        <v>5421</v>
      </c>
      <c r="F2935" s="139" t="s">
        <v>5422</v>
      </c>
      <c r="G2935" s="145">
        <v>1</v>
      </c>
      <c r="H2935" s="145">
        <v>1</v>
      </c>
    </row>
    <row r="2936" spans="1:8" x14ac:dyDescent="0.2">
      <c r="A2936" t="s">
        <v>8023</v>
      </c>
      <c r="B2936" s="139">
        <v>16</v>
      </c>
      <c r="C2936" s="139">
        <v>0</v>
      </c>
      <c r="D2936" s="139">
        <v>0.02</v>
      </c>
      <c r="E2936" s="139" t="s">
        <v>5421</v>
      </c>
      <c r="F2936" s="139" t="s">
        <v>5422</v>
      </c>
      <c r="G2936" s="145">
        <v>1</v>
      </c>
      <c r="H2936" s="145">
        <v>1</v>
      </c>
    </row>
    <row r="2937" spans="1:8" x14ac:dyDescent="0.2">
      <c r="A2937" t="s">
        <v>8024</v>
      </c>
      <c r="B2937" s="139">
        <v>23</v>
      </c>
      <c r="C2937" s="139">
        <v>0</v>
      </c>
      <c r="D2937" s="139">
        <v>0.02</v>
      </c>
      <c r="E2937" s="139" t="s">
        <v>5421</v>
      </c>
      <c r="F2937" s="139" t="s">
        <v>5422</v>
      </c>
      <c r="G2937" s="145">
        <v>1</v>
      </c>
      <c r="H2937" s="145">
        <v>1</v>
      </c>
    </row>
    <row r="2938" spans="1:8" x14ac:dyDescent="0.2">
      <c r="A2938" t="s">
        <v>8025</v>
      </c>
      <c r="B2938" s="139">
        <v>1</v>
      </c>
      <c r="C2938" s="139">
        <v>0</v>
      </c>
      <c r="D2938" s="139">
        <v>0</v>
      </c>
      <c r="E2938" s="139" t="s">
        <v>5421</v>
      </c>
      <c r="F2938" s="139" t="s">
        <v>5422</v>
      </c>
      <c r="G2938" s="145">
        <v>1</v>
      </c>
      <c r="H2938" s="145">
        <v>1</v>
      </c>
    </row>
    <row r="2939" spans="1:8" x14ac:dyDescent="0.2">
      <c r="A2939" t="s">
        <v>8026</v>
      </c>
      <c r="B2939" s="139">
        <v>1</v>
      </c>
      <c r="C2939" s="139">
        <v>0</v>
      </c>
      <c r="D2939" s="139">
        <v>0</v>
      </c>
      <c r="E2939" s="139" t="s">
        <v>5421</v>
      </c>
      <c r="F2939" s="139" t="s">
        <v>5422</v>
      </c>
      <c r="G2939" s="145">
        <v>1</v>
      </c>
      <c r="H2939" s="145">
        <v>1</v>
      </c>
    </row>
    <row r="2940" spans="1:8" x14ac:dyDescent="0.2">
      <c r="A2940" t="s">
        <v>8027</v>
      </c>
      <c r="B2940" s="139">
        <v>1</v>
      </c>
      <c r="C2940" s="139">
        <v>0</v>
      </c>
      <c r="D2940" s="139">
        <v>0</v>
      </c>
      <c r="E2940" s="139" t="s">
        <v>5421</v>
      </c>
      <c r="F2940" s="139" t="s">
        <v>5422</v>
      </c>
      <c r="G2940" s="145">
        <v>1</v>
      </c>
      <c r="H2940" s="145">
        <v>1</v>
      </c>
    </row>
    <row r="2941" spans="1:8" x14ac:dyDescent="0.2">
      <c r="A2941" t="s">
        <v>8028</v>
      </c>
      <c r="B2941" s="139">
        <v>9</v>
      </c>
      <c r="C2941" s="139">
        <v>0</v>
      </c>
      <c r="D2941" s="139">
        <v>0.01</v>
      </c>
      <c r="E2941" s="139" t="s">
        <v>5421</v>
      </c>
      <c r="F2941" s="139" t="s">
        <v>5422</v>
      </c>
      <c r="G2941" s="145">
        <v>1</v>
      </c>
      <c r="H2941" s="145">
        <v>1</v>
      </c>
    </row>
    <row r="2942" spans="1:8" x14ac:dyDescent="0.2">
      <c r="A2942" t="s">
        <v>8029</v>
      </c>
      <c r="B2942" s="139">
        <v>2</v>
      </c>
      <c r="C2942" s="139">
        <v>0</v>
      </c>
      <c r="D2942" s="139">
        <v>0</v>
      </c>
      <c r="E2942" s="139" t="s">
        <v>5421</v>
      </c>
      <c r="F2942" s="139" t="s">
        <v>5422</v>
      </c>
      <c r="G2942" s="145">
        <v>1</v>
      </c>
      <c r="H2942" s="145">
        <v>1</v>
      </c>
    </row>
    <row r="2943" spans="1:8" x14ac:dyDescent="0.2">
      <c r="A2943" t="s">
        <v>8030</v>
      </c>
      <c r="B2943" s="139">
        <v>6</v>
      </c>
      <c r="C2943" s="139">
        <v>0</v>
      </c>
      <c r="D2943" s="139">
        <v>0.01</v>
      </c>
      <c r="E2943" s="139" t="s">
        <v>5421</v>
      </c>
      <c r="F2943" s="139" t="s">
        <v>5422</v>
      </c>
      <c r="G2943" s="145">
        <v>1</v>
      </c>
      <c r="H2943" s="145">
        <v>1</v>
      </c>
    </row>
    <row r="2944" spans="1:8" x14ac:dyDescent="0.2">
      <c r="A2944" t="s">
        <v>8031</v>
      </c>
      <c r="B2944" s="139">
        <v>7</v>
      </c>
      <c r="C2944" s="139">
        <v>0</v>
      </c>
      <c r="D2944" s="139">
        <v>0.01</v>
      </c>
      <c r="E2944" s="139" t="s">
        <v>5421</v>
      </c>
      <c r="F2944" s="139" t="s">
        <v>5422</v>
      </c>
      <c r="G2944" s="145">
        <v>1</v>
      </c>
      <c r="H2944" s="145">
        <v>1</v>
      </c>
    </row>
    <row r="2945" spans="1:8" x14ac:dyDescent="0.2">
      <c r="A2945" t="s">
        <v>8032</v>
      </c>
      <c r="B2945" s="139">
        <v>5</v>
      </c>
      <c r="C2945" s="139">
        <v>0</v>
      </c>
      <c r="D2945" s="139">
        <v>0.01</v>
      </c>
      <c r="E2945" s="139" t="s">
        <v>5421</v>
      </c>
      <c r="F2945" s="139" t="s">
        <v>5422</v>
      </c>
      <c r="G2945" s="145">
        <v>1</v>
      </c>
      <c r="H2945" s="145">
        <v>1</v>
      </c>
    </row>
    <row r="2946" spans="1:8" x14ac:dyDescent="0.2">
      <c r="A2946" t="s">
        <v>8033</v>
      </c>
      <c r="B2946" s="139">
        <v>1</v>
      </c>
      <c r="C2946" s="139">
        <v>0</v>
      </c>
      <c r="D2946" s="139">
        <v>0</v>
      </c>
      <c r="E2946" s="139" t="s">
        <v>5421</v>
      </c>
      <c r="F2946" s="139" t="s">
        <v>5422</v>
      </c>
      <c r="G2946" s="145">
        <v>1</v>
      </c>
      <c r="H2946" s="145">
        <v>1</v>
      </c>
    </row>
    <row r="2947" spans="1:8" x14ac:dyDescent="0.2">
      <c r="A2947" t="s">
        <v>8034</v>
      </c>
      <c r="B2947" s="139">
        <v>16</v>
      </c>
      <c r="C2947" s="139">
        <v>0</v>
      </c>
      <c r="D2947" s="139">
        <v>0.02</v>
      </c>
      <c r="E2947" s="139" t="s">
        <v>5421</v>
      </c>
      <c r="F2947" s="139" t="s">
        <v>5422</v>
      </c>
      <c r="G2947" s="145">
        <v>1</v>
      </c>
      <c r="H2947" s="145">
        <v>1</v>
      </c>
    </row>
    <row r="2948" spans="1:8" x14ac:dyDescent="0.2">
      <c r="A2948" t="s">
        <v>8035</v>
      </c>
      <c r="B2948" s="139">
        <v>8</v>
      </c>
      <c r="C2948" s="139">
        <v>0</v>
      </c>
      <c r="D2948" s="139">
        <v>0.01</v>
      </c>
      <c r="E2948" s="139" t="s">
        <v>5421</v>
      </c>
      <c r="F2948" s="139" t="s">
        <v>5422</v>
      </c>
      <c r="G2948" s="145">
        <v>1</v>
      </c>
      <c r="H2948" s="145">
        <v>1</v>
      </c>
    </row>
    <row r="2949" spans="1:8" x14ac:dyDescent="0.2">
      <c r="A2949" t="s">
        <v>8036</v>
      </c>
      <c r="B2949" s="139">
        <v>1</v>
      </c>
      <c r="C2949" s="139">
        <v>0</v>
      </c>
      <c r="D2949" s="139">
        <v>0</v>
      </c>
      <c r="E2949" s="139" t="s">
        <v>5421</v>
      </c>
      <c r="F2949" s="139" t="s">
        <v>5422</v>
      </c>
      <c r="G2949" s="145">
        <v>1</v>
      </c>
      <c r="H2949" s="145">
        <v>1</v>
      </c>
    </row>
    <row r="2950" spans="1:8" x14ac:dyDescent="0.2">
      <c r="A2950" t="s">
        <v>8037</v>
      </c>
      <c r="B2950" s="139">
        <v>1</v>
      </c>
      <c r="C2950" s="139">
        <v>0</v>
      </c>
      <c r="D2950" s="139">
        <v>0</v>
      </c>
      <c r="E2950" s="139" t="s">
        <v>5421</v>
      </c>
      <c r="F2950" s="139" t="s">
        <v>5422</v>
      </c>
      <c r="G2950" s="145">
        <v>1</v>
      </c>
      <c r="H2950" s="145">
        <v>1</v>
      </c>
    </row>
    <row r="2951" spans="1:8" x14ac:dyDescent="0.2">
      <c r="A2951" t="s">
        <v>8038</v>
      </c>
      <c r="B2951" s="139">
        <v>44</v>
      </c>
      <c r="C2951" s="139">
        <v>0</v>
      </c>
      <c r="D2951" s="139">
        <v>0.04</v>
      </c>
      <c r="E2951" s="139" t="s">
        <v>5421</v>
      </c>
      <c r="F2951" s="139" t="s">
        <v>5422</v>
      </c>
      <c r="G2951" s="145">
        <v>1</v>
      </c>
      <c r="H2951" s="145">
        <v>1</v>
      </c>
    </row>
    <row r="2952" spans="1:8" x14ac:dyDescent="0.2">
      <c r="A2952" t="s">
        <v>8039</v>
      </c>
      <c r="B2952" s="139">
        <v>1</v>
      </c>
      <c r="C2952" s="139">
        <v>0</v>
      </c>
      <c r="D2952" s="139">
        <v>0</v>
      </c>
      <c r="E2952" s="139" t="s">
        <v>5421</v>
      </c>
      <c r="F2952" s="139" t="s">
        <v>5422</v>
      </c>
      <c r="G2952" s="145">
        <v>1</v>
      </c>
      <c r="H2952" s="145">
        <v>1</v>
      </c>
    </row>
    <row r="2953" spans="1:8" x14ac:dyDescent="0.2">
      <c r="A2953" t="s">
        <v>8040</v>
      </c>
      <c r="B2953" s="139">
        <v>4</v>
      </c>
      <c r="C2953" s="139">
        <v>0</v>
      </c>
      <c r="D2953" s="139">
        <v>0</v>
      </c>
      <c r="E2953" s="139" t="s">
        <v>5421</v>
      </c>
      <c r="F2953" s="139" t="s">
        <v>5422</v>
      </c>
      <c r="G2953" s="145">
        <v>1</v>
      </c>
      <c r="H2953" s="145">
        <v>1</v>
      </c>
    </row>
    <row r="2954" spans="1:8" x14ac:dyDescent="0.2">
      <c r="A2954" t="s">
        <v>8041</v>
      </c>
      <c r="B2954" s="139">
        <v>3</v>
      </c>
      <c r="C2954" s="139">
        <v>0</v>
      </c>
      <c r="D2954" s="139">
        <v>0</v>
      </c>
      <c r="E2954" s="139" t="s">
        <v>5421</v>
      </c>
      <c r="F2954" s="139" t="s">
        <v>5422</v>
      </c>
      <c r="G2954" s="145">
        <v>1</v>
      </c>
      <c r="H2954" s="145">
        <v>1</v>
      </c>
    </row>
    <row r="2955" spans="1:8" x14ac:dyDescent="0.2">
      <c r="A2955" t="s">
        <v>8042</v>
      </c>
      <c r="B2955" s="139">
        <v>1</v>
      </c>
      <c r="C2955" s="139">
        <v>0</v>
      </c>
      <c r="D2955" s="139">
        <v>0</v>
      </c>
      <c r="E2955" s="139" t="s">
        <v>5421</v>
      </c>
      <c r="F2955" s="139" t="s">
        <v>5422</v>
      </c>
      <c r="G2955" s="145">
        <v>1</v>
      </c>
      <c r="H2955" s="145">
        <v>1</v>
      </c>
    </row>
    <row r="2956" spans="1:8" x14ac:dyDescent="0.2">
      <c r="A2956" t="s">
        <v>8043</v>
      </c>
      <c r="B2956" s="139">
        <v>7</v>
      </c>
      <c r="C2956" s="139">
        <v>0</v>
      </c>
      <c r="D2956" s="139">
        <v>0.01</v>
      </c>
      <c r="E2956" s="139" t="s">
        <v>5421</v>
      </c>
      <c r="F2956" s="139" t="s">
        <v>5422</v>
      </c>
      <c r="G2956" s="145">
        <v>1</v>
      </c>
      <c r="H2956" s="145">
        <v>1</v>
      </c>
    </row>
    <row r="2957" spans="1:8" x14ac:dyDescent="0.2">
      <c r="A2957" t="s">
        <v>8044</v>
      </c>
      <c r="B2957" s="139">
        <v>11</v>
      </c>
      <c r="C2957" s="139">
        <v>0</v>
      </c>
      <c r="D2957" s="139">
        <v>0.01</v>
      </c>
      <c r="E2957" s="139" t="s">
        <v>5421</v>
      </c>
      <c r="F2957" s="139" t="s">
        <v>5422</v>
      </c>
      <c r="G2957" s="145">
        <v>1</v>
      </c>
      <c r="H2957" s="145">
        <v>1</v>
      </c>
    </row>
    <row r="2958" spans="1:8" x14ac:dyDescent="0.2">
      <c r="A2958" t="s">
        <v>8045</v>
      </c>
      <c r="B2958" s="139">
        <v>8</v>
      </c>
      <c r="C2958" s="139">
        <v>0</v>
      </c>
      <c r="D2958" s="139">
        <v>0.01</v>
      </c>
      <c r="E2958" s="139" t="s">
        <v>5421</v>
      </c>
      <c r="F2958" s="139" t="s">
        <v>5422</v>
      </c>
      <c r="G2958" s="145">
        <v>1</v>
      </c>
      <c r="H2958" s="145">
        <v>1</v>
      </c>
    </row>
    <row r="2959" spans="1:8" x14ac:dyDescent="0.2">
      <c r="A2959" t="s">
        <v>8046</v>
      </c>
      <c r="B2959" s="139">
        <v>17</v>
      </c>
      <c r="C2959" s="139">
        <v>0</v>
      </c>
      <c r="D2959" s="139">
        <v>0.02</v>
      </c>
      <c r="E2959" s="139" t="s">
        <v>5421</v>
      </c>
      <c r="F2959" s="139" t="s">
        <v>5422</v>
      </c>
      <c r="G2959" s="145">
        <v>1</v>
      </c>
      <c r="H2959" s="145">
        <v>1</v>
      </c>
    </row>
    <row r="2960" spans="1:8" x14ac:dyDescent="0.2">
      <c r="A2960" t="s">
        <v>8047</v>
      </c>
      <c r="B2960" s="139">
        <v>1</v>
      </c>
      <c r="C2960" s="139">
        <v>0</v>
      </c>
      <c r="D2960" s="139">
        <v>0</v>
      </c>
      <c r="E2960" s="139" t="s">
        <v>5421</v>
      </c>
      <c r="F2960" s="139" t="s">
        <v>5422</v>
      </c>
      <c r="G2960" s="145">
        <v>1</v>
      </c>
      <c r="H2960" s="145">
        <v>1</v>
      </c>
    </row>
    <row r="2961" spans="1:8" x14ac:dyDescent="0.2">
      <c r="A2961" t="s">
        <v>8048</v>
      </c>
      <c r="B2961" s="139">
        <v>2</v>
      </c>
      <c r="C2961" s="139">
        <v>0</v>
      </c>
      <c r="D2961" s="139">
        <v>0</v>
      </c>
      <c r="E2961" s="139" t="s">
        <v>5421</v>
      </c>
      <c r="F2961" s="139" t="s">
        <v>5422</v>
      </c>
      <c r="G2961" s="145">
        <v>1</v>
      </c>
      <c r="H2961" s="145">
        <v>1</v>
      </c>
    </row>
    <row r="2962" spans="1:8" x14ac:dyDescent="0.2">
      <c r="A2962" t="s">
        <v>8049</v>
      </c>
      <c r="B2962" s="139">
        <v>3</v>
      </c>
      <c r="C2962" s="139">
        <v>0</v>
      </c>
      <c r="D2962" s="139">
        <v>0</v>
      </c>
      <c r="E2962" s="139" t="s">
        <v>5421</v>
      </c>
      <c r="F2962" s="139" t="s">
        <v>5422</v>
      </c>
      <c r="G2962" s="145">
        <v>1</v>
      </c>
      <c r="H2962" s="145">
        <v>1</v>
      </c>
    </row>
    <row r="2963" spans="1:8" x14ac:dyDescent="0.2">
      <c r="A2963" t="s">
        <v>8050</v>
      </c>
      <c r="B2963" s="139">
        <v>19</v>
      </c>
      <c r="C2963" s="139">
        <v>0</v>
      </c>
      <c r="D2963" s="139">
        <v>0.02</v>
      </c>
      <c r="E2963" s="139" t="s">
        <v>5421</v>
      </c>
      <c r="F2963" s="139" t="s">
        <v>5422</v>
      </c>
      <c r="G2963" s="145">
        <v>1</v>
      </c>
      <c r="H2963" s="145">
        <v>1</v>
      </c>
    </row>
    <row r="2964" spans="1:8" x14ac:dyDescent="0.2">
      <c r="A2964" t="s">
        <v>8051</v>
      </c>
      <c r="B2964" s="139">
        <v>30</v>
      </c>
      <c r="C2964" s="139">
        <v>0</v>
      </c>
      <c r="D2964" s="139">
        <v>0.03</v>
      </c>
      <c r="E2964" s="139" t="s">
        <v>5421</v>
      </c>
      <c r="F2964" s="139" t="s">
        <v>5422</v>
      </c>
      <c r="G2964" s="145">
        <v>1</v>
      </c>
      <c r="H2964" s="145">
        <v>1</v>
      </c>
    </row>
    <row r="2965" spans="1:8" x14ac:dyDescent="0.2">
      <c r="A2965" t="s">
        <v>8052</v>
      </c>
      <c r="B2965" s="139">
        <v>2</v>
      </c>
      <c r="C2965" s="139">
        <v>0</v>
      </c>
      <c r="D2965" s="139">
        <v>0</v>
      </c>
      <c r="E2965" s="139" t="s">
        <v>5421</v>
      </c>
      <c r="F2965" s="139" t="s">
        <v>5422</v>
      </c>
      <c r="G2965" s="145">
        <v>1</v>
      </c>
      <c r="H2965" s="145">
        <v>1</v>
      </c>
    </row>
    <row r="2966" spans="1:8" x14ac:dyDescent="0.2">
      <c r="A2966" t="s">
        <v>8053</v>
      </c>
      <c r="B2966" s="139">
        <v>2</v>
      </c>
      <c r="C2966" s="139">
        <v>0</v>
      </c>
      <c r="D2966" s="139">
        <v>0</v>
      </c>
      <c r="E2966" s="139" t="s">
        <v>5421</v>
      </c>
      <c r="F2966" s="139" t="s">
        <v>5422</v>
      </c>
      <c r="G2966" s="145">
        <v>1</v>
      </c>
      <c r="H2966" s="145">
        <v>1</v>
      </c>
    </row>
    <row r="2967" spans="1:8" x14ac:dyDescent="0.2">
      <c r="A2967" t="s">
        <v>8054</v>
      </c>
      <c r="B2967" s="139">
        <v>1</v>
      </c>
      <c r="C2967" s="139">
        <v>0</v>
      </c>
      <c r="D2967" s="139">
        <v>0</v>
      </c>
      <c r="E2967" s="139" t="s">
        <v>5421</v>
      </c>
      <c r="F2967" s="139" t="s">
        <v>5422</v>
      </c>
      <c r="G2967" s="145">
        <v>1</v>
      </c>
      <c r="H2967" s="145">
        <v>1</v>
      </c>
    </row>
    <row r="2968" spans="1:8" x14ac:dyDescent="0.2">
      <c r="A2968" t="s">
        <v>8055</v>
      </c>
      <c r="B2968" s="139">
        <v>18</v>
      </c>
      <c r="C2968" s="139">
        <v>0</v>
      </c>
      <c r="D2968" s="139">
        <v>0.02</v>
      </c>
      <c r="E2968" s="139" t="s">
        <v>5421</v>
      </c>
      <c r="F2968" s="139" t="s">
        <v>5422</v>
      </c>
      <c r="G2968" s="145">
        <v>1</v>
      </c>
      <c r="H2968" s="145">
        <v>1</v>
      </c>
    </row>
    <row r="2969" spans="1:8" x14ac:dyDescent="0.2">
      <c r="A2969" t="s">
        <v>8056</v>
      </c>
      <c r="B2969" s="139">
        <v>1</v>
      </c>
      <c r="C2969" s="139">
        <v>0</v>
      </c>
      <c r="D2969" s="139">
        <v>0</v>
      </c>
      <c r="E2969" s="139" t="s">
        <v>5421</v>
      </c>
      <c r="F2969" s="139" t="s">
        <v>5422</v>
      </c>
      <c r="G2969" s="145">
        <v>1</v>
      </c>
      <c r="H2969" s="145">
        <v>1</v>
      </c>
    </row>
    <row r="2970" spans="1:8" x14ac:dyDescent="0.2">
      <c r="A2970" t="s">
        <v>8057</v>
      </c>
      <c r="B2970" s="139">
        <v>1</v>
      </c>
      <c r="C2970" s="139">
        <v>0</v>
      </c>
      <c r="D2970" s="139">
        <v>0</v>
      </c>
      <c r="E2970" s="139" t="s">
        <v>5421</v>
      </c>
      <c r="F2970" s="139" t="s">
        <v>5422</v>
      </c>
      <c r="G2970" s="145">
        <v>1</v>
      </c>
      <c r="H2970" s="145">
        <v>1</v>
      </c>
    </row>
    <row r="2971" spans="1:8" x14ac:dyDescent="0.2">
      <c r="A2971" t="s">
        <v>8058</v>
      </c>
      <c r="B2971" s="139">
        <v>273</v>
      </c>
      <c r="C2971" s="139">
        <v>0</v>
      </c>
      <c r="D2971" s="139">
        <v>0.28000000000000003</v>
      </c>
      <c r="E2971" s="139" t="s">
        <v>5421</v>
      </c>
      <c r="F2971" s="139" t="s">
        <v>5422</v>
      </c>
      <c r="G2971" s="145">
        <v>1</v>
      </c>
      <c r="H2971" s="145">
        <v>1</v>
      </c>
    </row>
    <row r="2972" spans="1:8" x14ac:dyDescent="0.2">
      <c r="A2972" t="s">
        <v>8059</v>
      </c>
      <c r="B2972" s="139">
        <v>2</v>
      </c>
      <c r="C2972" s="139">
        <v>0</v>
      </c>
      <c r="D2972" s="139">
        <v>0</v>
      </c>
      <c r="E2972" s="139" t="s">
        <v>5421</v>
      </c>
      <c r="F2972" s="139" t="s">
        <v>5422</v>
      </c>
      <c r="G2972" s="145">
        <v>1</v>
      </c>
      <c r="H2972" s="145">
        <v>1</v>
      </c>
    </row>
    <row r="2973" spans="1:8" x14ac:dyDescent="0.2">
      <c r="A2973" t="s">
        <v>8060</v>
      </c>
      <c r="B2973" s="139">
        <v>1</v>
      </c>
      <c r="C2973" s="139">
        <v>0</v>
      </c>
      <c r="D2973" s="139">
        <v>0</v>
      </c>
      <c r="E2973" s="139" t="s">
        <v>5421</v>
      </c>
      <c r="F2973" s="139" t="s">
        <v>5422</v>
      </c>
      <c r="G2973" s="145">
        <v>1</v>
      </c>
      <c r="H2973" s="145">
        <v>1</v>
      </c>
    </row>
    <row r="2974" spans="1:8" x14ac:dyDescent="0.2">
      <c r="A2974" t="s">
        <v>8061</v>
      </c>
      <c r="B2974" s="139">
        <v>3</v>
      </c>
      <c r="C2974" s="139">
        <v>0</v>
      </c>
      <c r="D2974" s="139">
        <v>0</v>
      </c>
      <c r="E2974" s="139" t="s">
        <v>5421</v>
      </c>
      <c r="F2974" s="139" t="s">
        <v>5422</v>
      </c>
      <c r="G2974" s="145">
        <v>1</v>
      </c>
      <c r="H2974" s="145">
        <v>1</v>
      </c>
    </row>
    <row r="2975" spans="1:8" x14ac:dyDescent="0.2">
      <c r="A2975" t="s">
        <v>8062</v>
      </c>
      <c r="B2975" s="139">
        <v>1</v>
      </c>
      <c r="C2975" s="139">
        <v>0</v>
      </c>
      <c r="D2975" s="139">
        <v>0</v>
      </c>
      <c r="E2975" s="139" t="s">
        <v>5421</v>
      </c>
      <c r="F2975" s="139" t="s">
        <v>5422</v>
      </c>
      <c r="G2975" s="145">
        <v>1</v>
      </c>
      <c r="H2975" s="145">
        <v>1</v>
      </c>
    </row>
    <row r="2976" spans="1:8" x14ac:dyDescent="0.2">
      <c r="A2976" t="s">
        <v>8063</v>
      </c>
      <c r="B2976" s="139">
        <v>1</v>
      </c>
      <c r="C2976" s="139">
        <v>0</v>
      </c>
      <c r="D2976" s="139">
        <v>0</v>
      </c>
      <c r="E2976" s="139" t="s">
        <v>5421</v>
      </c>
      <c r="F2976" s="139" t="s">
        <v>5422</v>
      </c>
      <c r="G2976" s="145">
        <v>1</v>
      </c>
      <c r="H2976" s="145">
        <v>1</v>
      </c>
    </row>
    <row r="2977" spans="1:8" x14ac:dyDescent="0.2">
      <c r="A2977" t="s">
        <v>8064</v>
      </c>
      <c r="B2977" s="139">
        <v>33</v>
      </c>
      <c r="C2977" s="139">
        <v>0</v>
      </c>
      <c r="D2977" s="139">
        <v>0.03</v>
      </c>
      <c r="E2977" s="139" t="s">
        <v>5421</v>
      </c>
      <c r="F2977" s="139" t="s">
        <v>5422</v>
      </c>
      <c r="G2977" s="145">
        <v>1</v>
      </c>
      <c r="H2977" s="145">
        <v>1</v>
      </c>
    </row>
    <row r="2978" spans="1:8" x14ac:dyDescent="0.2">
      <c r="A2978" t="s">
        <v>8065</v>
      </c>
      <c r="B2978" s="139">
        <v>2</v>
      </c>
      <c r="C2978" s="139">
        <v>0</v>
      </c>
      <c r="D2978" s="139">
        <v>0</v>
      </c>
      <c r="E2978" s="139" t="s">
        <v>5421</v>
      </c>
      <c r="F2978" s="139" t="s">
        <v>5422</v>
      </c>
      <c r="G2978" s="145">
        <v>1</v>
      </c>
      <c r="H2978" s="145">
        <v>1</v>
      </c>
    </row>
    <row r="2979" spans="1:8" x14ac:dyDescent="0.2">
      <c r="A2979" t="s">
        <v>8066</v>
      </c>
      <c r="B2979" s="139">
        <v>21</v>
      </c>
      <c r="C2979" s="139">
        <v>0</v>
      </c>
      <c r="D2979" s="139">
        <v>0.02</v>
      </c>
      <c r="E2979" s="139" t="s">
        <v>5421</v>
      </c>
      <c r="F2979" s="139" t="s">
        <v>5422</v>
      </c>
      <c r="G2979" s="145">
        <v>1</v>
      </c>
      <c r="H2979" s="145">
        <v>1</v>
      </c>
    </row>
    <row r="2980" spans="1:8" x14ac:dyDescent="0.2">
      <c r="A2980" t="s">
        <v>8067</v>
      </c>
      <c r="B2980" s="139">
        <v>1</v>
      </c>
      <c r="C2980" s="139">
        <v>0</v>
      </c>
      <c r="D2980" s="139">
        <v>0</v>
      </c>
      <c r="E2980" s="139" t="s">
        <v>5421</v>
      </c>
      <c r="F2980" s="139" t="s">
        <v>5422</v>
      </c>
      <c r="G2980" s="145">
        <v>1</v>
      </c>
      <c r="H2980" s="145">
        <v>1</v>
      </c>
    </row>
    <row r="2981" spans="1:8" x14ac:dyDescent="0.2">
      <c r="A2981" t="s">
        <v>8068</v>
      </c>
      <c r="B2981" s="139">
        <v>15</v>
      </c>
      <c r="C2981" s="139">
        <v>0</v>
      </c>
      <c r="D2981" s="139">
        <v>0.02</v>
      </c>
      <c r="E2981" s="139" t="s">
        <v>5421</v>
      </c>
      <c r="F2981" s="139" t="s">
        <v>5422</v>
      </c>
      <c r="G2981" s="145">
        <v>1</v>
      </c>
      <c r="H2981" s="145">
        <v>1</v>
      </c>
    </row>
    <row r="2982" spans="1:8" x14ac:dyDescent="0.2">
      <c r="A2982" t="s">
        <v>8069</v>
      </c>
      <c r="B2982" s="139">
        <v>1</v>
      </c>
      <c r="C2982" s="139">
        <v>0</v>
      </c>
      <c r="D2982" s="139">
        <v>0</v>
      </c>
      <c r="E2982" s="139" t="s">
        <v>5421</v>
      </c>
      <c r="F2982" s="139" t="s">
        <v>5422</v>
      </c>
      <c r="G2982" s="145">
        <v>1</v>
      </c>
      <c r="H2982" s="145">
        <v>1</v>
      </c>
    </row>
    <row r="2983" spans="1:8" x14ac:dyDescent="0.2">
      <c r="A2983" t="s">
        <v>8070</v>
      </c>
      <c r="B2983" s="139">
        <v>1</v>
      </c>
      <c r="C2983" s="139">
        <v>0</v>
      </c>
      <c r="D2983" s="139">
        <v>0</v>
      </c>
      <c r="E2983" s="139" t="s">
        <v>5421</v>
      </c>
      <c r="F2983" s="139" t="s">
        <v>5422</v>
      </c>
      <c r="G2983" s="145">
        <v>1</v>
      </c>
      <c r="H2983" s="145">
        <v>1</v>
      </c>
    </row>
    <row r="2984" spans="1:8" x14ac:dyDescent="0.2">
      <c r="A2984" t="s">
        <v>8071</v>
      </c>
      <c r="B2984" s="139">
        <v>33</v>
      </c>
      <c r="C2984" s="139">
        <v>0</v>
      </c>
      <c r="D2984" s="139">
        <v>0.03</v>
      </c>
      <c r="E2984" s="139" t="s">
        <v>5421</v>
      </c>
      <c r="F2984" s="139" t="s">
        <v>5422</v>
      </c>
      <c r="G2984" s="145">
        <v>1</v>
      </c>
      <c r="H2984" s="145">
        <v>1</v>
      </c>
    </row>
    <row r="2985" spans="1:8" x14ac:dyDescent="0.2">
      <c r="A2985" t="s">
        <v>8072</v>
      </c>
      <c r="B2985" s="139">
        <v>19</v>
      </c>
      <c r="C2985" s="139">
        <v>0</v>
      </c>
      <c r="D2985" s="139">
        <v>0.02</v>
      </c>
      <c r="E2985" s="139" t="s">
        <v>5421</v>
      </c>
      <c r="F2985" s="139" t="s">
        <v>5422</v>
      </c>
      <c r="G2985" s="145">
        <v>1</v>
      </c>
      <c r="H2985" s="145">
        <v>1</v>
      </c>
    </row>
    <row r="2986" spans="1:8" x14ac:dyDescent="0.2">
      <c r="A2986" t="s">
        <v>8073</v>
      </c>
      <c r="B2986" s="139">
        <v>4</v>
      </c>
      <c r="C2986" s="139">
        <v>0</v>
      </c>
      <c r="D2986" s="139">
        <v>0</v>
      </c>
      <c r="E2986" s="139" t="s">
        <v>5421</v>
      </c>
      <c r="F2986" s="139" t="s">
        <v>5422</v>
      </c>
      <c r="G2986" s="145">
        <v>1</v>
      </c>
      <c r="H2986" s="145">
        <v>1</v>
      </c>
    </row>
    <row r="2987" spans="1:8" x14ac:dyDescent="0.2">
      <c r="A2987" t="s">
        <v>8074</v>
      </c>
      <c r="B2987" s="139">
        <v>8</v>
      </c>
      <c r="C2987" s="139">
        <v>0</v>
      </c>
      <c r="D2987" s="139">
        <v>0.01</v>
      </c>
      <c r="E2987" s="139" t="s">
        <v>5421</v>
      </c>
      <c r="F2987" s="139" t="s">
        <v>5422</v>
      </c>
      <c r="G2987" s="145">
        <v>1</v>
      </c>
      <c r="H2987" s="145">
        <v>1</v>
      </c>
    </row>
    <row r="2988" spans="1:8" x14ac:dyDescent="0.2">
      <c r="A2988" t="s">
        <v>8075</v>
      </c>
      <c r="B2988" s="139">
        <v>4</v>
      </c>
      <c r="C2988" s="139">
        <v>0</v>
      </c>
      <c r="D2988" s="139">
        <v>0</v>
      </c>
      <c r="E2988" s="139" t="s">
        <v>5421</v>
      </c>
      <c r="F2988" s="139" t="s">
        <v>5422</v>
      </c>
      <c r="G2988" s="145">
        <v>1</v>
      </c>
      <c r="H2988" s="145">
        <v>1</v>
      </c>
    </row>
    <row r="2989" spans="1:8" x14ac:dyDescent="0.2">
      <c r="A2989" t="s">
        <v>8076</v>
      </c>
      <c r="B2989" s="139">
        <v>13</v>
      </c>
      <c r="C2989" s="139">
        <v>0</v>
      </c>
      <c r="D2989" s="139">
        <v>0.01</v>
      </c>
      <c r="E2989" s="139" t="s">
        <v>5421</v>
      </c>
      <c r="F2989" s="139" t="s">
        <v>5422</v>
      </c>
      <c r="G2989" s="145">
        <v>1</v>
      </c>
      <c r="H2989" s="145">
        <v>1</v>
      </c>
    </row>
    <row r="2990" spans="1:8" x14ac:dyDescent="0.2">
      <c r="A2990" t="s">
        <v>8077</v>
      </c>
      <c r="B2990" s="139">
        <v>3</v>
      </c>
      <c r="C2990" s="139">
        <v>0</v>
      </c>
      <c r="D2990" s="139">
        <v>0</v>
      </c>
      <c r="E2990" s="139" t="s">
        <v>5421</v>
      </c>
      <c r="F2990" s="139" t="s">
        <v>5422</v>
      </c>
      <c r="G2990" s="145">
        <v>1</v>
      </c>
      <c r="H2990" s="145">
        <v>1</v>
      </c>
    </row>
    <row r="2991" spans="1:8" x14ac:dyDescent="0.2">
      <c r="A2991" t="s">
        <v>8078</v>
      </c>
      <c r="B2991" s="139">
        <v>2</v>
      </c>
      <c r="C2991" s="139">
        <v>0</v>
      </c>
      <c r="D2991" s="139">
        <v>0</v>
      </c>
      <c r="E2991" s="139" t="s">
        <v>5421</v>
      </c>
      <c r="F2991" s="139" t="s">
        <v>5422</v>
      </c>
      <c r="G2991" s="145">
        <v>1</v>
      </c>
      <c r="H2991" s="145">
        <v>1</v>
      </c>
    </row>
    <row r="2992" spans="1:8" x14ac:dyDescent="0.2">
      <c r="A2992" t="s">
        <v>8079</v>
      </c>
      <c r="B2992" s="139">
        <v>15</v>
      </c>
      <c r="C2992" s="139">
        <v>0</v>
      </c>
      <c r="D2992" s="139">
        <v>0.02</v>
      </c>
      <c r="E2992" s="139" t="s">
        <v>5421</v>
      </c>
      <c r="F2992" s="139" t="s">
        <v>5422</v>
      </c>
      <c r="G2992" s="145">
        <v>1</v>
      </c>
      <c r="H2992" s="145">
        <v>1</v>
      </c>
    </row>
    <row r="2993" spans="1:8" x14ac:dyDescent="0.2">
      <c r="A2993" t="s">
        <v>8080</v>
      </c>
      <c r="B2993" s="139">
        <v>2</v>
      </c>
      <c r="C2993" s="139">
        <v>0</v>
      </c>
      <c r="D2993" s="139">
        <v>0</v>
      </c>
      <c r="E2993" s="139" t="s">
        <v>5421</v>
      </c>
      <c r="F2993" s="139" t="s">
        <v>5422</v>
      </c>
      <c r="G2993" s="145">
        <v>1</v>
      </c>
      <c r="H2993" s="145">
        <v>1</v>
      </c>
    </row>
    <row r="2994" spans="1:8" x14ac:dyDescent="0.2">
      <c r="A2994" t="s">
        <v>8081</v>
      </c>
      <c r="B2994" s="139">
        <v>13</v>
      </c>
      <c r="C2994" s="139">
        <v>0</v>
      </c>
      <c r="D2994" s="139">
        <v>0.01</v>
      </c>
      <c r="E2994" s="139" t="s">
        <v>5421</v>
      </c>
      <c r="F2994" s="139" t="s">
        <v>5422</v>
      </c>
      <c r="G2994" s="145">
        <v>1</v>
      </c>
      <c r="H2994" s="145">
        <v>1</v>
      </c>
    </row>
    <row r="2995" spans="1:8" x14ac:dyDescent="0.2">
      <c r="A2995" t="s">
        <v>8082</v>
      </c>
      <c r="B2995" s="139">
        <v>9</v>
      </c>
      <c r="C2995" s="139">
        <v>0</v>
      </c>
      <c r="D2995" s="139">
        <v>0.01</v>
      </c>
      <c r="E2995" s="139" t="s">
        <v>5421</v>
      </c>
      <c r="F2995" s="139" t="s">
        <v>5422</v>
      </c>
      <c r="G2995" s="145">
        <v>1</v>
      </c>
      <c r="H2995" s="145">
        <v>1</v>
      </c>
    </row>
    <row r="2996" spans="1:8" x14ac:dyDescent="0.2">
      <c r="A2996" t="s">
        <v>8083</v>
      </c>
      <c r="B2996" s="139">
        <v>10</v>
      </c>
      <c r="C2996" s="139">
        <v>0</v>
      </c>
      <c r="D2996" s="139">
        <v>0.01</v>
      </c>
      <c r="E2996" s="139" t="s">
        <v>5421</v>
      </c>
      <c r="F2996" s="139" t="s">
        <v>5422</v>
      </c>
      <c r="G2996" s="145">
        <v>1</v>
      </c>
      <c r="H2996" s="145">
        <v>1</v>
      </c>
    </row>
    <row r="2997" spans="1:8" x14ac:dyDescent="0.2">
      <c r="A2997" t="s">
        <v>8084</v>
      </c>
      <c r="B2997" s="139">
        <v>28</v>
      </c>
      <c r="C2997" s="139">
        <v>0</v>
      </c>
      <c r="D2997" s="139">
        <v>0.03</v>
      </c>
      <c r="E2997" s="139" t="s">
        <v>5421</v>
      </c>
      <c r="F2997" s="139" t="s">
        <v>5422</v>
      </c>
      <c r="G2997" s="145">
        <v>1</v>
      </c>
      <c r="H2997" s="145">
        <v>1</v>
      </c>
    </row>
    <row r="2998" spans="1:8" x14ac:dyDescent="0.2">
      <c r="A2998" t="s">
        <v>8085</v>
      </c>
      <c r="B2998" s="139">
        <v>9</v>
      </c>
      <c r="C2998" s="139">
        <v>0</v>
      </c>
      <c r="D2998" s="139">
        <v>0.01</v>
      </c>
      <c r="E2998" s="139" t="s">
        <v>5421</v>
      </c>
      <c r="F2998" s="139" t="s">
        <v>5422</v>
      </c>
      <c r="G2998" s="145">
        <v>1</v>
      </c>
      <c r="H2998" s="145">
        <v>1</v>
      </c>
    </row>
    <row r="2999" spans="1:8" x14ac:dyDescent="0.2">
      <c r="A2999" t="s">
        <v>8086</v>
      </c>
      <c r="B2999" s="139">
        <v>1</v>
      </c>
      <c r="C2999" s="139">
        <v>0</v>
      </c>
      <c r="D2999" s="139">
        <v>0</v>
      </c>
      <c r="E2999" s="139" t="s">
        <v>5421</v>
      </c>
      <c r="F2999" s="139" t="s">
        <v>5422</v>
      </c>
      <c r="G2999" s="145">
        <v>1</v>
      </c>
      <c r="H2999" s="145">
        <v>1</v>
      </c>
    </row>
    <row r="3000" spans="1:8" x14ac:dyDescent="0.2">
      <c r="A3000" t="s">
        <v>8087</v>
      </c>
      <c r="B3000" s="139">
        <v>2</v>
      </c>
      <c r="C3000" s="139">
        <v>0</v>
      </c>
      <c r="D3000" s="139">
        <v>0</v>
      </c>
      <c r="E3000" s="139" t="s">
        <v>5421</v>
      </c>
      <c r="F3000" s="139" t="s">
        <v>5422</v>
      </c>
      <c r="G3000" s="145">
        <v>1</v>
      </c>
      <c r="H3000" s="145">
        <v>1</v>
      </c>
    </row>
    <row r="3001" spans="1:8" x14ac:dyDescent="0.2">
      <c r="A3001" t="s">
        <v>8088</v>
      </c>
      <c r="B3001" s="139">
        <v>1</v>
      </c>
      <c r="C3001" s="139">
        <v>0</v>
      </c>
      <c r="D3001" s="139">
        <v>0</v>
      </c>
      <c r="E3001" s="139" t="s">
        <v>5421</v>
      </c>
      <c r="F3001" s="139" t="s">
        <v>5422</v>
      </c>
      <c r="G3001" s="145">
        <v>1</v>
      </c>
      <c r="H3001" s="145">
        <v>1</v>
      </c>
    </row>
    <row r="3002" spans="1:8" x14ac:dyDescent="0.2">
      <c r="A3002" t="s">
        <v>8089</v>
      </c>
      <c r="B3002" s="139">
        <v>1</v>
      </c>
      <c r="C3002" s="139">
        <v>0</v>
      </c>
      <c r="D3002" s="139">
        <v>0</v>
      </c>
      <c r="E3002" s="139" t="s">
        <v>5421</v>
      </c>
      <c r="F3002" s="139" t="s">
        <v>5422</v>
      </c>
      <c r="G3002" s="145">
        <v>1</v>
      </c>
      <c r="H3002" s="145">
        <v>1</v>
      </c>
    </row>
    <row r="3003" spans="1:8" x14ac:dyDescent="0.2">
      <c r="A3003" t="s">
        <v>8090</v>
      </c>
      <c r="B3003" s="139">
        <v>269</v>
      </c>
      <c r="C3003" s="139">
        <v>0</v>
      </c>
      <c r="D3003" s="139">
        <v>0.27</v>
      </c>
      <c r="E3003" s="139" t="s">
        <v>5421</v>
      </c>
      <c r="F3003" s="139" t="s">
        <v>5422</v>
      </c>
      <c r="G3003" s="145">
        <v>1</v>
      </c>
      <c r="H3003" s="145">
        <v>1</v>
      </c>
    </row>
    <row r="3004" spans="1:8" x14ac:dyDescent="0.2">
      <c r="A3004" t="s">
        <v>8091</v>
      </c>
      <c r="B3004" s="139">
        <v>2</v>
      </c>
      <c r="C3004" s="139">
        <v>0</v>
      </c>
      <c r="D3004" s="139">
        <v>0</v>
      </c>
      <c r="E3004" s="139" t="s">
        <v>5421</v>
      </c>
      <c r="F3004" s="139" t="s">
        <v>5422</v>
      </c>
      <c r="G3004" s="145">
        <v>1</v>
      </c>
      <c r="H3004" s="145">
        <v>1</v>
      </c>
    </row>
    <row r="3005" spans="1:8" x14ac:dyDescent="0.2">
      <c r="A3005" t="s">
        <v>8092</v>
      </c>
      <c r="B3005" s="139">
        <v>32</v>
      </c>
      <c r="C3005" s="139">
        <v>0</v>
      </c>
      <c r="D3005" s="139">
        <v>0.03</v>
      </c>
      <c r="E3005" s="139" t="s">
        <v>5421</v>
      </c>
      <c r="F3005" s="139" t="s">
        <v>5422</v>
      </c>
      <c r="G3005" s="145">
        <v>1</v>
      </c>
      <c r="H3005" s="145">
        <v>1</v>
      </c>
    </row>
    <row r="3006" spans="1:8" x14ac:dyDescent="0.2">
      <c r="A3006" t="s">
        <v>8093</v>
      </c>
      <c r="B3006" s="139">
        <v>51</v>
      </c>
      <c r="C3006" s="139">
        <v>0</v>
      </c>
      <c r="D3006" s="139">
        <v>0.05</v>
      </c>
      <c r="E3006" s="139" t="s">
        <v>5421</v>
      </c>
      <c r="F3006" s="139" t="s">
        <v>5422</v>
      </c>
      <c r="G3006" s="145">
        <v>1</v>
      </c>
      <c r="H3006" s="145">
        <v>1</v>
      </c>
    </row>
    <row r="3007" spans="1:8" x14ac:dyDescent="0.2">
      <c r="A3007" t="s">
        <v>8094</v>
      </c>
      <c r="B3007" s="139">
        <v>2</v>
      </c>
      <c r="C3007" s="139">
        <v>0</v>
      </c>
      <c r="D3007" s="139">
        <v>0</v>
      </c>
      <c r="E3007" s="139" t="s">
        <v>5421</v>
      </c>
      <c r="F3007" s="139" t="s">
        <v>5422</v>
      </c>
      <c r="G3007" s="145">
        <v>1</v>
      </c>
      <c r="H3007" s="145">
        <v>1</v>
      </c>
    </row>
    <row r="3008" spans="1:8" x14ac:dyDescent="0.2">
      <c r="A3008" t="s">
        <v>8095</v>
      </c>
      <c r="B3008" s="139">
        <v>6</v>
      </c>
      <c r="C3008" s="139">
        <v>0</v>
      </c>
      <c r="D3008" s="139">
        <v>0.01</v>
      </c>
      <c r="E3008" s="139" t="s">
        <v>5421</v>
      </c>
      <c r="F3008" s="139" t="s">
        <v>5422</v>
      </c>
      <c r="G3008" s="145">
        <v>1</v>
      </c>
      <c r="H3008" s="145">
        <v>1</v>
      </c>
    </row>
    <row r="3009" spans="1:8" x14ac:dyDescent="0.2">
      <c r="A3009" t="s">
        <v>8096</v>
      </c>
      <c r="B3009" s="139">
        <v>8</v>
      </c>
      <c r="C3009" s="139">
        <v>0</v>
      </c>
      <c r="D3009" s="139">
        <v>0.01</v>
      </c>
      <c r="E3009" s="139" t="s">
        <v>5421</v>
      </c>
      <c r="F3009" s="139" t="s">
        <v>5422</v>
      </c>
      <c r="G3009" s="145">
        <v>1</v>
      </c>
      <c r="H3009" s="145">
        <v>1</v>
      </c>
    </row>
    <row r="3010" spans="1:8" x14ac:dyDescent="0.2">
      <c r="A3010" t="s">
        <v>8097</v>
      </c>
      <c r="B3010" s="139">
        <v>4</v>
      </c>
      <c r="C3010" s="139">
        <v>0</v>
      </c>
      <c r="D3010" s="139">
        <v>0</v>
      </c>
      <c r="E3010" s="139" t="s">
        <v>5421</v>
      </c>
      <c r="F3010" s="139" t="s">
        <v>5422</v>
      </c>
      <c r="G3010" s="145">
        <v>1</v>
      </c>
      <c r="H3010" s="145">
        <v>1</v>
      </c>
    </row>
    <row r="3011" spans="1:8" x14ac:dyDescent="0.2">
      <c r="A3011" t="s">
        <v>8098</v>
      </c>
      <c r="B3011" s="139">
        <v>5</v>
      </c>
      <c r="C3011" s="139">
        <v>0</v>
      </c>
      <c r="D3011" s="139">
        <v>0.01</v>
      </c>
      <c r="E3011" s="139" t="s">
        <v>5421</v>
      </c>
      <c r="F3011" s="139" t="s">
        <v>5422</v>
      </c>
      <c r="G3011" s="145">
        <v>1</v>
      </c>
      <c r="H3011" s="145">
        <v>1</v>
      </c>
    </row>
    <row r="3012" spans="1:8" x14ac:dyDescent="0.2">
      <c r="A3012" t="s">
        <v>8099</v>
      </c>
      <c r="B3012" s="139">
        <v>7</v>
      </c>
      <c r="C3012" s="139">
        <v>0</v>
      </c>
      <c r="D3012" s="139">
        <v>0.01</v>
      </c>
      <c r="E3012" s="139" t="s">
        <v>5421</v>
      </c>
      <c r="F3012" s="139" t="s">
        <v>5422</v>
      </c>
      <c r="G3012" s="145">
        <v>1</v>
      </c>
      <c r="H3012" s="145">
        <v>1</v>
      </c>
    </row>
    <row r="3013" spans="1:8" x14ac:dyDescent="0.2">
      <c r="A3013" t="s">
        <v>8100</v>
      </c>
      <c r="B3013" s="139">
        <v>7</v>
      </c>
      <c r="C3013" s="139">
        <v>0</v>
      </c>
      <c r="D3013" s="139">
        <v>0.01</v>
      </c>
      <c r="E3013" s="139" t="s">
        <v>5421</v>
      </c>
      <c r="F3013" s="139" t="s">
        <v>5422</v>
      </c>
      <c r="G3013" s="145">
        <v>1</v>
      </c>
      <c r="H3013" s="145">
        <v>1</v>
      </c>
    </row>
    <row r="3014" spans="1:8" x14ac:dyDescent="0.2">
      <c r="A3014" t="s">
        <v>8101</v>
      </c>
      <c r="B3014" s="139">
        <v>2</v>
      </c>
      <c r="C3014" s="139">
        <v>0</v>
      </c>
      <c r="D3014" s="139">
        <v>0</v>
      </c>
      <c r="E3014" s="139" t="s">
        <v>5421</v>
      </c>
      <c r="F3014" s="139" t="s">
        <v>5422</v>
      </c>
      <c r="G3014" s="145">
        <v>1</v>
      </c>
      <c r="H3014" s="145">
        <v>1</v>
      </c>
    </row>
    <row r="3015" spans="1:8" x14ac:dyDescent="0.2">
      <c r="A3015" t="s">
        <v>8102</v>
      </c>
      <c r="B3015" s="139">
        <v>5</v>
      </c>
      <c r="C3015" s="139">
        <v>0</v>
      </c>
      <c r="D3015" s="139">
        <v>0.01</v>
      </c>
      <c r="E3015" s="139" t="s">
        <v>5421</v>
      </c>
      <c r="F3015" s="139" t="s">
        <v>5422</v>
      </c>
      <c r="G3015" s="145">
        <v>1</v>
      </c>
      <c r="H3015" s="145">
        <v>1</v>
      </c>
    </row>
    <row r="3016" spans="1:8" x14ac:dyDescent="0.2">
      <c r="A3016" t="s">
        <v>8103</v>
      </c>
      <c r="B3016" s="139">
        <v>6</v>
      </c>
      <c r="C3016" s="139">
        <v>0</v>
      </c>
      <c r="D3016" s="139">
        <v>0.01</v>
      </c>
      <c r="E3016" s="139" t="s">
        <v>5421</v>
      </c>
      <c r="F3016" s="139" t="s">
        <v>5422</v>
      </c>
      <c r="G3016" s="145">
        <v>1</v>
      </c>
      <c r="H3016" s="145">
        <v>1</v>
      </c>
    </row>
    <row r="3017" spans="1:8" x14ac:dyDescent="0.2">
      <c r="A3017" t="s">
        <v>8104</v>
      </c>
      <c r="B3017" s="139">
        <v>4</v>
      </c>
      <c r="C3017" s="139">
        <v>0</v>
      </c>
      <c r="D3017" s="139">
        <v>0</v>
      </c>
      <c r="E3017" s="139" t="s">
        <v>5421</v>
      </c>
      <c r="F3017" s="139" t="s">
        <v>5422</v>
      </c>
      <c r="G3017" s="145">
        <v>1</v>
      </c>
      <c r="H3017" s="145">
        <v>1</v>
      </c>
    </row>
    <row r="3018" spans="1:8" x14ac:dyDescent="0.2">
      <c r="A3018" t="s">
        <v>8105</v>
      </c>
      <c r="B3018" s="139">
        <v>8</v>
      </c>
      <c r="C3018" s="139">
        <v>0</v>
      </c>
      <c r="D3018" s="139">
        <v>0.01</v>
      </c>
      <c r="E3018" s="139" t="s">
        <v>5421</v>
      </c>
      <c r="F3018" s="139" t="s">
        <v>5422</v>
      </c>
      <c r="G3018" s="145">
        <v>1</v>
      </c>
      <c r="H3018" s="145">
        <v>1</v>
      </c>
    </row>
    <row r="3019" spans="1:8" x14ac:dyDescent="0.2">
      <c r="A3019" t="s">
        <v>8106</v>
      </c>
      <c r="B3019" s="139">
        <v>4</v>
      </c>
      <c r="C3019" s="139">
        <v>0</v>
      </c>
      <c r="D3019" s="139">
        <v>0</v>
      </c>
      <c r="E3019" s="139" t="s">
        <v>5421</v>
      </c>
      <c r="F3019" s="139" t="s">
        <v>5422</v>
      </c>
      <c r="G3019" s="145">
        <v>1</v>
      </c>
      <c r="H3019" s="145">
        <v>1</v>
      </c>
    </row>
    <row r="3020" spans="1:8" x14ac:dyDescent="0.2">
      <c r="A3020" t="s">
        <v>8107</v>
      </c>
      <c r="B3020" s="139">
        <v>32</v>
      </c>
      <c r="C3020" s="139">
        <v>0</v>
      </c>
      <c r="D3020" s="139">
        <v>0.03</v>
      </c>
      <c r="E3020" s="139" t="s">
        <v>5421</v>
      </c>
      <c r="F3020" s="139" t="s">
        <v>5422</v>
      </c>
      <c r="G3020" s="145">
        <v>1</v>
      </c>
      <c r="H3020" s="145">
        <v>1</v>
      </c>
    </row>
    <row r="3021" spans="1:8" x14ac:dyDescent="0.2">
      <c r="A3021" t="s">
        <v>8108</v>
      </c>
      <c r="B3021" s="139">
        <v>26</v>
      </c>
      <c r="C3021" s="139">
        <v>0</v>
      </c>
      <c r="D3021" s="139">
        <v>0.03</v>
      </c>
      <c r="E3021" s="139" t="s">
        <v>5421</v>
      </c>
      <c r="F3021" s="139" t="s">
        <v>5422</v>
      </c>
      <c r="G3021" s="145">
        <v>1</v>
      </c>
      <c r="H3021" s="145">
        <v>1</v>
      </c>
    </row>
    <row r="3022" spans="1:8" x14ac:dyDescent="0.2">
      <c r="A3022" t="s">
        <v>8109</v>
      </c>
      <c r="B3022" s="139">
        <v>1</v>
      </c>
      <c r="C3022" s="139">
        <v>0</v>
      </c>
      <c r="D3022" s="139">
        <v>0</v>
      </c>
      <c r="E3022" s="139" t="s">
        <v>5421</v>
      </c>
      <c r="F3022" s="139" t="s">
        <v>5422</v>
      </c>
      <c r="G3022" s="145">
        <v>1</v>
      </c>
      <c r="H3022" s="145">
        <v>1</v>
      </c>
    </row>
    <row r="3023" spans="1:8" x14ac:dyDescent="0.2">
      <c r="A3023" t="s">
        <v>8110</v>
      </c>
      <c r="B3023" s="139">
        <v>6</v>
      </c>
      <c r="C3023" s="139">
        <v>0</v>
      </c>
      <c r="D3023" s="139">
        <v>0.01</v>
      </c>
      <c r="E3023" s="139" t="s">
        <v>5421</v>
      </c>
      <c r="F3023" s="139" t="s">
        <v>5422</v>
      </c>
      <c r="G3023" s="145">
        <v>1</v>
      </c>
      <c r="H3023" s="145">
        <v>1</v>
      </c>
    </row>
    <row r="3024" spans="1:8" x14ac:dyDescent="0.2">
      <c r="A3024" t="s">
        <v>8111</v>
      </c>
      <c r="B3024" s="139">
        <v>21</v>
      </c>
      <c r="C3024" s="139">
        <v>0</v>
      </c>
      <c r="D3024" s="139">
        <v>0.02</v>
      </c>
      <c r="E3024" s="139" t="s">
        <v>5421</v>
      </c>
      <c r="F3024" s="139" t="s">
        <v>5422</v>
      </c>
      <c r="G3024" s="145">
        <v>1</v>
      </c>
      <c r="H3024" s="145">
        <v>1</v>
      </c>
    </row>
    <row r="3025" spans="1:8" x14ac:dyDescent="0.2">
      <c r="A3025" t="s">
        <v>8112</v>
      </c>
      <c r="B3025" s="139">
        <v>3</v>
      </c>
      <c r="C3025" s="139">
        <v>0</v>
      </c>
      <c r="D3025" s="139">
        <v>0</v>
      </c>
      <c r="E3025" s="139" t="s">
        <v>5421</v>
      </c>
      <c r="F3025" s="139" t="s">
        <v>5422</v>
      </c>
      <c r="G3025" s="145">
        <v>1</v>
      </c>
      <c r="H3025" s="145">
        <v>1</v>
      </c>
    </row>
    <row r="3026" spans="1:8" x14ac:dyDescent="0.2">
      <c r="A3026" t="s">
        <v>8113</v>
      </c>
      <c r="B3026" s="139">
        <v>3</v>
      </c>
      <c r="C3026" s="139">
        <v>0</v>
      </c>
      <c r="D3026" s="139">
        <v>0</v>
      </c>
      <c r="E3026" s="139" t="s">
        <v>5421</v>
      </c>
      <c r="F3026" s="139" t="s">
        <v>5422</v>
      </c>
      <c r="G3026" s="145">
        <v>1</v>
      </c>
      <c r="H3026" s="145">
        <v>1</v>
      </c>
    </row>
    <row r="3027" spans="1:8" x14ac:dyDescent="0.2">
      <c r="A3027" t="s">
        <v>8114</v>
      </c>
      <c r="B3027" s="139">
        <v>7</v>
      </c>
      <c r="C3027" s="139">
        <v>0</v>
      </c>
      <c r="D3027" s="139">
        <v>0.01</v>
      </c>
      <c r="E3027" s="139" t="s">
        <v>5421</v>
      </c>
      <c r="F3027" s="139" t="s">
        <v>5422</v>
      </c>
      <c r="G3027" s="145">
        <v>1</v>
      </c>
      <c r="H3027" s="145">
        <v>1</v>
      </c>
    </row>
    <row r="3028" spans="1:8" x14ac:dyDescent="0.2">
      <c r="A3028" t="s">
        <v>8115</v>
      </c>
      <c r="B3028" s="139">
        <v>16</v>
      </c>
      <c r="C3028" s="139">
        <v>0</v>
      </c>
      <c r="D3028" s="139">
        <v>0.02</v>
      </c>
      <c r="E3028" s="139" t="s">
        <v>5421</v>
      </c>
      <c r="F3028" s="139" t="s">
        <v>5422</v>
      </c>
      <c r="G3028" s="145">
        <v>1</v>
      </c>
      <c r="H3028" s="145">
        <v>1</v>
      </c>
    </row>
    <row r="3029" spans="1:8" x14ac:dyDescent="0.2">
      <c r="A3029" t="s">
        <v>8116</v>
      </c>
      <c r="B3029" s="139">
        <v>9</v>
      </c>
      <c r="C3029" s="139">
        <v>0</v>
      </c>
      <c r="D3029" s="139">
        <v>0.01</v>
      </c>
      <c r="E3029" s="139" t="s">
        <v>5421</v>
      </c>
      <c r="F3029" s="139" t="s">
        <v>5422</v>
      </c>
      <c r="G3029" s="145">
        <v>1</v>
      </c>
      <c r="H3029" s="145">
        <v>1</v>
      </c>
    </row>
    <row r="3030" spans="1:8" x14ac:dyDescent="0.2">
      <c r="A3030" t="s">
        <v>8117</v>
      </c>
      <c r="B3030" s="139">
        <v>5</v>
      </c>
      <c r="C3030" s="139">
        <v>0</v>
      </c>
      <c r="D3030" s="139">
        <v>0.01</v>
      </c>
      <c r="E3030" s="139" t="s">
        <v>5421</v>
      </c>
      <c r="F3030" s="139" t="s">
        <v>5422</v>
      </c>
      <c r="G3030" s="145">
        <v>1</v>
      </c>
      <c r="H3030" s="145">
        <v>1</v>
      </c>
    </row>
    <row r="3031" spans="1:8" x14ac:dyDescent="0.2">
      <c r="A3031" t="s">
        <v>8118</v>
      </c>
      <c r="B3031" s="139">
        <v>3</v>
      </c>
      <c r="C3031" s="139">
        <v>0</v>
      </c>
      <c r="D3031" s="139">
        <v>0</v>
      </c>
      <c r="E3031" s="139" t="s">
        <v>5421</v>
      </c>
      <c r="F3031" s="139" t="s">
        <v>5422</v>
      </c>
      <c r="G3031" s="145">
        <v>1</v>
      </c>
      <c r="H3031" s="145">
        <v>1</v>
      </c>
    </row>
    <row r="3032" spans="1:8" x14ac:dyDescent="0.2">
      <c r="A3032" t="s">
        <v>8119</v>
      </c>
      <c r="B3032" s="139">
        <v>10</v>
      </c>
      <c r="C3032" s="139">
        <v>0</v>
      </c>
      <c r="D3032" s="139">
        <v>0.01</v>
      </c>
      <c r="E3032" s="139" t="s">
        <v>5421</v>
      </c>
      <c r="F3032" s="139" t="s">
        <v>5422</v>
      </c>
      <c r="G3032" s="145">
        <v>1</v>
      </c>
      <c r="H3032" s="145">
        <v>1</v>
      </c>
    </row>
    <row r="3033" spans="1:8" x14ac:dyDescent="0.2">
      <c r="A3033" t="s">
        <v>8120</v>
      </c>
      <c r="B3033" s="139">
        <v>85</v>
      </c>
      <c r="C3033" s="139">
        <v>0</v>
      </c>
      <c r="D3033" s="139">
        <v>0.09</v>
      </c>
      <c r="E3033" s="139" t="s">
        <v>5421</v>
      </c>
      <c r="F3033" s="139" t="s">
        <v>5422</v>
      </c>
      <c r="G3033" s="145">
        <v>1</v>
      </c>
      <c r="H3033" s="145">
        <v>1</v>
      </c>
    </row>
    <row r="3034" spans="1:8" x14ac:dyDescent="0.2">
      <c r="A3034" t="s">
        <v>8121</v>
      </c>
      <c r="B3034" s="139">
        <v>11</v>
      </c>
      <c r="C3034" s="139">
        <v>0</v>
      </c>
      <c r="D3034" s="139">
        <v>0.01</v>
      </c>
      <c r="E3034" s="139" t="s">
        <v>5421</v>
      </c>
      <c r="F3034" s="139" t="s">
        <v>5422</v>
      </c>
      <c r="G3034" s="145">
        <v>1</v>
      </c>
      <c r="H3034" s="145">
        <v>1</v>
      </c>
    </row>
    <row r="3035" spans="1:8" x14ac:dyDescent="0.2">
      <c r="A3035" t="s">
        <v>8122</v>
      </c>
      <c r="B3035" s="139">
        <v>16</v>
      </c>
      <c r="C3035" s="139">
        <v>0</v>
      </c>
      <c r="D3035" s="139">
        <v>0.02</v>
      </c>
      <c r="E3035" s="139" t="s">
        <v>5421</v>
      </c>
      <c r="F3035" s="139" t="s">
        <v>5422</v>
      </c>
      <c r="G3035" s="145">
        <v>1</v>
      </c>
      <c r="H3035" s="145">
        <v>1</v>
      </c>
    </row>
    <row r="3036" spans="1:8" x14ac:dyDescent="0.2">
      <c r="A3036" t="s">
        <v>8123</v>
      </c>
      <c r="B3036" s="139">
        <v>13</v>
      </c>
      <c r="C3036" s="139">
        <v>0</v>
      </c>
      <c r="D3036" s="139">
        <v>0.01</v>
      </c>
      <c r="E3036" s="139" t="s">
        <v>5421</v>
      </c>
      <c r="F3036" s="139" t="s">
        <v>5422</v>
      </c>
      <c r="G3036" s="145">
        <v>1</v>
      </c>
      <c r="H3036" s="145">
        <v>1</v>
      </c>
    </row>
    <row r="3037" spans="1:8" x14ac:dyDescent="0.2">
      <c r="A3037" t="s">
        <v>8124</v>
      </c>
      <c r="B3037" s="139">
        <v>1</v>
      </c>
      <c r="C3037" s="139">
        <v>0</v>
      </c>
      <c r="D3037" s="139">
        <v>0</v>
      </c>
      <c r="E3037" s="139" t="s">
        <v>5421</v>
      </c>
      <c r="F3037" s="139" t="s">
        <v>5422</v>
      </c>
      <c r="G3037" s="145">
        <v>1</v>
      </c>
      <c r="H3037" s="145">
        <v>1</v>
      </c>
    </row>
    <row r="3038" spans="1:8" x14ac:dyDescent="0.2">
      <c r="A3038" t="s">
        <v>8125</v>
      </c>
      <c r="B3038" s="139">
        <v>6</v>
      </c>
      <c r="C3038" s="139">
        <v>0</v>
      </c>
      <c r="D3038" s="139">
        <v>0.01</v>
      </c>
      <c r="E3038" s="139" t="s">
        <v>5421</v>
      </c>
      <c r="F3038" s="139" t="s">
        <v>5422</v>
      </c>
      <c r="G3038" s="145">
        <v>1</v>
      </c>
      <c r="H3038" s="145">
        <v>1</v>
      </c>
    </row>
    <row r="3039" spans="1:8" x14ac:dyDescent="0.2">
      <c r="A3039" t="s">
        <v>8126</v>
      </c>
      <c r="B3039" s="139">
        <v>21</v>
      </c>
      <c r="C3039" s="139">
        <v>0</v>
      </c>
      <c r="D3039" s="139">
        <v>0.02</v>
      </c>
      <c r="E3039" s="139" t="s">
        <v>5421</v>
      </c>
      <c r="F3039" s="139" t="s">
        <v>5422</v>
      </c>
      <c r="G3039" s="145">
        <v>1</v>
      </c>
      <c r="H3039" s="145">
        <v>1</v>
      </c>
    </row>
    <row r="3040" spans="1:8" x14ac:dyDescent="0.2">
      <c r="A3040" t="s">
        <v>8127</v>
      </c>
      <c r="B3040" s="139">
        <v>2</v>
      </c>
      <c r="C3040" s="139">
        <v>0</v>
      </c>
      <c r="D3040" s="139">
        <v>0</v>
      </c>
      <c r="E3040" s="139" t="s">
        <v>5421</v>
      </c>
      <c r="F3040" s="139" t="s">
        <v>5422</v>
      </c>
      <c r="G3040" s="145">
        <v>1</v>
      </c>
      <c r="H3040" s="145">
        <v>1</v>
      </c>
    </row>
    <row r="3041" spans="1:8" x14ac:dyDescent="0.2">
      <c r="A3041" t="s">
        <v>8128</v>
      </c>
      <c r="B3041" s="139">
        <v>4</v>
      </c>
      <c r="C3041" s="139">
        <v>0</v>
      </c>
      <c r="D3041" s="139">
        <v>0</v>
      </c>
      <c r="E3041" s="139" t="s">
        <v>5421</v>
      </c>
      <c r="F3041" s="139" t="s">
        <v>5422</v>
      </c>
      <c r="G3041" s="145">
        <v>1</v>
      </c>
      <c r="H3041" s="145">
        <v>1</v>
      </c>
    </row>
    <row r="3042" spans="1:8" x14ac:dyDescent="0.2">
      <c r="A3042" t="s">
        <v>8129</v>
      </c>
      <c r="B3042" s="139">
        <v>1</v>
      </c>
      <c r="C3042" s="139">
        <v>0</v>
      </c>
      <c r="D3042" s="139">
        <v>0</v>
      </c>
      <c r="E3042" s="139" t="s">
        <v>5421</v>
      </c>
      <c r="F3042" s="139" t="s">
        <v>5422</v>
      </c>
      <c r="G3042" s="145">
        <v>1</v>
      </c>
      <c r="H3042" s="145">
        <v>1</v>
      </c>
    </row>
    <row r="3043" spans="1:8" x14ac:dyDescent="0.2">
      <c r="A3043" t="s">
        <v>8130</v>
      </c>
      <c r="B3043" s="139">
        <v>8</v>
      </c>
      <c r="C3043" s="139">
        <v>0</v>
      </c>
      <c r="D3043" s="139">
        <v>0.01</v>
      </c>
      <c r="E3043" s="139" t="s">
        <v>5421</v>
      </c>
      <c r="F3043" s="139" t="s">
        <v>5422</v>
      </c>
      <c r="G3043" s="145">
        <v>1</v>
      </c>
      <c r="H3043" s="145">
        <v>1</v>
      </c>
    </row>
    <row r="3044" spans="1:8" x14ac:dyDescent="0.2">
      <c r="A3044" t="s">
        <v>8131</v>
      </c>
      <c r="B3044" s="139">
        <v>3</v>
      </c>
      <c r="C3044" s="139">
        <v>0</v>
      </c>
      <c r="D3044" s="139">
        <v>0</v>
      </c>
      <c r="E3044" s="139" t="s">
        <v>5421</v>
      </c>
      <c r="F3044" s="139" t="s">
        <v>5422</v>
      </c>
      <c r="G3044" s="145">
        <v>1</v>
      </c>
      <c r="H3044" s="145">
        <v>1</v>
      </c>
    </row>
    <row r="3045" spans="1:8" x14ac:dyDescent="0.2">
      <c r="A3045" t="s">
        <v>8132</v>
      </c>
      <c r="B3045" s="139">
        <v>95</v>
      </c>
      <c r="C3045" s="139">
        <v>0</v>
      </c>
      <c r="D3045" s="139">
        <v>0.1</v>
      </c>
      <c r="E3045" s="139" t="s">
        <v>5421</v>
      </c>
      <c r="F3045" s="139" t="s">
        <v>5422</v>
      </c>
      <c r="G3045" s="145">
        <v>1</v>
      </c>
      <c r="H3045" s="145">
        <v>1</v>
      </c>
    </row>
    <row r="3046" spans="1:8" x14ac:dyDescent="0.2">
      <c r="A3046" t="s">
        <v>8133</v>
      </c>
      <c r="B3046" s="139">
        <v>3</v>
      </c>
      <c r="C3046" s="139">
        <v>0</v>
      </c>
      <c r="D3046" s="139">
        <v>0</v>
      </c>
      <c r="E3046" s="139" t="s">
        <v>5421</v>
      </c>
      <c r="F3046" s="139" t="s">
        <v>5422</v>
      </c>
      <c r="G3046" s="145">
        <v>1</v>
      </c>
      <c r="H3046" s="145">
        <v>1</v>
      </c>
    </row>
    <row r="3047" spans="1:8" x14ac:dyDescent="0.2">
      <c r="A3047" t="s">
        <v>8134</v>
      </c>
      <c r="B3047" s="139">
        <v>98</v>
      </c>
      <c r="C3047" s="139">
        <v>0</v>
      </c>
      <c r="D3047" s="139">
        <v>0.1</v>
      </c>
      <c r="E3047" s="139" t="s">
        <v>5421</v>
      </c>
      <c r="F3047" s="139" t="s">
        <v>5422</v>
      </c>
      <c r="G3047" s="145">
        <v>1</v>
      </c>
      <c r="H3047" s="145">
        <v>1</v>
      </c>
    </row>
    <row r="3048" spans="1:8" x14ac:dyDescent="0.2">
      <c r="A3048" t="s">
        <v>8135</v>
      </c>
      <c r="B3048" s="139">
        <v>98</v>
      </c>
      <c r="C3048" s="139">
        <v>0</v>
      </c>
      <c r="D3048" s="139">
        <v>0.1</v>
      </c>
      <c r="E3048" s="139" t="s">
        <v>5421</v>
      </c>
      <c r="F3048" s="139" t="s">
        <v>5422</v>
      </c>
      <c r="G3048" s="145">
        <v>1</v>
      </c>
      <c r="H3048" s="145">
        <v>1</v>
      </c>
    </row>
    <row r="3049" spans="1:8" x14ac:dyDescent="0.2">
      <c r="A3049" t="s">
        <v>8136</v>
      </c>
      <c r="B3049" s="139">
        <v>102</v>
      </c>
      <c r="C3049" s="139">
        <v>0</v>
      </c>
      <c r="D3049" s="139">
        <v>0.1</v>
      </c>
      <c r="E3049" s="139" t="s">
        <v>5421</v>
      </c>
      <c r="F3049" s="139" t="s">
        <v>5422</v>
      </c>
      <c r="G3049" s="145">
        <v>1</v>
      </c>
      <c r="H3049" s="145">
        <v>1</v>
      </c>
    </row>
    <row r="3050" spans="1:8" x14ac:dyDescent="0.2">
      <c r="A3050" t="s">
        <v>8137</v>
      </c>
      <c r="B3050" s="139">
        <v>63</v>
      </c>
      <c r="C3050" s="139">
        <v>0</v>
      </c>
      <c r="D3050" s="139">
        <v>0.06</v>
      </c>
      <c r="E3050" s="139" t="s">
        <v>5421</v>
      </c>
      <c r="F3050" s="139" t="s">
        <v>5422</v>
      </c>
      <c r="G3050" s="145">
        <v>1</v>
      </c>
      <c r="H3050" s="145">
        <v>1</v>
      </c>
    </row>
    <row r="3051" spans="1:8" x14ac:dyDescent="0.2">
      <c r="A3051" t="s">
        <v>8138</v>
      </c>
      <c r="B3051" s="139">
        <v>1</v>
      </c>
      <c r="C3051" s="139">
        <v>0</v>
      </c>
      <c r="D3051" s="139">
        <v>0</v>
      </c>
      <c r="E3051" s="139" t="s">
        <v>5421</v>
      </c>
      <c r="F3051" s="139" t="s">
        <v>5422</v>
      </c>
      <c r="G3051" s="145">
        <v>1</v>
      </c>
      <c r="H3051" s="145">
        <v>1</v>
      </c>
    </row>
    <row r="3052" spans="1:8" x14ac:dyDescent="0.2">
      <c r="A3052" t="s">
        <v>8139</v>
      </c>
      <c r="B3052" s="139">
        <v>17</v>
      </c>
      <c r="C3052" s="139">
        <v>0</v>
      </c>
      <c r="D3052" s="139">
        <v>0.02</v>
      </c>
      <c r="E3052" s="139" t="s">
        <v>5421</v>
      </c>
      <c r="F3052" s="139" t="s">
        <v>5422</v>
      </c>
      <c r="G3052" s="145">
        <v>1</v>
      </c>
      <c r="H3052" s="145">
        <v>1</v>
      </c>
    </row>
    <row r="3053" spans="1:8" x14ac:dyDescent="0.2">
      <c r="A3053" t="s">
        <v>8140</v>
      </c>
      <c r="B3053" s="139">
        <v>19</v>
      </c>
      <c r="C3053" s="139">
        <v>0</v>
      </c>
      <c r="D3053" s="139">
        <v>0.02</v>
      </c>
      <c r="E3053" s="139" t="s">
        <v>5421</v>
      </c>
      <c r="F3053" s="139" t="s">
        <v>5422</v>
      </c>
      <c r="G3053" s="145">
        <v>1</v>
      </c>
      <c r="H3053" s="145">
        <v>1</v>
      </c>
    </row>
    <row r="3054" spans="1:8" x14ac:dyDescent="0.2">
      <c r="A3054" t="s">
        <v>8141</v>
      </c>
      <c r="B3054" s="139">
        <v>19</v>
      </c>
      <c r="C3054" s="139">
        <v>0</v>
      </c>
      <c r="D3054" s="139">
        <v>0.02</v>
      </c>
      <c r="E3054" s="139" t="s">
        <v>5421</v>
      </c>
      <c r="F3054" s="139" t="s">
        <v>5422</v>
      </c>
      <c r="G3054" s="145">
        <v>1</v>
      </c>
      <c r="H3054" s="145">
        <v>1</v>
      </c>
    </row>
    <row r="3055" spans="1:8" x14ac:dyDescent="0.2">
      <c r="A3055" t="s">
        <v>8142</v>
      </c>
      <c r="B3055" s="139">
        <v>2</v>
      </c>
      <c r="C3055" s="139">
        <v>0</v>
      </c>
      <c r="D3055" s="139">
        <v>0</v>
      </c>
      <c r="E3055" s="139" t="s">
        <v>5421</v>
      </c>
      <c r="F3055" s="139" t="s">
        <v>5422</v>
      </c>
      <c r="G3055" s="145">
        <v>1</v>
      </c>
      <c r="H3055" s="145">
        <v>1</v>
      </c>
    </row>
    <row r="3056" spans="1:8" x14ac:dyDescent="0.2">
      <c r="A3056" t="s">
        <v>8143</v>
      </c>
      <c r="B3056" s="139">
        <v>15</v>
      </c>
      <c r="C3056" s="139">
        <v>0</v>
      </c>
      <c r="D3056" s="139">
        <v>0.02</v>
      </c>
      <c r="E3056" s="139" t="s">
        <v>5421</v>
      </c>
      <c r="F3056" s="139" t="s">
        <v>5422</v>
      </c>
      <c r="G3056" s="145">
        <v>1</v>
      </c>
      <c r="H3056" s="145">
        <v>1</v>
      </c>
    </row>
    <row r="3057" spans="1:8" x14ac:dyDescent="0.2">
      <c r="A3057" t="s">
        <v>8144</v>
      </c>
      <c r="B3057" s="139">
        <v>19</v>
      </c>
      <c r="C3057" s="139">
        <v>0</v>
      </c>
      <c r="D3057" s="139">
        <v>0.02</v>
      </c>
      <c r="E3057" s="139" t="s">
        <v>5421</v>
      </c>
      <c r="F3057" s="139" t="s">
        <v>5422</v>
      </c>
      <c r="G3057" s="145">
        <v>1</v>
      </c>
      <c r="H3057" s="145">
        <v>1</v>
      </c>
    </row>
    <row r="3058" spans="1:8" x14ac:dyDescent="0.2">
      <c r="A3058" t="s">
        <v>8145</v>
      </c>
      <c r="B3058" s="139">
        <v>8</v>
      </c>
      <c r="C3058" s="139">
        <v>0</v>
      </c>
      <c r="D3058" s="139">
        <v>0.01</v>
      </c>
      <c r="E3058" s="139" t="s">
        <v>5421</v>
      </c>
      <c r="F3058" s="139" t="s">
        <v>5422</v>
      </c>
      <c r="G3058" s="145">
        <v>1</v>
      </c>
      <c r="H3058" s="145">
        <v>1</v>
      </c>
    </row>
    <row r="3059" spans="1:8" x14ac:dyDescent="0.2">
      <c r="A3059" t="s">
        <v>8146</v>
      </c>
      <c r="B3059" s="139">
        <v>33</v>
      </c>
      <c r="C3059" s="139">
        <v>0</v>
      </c>
      <c r="D3059" s="139">
        <v>0.03</v>
      </c>
      <c r="E3059" s="139" t="s">
        <v>5421</v>
      </c>
      <c r="F3059" s="139" t="s">
        <v>5422</v>
      </c>
      <c r="G3059" s="145">
        <v>1</v>
      </c>
      <c r="H3059" s="145">
        <v>1</v>
      </c>
    </row>
    <row r="3060" spans="1:8" x14ac:dyDescent="0.2">
      <c r="A3060" t="s">
        <v>8147</v>
      </c>
      <c r="B3060" s="139">
        <v>2</v>
      </c>
      <c r="C3060" s="139">
        <v>0</v>
      </c>
      <c r="D3060" s="139">
        <v>0</v>
      </c>
      <c r="E3060" s="139" t="s">
        <v>5421</v>
      </c>
      <c r="F3060" s="139" t="s">
        <v>5422</v>
      </c>
      <c r="G3060" s="145">
        <v>1</v>
      </c>
      <c r="H3060" s="145">
        <v>1</v>
      </c>
    </row>
    <row r="3061" spans="1:8" x14ac:dyDescent="0.2">
      <c r="A3061" t="s">
        <v>8148</v>
      </c>
      <c r="B3061" s="139">
        <v>2</v>
      </c>
      <c r="C3061" s="139">
        <v>0</v>
      </c>
      <c r="D3061" s="139">
        <v>0</v>
      </c>
      <c r="E3061" s="139" t="s">
        <v>5421</v>
      </c>
      <c r="F3061" s="139" t="s">
        <v>5422</v>
      </c>
      <c r="G3061" s="145">
        <v>1</v>
      </c>
      <c r="H3061" s="145">
        <v>1</v>
      </c>
    </row>
    <row r="3062" spans="1:8" x14ac:dyDescent="0.2">
      <c r="A3062" t="s">
        <v>8149</v>
      </c>
      <c r="B3062" s="139">
        <v>1</v>
      </c>
      <c r="C3062" s="139">
        <v>0</v>
      </c>
      <c r="D3062" s="139">
        <v>0</v>
      </c>
      <c r="E3062" s="139" t="s">
        <v>5421</v>
      </c>
      <c r="F3062" s="139" t="s">
        <v>5422</v>
      </c>
      <c r="G3062" s="145">
        <v>1</v>
      </c>
      <c r="H3062" s="145">
        <v>1</v>
      </c>
    </row>
    <row r="3063" spans="1:8" x14ac:dyDescent="0.2">
      <c r="A3063" t="s">
        <v>8150</v>
      </c>
      <c r="B3063" s="139">
        <v>31</v>
      </c>
      <c r="C3063" s="139">
        <v>0</v>
      </c>
      <c r="D3063" s="139">
        <v>0.03</v>
      </c>
      <c r="E3063" s="139" t="s">
        <v>5421</v>
      </c>
      <c r="F3063" s="139" t="s">
        <v>5422</v>
      </c>
      <c r="G3063" s="145">
        <v>1</v>
      </c>
      <c r="H3063" s="145">
        <v>1</v>
      </c>
    </row>
    <row r="3064" spans="1:8" x14ac:dyDescent="0.2">
      <c r="A3064" t="s">
        <v>8151</v>
      </c>
      <c r="B3064" s="139">
        <v>1</v>
      </c>
      <c r="C3064" s="139">
        <v>0</v>
      </c>
      <c r="D3064" s="139">
        <v>0</v>
      </c>
      <c r="E3064" s="139" t="s">
        <v>5421</v>
      </c>
      <c r="F3064" s="139" t="s">
        <v>5422</v>
      </c>
      <c r="G3064" s="145">
        <v>1</v>
      </c>
      <c r="H3064" s="145">
        <v>1</v>
      </c>
    </row>
    <row r="3065" spans="1:8" x14ac:dyDescent="0.2">
      <c r="A3065" t="s">
        <v>8152</v>
      </c>
      <c r="B3065" s="139">
        <v>1</v>
      </c>
      <c r="C3065" s="139">
        <v>0</v>
      </c>
      <c r="D3065" s="139">
        <v>0</v>
      </c>
      <c r="E3065" s="139" t="s">
        <v>5421</v>
      </c>
      <c r="F3065" s="139" t="s">
        <v>5422</v>
      </c>
      <c r="G3065" s="145">
        <v>1</v>
      </c>
      <c r="H3065" s="145">
        <v>1</v>
      </c>
    </row>
    <row r="3066" spans="1:8" x14ac:dyDescent="0.2">
      <c r="A3066" t="s">
        <v>8153</v>
      </c>
      <c r="B3066" s="139">
        <v>2</v>
      </c>
      <c r="C3066" s="139">
        <v>0</v>
      </c>
      <c r="D3066" s="139">
        <v>0</v>
      </c>
      <c r="E3066" s="139" t="s">
        <v>5421</v>
      </c>
      <c r="F3066" s="139" t="s">
        <v>5422</v>
      </c>
      <c r="G3066" s="145">
        <v>1</v>
      </c>
      <c r="H3066" s="145">
        <v>1</v>
      </c>
    </row>
    <row r="3067" spans="1:8" x14ac:dyDescent="0.2">
      <c r="A3067" t="s">
        <v>8154</v>
      </c>
      <c r="B3067" s="139">
        <v>47</v>
      </c>
      <c r="C3067" s="139">
        <v>0</v>
      </c>
      <c r="D3067" s="139">
        <v>0.05</v>
      </c>
      <c r="E3067" s="139" t="s">
        <v>5421</v>
      </c>
      <c r="F3067" s="139" t="s">
        <v>5422</v>
      </c>
      <c r="G3067" s="145">
        <v>1</v>
      </c>
      <c r="H3067" s="145">
        <v>1</v>
      </c>
    </row>
    <row r="3068" spans="1:8" x14ac:dyDescent="0.2">
      <c r="A3068" t="s">
        <v>8155</v>
      </c>
      <c r="B3068" s="139">
        <v>8</v>
      </c>
      <c r="C3068" s="139">
        <v>0</v>
      </c>
      <c r="D3068" s="139">
        <v>0.01</v>
      </c>
      <c r="E3068" s="139" t="s">
        <v>5421</v>
      </c>
      <c r="F3068" s="139" t="s">
        <v>5422</v>
      </c>
      <c r="G3068" s="145">
        <v>1</v>
      </c>
      <c r="H3068" s="145">
        <v>1</v>
      </c>
    </row>
    <row r="3069" spans="1:8" x14ac:dyDescent="0.2">
      <c r="A3069" t="s">
        <v>8156</v>
      </c>
      <c r="B3069" s="139">
        <v>5</v>
      </c>
      <c r="C3069" s="139">
        <v>0</v>
      </c>
      <c r="D3069" s="139">
        <v>0.01</v>
      </c>
      <c r="E3069" s="139" t="s">
        <v>5421</v>
      </c>
      <c r="F3069" s="139" t="s">
        <v>5422</v>
      </c>
      <c r="G3069" s="145">
        <v>1</v>
      </c>
      <c r="H3069" s="145">
        <v>1</v>
      </c>
    </row>
    <row r="3070" spans="1:8" x14ac:dyDescent="0.2">
      <c r="A3070" t="s">
        <v>8157</v>
      </c>
      <c r="B3070" s="139">
        <v>1</v>
      </c>
      <c r="C3070" s="139">
        <v>0</v>
      </c>
      <c r="D3070" s="139">
        <v>0</v>
      </c>
      <c r="E3070" s="139" t="s">
        <v>5421</v>
      </c>
      <c r="F3070" s="139" t="s">
        <v>5422</v>
      </c>
      <c r="G3070" s="145">
        <v>1</v>
      </c>
      <c r="H3070" s="145">
        <v>1</v>
      </c>
    </row>
    <row r="3071" spans="1:8" x14ac:dyDescent="0.2">
      <c r="A3071" t="s">
        <v>8158</v>
      </c>
      <c r="B3071" s="139">
        <v>222</v>
      </c>
      <c r="C3071" s="139">
        <v>0</v>
      </c>
      <c r="D3071" s="139">
        <v>0.23</v>
      </c>
      <c r="E3071" s="139" t="s">
        <v>5421</v>
      </c>
      <c r="F3071" s="139" t="s">
        <v>5422</v>
      </c>
      <c r="G3071" s="145">
        <v>1</v>
      </c>
      <c r="H3071" s="145">
        <v>1</v>
      </c>
    </row>
    <row r="3072" spans="1:8" x14ac:dyDescent="0.2">
      <c r="A3072" t="s">
        <v>8159</v>
      </c>
      <c r="B3072" s="139">
        <v>23</v>
      </c>
      <c r="C3072" s="139">
        <v>0</v>
      </c>
      <c r="D3072" s="139">
        <v>0.02</v>
      </c>
      <c r="E3072" s="139" t="s">
        <v>5421</v>
      </c>
      <c r="F3072" s="139" t="s">
        <v>5422</v>
      </c>
      <c r="G3072" s="145">
        <v>1</v>
      </c>
      <c r="H3072" s="145">
        <v>1</v>
      </c>
    </row>
    <row r="3073" spans="1:8" x14ac:dyDescent="0.2">
      <c r="A3073" t="s">
        <v>8160</v>
      </c>
      <c r="B3073" s="139">
        <v>48</v>
      </c>
      <c r="C3073" s="139">
        <v>0</v>
      </c>
      <c r="D3073" s="139">
        <v>0.05</v>
      </c>
      <c r="E3073" s="139" t="s">
        <v>5421</v>
      </c>
      <c r="F3073" s="139" t="s">
        <v>5422</v>
      </c>
      <c r="G3073" s="145">
        <v>1</v>
      </c>
      <c r="H3073" s="145">
        <v>1</v>
      </c>
    </row>
    <row r="3074" spans="1:8" x14ac:dyDescent="0.2">
      <c r="A3074" t="s">
        <v>8161</v>
      </c>
      <c r="B3074" s="139">
        <v>3</v>
      </c>
      <c r="C3074" s="139">
        <v>0</v>
      </c>
      <c r="D3074" s="139">
        <v>0</v>
      </c>
      <c r="E3074" s="139" t="s">
        <v>5421</v>
      </c>
      <c r="F3074" s="139" t="s">
        <v>5422</v>
      </c>
      <c r="G3074" s="145">
        <v>1</v>
      </c>
      <c r="H3074" s="145">
        <v>1</v>
      </c>
    </row>
    <row r="3075" spans="1:8" x14ac:dyDescent="0.2">
      <c r="A3075" t="s">
        <v>8162</v>
      </c>
      <c r="B3075" s="139">
        <v>1</v>
      </c>
      <c r="C3075" s="139">
        <v>0</v>
      </c>
      <c r="D3075" s="139">
        <v>0</v>
      </c>
      <c r="E3075" s="139" t="s">
        <v>5421</v>
      </c>
      <c r="F3075" s="139" t="s">
        <v>5422</v>
      </c>
      <c r="G3075" s="145">
        <v>1</v>
      </c>
      <c r="H3075" s="145">
        <v>1</v>
      </c>
    </row>
    <row r="3076" spans="1:8" x14ac:dyDescent="0.2">
      <c r="A3076" t="s">
        <v>8163</v>
      </c>
      <c r="B3076" s="139">
        <v>7</v>
      </c>
      <c r="C3076" s="139">
        <v>0</v>
      </c>
      <c r="D3076" s="139">
        <v>0.01</v>
      </c>
      <c r="E3076" s="139" t="s">
        <v>5421</v>
      </c>
      <c r="F3076" s="139" t="s">
        <v>5422</v>
      </c>
      <c r="G3076" s="145">
        <v>1</v>
      </c>
      <c r="H3076" s="145">
        <v>1</v>
      </c>
    </row>
    <row r="3077" spans="1:8" x14ac:dyDescent="0.2">
      <c r="A3077" t="s">
        <v>8164</v>
      </c>
      <c r="B3077" s="139">
        <v>2</v>
      </c>
      <c r="C3077" s="139">
        <v>0</v>
      </c>
      <c r="D3077" s="139">
        <v>0</v>
      </c>
      <c r="E3077" s="139" t="s">
        <v>5421</v>
      </c>
      <c r="F3077" s="139" t="s">
        <v>5422</v>
      </c>
      <c r="G3077" s="145">
        <v>1</v>
      </c>
      <c r="H3077" s="145">
        <v>1</v>
      </c>
    </row>
    <row r="3078" spans="1:8" x14ac:dyDescent="0.2">
      <c r="A3078" t="s">
        <v>8165</v>
      </c>
      <c r="B3078" s="139">
        <v>2</v>
      </c>
      <c r="C3078" s="139">
        <v>0</v>
      </c>
      <c r="D3078" s="139">
        <v>0</v>
      </c>
      <c r="E3078" s="139" t="s">
        <v>5421</v>
      </c>
      <c r="F3078" s="139" t="s">
        <v>5422</v>
      </c>
      <c r="G3078" s="145">
        <v>1</v>
      </c>
      <c r="H3078" s="145">
        <v>1</v>
      </c>
    </row>
    <row r="3079" spans="1:8" x14ac:dyDescent="0.2">
      <c r="A3079" t="s">
        <v>8166</v>
      </c>
      <c r="B3079" s="139">
        <v>107</v>
      </c>
      <c r="C3079" s="139">
        <v>0</v>
      </c>
      <c r="D3079" s="139">
        <v>0.11</v>
      </c>
      <c r="E3079" s="139" t="s">
        <v>5421</v>
      </c>
      <c r="F3079" s="139" t="s">
        <v>5422</v>
      </c>
      <c r="G3079" s="145">
        <v>1</v>
      </c>
      <c r="H3079" s="145">
        <v>1</v>
      </c>
    </row>
    <row r="3080" spans="1:8" x14ac:dyDescent="0.2">
      <c r="A3080" t="s">
        <v>8167</v>
      </c>
      <c r="B3080" s="139">
        <v>121</v>
      </c>
      <c r="C3080" s="139">
        <v>0</v>
      </c>
      <c r="D3080" s="139">
        <v>0.12</v>
      </c>
      <c r="E3080" s="139" t="s">
        <v>5421</v>
      </c>
      <c r="F3080" s="139" t="s">
        <v>5422</v>
      </c>
      <c r="G3080" s="145">
        <v>1</v>
      </c>
      <c r="H3080" s="145">
        <v>1</v>
      </c>
    </row>
    <row r="3081" spans="1:8" x14ac:dyDescent="0.2">
      <c r="A3081" t="s">
        <v>8168</v>
      </c>
      <c r="B3081" s="139">
        <v>15</v>
      </c>
      <c r="C3081" s="139">
        <v>0</v>
      </c>
      <c r="D3081" s="139">
        <v>0.02</v>
      </c>
      <c r="E3081" s="139" t="s">
        <v>5421</v>
      </c>
      <c r="F3081" s="139" t="s">
        <v>5422</v>
      </c>
      <c r="G3081" s="145">
        <v>1</v>
      </c>
      <c r="H3081" s="145">
        <v>1</v>
      </c>
    </row>
    <row r="3082" spans="1:8" x14ac:dyDescent="0.2">
      <c r="A3082" t="s">
        <v>5225</v>
      </c>
      <c r="B3082" s="139">
        <v>214</v>
      </c>
      <c r="C3082" s="139">
        <v>0</v>
      </c>
      <c r="D3082" s="139">
        <v>0.22</v>
      </c>
      <c r="E3082" s="139" t="s">
        <v>5421</v>
      </c>
      <c r="F3082" s="139" t="s">
        <v>5422</v>
      </c>
      <c r="G3082" s="145">
        <v>1</v>
      </c>
      <c r="H3082" s="145">
        <v>1</v>
      </c>
    </row>
    <row r="3083" spans="1:8" x14ac:dyDescent="0.2">
      <c r="A3083" t="s">
        <v>8169</v>
      </c>
      <c r="B3083" s="139">
        <v>1</v>
      </c>
      <c r="C3083" s="139">
        <v>0</v>
      </c>
      <c r="D3083" s="139">
        <v>0</v>
      </c>
      <c r="E3083" s="139" t="s">
        <v>5421</v>
      </c>
      <c r="F3083" s="139" t="s">
        <v>5422</v>
      </c>
      <c r="G3083" s="145">
        <v>1</v>
      </c>
      <c r="H3083" s="145">
        <v>1</v>
      </c>
    </row>
    <row r="3084" spans="1:8" x14ac:dyDescent="0.2">
      <c r="A3084" t="s">
        <v>8170</v>
      </c>
      <c r="B3084" s="139">
        <v>1</v>
      </c>
      <c r="C3084" s="139">
        <v>0</v>
      </c>
      <c r="D3084" s="139">
        <v>0</v>
      </c>
      <c r="E3084" s="139" t="s">
        <v>5421</v>
      </c>
      <c r="F3084" s="139" t="s">
        <v>5422</v>
      </c>
      <c r="G3084" s="145">
        <v>1</v>
      </c>
      <c r="H3084" s="145">
        <v>1</v>
      </c>
    </row>
    <row r="3085" spans="1:8" x14ac:dyDescent="0.2">
      <c r="A3085" t="s">
        <v>8171</v>
      </c>
      <c r="B3085" s="139">
        <v>20</v>
      </c>
      <c r="C3085" s="139">
        <v>0</v>
      </c>
      <c r="D3085" s="139">
        <v>0.02</v>
      </c>
      <c r="E3085" s="139" t="s">
        <v>5421</v>
      </c>
      <c r="F3085" s="139" t="s">
        <v>5422</v>
      </c>
      <c r="G3085" s="145">
        <v>1</v>
      </c>
      <c r="H3085" s="145">
        <v>1</v>
      </c>
    </row>
    <row r="3086" spans="1:8" x14ac:dyDescent="0.2">
      <c r="A3086" t="s">
        <v>8172</v>
      </c>
      <c r="B3086" s="139">
        <v>2</v>
      </c>
      <c r="C3086" s="139">
        <v>0</v>
      </c>
      <c r="D3086" s="139">
        <v>0</v>
      </c>
      <c r="E3086" s="139" t="s">
        <v>5421</v>
      </c>
      <c r="F3086" s="139" t="s">
        <v>5422</v>
      </c>
      <c r="G3086" s="145">
        <v>1</v>
      </c>
      <c r="H3086" s="145">
        <v>1</v>
      </c>
    </row>
    <row r="3087" spans="1:8" x14ac:dyDescent="0.2">
      <c r="A3087" t="s">
        <v>8173</v>
      </c>
      <c r="B3087" s="139">
        <v>5</v>
      </c>
      <c r="C3087" s="139">
        <v>0</v>
      </c>
      <c r="D3087" s="139">
        <v>0.01</v>
      </c>
      <c r="E3087" s="139" t="s">
        <v>5421</v>
      </c>
      <c r="F3087" s="139" t="s">
        <v>5422</v>
      </c>
      <c r="G3087" s="145">
        <v>1</v>
      </c>
      <c r="H3087" s="145">
        <v>1</v>
      </c>
    </row>
    <row r="3088" spans="1:8" x14ac:dyDescent="0.2">
      <c r="A3088" t="s">
        <v>8174</v>
      </c>
      <c r="B3088" s="139">
        <v>28</v>
      </c>
      <c r="C3088" s="139">
        <v>0</v>
      </c>
      <c r="D3088" s="139">
        <v>0.03</v>
      </c>
      <c r="E3088" s="139" t="s">
        <v>5421</v>
      </c>
      <c r="F3088" s="139" t="s">
        <v>5422</v>
      </c>
      <c r="G3088" s="145">
        <v>1</v>
      </c>
      <c r="H3088" s="145">
        <v>1</v>
      </c>
    </row>
    <row r="3089" spans="1:8" x14ac:dyDescent="0.2">
      <c r="A3089" t="s">
        <v>8175</v>
      </c>
      <c r="B3089" s="139">
        <v>3</v>
      </c>
      <c r="C3089" s="139">
        <v>0</v>
      </c>
      <c r="D3089" s="139">
        <v>0</v>
      </c>
      <c r="E3089" s="139" t="s">
        <v>5421</v>
      </c>
      <c r="F3089" s="139" t="s">
        <v>5422</v>
      </c>
      <c r="G3089" s="145">
        <v>1</v>
      </c>
      <c r="H3089" s="145">
        <v>1</v>
      </c>
    </row>
    <row r="3090" spans="1:8" x14ac:dyDescent="0.2">
      <c r="A3090" t="s">
        <v>8176</v>
      </c>
      <c r="B3090" s="139">
        <v>1</v>
      </c>
      <c r="C3090" s="139">
        <v>0</v>
      </c>
      <c r="D3090" s="139">
        <v>0</v>
      </c>
      <c r="E3090" s="139" t="s">
        <v>5421</v>
      </c>
      <c r="F3090" s="139" t="s">
        <v>5422</v>
      </c>
      <c r="G3090" s="145">
        <v>1</v>
      </c>
      <c r="H3090" s="145">
        <v>1</v>
      </c>
    </row>
    <row r="3091" spans="1:8" x14ac:dyDescent="0.2">
      <c r="A3091" t="s">
        <v>8177</v>
      </c>
      <c r="B3091" s="139">
        <v>1</v>
      </c>
      <c r="C3091" s="139">
        <v>0</v>
      </c>
      <c r="D3091" s="139">
        <v>0</v>
      </c>
      <c r="E3091" s="139" t="s">
        <v>5421</v>
      </c>
      <c r="F3091" s="139" t="s">
        <v>5422</v>
      </c>
      <c r="G3091" s="145">
        <v>1</v>
      </c>
      <c r="H3091" s="145">
        <v>1</v>
      </c>
    </row>
    <row r="3092" spans="1:8" x14ac:dyDescent="0.2">
      <c r="A3092" t="s">
        <v>8178</v>
      </c>
      <c r="B3092" s="139">
        <v>1</v>
      </c>
      <c r="C3092" s="139">
        <v>0</v>
      </c>
      <c r="D3092" s="139">
        <v>0</v>
      </c>
      <c r="E3092" s="139" t="s">
        <v>5421</v>
      </c>
      <c r="F3092" s="139" t="s">
        <v>5422</v>
      </c>
      <c r="G3092" s="145">
        <v>1</v>
      </c>
      <c r="H3092" s="145">
        <v>1</v>
      </c>
    </row>
    <row r="3093" spans="1:8" x14ac:dyDescent="0.2">
      <c r="A3093" t="s">
        <v>8179</v>
      </c>
      <c r="B3093" s="139">
        <v>5</v>
      </c>
      <c r="C3093" s="139">
        <v>0</v>
      </c>
      <c r="D3093" s="139">
        <v>0.01</v>
      </c>
      <c r="E3093" s="139" t="s">
        <v>5421</v>
      </c>
      <c r="F3093" s="139" t="s">
        <v>5422</v>
      </c>
      <c r="G3093" s="145">
        <v>1</v>
      </c>
      <c r="H3093" s="145">
        <v>1</v>
      </c>
    </row>
    <row r="3094" spans="1:8" x14ac:dyDescent="0.2">
      <c r="A3094" t="s">
        <v>8180</v>
      </c>
      <c r="B3094" s="139">
        <v>5</v>
      </c>
      <c r="C3094" s="139">
        <v>0</v>
      </c>
      <c r="D3094" s="139">
        <v>0.01</v>
      </c>
      <c r="E3094" s="139" t="s">
        <v>5421</v>
      </c>
      <c r="F3094" s="139" t="s">
        <v>5422</v>
      </c>
      <c r="G3094" s="145">
        <v>1</v>
      </c>
      <c r="H3094" s="145">
        <v>1</v>
      </c>
    </row>
    <row r="3095" spans="1:8" x14ac:dyDescent="0.2">
      <c r="A3095" t="s">
        <v>8181</v>
      </c>
      <c r="B3095" s="139">
        <v>2</v>
      </c>
      <c r="C3095" s="139">
        <v>0</v>
      </c>
      <c r="D3095" s="139">
        <v>0</v>
      </c>
      <c r="E3095" s="139" t="s">
        <v>5421</v>
      </c>
      <c r="F3095" s="139" t="s">
        <v>5422</v>
      </c>
      <c r="G3095" s="145">
        <v>1</v>
      </c>
      <c r="H3095" s="145">
        <v>1</v>
      </c>
    </row>
    <row r="3096" spans="1:8" x14ac:dyDescent="0.2">
      <c r="A3096" t="s">
        <v>8182</v>
      </c>
      <c r="B3096" s="139">
        <v>12</v>
      </c>
      <c r="C3096" s="139">
        <v>0</v>
      </c>
      <c r="D3096" s="139">
        <v>0.01</v>
      </c>
      <c r="E3096" s="139" t="s">
        <v>5421</v>
      </c>
      <c r="F3096" s="139" t="s">
        <v>5422</v>
      </c>
      <c r="G3096" s="145">
        <v>1</v>
      </c>
      <c r="H3096" s="145">
        <v>1</v>
      </c>
    </row>
    <row r="3097" spans="1:8" x14ac:dyDescent="0.2">
      <c r="A3097" t="s">
        <v>8183</v>
      </c>
      <c r="B3097" s="139">
        <v>4</v>
      </c>
      <c r="C3097" s="139">
        <v>0</v>
      </c>
      <c r="D3097" s="139">
        <v>0</v>
      </c>
      <c r="E3097" s="139" t="s">
        <v>5421</v>
      </c>
      <c r="F3097" s="139" t="s">
        <v>5422</v>
      </c>
      <c r="G3097" s="145">
        <v>1</v>
      </c>
      <c r="H3097" s="145">
        <v>1</v>
      </c>
    </row>
    <row r="3098" spans="1:8" x14ac:dyDescent="0.2">
      <c r="A3098" t="s">
        <v>8184</v>
      </c>
      <c r="B3098" s="139">
        <v>16</v>
      </c>
      <c r="C3098" s="139">
        <v>0</v>
      </c>
      <c r="D3098" s="139">
        <v>0.02</v>
      </c>
      <c r="E3098" s="139" t="s">
        <v>5421</v>
      </c>
      <c r="F3098" s="139" t="s">
        <v>5422</v>
      </c>
      <c r="G3098" s="145">
        <v>1</v>
      </c>
      <c r="H3098" s="145">
        <v>1</v>
      </c>
    </row>
    <row r="3099" spans="1:8" x14ac:dyDescent="0.2">
      <c r="A3099" t="s">
        <v>8185</v>
      </c>
      <c r="B3099" s="139">
        <v>3</v>
      </c>
      <c r="C3099" s="139">
        <v>0</v>
      </c>
      <c r="D3099" s="139">
        <v>0</v>
      </c>
      <c r="E3099" s="139" t="s">
        <v>5421</v>
      </c>
      <c r="F3099" s="139" t="s">
        <v>5422</v>
      </c>
      <c r="G3099" s="145">
        <v>1</v>
      </c>
      <c r="H3099" s="145">
        <v>1</v>
      </c>
    </row>
    <row r="3100" spans="1:8" x14ac:dyDescent="0.2">
      <c r="A3100" t="s">
        <v>8186</v>
      </c>
      <c r="B3100" s="139">
        <v>28</v>
      </c>
      <c r="C3100" s="139">
        <v>0</v>
      </c>
      <c r="D3100" s="139">
        <v>0.03</v>
      </c>
      <c r="E3100" s="139" t="s">
        <v>5421</v>
      </c>
      <c r="F3100" s="139" t="s">
        <v>5422</v>
      </c>
      <c r="G3100" s="145">
        <v>1</v>
      </c>
      <c r="H3100" s="145">
        <v>1</v>
      </c>
    </row>
    <row r="3101" spans="1:8" x14ac:dyDescent="0.2">
      <c r="A3101" t="s">
        <v>8187</v>
      </c>
      <c r="B3101" s="139">
        <v>47</v>
      </c>
      <c r="C3101" s="139">
        <v>0</v>
      </c>
      <c r="D3101" s="139">
        <v>0.05</v>
      </c>
      <c r="E3101" s="139" t="s">
        <v>5421</v>
      </c>
      <c r="F3101" s="139" t="s">
        <v>5422</v>
      </c>
      <c r="G3101" s="145">
        <v>1</v>
      </c>
      <c r="H3101" s="145">
        <v>1</v>
      </c>
    </row>
    <row r="3102" spans="1:8" x14ac:dyDescent="0.2">
      <c r="A3102" t="s">
        <v>8188</v>
      </c>
      <c r="B3102" s="139">
        <v>3</v>
      </c>
      <c r="C3102" s="139">
        <v>0</v>
      </c>
      <c r="D3102" s="139">
        <v>0</v>
      </c>
      <c r="E3102" s="139" t="s">
        <v>5421</v>
      </c>
      <c r="F3102" s="139" t="s">
        <v>5422</v>
      </c>
      <c r="G3102" s="145">
        <v>1</v>
      </c>
      <c r="H3102" s="145">
        <v>1</v>
      </c>
    </row>
    <row r="3103" spans="1:8" x14ac:dyDescent="0.2">
      <c r="A3103" t="s">
        <v>8189</v>
      </c>
      <c r="B3103" s="139">
        <v>2</v>
      </c>
      <c r="C3103" s="139">
        <v>0</v>
      </c>
      <c r="D3103" s="139">
        <v>0</v>
      </c>
      <c r="E3103" s="139" t="s">
        <v>5421</v>
      </c>
      <c r="F3103" s="139" t="s">
        <v>5422</v>
      </c>
      <c r="G3103" s="145">
        <v>1</v>
      </c>
      <c r="H3103" s="145">
        <v>1</v>
      </c>
    </row>
    <row r="3104" spans="1:8" x14ac:dyDescent="0.2">
      <c r="A3104" t="s">
        <v>8190</v>
      </c>
      <c r="B3104" s="139">
        <v>4</v>
      </c>
      <c r="C3104" s="139">
        <v>0</v>
      </c>
      <c r="D3104" s="139">
        <v>0</v>
      </c>
      <c r="E3104" s="139" t="s">
        <v>5421</v>
      </c>
      <c r="F3104" s="139" t="s">
        <v>5422</v>
      </c>
      <c r="G3104" s="145">
        <v>1</v>
      </c>
      <c r="H3104" s="145">
        <v>1</v>
      </c>
    </row>
    <row r="3105" spans="1:8" x14ac:dyDescent="0.2">
      <c r="A3105" t="s">
        <v>8191</v>
      </c>
      <c r="B3105" s="139">
        <v>45</v>
      </c>
      <c r="C3105" s="139">
        <v>0</v>
      </c>
      <c r="D3105" s="139">
        <v>0.05</v>
      </c>
      <c r="E3105" s="139" t="s">
        <v>5421</v>
      </c>
      <c r="F3105" s="139" t="s">
        <v>5422</v>
      </c>
      <c r="G3105" s="145">
        <v>1</v>
      </c>
      <c r="H3105" s="145">
        <v>1</v>
      </c>
    </row>
    <row r="3106" spans="1:8" x14ac:dyDescent="0.2">
      <c r="A3106" t="s">
        <v>8192</v>
      </c>
      <c r="B3106" s="139">
        <v>17</v>
      </c>
      <c r="C3106" s="139">
        <v>0</v>
      </c>
      <c r="D3106" s="139">
        <v>0.02</v>
      </c>
      <c r="E3106" s="139" t="s">
        <v>5421</v>
      </c>
      <c r="F3106" s="139" t="s">
        <v>5422</v>
      </c>
      <c r="G3106" s="145">
        <v>1</v>
      </c>
      <c r="H3106" s="145">
        <v>1</v>
      </c>
    </row>
    <row r="3107" spans="1:8" x14ac:dyDescent="0.2">
      <c r="A3107" t="s">
        <v>8193</v>
      </c>
      <c r="B3107" s="139">
        <v>22</v>
      </c>
      <c r="C3107" s="139">
        <v>0</v>
      </c>
      <c r="D3107" s="139">
        <v>0.02</v>
      </c>
      <c r="E3107" s="139" t="s">
        <v>5421</v>
      </c>
      <c r="F3107" s="139" t="s">
        <v>5422</v>
      </c>
      <c r="G3107" s="145">
        <v>1</v>
      </c>
      <c r="H3107" s="145">
        <v>1</v>
      </c>
    </row>
    <row r="3108" spans="1:8" x14ac:dyDescent="0.2">
      <c r="A3108" t="s">
        <v>8194</v>
      </c>
      <c r="B3108" s="139">
        <v>9</v>
      </c>
      <c r="C3108" s="139">
        <v>0</v>
      </c>
      <c r="D3108" s="139">
        <v>0.01</v>
      </c>
      <c r="E3108" s="139" t="s">
        <v>5421</v>
      </c>
      <c r="F3108" s="139" t="s">
        <v>5422</v>
      </c>
      <c r="G3108" s="145">
        <v>1</v>
      </c>
      <c r="H3108" s="145">
        <v>1</v>
      </c>
    </row>
    <row r="3109" spans="1:8" x14ac:dyDescent="0.2">
      <c r="A3109" t="s">
        <v>8195</v>
      </c>
      <c r="B3109" s="139">
        <v>7</v>
      </c>
      <c r="C3109" s="139">
        <v>0</v>
      </c>
      <c r="D3109" s="139">
        <v>0.01</v>
      </c>
      <c r="E3109" s="139" t="s">
        <v>5421</v>
      </c>
      <c r="F3109" s="139" t="s">
        <v>5422</v>
      </c>
      <c r="G3109" s="145">
        <v>1</v>
      </c>
      <c r="H3109" s="145">
        <v>1</v>
      </c>
    </row>
    <row r="3110" spans="1:8" x14ac:dyDescent="0.2">
      <c r="A3110" t="s">
        <v>8196</v>
      </c>
      <c r="B3110" s="139">
        <v>26</v>
      </c>
      <c r="C3110" s="139">
        <v>0</v>
      </c>
      <c r="D3110" s="139">
        <v>0.03</v>
      </c>
      <c r="E3110" s="139" t="s">
        <v>5421</v>
      </c>
      <c r="F3110" s="139" t="s">
        <v>5422</v>
      </c>
      <c r="G3110" s="145">
        <v>1</v>
      </c>
      <c r="H3110" s="145">
        <v>1</v>
      </c>
    </row>
    <row r="3111" spans="1:8" x14ac:dyDescent="0.2">
      <c r="A3111" t="s">
        <v>8197</v>
      </c>
      <c r="B3111" s="139">
        <v>13</v>
      </c>
      <c r="C3111" s="139">
        <v>0</v>
      </c>
      <c r="D3111" s="139">
        <v>0.01</v>
      </c>
      <c r="E3111" s="139" t="s">
        <v>5421</v>
      </c>
      <c r="F3111" s="139" t="s">
        <v>5422</v>
      </c>
      <c r="G3111" s="145">
        <v>1</v>
      </c>
      <c r="H3111" s="145">
        <v>1</v>
      </c>
    </row>
    <row r="3112" spans="1:8" x14ac:dyDescent="0.2">
      <c r="A3112" t="s">
        <v>8198</v>
      </c>
      <c r="B3112" s="139">
        <v>4</v>
      </c>
      <c r="C3112" s="139">
        <v>0</v>
      </c>
      <c r="D3112" s="139">
        <v>0</v>
      </c>
      <c r="E3112" s="139" t="s">
        <v>5421</v>
      </c>
      <c r="F3112" s="139" t="s">
        <v>5422</v>
      </c>
      <c r="G3112" s="145">
        <v>1</v>
      </c>
      <c r="H3112" s="145">
        <v>1</v>
      </c>
    </row>
    <row r="3113" spans="1:8" x14ac:dyDescent="0.2">
      <c r="A3113" t="s">
        <v>8199</v>
      </c>
      <c r="B3113" s="139">
        <v>8</v>
      </c>
      <c r="C3113" s="139">
        <v>0</v>
      </c>
      <c r="D3113" s="139">
        <v>0.01</v>
      </c>
      <c r="E3113" s="139" t="s">
        <v>5421</v>
      </c>
      <c r="F3113" s="139" t="s">
        <v>5422</v>
      </c>
      <c r="G3113" s="145">
        <v>1</v>
      </c>
      <c r="H3113" s="145">
        <v>1</v>
      </c>
    </row>
    <row r="3114" spans="1:8" x14ac:dyDescent="0.2">
      <c r="A3114" t="s">
        <v>8200</v>
      </c>
      <c r="B3114" s="139">
        <v>11</v>
      </c>
      <c r="C3114" s="139">
        <v>0</v>
      </c>
      <c r="D3114" s="139">
        <v>0.01</v>
      </c>
      <c r="E3114" s="139" t="s">
        <v>5421</v>
      </c>
      <c r="F3114" s="139" t="s">
        <v>5422</v>
      </c>
      <c r="G3114" s="145">
        <v>1</v>
      </c>
      <c r="H3114" s="145">
        <v>1</v>
      </c>
    </row>
    <row r="3115" spans="1:8" x14ac:dyDescent="0.2">
      <c r="A3115" t="s">
        <v>8201</v>
      </c>
      <c r="B3115" s="139">
        <v>9</v>
      </c>
      <c r="C3115" s="139">
        <v>0</v>
      </c>
      <c r="D3115" s="139">
        <v>0.01</v>
      </c>
      <c r="E3115" s="139" t="s">
        <v>5421</v>
      </c>
      <c r="F3115" s="139" t="s">
        <v>5422</v>
      </c>
      <c r="G3115" s="145">
        <v>1</v>
      </c>
      <c r="H3115" s="145">
        <v>1</v>
      </c>
    </row>
    <row r="3116" spans="1:8" x14ac:dyDescent="0.2">
      <c r="A3116" t="s">
        <v>8202</v>
      </c>
      <c r="B3116" s="139">
        <v>5</v>
      </c>
      <c r="C3116" s="139">
        <v>0</v>
      </c>
      <c r="D3116" s="139">
        <v>0.01</v>
      </c>
      <c r="E3116" s="139" t="s">
        <v>5421</v>
      </c>
      <c r="F3116" s="139" t="s">
        <v>5422</v>
      </c>
      <c r="G3116" s="145">
        <v>1</v>
      </c>
      <c r="H3116" s="145">
        <v>1</v>
      </c>
    </row>
    <row r="3117" spans="1:8" x14ac:dyDescent="0.2">
      <c r="A3117" t="s">
        <v>8203</v>
      </c>
      <c r="B3117" s="139">
        <v>1</v>
      </c>
      <c r="C3117" s="139">
        <v>0</v>
      </c>
      <c r="D3117" s="139">
        <v>0</v>
      </c>
      <c r="E3117" s="139" t="s">
        <v>5421</v>
      </c>
      <c r="F3117" s="139" t="s">
        <v>5422</v>
      </c>
      <c r="G3117" s="145">
        <v>1</v>
      </c>
      <c r="H3117" s="145">
        <v>1</v>
      </c>
    </row>
    <row r="3118" spans="1:8" x14ac:dyDescent="0.2">
      <c r="A3118" t="s">
        <v>8204</v>
      </c>
      <c r="B3118" s="139">
        <v>5</v>
      </c>
      <c r="C3118" s="139">
        <v>0</v>
      </c>
      <c r="D3118" s="139">
        <v>0.01</v>
      </c>
      <c r="E3118" s="139" t="s">
        <v>5421</v>
      </c>
      <c r="F3118" s="139" t="s">
        <v>5422</v>
      </c>
      <c r="G3118" s="145">
        <v>1</v>
      </c>
      <c r="H3118" s="145">
        <v>1</v>
      </c>
    </row>
    <row r="3119" spans="1:8" x14ac:dyDescent="0.2">
      <c r="A3119" t="s">
        <v>8205</v>
      </c>
      <c r="B3119" s="139">
        <v>11</v>
      </c>
      <c r="C3119" s="139">
        <v>0</v>
      </c>
      <c r="D3119" s="139">
        <v>0.01</v>
      </c>
      <c r="E3119" s="139" t="s">
        <v>5421</v>
      </c>
      <c r="F3119" s="139" t="s">
        <v>5422</v>
      </c>
      <c r="G3119" s="145">
        <v>1</v>
      </c>
      <c r="H3119" s="145">
        <v>1</v>
      </c>
    </row>
    <row r="3120" spans="1:8" x14ac:dyDescent="0.2">
      <c r="A3120" t="s">
        <v>8206</v>
      </c>
      <c r="B3120" s="139">
        <v>12</v>
      </c>
      <c r="C3120" s="139">
        <v>0</v>
      </c>
      <c r="D3120" s="139">
        <v>0.01</v>
      </c>
      <c r="E3120" s="139" t="s">
        <v>5421</v>
      </c>
      <c r="F3120" s="139" t="s">
        <v>5422</v>
      </c>
      <c r="G3120" s="145">
        <v>1</v>
      </c>
      <c r="H3120" s="145">
        <v>1</v>
      </c>
    </row>
    <row r="3121" spans="1:8" x14ac:dyDescent="0.2">
      <c r="A3121" t="s">
        <v>8207</v>
      </c>
      <c r="B3121" s="139">
        <v>1</v>
      </c>
      <c r="C3121" s="139">
        <v>0</v>
      </c>
      <c r="D3121" s="139">
        <v>0</v>
      </c>
      <c r="E3121" s="139" t="s">
        <v>5421</v>
      </c>
      <c r="F3121" s="139" t="s">
        <v>5422</v>
      </c>
      <c r="G3121" s="145">
        <v>1</v>
      </c>
      <c r="H3121" s="145">
        <v>1</v>
      </c>
    </row>
    <row r="3122" spans="1:8" x14ac:dyDescent="0.2">
      <c r="A3122" t="s">
        <v>8208</v>
      </c>
      <c r="B3122" s="139">
        <v>23</v>
      </c>
      <c r="C3122" s="139">
        <v>0</v>
      </c>
      <c r="D3122" s="139">
        <v>0.02</v>
      </c>
      <c r="E3122" s="139" t="s">
        <v>5421</v>
      </c>
      <c r="F3122" s="139" t="s">
        <v>5422</v>
      </c>
      <c r="G3122" s="145">
        <v>1</v>
      </c>
      <c r="H3122" s="145">
        <v>1</v>
      </c>
    </row>
    <row r="3123" spans="1:8" x14ac:dyDescent="0.2">
      <c r="A3123" t="s">
        <v>8209</v>
      </c>
      <c r="B3123" s="139">
        <v>3</v>
      </c>
      <c r="C3123" s="139">
        <v>0</v>
      </c>
      <c r="D3123" s="139">
        <v>0</v>
      </c>
      <c r="E3123" s="139" t="s">
        <v>5421</v>
      </c>
      <c r="F3123" s="139" t="s">
        <v>5422</v>
      </c>
      <c r="G3123" s="145">
        <v>1</v>
      </c>
      <c r="H3123" s="145">
        <v>1</v>
      </c>
    </row>
    <row r="3124" spans="1:8" x14ac:dyDescent="0.2">
      <c r="A3124" t="s">
        <v>8210</v>
      </c>
      <c r="B3124" s="139">
        <v>2</v>
      </c>
      <c r="C3124" s="139">
        <v>0</v>
      </c>
      <c r="D3124" s="139">
        <v>0</v>
      </c>
      <c r="E3124" s="139" t="s">
        <v>5421</v>
      </c>
      <c r="F3124" s="139" t="s">
        <v>5422</v>
      </c>
      <c r="G3124" s="145">
        <v>1</v>
      </c>
      <c r="H3124" s="145">
        <v>1</v>
      </c>
    </row>
    <row r="3125" spans="1:8" x14ac:dyDescent="0.2">
      <c r="A3125" t="s">
        <v>8211</v>
      </c>
      <c r="B3125" s="139">
        <v>2</v>
      </c>
      <c r="C3125" s="139">
        <v>0</v>
      </c>
      <c r="D3125" s="139">
        <v>0</v>
      </c>
      <c r="E3125" s="139" t="s">
        <v>5421</v>
      </c>
      <c r="F3125" s="139" t="s">
        <v>5422</v>
      </c>
      <c r="G3125" s="145">
        <v>1</v>
      </c>
      <c r="H3125" s="145">
        <v>1</v>
      </c>
    </row>
    <row r="3126" spans="1:8" x14ac:dyDescent="0.2">
      <c r="A3126" t="s">
        <v>8212</v>
      </c>
      <c r="B3126" s="139">
        <v>1</v>
      </c>
      <c r="C3126" s="139">
        <v>0</v>
      </c>
      <c r="D3126" s="139">
        <v>0</v>
      </c>
      <c r="E3126" s="139" t="s">
        <v>5421</v>
      </c>
      <c r="F3126" s="139" t="s">
        <v>5422</v>
      </c>
      <c r="G3126" s="145">
        <v>1</v>
      </c>
      <c r="H3126" s="145">
        <v>1</v>
      </c>
    </row>
    <row r="3127" spans="1:8" x14ac:dyDescent="0.2">
      <c r="A3127" t="s">
        <v>8213</v>
      </c>
      <c r="B3127" s="139">
        <v>3</v>
      </c>
      <c r="C3127" s="139">
        <v>0</v>
      </c>
      <c r="D3127" s="139">
        <v>0</v>
      </c>
      <c r="E3127" s="139" t="s">
        <v>5421</v>
      </c>
      <c r="F3127" s="139" t="s">
        <v>5422</v>
      </c>
      <c r="G3127" s="145">
        <v>1</v>
      </c>
      <c r="H3127" s="145">
        <v>1</v>
      </c>
    </row>
    <row r="3128" spans="1:8" x14ac:dyDescent="0.2">
      <c r="A3128" t="s">
        <v>8214</v>
      </c>
      <c r="B3128" s="139">
        <v>4</v>
      </c>
      <c r="C3128" s="139">
        <v>0</v>
      </c>
      <c r="D3128" s="139">
        <v>0</v>
      </c>
      <c r="E3128" s="139" t="s">
        <v>5421</v>
      </c>
      <c r="F3128" s="139" t="s">
        <v>5422</v>
      </c>
      <c r="G3128" s="145">
        <v>1</v>
      </c>
      <c r="H3128" s="145">
        <v>1</v>
      </c>
    </row>
    <row r="3129" spans="1:8" x14ac:dyDescent="0.2">
      <c r="A3129" t="s">
        <v>8215</v>
      </c>
      <c r="B3129" s="139">
        <v>3</v>
      </c>
      <c r="C3129" s="139">
        <v>0</v>
      </c>
      <c r="D3129" s="139">
        <v>0</v>
      </c>
      <c r="E3129" s="139" t="s">
        <v>5421</v>
      </c>
      <c r="F3129" s="139" t="s">
        <v>5422</v>
      </c>
      <c r="G3129" s="145">
        <v>1</v>
      </c>
      <c r="H3129" s="145">
        <v>1</v>
      </c>
    </row>
    <row r="3130" spans="1:8" x14ac:dyDescent="0.2">
      <c r="A3130" t="s">
        <v>8216</v>
      </c>
      <c r="B3130" s="139">
        <v>4</v>
      </c>
      <c r="C3130" s="139">
        <v>0</v>
      </c>
      <c r="D3130" s="139">
        <v>0</v>
      </c>
      <c r="E3130" s="139" t="s">
        <v>5421</v>
      </c>
      <c r="F3130" s="139" t="s">
        <v>5422</v>
      </c>
      <c r="G3130" s="145">
        <v>1</v>
      </c>
      <c r="H3130" s="145">
        <v>1</v>
      </c>
    </row>
    <row r="3131" spans="1:8" x14ac:dyDescent="0.2">
      <c r="A3131" t="s">
        <v>8217</v>
      </c>
      <c r="B3131" s="139">
        <v>1</v>
      </c>
      <c r="C3131" s="139">
        <v>0</v>
      </c>
      <c r="D3131" s="139">
        <v>0</v>
      </c>
      <c r="E3131" s="139" t="s">
        <v>5421</v>
      </c>
      <c r="F3131" s="139" t="s">
        <v>5422</v>
      </c>
      <c r="G3131" s="145">
        <v>1</v>
      </c>
      <c r="H3131" s="145">
        <v>1</v>
      </c>
    </row>
    <row r="3132" spans="1:8" x14ac:dyDescent="0.2">
      <c r="A3132" t="s">
        <v>8218</v>
      </c>
      <c r="B3132" s="139">
        <v>3</v>
      </c>
      <c r="C3132" s="139">
        <v>0</v>
      </c>
      <c r="D3132" s="139">
        <v>0</v>
      </c>
      <c r="E3132" s="139" t="s">
        <v>5421</v>
      </c>
      <c r="F3132" s="139" t="s">
        <v>5422</v>
      </c>
      <c r="G3132" s="145">
        <v>1</v>
      </c>
      <c r="H3132" s="145">
        <v>1</v>
      </c>
    </row>
    <row r="3133" spans="1:8" x14ac:dyDescent="0.2">
      <c r="A3133" t="s">
        <v>8219</v>
      </c>
      <c r="B3133" s="139">
        <v>6</v>
      </c>
      <c r="C3133" s="139">
        <v>0</v>
      </c>
      <c r="D3133" s="139">
        <v>0.01</v>
      </c>
      <c r="E3133" s="139" t="s">
        <v>5421</v>
      </c>
      <c r="F3133" s="139" t="s">
        <v>5422</v>
      </c>
      <c r="G3133" s="145">
        <v>1</v>
      </c>
      <c r="H3133" s="145">
        <v>1</v>
      </c>
    </row>
    <row r="3134" spans="1:8" x14ac:dyDescent="0.2">
      <c r="A3134" t="s">
        <v>8220</v>
      </c>
      <c r="B3134" s="139">
        <v>8</v>
      </c>
      <c r="C3134" s="139">
        <v>0</v>
      </c>
      <c r="D3134" s="139">
        <v>0.01</v>
      </c>
      <c r="E3134" s="139" t="s">
        <v>5421</v>
      </c>
      <c r="F3134" s="139" t="s">
        <v>5422</v>
      </c>
      <c r="G3134" s="145">
        <v>1</v>
      </c>
      <c r="H3134" s="145">
        <v>1</v>
      </c>
    </row>
    <row r="3135" spans="1:8" x14ac:dyDescent="0.2">
      <c r="A3135" t="s">
        <v>8221</v>
      </c>
      <c r="B3135" s="139">
        <v>8</v>
      </c>
      <c r="C3135" s="139">
        <v>0</v>
      </c>
      <c r="D3135" s="139">
        <v>0.01</v>
      </c>
      <c r="E3135" s="139" t="s">
        <v>5421</v>
      </c>
      <c r="F3135" s="139" t="s">
        <v>5422</v>
      </c>
      <c r="G3135" s="145">
        <v>1</v>
      </c>
      <c r="H3135" s="145">
        <v>1</v>
      </c>
    </row>
    <row r="3136" spans="1:8" x14ac:dyDescent="0.2">
      <c r="A3136" t="s">
        <v>8222</v>
      </c>
      <c r="B3136" s="139">
        <v>1</v>
      </c>
      <c r="C3136" s="139">
        <v>0</v>
      </c>
      <c r="D3136" s="139">
        <v>0</v>
      </c>
      <c r="E3136" s="139" t="s">
        <v>5421</v>
      </c>
      <c r="F3136" s="139" t="s">
        <v>5422</v>
      </c>
      <c r="G3136" s="145">
        <v>1</v>
      </c>
      <c r="H3136" s="145">
        <v>1</v>
      </c>
    </row>
    <row r="3137" spans="1:8" x14ac:dyDescent="0.2">
      <c r="A3137" t="s">
        <v>8223</v>
      </c>
      <c r="B3137" s="139">
        <v>20</v>
      </c>
      <c r="C3137" s="139">
        <v>0</v>
      </c>
      <c r="D3137" s="139">
        <v>0.02</v>
      </c>
      <c r="E3137" s="139" t="s">
        <v>5421</v>
      </c>
      <c r="F3137" s="139" t="s">
        <v>5422</v>
      </c>
      <c r="G3137" s="145">
        <v>1</v>
      </c>
      <c r="H3137" s="145">
        <v>1</v>
      </c>
    </row>
    <row r="3138" spans="1:8" x14ac:dyDescent="0.2">
      <c r="A3138" t="s">
        <v>8224</v>
      </c>
      <c r="B3138" s="139">
        <v>4</v>
      </c>
      <c r="C3138" s="139">
        <v>0</v>
      </c>
      <c r="D3138" s="139">
        <v>0</v>
      </c>
      <c r="E3138" s="139" t="s">
        <v>5421</v>
      </c>
      <c r="F3138" s="139" t="s">
        <v>5422</v>
      </c>
      <c r="G3138" s="145">
        <v>1</v>
      </c>
      <c r="H3138" s="145">
        <v>1</v>
      </c>
    </row>
    <row r="3139" spans="1:8" x14ac:dyDescent="0.2">
      <c r="A3139" t="s">
        <v>8225</v>
      </c>
      <c r="B3139" s="139">
        <v>2</v>
      </c>
      <c r="C3139" s="139">
        <v>0</v>
      </c>
      <c r="D3139" s="139">
        <v>0</v>
      </c>
      <c r="E3139" s="139" t="s">
        <v>5421</v>
      </c>
      <c r="F3139" s="139" t="s">
        <v>5422</v>
      </c>
      <c r="G3139" s="145">
        <v>1</v>
      </c>
      <c r="H3139" s="145">
        <v>1</v>
      </c>
    </row>
    <row r="3140" spans="1:8" x14ac:dyDescent="0.2">
      <c r="A3140" t="s">
        <v>8226</v>
      </c>
      <c r="B3140" s="139">
        <v>1</v>
      </c>
      <c r="C3140" s="139">
        <v>0</v>
      </c>
      <c r="D3140" s="139">
        <v>0</v>
      </c>
      <c r="E3140" s="139" t="s">
        <v>5421</v>
      </c>
      <c r="F3140" s="139" t="s">
        <v>5422</v>
      </c>
      <c r="G3140" s="145">
        <v>1</v>
      </c>
      <c r="H3140" s="145">
        <v>1</v>
      </c>
    </row>
    <row r="3141" spans="1:8" x14ac:dyDescent="0.2">
      <c r="A3141" t="s">
        <v>8227</v>
      </c>
      <c r="B3141" s="139">
        <v>35</v>
      </c>
      <c r="C3141" s="139">
        <v>0</v>
      </c>
      <c r="D3141" s="139">
        <v>0.04</v>
      </c>
      <c r="E3141" s="139" t="s">
        <v>5421</v>
      </c>
      <c r="F3141" s="139" t="s">
        <v>5422</v>
      </c>
      <c r="G3141" s="145">
        <v>1</v>
      </c>
      <c r="H3141" s="145">
        <v>1</v>
      </c>
    </row>
    <row r="3142" spans="1:8" x14ac:dyDescent="0.2">
      <c r="A3142" t="s">
        <v>8228</v>
      </c>
      <c r="B3142" s="139">
        <v>1</v>
      </c>
      <c r="C3142" s="139">
        <v>0</v>
      </c>
      <c r="D3142" s="139">
        <v>0</v>
      </c>
      <c r="E3142" s="139" t="s">
        <v>5421</v>
      </c>
      <c r="F3142" s="139" t="s">
        <v>5422</v>
      </c>
      <c r="G3142" s="145">
        <v>1</v>
      </c>
      <c r="H3142" s="145">
        <v>1</v>
      </c>
    </row>
    <row r="3143" spans="1:8" x14ac:dyDescent="0.2">
      <c r="A3143" t="s">
        <v>8229</v>
      </c>
      <c r="B3143" s="139">
        <v>2</v>
      </c>
      <c r="C3143" s="139">
        <v>0</v>
      </c>
      <c r="D3143" s="139">
        <v>0</v>
      </c>
      <c r="E3143" s="139" t="s">
        <v>5421</v>
      </c>
      <c r="F3143" s="139" t="s">
        <v>5422</v>
      </c>
      <c r="G3143" s="145">
        <v>1</v>
      </c>
      <c r="H3143" s="145">
        <v>1</v>
      </c>
    </row>
    <row r="3144" spans="1:8" x14ac:dyDescent="0.2">
      <c r="A3144" t="s">
        <v>8230</v>
      </c>
      <c r="B3144" s="139">
        <v>3</v>
      </c>
      <c r="C3144" s="139">
        <v>0</v>
      </c>
      <c r="D3144" s="139">
        <v>0</v>
      </c>
      <c r="E3144" s="139" t="s">
        <v>5421</v>
      </c>
      <c r="F3144" s="139" t="s">
        <v>5422</v>
      </c>
      <c r="G3144" s="145">
        <v>1</v>
      </c>
      <c r="H3144" s="145">
        <v>1</v>
      </c>
    </row>
    <row r="3145" spans="1:8" x14ac:dyDescent="0.2">
      <c r="A3145" t="s">
        <v>8231</v>
      </c>
      <c r="B3145" s="139">
        <v>4</v>
      </c>
      <c r="C3145" s="139">
        <v>0</v>
      </c>
      <c r="D3145" s="139">
        <v>0</v>
      </c>
      <c r="E3145" s="139" t="s">
        <v>5421</v>
      </c>
      <c r="F3145" s="139" t="s">
        <v>5422</v>
      </c>
      <c r="G3145" s="145">
        <v>1</v>
      </c>
      <c r="H3145" s="145">
        <v>1</v>
      </c>
    </row>
    <row r="3146" spans="1:8" x14ac:dyDescent="0.2">
      <c r="A3146" t="s">
        <v>8232</v>
      </c>
      <c r="B3146" s="139">
        <v>23</v>
      </c>
      <c r="C3146" s="139">
        <v>0</v>
      </c>
      <c r="D3146" s="139">
        <v>0.02</v>
      </c>
      <c r="E3146" s="139" t="s">
        <v>5421</v>
      </c>
      <c r="F3146" s="139" t="s">
        <v>5422</v>
      </c>
      <c r="G3146" s="145">
        <v>1</v>
      </c>
      <c r="H3146" s="145">
        <v>1</v>
      </c>
    </row>
    <row r="3147" spans="1:8" x14ac:dyDescent="0.2">
      <c r="A3147" t="s">
        <v>8233</v>
      </c>
      <c r="B3147" s="139">
        <v>7</v>
      </c>
      <c r="C3147" s="139">
        <v>0</v>
      </c>
      <c r="D3147" s="139">
        <v>0.01</v>
      </c>
      <c r="E3147" s="139" t="s">
        <v>5421</v>
      </c>
      <c r="F3147" s="139" t="s">
        <v>5422</v>
      </c>
      <c r="G3147" s="145">
        <v>1</v>
      </c>
      <c r="H3147" s="145">
        <v>1</v>
      </c>
    </row>
    <row r="3148" spans="1:8" x14ac:dyDescent="0.2">
      <c r="A3148" t="s">
        <v>8234</v>
      </c>
      <c r="B3148" s="139">
        <v>137</v>
      </c>
      <c r="C3148" s="139">
        <v>0</v>
      </c>
      <c r="D3148" s="139">
        <v>0.14000000000000001</v>
      </c>
      <c r="E3148" s="139" t="s">
        <v>5421</v>
      </c>
      <c r="F3148" s="139" t="s">
        <v>5422</v>
      </c>
      <c r="G3148" s="145">
        <v>1</v>
      </c>
      <c r="H3148" s="145">
        <v>1</v>
      </c>
    </row>
    <row r="3149" spans="1:8" x14ac:dyDescent="0.2">
      <c r="A3149" t="s">
        <v>8235</v>
      </c>
      <c r="B3149" s="139">
        <v>46</v>
      </c>
      <c r="C3149" s="139">
        <v>0</v>
      </c>
      <c r="D3149" s="139">
        <v>0.05</v>
      </c>
      <c r="E3149" s="139" t="s">
        <v>5421</v>
      </c>
      <c r="F3149" s="139" t="s">
        <v>5422</v>
      </c>
      <c r="G3149" s="145">
        <v>1</v>
      </c>
      <c r="H3149" s="145">
        <v>1</v>
      </c>
    </row>
    <row r="3150" spans="1:8" x14ac:dyDescent="0.2">
      <c r="A3150" t="s">
        <v>8236</v>
      </c>
      <c r="B3150" s="139">
        <v>36</v>
      </c>
      <c r="C3150" s="139">
        <v>0</v>
      </c>
      <c r="D3150" s="139">
        <v>0.04</v>
      </c>
      <c r="E3150" s="139" t="s">
        <v>5421</v>
      </c>
      <c r="F3150" s="139" t="s">
        <v>5422</v>
      </c>
      <c r="G3150" s="145">
        <v>1</v>
      </c>
      <c r="H3150" s="145">
        <v>1</v>
      </c>
    </row>
    <row r="3151" spans="1:8" x14ac:dyDescent="0.2">
      <c r="A3151" t="s">
        <v>8237</v>
      </c>
      <c r="B3151" s="139">
        <v>1</v>
      </c>
      <c r="C3151" s="139">
        <v>0</v>
      </c>
      <c r="D3151" s="139">
        <v>0</v>
      </c>
      <c r="E3151" s="139" t="s">
        <v>5421</v>
      </c>
      <c r="F3151" s="139" t="s">
        <v>5422</v>
      </c>
      <c r="G3151" s="145">
        <v>1</v>
      </c>
      <c r="H3151" s="145">
        <v>1</v>
      </c>
    </row>
    <row r="3152" spans="1:8" x14ac:dyDescent="0.2">
      <c r="A3152" t="s">
        <v>8238</v>
      </c>
      <c r="B3152" s="139">
        <v>1</v>
      </c>
      <c r="C3152" s="139">
        <v>0</v>
      </c>
      <c r="D3152" s="139">
        <v>0</v>
      </c>
      <c r="E3152" s="139" t="s">
        <v>5421</v>
      </c>
      <c r="F3152" s="139" t="s">
        <v>5422</v>
      </c>
      <c r="G3152" s="145">
        <v>1</v>
      </c>
      <c r="H3152" s="145">
        <v>1</v>
      </c>
    </row>
    <row r="3153" spans="1:8" x14ac:dyDescent="0.2">
      <c r="A3153" t="s">
        <v>8239</v>
      </c>
      <c r="B3153" s="139">
        <v>59</v>
      </c>
      <c r="C3153" s="139">
        <v>0</v>
      </c>
      <c r="D3153" s="139">
        <v>0.06</v>
      </c>
      <c r="E3153" s="139" t="s">
        <v>5421</v>
      </c>
      <c r="F3153" s="139" t="s">
        <v>5422</v>
      </c>
      <c r="G3153" s="145">
        <v>1</v>
      </c>
      <c r="H3153" s="145">
        <v>1</v>
      </c>
    </row>
    <row r="3154" spans="1:8" x14ac:dyDescent="0.2">
      <c r="A3154" t="s">
        <v>8240</v>
      </c>
      <c r="B3154" s="139">
        <v>6</v>
      </c>
      <c r="C3154" s="139">
        <v>0</v>
      </c>
      <c r="D3154" s="139">
        <v>0.01</v>
      </c>
      <c r="E3154" s="139" t="s">
        <v>5421</v>
      </c>
      <c r="F3154" s="139" t="s">
        <v>5422</v>
      </c>
      <c r="G3154" s="145">
        <v>1</v>
      </c>
      <c r="H3154" s="145">
        <v>1</v>
      </c>
    </row>
    <row r="3155" spans="1:8" x14ac:dyDescent="0.2">
      <c r="A3155" t="s">
        <v>8241</v>
      </c>
      <c r="B3155" s="139">
        <v>4</v>
      </c>
      <c r="C3155" s="139">
        <v>0</v>
      </c>
      <c r="D3155" s="139">
        <v>0</v>
      </c>
      <c r="E3155" s="139" t="s">
        <v>5421</v>
      </c>
      <c r="F3155" s="139" t="s">
        <v>5422</v>
      </c>
      <c r="G3155" s="145">
        <v>1</v>
      </c>
      <c r="H3155" s="145">
        <v>1</v>
      </c>
    </row>
    <row r="3156" spans="1:8" x14ac:dyDescent="0.2">
      <c r="A3156" t="s">
        <v>8242</v>
      </c>
      <c r="B3156" s="139">
        <v>14</v>
      </c>
      <c r="C3156" s="139">
        <v>0</v>
      </c>
      <c r="D3156" s="139">
        <v>0.01</v>
      </c>
      <c r="E3156" s="139" t="s">
        <v>5421</v>
      </c>
      <c r="F3156" s="139" t="s">
        <v>5422</v>
      </c>
      <c r="G3156" s="145">
        <v>1</v>
      </c>
      <c r="H3156" s="145">
        <v>1</v>
      </c>
    </row>
    <row r="3157" spans="1:8" x14ac:dyDescent="0.2">
      <c r="A3157" t="s">
        <v>8243</v>
      </c>
      <c r="B3157" s="139">
        <v>16</v>
      </c>
      <c r="C3157" s="139">
        <v>0</v>
      </c>
      <c r="D3157" s="139">
        <v>0.02</v>
      </c>
      <c r="E3157" s="139" t="s">
        <v>5421</v>
      </c>
      <c r="F3157" s="139" t="s">
        <v>5422</v>
      </c>
      <c r="G3157" s="145">
        <v>1</v>
      </c>
      <c r="H3157" s="145">
        <v>1</v>
      </c>
    </row>
    <row r="3158" spans="1:8" x14ac:dyDescent="0.2">
      <c r="A3158" t="s">
        <v>8244</v>
      </c>
      <c r="B3158" s="139">
        <v>3</v>
      </c>
      <c r="C3158" s="139">
        <v>0</v>
      </c>
      <c r="D3158" s="139">
        <v>0</v>
      </c>
      <c r="E3158" s="139" t="s">
        <v>5421</v>
      </c>
      <c r="F3158" s="139" t="s">
        <v>5422</v>
      </c>
      <c r="G3158" s="145">
        <v>1</v>
      </c>
      <c r="H3158" s="145">
        <v>1</v>
      </c>
    </row>
    <row r="3159" spans="1:8" x14ac:dyDescent="0.2">
      <c r="A3159" t="s">
        <v>8245</v>
      </c>
      <c r="B3159" s="139">
        <v>6</v>
      </c>
      <c r="C3159" s="139">
        <v>0</v>
      </c>
      <c r="D3159" s="139">
        <v>0.01</v>
      </c>
      <c r="E3159" s="139" t="s">
        <v>5421</v>
      </c>
      <c r="F3159" s="139" t="s">
        <v>5422</v>
      </c>
      <c r="G3159" s="145">
        <v>1</v>
      </c>
      <c r="H3159" s="145">
        <v>1</v>
      </c>
    </row>
    <row r="3160" spans="1:8" x14ac:dyDescent="0.2">
      <c r="A3160" t="s">
        <v>8246</v>
      </c>
      <c r="B3160" s="139">
        <v>25</v>
      </c>
      <c r="C3160" s="139">
        <v>0</v>
      </c>
      <c r="D3160" s="139">
        <v>0.03</v>
      </c>
      <c r="E3160" s="139" t="s">
        <v>5421</v>
      </c>
      <c r="F3160" s="139" t="s">
        <v>5422</v>
      </c>
      <c r="G3160" s="145">
        <v>1</v>
      </c>
      <c r="H3160" s="145">
        <v>1</v>
      </c>
    </row>
    <row r="3161" spans="1:8" x14ac:dyDescent="0.2">
      <c r="A3161" t="s">
        <v>8247</v>
      </c>
      <c r="B3161" s="139">
        <v>6</v>
      </c>
      <c r="C3161" s="139">
        <v>0</v>
      </c>
      <c r="D3161" s="139">
        <v>0.01</v>
      </c>
      <c r="E3161" s="139" t="s">
        <v>5421</v>
      </c>
      <c r="F3161" s="139" t="s">
        <v>5422</v>
      </c>
      <c r="G3161" s="145">
        <v>1</v>
      </c>
      <c r="H3161" s="145">
        <v>1</v>
      </c>
    </row>
    <row r="3162" spans="1:8" x14ac:dyDescent="0.2">
      <c r="A3162" t="s">
        <v>8248</v>
      </c>
      <c r="B3162" s="139">
        <v>12</v>
      </c>
      <c r="C3162" s="139">
        <v>0</v>
      </c>
      <c r="D3162" s="139">
        <v>0.01</v>
      </c>
      <c r="E3162" s="139" t="s">
        <v>5421</v>
      </c>
      <c r="F3162" s="139" t="s">
        <v>5422</v>
      </c>
      <c r="G3162" s="145">
        <v>1</v>
      </c>
      <c r="H3162" s="145">
        <v>1</v>
      </c>
    </row>
    <row r="3163" spans="1:8" x14ac:dyDescent="0.2">
      <c r="A3163" t="s">
        <v>8249</v>
      </c>
      <c r="B3163" s="139">
        <v>61</v>
      </c>
      <c r="C3163" s="139">
        <v>0</v>
      </c>
      <c r="D3163" s="139">
        <v>0.06</v>
      </c>
      <c r="E3163" s="139" t="s">
        <v>5421</v>
      </c>
      <c r="F3163" s="139" t="s">
        <v>5422</v>
      </c>
      <c r="G3163" s="145">
        <v>1</v>
      </c>
      <c r="H3163" s="145">
        <v>1</v>
      </c>
    </row>
    <row r="3164" spans="1:8" x14ac:dyDescent="0.2">
      <c r="A3164" t="s">
        <v>8250</v>
      </c>
      <c r="B3164" s="139">
        <v>2</v>
      </c>
      <c r="C3164" s="139">
        <v>0</v>
      </c>
      <c r="D3164" s="139">
        <v>0</v>
      </c>
      <c r="E3164" s="139" t="s">
        <v>5421</v>
      </c>
      <c r="F3164" s="139" t="s">
        <v>5422</v>
      </c>
      <c r="G3164" s="145">
        <v>1</v>
      </c>
      <c r="H3164" s="145">
        <v>1</v>
      </c>
    </row>
    <row r="3165" spans="1:8" x14ac:dyDescent="0.2">
      <c r="A3165" t="s">
        <v>8251</v>
      </c>
      <c r="B3165" s="139">
        <v>5</v>
      </c>
      <c r="C3165" s="139">
        <v>0</v>
      </c>
      <c r="D3165" s="139">
        <v>0.01</v>
      </c>
      <c r="E3165" s="139" t="s">
        <v>5421</v>
      </c>
      <c r="F3165" s="139" t="s">
        <v>5422</v>
      </c>
      <c r="G3165" s="145">
        <v>1</v>
      </c>
      <c r="H3165" s="145">
        <v>1</v>
      </c>
    </row>
    <row r="3166" spans="1:8" x14ac:dyDescent="0.2">
      <c r="A3166" t="s">
        <v>8252</v>
      </c>
      <c r="B3166" s="139">
        <v>20</v>
      </c>
      <c r="C3166" s="139">
        <v>0</v>
      </c>
      <c r="D3166" s="139">
        <v>0.02</v>
      </c>
      <c r="E3166" s="139" t="s">
        <v>5421</v>
      </c>
      <c r="F3166" s="139" t="s">
        <v>5422</v>
      </c>
      <c r="G3166" s="145">
        <v>1</v>
      </c>
      <c r="H3166" s="145">
        <v>1</v>
      </c>
    </row>
    <row r="3167" spans="1:8" x14ac:dyDescent="0.2">
      <c r="A3167" t="s">
        <v>8253</v>
      </c>
      <c r="B3167" s="139">
        <v>8</v>
      </c>
      <c r="C3167" s="139">
        <v>0</v>
      </c>
      <c r="D3167" s="139">
        <v>0.01</v>
      </c>
      <c r="E3167" s="139" t="s">
        <v>5421</v>
      </c>
      <c r="F3167" s="139" t="s">
        <v>5422</v>
      </c>
      <c r="G3167" s="145">
        <v>1</v>
      </c>
      <c r="H3167" s="145">
        <v>1</v>
      </c>
    </row>
    <row r="3168" spans="1:8" x14ac:dyDescent="0.2">
      <c r="A3168" t="s">
        <v>8254</v>
      </c>
      <c r="B3168" s="139">
        <v>1</v>
      </c>
      <c r="C3168" s="139">
        <v>0</v>
      </c>
      <c r="D3168" s="139">
        <v>0</v>
      </c>
      <c r="E3168" s="139" t="s">
        <v>5421</v>
      </c>
      <c r="F3168" s="139" t="s">
        <v>5422</v>
      </c>
      <c r="G3168" s="145">
        <v>1</v>
      </c>
      <c r="H3168" s="145">
        <v>1</v>
      </c>
    </row>
    <row r="3169" spans="1:8" x14ac:dyDescent="0.2">
      <c r="A3169" t="s">
        <v>8255</v>
      </c>
      <c r="B3169" s="139">
        <v>7</v>
      </c>
      <c r="C3169" s="139">
        <v>0</v>
      </c>
      <c r="D3169" s="139">
        <v>0.01</v>
      </c>
      <c r="E3169" s="139" t="s">
        <v>5421</v>
      </c>
      <c r="F3169" s="139" t="s">
        <v>5422</v>
      </c>
      <c r="G3169" s="145">
        <v>1</v>
      </c>
      <c r="H3169" s="145">
        <v>1</v>
      </c>
    </row>
    <row r="3170" spans="1:8" x14ac:dyDescent="0.2">
      <c r="A3170" t="s">
        <v>8256</v>
      </c>
      <c r="B3170" s="139">
        <v>6</v>
      </c>
      <c r="C3170" s="139">
        <v>0</v>
      </c>
      <c r="D3170" s="139">
        <v>0.01</v>
      </c>
      <c r="E3170" s="139" t="s">
        <v>5421</v>
      </c>
      <c r="F3170" s="139" t="s">
        <v>5422</v>
      </c>
      <c r="G3170" s="145">
        <v>1</v>
      </c>
      <c r="H3170" s="145">
        <v>1</v>
      </c>
    </row>
    <row r="3171" spans="1:8" x14ac:dyDescent="0.2">
      <c r="A3171" t="s">
        <v>8257</v>
      </c>
      <c r="B3171" s="139">
        <v>4</v>
      </c>
      <c r="C3171" s="139">
        <v>0</v>
      </c>
      <c r="D3171" s="139">
        <v>0</v>
      </c>
      <c r="E3171" s="139" t="s">
        <v>5421</v>
      </c>
      <c r="F3171" s="139" t="s">
        <v>5422</v>
      </c>
      <c r="G3171" s="145">
        <v>1</v>
      </c>
      <c r="H3171" s="145">
        <v>1</v>
      </c>
    </row>
    <row r="3172" spans="1:8" x14ac:dyDescent="0.2">
      <c r="A3172" t="s">
        <v>8258</v>
      </c>
      <c r="B3172" s="139">
        <v>9</v>
      </c>
      <c r="C3172" s="139">
        <v>0</v>
      </c>
      <c r="D3172" s="139">
        <v>0.01</v>
      </c>
      <c r="E3172" s="139" t="s">
        <v>5421</v>
      </c>
      <c r="F3172" s="139" t="s">
        <v>5422</v>
      </c>
      <c r="G3172" s="145">
        <v>1</v>
      </c>
      <c r="H3172" s="145">
        <v>1</v>
      </c>
    </row>
    <row r="3173" spans="1:8" x14ac:dyDescent="0.2">
      <c r="A3173" t="s">
        <v>8259</v>
      </c>
      <c r="B3173" s="139">
        <v>9</v>
      </c>
      <c r="C3173" s="139">
        <v>0</v>
      </c>
      <c r="D3173" s="139">
        <v>0.01</v>
      </c>
      <c r="E3173" s="139" t="s">
        <v>5421</v>
      </c>
      <c r="F3173" s="139" t="s">
        <v>5422</v>
      </c>
      <c r="G3173" s="145">
        <v>1</v>
      </c>
      <c r="H3173" s="145">
        <v>1</v>
      </c>
    </row>
    <row r="3174" spans="1:8" x14ac:dyDescent="0.2">
      <c r="A3174" t="s">
        <v>8260</v>
      </c>
      <c r="B3174" s="139">
        <v>29</v>
      </c>
      <c r="C3174" s="139">
        <v>0</v>
      </c>
      <c r="D3174" s="139">
        <v>0.03</v>
      </c>
      <c r="E3174" s="139" t="s">
        <v>5421</v>
      </c>
      <c r="F3174" s="139" t="s">
        <v>5422</v>
      </c>
      <c r="G3174" s="145">
        <v>1</v>
      </c>
      <c r="H3174" s="145">
        <v>1</v>
      </c>
    </row>
    <row r="3175" spans="1:8" x14ac:dyDescent="0.2">
      <c r="A3175" t="s">
        <v>8261</v>
      </c>
      <c r="B3175" s="139">
        <v>74</v>
      </c>
      <c r="C3175" s="139">
        <v>0</v>
      </c>
      <c r="D3175" s="139">
        <v>0.08</v>
      </c>
      <c r="E3175" s="139" t="s">
        <v>5421</v>
      </c>
      <c r="F3175" s="139" t="s">
        <v>5422</v>
      </c>
      <c r="G3175" s="145">
        <v>1</v>
      </c>
      <c r="H3175" s="145">
        <v>1</v>
      </c>
    </row>
    <row r="3176" spans="1:8" x14ac:dyDescent="0.2">
      <c r="A3176" t="s">
        <v>8262</v>
      </c>
      <c r="B3176" s="139">
        <v>45</v>
      </c>
      <c r="C3176" s="139">
        <v>0</v>
      </c>
      <c r="D3176" s="139">
        <v>0.05</v>
      </c>
      <c r="E3176" s="139" t="s">
        <v>5421</v>
      </c>
      <c r="F3176" s="139" t="s">
        <v>5422</v>
      </c>
      <c r="G3176" s="145">
        <v>1</v>
      </c>
      <c r="H3176" s="145">
        <v>1</v>
      </c>
    </row>
    <row r="3177" spans="1:8" x14ac:dyDescent="0.2">
      <c r="A3177" t="s">
        <v>8263</v>
      </c>
      <c r="B3177" s="139">
        <v>27</v>
      </c>
      <c r="C3177" s="139">
        <v>0</v>
      </c>
      <c r="D3177" s="139">
        <v>0.03</v>
      </c>
      <c r="E3177" s="139" t="s">
        <v>5421</v>
      </c>
      <c r="F3177" s="139" t="s">
        <v>5422</v>
      </c>
      <c r="G3177" s="145">
        <v>1</v>
      </c>
      <c r="H3177" s="145">
        <v>1</v>
      </c>
    </row>
    <row r="3178" spans="1:8" x14ac:dyDescent="0.2">
      <c r="A3178" t="s">
        <v>8264</v>
      </c>
      <c r="B3178" s="139">
        <v>4</v>
      </c>
      <c r="C3178" s="139">
        <v>0</v>
      </c>
      <c r="D3178" s="139">
        <v>0</v>
      </c>
      <c r="E3178" s="139" t="s">
        <v>5421</v>
      </c>
      <c r="F3178" s="139" t="s">
        <v>5422</v>
      </c>
      <c r="G3178" s="145">
        <v>1</v>
      </c>
      <c r="H3178" s="145">
        <v>1</v>
      </c>
    </row>
    <row r="3179" spans="1:8" x14ac:dyDescent="0.2">
      <c r="A3179" t="s">
        <v>8265</v>
      </c>
      <c r="B3179" s="139">
        <v>1</v>
      </c>
      <c r="C3179" s="139">
        <v>0</v>
      </c>
      <c r="D3179" s="139">
        <v>0</v>
      </c>
      <c r="E3179" s="139" t="s">
        <v>5421</v>
      </c>
      <c r="F3179" s="139" t="s">
        <v>5422</v>
      </c>
      <c r="G3179" s="145">
        <v>1</v>
      </c>
      <c r="H3179" s="145">
        <v>1</v>
      </c>
    </row>
    <row r="3180" spans="1:8" x14ac:dyDescent="0.2">
      <c r="A3180" t="s">
        <v>8266</v>
      </c>
      <c r="B3180" s="139">
        <v>4</v>
      </c>
      <c r="C3180" s="139">
        <v>0</v>
      </c>
      <c r="D3180" s="139">
        <v>0</v>
      </c>
      <c r="E3180" s="139" t="s">
        <v>5421</v>
      </c>
      <c r="F3180" s="139" t="s">
        <v>5422</v>
      </c>
      <c r="G3180" s="145">
        <v>1</v>
      </c>
      <c r="H3180" s="145">
        <v>1</v>
      </c>
    </row>
    <row r="3181" spans="1:8" x14ac:dyDescent="0.2">
      <c r="A3181" t="s">
        <v>8267</v>
      </c>
      <c r="B3181" s="139">
        <v>2</v>
      </c>
      <c r="C3181" s="139">
        <v>0</v>
      </c>
      <c r="D3181" s="139">
        <v>0</v>
      </c>
      <c r="E3181" s="139" t="s">
        <v>5421</v>
      </c>
      <c r="F3181" s="139" t="s">
        <v>5422</v>
      </c>
      <c r="G3181" s="145">
        <v>1</v>
      </c>
      <c r="H3181" s="145">
        <v>1</v>
      </c>
    </row>
    <row r="3182" spans="1:8" x14ac:dyDescent="0.2">
      <c r="A3182" t="s">
        <v>8268</v>
      </c>
      <c r="B3182" s="139">
        <v>1</v>
      </c>
      <c r="C3182" s="139">
        <v>0</v>
      </c>
      <c r="D3182" s="139">
        <v>0</v>
      </c>
      <c r="E3182" s="139" t="s">
        <v>5421</v>
      </c>
      <c r="F3182" s="139" t="s">
        <v>5422</v>
      </c>
      <c r="G3182" s="145">
        <v>1</v>
      </c>
      <c r="H3182" s="145">
        <v>1</v>
      </c>
    </row>
    <row r="3183" spans="1:8" x14ac:dyDescent="0.2">
      <c r="A3183" t="s">
        <v>8269</v>
      </c>
      <c r="B3183" s="139">
        <v>4</v>
      </c>
      <c r="C3183" s="139">
        <v>0</v>
      </c>
      <c r="D3183" s="139">
        <v>0</v>
      </c>
      <c r="E3183" s="139" t="s">
        <v>5421</v>
      </c>
      <c r="F3183" s="139" t="s">
        <v>5422</v>
      </c>
      <c r="G3183" s="145">
        <v>1</v>
      </c>
      <c r="H3183" s="145">
        <v>1</v>
      </c>
    </row>
    <row r="3184" spans="1:8" x14ac:dyDescent="0.2">
      <c r="A3184" t="s">
        <v>8270</v>
      </c>
      <c r="B3184" s="139">
        <v>1</v>
      </c>
      <c r="C3184" s="139">
        <v>0</v>
      </c>
      <c r="D3184" s="139">
        <v>0</v>
      </c>
      <c r="E3184" s="139" t="s">
        <v>5421</v>
      </c>
      <c r="F3184" s="139" t="s">
        <v>5422</v>
      </c>
      <c r="G3184" s="145">
        <v>1</v>
      </c>
      <c r="H3184" s="145">
        <v>1</v>
      </c>
    </row>
    <row r="3185" spans="1:8" x14ac:dyDescent="0.2">
      <c r="A3185" t="s">
        <v>8271</v>
      </c>
      <c r="B3185" s="139">
        <v>2</v>
      </c>
      <c r="C3185" s="139">
        <v>0</v>
      </c>
      <c r="D3185" s="139">
        <v>0</v>
      </c>
      <c r="E3185" s="139" t="s">
        <v>5421</v>
      </c>
      <c r="F3185" s="139" t="s">
        <v>5422</v>
      </c>
      <c r="G3185" s="145">
        <v>1</v>
      </c>
      <c r="H3185" s="145">
        <v>1</v>
      </c>
    </row>
    <row r="3186" spans="1:8" x14ac:dyDescent="0.2">
      <c r="A3186" t="s">
        <v>8272</v>
      </c>
      <c r="B3186" s="139">
        <v>3</v>
      </c>
      <c r="C3186" s="139">
        <v>0</v>
      </c>
      <c r="D3186" s="139">
        <v>0</v>
      </c>
      <c r="E3186" s="139" t="s">
        <v>5421</v>
      </c>
      <c r="F3186" s="139" t="s">
        <v>5422</v>
      </c>
      <c r="G3186" s="145">
        <v>1</v>
      </c>
      <c r="H3186" s="145">
        <v>1</v>
      </c>
    </row>
    <row r="3187" spans="1:8" x14ac:dyDescent="0.2">
      <c r="A3187" t="s">
        <v>8273</v>
      </c>
      <c r="B3187" s="139">
        <v>2</v>
      </c>
      <c r="C3187" s="139">
        <v>0</v>
      </c>
      <c r="D3187" s="139">
        <v>0</v>
      </c>
      <c r="E3187" s="139" t="s">
        <v>5421</v>
      </c>
      <c r="F3187" s="139" t="s">
        <v>5422</v>
      </c>
      <c r="G3187" s="145">
        <v>1</v>
      </c>
      <c r="H3187" s="145">
        <v>1</v>
      </c>
    </row>
    <row r="3188" spans="1:8" x14ac:dyDescent="0.2">
      <c r="A3188" t="s">
        <v>8274</v>
      </c>
      <c r="B3188" s="139">
        <v>3</v>
      </c>
      <c r="C3188" s="139">
        <v>0</v>
      </c>
      <c r="D3188" s="139">
        <v>0</v>
      </c>
      <c r="E3188" s="139" t="s">
        <v>5421</v>
      </c>
      <c r="F3188" s="139" t="s">
        <v>5422</v>
      </c>
      <c r="G3188" s="145">
        <v>1</v>
      </c>
      <c r="H3188" s="145">
        <v>1</v>
      </c>
    </row>
    <row r="3189" spans="1:8" x14ac:dyDescent="0.2">
      <c r="A3189" t="s">
        <v>8275</v>
      </c>
      <c r="B3189" s="139">
        <v>7</v>
      </c>
      <c r="C3189" s="139">
        <v>0</v>
      </c>
      <c r="D3189" s="139">
        <v>0.01</v>
      </c>
      <c r="E3189" s="139" t="s">
        <v>5421</v>
      </c>
      <c r="F3189" s="139" t="s">
        <v>5422</v>
      </c>
      <c r="G3189" s="145">
        <v>1</v>
      </c>
      <c r="H3189" s="145">
        <v>1</v>
      </c>
    </row>
    <row r="3190" spans="1:8" x14ac:dyDescent="0.2">
      <c r="A3190" t="s">
        <v>8276</v>
      </c>
      <c r="B3190" s="139">
        <v>1</v>
      </c>
      <c r="C3190" s="139">
        <v>0</v>
      </c>
      <c r="D3190" s="139">
        <v>0</v>
      </c>
      <c r="E3190" s="139" t="s">
        <v>5421</v>
      </c>
      <c r="F3190" s="139" t="s">
        <v>5422</v>
      </c>
      <c r="G3190" s="145">
        <v>1</v>
      </c>
      <c r="H3190" s="145">
        <v>1</v>
      </c>
    </row>
    <row r="3191" spans="1:8" x14ac:dyDescent="0.2">
      <c r="A3191" t="s">
        <v>8277</v>
      </c>
      <c r="B3191" s="139">
        <v>1</v>
      </c>
      <c r="C3191" s="139">
        <v>0</v>
      </c>
      <c r="D3191" s="139">
        <v>0</v>
      </c>
      <c r="E3191" s="139" t="s">
        <v>5421</v>
      </c>
      <c r="F3191" s="139" t="s">
        <v>5422</v>
      </c>
      <c r="G3191" s="145">
        <v>1</v>
      </c>
      <c r="H3191" s="145">
        <v>1</v>
      </c>
    </row>
    <row r="3192" spans="1:8" x14ac:dyDescent="0.2">
      <c r="A3192" t="s">
        <v>8278</v>
      </c>
      <c r="B3192" s="139">
        <v>89</v>
      </c>
      <c r="C3192" s="139">
        <v>0</v>
      </c>
      <c r="D3192" s="139">
        <v>0.09</v>
      </c>
      <c r="E3192" s="139" t="s">
        <v>5421</v>
      </c>
      <c r="F3192" s="139" t="s">
        <v>5422</v>
      </c>
      <c r="G3192" s="145">
        <v>1</v>
      </c>
      <c r="H3192" s="145">
        <v>1</v>
      </c>
    </row>
    <row r="3193" spans="1:8" x14ac:dyDescent="0.2">
      <c r="A3193" t="s">
        <v>8279</v>
      </c>
      <c r="B3193" s="139">
        <v>40</v>
      </c>
      <c r="C3193" s="139">
        <v>0</v>
      </c>
      <c r="D3193" s="139">
        <v>0.04</v>
      </c>
      <c r="E3193" s="139" t="s">
        <v>5421</v>
      </c>
      <c r="F3193" s="139" t="s">
        <v>5422</v>
      </c>
      <c r="G3193" s="145">
        <v>1</v>
      </c>
      <c r="H3193" s="145">
        <v>1</v>
      </c>
    </row>
    <row r="3194" spans="1:8" x14ac:dyDescent="0.2">
      <c r="A3194" t="s">
        <v>8280</v>
      </c>
      <c r="B3194" s="139">
        <v>139</v>
      </c>
      <c r="C3194" s="139">
        <v>0</v>
      </c>
      <c r="D3194" s="139">
        <v>0.14000000000000001</v>
      </c>
      <c r="E3194" s="139" t="s">
        <v>5421</v>
      </c>
      <c r="F3194" s="139" t="s">
        <v>5422</v>
      </c>
      <c r="G3194" s="145">
        <v>1</v>
      </c>
      <c r="H3194" s="145">
        <v>1</v>
      </c>
    </row>
    <row r="3195" spans="1:8" x14ac:dyDescent="0.2">
      <c r="A3195" t="s">
        <v>8281</v>
      </c>
      <c r="B3195" s="139">
        <v>1</v>
      </c>
      <c r="C3195" s="139">
        <v>0</v>
      </c>
      <c r="D3195" s="139">
        <v>0</v>
      </c>
      <c r="E3195" s="139" t="s">
        <v>5421</v>
      </c>
      <c r="F3195" s="139" t="s">
        <v>5422</v>
      </c>
      <c r="G3195" s="145">
        <v>1</v>
      </c>
      <c r="H3195" s="145">
        <v>1</v>
      </c>
    </row>
    <row r="3196" spans="1:8" x14ac:dyDescent="0.2">
      <c r="A3196" t="s">
        <v>8282</v>
      </c>
      <c r="B3196" s="139">
        <v>2</v>
      </c>
      <c r="C3196" s="139">
        <v>0</v>
      </c>
      <c r="D3196" s="139">
        <v>0</v>
      </c>
      <c r="E3196" s="139" t="s">
        <v>5421</v>
      </c>
      <c r="F3196" s="139" t="s">
        <v>5422</v>
      </c>
      <c r="G3196" s="145">
        <v>1</v>
      </c>
      <c r="H3196" s="145">
        <v>1</v>
      </c>
    </row>
    <row r="3197" spans="1:8" x14ac:dyDescent="0.2">
      <c r="A3197" t="s">
        <v>8283</v>
      </c>
      <c r="B3197" s="139">
        <v>1</v>
      </c>
      <c r="C3197" s="139">
        <v>0</v>
      </c>
      <c r="D3197" s="139">
        <v>0</v>
      </c>
      <c r="E3197" s="139" t="s">
        <v>5421</v>
      </c>
      <c r="F3197" s="139" t="s">
        <v>5422</v>
      </c>
      <c r="G3197" s="145">
        <v>1</v>
      </c>
      <c r="H3197" s="145">
        <v>1</v>
      </c>
    </row>
    <row r="3198" spans="1:8" x14ac:dyDescent="0.2">
      <c r="A3198" t="s">
        <v>8284</v>
      </c>
      <c r="B3198" s="139">
        <v>2</v>
      </c>
      <c r="C3198" s="139">
        <v>0</v>
      </c>
      <c r="D3198" s="139">
        <v>0</v>
      </c>
      <c r="E3198" s="139" t="s">
        <v>5421</v>
      </c>
      <c r="F3198" s="139" t="s">
        <v>5422</v>
      </c>
      <c r="G3198" s="145">
        <v>1</v>
      </c>
      <c r="H3198" s="145">
        <v>1</v>
      </c>
    </row>
    <row r="3199" spans="1:8" x14ac:dyDescent="0.2">
      <c r="A3199" t="s">
        <v>8285</v>
      </c>
      <c r="B3199" s="139">
        <v>15</v>
      </c>
      <c r="C3199" s="139">
        <v>0</v>
      </c>
      <c r="D3199" s="139">
        <v>0.02</v>
      </c>
      <c r="E3199" s="139" t="s">
        <v>5421</v>
      </c>
      <c r="F3199" s="139" t="s">
        <v>5422</v>
      </c>
      <c r="G3199" s="145">
        <v>1</v>
      </c>
      <c r="H3199" s="145">
        <v>1</v>
      </c>
    </row>
    <row r="3200" spans="1:8" x14ac:dyDescent="0.2">
      <c r="A3200" t="s">
        <v>8286</v>
      </c>
      <c r="B3200" s="139">
        <v>1</v>
      </c>
      <c r="C3200" s="139">
        <v>0</v>
      </c>
      <c r="D3200" s="139">
        <v>0</v>
      </c>
      <c r="E3200" s="139" t="s">
        <v>5421</v>
      </c>
      <c r="F3200" s="139" t="s">
        <v>5422</v>
      </c>
      <c r="G3200" s="145">
        <v>1</v>
      </c>
      <c r="H3200" s="145">
        <v>1</v>
      </c>
    </row>
    <row r="3201" spans="1:8" x14ac:dyDescent="0.2">
      <c r="A3201" t="s">
        <v>8287</v>
      </c>
      <c r="B3201" s="139">
        <v>15</v>
      </c>
      <c r="C3201" s="139">
        <v>0</v>
      </c>
      <c r="D3201" s="139">
        <v>0.02</v>
      </c>
      <c r="E3201" s="139" t="s">
        <v>5421</v>
      </c>
      <c r="F3201" s="139" t="s">
        <v>5422</v>
      </c>
      <c r="G3201" s="145">
        <v>1</v>
      </c>
      <c r="H3201" s="145">
        <v>1</v>
      </c>
    </row>
    <row r="3202" spans="1:8" x14ac:dyDescent="0.2">
      <c r="A3202" t="s">
        <v>8288</v>
      </c>
      <c r="B3202" s="139">
        <v>9</v>
      </c>
      <c r="C3202" s="139">
        <v>0</v>
      </c>
      <c r="D3202" s="139">
        <v>0.01</v>
      </c>
      <c r="E3202" s="139" t="s">
        <v>5421</v>
      </c>
      <c r="F3202" s="139" t="s">
        <v>5422</v>
      </c>
      <c r="G3202" s="145">
        <v>1</v>
      </c>
      <c r="H3202" s="145">
        <v>1</v>
      </c>
    </row>
    <row r="3203" spans="1:8" x14ac:dyDescent="0.2">
      <c r="A3203" t="s">
        <v>8289</v>
      </c>
      <c r="B3203" s="139">
        <v>4</v>
      </c>
      <c r="C3203" s="139">
        <v>0</v>
      </c>
      <c r="D3203" s="139">
        <v>0</v>
      </c>
      <c r="E3203" s="139" t="s">
        <v>5421</v>
      </c>
      <c r="F3203" s="139" t="s">
        <v>5422</v>
      </c>
      <c r="G3203" s="145">
        <v>1</v>
      </c>
      <c r="H3203" s="145">
        <v>1</v>
      </c>
    </row>
    <row r="3204" spans="1:8" x14ac:dyDescent="0.2">
      <c r="A3204" t="s">
        <v>8290</v>
      </c>
      <c r="B3204" s="139">
        <v>24</v>
      </c>
      <c r="C3204" s="139">
        <v>0</v>
      </c>
      <c r="D3204" s="139">
        <v>0.02</v>
      </c>
      <c r="E3204" s="139" t="s">
        <v>5421</v>
      </c>
      <c r="F3204" s="139" t="s">
        <v>5422</v>
      </c>
      <c r="G3204" s="145">
        <v>1</v>
      </c>
      <c r="H3204" s="145">
        <v>1</v>
      </c>
    </row>
    <row r="3205" spans="1:8" x14ac:dyDescent="0.2">
      <c r="A3205" t="s">
        <v>8291</v>
      </c>
      <c r="B3205" s="139">
        <v>27</v>
      </c>
      <c r="C3205" s="139">
        <v>0</v>
      </c>
      <c r="D3205" s="139">
        <v>0.03</v>
      </c>
      <c r="E3205" s="139" t="s">
        <v>5421</v>
      </c>
      <c r="F3205" s="139" t="s">
        <v>5422</v>
      </c>
      <c r="G3205" s="145">
        <v>1</v>
      </c>
      <c r="H3205" s="145">
        <v>1</v>
      </c>
    </row>
    <row r="3206" spans="1:8" x14ac:dyDescent="0.2">
      <c r="A3206" t="s">
        <v>8292</v>
      </c>
      <c r="B3206" s="139">
        <v>201</v>
      </c>
      <c r="C3206" s="139">
        <v>0</v>
      </c>
      <c r="D3206" s="139">
        <v>0.21</v>
      </c>
      <c r="E3206" s="139" t="s">
        <v>5421</v>
      </c>
      <c r="F3206" s="139" t="s">
        <v>5422</v>
      </c>
      <c r="G3206" s="145">
        <v>1</v>
      </c>
      <c r="H3206" s="145">
        <v>1</v>
      </c>
    </row>
    <row r="3207" spans="1:8" x14ac:dyDescent="0.2">
      <c r="A3207" t="s">
        <v>8293</v>
      </c>
      <c r="B3207" s="139">
        <v>1293</v>
      </c>
      <c r="C3207" s="139">
        <v>0</v>
      </c>
      <c r="D3207" s="139">
        <v>1.32</v>
      </c>
      <c r="E3207" s="139" t="s">
        <v>5421</v>
      </c>
      <c r="F3207" s="139" t="s">
        <v>5422</v>
      </c>
      <c r="G3207" s="145">
        <v>0.63900000000000001</v>
      </c>
      <c r="H3207" s="145">
        <v>1</v>
      </c>
    </row>
    <row r="3208" spans="1:8" x14ac:dyDescent="0.2">
      <c r="A3208" t="s">
        <v>8294</v>
      </c>
      <c r="B3208" s="139">
        <v>31</v>
      </c>
      <c r="C3208" s="139">
        <v>0</v>
      </c>
      <c r="D3208" s="139">
        <v>0.03</v>
      </c>
      <c r="E3208" s="139" t="s">
        <v>5421</v>
      </c>
      <c r="F3208" s="139" t="s">
        <v>5422</v>
      </c>
      <c r="G3208" s="145">
        <v>1</v>
      </c>
      <c r="H3208" s="145">
        <v>1</v>
      </c>
    </row>
    <row r="3209" spans="1:8" x14ac:dyDescent="0.2">
      <c r="A3209" t="s">
        <v>8295</v>
      </c>
      <c r="B3209" s="139">
        <v>4</v>
      </c>
      <c r="C3209" s="139">
        <v>0</v>
      </c>
      <c r="D3209" s="139">
        <v>0</v>
      </c>
      <c r="E3209" s="139" t="s">
        <v>5421</v>
      </c>
      <c r="F3209" s="139" t="s">
        <v>5422</v>
      </c>
      <c r="G3209" s="145">
        <v>1</v>
      </c>
      <c r="H3209" s="145">
        <v>1</v>
      </c>
    </row>
    <row r="3210" spans="1:8" x14ac:dyDescent="0.2">
      <c r="A3210" t="s">
        <v>8296</v>
      </c>
      <c r="B3210" s="139">
        <v>38</v>
      </c>
      <c r="C3210" s="139">
        <v>0</v>
      </c>
      <c r="D3210" s="139">
        <v>0.04</v>
      </c>
      <c r="E3210" s="139" t="s">
        <v>5421</v>
      </c>
      <c r="F3210" s="139" t="s">
        <v>5422</v>
      </c>
      <c r="G3210" s="145">
        <v>1</v>
      </c>
      <c r="H3210" s="145">
        <v>1</v>
      </c>
    </row>
    <row r="3211" spans="1:8" x14ac:dyDescent="0.2">
      <c r="A3211" t="s">
        <v>8297</v>
      </c>
      <c r="B3211" s="139">
        <v>15</v>
      </c>
      <c r="C3211" s="139">
        <v>0</v>
      </c>
      <c r="D3211" s="139">
        <v>0.02</v>
      </c>
      <c r="E3211" s="139" t="s">
        <v>5421</v>
      </c>
      <c r="F3211" s="139" t="s">
        <v>5422</v>
      </c>
      <c r="G3211" s="145">
        <v>1</v>
      </c>
      <c r="H3211" s="145">
        <v>1</v>
      </c>
    </row>
    <row r="3212" spans="1:8" x14ac:dyDescent="0.2">
      <c r="A3212" t="s">
        <v>8298</v>
      </c>
      <c r="B3212" s="139">
        <v>59</v>
      </c>
      <c r="C3212" s="139">
        <v>0</v>
      </c>
      <c r="D3212" s="139">
        <v>0.06</v>
      </c>
      <c r="E3212" s="139" t="s">
        <v>5421</v>
      </c>
      <c r="F3212" s="139" t="s">
        <v>5422</v>
      </c>
      <c r="G3212" s="145">
        <v>1</v>
      </c>
      <c r="H3212" s="145">
        <v>1</v>
      </c>
    </row>
    <row r="3213" spans="1:8" x14ac:dyDescent="0.2">
      <c r="A3213" t="s">
        <v>8299</v>
      </c>
      <c r="B3213" s="139">
        <v>2</v>
      </c>
      <c r="C3213" s="139">
        <v>0</v>
      </c>
      <c r="D3213" s="139">
        <v>0</v>
      </c>
      <c r="E3213" s="139" t="s">
        <v>5421</v>
      </c>
      <c r="F3213" s="139" t="s">
        <v>5422</v>
      </c>
      <c r="G3213" s="145">
        <v>1</v>
      </c>
      <c r="H3213" s="145">
        <v>1</v>
      </c>
    </row>
    <row r="3214" spans="1:8" x14ac:dyDescent="0.2">
      <c r="A3214" t="s">
        <v>8300</v>
      </c>
      <c r="B3214" s="139">
        <v>2</v>
      </c>
      <c r="C3214" s="139">
        <v>0</v>
      </c>
      <c r="D3214" s="139">
        <v>0</v>
      </c>
      <c r="E3214" s="139" t="s">
        <v>5421</v>
      </c>
      <c r="F3214" s="139" t="s">
        <v>5422</v>
      </c>
      <c r="G3214" s="145">
        <v>1</v>
      </c>
      <c r="H3214" s="145">
        <v>1</v>
      </c>
    </row>
    <row r="3215" spans="1:8" x14ac:dyDescent="0.2">
      <c r="A3215" t="s">
        <v>8301</v>
      </c>
      <c r="B3215" s="139">
        <v>1</v>
      </c>
      <c r="C3215" s="139">
        <v>0</v>
      </c>
      <c r="D3215" s="139">
        <v>0</v>
      </c>
      <c r="E3215" s="139" t="s">
        <v>5421</v>
      </c>
      <c r="F3215" s="139" t="s">
        <v>5422</v>
      </c>
      <c r="G3215" s="145">
        <v>1</v>
      </c>
      <c r="H3215" s="145">
        <v>1</v>
      </c>
    </row>
    <row r="3216" spans="1:8" x14ac:dyDescent="0.2">
      <c r="A3216" t="s">
        <v>8302</v>
      </c>
      <c r="B3216" s="139">
        <v>1</v>
      </c>
      <c r="C3216" s="139">
        <v>0</v>
      </c>
      <c r="D3216" s="139">
        <v>0</v>
      </c>
      <c r="E3216" s="139" t="s">
        <v>5421</v>
      </c>
      <c r="F3216" s="139" t="s">
        <v>5422</v>
      </c>
      <c r="G3216" s="145">
        <v>1</v>
      </c>
      <c r="H3216" s="145">
        <v>1</v>
      </c>
    </row>
    <row r="3217" spans="1:8" x14ac:dyDescent="0.2">
      <c r="A3217" t="s">
        <v>8303</v>
      </c>
      <c r="B3217" s="139">
        <v>2</v>
      </c>
      <c r="C3217" s="139">
        <v>0</v>
      </c>
      <c r="D3217" s="139">
        <v>0</v>
      </c>
      <c r="E3217" s="139" t="s">
        <v>5421</v>
      </c>
      <c r="F3217" s="139" t="s">
        <v>5422</v>
      </c>
      <c r="G3217" s="145">
        <v>1</v>
      </c>
      <c r="H3217" s="145">
        <v>1</v>
      </c>
    </row>
    <row r="3218" spans="1:8" x14ac:dyDescent="0.2">
      <c r="A3218" t="s">
        <v>8304</v>
      </c>
      <c r="B3218" s="139">
        <v>2</v>
      </c>
      <c r="C3218" s="139">
        <v>0</v>
      </c>
      <c r="D3218" s="139">
        <v>0</v>
      </c>
      <c r="E3218" s="139" t="s">
        <v>5421</v>
      </c>
      <c r="F3218" s="139" t="s">
        <v>5422</v>
      </c>
      <c r="G3218" s="145">
        <v>1</v>
      </c>
      <c r="H3218" s="145">
        <v>1</v>
      </c>
    </row>
    <row r="3219" spans="1:8" x14ac:dyDescent="0.2">
      <c r="A3219" t="s">
        <v>8305</v>
      </c>
      <c r="B3219" s="139">
        <v>59</v>
      </c>
      <c r="C3219" s="139">
        <v>0</v>
      </c>
      <c r="D3219" s="139">
        <v>0.06</v>
      </c>
      <c r="E3219" s="139" t="s">
        <v>5421</v>
      </c>
      <c r="F3219" s="139" t="s">
        <v>5422</v>
      </c>
      <c r="G3219" s="145">
        <v>1</v>
      </c>
      <c r="H3219" s="145">
        <v>1</v>
      </c>
    </row>
    <row r="3220" spans="1:8" x14ac:dyDescent="0.2">
      <c r="A3220" t="s">
        <v>8306</v>
      </c>
      <c r="B3220" s="139">
        <v>240</v>
      </c>
      <c r="C3220" s="139">
        <v>0</v>
      </c>
      <c r="D3220" s="139">
        <v>0.24</v>
      </c>
      <c r="E3220" s="139" t="s">
        <v>5421</v>
      </c>
      <c r="F3220" s="139" t="s">
        <v>5422</v>
      </c>
      <c r="G3220" s="145">
        <v>1</v>
      </c>
      <c r="H3220" s="145">
        <v>1</v>
      </c>
    </row>
    <row r="3221" spans="1:8" x14ac:dyDescent="0.2">
      <c r="A3221" t="s">
        <v>8307</v>
      </c>
      <c r="B3221" s="139">
        <v>36</v>
      </c>
      <c r="C3221" s="139">
        <v>0</v>
      </c>
      <c r="D3221" s="139">
        <v>0.04</v>
      </c>
      <c r="E3221" s="139" t="s">
        <v>5421</v>
      </c>
      <c r="F3221" s="139" t="s">
        <v>5422</v>
      </c>
      <c r="G3221" s="145">
        <v>1</v>
      </c>
      <c r="H3221" s="145">
        <v>1</v>
      </c>
    </row>
    <row r="3222" spans="1:8" x14ac:dyDescent="0.2">
      <c r="A3222" t="s">
        <v>8308</v>
      </c>
      <c r="B3222" s="139">
        <v>2</v>
      </c>
      <c r="C3222" s="139">
        <v>0</v>
      </c>
      <c r="D3222" s="139">
        <v>0</v>
      </c>
      <c r="E3222" s="139" t="s">
        <v>5421</v>
      </c>
      <c r="F3222" s="139" t="s">
        <v>5422</v>
      </c>
      <c r="G3222" s="145">
        <v>1</v>
      </c>
      <c r="H3222" s="145">
        <v>1</v>
      </c>
    </row>
    <row r="3223" spans="1:8" x14ac:dyDescent="0.2">
      <c r="A3223" t="s">
        <v>8309</v>
      </c>
      <c r="B3223" s="139">
        <v>91</v>
      </c>
      <c r="C3223" s="139">
        <v>0</v>
      </c>
      <c r="D3223" s="139">
        <v>0.09</v>
      </c>
      <c r="E3223" s="139" t="s">
        <v>5421</v>
      </c>
      <c r="F3223" s="139" t="s">
        <v>5422</v>
      </c>
      <c r="G3223" s="145">
        <v>1</v>
      </c>
      <c r="H3223" s="145">
        <v>1</v>
      </c>
    </row>
    <row r="3224" spans="1:8" x14ac:dyDescent="0.2">
      <c r="A3224" t="s">
        <v>8310</v>
      </c>
      <c r="B3224" s="139">
        <v>10</v>
      </c>
      <c r="C3224" s="139">
        <v>0</v>
      </c>
      <c r="D3224" s="139">
        <v>0.01</v>
      </c>
      <c r="E3224" s="139" t="s">
        <v>5421</v>
      </c>
      <c r="F3224" s="139" t="s">
        <v>5422</v>
      </c>
      <c r="G3224" s="145">
        <v>1</v>
      </c>
      <c r="H3224" s="145">
        <v>1</v>
      </c>
    </row>
    <row r="3225" spans="1:8" x14ac:dyDescent="0.2">
      <c r="A3225" t="s">
        <v>8311</v>
      </c>
      <c r="B3225" s="139">
        <v>8</v>
      </c>
      <c r="C3225" s="139">
        <v>0</v>
      </c>
      <c r="D3225" s="139">
        <v>0.01</v>
      </c>
      <c r="E3225" s="139" t="s">
        <v>5421</v>
      </c>
      <c r="F3225" s="139" t="s">
        <v>5422</v>
      </c>
      <c r="G3225" s="145">
        <v>1</v>
      </c>
      <c r="H3225" s="145">
        <v>1</v>
      </c>
    </row>
    <row r="3226" spans="1:8" x14ac:dyDescent="0.2">
      <c r="A3226" t="s">
        <v>8312</v>
      </c>
      <c r="B3226" s="139">
        <v>159</v>
      </c>
      <c r="C3226" s="139">
        <v>0</v>
      </c>
      <c r="D3226" s="139">
        <v>0.16</v>
      </c>
      <c r="E3226" s="139" t="s">
        <v>5421</v>
      </c>
      <c r="F3226" s="139" t="s">
        <v>5422</v>
      </c>
      <c r="G3226" s="145">
        <v>1</v>
      </c>
      <c r="H3226" s="145">
        <v>1</v>
      </c>
    </row>
    <row r="3227" spans="1:8" x14ac:dyDescent="0.2">
      <c r="A3227" t="s">
        <v>8313</v>
      </c>
      <c r="B3227" s="139">
        <v>9</v>
      </c>
      <c r="C3227" s="139">
        <v>0</v>
      </c>
      <c r="D3227" s="139">
        <v>0.01</v>
      </c>
      <c r="E3227" s="139" t="s">
        <v>5421</v>
      </c>
      <c r="F3227" s="139" t="s">
        <v>5422</v>
      </c>
      <c r="G3227" s="145">
        <v>1</v>
      </c>
      <c r="H3227" s="145">
        <v>1</v>
      </c>
    </row>
    <row r="3228" spans="1:8" x14ac:dyDescent="0.2">
      <c r="A3228" t="s">
        <v>8314</v>
      </c>
      <c r="B3228" s="139">
        <v>5</v>
      </c>
      <c r="C3228" s="139">
        <v>0</v>
      </c>
      <c r="D3228" s="139">
        <v>0.01</v>
      </c>
      <c r="E3228" s="139" t="s">
        <v>5421</v>
      </c>
      <c r="F3228" s="139" t="s">
        <v>5422</v>
      </c>
      <c r="G3228" s="145">
        <v>1</v>
      </c>
      <c r="H3228" s="145">
        <v>1</v>
      </c>
    </row>
    <row r="3229" spans="1:8" x14ac:dyDescent="0.2">
      <c r="A3229" t="s">
        <v>8315</v>
      </c>
      <c r="B3229" s="139">
        <v>10</v>
      </c>
      <c r="C3229" s="139">
        <v>0</v>
      </c>
      <c r="D3229" s="139">
        <v>0.01</v>
      </c>
      <c r="E3229" s="139" t="s">
        <v>5421</v>
      </c>
      <c r="F3229" s="139" t="s">
        <v>5422</v>
      </c>
      <c r="G3229" s="145">
        <v>1</v>
      </c>
      <c r="H3229" s="145">
        <v>1</v>
      </c>
    </row>
    <row r="3230" spans="1:8" x14ac:dyDescent="0.2">
      <c r="A3230" t="s">
        <v>8316</v>
      </c>
      <c r="B3230" s="139">
        <v>98</v>
      </c>
      <c r="C3230" s="139">
        <v>0</v>
      </c>
      <c r="D3230" s="139">
        <v>0.1</v>
      </c>
      <c r="E3230" s="139" t="s">
        <v>5421</v>
      </c>
      <c r="F3230" s="139" t="s">
        <v>5422</v>
      </c>
      <c r="G3230" s="145">
        <v>1</v>
      </c>
      <c r="H3230" s="145">
        <v>1</v>
      </c>
    </row>
    <row r="3231" spans="1:8" x14ac:dyDescent="0.2">
      <c r="A3231" t="s">
        <v>8317</v>
      </c>
      <c r="B3231" s="139">
        <v>5</v>
      </c>
      <c r="C3231" s="139">
        <v>0</v>
      </c>
      <c r="D3231" s="139">
        <v>0.01</v>
      </c>
      <c r="E3231" s="139" t="s">
        <v>5421</v>
      </c>
      <c r="F3231" s="139" t="s">
        <v>5422</v>
      </c>
      <c r="G3231" s="145">
        <v>1</v>
      </c>
      <c r="H3231" s="145">
        <v>1</v>
      </c>
    </row>
    <row r="3232" spans="1:8" x14ac:dyDescent="0.2">
      <c r="A3232" t="s">
        <v>8318</v>
      </c>
      <c r="B3232" s="139">
        <v>11</v>
      </c>
      <c r="C3232" s="139">
        <v>0</v>
      </c>
      <c r="D3232" s="139">
        <v>0.01</v>
      </c>
      <c r="E3232" s="139" t="s">
        <v>5421</v>
      </c>
      <c r="F3232" s="139" t="s">
        <v>5422</v>
      </c>
      <c r="G3232" s="145">
        <v>1</v>
      </c>
      <c r="H3232" s="145">
        <v>1</v>
      </c>
    </row>
    <row r="3233" spans="1:8" x14ac:dyDescent="0.2">
      <c r="A3233" t="s">
        <v>8319</v>
      </c>
      <c r="B3233" s="139">
        <v>15</v>
      </c>
      <c r="C3233" s="139">
        <v>0</v>
      </c>
      <c r="D3233" s="139">
        <v>0.02</v>
      </c>
      <c r="E3233" s="139" t="s">
        <v>5421</v>
      </c>
      <c r="F3233" s="139" t="s">
        <v>5422</v>
      </c>
      <c r="G3233" s="145">
        <v>1</v>
      </c>
      <c r="H3233" s="145">
        <v>1</v>
      </c>
    </row>
    <row r="3234" spans="1:8" x14ac:dyDescent="0.2">
      <c r="A3234" t="s">
        <v>8320</v>
      </c>
      <c r="B3234" s="139">
        <v>2</v>
      </c>
      <c r="C3234" s="139">
        <v>0</v>
      </c>
      <c r="D3234" s="139">
        <v>0</v>
      </c>
      <c r="E3234" s="139" t="s">
        <v>5421</v>
      </c>
      <c r="F3234" s="139" t="s">
        <v>5422</v>
      </c>
      <c r="G3234" s="145">
        <v>1</v>
      </c>
      <c r="H3234" s="145">
        <v>1</v>
      </c>
    </row>
    <row r="3235" spans="1:8" x14ac:dyDescent="0.2">
      <c r="A3235" t="s">
        <v>8321</v>
      </c>
      <c r="B3235" s="139">
        <v>2</v>
      </c>
      <c r="C3235" s="139">
        <v>0</v>
      </c>
      <c r="D3235" s="139">
        <v>0</v>
      </c>
      <c r="E3235" s="139" t="s">
        <v>5421</v>
      </c>
      <c r="F3235" s="139" t="s">
        <v>5422</v>
      </c>
      <c r="G3235" s="145">
        <v>1</v>
      </c>
      <c r="H3235" s="145">
        <v>1</v>
      </c>
    </row>
    <row r="3236" spans="1:8" x14ac:dyDescent="0.2">
      <c r="A3236" t="s">
        <v>8322</v>
      </c>
      <c r="B3236" s="139">
        <v>3</v>
      </c>
      <c r="C3236" s="139">
        <v>0</v>
      </c>
      <c r="D3236" s="139">
        <v>0</v>
      </c>
      <c r="E3236" s="139" t="s">
        <v>5421</v>
      </c>
      <c r="F3236" s="139" t="s">
        <v>5422</v>
      </c>
      <c r="G3236" s="145">
        <v>1</v>
      </c>
      <c r="H3236" s="145">
        <v>1</v>
      </c>
    </row>
    <row r="3237" spans="1:8" x14ac:dyDescent="0.2">
      <c r="A3237" t="s">
        <v>8323</v>
      </c>
      <c r="B3237" s="139">
        <v>2</v>
      </c>
      <c r="C3237" s="139">
        <v>0</v>
      </c>
      <c r="D3237" s="139">
        <v>0</v>
      </c>
      <c r="E3237" s="139" t="s">
        <v>5421</v>
      </c>
      <c r="F3237" s="139" t="s">
        <v>5422</v>
      </c>
      <c r="G3237" s="145">
        <v>1</v>
      </c>
      <c r="H3237" s="145">
        <v>1</v>
      </c>
    </row>
    <row r="3238" spans="1:8" x14ac:dyDescent="0.2">
      <c r="A3238" t="s">
        <v>8324</v>
      </c>
      <c r="B3238" s="139">
        <v>3</v>
      </c>
      <c r="C3238" s="139">
        <v>0</v>
      </c>
      <c r="D3238" s="139">
        <v>0</v>
      </c>
      <c r="E3238" s="139" t="s">
        <v>5421</v>
      </c>
      <c r="F3238" s="139" t="s">
        <v>5422</v>
      </c>
      <c r="G3238" s="145">
        <v>1</v>
      </c>
      <c r="H3238" s="145">
        <v>1</v>
      </c>
    </row>
    <row r="3239" spans="1:8" x14ac:dyDescent="0.2">
      <c r="A3239" t="s">
        <v>8325</v>
      </c>
      <c r="B3239" s="139">
        <v>136</v>
      </c>
      <c r="C3239" s="139">
        <v>0</v>
      </c>
      <c r="D3239" s="139">
        <v>0.14000000000000001</v>
      </c>
      <c r="E3239" s="139" t="s">
        <v>5421</v>
      </c>
      <c r="F3239" s="139" t="s">
        <v>5422</v>
      </c>
      <c r="G3239" s="145">
        <v>1</v>
      </c>
      <c r="H3239" s="145">
        <v>1</v>
      </c>
    </row>
    <row r="3240" spans="1:8" x14ac:dyDescent="0.2">
      <c r="A3240" t="s">
        <v>8326</v>
      </c>
      <c r="B3240" s="139">
        <v>2</v>
      </c>
      <c r="C3240" s="139">
        <v>0</v>
      </c>
      <c r="D3240" s="139">
        <v>0</v>
      </c>
      <c r="E3240" s="139" t="s">
        <v>5421</v>
      </c>
      <c r="F3240" s="139" t="s">
        <v>5422</v>
      </c>
      <c r="G3240" s="145">
        <v>1</v>
      </c>
      <c r="H3240" s="145">
        <v>1</v>
      </c>
    </row>
    <row r="3241" spans="1:8" x14ac:dyDescent="0.2">
      <c r="A3241" t="s">
        <v>8327</v>
      </c>
      <c r="B3241" s="139">
        <v>363</v>
      </c>
      <c r="C3241" s="139">
        <v>0</v>
      </c>
      <c r="D3241" s="139">
        <v>0.37</v>
      </c>
      <c r="E3241" s="139" t="s">
        <v>5421</v>
      </c>
      <c r="F3241" s="139" t="s">
        <v>5422</v>
      </c>
      <c r="G3241" s="145">
        <v>1</v>
      </c>
      <c r="H3241" s="145">
        <v>1</v>
      </c>
    </row>
    <row r="3242" spans="1:8" x14ac:dyDescent="0.2">
      <c r="A3242" t="s">
        <v>8328</v>
      </c>
      <c r="B3242" s="139">
        <v>15</v>
      </c>
      <c r="C3242" s="139">
        <v>0</v>
      </c>
      <c r="D3242" s="139">
        <v>0.02</v>
      </c>
      <c r="E3242" s="139" t="s">
        <v>5421</v>
      </c>
      <c r="F3242" s="139" t="s">
        <v>5422</v>
      </c>
      <c r="G3242" s="145">
        <v>1</v>
      </c>
      <c r="H3242" s="145">
        <v>1</v>
      </c>
    </row>
    <row r="3243" spans="1:8" x14ac:dyDescent="0.2">
      <c r="A3243" t="s">
        <v>8329</v>
      </c>
      <c r="B3243" s="139">
        <v>54</v>
      </c>
      <c r="C3243" s="139">
        <v>0</v>
      </c>
      <c r="D3243" s="139">
        <v>0.06</v>
      </c>
      <c r="E3243" s="139" t="s">
        <v>5421</v>
      </c>
      <c r="F3243" s="139" t="s">
        <v>5422</v>
      </c>
      <c r="G3243" s="145">
        <v>1</v>
      </c>
      <c r="H3243" s="145">
        <v>1</v>
      </c>
    </row>
    <row r="3244" spans="1:8" x14ac:dyDescent="0.2">
      <c r="A3244" t="s">
        <v>8330</v>
      </c>
      <c r="B3244" s="139">
        <v>166</v>
      </c>
      <c r="C3244" s="139">
        <v>0</v>
      </c>
      <c r="D3244" s="139">
        <v>0.17</v>
      </c>
      <c r="E3244" s="139" t="s">
        <v>5421</v>
      </c>
      <c r="F3244" s="139" t="s">
        <v>5422</v>
      </c>
      <c r="G3244" s="145">
        <v>1</v>
      </c>
      <c r="H3244" s="145">
        <v>1</v>
      </c>
    </row>
    <row r="3245" spans="1:8" x14ac:dyDescent="0.2">
      <c r="A3245" t="s">
        <v>8331</v>
      </c>
      <c r="B3245" s="139">
        <v>259</v>
      </c>
      <c r="C3245" s="139">
        <v>0</v>
      </c>
      <c r="D3245" s="139">
        <v>0.26</v>
      </c>
      <c r="E3245" s="139" t="s">
        <v>5421</v>
      </c>
      <c r="F3245" s="139" t="s">
        <v>5422</v>
      </c>
      <c r="G3245" s="145">
        <v>1</v>
      </c>
      <c r="H3245" s="145">
        <v>1</v>
      </c>
    </row>
    <row r="3246" spans="1:8" x14ac:dyDescent="0.2">
      <c r="A3246" t="s">
        <v>8332</v>
      </c>
      <c r="B3246" s="139">
        <v>24</v>
      </c>
      <c r="C3246" s="139">
        <v>0</v>
      </c>
      <c r="D3246" s="139">
        <v>0.02</v>
      </c>
      <c r="E3246" s="139" t="s">
        <v>5421</v>
      </c>
      <c r="F3246" s="139" t="s">
        <v>5422</v>
      </c>
      <c r="G3246" s="145">
        <v>1</v>
      </c>
      <c r="H3246" s="145">
        <v>1</v>
      </c>
    </row>
    <row r="3247" spans="1:8" x14ac:dyDescent="0.2">
      <c r="A3247" t="s">
        <v>8333</v>
      </c>
      <c r="B3247" s="139">
        <v>56</v>
      </c>
      <c r="C3247" s="139">
        <v>0</v>
      </c>
      <c r="D3247" s="139">
        <v>0.06</v>
      </c>
      <c r="E3247" s="139" t="s">
        <v>5421</v>
      </c>
      <c r="F3247" s="139" t="s">
        <v>5422</v>
      </c>
      <c r="G3247" s="145">
        <v>1</v>
      </c>
      <c r="H3247" s="145">
        <v>1</v>
      </c>
    </row>
    <row r="3248" spans="1:8" x14ac:dyDescent="0.2">
      <c r="A3248" t="s">
        <v>8334</v>
      </c>
      <c r="B3248" s="139">
        <v>4</v>
      </c>
      <c r="C3248" s="139">
        <v>0</v>
      </c>
      <c r="D3248" s="139">
        <v>0</v>
      </c>
      <c r="E3248" s="139" t="s">
        <v>5421</v>
      </c>
      <c r="F3248" s="139" t="s">
        <v>5422</v>
      </c>
      <c r="G3248" s="145">
        <v>1</v>
      </c>
      <c r="H3248" s="145">
        <v>1</v>
      </c>
    </row>
    <row r="3249" spans="1:8" x14ac:dyDescent="0.2">
      <c r="A3249" t="s">
        <v>8335</v>
      </c>
      <c r="B3249" s="139">
        <v>7</v>
      </c>
      <c r="C3249" s="139">
        <v>0</v>
      </c>
      <c r="D3249" s="139">
        <v>0.01</v>
      </c>
      <c r="E3249" s="139" t="s">
        <v>5421</v>
      </c>
      <c r="F3249" s="139" t="s">
        <v>5422</v>
      </c>
      <c r="G3249" s="145">
        <v>1</v>
      </c>
      <c r="H3249" s="145">
        <v>1</v>
      </c>
    </row>
    <row r="3250" spans="1:8" x14ac:dyDescent="0.2">
      <c r="A3250" t="s">
        <v>8336</v>
      </c>
      <c r="B3250" s="139">
        <v>3</v>
      </c>
      <c r="C3250" s="139">
        <v>0</v>
      </c>
      <c r="D3250" s="139">
        <v>0</v>
      </c>
      <c r="E3250" s="139" t="s">
        <v>5421</v>
      </c>
      <c r="F3250" s="139" t="s">
        <v>5422</v>
      </c>
      <c r="G3250" s="145">
        <v>1</v>
      </c>
      <c r="H3250" s="145">
        <v>1</v>
      </c>
    </row>
    <row r="3251" spans="1:8" x14ac:dyDescent="0.2">
      <c r="A3251" t="s">
        <v>8337</v>
      </c>
      <c r="B3251" s="139">
        <v>2</v>
      </c>
      <c r="C3251" s="139">
        <v>0</v>
      </c>
      <c r="D3251" s="139">
        <v>0</v>
      </c>
      <c r="E3251" s="139" t="s">
        <v>5421</v>
      </c>
      <c r="F3251" s="139" t="s">
        <v>5422</v>
      </c>
      <c r="G3251" s="145">
        <v>1</v>
      </c>
      <c r="H3251" s="145">
        <v>1</v>
      </c>
    </row>
    <row r="3252" spans="1:8" x14ac:dyDescent="0.2">
      <c r="A3252" t="s">
        <v>8338</v>
      </c>
      <c r="B3252" s="139">
        <v>14</v>
      </c>
      <c r="C3252" s="139">
        <v>0</v>
      </c>
      <c r="D3252" s="139">
        <v>0.01</v>
      </c>
      <c r="E3252" s="139" t="s">
        <v>5421</v>
      </c>
      <c r="F3252" s="139" t="s">
        <v>5422</v>
      </c>
      <c r="G3252" s="145">
        <v>1</v>
      </c>
      <c r="H3252" s="145">
        <v>1</v>
      </c>
    </row>
    <row r="3253" spans="1:8" x14ac:dyDescent="0.2">
      <c r="A3253" t="s">
        <v>8339</v>
      </c>
      <c r="B3253" s="139">
        <v>105</v>
      </c>
      <c r="C3253" s="139">
        <v>0</v>
      </c>
      <c r="D3253" s="139">
        <v>0.11</v>
      </c>
      <c r="E3253" s="139" t="s">
        <v>5421</v>
      </c>
      <c r="F3253" s="139" t="s">
        <v>5422</v>
      </c>
      <c r="G3253" s="145">
        <v>1</v>
      </c>
      <c r="H3253" s="145">
        <v>1</v>
      </c>
    </row>
    <row r="3254" spans="1:8" x14ac:dyDescent="0.2">
      <c r="A3254" t="s">
        <v>8340</v>
      </c>
      <c r="B3254" s="139">
        <v>205</v>
      </c>
      <c r="C3254" s="139">
        <v>0</v>
      </c>
      <c r="D3254" s="139">
        <v>0.21</v>
      </c>
      <c r="E3254" s="139" t="s">
        <v>5421</v>
      </c>
      <c r="F3254" s="139" t="s">
        <v>5422</v>
      </c>
      <c r="G3254" s="145">
        <v>1</v>
      </c>
      <c r="H3254" s="145">
        <v>1</v>
      </c>
    </row>
    <row r="3255" spans="1:8" x14ac:dyDescent="0.2">
      <c r="A3255" t="s">
        <v>8341</v>
      </c>
      <c r="B3255" s="139">
        <v>10</v>
      </c>
      <c r="C3255" s="139">
        <v>0</v>
      </c>
      <c r="D3255" s="139">
        <v>0.01</v>
      </c>
      <c r="E3255" s="139" t="s">
        <v>5421</v>
      </c>
      <c r="F3255" s="139" t="s">
        <v>5422</v>
      </c>
      <c r="G3255" s="145">
        <v>1</v>
      </c>
      <c r="H3255" s="145">
        <v>1</v>
      </c>
    </row>
    <row r="3256" spans="1:8" x14ac:dyDescent="0.2">
      <c r="A3256" t="s">
        <v>8342</v>
      </c>
      <c r="B3256" s="139">
        <v>10</v>
      </c>
      <c r="C3256" s="139">
        <v>0</v>
      </c>
      <c r="D3256" s="139">
        <v>0.01</v>
      </c>
      <c r="E3256" s="139" t="s">
        <v>5421</v>
      </c>
      <c r="F3256" s="139" t="s">
        <v>5422</v>
      </c>
      <c r="G3256" s="145">
        <v>1</v>
      </c>
      <c r="H3256" s="145">
        <v>1</v>
      </c>
    </row>
    <row r="3257" spans="1:8" x14ac:dyDescent="0.2">
      <c r="A3257" t="s">
        <v>8343</v>
      </c>
      <c r="B3257" s="139">
        <v>2</v>
      </c>
      <c r="C3257" s="139">
        <v>0</v>
      </c>
      <c r="D3257" s="139">
        <v>0</v>
      </c>
      <c r="E3257" s="139" t="s">
        <v>5421</v>
      </c>
      <c r="F3257" s="139" t="s">
        <v>5422</v>
      </c>
      <c r="G3257" s="145">
        <v>1</v>
      </c>
      <c r="H3257" s="145">
        <v>1</v>
      </c>
    </row>
    <row r="3258" spans="1:8" x14ac:dyDescent="0.2">
      <c r="A3258" t="s">
        <v>8344</v>
      </c>
      <c r="B3258" s="139">
        <v>63</v>
      </c>
      <c r="C3258" s="139">
        <v>0</v>
      </c>
      <c r="D3258" s="139">
        <v>0.06</v>
      </c>
      <c r="E3258" s="139" t="s">
        <v>5421</v>
      </c>
      <c r="F3258" s="139" t="s">
        <v>5422</v>
      </c>
      <c r="G3258" s="145">
        <v>1</v>
      </c>
      <c r="H3258" s="145">
        <v>1</v>
      </c>
    </row>
    <row r="3259" spans="1:8" x14ac:dyDescent="0.2">
      <c r="A3259" t="s">
        <v>8345</v>
      </c>
      <c r="B3259" s="139">
        <v>8</v>
      </c>
      <c r="C3259" s="139">
        <v>0</v>
      </c>
      <c r="D3259" s="139">
        <v>0.01</v>
      </c>
      <c r="E3259" s="139" t="s">
        <v>5421</v>
      </c>
      <c r="F3259" s="139" t="s">
        <v>5422</v>
      </c>
      <c r="G3259" s="145">
        <v>1</v>
      </c>
      <c r="H3259" s="145">
        <v>1</v>
      </c>
    </row>
    <row r="3260" spans="1:8" x14ac:dyDescent="0.2">
      <c r="A3260" t="s">
        <v>8346</v>
      </c>
      <c r="B3260" s="139">
        <v>3</v>
      </c>
      <c r="C3260" s="139">
        <v>0</v>
      </c>
      <c r="D3260" s="139">
        <v>0</v>
      </c>
      <c r="E3260" s="139" t="s">
        <v>5421</v>
      </c>
      <c r="F3260" s="139" t="s">
        <v>5422</v>
      </c>
      <c r="G3260" s="145">
        <v>1</v>
      </c>
      <c r="H3260" s="145">
        <v>1</v>
      </c>
    </row>
    <row r="3261" spans="1:8" x14ac:dyDescent="0.2">
      <c r="A3261" t="s">
        <v>8347</v>
      </c>
      <c r="B3261" s="139">
        <v>12</v>
      </c>
      <c r="C3261" s="139">
        <v>0</v>
      </c>
      <c r="D3261" s="139">
        <v>0.01</v>
      </c>
      <c r="E3261" s="139" t="s">
        <v>5421</v>
      </c>
      <c r="F3261" s="139" t="s">
        <v>5422</v>
      </c>
      <c r="G3261" s="145">
        <v>1</v>
      </c>
      <c r="H3261" s="145">
        <v>1</v>
      </c>
    </row>
    <row r="3262" spans="1:8" x14ac:dyDescent="0.2">
      <c r="A3262" t="s">
        <v>8348</v>
      </c>
      <c r="B3262" s="139">
        <v>3</v>
      </c>
      <c r="C3262" s="139">
        <v>0</v>
      </c>
      <c r="D3262" s="139">
        <v>0</v>
      </c>
      <c r="E3262" s="139" t="s">
        <v>5421</v>
      </c>
      <c r="F3262" s="139" t="s">
        <v>5422</v>
      </c>
      <c r="G3262" s="145">
        <v>1</v>
      </c>
      <c r="H3262" s="145">
        <v>1</v>
      </c>
    </row>
    <row r="3263" spans="1:8" x14ac:dyDescent="0.2">
      <c r="A3263" t="s">
        <v>8349</v>
      </c>
      <c r="B3263" s="139">
        <v>1</v>
      </c>
      <c r="C3263" s="139">
        <v>0</v>
      </c>
      <c r="D3263" s="139">
        <v>0</v>
      </c>
      <c r="E3263" s="139" t="s">
        <v>5421</v>
      </c>
      <c r="F3263" s="139" t="s">
        <v>5422</v>
      </c>
      <c r="G3263" s="145">
        <v>1</v>
      </c>
      <c r="H3263" s="145">
        <v>1</v>
      </c>
    </row>
    <row r="3264" spans="1:8" x14ac:dyDescent="0.2">
      <c r="A3264" t="s">
        <v>8350</v>
      </c>
      <c r="B3264" s="139">
        <v>7</v>
      </c>
      <c r="C3264" s="139">
        <v>0</v>
      </c>
      <c r="D3264" s="139">
        <v>0.01</v>
      </c>
      <c r="E3264" s="139" t="s">
        <v>5421</v>
      </c>
      <c r="F3264" s="139" t="s">
        <v>5422</v>
      </c>
      <c r="G3264" s="145">
        <v>1</v>
      </c>
      <c r="H3264" s="145">
        <v>1</v>
      </c>
    </row>
    <row r="3265" spans="1:8" x14ac:dyDescent="0.2">
      <c r="A3265" t="s">
        <v>8351</v>
      </c>
      <c r="B3265" s="139">
        <v>2</v>
      </c>
      <c r="C3265" s="139">
        <v>0</v>
      </c>
      <c r="D3265" s="139">
        <v>0</v>
      </c>
      <c r="E3265" s="139" t="s">
        <v>5421</v>
      </c>
      <c r="F3265" s="139" t="s">
        <v>5422</v>
      </c>
      <c r="G3265" s="145">
        <v>1</v>
      </c>
      <c r="H3265" s="145">
        <v>1</v>
      </c>
    </row>
    <row r="3266" spans="1:8" x14ac:dyDescent="0.2">
      <c r="A3266" t="s">
        <v>8352</v>
      </c>
      <c r="B3266" s="139">
        <v>2</v>
      </c>
      <c r="C3266" s="139">
        <v>0</v>
      </c>
      <c r="D3266" s="139">
        <v>0</v>
      </c>
      <c r="E3266" s="139" t="s">
        <v>5421</v>
      </c>
      <c r="F3266" s="139" t="s">
        <v>5422</v>
      </c>
      <c r="G3266" s="145">
        <v>1</v>
      </c>
      <c r="H3266" s="145">
        <v>1</v>
      </c>
    </row>
    <row r="3267" spans="1:8" x14ac:dyDescent="0.2">
      <c r="A3267" t="s">
        <v>8353</v>
      </c>
      <c r="B3267" s="139">
        <v>2</v>
      </c>
      <c r="C3267" s="139">
        <v>0</v>
      </c>
      <c r="D3267" s="139">
        <v>0</v>
      </c>
      <c r="E3267" s="139" t="s">
        <v>5421</v>
      </c>
      <c r="F3267" s="139" t="s">
        <v>5422</v>
      </c>
      <c r="G3267" s="145">
        <v>1</v>
      </c>
      <c r="H3267" s="145">
        <v>1</v>
      </c>
    </row>
    <row r="3268" spans="1:8" x14ac:dyDescent="0.2">
      <c r="A3268" t="s">
        <v>8354</v>
      </c>
      <c r="B3268" s="139">
        <v>13</v>
      </c>
      <c r="C3268" s="139">
        <v>0</v>
      </c>
      <c r="D3268" s="139">
        <v>0.01</v>
      </c>
      <c r="E3268" s="139" t="s">
        <v>5421</v>
      </c>
      <c r="F3268" s="139" t="s">
        <v>5422</v>
      </c>
      <c r="G3268" s="145">
        <v>1</v>
      </c>
      <c r="H3268" s="145">
        <v>1</v>
      </c>
    </row>
    <row r="3269" spans="1:8" x14ac:dyDescent="0.2">
      <c r="A3269" t="s">
        <v>8355</v>
      </c>
      <c r="B3269" s="139">
        <v>2</v>
      </c>
      <c r="C3269" s="139">
        <v>0</v>
      </c>
      <c r="D3269" s="139">
        <v>0</v>
      </c>
      <c r="E3269" s="139" t="s">
        <v>5421</v>
      </c>
      <c r="F3269" s="139" t="s">
        <v>5422</v>
      </c>
      <c r="G3269" s="145">
        <v>1</v>
      </c>
      <c r="H3269" s="145">
        <v>1</v>
      </c>
    </row>
    <row r="3270" spans="1:8" x14ac:dyDescent="0.2">
      <c r="A3270" t="s">
        <v>8356</v>
      </c>
      <c r="B3270" s="139">
        <v>3</v>
      </c>
      <c r="C3270" s="139">
        <v>0</v>
      </c>
      <c r="D3270" s="139">
        <v>0</v>
      </c>
      <c r="E3270" s="139" t="s">
        <v>5421</v>
      </c>
      <c r="F3270" s="139" t="s">
        <v>5422</v>
      </c>
      <c r="G3270" s="145">
        <v>1</v>
      </c>
      <c r="H3270" s="145">
        <v>1</v>
      </c>
    </row>
    <row r="3271" spans="1:8" x14ac:dyDescent="0.2">
      <c r="A3271" t="s">
        <v>8357</v>
      </c>
      <c r="B3271" s="139">
        <v>8</v>
      </c>
      <c r="C3271" s="139">
        <v>0</v>
      </c>
      <c r="D3271" s="139">
        <v>0.01</v>
      </c>
      <c r="E3271" s="139" t="s">
        <v>5421</v>
      </c>
      <c r="F3271" s="139" t="s">
        <v>5422</v>
      </c>
      <c r="G3271" s="145">
        <v>1</v>
      </c>
      <c r="H3271" s="145">
        <v>1</v>
      </c>
    </row>
    <row r="3272" spans="1:8" x14ac:dyDescent="0.2">
      <c r="A3272" t="s">
        <v>8358</v>
      </c>
      <c r="B3272" s="139">
        <v>5</v>
      </c>
      <c r="C3272" s="139">
        <v>0</v>
      </c>
      <c r="D3272" s="139">
        <v>0.01</v>
      </c>
      <c r="E3272" s="139" t="s">
        <v>5421</v>
      </c>
      <c r="F3272" s="139" t="s">
        <v>5422</v>
      </c>
      <c r="G3272" s="145">
        <v>1</v>
      </c>
      <c r="H3272" s="145">
        <v>1</v>
      </c>
    </row>
    <row r="3273" spans="1:8" x14ac:dyDescent="0.2">
      <c r="A3273" t="s">
        <v>8359</v>
      </c>
      <c r="B3273" s="139">
        <v>2</v>
      </c>
      <c r="C3273" s="139">
        <v>0</v>
      </c>
      <c r="D3273" s="139">
        <v>0</v>
      </c>
      <c r="E3273" s="139" t="s">
        <v>5421</v>
      </c>
      <c r="F3273" s="139" t="s">
        <v>5422</v>
      </c>
      <c r="G3273" s="145">
        <v>1</v>
      </c>
      <c r="H3273" s="145">
        <v>1</v>
      </c>
    </row>
    <row r="3274" spans="1:8" x14ac:dyDescent="0.2">
      <c r="A3274" t="s">
        <v>8360</v>
      </c>
      <c r="B3274" s="139">
        <v>2</v>
      </c>
      <c r="C3274" s="139">
        <v>0</v>
      </c>
      <c r="D3274" s="139">
        <v>0</v>
      </c>
      <c r="E3274" s="139" t="s">
        <v>5421</v>
      </c>
      <c r="F3274" s="139" t="s">
        <v>5422</v>
      </c>
      <c r="G3274" s="145">
        <v>1</v>
      </c>
      <c r="H3274" s="145">
        <v>1</v>
      </c>
    </row>
    <row r="3275" spans="1:8" x14ac:dyDescent="0.2">
      <c r="A3275" t="s">
        <v>8361</v>
      </c>
      <c r="B3275" s="139">
        <v>443</v>
      </c>
      <c r="C3275" s="139">
        <v>0</v>
      </c>
      <c r="D3275" s="139">
        <v>0.45</v>
      </c>
      <c r="E3275" s="139" t="s">
        <v>5421</v>
      </c>
      <c r="F3275" s="139" t="s">
        <v>5422</v>
      </c>
      <c r="G3275" s="145">
        <v>1</v>
      </c>
      <c r="H3275" s="145">
        <v>1</v>
      </c>
    </row>
    <row r="3276" spans="1:8" x14ac:dyDescent="0.2">
      <c r="A3276" t="s">
        <v>8362</v>
      </c>
      <c r="B3276" s="139">
        <v>11</v>
      </c>
      <c r="C3276" s="139">
        <v>0</v>
      </c>
      <c r="D3276" s="139">
        <v>0.01</v>
      </c>
      <c r="E3276" s="139" t="s">
        <v>5421</v>
      </c>
      <c r="F3276" s="139" t="s">
        <v>5422</v>
      </c>
      <c r="G3276" s="145">
        <v>1</v>
      </c>
      <c r="H3276" s="145">
        <v>1</v>
      </c>
    </row>
    <row r="3277" spans="1:8" x14ac:dyDescent="0.2">
      <c r="A3277" t="s">
        <v>8363</v>
      </c>
      <c r="B3277" s="139">
        <v>659</v>
      </c>
      <c r="C3277" s="139">
        <v>0</v>
      </c>
      <c r="D3277" s="139">
        <v>0.67</v>
      </c>
      <c r="E3277" s="139" t="s">
        <v>5421</v>
      </c>
      <c r="F3277" s="139" t="s">
        <v>5422</v>
      </c>
      <c r="G3277" s="145">
        <v>1</v>
      </c>
      <c r="H3277" s="145">
        <v>1</v>
      </c>
    </row>
    <row r="3278" spans="1:8" x14ac:dyDescent="0.2">
      <c r="A3278" t="s">
        <v>8364</v>
      </c>
      <c r="B3278" s="139">
        <v>26</v>
      </c>
      <c r="C3278" s="139">
        <v>0</v>
      </c>
      <c r="D3278" s="139">
        <v>0.03</v>
      </c>
      <c r="E3278" s="139" t="s">
        <v>5421</v>
      </c>
      <c r="F3278" s="139" t="s">
        <v>5422</v>
      </c>
      <c r="G3278" s="145">
        <v>1</v>
      </c>
      <c r="H3278" s="145">
        <v>1</v>
      </c>
    </row>
    <row r="3279" spans="1:8" x14ac:dyDescent="0.2">
      <c r="A3279" t="s">
        <v>8365</v>
      </c>
      <c r="B3279" s="139">
        <v>210</v>
      </c>
      <c r="C3279" s="139">
        <v>0</v>
      </c>
      <c r="D3279" s="139">
        <v>0.21</v>
      </c>
      <c r="E3279" s="139" t="s">
        <v>5421</v>
      </c>
      <c r="F3279" s="139" t="s">
        <v>5422</v>
      </c>
      <c r="G3279" s="145">
        <v>1</v>
      </c>
      <c r="H3279" s="145">
        <v>1</v>
      </c>
    </row>
    <row r="3280" spans="1:8" x14ac:dyDescent="0.2">
      <c r="A3280" t="s">
        <v>8366</v>
      </c>
      <c r="B3280" s="139">
        <v>300</v>
      </c>
      <c r="C3280" s="139">
        <v>0</v>
      </c>
      <c r="D3280" s="139">
        <v>0.31</v>
      </c>
      <c r="E3280" s="139" t="s">
        <v>5421</v>
      </c>
      <c r="F3280" s="139" t="s">
        <v>5422</v>
      </c>
      <c r="G3280" s="145">
        <v>1</v>
      </c>
      <c r="H3280" s="145">
        <v>1</v>
      </c>
    </row>
    <row r="3281" spans="1:8" x14ac:dyDescent="0.2">
      <c r="A3281" t="s">
        <v>8367</v>
      </c>
      <c r="B3281" s="139">
        <v>4</v>
      </c>
      <c r="C3281" s="139">
        <v>0</v>
      </c>
      <c r="D3281" s="139">
        <v>0</v>
      </c>
      <c r="E3281" s="139" t="s">
        <v>5421</v>
      </c>
      <c r="F3281" s="139" t="s">
        <v>5422</v>
      </c>
      <c r="G3281" s="145">
        <v>1</v>
      </c>
      <c r="H3281" s="145">
        <v>1</v>
      </c>
    </row>
    <row r="3282" spans="1:8" x14ac:dyDescent="0.2">
      <c r="A3282" t="s">
        <v>8368</v>
      </c>
      <c r="B3282" s="139">
        <v>137</v>
      </c>
      <c r="C3282" s="139">
        <v>0</v>
      </c>
      <c r="D3282" s="139">
        <v>0.14000000000000001</v>
      </c>
      <c r="E3282" s="139" t="s">
        <v>5421</v>
      </c>
      <c r="F3282" s="139" t="s">
        <v>5422</v>
      </c>
      <c r="G3282" s="145">
        <v>1</v>
      </c>
      <c r="H3282" s="145">
        <v>1</v>
      </c>
    </row>
    <row r="3283" spans="1:8" x14ac:dyDescent="0.2">
      <c r="A3283" t="s">
        <v>8369</v>
      </c>
      <c r="B3283" s="139">
        <v>1</v>
      </c>
      <c r="C3283" s="139">
        <v>0</v>
      </c>
      <c r="D3283" s="139">
        <v>0</v>
      </c>
      <c r="E3283" s="139" t="s">
        <v>5421</v>
      </c>
      <c r="F3283" s="139" t="s">
        <v>5422</v>
      </c>
      <c r="G3283" s="145">
        <v>1</v>
      </c>
      <c r="H3283" s="145">
        <v>1</v>
      </c>
    </row>
    <row r="3284" spans="1:8" x14ac:dyDescent="0.2">
      <c r="A3284" t="s">
        <v>8370</v>
      </c>
      <c r="B3284" s="139">
        <v>19</v>
      </c>
      <c r="C3284" s="139">
        <v>0</v>
      </c>
      <c r="D3284" s="139">
        <v>0.02</v>
      </c>
      <c r="E3284" s="139" t="s">
        <v>5421</v>
      </c>
      <c r="F3284" s="139" t="s">
        <v>5422</v>
      </c>
      <c r="G3284" s="145">
        <v>1</v>
      </c>
      <c r="H3284" s="145">
        <v>1</v>
      </c>
    </row>
    <row r="3285" spans="1:8" x14ac:dyDescent="0.2">
      <c r="A3285" t="s">
        <v>8371</v>
      </c>
      <c r="B3285" s="139">
        <v>17</v>
      </c>
      <c r="C3285" s="139">
        <v>0</v>
      </c>
      <c r="D3285" s="139">
        <v>0.02</v>
      </c>
      <c r="E3285" s="139" t="s">
        <v>5421</v>
      </c>
      <c r="F3285" s="139" t="s">
        <v>5422</v>
      </c>
      <c r="G3285" s="145">
        <v>1</v>
      </c>
      <c r="H3285" s="145">
        <v>1</v>
      </c>
    </row>
    <row r="3286" spans="1:8" x14ac:dyDescent="0.2">
      <c r="A3286" t="s">
        <v>8372</v>
      </c>
      <c r="B3286" s="139">
        <v>1</v>
      </c>
      <c r="C3286" s="139">
        <v>0</v>
      </c>
      <c r="D3286" s="139">
        <v>0</v>
      </c>
      <c r="E3286" s="139" t="s">
        <v>5421</v>
      </c>
      <c r="F3286" s="139" t="s">
        <v>5422</v>
      </c>
      <c r="G3286" s="145">
        <v>1</v>
      </c>
      <c r="H3286" s="145">
        <v>1</v>
      </c>
    </row>
    <row r="3287" spans="1:8" x14ac:dyDescent="0.2">
      <c r="A3287" t="s">
        <v>8373</v>
      </c>
      <c r="B3287" s="139">
        <v>1</v>
      </c>
      <c r="C3287" s="139">
        <v>0</v>
      </c>
      <c r="D3287" s="139">
        <v>0</v>
      </c>
      <c r="E3287" s="139" t="s">
        <v>5421</v>
      </c>
      <c r="F3287" s="139" t="s">
        <v>5422</v>
      </c>
      <c r="G3287" s="145">
        <v>1</v>
      </c>
      <c r="H3287" s="145">
        <v>1</v>
      </c>
    </row>
    <row r="3288" spans="1:8" x14ac:dyDescent="0.2">
      <c r="A3288" t="s">
        <v>8374</v>
      </c>
      <c r="B3288" s="139">
        <v>1</v>
      </c>
      <c r="C3288" s="139">
        <v>0</v>
      </c>
      <c r="D3288" s="139">
        <v>0</v>
      </c>
      <c r="E3288" s="139" t="s">
        <v>5421</v>
      </c>
      <c r="F3288" s="139" t="s">
        <v>5422</v>
      </c>
      <c r="G3288" s="145">
        <v>1</v>
      </c>
      <c r="H3288" s="145">
        <v>1</v>
      </c>
    </row>
    <row r="3289" spans="1:8" x14ac:dyDescent="0.2">
      <c r="A3289" t="s">
        <v>8375</v>
      </c>
      <c r="B3289" s="139">
        <v>1</v>
      </c>
      <c r="C3289" s="139">
        <v>0</v>
      </c>
      <c r="D3289" s="139">
        <v>0</v>
      </c>
      <c r="E3289" s="139" t="s">
        <v>5421</v>
      </c>
      <c r="F3289" s="139" t="s">
        <v>5422</v>
      </c>
      <c r="G3289" s="145">
        <v>1</v>
      </c>
      <c r="H3289" s="145">
        <v>1</v>
      </c>
    </row>
    <row r="3290" spans="1:8" x14ac:dyDescent="0.2">
      <c r="A3290" t="s">
        <v>8376</v>
      </c>
      <c r="B3290" s="139">
        <v>1</v>
      </c>
      <c r="C3290" s="139">
        <v>0</v>
      </c>
      <c r="D3290" s="139">
        <v>0</v>
      </c>
      <c r="E3290" s="139" t="s">
        <v>5421</v>
      </c>
      <c r="F3290" s="139" t="s">
        <v>5422</v>
      </c>
      <c r="G3290" s="145">
        <v>1</v>
      </c>
      <c r="H3290" s="145">
        <v>1</v>
      </c>
    </row>
    <row r="3291" spans="1:8" x14ac:dyDescent="0.2">
      <c r="A3291" t="s">
        <v>8377</v>
      </c>
      <c r="B3291" s="139">
        <v>2</v>
      </c>
      <c r="C3291" s="139">
        <v>0</v>
      </c>
      <c r="D3291" s="139">
        <v>0</v>
      </c>
      <c r="E3291" s="139" t="s">
        <v>5421</v>
      </c>
      <c r="F3291" s="139" t="s">
        <v>5422</v>
      </c>
      <c r="G3291" s="145">
        <v>1</v>
      </c>
      <c r="H3291" s="145">
        <v>1</v>
      </c>
    </row>
    <row r="3292" spans="1:8" x14ac:dyDescent="0.2">
      <c r="A3292" t="s">
        <v>8378</v>
      </c>
      <c r="B3292" s="139">
        <v>12</v>
      </c>
      <c r="C3292" s="139">
        <v>0</v>
      </c>
      <c r="D3292" s="139">
        <v>0.01</v>
      </c>
      <c r="E3292" s="139" t="s">
        <v>5421</v>
      </c>
      <c r="F3292" s="139" t="s">
        <v>5422</v>
      </c>
      <c r="G3292" s="145">
        <v>1</v>
      </c>
      <c r="H3292" s="145">
        <v>1</v>
      </c>
    </row>
    <row r="3293" spans="1:8" x14ac:dyDescent="0.2">
      <c r="A3293" t="s">
        <v>8379</v>
      </c>
      <c r="B3293" s="139">
        <v>2</v>
      </c>
      <c r="C3293" s="139">
        <v>0</v>
      </c>
      <c r="D3293" s="139">
        <v>0</v>
      </c>
      <c r="E3293" s="139" t="s">
        <v>5421</v>
      </c>
      <c r="F3293" s="139" t="s">
        <v>5422</v>
      </c>
      <c r="G3293" s="145">
        <v>1</v>
      </c>
      <c r="H3293" s="145">
        <v>1</v>
      </c>
    </row>
    <row r="3294" spans="1:8" x14ac:dyDescent="0.2">
      <c r="A3294" t="s">
        <v>8380</v>
      </c>
      <c r="B3294" s="139">
        <v>4</v>
      </c>
      <c r="C3294" s="139">
        <v>0</v>
      </c>
      <c r="D3294" s="139">
        <v>0</v>
      </c>
      <c r="E3294" s="139" t="s">
        <v>5421</v>
      </c>
      <c r="F3294" s="139" t="s">
        <v>5422</v>
      </c>
      <c r="G3294" s="145">
        <v>1</v>
      </c>
      <c r="H3294" s="145">
        <v>1</v>
      </c>
    </row>
    <row r="3295" spans="1:8" x14ac:dyDescent="0.2">
      <c r="A3295" t="s">
        <v>8381</v>
      </c>
      <c r="B3295" s="139">
        <v>61</v>
      </c>
      <c r="C3295" s="139">
        <v>0</v>
      </c>
      <c r="D3295" s="139">
        <v>0.06</v>
      </c>
      <c r="E3295" s="139" t="s">
        <v>5421</v>
      </c>
      <c r="F3295" s="139" t="s">
        <v>5422</v>
      </c>
      <c r="G3295" s="145">
        <v>1</v>
      </c>
      <c r="H3295" s="145">
        <v>1</v>
      </c>
    </row>
    <row r="3296" spans="1:8" x14ac:dyDescent="0.2">
      <c r="A3296" t="s">
        <v>8382</v>
      </c>
      <c r="B3296" s="139">
        <v>16</v>
      </c>
      <c r="C3296" s="139">
        <v>0</v>
      </c>
      <c r="D3296" s="139">
        <v>0.02</v>
      </c>
      <c r="E3296" s="139" t="s">
        <v>5421</v>
      </c>
      <c r="F3296" s="139" t="s">
        <v>5422</v>
      </c>
      <c r="G3296" s="145">
        <v>1</v>
      </c>
      <c r="H3296" s="145">
        <v>1</v>
      </c>
    </row>
    <row r="3297" spans="1:8" x14ac:dyDescent="0.2">
      <c r="A3297" t="s">
        <v>8383</v>
      </c>
      <c r="B3297" s="139">
        <v>46</v>
      </c>
      <c r="C3297" s="139">
        <v>0</v>
      </c>
      <c r="D3297" s="139">
        <v>0.05</v>
      </c>
      <c r="E3297" s="139" t="s">
        <v>5421</v>
      </c>
      <c r="F3297" s="139" t="s">
        <v>5422</v>
      </c>
      <c r="G3297" s="145">
        <v>1</v>
      </c>
      <c r="H3297" s="145">
        <v>1</v>
      </c>
    </row>
    <row r="3298" spans="1:8" x14ac:dyDescent="0.2">
      <c r="A3298" t="s">
        <v>8384</v>
      </c>
      <c r="B3298" s="139">
        <v>167</v>
      </c>
      <c r="C3298" s="139">
        <v>0</v>
      </c>
      <c r="D3298" s="139">
        <v>0.17</v>
      </c>
      <c r="E3298" s="139" t="s">
        <v>5421</v>
      </c>
      <c r="F3298" s="139" t="s">
        <v>5422</v>
      </c>
      <c r="G3298" s="145">
        <v>1</v>
      </c>
      <c r="H3298" s="145">
        <v>1</v>
      </c>
    </row>
    <row r="3299" spans="1:8" x14ac:dyDescent="0.2">
      <c r="A3299" t="s">
        <v>8385</v>
      </c>
      <c r="B3299" s="139">
        <v>1</v>
      </c>
      <c r="C3299" s="139">
        <v>0</v>
      </c>
      <c r="D3299" s="139">
        <v>0</v>
      </c>
      <c r="E3299" s="139" t="s">
        <v>5421</v>
      </c>
      <c r="F3299" s="139" t="s">
        <v>5422</v>
      </c>
      <c r="G3299" s="145">
        <v>1</v>
      </c>
      <c r="H3299" s="145">
        <v>1</v>
      </c>
    </row>
    <row r="3300" spans="1:8" x14ac:dyDescent="0.2">
      <c r="A3300" t="s">
        <v>8386</v>
      </c>
      <c r="B3300" s="139">
        <v>1</v>
      </c>
      <c r="C3300" s="139">
        <v>0</v>
      </c>
      <c r="D3300" s="139">
        <v>0</v>
      </c>
      <c r="E3300" s="139" t="s">
        <v>5421</v>
      </c>
      <c r="F3300" s="139" t="s">
        <v>5422</v>
      </c>
      <c r="G3300" s="145">
        <v>1</v>
      </c>
      <c r="H3300" s="145">
        <v>1</v>
      </c>
    </row>
    <row r="3301" spans="1:8" x14ac:dyDescent="0.2">
      <c r="A3301" t="s">
        <v>8387</v>
      </c>
      <c r="B3301" s="139">
        <v>7</v>
      </c>
      <c r="C3301" s="139">
        <v>0</v>
      </c>
      <c r="D3301" s="139">
        <v>0.01</v>
      </c>
      <c r="E3301" s="139" t="s">
        <v>5421</v>
      </c>
      <c r="F3301" s="139" t="s">
        <v>5422</v>
      </c>
      <c r="G3301" s="145">
        <v>1</v>
      </c>
      <c r="H3301" s="145">
        <v>1</v>
      </c>
    </row>
    <row r="3302" spans="1:8" x14ac:dyDescent="0.2">
      <c r="A3302" t="s">
        <v>8388</v>
      </c>
      <c r="B3302" s="139">
        <v>4</v>
      </c>
      <c r="C3302" s="139">
        <v>0</v>
      </c>
      <c r="D3302" s="139">
        <v>0</v>
      </c>
      <c r="E3302" s="139" t="s">
        <v>5421</v>
      </c>
      <c r="F3302" s="139" t="s">
        <v>5422</v>
      </c>
      <c r="G3302" s="145">
        <v>1</v>
      </c>
      <c r="H3302" s="145">
        <v>1</v>
      </c>
    </row>
    <row r="3303" spans="1:8" x14ac:dyDescent="0.2">
      <c r="A3303" t="s">
        <v>8389</v>
      </c>
      <c r="B3303" s="139">
        <v>5</v>
      </c>
      <c r="C3303" s="139">
        <v>0</v>
      </c>
      <c r="D3303" s="139">
        <v>0.01</v>
      </c>
      <c r="E3303" s="139" t="s">
        <v>5421</v>
      </c>
      <c r="F3303" s="139" t="s">
        <v>5422</v>
      </c>
      <c r="G3303" s="145">
        <v>1</v>
      </c>
      <c r="H3303" s="145">
        <v>1</v>
      </c>
    </row>
    <row r="3304" spans="1:8" x14ac:dyDescent="0.2">
      <c r="A3304" t="s">
        <v>8390</v>
      </c>
      <c r="B3304" s="139">
        <v>16</v>
      </c>
      <c r="C3304" s="139">
        <v>0</v>
      </c>
      <c r="D3304" s="139">
        <v>0.02</v>
      </c>
      <c r="E3304" s="139" t="s">
        <v>5421</v>
      </c>
      <c r="F3304" s="139" t="s">
        <v>5422</v>
      </c>
      <c r="G3304" s="145">
        <v>1</v>
      </c>
      <c r="H3304" s="145">
        <v>1</v>
      </c>
    </row>
    <row r="3305" spans="1:8" x14ac:dyDescent="0.2">
      <c r="A3305" t="s">
        <v>8391</v>
      </c>
      <c r="B3305" s="139">
        <v>11</v>
      </c>
      <c r="C3305" s="139">
        <v>0</v>
      </c>
      <c r="D3305" s="139">
        <v>0.01</v>
      </c>
      <c r="E3305" s="139" t="s">
        <v>5421</v>
      </c>
      <c r="F3305" s="139" t="s">
        <v>5422</v>
      </c>
      <c r="G3305" s="145">
        <v>1</v>
      </c>
      <c r="H3305" s="145">
        <v>1</v>
      </c>
    </row>
    <row r="3306" spans="1:8" x14ac:dyDescent="0.2">
      <c r="A3306" t="s">
        <v>8392</v>
      </c>
      <c r="B3306" s="139">
        <v>9</v>
      </c>
      <c r="C3306" s="139">
        <v>0</v>
      </c>
      <c r="D3306" s="139">
        <v>0.01</v>
      </c>
      <c r="E3306" s="139" t="s">
        <v>5421</v>
      </c>
      <c r="F3306" s="139" t="s">
        <v>5422</v>
      </c>
      <c r="G3306" s="145">
        <v>1</v>
      </c>
      <c r="H3306" s="145">
        <v>1</v>
      </c>
    </row>
    <row r="3307" spans="1:8" x14ac:dyDescent="0.2">
      <c r="A3307" t="s">
        <v>8393</v>
      </c>
      <c r="B3307" s="139">
        <v>15</v>
      </c>
      <c r="C3307" s="139">
        <v>0</v>
      </c>
      <c r="D3307" s="139">
        <v>0.02</v>
      </c>
      <c r="E3307" s="139" t="s">
        <v>5421</v>
      </c>
      <c r="F3307" s="139" t="s">
        <v>5422</v>
      </c>
      <c r="G3307" s="145">
        <v>1</v>
      </c>
      <c r="H3307" s="145">
        <v>1</v>
      </c>
    </row>
    <row r="3308" spans="1:8" x14ac:dyDescent="0.2">
      <c r="A3308" t="s">
        <v>8394</v>
      </c>
      <c r="B3308" s="139">
        <v>133</v>
      </c>
      <c r="C3308" s="139">
        <v>0</v>
      </c>
      <c r="D3308" s="139">
        <v>0.14000000000000001</v>
      </c>
      <c r="E3308" s="139" t="s">
        <v>5421</v>
      </c>
      <c r="F3308" s="139" t="s">
        <v>5422</v>
      </c>
      <c r="G3308" s="145">
        <v>1</v>
      </c>
      <c r="H3308" s="145">
        <v>1</v>
      </c>
    </row>
    <row r="3309" spans="1:8" x14ac:dyDescent="0.2">
      <c r="A3309" t="s">
        <v>8395</v>
      </c>
      <c r="B3309" s="139">
        <v>6</v>
      </c>
      <c r="C3309" s="139">
        <v>0</v>
      </c>
      <c r="D3309" s="139">
        <v>0.01</v>
      </c>
      <c r="E3309" s="139" t="s">
        <v>5421</v>
      </c>
      <c r="F3309" s="139" t="s">
        <v>5422</v>
      </c>
      <c r="G3309" s="145">
        <v>1</v>
      </c>
      <c r="H3309" s="145">
        <v>1</v>
      </c>
    </row>
    <row r="3310" spans="1:8" x14ac:dyDescent="0.2">
      <c r="A3310" t="s">
        <v>8396</v>
      </c>
      <c r="B3310" s="139">
        <v>1</v>
      </c>
      <c r="C3310" s="139">
        <v>0</v>
      </c>
      <c r="D3310" s="139">
        <v>0</v>
      </c>
      <c r="E3310" s="139" t="s">
        <v>5421</v>
      </c>
      <c r="F3310" s="139" t="s">
        <v>5422</v>
      </c>
      <c r="G3310" s="145">
        <v>1</v>
      </c>
      <c r="H3310" s="145">
        <v>1</v>
      </c>
    </row>
    <row r="3311" spans="1:8" x14ac:dyDescent="0.2">
      <c r="A3311" t="s">
        <v>8397</v>
      </c>
      <c r="B3311" s="139">
        <v>10</v>
      </c>
      <c r="C3311" s="139">
        <v>0</v>
      </c>
      <c r="D3311" s="139">
        <v>0.01</v>
      </c>
      <c r="E3311" s="139" t="s">
        <v>5421</v>
      </c>
      <c r="F3311" s="139" t="s">
        <v>5422</v>
      </c>
      <c r="G3311" s="145">
        <v>1</v>
      </c>
      <c r="H3311" s="145">
        <v>1</v>
      </c>
    </row>
    <row r="3312" spans="1:8" x14ac:dyDescent="0.2">
      <c r="A3312" t="s">
        <v>8398</v>
      </c>
      <c r="B3312" s="139">
        <v>1</v>
      </c>
      <c r="C3312" s="139">
        <v>0</v>
      </c>
      <c r="D3312" s="139">
        <v>0</v>
      </c>
      <c r="E3312" s="139" t="s">
        <v>5421</v>
      </c>
      <c r="F3312" s="139" t="s">
        <v>5422</v>
      </c>
      <c r="G3312" s="145">
        <v>1</v>
      </c>
      <c r="H3312" s="145">
        <v>1</v>
      </c>
    </row>
    <row r="3313" spans="1:8" x14ac:dyDescent="0.2">
      <c r="A3313" t="s">
        <v>8399</v>
      </c>
      <c r="B3313" s="139">
        <v>9</v>
      </c>
      <c r="C3313" s="139">
        <v>0</v>
      </c>
      <c r="D3313" s="139">
        <v>0.01</v>
      </c>
      <c r="E3313" s="139" t="s">
        <v>5421</v>
      </c>
      <c r="F3313" s="139" t="s">
        <v>5422</v>
      </c>
      <c r="G3313" s="145">
        <v>1</v>
      </c>
      <c r="H3313" s="145">
        <v>1</v>
      </c>
    </row>
    <row r="3314" spans="1:8" x14ac:dyDescent="0.2">
      <c r="A3314" t="s">
        <v>8400</v>
      </c>
      <c r="B3314" s="139">
        <v>19</v>
      </c>
      <c r="C3314" s="139">
        <v>0</v>
      </c>
      <c r="D3314" s="139">
        <v>0.02</v>
      </c>
      <c r="E3314" s="139" t="s">
        <v>5421</v>
      </c>
      <c r="F3314" s="139" t="s">
        <v>5422</v>
      </c>
      <c r="G3314" s="145">
        <v>1</v>
      </c>
      <c r="H3314" s="145">
        <v>1</v>
      </c>
    </row>
    <row r="3315" spans="1:8" x14ac:dyDescent="0.2">
      <c r="A3315" t="s">
        <v>8401</v>
      </c>
      <c r="B3315" s="139">
        <v>56</v>
      </c>
      <c r="C3315" s="139">
        <v>0</v>
      </c>
      <c r="D3315" s="139">
        <v>0.06</v>
      </c>
      <c r="E3315" s="139" t="s">
        <v>5421</v>
      </c>
      <c r="F3315" s="139" t="s">
        <v>5422</v>
      </c>
      <c r="G3315" s="145">
        <v>1</v>
      </c>
      <c r="H3315" s="145">
        <v>1</v>
      </c>
    </row>
    <row r="3316" spans="1:8" x14ac:dyDescent="0.2">
      <c r="A3316" t="s">
        <v>8402</v>
      </c>
      <c r="B3316" s="139">
        <v>20</v>
      </c>
      <c r="C3316" s="139">
        <v>0</v>
      </c>
      <c r="D3316" s="139">
        <v>0.02</v>
      </c>
      <c r="E3316" s="139" t="s">
        <v>5421</v>
      </c>
      <c r="F3316" s="139" t="s">
        <v>5422</v>
      </c>
      <c r="G3316" s="145">
        <v>1</v>
      </c>
      <c r="H3316" s="145">
        <v>1</v>
      </c>
    </row>
    <row r="3317" spans="1:8" x14ac:dyDescent="0.2">
      <c r="A3317" t="s">
        <v>8403</v>
      </c>
      <c r="B3317" s="139">
        <v>2</v>
      </c>
      <c r="C3317" s="139">
        <v>0</v>
      </c>
      <c r="D3317" s="139">
        <v>0</v>
      </c>
      <c r="E3317" s="139" t="s">
        <v>5421</v>
      </c>
      <c r="F3317" s="139" t="s">
        <v>5422</v>
      </c>
      <c r="G3317" s="145">
        <v>1</v>
      </c>
      <c r="H3317" s="145">
        <v>1</v>
      </c>
    </row>
    <row r="3318" spans="1:8" x14ac:dyDescent="0.2">
      <c r="A3318" t="s">
        <v>5286</v>
      </c>
      <c r="B3318" s="139">
        <v>90</v>
      </c>
      <c r="C3318" s="139">
        <v>0</v>
      </c>
      <c r="D3318" s="139">
        <v>0.09</v>
      </c>
      <c r="E3318" s="139" t="s">
        <v>5421</v>
      </c>
      <c r="F3318" s="139" t="s">
        <v>5422</v>
      </c>
      <c r="G3318" s="145">
        <v>1</v>
      </c>
      <c r="H3318" s="145">
        <v>1</v>
      </c>
    </row>
    <row r="3319" spans="1:8" x14ac:dyDescent="0.2">
      <c r="A3319" t="s">
        <v>8404</v>
      </c>
      <c r="B3319" s="139">
        <v>7</v>
      </c>
      <c r="C3319" s="139">
        <v>0</v>
      </c>
      <c r="D3319" s="139">
        <v>0.01</v>
      </c>
      <c r="E3319" s="139" t="s">
        <v>5421</v>
      </c>
      <c r="F3319" s="139" t="s">
        <v>5422</v>
      </c>
      <c r="G3319" s="145">
        <v>1</v>
      </c>
      <c r="H3319" s="145">
        <v>1</v>
      </c>
    </row>
    <row r="3320" spans="1:8" x14ac:dyDescent="0.2">
      <c r="A3320" t="s">
        <v>8405</v>
      </c>
      <c r="B3320" s="139">
        <v>8</v>
      </c>
      <c r="C3320" s="139">
        <v>0</v>
      </c>
      <c r="D3320" s="139">
        <v>0.01</v>
      </c>
      <c r="E3320" s="139" t="s">
        <v>5421</v>
      </c>
      <c r="F3320" s="139" t="s">
        <v>5422</v>
      </c>
      <c r="G3320" s="145">
        <v>1</v>
      </c>
      <c r="H3320" s="145">
        <v>1</v>
      </c>
    </row>
    <row r="3321" spans="1:8" x14ac:dyDescent="0.2">
      <c r="A3321" t="s">
        <v>8406</v>
      </c>
      <c r="B3321" s="139">
        <v>105</v>
      </c>
      <c r="C3321" s="139">
        <v>0</v>
      </c>
      <c r="D3321" s="139">
        <v>0.11</v>
      </c>
      <c r="E3321" s="139" t="s">
        <v>5421</v>
      </c>
      <c r="F3321" s="139" t="s">
        <v>5422</v>
      </c>
      <c r="G3321" s="145">
        <v>1</v>
      </c>
      <c r="H3321" s="145">
        <v>1</v>
      </c>
    </row>
    <row r="3322" spans="1:8" x14ac:dyDescent="0.2">
      <c r="A3322" t="s">
        <v>8407</v>
      </c>
      <c r="B3322" s="139">
        <v>2</v>
      </c>
      <c r="C3322" s="139">
        <v>0</v>
      </c>
      <c r="D3322" s="139">
        <v>0</v>
      </c>
      <c r="E3322" s="139" t="s">
        <v>5421</v>
      </c>
      <c r="F3322" s="139" t="s">
        <v>5422</v>
      </c>
      <c r="G3322" s="145">
        <v>1</v>
      </c>
      <c r="H3322" s="145">
        <v>1</v>
      </c>
    </row>
    <row r="3323" spans="1:8" x14ac:dyDescent="0.2">
      <c r="A3323" t="s">
        <v>8408</v>
      </c>
      <c r="B3323" s="139">
        <v>10</v>
      </c>
      <c r="C3323" s="139">
        <v>0</v>
      </c>
      <c r="D3323" s="139">
        <v>0.01</v>
      </c>
      <c r="E3323" s="139" t="s">
        <v>5421</v>
      </c>
      <c r="F3323" s="139" t="s">
        <v>5422</v>
      </c>
      <c r="G3323" s="145">
        <v>1</v>
      </c>
      <c r="H3323" s="145">
        <v>1</v>
      </c>
    </row>
    <row r="3324" spans="1:8" x14ac:dyDescent="0.2">
      <c r="A3324" t="s">
        <v>8409</v>
      </c>
      <c r="B3324" s="139">
        <v>1</v>
      </c>
      <c r="C3324" s="139">
        <v>0</v>
      </c>
      <c r="D3324" s="139">
        <v>0</v>
      </c>
      <c r="E3324" s="139" t="s">
        <v>5421</v>
      </c>
      <c r="F3324" s="139" t="s">
        <v>5422</v>
      </c>
      <c r="G3324" s="145">
        <v>1</v>
      </c>
      <c r="H3324" s="145">
        <v>1</v>
      </c>
    </row>
    <row r="3325" spans="1:8" x14ac:dyDescent="0.2">
      <c r="A3325" t="s">
        <v>8410</v>
      </c>
      <c r="B3325" s="139">
        <v>13</v>
      </c>
      <c r="C3325" s="139">
        <v>0</v>
      </c>
      <c r="D3325" s="139">
        <v>0.01</v>
      </c>
      <c r="E3325" s="139" t="s">
        <v>5421</v>
      </c>
      <c r="F3325" s="139" t="s">
        <v>5422</v>
      </c>
      <c r="G3325" s="145">
        <v>1</v>
      </c>
      <c r="H3325" s="145">
        <v>1</v>
      </c>
    </row>
    <row r="3326" spans="1:8" x14ac:dyDescent="0.2">
      <c r="A3326" t="s">
        <v>8411</v>
      </c>
      <c r="B3326" s="139">
        <v>43</v>
      </c>
      <c r="C3326" s="139">
        <v>0</v>
      </c>
      <c r="D3326" s="139">
        <v>0.04</v>
      </c>
      <c r="E3326" s="139" t="s">
        <v>5421</v>
      </c>
      <c r="F3326" s="139" t="s">
        <v>5422</v>
      </c>
      <c r="G3326" s="145">
        <v>1</v>
      </c>
      <c r="H3326" s="145">
        <v>1</v>
      </c>
    </row>
    <row r="3327" spans="1:8" x14ac:dyDescent="0.2">
      <c r="A3327" t="s">
        <v>8412</v>
      </c>
      <c r="B3327" s="139">
        <v>29</v>
      </c>
      <c r="C3327" s="139">
        <v>0</v>
      </c>
      <c r="D3327" s="139">
        <v>0.03</v>
      </c>
      <c r="E3327" s="139" t="s">
        <v>5421</v>
      </c>
      <c r="F3327" s="139" t="s">
        <v>5422</v>
      </c>
      <c r="G3327" s="145">
        <v>1</v>
      </c>
      <c r="H3327" s="145">
        <v>1</v>
      </c>
    </row>
    <row r="3328" spans="1:8" x14ac:dyDescent="0.2">
      <c r="A3328" t="s">
        <v>8413</v>
      </c>
      <c r="B3328" s="139">
        <v>57</v>
      </c>
      <c r="C3328" s="139">
        <v>0</v>
      </c>
      <c r="D3328" s="139">
        <v>0.06</v>
      </c>
      <c r="E3328" s="139" t="s">
        <v>5421</v>
      </c>
      <c r="F3328" s="139" t="s">
        <v>5422</v>
      </c>
      <c r="G3328" s="145">
        <v>1</v>
      </c>
      <c r="H3328" s="145">
        <v>1</v>
      </c>
    </row>
    <row r="3329" spans="1:8" x14ac:dyDescent="0.2">
      <c r="A3329" t="s">
        <v>8414</v>
      </c>
      <c r="B3329" s="139">
        <v>4</v>
      </c>
      <c r="C3329" s="139">
        <v>0</v>
      </c>
      <c r="D3329" s="139">
        <v>0</v>
      </c>
      <c r="E3329" s="139" t="s">
        <v>5421</v>
      </c>
      <c r="F3329" s="139" t="s">
        <v>5422</v>
      </c>
      <c r="G3329" s="145">
        <v>1</v>
      </c>
      <c r="H3329" s="145">
        <v>1</v>
      </c>
    </row>
    <row r="3330" spans="1:8" x14ac:dyDescent="0.2">
      <c r="A3330" t="s">
        <v>8415</v>
      </c>
      <c r="B3330" s="139">
        <v>7</v>
      </c>
      <c r="C3330" s="139">
        <v>0</v>
      </c>
      <c r="D3330" s="139">
        <v>0.01</v>
      </c>
      <c r="E3330" s="139" t="s">
        <v>5421</v>
      </c>
      <c r="F3330" s="139" t="s">
        <v>5422</v>
      </c>
      <c r="G3330" s="145">
        <v>1</v>
      </c>
      <c r="H3330" s="145">
        <v>1</v>
      </c>
    </row>
    <row r="3331" spans="1:8" x14ac:dyDescent="0.2">
      <c r="A3331" t="s">
        <v>8416</v>
      </c>
      <c r="B3331" s="139">
        <v>1</v>
      </c>
      <c r="C3331" s="139">
        <v>0</v>
      </c>
      <c r="D3331" s="139">
        <v>0</v>
      </c>
      <c r="E3331" s="139" t="s">
        <v>5421</v>
      </c>
      <c r="F3331" s="139" t="s">
        <v>5422</v>
      </c>
      <c r="G3331" s="145">
        <v>1</v>
      </c>
      <c r="H3331" s="145">
        <v>1</v>
      </c>
    </row>
    <row r="3332" spans="1:8" x14ac:dyDescent="0.2">
      <c r="A3332" t="s">
        <v>8417</v>
      </c>
      <c r="B3332" s="139">
        <v>1</v>
      </c>
      <c r="C3332" s="139">
        <v>0</v>
      </c>
      <c r="D3332" s="139">
        <v>0</v>
      </c>
      <c r="E3332" s="139" t="s">
        <v>5421</v>
      </c>
      <c r="F3332" s="139" t="s">
        <v>5422</v>
      </c>
      <c r="G3332" s="145">
        <v>1</v>
      </c>
      <c r="H3332" s="145">
        <v>1</v>
      </c>
    </row>
    <row r="3333" spans="1:8" x14ac:dyDescent="0.2">
      <c r="A3333" t="s">
        <v>8418</v>
      </c>
      <c r="B3333" s="139">
        <v>1</v>
      </c>
      <c r="C3333" s="139">
        <v>0</v>
      </c>
      <c r="D3333" s="139">
        <v>0</v>
      </c>
      <c r="E3333" s="139" t="s">
        <v>5421</v>
      </c>
      <c r="F3333" s="139" t="s">
        <v>5422</v>
      </c>
      <c r="G3333" s="145">
        <v>1</v>
      </c>
      <c r="H3333" s="145">
        <v>1</v>
      </c>
    </row>
    <row r="3334" spans="1:8" x14ac:dyDescent="0.2">
      <c r="A3334" t="s">
        <v>8419</v>
      </c>
      <c r="B3334" s="139">
        <v>2</v>
      </c>
      <c r="C3334" s="139">
        <v>0</v>
      </c>
      <c r="D3334" s="139">
        <v>0</v>
      </c>
      <c r="E3334" s="139" t="s">
        <v>5421</v>
      </c>
      <c r="F3334" s="139" t="s">
        <v>5422</v>
      </c>
      <c r="G3334" s="145">
        <v>1</v>
      </c>
      <c r="H3334" s="145">
        <v>1</v>
      </c>
    </row>
    <row r="3335" spans="1:8" x14ac:dyDescent="0.2">
      <c r="A3335" t="s">
        <v>8420</v>
      </c>
      <c r="B3335" s="139">
        <v>3</v>
      </c>
      <c r="C3335" s="139">
        <v>0</v>
      </c>
      <c r="D3335" s="139">
        <v>0</v>
      </c>
      <c r="E3335" s="139" t="s">
        <v>5421</v>
      </c>
      <c r="F3335" s="139" t="s">
        <v>5422</v>
      </c>
      <c r="G3335" s="145">
        <v>1</v>
      </c>
      <c r="H3335" s="145">
        <v>1</v>
      </c>
    </row>
    <row r="3336" spans="1:8" x14ac:dyDescent="0.2">
      <c r="A3336" t="s">
        <v>8421</v>
      </c>
      <c r="B3336" s="139">
        <v>1</v>
      </c>
      <c r="C3336" s="139">
        <v>0</v>
      </c>
      <c r="D3336" s="139">
        <v>0</v>
      </c>
      <c r="E3336" s="139" t="s">
        <v>5421</v>
      </c>
      <c r="F3336" s="139" t="s">
        <v>5422</v>
      </c>
      <c r="G3336" s="145">
        <v>1</v>
      </c>
      <c r="H3336" s="145">
        <v>1</v>
      </c>
    </row>
    <row r="3337" spans="1:8" x14ac:dyDescent="0.2">
      <c r="A3337" t="s">
        <v>8422</v>
      </c>
      <c r="B3337" s="139">
        <v>6</v>
      </c>
      <c r="C3337" s="139">
        <v>0</v>
      </c>
      <c r="D3337" s="139">
        <v>0.01</v>
      </c>
      <c r="E3337" s="139" t="s">
        <v>5421</v>
      </c>
      <c r="F3337" s="139" t="s">
        <v>5422</v>
      </c>
      <c r="G3337" s="145">
        <v>1</v>
      </c>
      <c r="H3337" s="145">
        <v>1</v>
      </c>
    </row>
    <row r="3338" spans="1:8" x14ac:dyDescent="0.2">
      <c r="A3338" t="s">
        <v>8423</v>
      </c>
      <c r="B3338" s="139">
        <v>1</v>
      </c>
      <c r="C3338" s="139">
        <v>0</v>
      </c>
      <c r="D3338" s="139">
        <v>0</v>
      </c>
      <c r="E3338" s="139" t="s">
        <v>5421</v>
      </c>
      <c r="F3338" s="139" t="s">
        <v>5422</v>
      </c>
      <c r="G3338" s="145">
        <v>1</v>
      </c>
      <c r="H3338" s="145">
        <v>1</v>
      </c>
    </row>
    <row r="3339" spans="1:8" x14ac:dyDescent="0.2">
      <c r="A3339" t="s">
        <v>8424</v>
      </c>
      <c r="B3339" s="139">
        <v>1</v>
      </c>
      <c r="C3339" s="139">
        <v>0</v>
      </c>
      <c r="D3339" s="139">
        <v>0</v>
      </c>
      <c r="E3339" s="139" t="s">
        <v>5421</v>
      </c>
      <c r="F3339" s="139" t="s">
        <v>5422</v>
      </c>
      <c r="G3339" s="145">
        <v>1</v>
      </c>
      <c r="H3339" s="145">
        <v>1</v>
      </c>
    </row>
    <row r="3340" spans="1:8" x14ac:dyDescent="0.2">
      <c r="A3340" t="s">
        <v>8425</v>
      </c>
      <c r="B3340" s="139">
        <v>125</v>
      </c>
      <c r="C3340" s="139">
        <v>0</v>
      </c>
      <c r="D3340" s="139">
        <v>0.13</v>
      </c>
      <c r="E3340" s="139" t="s">
        <v>5421</v>
      </c>
      <c r="F3340" s="139" t="s">
        <v>5422</v>
      </c>
      <c r="G3340" s="145">
        <v>1</v>
      </c>
      <c r="H3340" s="145">
        <v>1</v>
      </c>
    </row>
    <row r="3341" spans="1:8" x14ac:dyDescent="0.2">
      <c r="A3341" t="s">
        <v>8426</v>
      </c>
      <c r="B3341" s="139">
        <v>87</v>
      </c>
      <c r="C3341" s="139">
        <v>0</v>
      </c>
      <c r="D3341" s="139">
        <v>0.09</v>
      </c>
      <c r="E3341" s="139" t="s">
        <v>5421</v>
      </c>
      <c r="F3341" s="139" t="s">
        <v>5422</v>
      </c>
      <c r="G3341" s="145">
        <v>1</v>
      </c>
      <c r="H3341" s="145">
        <v>1</v>
      </c>
    </row>
    <row r="3342" spans="1:8" x14ac:dyDescent="0.2">
      <c r="A3342" t="s">
        <v>8427</v>
      </c>
      <c r="B3342" s="139">
        <v>84</v>
      </c>
      <c r="C3342" s="139">
        <v>0</v>
      </c>
      <c r="D3342" s="139">
        <v>0.09</v>
      </c>
      <c r="E3342" s="139" t="s">
        <v>5421</v>
      </c>
      <c r="F3342" s="139" t="s">
        <v>5422</v>
      </c>
      <c r="G3342" s="145">
        <v>1</v>
      </c>
      <c r="H3342" s="145">
        <v>1</v>
      </c>
    </row>
    <row r="3343" spans="1:8" x14ac:dyDescent="0.2">
      <c r="A3343" t="s">
        <v>8428</v>
      </c>
      <c r="B3343" s="139">
        <v>87</v>
      </c>
      <c r="C3343" s="139">
        <v>0</v>
      </c>
      <c r="D3343" s="139">
        <v>0.09</v>
      </c>
      <c r="E3343" s="139" t="s">
        <v>5421</v>
      </c>
      <c r="F3343" s="139" t="s">
        <v>5422</v>
      </c>
      <c r="G3343" s="145">
        <v>1</v>
      </c>
      <c r="H3343" s="145">
        <v>1</v>
      </c>
    </row>
    <row r="3344" spans="1:8" x14ac:dyDescent="0.2">
      <c r="A3344" t="s">
        <v>8429</v>
      </c>
      <c r="B3344" s="139">
        <v>23</v>
      </c>
      <c r="C3344" s="139">
        <v>0</v>
      </c>
      <c r="D3344" s="139">
        <v>0.02</v>
      </c>
      <c r="E3344" s="139" t="s">
        <v>5421</v>
      </c>
      <c r="F3344" s="139" t="s">
        <v>5422</v>
      </c>
      <c r="G3344" s="145">
        <v>1</v>
      </c>
      <c r="H3344" s="145">
        <v>1</v>
      </c>
    </row>
    <row r="3345" spans="1:8" x14ac:dyDescent="0.2">
      <c r="A3345" t="s">
        <v>8430</v>
      </c>
      <c r="B3345" s="139">
        <v>1</v>
      </c>
      <c r="C3345" s="139">
        <v>0</v>
      </c>
      <c r="D3345" s="139">
        <v>0</v>
      </c>
      <c r="E3345" s="139" t="s">
        <v>5421</v>
      </c>
      <c r="F3345" s="139" t="s">
        <v>5422</v>
      </c>
      <c r="G3345" s="145">
        <v>1</v>
      </c>
      <c r="H3345" s="145">
        <v>1</v>
      </c>
    </row>
    <row r="3346" spans="1:8" x14ac:dyDescent="0.2">
      <c r="A3346" t="s">
        <v>8431</v>
      </c>
      <c r="B3346" s="139">
        <v>5</v>
      </c>
      <c r="C3346" s="139">
        <v>0</v>
      </c>
      <c r="D3346" s="139">
        <v>0.01</v>
      </c>
      <c r="E3346" s="139" t="s">
        <v>5421</v>
      </c>
      <c r="F3346" s="139" t="s">
        <v>5422</v>
      </c>
      <c r="G3346" s="145">
        <v>1</v>
      </c>
      <c r="H3346" s="145">
        <v>1</v>
      </c>
    </row>
    <row r="3347" spans="1:8" x14ac:dyDescent="0.2">
      <c r="A3347" t="s">
        <v>8432</v>
      </c>
      <c r="B3347" s="139">
        <v>30</v>
      </c>
      <c r="C3347" s="139">
        <v>0</v>
      </c>
      <c r="D3347" s="139">
        <v>0.03</v>
      </c>
      <c r="E3347" s="139" t="s">
        <v>5421</v>
      </c>
      <c r="F3347" s="139" t="s">
        <v>5422</v>
      </c>
      <c r="G3347" s="145">
        <v>1</v>
      </c>
      <c r="H3347" s="145">
        <v>1</v>
      </c>
    </row>
    <row r="3348" spans="1:8" x14ac:dyDescent="0.2">
      <c r="A3348" t="s">
        <v>8433</v>
      </c>
      <c r="B3348" s="139">
        <v>1</v>
      </c>
      <c r="C3348" s="139">
        <v>0</v>
      </c>
      <c r="D3348" s="139">
        <v>0</v>
      </c>
      <c r="E3348" s="139" t="s">
        <v>5421</v>
      </c>
      <c r="F3348" s="139" t="s">
        <v>5422</v>
      </c>
      <c r="G3348" s="145">
        <v>1</v>
      </c>
      <c r="H3348" s="145">
        <v>1</v>
      </c>
    </row>
    <row r="3349" spans="1:8" x14ac:dyDescent="0.2">
      <c r="A3349" t="s">
        <v>8434</v>
      </c>
      <c r="B3349" s="139">
        <v>7</v>
      </c>
      <c r="C3349" s="139">
        <v>0</v>
      </c>
      <c r="D3349" s="139">
        <v>0.01</v>
      </c>
      <c r="E3349" s="139" t="s">
        <v>5421</v>
      </c>
      <c r="F3349" s="139" t="s">
        <v>5422</v>
      </c>
      <c r="G3349" s="145">
        <v>1</v>
      </c>
      <c r="H3349" s="145">
        <v>1</v>
      </c>
    </row>
    <row r="3350" spans="1:8" x14ac:dyDescent="0.2">
      <c r="A3350" t="s">
        <v>8435</v>
      </c>
      <c r="B3350" s="139">
        <v>4</v>
      </c>
      <c r="C3350" s="139">
        <v>0</v>
      </c>
      <c r="D3350" s="139">
        <v>0</v>
      </c>
      <c r="E3350" s="139" t="s">
        <v>5421</v>
      </c>
      <c r="F3350" s="139" t="s">
        <v>5422</v>
      </c>
      <c r="G3350" s="145">
        <v>1</v>
      </c>
      <c r="H3350" s="145">
        <v>1</v>
      </c>
    </row>
    <row r="3351" spans="1:8" x14ac:dyDescent="0.2">
      <c r="A3351" t="s">
        <v>8436</v>
      </c>
      <c r="B3351" s="139">
        <v>2</v>
      </c>
      <c r="C3351" s="139">
        <v>0</v>
      </c>
      <c r="D3351" s="139">
        <v>0</v>
      </c>
      <c r="E3351" s="139" t="s">
        <v>5421</v>
      </c>
      <c r="F3351" s="139" t="s">
        <v>5422</v>
      </c>
      <c r="G3351" s="145">
        <v>1</v>
      </c>
      <c r="H3351" s="145">
        <v>1</v>
      </c>
    </row>
    <row r="3352" spans="1:8" x14ac:dyDescent="0.2">
      <c r="A3352" t="s">
        <v>8437</v>
      </c>
      <c r="B3352" s="139">
        <v>2</v>
      </c>
      <c r="C3352" s="139">
        <v>0</v>
      </c>
      <c r="D3352" s="139">
        <v>0</v>
      </c>
      <c r="E3352" s="139" t="s">
        <v>5421</v>
      </c>
      <c r="F3352" s="139" t="s">
        <v>5422</v>
      </c>
      <c r="G3352" s="145">
        <v>1</v>
      </c>
      <c r="H3352" s="145">
        <v>1</v>
      </c>
    </row>
    <row r="3353" spans="1:8" x14ac:dyDescent="0.2">
      <c r="A3353" t="s">
        <v>8438</v>
      </c>
      <c r="B3353" s="139">
        <v>15</v>
      </c>
      <c r="C3353" s="139">
        <v>0</v>
      </c>
      <c r="D3353" s="139">
        <v>0.02</v>
      </c>
      <c r="E3353" s="139" t="s">
        <v>5421</v>
      </c>
      <c r="F3353" s="139" t="s">
        <v>5422</v>
      </c>
      <c r="G3353" s="145">
        <v>1</v>
      </c>
      <c r="H3353" s="145">
        <v>1</v>
      </c>
    </row>
    <row r="3354" spans="1:8" x14ac:dyDescent="0.2">
      <c r="A3354" t="s">
        <v>8439</v>
      </c>
      <c r="B3354" s="139">
        <v>23</v>
      </c>
      <c r="C3354" s="139">
        <v>0</v>
      </c>
      <c r="D3354" s="139">
        <v>0.02</v>
      </c>
      <c r="E3354" s="139" t="s">
        <v>5421</v>
      </c>
      <c r="F3354" s="139" t="s">
        <v>5422</v>
      </c>
      <c r="G3354" s="145">
        <v>1</v>
      </c>
      <c r="H3354" s="145">
        <v>1</v>
      </c>
    </row>
    <row r="3355" spans="1:8" x14ac:dyDescent="0.2">
      <c r="A3355" t="s">
        <v>8440</v>
      </c>
      <c r="B3355" s="139">
        <v>2</v>
      </c>
      <c r="C3355" s="139">
        <v>0</v>
      </c>
      <c r="D3355" s="139">
        <v>0</v>
      </c>
      <c r="E3355" s="139" t="s">
        <v>5421</v>
      </c>
      <c r="F3355" s="139" t="s">
        <v>5422</v>
      </c>
      <c r="G3355" s="145">
        <v>1</v>
      </c>
      <c r="H3355" s="145">
        <v>1</v>
      </c>
    </row>
    <row r="3356" spans="1:8" x14ac:dyDescent="0.2">
      <c r="A3356" t="s">
        <v>8441</v>
      </c>
      <c r="B3356" s="139">
        <v>2</v>
      </c>
      <c r="C3356" s="139">
        <v>0</v>
      </c>
      <c r="D3356" s="139">
        <v>0</v>
      </c>
      <c r="E3356" s="139" t="s">
        <v>5421</v>
      </c>
      <c r="F3356" s="139" t="s">
        <v>5422</v>
      </c>
      <c r="G3356" s="145">
        <v>1</v>
      </c>
      <c r="H3356" s="145">
        <v>1</v>
      </c>
    </row>
    <row r="3357" spans="1:8" x14ac:dyDescent="0.2">
      <c r="A3357" t="s">
        <v>8442</v>
      </c>
      <c r="B3357" s="139">
        <v>1</v>
      </c>
      <c r="C3357" s="139">
        <v>0</v>
      </c>
      <c r="D3357" s="139">
        <v>0</v>
      </c>
      <c r="E3357" s="139" t="s">
        <v>5421</v>
      </c>
      <c r="F3357" s="139" t="s">
        <v>5422</v>
      </c>
      <c r="G3357" s="145">
        <v>1</v>
      </c>
      <c r="H3357" s="145">
        <v>1</v>
      </c>
    </row>
    <row r="3358" spans="1:8" x14ac:dyDescent="0.2">
      <c r="A3358" t="s">
        <v>8443</v>
      </c>
      <c r="B3358" s="139">
        <v>2</v>
      </c>
      <c r="C3358" s="139">
        <v>0</v>
      </c>
      <c r="D3358" s="139">
        <v>0</v>
      </c>
      <c r="E3358" s="139" t="s">
        <v>5421</v>
      </c>
      <c r="F3358" s="139" t="s">
        <v>5422</v>
      </c>
      <c r="G3358" s="145">
        <v>1</v>
      </c>
      <c r="H3358" s="145">
        <v>1</v>
      </c>
    </row>
    <row r="3359" spans="1:8" x14ac:dyDescent="0.2">
      <c r="A3359" t="s">
        <v>8444</v>
      </c>
      <c r="B3359" s="139">
        <v>8</v>
      </c>
      <c r="C3359" s="139">
        <v>0</v>
      </c>
      <c r="D3359" s="139">
        <v>0.01</v>
      </c>
      <c r="E3359" s="139" t="s">
        <v>5421</v>
      </c>
      <c r="F3359" s="139" t="s">
        <v>5422</v>
      </c>
      <c r="G3359" s="145">
        <v>1</v>
      </c>
      <c r="H3359" s="145">
        <v>1</v>
      </c>
    </row>
    <row r="3360" spans="1:8" x14ac:dyDescent="0.2">
      <c r="A3360" t="s">
        <v>8445</v>
      </c>
      <c r="B3360" s="139">
        <v>1</v>
      </c>
      <c r="C3360" s="139">
        <v>0</v>
      </c>
      <c r="D3360" s="139">
        <v>0</v>
      </c>
      <c r="E3360" s="139" t="s">
        <v>5421</v>
      </c>
      <c r="F3360" s="139" t="s">
        <v>5422</v>
      </c>
      <c r="G3360" s="145">
        <v>1</v>
      </c>
      <c r="H3360" s="145">
        <v>1</v>
      </c>
    </row>
    <row r="3361" spans="1:8" x14ac:dyDescent="0.2">
      <c r="A3361" t="s">
        <v>8446</v>
      </c>
      <c r="B3361" s="139">
        <v>59</v>
      </c>
      <c r="C3361" s="139">
        <v>0</v>
      </c>
      <c r="D3361" s="139">
        <v>0.06</v>
      </c>
      <c r="E3361" s="139" t="s">
        <v>5421</v>
      </c>
      <c r="F3361" s="139" t="s">
        <v>5422</v>
      </c>
      <c r="G3361" s="145">
        <v>1</v>
      </c>
      <c r="H3361" s="145">
        <v>1</v>
      </c>
    </row>
    <row r="3362" spans="1:8" x14ac:dyDescent="0.2">
      <c r="A3362" t="s">
        <v>8447</v>
      </c>
      <c r="B3362" s="139">
        <v>25</v>
      </c>
      <c r="C3362" s="139">
        <v>0</v>
      </c>
      <c r="D3362" s="139">
        <v>0.03</v>
      </c>
      <c r="E3362" s="139" t="s">
        <v>5421</v>
      </c>
      <c r="F3362" s="139" t="s">
        <v>5422</v>
      </c>
      <c r="G3362" s="145">
        <v>1</v>
      </c>
      <c r="H3362" s="145">
        <v>1</v>
      </c>
    </row>
    <row r="3363" spans="1:8" x14ac:dyDescent="0.2">
      <c r="A3363" t="s">
        <v>8448</v>
      </c>
      <c r="B3363" s="139">
        <v>2</v>
      </c>
      <c r="C3363" s="139">
        <v>0</v>
      </c>
      <c r="D3363" s="139">
        <v>0</v>
      </c>
      <c r="E3363" s="139" t="s">
        <v>5421</v>
      </c>
      <c r="F3363" s="139" t="s">
        <v>5422</v>
      </c>
      <c r="G3363" s="145">
        <v>1</v>
      </c>
      <c r="H3363" s="145">
        <v>1</v>
      </c>
    </row>
    <row r="3364" spans="1:8" x14ac:dyDescent="0.2">
      <c r="A3364" t="s">
        <v>8449</v>
      </c>
      <c r="B3364" s="139">
        <v>3</v>
      </c>
      <c r="C3364" s="139">
        <v>0</v>
      </c>
      <c r="D3364" s="139">
        <v>0</v>
      </c>
      <c r="E3364" s="139" t="s">
        <v>5421</v>
      </c>
      <c r="F3364" s="139" t="s">
        <v>5422</v>
      </c>
      <c r="G3364" s="145">
        <v>1</v>
      </c>
      <c r="H3364" s="145">
        <v>1</v>
      </c>
    </row>
    <row r="3365" spans="1:8" x14ac:dyDescent="0.2">
      <c r="A3365" t="s">
        <v>8450</v>
      </c>
      <c r="B3365" s="139">
        <v>5</v>
      </c>
      <c r="C3365" s="139">
        <v>0</v>
      </c>
      <c r="D3365" s="139">
        <v>0.01</v>
      </c>
      <c r="E3365" s="139" t="s">
        <v>5421</v>
      </c>
      <c r="F3365" s="139" t="s">
        <v>5422</v>
      </c>
      <c r="G3365" s="145">
        <v>1</v>
      </c>
      <c r="H3365" s="145">
        <v>1</v>
      </c>
    </row>
    <row r="3366" spans="1:8" x14ac:dyDescent="0.2">
      <c r="A3366" t="s">
        <v>8451</v>
      </c>
      <c r="B3366" s="139">
        <v>10</v>
      </c>
      <c r="C3366" s="139">
        <v>0</v>
      </c>
      <c r="D3366" s="139">
        <v>0.01</v>
      </c>
      <c r="E3366" s="139" t="s">
        <v>5421</v>
      </c>
      <c r="F3366" s="139" t="s">
        <v>5422</v>
      </c>
      <c r="G3366" s="145">
        <v>1</v>
      </c>
      <c r="H3366" s="145">
        <v>1</v>
      </c>
    </row>
    <row r="3367" spans="1:8" x14ac:dyDescent="0.2">
      <c r="A3367" t="s">
        <v>8452</v>
      </c>
      <c r="B3367" s="139">
        <v>2</v>
      </c>
      <c r="C3367" s="139">
        <v>0</v>
      </c>
      <c r="D3367" s="139">
        <v>0</v>
      </c>
      <c r="E3367" s="139" t="s">
        <v>5421</v>
      </c>
      <c r="F3367" s="139" t="s">
        <v>5422</v>
      </c>
      <c r="G3367" s="145">
        <v>1</v>
      </c>
      <c r="H3367" s="145">
        <v>1</v>
      </c>
    </row>
    <row r="3368" spans="1:8" x14ac:dyDescent="0.2">
      <c r="A3368" t="s">
        <v>8453</v>
      </c>
      <c r="B3368" s="139">
        <v>17</v>
      </c>
      <c r="C3368" s="139">
        <v>0</v>
      </c>
      <c r="D3368" s="139">
        <v>0.02</v>
      </c>
      <c r="E3368" s="139" t="s">
        <v>5421</v>
      </c>
      <c r="F3368" s="139" t="s">
        <v>5422</v>
      </c>
      <c r="G3368" s="145">
        <v>1</v>
      </c>
      <c r="H3368" s="145">
        <v>1</v>
      </c>
    </row>
    <row r="3369" spans="1:8" x14ac:dyDescent="0.2">
      <c r="A3369" t="s">
        <v>8454</v>
      </c>
      <c r="B3369" s="139">
        <v>5</v>
      </c>
      <c r="C3369" s="139">
        <v>0</v>
      </c>
      <c r="D3369" s="139">
        <v>0.01</v>
      </c>
      <c r="E3369" s="139" t="s">
        <v>5421</v>
      </c>
      <c r="F3369" s="139" t="s">
        <v>5422</v>
      </c>
      <c r="G3369" s="145">
        <v>1</v>
      </c>
      <c r="H3369" s="145">
        <v>1</v>
      </c>
    </row>
    <row r="3370" spans="1:8" x14ac:dyDescent="0.2">
      <c r="A3370" t="s">
        <v>8455</v>
      </c>
      <c r="B3370" s="139">
        <v>7</v>
      </c>
      <c r="C3370" s="139">
        <v>0</v>
      </c>
      <c r="D3370" s="139">
        <v>0.01</v>
      </c>
      <c r="E3370" s="139" t="s">
        <v>5421</v>
      </c>
      <c r="F3370" s="139" t="s">
        <v>5422</v>
      </c>
      <c r="G3370" s="145">
        <v>1</v>
      </c>
      <c r="H3370" s="145">
        <v>1</v>
      </c>
    </row>
    <row r="3371" spans="1:8" x14ac:dyDescent="0.2">
      <c r="A3371" t="s">
        <v>8456</v>
      </c>
      <c r="B3371" s="139">
        <v>7</v>
      </c>
      <c r="C3371" s="139">
        <v>0</v>
      </c>
      <c r="D3371" s="139">
        <v>0.01</v>
      </c>
      <c r="E3371" s="139" t="s">
        <v>5421</v>
      </c>
      <c r="F3371" s="139" t="s">
        <v>5422</v>
      </c>
      <c r="G3371" s="145">
        <v>1</v>
      </c>
      <c r="H3371" s="145">
        <v>1</v>
      </c>
    </row>
    <row r="3372" spans="1:8" x14ac:dyDescent="0.2">
      <c r="A3372" t="s">
        <v>8457</v>
      </c>
      <c r="B3372" s="139">
        <v>12</v>
      </c>
      <c r="C3372" s="139">
        <v>0</v>
      </c>
      <c r="D3372" s="139">
        <v>0.01</v>
      </c>
      <c r="E3372" s="139" t="s">
        <v>5421</v>
      </c>
      <c r="F3372" s="139" t="s">
        <v>5422</v>
      </c>
      <c r="G3372" s="145">
        <v>1</v>
      </c>
      <c r="H3372" s="145">
        <v>1</v>
      </c>
    </row>
    <row r="3373" spans="1:8" x14ac:dyDescent="0.2">
      <c r="A3373" t="s">
        <v>8458</v>
      </c>
      <c r="B3373" s="139">
        <v>3</v>
      </c>
      <c r="C3373" s="139">
        <v>0</v>
      </c>
      <c r="D3373" s="139">
        <v>0</v>
      </c>
      <c r="E3373" s="139" t="s">
        <v>5421</v>
      </c>
      <c r="F3373" s="139" t="s">
        <v>5422</v>
      </c>
      <c r="G3373" s="145">
        <v>1</v>
      </c>
      <c r="H3373" s="145">
        <v>1</v>
      </c>
    </row>
    <row r="3374" spans="1:8" x14ac:dyDescent="0.2">
      <c r="A3374" t="s">
        <v>8459</v>
      </c>
      <c r="B3374" s="139">
        <v>2</v>
      </c>
      <c r="C3374" s="139">
        <v>0</v>
      </c>
      <c r="D3374" s="139">
        <v>0</v>
      </c>
      <c r="E3374" s="139" t="s">
        <v>5421</v>
      </c>
      <c r="F3374" s="139" t="s">
        <v>5422</v>
      </c>
      <c r="G3374" s="145">
        <v>1</v>
      </c>
      <c r="H3374" s="145">
        <v>1</v>
      </c>
    </row>
    <row r="3375" spans="1:8" x14ac:dyDescent="0.2">
      <c r="A3375" t="s">
        <v>8460</v>
      </c>
      <c r="B3375" s="139">
        <v>20</v>
      </c>
      <c r="C3375" s="139">
        <v>0</v>
      </c>
      <c r="D3375" s="139">
        <v>0.02</v>
      </c>
      <c r="E3375" s="139" t="s">
        <v>5421</v>
      </c>
      <c r="F3375" s="139" t="s">
        <v>5422</v>
      </c>
      <c r="G3375" s="145">
        <v>1</v>
      </c>
      <c r="H3375" s="145">
        <v>1</v>
      </c>
    </row>
    <row r="3376" spans="1:8" x14ac:dyDescent="0.2">
      <c r="A3376" t="s">
        <v>8461</v>
      </c>
      <c r="B3376" s="139">
        <v>11</v>
      </c>
      <c r="C3376" s="139">
        <v>0</v>
      </c>
      <c r="D3376" s="139">
        <v>0.01</v>
      </c>
      <c r="E3376" s="139" t="s">
        <v>5421</v>
      </c>
      <c r="F3376" s="139" t="s">
        <v>5422</v>
      </c>
      <c r="G3376" s="145">
        <v>1</v>
      </c>
      <c r="H3376" s="145">
        <v>1</v>
      </c>
    </row>
    <row r="3377" spans="1:8" x14ac:dyDescent="0.2">
      <c r="A3377" t="s">
        <v>8462</v>
      </c>
      <c r="B3377" s="139">
        <v>3</v>
      </c>
      <c r="C3377" s="139">
        <v>0</v>
      </c>
      <c r="D3377" s="139">
        <v>0</v>
      </c>
      <c r="E3377" s="139" t="s">
        <v>5421</v>
      </c>
      <c r="F3377" s="139" t="s">
        <v>5422</v>
      </c>
      <c r="G3377" s="145">
        <v>1</v>
      </c>
      <c r="H3377" s="145">
        <v>1</v>
      </c>
    </row>
    <row r="3378" spans="1:8" x14ac:dyDescent="0.2">
      <c r="A3378" t="s">
        <v>8463</v>
      </c>
      <c r="B3378" s="139">
        <v>15</v>
      </c>
      <c r="C3378" s="139">
        <v>0</v>
      </c>
      <c r="D3378" s="139">
        <v>0.02</v>
      </c>
      <c r="E3378" s="139" t="s">
        <v>5421</v>
      </c>
      <c r="F3378" s="139" t="s">
        <v>5422</v>
      </c>
      <c r="G3378" s="145">
        <v>1</v>
      </c>
      <c r="H3378" s="145">
        <v>1</v>
      </c>
    </row>
    <row r="3379" spans="1:8" x14ac:dyDescent="0.2">
      <c r="A3379" t="s">
        <v>8464</v>
      </c>
      <c r="B3379" s="139">
        <v>3</v>
      </c>
      <c r="C3379" s="139">
        <v>0</v>
      </c>
      <c r="D3379" s="139">
        <v>0</v>
      </c>
      <c r="E3379" s="139" t="s">
        <v>5421</v>
      </c>
      <c r="F3379" s="139" t="s">
        <v>5422</v>
      </c>
      <c r="G3379" s="145">
        <v>1</v>
      </c>
      <c r="H3379" s="145">
        <v>1</v>
      </c>
    </row>
    <row r="3380" spans="1:8" x14ac:dyDescent="0.2">
      <c r="A3380" t="s">
        <v>8465</v>
      </c>
      <c r="B3380" s="139">
        <v>4</v>
      </c>
      <c r="C3380" s="139">
        <v>0</v>
      </c>
      <c r="D3380" s="139">
        <v>0</v>
      </c>
      <c r="E3380" s="139" t="s">
        <v>5421</v>
      </c>
      <c r="F3380" s="139" t="s">
        <v>5422</v>
      </c>
      <c r="G3380" s="145">
        <v>1</v>
      </c>
      <c r="H3380" s="145">
        <v>1</v>
      </c>
    </row>
    <row r="3381" spans="1:8" x14ac:dyDescent="0.2">
      <c r="A3381" t="s">
        <v>8466</v>
      </c>
      <c r="B3381" s="139">
        <v>10</v>
      </c>
      <c r="C3381" s="139">
        <v>0</v>
      </c>
      <c r="D3381" s="139">
        <v>0.01</v>
      </c>
      <c r="E3381" s="139" t="s">
        <v>5421</v>
      </c>
      <c r="F3381" s="139" t="s">
        <v>5422</v>
      </c>
      <c r="G3381" s="145">
        <v>1</v>
      </c>
      <c r="H3381" s="145">
        <v>1</v>
      </c>
    </row>
    <row r="3382" spans="1:8" x14ac:dyDescent="0.2">
      <c r="A3382" t="s">
        <v>8467</v>
      </c>
      <c r="B3382" s="139">
        <v>1</v>
      </c>
      <c r="C3382" s="139">
        <v>0</v>
      </c>
      <c r="D3382" s="139">
        <v>0</v>
      </c>
      <c r="E3382" s="139" t="s">
        <v>5421</v>
      </c>
      <c r="F3382" s="139" t="s">
        <v>5422</v>
      </c>
      <c r="G3382" s="145">
        <v>1</v>
      </c>
      <c r="H3382" s="145">
        <v>1</v>
      </c>
    </row>
    <row r="3383" spans="1:8" x14ac:dyDescent="0.2">
      <c r="A3383" t="s">
        <v>8468</v>
      </c>
      <c r="B3383" s="139">
        <v>49</v>
      </c>
      <c r="C3383" s="139">
        <v>0</v>
      </c>
      <c r="D3383" s="139">
        <v>0.05</v>
      </c>
      <c r="E3383" s="139" t="s">
        <v>5421</v>
      </c>
      <c r="F3383" s="139" t="s">
        <v>5422</v>
      </c>
      <c r="G3383" s="145">
        <v>1</v>
      </c>
      <c r="H3383" s="145">
        <v>1</v>
      </c>
    </row>
    <row r="3384" spans="1:8" x14ac:dyDescent="0.2">
      <c r="A3384" t="s">
        <v>8469</v>
      </c>
      <c r="B3384" s="139">
        <v>9</v>
      </c>
      <c r="C3384" s="139">
        <v>0</v>
      </c>
      <c r="D3384" s="139">
        <v>0.01</v>
      </c>
      <c r="E3384" s="139" t="s">
        <v>5421</v>
      </c>
      <c r="F3384" s="139" t="s">
        <v>5422</v>
      </c>
      <c r="G3384" s="145">
        <v>1</v>
      </c>
      <c r="H3384" s="145">
        <v>1</v>
      </c>
    </row>
    <row r="3385" spans="1:8" x14ac:dyDescent="0.2">
      <c r="A3385" t="s">
        <v>8470</v>
      </c>
      <c r="B3385" s="139">
        <v>123</v>
      </c>
      <c r="C3385" s="139">
        <v>0</v>
      </c>
      <c r="D3385" s="139">
        <v>0.13</v>
      </c>
      <c r="E3385" s="139" t="s">
        <v>5421</v>
      </c>
      <c r="F3385" s="139" t="s">
        <v>5422</v>
      </c>
      <c r="G3385" s="145">
        <v>1</v>
      </c>
      <c r="H3385" s="145">
        <v>1</v>
      </c>
    </row>
    <row r="3386" spans="1:8" x14ac:dyDescent="0.2">
      <c r="A3386" t="s">
        <v>8471</v>
      </c>
      <c r="B3386" s="139">
        <v>91</v>
      </c>
      <c r="C3386" s="139">
        <v>0</v>
      </c>
      <c r="D3386" s="139">
        <v>0.09</v>
      </c>
      <c r="E3386" s="139" t="s">
        <v>5421</v>
      </c>
      <c r="F3386" s="139" t="s">
        <v>5422</v>
      </c>
      <c r="G3386" s="145">
        <v>1</v>
      </c>
      <c r="H3386" s="145">
        <v>1</v>
      </c>
    </row>
    <row r="3387" spans="1:8" x14ac:dyDescent="0.2">
      <c r="A3387" t="s">
        <v>8472</v>
      </c>
      <c r="B3387" s="139">
        <v>54</v>
      </c>
      <c r="C3387" s="139">
        <v>0</v>
      </c>
      <c r="D3387" s="139">
        <v>0.06</v>
      </c>
      <c r="E3387" s="139" t="s">
        <v>5421</v>
      </c>
      <c r="F3387" s="139" t="s">
        <v>5422</v>
      </c>
      <c r="G3387" s="145">
        <v>1</v>
      </c>
      <c r="H3387" s="145">
        <v>1</v>
      </c>
    </row>
    <row r="3388" spans="1:8" x14ac:dyDescent="0.2">
      <c r="A3388" t="s">
        <v>8473</v>
      </c>
      <c r="B3388" s="139">
        <v>307</v>
      </c>
      <c r="C3388" s="139">
        <v>0</v>
      </c>
      <c r="D3388" s="139">
        <v>0.31</v>
      </c>
      <c r="E3388" s="139" t="s">
        <v>5421</v>
      </c>
      <c r="F3388" s="139" t="s">
        <v>5422</v>
      </c>
      <c r="G3388" s="145">
        <v>1</v>
      </c>
      <c r="H3388" s="145">
        <v>1</v>
      </c>
    </row>
    <row r="3389" spans="1:8" x14ac:dyDescent="0.2">
      <c r="A3389" t="s">
        <v>8474</v>
      </c>
      <c r="B3389" s="139">
        <v>7</v>
      </c>
      <c r="C3389" s="139">
        <v>0</v>
      </c>
      <c r="D3389" s="139">
        <v>0.01</v>
      </c>
      <c r="E3389" s="139" t="s">
        <v>5421</v>
      </c>
      <c r="F3389" s="139" t="s">
        <v>5422</v>
      </c>
      <c r="G3389" s="145">
        <v>1</v>
      </c>
      <c r="H3389" s="145">
        <v>1</v>
      </c>
    </row>
    <row r="3390" spans="1:8" x14ac:dyDescent="0.2">
      <c r="A3390" t="s">
        <v>8475</v>
      </c>
      <c r="B3390" s="139">
        <v>127</v>
      </c>
      <c r="C3390" s="139">
        <v>0</v>
      </c>
      <c r="D3390" s="139">
        <v>0.13</v>
      </c>
      <c r="E3390" s="139" t="s">
        <v>5421</v>
      </c>
      <c r="F3390" s="139" t="s">
        <v>5422</v>
      </c>
      <c r="G3390" s="145">
        <v>1</v>
      </c>
      <c r="H3390" s="145">
        <v>1</v>
      </c>
    </row>
    <row r="3391" spans="1:8" x14ac:dyDescent="0.2">
      <c r="A3391" t="s">
        <v>8476</v>
      </c>
      <c r="B3391" s="139">
        <v>4</v>
      </c>
      <c r="C3391" s="139">
        <v>0</v>
      </c>
      <c r="D3391" s="139">
        <v>0</v>
      </c>
      <c r="E3391" s="139" t="s">
        <v>5421</v>
      </c>
      <c r="F3391" s="139" t="s">
        <v>5422</v>
      </c>
      <c r="G3391" s="145">
        <v>1</v>
      </c>
      <c r="H3391" s="145">
        <v>1</v>
      </c>
    </row>
    <row r="3392" spans="1:8" x14ac:dyDescent="0.2">
      <c r="A3392" t="s">
        <v>8477</v>
      </c>
      <c r="B3392" s="139">
        <v>4</v>
      </c>
      <c r="C3392" s="139">
        <v>0</v>
      </c>
      <c r="D3392" s="139">
        <v>0</v>
      </c>
      <c r="E3392" s="139" t="s">
        <v>5421</v>
      </c>
      <c r="F3392" s="139" t="s">
        <v>5422</v>
      </c>
      <c r="G3392" s="145">
        <v>1</v>
      </c>
      <c r="H3392" s="145">
        <v>1</v>
      </c>
    </row>
    <row r="3393" spans="1:8" x14ac:dyDescent="0.2">
      <c r="A3393" t="s">
        <v>8478</v>
      </c>
      <c r="B3393" s="139">
        <v>3</v>
      </c>
      <c r="C3393" s="139">
        <v>0</v>
      </c>
      <c r="D3393" s="139">
        <v>0</v>
      </c>
      <c r="E3393" s="139" t="s">
        <v>5421</v>
      </c>
      <c r="F3393" s="139" t="s">
        <v>5422</v>
      </c>
      <c r="G3393" s="145">
        <v>1</v>
      </c>
      <c r="H3393" s="145">
        <v>1</v>
      </c>
    </row>
    <row r="3394" spans="1:8" x14ac:dyDescent="0.2">
      <c r="A3394" t="s">
        <v>8479</v>
      </c>
      <c r="B3394" s="139">
        <v>9</v>
      </c>
      <c r="C3394" s="139">
        <v>0</v>
      </c>
      <c r="D3394" s="139">
        <v>0.01</v>
      </c>
      <c r="E3394" s="139" t="s">
        <v>5421</v>
      </c>
      <c r="F3394" s="139" t="s">
        <v>5422</v>
      </c>
      <c r="G3394" s="145">
        <v>1</v>
      </c>
      <c r="H3394" s="145">
        <v>1</v>
      </c>
    </row>
    <row r="3395" spans="1:8" x14ac:dyDescent="0.2">
      <c r="A3395" t="s">
        <v>8480</v>
      </c>
      <c r="B3395" s="139">
        <v>1</v>
      </c>
      <c r="C3395" s="139">
        <v>0</v>
      </c>
      <c r="D3395" s="139">
        <v>0</v>
      </c>
      <c r="E3395" s="139" t="s">
        <v>5421</v>
      </c>
      <c r="F3395" s="139" t="s">
        <v>5422</v>
      </c>
      <c r="G3395" s="145">
        <v>1</v>
      </c>
      <c r="H3395" s="145">
        <v>1</v>
      </c>
    </row>
    <row r="3396" spans="1:8" x14ac:dyDescent="0.2">
      <c r="A3396" t="s">
        <v>8481</v>
      </c>
      <c r="B3396" s="139">
        <v>3</v>
      </c>
      <c r="C3396" s="139">
        <v>0</v>
      </c>
      <c r="D3396" s="139">
        <v>0</v>
      </c>
      <c r="E3396" s="139" t="s">
        <v>5421</v>
      </c>
      <c r="F3396" s="139" t="s">
        <v>5422</v>
      </c>
      <c r="G3396" s="145">
        <v>1</v>
      </c>
      <c r="H3396" s="145">
        <v>1</v>
      </c>
    </row>
    <row r="3397" spans="1:8" x14ac:dyDescent="0.2">
      <c r="A3397" t="s">
        <v>8482</v>
      </c>
      <c r="B3397" s="139">
        <v>9</v>
      </c>
      <c r="C3397" s="139">
        <v>0</v>
      </c>
      <c r="D3397" s="139">
        <v>0.01</v>
      </c>
      <c r="E3397" s="139" t="s">
        <v>5421</v>
      </c>
      <c r="F3397" s="139" t="s">
        <v>5422</v>
      </c>
      <c r="G3397" s="145">
        <v>1</v>
      </c>
      <c r="H3397" s="145">
        <v>1</v>
      </c>
    </row>
    <row r="3398" spans="1:8" x14ac:dyDescent="0.2">
      <c r="A3398" t="s">
        <v>8483</v>
      </c>
      <c r="B3398" s="139">
        <v>13</v>
      </c>
      <c r="C3398" s="139">
        <v>0</v>
      </c>
      <c r="D3398" s="139">
        <v>0.01</v>
      </c>
      <c r="E3398" s="139" t="s">
        <v>5421</v>
      </c>
      <c r="F3398" s="139" t="s">
        <v>5422</v>
      </c>
      <c r="G3398" s="145">
        <v>1</v>
      </c>
      <c r="H3398" s="145">
        <v>1</v>
      </c>
    </row>
    <row r="3399" spans="1:8" x14ac:dyDescent="0.2">
      <c r="A3399" t="s">
        <v>8484</v>
      </c>
      <c r="B3399" s="139">
        <v>15</v>
      </c>
      <c r="C3399" s="139">
        <v>0</v>
      </c>
      <c r="D3399" s="139">
        <v>0.02</v>
      </c>
      <c r="E3399" s="139" t="s">
        <v>5421</v>
      </c>
      <c r="F3399" s="139" t="s">
        <v>5422</v>
      </c>
      <c r="G3399" s="145">
        <v>1</v>
      </c>
      <c r="H3399" s="145">
        <v>1</v>
      </c>
    </row>
    <row r="3400" spans="1:8" x14ac:dyDescent="0.2">
      <c r="A3400" t="s">
        <v>8485</v>
      </c>
      <c r="B3400" s="139">
        <v>15</v>
      </c>
      <c r="C3400" s="139">
        <v>0</v>
      </c>
      <c r="D3400" s="139">
        <v>0.02</v>
      </c>
      <c r="E3400" s="139" t="s">
        <v>5421</v>
      </c>
      <c r="F3400" s="139" t="s">
        <v>5422</v>
      </c>
      <c r="G3400" s="145">
        <v>1</v>
      </c>
      <c r="H3400" s="145">
        <v>1</v>
      </c>
    </row>
    <row r="3401" spans="1:8" x14ac:dyDescent="0.2">
      <c r="A3401" t="s">
        <v>8486</v>
      </c>
      <c r="B3401" s="139">
        <v>308</v>
      </c>
      <c r="C3401" s="139">
        <v>0</v>
      </c>
      <c r="D3401" s="139">
        <v>0.31</v>
      </c>
      <c r="E3401" s="139" t="s">
        <v>5421</v>
      </c>
      <c r="F3401" s="139" t="s">
        <v>5422</v>
      </c>
      <c r="G3401" s="145">
        <v>1</v>
      </c>
      <c r="H3401" s="145">
        <v>1</v>
      </c>
    </row>
    <row r="3402" spans="1:8" x14ac:dyDescent="0.2">
      <c r="A3402" t="s">
        <v>8487</v>
      </c>
      <c r="B3402" s="139">
        <v>5</v>
      </c>
      <c r="C3402" s="139">
        <v>0</v>
      </c>
      <c r="D3402" s="139">
        <v>0.01</v>
      </c>
      <c r="E3402" s="139" t="s">
        <v>5421</v>
      </c>
      <c r="F3402" s="139" t="s">
        <v>5422</v>
      </c>
      <c r="G3402" s="145">
        <v>1</v>
      </c>
      <c r="H3402" s="145">
        <v>1</v>
      </c>
    </row>
    <row r="3403" spans="1:8" x14ac:dyDescent="0.2">
      <c r="A3403" t="s">
        <v>8488</v>
      </c>
      <c r="B3403" s="139">
        <v>1</v>
      </c>
      <c r="C3403" s="139">
        <v>0</v>
      </c>
      <c r="D3403" s="139">
        <v>0</v>
      </c>
      <c r="E3403" s="139" t="s">
        <v>5421</v>
      </c>
      <c r="F3403" s="139" t="s">
        <v>5422</v>
      </c>
      <c r="G3403" s="145">
        <v>1</v>
      </c>
      <c r="H3403" s="145">
        <v>1</v>
      </c>
    </row>
    <row r="3404" spans="1:8" x14ac:dyDescent="0.2">
      <c r="A3404" t="s">
        <v>8489</v>
      </c>
      <c r="B3404" s="139">
        <v>6</v>
      </c>
      <c r="C3404" s="139">
        <v>0</v>
      </c>
      <c r="D3404" s="139">
        <v>0.01</v>
      </c>
      <c r="E3404" s="139" t="s">
        <v>5421</v>
      </c>
      <c r="F3404" s="139" t="s">
        <v>5422</v>
      </c>
      <c r="G3404" s="145">
        <v>1</v>
      </c>
      <c r="H3404" s="145">
        <v>1</v>
      </c>
    </row>
    <row r="3405" spans="1:8" x14ac:dyDescent="0.2">
      <c r="A3405" t="s">
        <v>8490</v>
      </c>
      <c r="B3405" s="139">
        <v>8</v>
      </c>
      <c r="C3405" s="139">
        <v>0</v>
      </c>
      <c r="D3405" s="139">
        <v>0.01</v>
      </c>
      <c r="E3405" s="139" t="s">
        <v>5421</v>
      </c>
      <c r="F3405" s="139" t="s">
        <v>5422</v>
      </c>
      <c r="G3405" s="145">
        <v>1</v>
      </c>
      <c r="H3405" s="145">
        <v>1</v>
      </c>
    </row>
    <row r="3406" spans="1:8" x14ac:dyDescent="0.2">
      <c r="A3406" t="s">
        <v>8491</v>
      </c>
      <c r="B3406" s="139">
        <v>17</v>
      </c>
      <c r="C3406" s="139">
        <v>0</v>
      </c>
      <c r="D3406" s="139">
        <v>0.02</v>
      </c>
      <c r="E3406" s="139" t="s">
        <v>5421</v>
      </c>
      <c r="F3406" s="139" t="s">
        <v>5422</v>
      </c>
      <c r="G3406" s="145">
        <v>1</v>
      </c>
      <c r="H3406" s="145">
        <v>1</v>
      </c>
    </row>
    <row r="3407" spans="1:8" x14ac:dyDescent="0.2">
      <c r="A3407" t="s">
        <v>8492</v>
      </c>
      <c r="B3407" s="139">
        <v>1</v>
      </c>
      <c r="C3407" s="139">
        <v>0</v>
      </c>
      <c r="D3407" s="139">
        <v>0</v>
      </c>
      <c r="E3407" s="139" t="s">
        <v>5421</v>
      </c>
      <c r="F3407" s="139" t="s">
        <v>5422</v>
      </c>
      <c r="G3407" s="145">
        <v>1</v>
      </c>
      <c r="H3407" s="145">
        <v>1</v>
      </c>
    </row>
    <row r="3408" spans="1:8" x14ac:dyDescent="0.2">
      <c r="A3408" t="s">
        <v>8493</v>
      </c>
      <c r="B3408" s="139">
        <v>2</v>
      </c>
      <c r="C3408" s="139">
        <v>0</v>
      </c>
      <c r="D3408" s="139">
        <v>0</v>
      </c>
      <c r="E3408" s="139" t="s">
        <v>5421</v>
      </c>
      <c r="F3408" s="139" t="s">
        <v>5422</v>
      </c>
      <c r="G3408" s="145">
        <v>1</v>
      </c>
      <c r="H3408" s="145">
        <v>1</v>
      </c>
    </row>
    <row r="3409" spans="1:8" x14ac:dyDescent="0.2">
      <c r="A3409" t="s">
        <v>8494</v>
      </c>
      <c r="B3409" s="139">
        <v>1</v>
      </c>
      <c r="C3409" s="139">
        <v>0</v>
      </c>
      <c r="D3409" s="139">
        <v>0</v>
      </c>
      <c r="E3409" s="139" t="s">
        <v>5421</v>
      </c>
      <c r="F3409" s="139" t="s">
        <v>5422</v>
      </c>
      <c r="G3409" s="145">
        <v>1</v>
      </c>
      <c r="H3409" s="145">
        <v>1</v>
      </c>
    </row>
    <row r="3410" spans="1:8" x14ac:dyDescent="0.2">
      <c r="A3410" t="s">
        <v>8495</v>
      </c>
      <c r="B3410" s="139">
        <v>2</v>
      </c>
      <c r="C3410" s="139">
        <v>0</v>
      </c>
      <c r="D3410" s="139">
        <v>0</v>
      </c>
      <c r="E3410" s="139" t="s">
        <v>5421</v>
      </c>
      <c r="F3410" s="139" t="s">
        <v>5422</v>
      </c>
      <c r="G3410" s="145">
        <v>1</v>
      </c>
      <c r="H3410" s="145">
        <v>1</v>
      </c>
    </row>
    <row r="3411" spans="1:8" x14ac:dyDescent="0.2">
      <c r="A3411" t="s">
        <v>8496</v>
      </c>
      <c r="B3411" s="139">
        <v>7</v>
      </c>
      <c r="C3411" s="139">
        <v>0</v>
      </c>
      <c r="D3411" s="139">
        <v>0.01</v>
      </c>
      <c r="E3411" s="139" t="s">
        <v>5421</v>
      </c>
      <c r="F3411" s="139" t="s">
        <v>5422</v>
      </c>
      <c r="G3411" s="145">
        <v>1</v>
      </c>
      <c r="H3411" s="145">
        <v>1</v>
      </c>
    </row>
    <row r="3412" spans="1:8" x14ac:dyDescent="0.2">
      <c r="A3412" t="s">
        <v>8497</v>
      </c>
      <c r="B3412" s="139">
        <v>2</v>
      </c>
      <c r="C3412" s="139">
        <v>0</v>
      </c>
      <c r="D3412" s="139">
        <v>0</v>
      </c>
      <c r="E3412" s="139" t="s">
        <v>5421</v>
      </c>
      <c r="F3412" s="139" t="s">
        <v>5422</v>
      </c>
      <c r="G3412" s="145">
        <v>1</v>
      </c>
      <c r="H3412" s="145">
        <v>1</v>
      </c>
    </row>
    <row r="3413" spans="1:8" x14ac:dyDescent="0.2">
      <c r="A3413" t="s">
        <v>8498</v>
      </c>
      <c r="B3413" s="139">
        <v>2</v>
      </c>
      <c r="C3413" s="139">
        <v>0</v>
      </c>
      <c r="D3413" s="139">
        <v>0</v>
      </c>
      <c r="E3413" s="139" t="s">
        <v>5421</v>
      </c>
      <c r="F3413" s="139" t="s">
        <v>5422</v>
      </c>
      <c r="G3413" s="145">
        <v>1</v>
      </c>
      <c r="H3413" s="145">
        <v>1</v>
      </c>
    </row>
    <row r="3414" spans="1:8" x14ac:dyDescent="0.2">
      <c r="A3414" t="s">
        <v>8499</v>
      </c>
      <c r="B3414" s="139">
        <v>1</v>
      </c>
      <c r="C3414" s="139">
        <v>0</v>
      </c>
      <c r="D3414" s="139">
        <v>0</v>
      </c>
      <c r="E3414" s="139" t="s">
        <v>5421</v>
      </c>
      <c r="F3414" s="139" t="s">
        <v>5422</v>
      </c>
      <c r="G3414" s="145">
        <v>1</v>
      </c>
      <c r="H3414" s="145">
        <v>1</v>
      </c>
    </row>
    <row r="3415" spans="1:8" x14ac:dyDescent="0.2">
      <c r="A3415" t="s">
        <v>8500</v>
      </c>
      <c r="B3415" s="139">
        <v>2</v>
      </c>
      <c r="C3415" s="139">
        <v>0</v>
      </c>
      <c r="D3415" s="139">
        <v>0</v>
      </c>
      <c r="E3415" s="139" t="s">
        <v>5421</v>
      </c>
      <c r="F3415" s="139" t="s">
        <v>5422</v>
      </c>
      <c r="G3415" s="145">
        <v>1</v>
      </c>
      <c r="H3415" s="145">
        <v>1</v>
      </c>
    </row>
    <row r="3416" spans="1:8" x14ac:dyDescent="0.2">
      <c r="A3416" t="s">
        <v>8501</v>
      </c>
      <c r="B3416" s="139">
        <v>3</v>
      </c>
      <c r="C3416" s="139">
        <v>0</v>
      </c>
      <c r="D3416" s="139">
        <v>0</v>
      </c>
      <c r="E3416" s="139" t="s">
        <v>5421</v>
      </c>
      <c r="F3416" s="139" t="s">
        <v>5422</v>
      </c>
      <c r="G3416" s="145">
        <v>1</v>
      </c>
      <c r="H3416" s="145">
        <v>1</v>
      </c>
    </row>
    <row r="3417" spans="1:8" x14ac:dyDescent="0.2">
      <c r="A3417" t="s">
        <v>8502</v>
      </c>
      <c r="B3417" s="139">
        <v>10</v>
      </c>
      <c r="C3417" s="139">
        <v>0</v>
      </c>
      <c r="D3417" s="139">
        <v>0.01</v>
      </c>
      <c r="E3417" s="139" t="s">
        <v>5421</v>
      </c>
      <c r="F3417" s="139" t="s">
        <v>5422</v>
      </c>
      <c r="G3417" s="145">
        <v>1</v>
      </c>
      <c r="H3417" s="145">
        <v>1</v>
      </c>
    </row>
    <row r="3418" spans="1:8" x14ac:dyDescent="0.2">
      <c r="A3418" t="s">
        <v>8503</v>
      </c>
      <c r="B3418" s="139">
        <v>3</v>
      </c>
      <c r="C3418" s="139">
        <v>0</v>
      </c>
      <c r="D3418" s="139">
        <v>0</v>
      </c>
      <c r="E3418" s="139" t="s">
        <v>5421</v>
      </c>
      <c r="F3418" s="139" t="s">
        <v>5422</v>
      </c>
      <c r="G3418" s="145">
        <v>1</v>
      </c>
      <c r="H3418" s="145">
        <v>1</v>
      </c>
    </row>
    <row r="3419" spans="1:8" x14ac:dyDescent="0.2">
      <c r="A3419" t="s">
        <v>8504</v>
      </c>
      <c r="B3419" s="139">
        <v>196</v>
      </c>
      <c r="C3419" s="139">
        <v>0</v>
      </c>
      <c r="D3419" s="139">
        <v>0.2</v>
      </c>
      <c r="E3419" s="139" t="s">
        <v>5421</v>
      </c>
      <c r="F3419" s="139" t="s">
        <v>5422</v>
      </c>
      <c r="G3419" s="145">
        <v>1</v>
      </c>
      <c r="H3419" s="145">
        <v>1</v>
      </c>
    </row>
    <row r="3420" spans="1:8" x14ac:dyDescent="0.2">
      <c r="A3420" t="s">
        <v>8505</v>
      </c>
      <c r="B3420" s="139">
        <v>1</v>
      </c>
      <c r="C3420" s="139">
        <v>0</v>
      </c>
      <c r="D3420" s="139">
        <v>0</v>
      </c>
      <c r="E3420" s="139" t="s">
        <v>5421</v>
      </c>
      <c r="F3420" s="139" t="s">
        <v>5422</v>
      </c>
      <c r="G3420" s="145">
        <v>1</v>
      </c>
      <c r="H3420" s="145">
        <v>1</v>
      </c>
    </row>
    <row r="3421" spans="1:8" x14ac:dyDescent="0.2">
      <c r="A3421" t="s">
        <v>8506</v>
      </c>
      <c r="B3421" s="139">
        <v>129</v>
      </c>
      <c r="C3421" s="139">
        <v>0</v>
      </c>
      <c r="D3421" s="139">
        <v>0.13</v>
      </c>
      <c r="E3421" s="139" t="s">
        <v>5421</v>
      </c>
      <c r="F3421" s="139" t="s">
        <v>5422</v>
      </c>
      <c r="G3421" s="145">
        <v>1</v>
      </c>
      <c r="H3421" s="145">
        <v>1</v>
      </c>
    </row>
    <row r="3422" spans="1:8" x14ac:dyDescent="0.2">
      <c r="A3422" t="s">
        <v>8507</v>
      </c>
      <c r="B3422" s="139">
        <v>9</v>
      </c>
      <c r="C3422" s="139">
        <v>0</v>
      </c>
      <c r="D3422" s="139">
        <v>0.01</v>
      </c>
      <c r="E3422" s="139" t="s">
        <v>5421</v>
      </c>
      <c r="F3422" s="139" t="s">
        <v>5422</v>
      </c>
      <c r="G3422" s="145">
        <v>1</v>
      </c>
      <c r="H3422" s="145">
        <v>1</v>
      </c>
    </row>
    <row r="3423" spans="1:8" x14ac:dyDescent="0.2">
      <c r="A3423" t="s">
        <v>8508</v>
      </c>
      <c r="B3423" s="139">
        <v>23</v>
      </c>
      <c r="C3423" s="139">
        <v>0</v>
      </c>
      <c r="D3423" s="139">
        <v>0.02</v>
      </c>
      <c r="E3423" s="139" t="s">
        <v>5421</v>
      </c>
      <c r="F3423" s="139" t="s">
        <v>5422</v>
      </c>
      <c r="G3423" s="145">
        <v>1</v>
      </c>
      <c r="H3423" s="145">
        <v>1</v>
      </c>
    </row>
    <row r="3424" spans="1:8" x14ac:dyDescent="0.2">
      <c r="A3424" t="s">
        <v>8509</v>
      </c>
      <c r="B3424" s="139">
        <v>146</v>
      </c>
      <c r="C3424" s="139">
        <v>0</v>
      </c>
      <c r="D3424" s="139">
        <v>0.15</v>
      </c>
      <c r="E3424" s="139" t="s">
        <v>5421</v>
      </c>
      <c r="F3424" s="139" t="s">
        <v>5422</v>
      </c>
      <c r="G3424" s="145">
        <v>1</v>
      </c>
      <c r="H3424" s="145">
        <v>1</v>
      </c>
    </row>
    <row r="3425" spans="1:8" x14ac:dyDescent="0.2">
      <c r="A3425" t="s">
        <v>8510</v>
      </c>
      <c r="B3425" s="139">
        <v>11</v>
      </c>
      <c r="C3425" s="139">
        <v>0</v>
      </c>
      <c r="D3425" s="139">
        <v>0.01</v>
      </c>
      <c r="E3425" s="139" t="s">
        <v>5421</v>
      </c>
      <c r="F3425" s="139" t="s">
        <v>5422</v>
      </c>
      <c r="G3425" s="145">
        <v>1</v>
      </c>
      <c r="H3425" s="145">
        <v>1</v>
      </c>
    </row>
    <row r="3426" spans="1:8" x14ac:dyDescent="0.2">
      <c r="A3426" t="s">
        <v>8511</v>
      </c>
      <c r="B3426" s="139">
        <v>41</v>
      </c>
      <c r="C3426" s="139">
        <v>0</v>
      </c>
      <c r="D3426" s="139">
        <v>0.04</v>
      </c>
      <c r="E3426" s="139" t="s">
        <v>5421</v>
      </c>
      <c r="F3426" s="139" t="s">
        <v>5422</v>
      </c>
      <c r="G3426" s="145">
        <v>1</v>
      </c>
      <c r="H3426" s="145">
        <v>1</v>
      </c>
    </row>
    <row r="3427" spans="1:8" x14ac:dyDescent="0.2">
      <c r="A3427" t="s">
        <v>8512</v>
      </c>
      <c r="B3427" s="139">
        <v>2</v>
      </c>
      <c r="C3427" s="139">
        <v>0</v>
      </c>
      <c r="D3427" s="139">
        <v>0</v>
      </c>
      <c r="E3427" s="139" t="s">
        <v>5421</v>
      </c>
      <c r="F3427" s="139" t="s">
        <v>5422</v>
      </c>
      <c r="G3427" s="145">
        <v>1</v>
      </c>
      <c r="H3427" s="145">
        <v>1</v>
      </c>
    </row>
    <row r="3428" spans="1:8" x14ac:dyDescent="0.2">
      <c r="A3428" t="s">
        <v>8513</v>
      </c>
      <c r="B3428" s="139">
        <v>3</v>
      </c>
      <c r="C3428" s="139">
        <v>0</v>
      </c>
      <c r="D3428" s="139">
        <v>0</v>
      </c>
      <c r="E3428" s="139" t="s">
        <v>5421</v>
      </c>
      <c r="F3428" s="139" t="s">
        <v>5422</v>
      </c>
      <c r="G3428" s="145">
        <v>1</v>
      </c>
      <c r="H3428" s="145">
        <v>1</v>
      </c>
    </row>
    <row r="3429" spans="1:8" x14ac:dyDescent="0.2">
      <c r="A3429" t="s">
        <v>8514</v>
      </c>
      <c r="B3429" s="139">
        <v>2</v>
      </c>
      <c r="C3429" s="139">
        <v>0</v>
      </c>
      <c r="D3429" s="139">
        <v>0</v>
      </c>
      <c r="E3429" s="139" t="s">
        <v>5421</v>
      </c>
      <c r="F3429" s="139" t="s">
        <v>5422</v>
      </c>
      <c r="G3429" s="145">
        <v>1</v>
      </c>
      <c r="H3429" s="145">
        <v>1</v>
      </c>
    </row>
    <row r="3430" spans="1:8" x14ac:dyDescent="0.2">
      <c r="A3430" t="s">
        <v>8515</v>
      </c>
      <c r="B3430" s="139">
        <v>1</v>
      </c>
      <c r="C3430" s="139">
        <v>0</v>
      </c>
      <c r="D3430" s="139">
        <v>0</v>
      </c>
      <c r="E3430" s="139" t="s">
        <v>5421</v>
      </c>
      <c r="F3430" s="139" t="s">
        <v>5422</v>
      </c>
      <c r="G3430" s="145">
        <v>1</v>
      </c>
      <c r="H3430" s="145">
        <v>1</v>
      </c>
    </row>
    <row r="3431" spans="1:8" x14ac:dyDescent="0.2">
      <c r="A3431" t="s">
        <v>8516</v>
      </c>
      <c r="B3431" s="139">
        <v>3</v>
      </c>
      <c r="C3431" s="139">
        <v>0</v>
      </c>
      <c r="D3431" s="139">
        <v>0</v>
      </c>
      <c r="E3431" s="139" t="s">
        <v>5421</v>
      </c>
      <c r="F3431" s="139" t="s">
        <v>5422</v>
      </c>
      <c r="G3431" s="145">
        <v>1</v>
      </c>
      <c r="H3431" s="145">
        <v>1</v>
      </c>
    </row>
    <row r="3432" spans="1:8" x14ac:dyDescent="0.2">
      <c r="A3432" t="s">
        <v>8517</v>
      </c>
      <c r="B3432" s="139">
        <v>2</v>
      </c>
      <c r="C3432" s="139">
        <v>0</v>
      </c>
      <c r="D3432" s="139">
        <v>0</v>
      </c>
      <c r="E3432" s="139" t="s">
        <v>5421</v>
      </c>
      <c r="F3432" s="139" t="s">
        <v>5422</v>
      </c>
      <c r="G3432" s="145">
        <v>1</v>
      </c>
      <c r="H3432" s="145">
        <v>1</v>
      </c>
    </row>
    <row r="3433" spans="1:8" x14ac:dyDescent="0.2">
      <c r="A3433" t="s">
        <v>8518</v>
      </c>
      <c r="B3433" s="139">
        <v>3</v>
      </c>
      <c r="C3433" s="139">
        <v>0</v>
      </c>
      <c r="D3433" s="139">
        <v>0</v>
      </c>
      <c r="E3433" s="139" t="s">
        <v>5421</v>
      </c>
      <c r="F3433" s="139" t="s">
        <v>5422</v>
      </c>
      <c r="G3433" s="145">
        <v>1</v>
      </c>
      <c r="H3433" s="145">
        <v>1</v>
      </c>
    </row>
    <row r="3434" spans="1:8" x14ac:dyDescent="0.2">
      <c r="A3434" t="s">
        <v>8519</v>
      </c>
      <c r="B3434" s="139">
        <v>1</v>
      </c>
      <c r="C3434" s="139">
        <v>0</v>
      </c>
      <c r="D3434" s="139">
        <v>0</v>
      </c>
      <c r="E3434" s="139" t="s">
        <v>5421</v>
      </c>
      <c r="F3434" s="139" t="s">
        <v>5422</v>
      </c>
      <c r="G3434" s="145">
        <v>1</v>
      </c>
      <c r="H3434" s="145">
        <v>1</v>
      </c>
    </row>
    <row r="3435" spans="1:8" x14ac:dyDescent="0.2">
      <c r="A3435" t="s">
        <v>8520</v>
      </c>
      <c r="B3435" s="139">
        <v>3</v>
      </c>
      <c r="C3435" s="139">
        <v>0</v>
      </c>
      <c r="D3435" s="139">
        <v>0</v>
      </c>
      <c r="E3435" s="139" t="s">
        <v>5421</v>
      </c>
      <c r="F3435" s="139" t="s">
        <v>5422</v>
      </c>
      <c r="G3435" s="145">
        <v>1</v>
      </c>
      <c r="H3435" s="145">
        <v>1</v>
      </c>
    </row>
    <row r="3436" spans="1:8" x14ac:dyDescent="0.2">
      <c r="A3436" t="s">
        <v>8521</v>
      </c>
      <c r="B3436" s="139">
        <v>2</v>
      </c>
      <c r="C3436" s="139">
        <v>0</v>
      </c>
      <c r="D3436" s="139">
        <v>0</v>
      </c>
      <c r="E3436" s="139" t="s">
        <v>5421</v>
      </c>
      <c r="F3436" s="139" t="s">
        <v>5422</v>
      </c>
      <c r="G3436" s="145">
        <v>1</v>
      </c>
      <c r="H3436" s="145">
        <v>1</v>
      </c>
    </row>
    <row r="3437" spans="1:8" x14ac:dyDescent="0.2">
      <c r="A3437" t="s">
        <v>8522</v>
      </c>
      <c r="B3437" s="139">
        <v>2</v>
      </c>
      <c r="C3437" s="139">
        <v>0</v>
      </c>
      <c r="D3437" s="139">
        <v>0</v>
      </c>
      <c r="E3437" s="139" t="s">
        <v>5421</v>
      </c>
      <c r="F3437" s="139" t="s">
        <v>5422</v>
      </c>
      <c r="G3437" s="145">
        <v>1</v>
      </c>
      <c r="H3437" s="145">
        <v>1</v>
      </c>
    </row>
    <row r="3438" spans="1:8" x14ac:dyDescent="0.2">
      <c r="A3438" t="s">
        <v>8523</v>
      </c>
      <c r="B3438" s="139">
        <v>7</v>
      </c>
      <c r="C3438" s="139">
        <v>0</v>
      </c>
      <c r="D3438" s="139">
        <v>0.01</v>
      </c>
      <c r="E3438" s="139" t="s">
        <v>5421</v>
      </c>
      <c r="F3438" s="139" t="s">
        <v>5422</v>
      </c>
      <c r="G3438" s="145">
        <v>1</v>
      </c>
      <c r="H3438" s="145">
        <v>1</v>
      </c>
    </row>
    <row r="3439" spans="1:8" x14ac:dyDescent="0.2">
      <c r="A3439" t="s">
        <v>8524</v>
      </c>
      <c r="B3439" s="139">
        <v>4</v>
      </c>
      <c r="C3439" s="139">
        <v>0</v>
      </c>
      <c r="D3439" s="139">
        <v>0</v>
      </c>
      <c r="E3439" s="139" t="s">
        <v>5421</v>
      </c>
      <c r="F3439" s="139" t="s">
        <v>5422</v>
      </c>
      <c r="G3439" s="145">
        <v>1</v>
      </c>
      <c r="H3439" s="145">
        <v>1</v>
      </c>
    </row>
    <row r="3440" spans="1:8" x14ac:dyDescent="0.2">
      <c r="A3440" t="s">
        <v>8525</v>
      </c>
      <c r="B3440" s="139">
        <v>3</v>
      </c>
      <c r="C3440" s="139">
        <v>0</v>
      </c>
      <c r="D3440" s="139">
        <v>0</v>
      </c>
      <c r="E3440" s="139" t="s">
        <v>5421</v>
      </c>
      <c r="F3440" s="139" t="s">
        <v>5422</v>
      </c>
      <c r="G3440" s="145">
        <v>1</v>
      </c>
      <c r="H3440" s="145">
        <v>1</v>
      </c>
    </row>
    <row r="3441" spans="1:8" x14ac:dyDescent="0.2">
      <c r="A3441" t="s">
        <v>8526</v>
      </c>
      <c r="B3441" s="139">
        <v>1</v>
      </c>
      <c r="C3441" s="139">
        <v>0</v>
      </c>
      <c r="D3441" s="139">
        <v>0</v>
      </c>
      <c r="E3441" s="139" t="s">
        <v>5421</v>
      </c>
      <c r="F3441" s="139" t="s">
        <v>5422</v>
      </c>
      <c r="G3441" s="145">
        <v>1</v>
      </c>
      <c r="H3441" s="145">
        <v>1</v>
      </c>
    </row>
    <row r="3442" spans="1:8" x14ac:dyDescent="0.2">
      <c r="A3442" t="s">
        <v>8527</v>
      </c>
      <c r="B3442" s="139">
        <v>56</v>
      </c>
      <c r="C3442" s="139">
        <v>0</v>
      </c>
      <c r="D3442" s="139">
        <v>0.06</v>
      </c>
      <c r="E3442" s="139" t="s">
        <v>5421</v>
      </c>
      <c r="F3442" s="139" t="s">
        <v>5422</v>
      </c>
      <c r="G3442" s="145">
        <v>1</v>
      </c>
      <c r="H3442" s="145">
        <v>1</v>
      </c>
    </row>
    <row r="3443" spans="1:8" x14ac:dyDescent="0.2">
      <c r="A3443" t="s">
        <v>8528</v>
      </c>
      <c r="B3443" s="139">
        <v>3</v>
      </c>
      <c r="C3443" s="139">
        <v>0</v>
      </c>
      <c r="D3443" s="139">
        <v>0</v>
      </c>
      <c r="E3443" s="139" t="s">
        <v>5421</v>
      </c>
      <c r="F3443" s="139" t="s">
        <v>5422</v>
      </c>
      <c r="G3443" s="145">
        <v>1</v>
      </c>
      <c r="H3443" s="145">
        <v>1</v>
      </c>
    </row>
    <row r="3444" spans="1:8" x14ac:dyDescent="0.2">
      <c r="A3444" t="s">
        <v>8529</v>
      </c>
      <c r="B3444" s="139">
        <v>3</v>
      </c>
      <c r="C3444" s="139">
        <v>0</v>
      </c>
      <c r="D3444" s="139">
        <v>0</v>
      </c>
      <c r="E3444" s="139" t="s">
        <v>5421</v>
      </c>
      <c r="F3444" s="139" t="s">
        <v>5422</v>
      </c>
      <c r="G3444" s="145">
        <v>1</v>
      </c>
      <c r="H3444" s="145">
        <v>1</v>
      </c>
    </row>
    <row r="3445" spans="1:8" x14ac:dyDescent="0.2">
      <c r="A3445" t="s">
        <v>8530</v>
      </c>
      <c r="B3445" s="139">
        <v>1</v>
      </c>
      <c r="C3445" s="139">
        <v>0</v>
      </c>
      <c r="D3445" s="139">
        <v>0</v>
      </c>
      <c r="E3445" s="139" t="s">
        <v>5421</v>
      </c>
      <c r="F3445" s="139" t="s">
        <v>5422</v>
      </c>
      <c r="G3445" s="145">
        <v>1</v>
      </c>
      <c r="H3445" s="145">
        <v>1</v>
      </c>
    </row>
    <row r="3446" spans="1:8" x14ac:dyDescent="0.2">
      <c r="A3446" t="s">
        <v>8531</v>
      </c>
      <c r="B3446" s="139">
        <v>3</v>
      </c>
      <c r="C3446" s="139">
        <v>0</v>
      </c>
      <c r="D3446" s="139">
        <v>0</v>
      </c>
      <c r="E3446" s="139" t="s">
        <v>5421</v>
      </c>
      <c r="F3446" s="139" t="s">
        <v>5422</v>
      </c>
      <c r="G3446" s="145">
        <v>1</v>
      </c>
      <c r="H3446" s="145">
        <v>1</v>
      </c>
    </row>
    <row r="3447" spans="1:8" x14ac:dyDescent="0.2">
      <c r="A3447" t="s">
        <v>8532</v>
      </c>
      <c r="B3447" s="139">
        <v>1</v>
      </c>
      <c r="C3447" s="139">
        <v>0</v>
      </c>
      <c r="D3447" s="139">
        <v>0</v>
      </c>
      <c r="E3447" s="139" t="s">
        <v>5421</v>
      </c>
      <c r="F3447" s="139" t="s">
        <v>5422</v>
      </c>
      <c r="G3447" s="145">
        <v>1</v>
      </c>
      <c r="H3447" s="145">
        <v>1</v>
      </c>
    </row>
    <row r="3448" spans="1:8" x14ac:dyDescent="0.2">
      <c r="A3448" t="s">
        <v>8533</v>
      </c>
      <c r="B3448" s="139">
        <v>3</v>
      </c>
      <c r="C3448" s="139">
        <v>0</v>
      </c>
      <c r="D3448" s="139">
        <v>0</v>
      </c>
      <c r="E3448" s="139" t="s">
        <v>5421</v>
      </c>
      <c r="F3448" s="139" t="s">
        <v>5422</v>
      </c>
      <c r="G3448" s="145">
        <v>1</v>
      </c>
      <c r="H3448" s="145">
        <v>1</v>
      </c>
    </row>
    <row r="3449" spans="1:8" x14ac:dyDescent="0.2">
      <c r="A3449" t="s">
        <v>8534</v>
      </c>
      <c r="B3449" s="139">
        <v>3</v>
      </c>
      <c r="C3449" s="139">
        <v>0</v>
      </c>
      <c r="D3449" s="139">
        <v>0</v>
      </c>
      <c r="E3449" s="139" t="s">
        <v>5421</v>
      </c>
      <c r="F3449" s="139" t="s">
        <v>5422</v>
      </c>
      <c r="G3449" s="145">
        <v>1</v>
      </c>
      <c r="H3449" s="145">
        <v>1</v>
      </c>
    </row>
    <row r="3450" spans="1:8" x14ac:dyDescent="0.2">
      <c r="A3450" t="s">
        <v>8535</v>
      </c>
      <c r="B3450" s="139">
        <v>6</v>
      </c>
      <c r="C3450" s="139">
        <v>0</v>
      </c>
      <c r="D3450" s="139">
        <v>0.01</v>
      </c>
      <c r="E3450" s="139" t="s">
        <v>5421</v>
      </c>
      <c r="F3450" s="139" t="s">
        <v>5422</v>
      </c>
      <c r="G3450" s="145">
        <v>1</v>
      </c>
      <c r="H3450" s="145">
        <v>1</v>
      </c>
    </row>
    <row r="3451" spans="1:8" x14ac:dyDescent="0.2">
      <c r="A3451" t="s">
        <v>8536</v>
      </c>
      <c r="B3451" s="139">
        <v>4</v>
      </c>
      <c r="C3451" s="139">
        <v>0</v>
      </c>
      <c r="D3451" s="139">
        <v>0</v>
      </c>
      <c r="E3451" s="139" t="s">
        <v>5421</v>
      </c>
      <c r="F3451" s="139" t="s">
        <v>5422</v>
      </c>
      <c r="G3451" s="145">
        <v>1</v>
      </c>
      <c r="H3451" s="145">
        <v>1</v>
      </c>
    </row>
    <row r="3452" spans="1:8" x14ac:dyDescent="0.2">
      <c r="A3452" t="s">
        <v>8537</v>
      </c>
      <c r="B3452" s="139">
        <v>1</v>
      </c>
      <c r="C3452" s="139">
        <v>0</v>
      </c>
      <c r="D3452" s="139">
        <v>0</v>
      </c>
      <c r="E3452" s="139" t="s">
        <v>5421</v>
      </c>
      <c r="F3452" s="139" t="s">
        <v>5422</v>
      </c>
      <c r="G3452" s="145">
        <v>1</v>
      </c>
      <c r="H3452" s="145">
        <v>1</v>
      </c>
    </row>
    <row r="3453" spans="1:8" x14ac:dyDescent="0.2">
      <c r="A3453" t="s">
        <v>8538</v>
      </c>
      <c r="B3453" s="139">
        <v>3</v>
      </c>
      <c r="C3453" s="139">
        <v>0</v>
      </c>
      <c r="D3453" s="139">
        <v>0</v>
      </c>
      <c r="E3453" s="139" t="s">
        <v>5421</v>
      </c>
      <c r="F3453" s="139" t="s">
        <v>5422</v>
      </c>
      <c r="G3453" s="145">
        <v>1</v>
      </c>
      <c r="H3453" s="145">
        <v>1</v>
      </c>
    </row>
    <row r="3454" spans="1:8" x14ac:dyDescent="0.2">
      <c r="A3454" t="s">
        <v>8539</v>
      </c>
      <c r="B3454" s="139">
        <v>1</v>
      </c>
      <c r="C3454" s="139">
        <v>0</v>
      </c>
      <c r="D3454" s="139">
        <v>0</v>
      </c>
      <c r="E3454" s="139" t="s">
        <v>5421</v>
      </c>
      <c r="F3454" s="139" t="s">
        <v>5422</v>
      </c>
      <c r="G3454" s="145">
        <v>1</v>
      </c>
      <c r="H3454" s="145">
        <v>1</v>
      </c>
    </row>
    <row r="3455" spans="1:8" x14ac:dyDescent="0.2">
      <c r="A3455" t="s">
        <v>8540</v>
      </c>
      <c r="B3455" s="139">
        <v>3</v>
      </c>
      <c r="C3455" s="139">
        <v>0</v>
      </c>
      <c r="D3455" s="139">
        <v>0</v>
      </c>
      <c r="E3455" s="139" t="s">
        <v>5421</v>
      </c>
      <c r="F3455" s="139" t="s">
        <v>5422</v>
      </c>
      <c r="G3455" s="145">
        <v>1</v>
      </c>
      <c r="H3455" s="145">
        <v>1</v>
      </c>
    </row>
    <row r="3456" spans="1:8" x14ac:dyDescent="0.2">
      <c r="A3456" t="s">
        <v>8541</v>
      </c>
      <c r="B3456" s="139">
        <v>2</v>
      </c>
      <c r="C3456" s="139">
        <v>0</v>
      </c>
      <c r="D3456" s="139">
        <v>0</v>
      </c>
      <c r="E3456" s="139" t="s">
        <v>5421</v>
      </c>
      <c r="F3456" s="139" t="s">
        <v>5422</v>
      </c>
      <c r="G3456" s="145">
        <v>1</v>
      </c>
      <c r="H3456" s="145">
        <v>1</v>
      </c>
    </row>
    <row r="3457" spans="1:8" x14ac:dyDescent="0.2">
      <c r="A3457" t="s">
        <v>8542</v>
      </c>
      <c r="B3457" s="139">
        <v>2</v>
      </c>
      <c r="C3457" s="139">
        <v>0</v>
      </c>
      <c r="D3457" s="139">
        <v>0</v>
      </c>
      <c r="E3457" s="139" t="s">
        <v>5421</v>
      </c>
      <c r="F3457" s="139" t="s">
        <v>5422</v>
      </c>
      <c r="G3457" s="145">
        <v>1</v>
      </c>
      <c r="H3457" s="145">
        <v>1</v>
      </c>
    </row>
    <row r="3458" spans="1:8" x14ac:dyDescent="0.2">
      <c r="A3458" t="s">
        <v>8543</v>
      </c>
      <c r="B3458" s="139">
        <v>5</v>
      </c>
      <c r="C3458" s="139">
        <v>0</v>
      </c>
      <c r="D3458" s="139">
        <v>0.01</v>
      </c>
      <c r="E3458" s="139" t="s">
        <v>5421</v>
      </c>
      <c r="F3458" s="139" t="s">
        <v>5422</v>
      </c>
      <c r="G3458" s="145">
        <v>1</v>
      </c>
      <c r="H3458" s="145">
        <v>1</v>
      </c>
    </row>
    <row r="3459" spans="1:8" x14ac:dyDescent="0.2">
      <c r="A3459" t="s">
        <v>8544</v>
      </c>
      <c r="B3459" s="139">
        <v>1</v>
      </c>
      <c r="C3459" s="139">
        <v>0</v>
      </c>
      <c r="D3459" s="139">
        <v>0</v>
      </c>
      <c r="E3459" s="139" t="s">
        <v>5421</v>
      </c>
      <c r="F3459" s="139" t="s">
        <v>5422</v>
      </c>
      <c r="G3459" s="145">
        <v>1</v>
      </c>
      <c r="H3459" s="145">
        <v>1</v>
      </c>
    </row>
    <row r="3460" spans="1:8" x14ac:dyDescent="0.2">
      <c r="A3460" t="s">
        <v>8545</v>
      </c>
      <c r="B3460" s="139">
        <v>6</v>
      </c>
      <c r="C3460" s="139">
        <v>0</v>
      </c>
      <c r="D3460" s="139">
        <v>0.01</v>
      </c>
      <c r="E3460" s="139" t="s">
        <v>5421</v>
      </c>
      <c r="F3460" s="139" t="s">
        <v>5422</v>
      </c>
      <c r="G3460" s="145">
        <v>1</v>
      </c>
      <c r="H3460" s="145">
        <v>1</v>
      </c>
    </row>
    <row r="3461" spans="1:8" x14ac:dyDescent="0.2">
      <c r="A3461" t="s">
        <v>8546</v>
      </c>
      <c r="B3461" s="139">
        <v>3</v>
      </c>
      <c r="C3461" s="139">
        <v>0</v>
      </c>
      <c r="D3461" s="139">
        <v>0</v>
      </c>
      <c r="E3461" s="139" t="s">
        <v>5421</v>
      </c>
      <c r="F3461" s="139" t="s">
        <v>5422</v>
      </c>
      <c r="G3461" s="145">
        <v>1</v>
      </c>
      <c r="H3461" s="145">
        <v>1</v>
      </c>
    </row>
    <row r="3462" spans="1:8" x14ac:dyDescent="0.2">
      <c r="A3462" t="s">
        <v>8547</v>
      </c>
      <c r="B3462" s="139">
        <v>6</v>
      </c>
      <c r="C3462" s="139">
        <v>0</v>
      </c>
      <c r="D3462" s="139">
        <v>0.01</v>
      </c>
      <c r="E3462" s="139" t="s">
        <v>5421</v>
      </c>
      <c r="F3462" s="139" t="s">
        <v>5422</v>
      </c>
      <c r="G3462" s="145">
        <v>1</v>
      </c>
      <c r="H3462" s="145">
        <v>1</v>
      </c>
    </row>
    <row r="3463" spans="1:8" x14ac:dyDescent="0.2">
      <c r="A3463" t="s">
        <v>8548</v>
      </c>
      <c r="B3463" s="139">
        <v>5</v>
      </c>
      <c r="C3463" s="139">
        <v>0</v>
      </c>
      <c r="D3463" s="139">
        <v>0.01</v>
      </c>
      <c r="E3463" s="139" t="s">
        <v>5421</v>
      </c>
      <c r="F3463" s="139" t="s">
        <v>5422</v>
      </c>
      <c r="G3463" s="145">
        <v>1</v>
      </c>
      <c r="H3463" s="145">
        <v>1</v>
      </c>
    </row>
    <row r="3464" spans="1:8" x14ac:dyDescent="0.2">
      <c r="A3464" t="s">
        <v>8549</v>
      </c>
      <c r="B3464" s="139">
        <v>1</v>
      </c>
      <c r="C3464" s="139">
        <v>0</v>
      </c>
      <c r="D3464" s="139">
        <v>0</v>
      </c>
      <c r="E3464" s="139" t="s">
        <v>5421</v>
      </c>
      <c r="F3464" s="139" t="s">
        <v>5422</v>
      </c>
      <c r="G3464" s="145">
        <v>1</v>
      </c>
      <c r="H3464" s="145">
        <v>1</v>
      </c>
    </row>
    <row r="3465" spans="1:8" x14ac:dyDescent="0.2">
      <c r="A3465" t="s">
        <v>8550</v>
      </c>
      <c r="B3465" s="139">
        <v>1</v>
      </c>
      <c r="C3465" s="139">
        <v>0</v>
      </c>
      <c r="D3465" s="139">
        <v>0</v>
      </c>
      <c r="E3465" s="139" t="s">
        <v>5421</v>
      </c>
      <c r="F3465" s="139" t="s">
        <v>5422</v>
      </c>
      <c r="G3465" s="145">
        <v>1</v>
      </c>
      <c r="H3465" s="145">
        <v>1</v>
      </c>
    </row>
    <row r="3466" spans="1:8" x14ac:dyDescent="0.2">
      <c r="A3466" t="s">
        <v>8551</v>
      </c>
      <c r="B3466" s="139">
        <v>1</v>
      </c>
      <c r="C3466" s="139">
        <v>0</v>
      </c>
      <c r="D3466" s="139">
        <v>0</v>
      </c>
      <c r="E3466" s="139" t="s">
        <v>5421</v>
      </c>
      <c r="F3466" s="139" t="s">
        <v>5422</v>
      </c>
      <c r="G3466" s="145">
        <v>1</v>
      </c>
      <c r="H3466" s="145">
        <v>1</v>
      </c>
    </row>
    <row r="3467" spans="1:8" x14ac:dyDescent="0.2">
      <c r="A3467" t="s">
        <v>8552</v>
      </c>
      <c r="B3467" s="139">
        <v>8</v>
      </c>
      <c r="C3467" s="139">
        <v>0</v>
      </c>
      <c r="D3467" s="139">
        <v>0.01</v>
      </c>
      <c r="E3467" s="139" t="s">
        <v>5421</v>
      </c>
      <c r="F3467" s="139" t="s">
        <v>5422</v>
      </c>
      <c r="G3467" s="145">
        <v>1</v>
      </c>
      <c r="H3467" s="145">
        <v>1</v>
      </c>
    </row>
    <row r="3468" spans="1:8" x14ac:dyDescent="0.2">
      <c r="A3468" t="s">
        <v>8553</v>
      </c>
      <c r="B3468" s="139">
        <v>1</v>
      </c>
      <c r="C3468" s="139">
        <v>0</v>
      </c>
      <c r="D3468" s="139">
        <v>0</v>
      </c>
      <c r="E3468" s="139" t="s">
        <v>5421</v>
      </c>
      <c r="F3468" s="139" t="s">
        <v>5422</v>
      </c>
      <c r="G3468" s="145">
        <v>1</v>
      </c>
      <c r="H3468" s="145">
        <v>1</v>
      </c>
    </row>
    <row r="3469" spans="1:8" x14ac:dyDescent="0.2">
      <c r="A3469" t="s">
        <v>8554</v>
      </c>
      <c r="B3469" s="139">
        <v>45</v>
      </c>
      <c r="C3469" s="139">
        <v>0</v>
      </c>
      <c r="D3469" s="139">
        <v>0.05</v>
      </c>
      <c r="E3469" s="139" t="s">
        <v>5421</v>
      </c>
      <c r="F3469" s="139" t="s">
        <v>5422</v>
      </c>
      <c r="G3469" s="145">
        <v>1</v>
      </c>
      <c r="H3469" s="145">
        <v>1</v>
      </c>
    </row>
    <row r="3470" spans="1:8" x14ac:dyDescent="0.2">
      <c r="A3470" t="s">
        <v>8555</v>
      </c>
      <c r="B3470" s="139">
        <v>3</v>
      </c>
      <c r="C3470" s="139">
        <v>0</v>
      </c>
      <c r="D3470" s="139">
        <v>0</v>
      </c>
      <c r="E3470" s="139" t="s">
        <v>5421</v>
      </c>
      <c r="F3470" s="139" t="s">
        <v>5422</v>
      </c>
      <c r="G3470" s="145">
        <v>1</v>
      </c>
      <c r="H3470" s="145">
        <v>1</v>
      </c>
    </row>
    <row r="3471" spans="1:8" x14ac:dyDescent="0.2">
      <c r="A3471" t="s">
        <v>8556</v>
      </c>
      <c r="B3471" s="139">
        <v>23</v>
      </c>
      <c r="C3471" s="139">
        <v>0</v>
      </c>
      <c r="D3471" s="139">
        <v>0.02</v>
      </c>
      <c r="E3471" s="139" t="s">
        <v>5421</v>
      </c>
      <c r="F3471" s="139" t="s">
        <v>5422</v>
      </c>
      <c r="G3471" s="145">
        <v>1</v>
      </c>
      <c r="H3471" s="145">
        <v>1</v>
      </c>
    </row>
    <row r="3472" spans="1:8" x14ac:dyDescent="0.2">
      <c r="A3472" t="s">
        <v>8557</v>
      </c>
      <c r="B3472" s="139">
        <v>398</v>
      </c>
      <c r="C3472" s="139">
        <v>0</v>
      </c>
      <c r="D3472" s="139">
        <v>0.41</v>
      </c>
      <c r="E3472" s="139" t="s">
        <v>5421</v>
      </c>
      <c r="F3472" s="139" t="s">
        <v>5422</v>
      </c>
      <c r="G3472" s="145">
        <v>1</v>
      </c>
      <c r="H3472" s="145">
        <v>1</v>
      </c>
    </row>
    <row r="3473" spans="1:8" x14ac:dyDescent="0.2">
      <c r="A3473" t="s">
        <v>8558</v>
      </c>
      <c r="B3473" s="139">
        <v>1</v>
      </c>
      <c r="C3473" s="139">
        <v>0</v>
      </c>
      <c r="D3473" s="139">
        <v>0</v>
      </c>
      <c r="E3473" s="139" t="s">
        <v>5421</v>
      </c>
      <c r="F3473" s="139" t="s">
        <v>5422</v>
      </c>
      <c r="G3473" s="145">
        <v>1</v>
      </c>
      <c r="H3473" s="145">
        <v>1</v>
      </c>
    </row>
    <row r="3474" spans="1:8" x14ac:dyDescent="0.2">
      <c r="A3474" t="s">
        <v>8559</v>
      </c>
      <c r="B3474" s="139">
        <v>9</v>
      </c>
      <c r="C3474" s="139">
        <v>0</v>
      </c>
      <c r="D3474" s="139">
        <v>0.01</v>
      </c>
      <c r="E3474" s="139" t="s">
        <v>5421</v>
      </c>
      <c r="F3474" s="139" t="s">
        <v>5422</v>
      </c>
      <c r="G3474" s="145">
        <v>1</v>
      </c>
      <c r="H3474" s="145">
        <v>1</v>
      </c>
    </row>
    <row r="3475" spans="1:8" x14ac:dyDescent="0.2">
      <c r="A3475" t="s">
        <v>8560</v>
      </c>
      <c r="B3475" s="139">
        <v>1</v>
      </c>
      <c r="C3475" s="139">
        <v>0</v>
      </c>
      <c r="D3475" s="139">
        <v>0</v>
      </c>
      <c r="E3475" s="139" t="s">
        <v>5421</v>
      </c>
      <c r="F3475" s="139" t="s">
        <v>5422</v>
      </c>
      <c r="G3475" s="145">
        <v>1</v>
      </c>
      <c r="H3475" s="145">
        <v>1</v>
      </c>
    </row>
    <row r="3476" spans="1:8" x14ac:dyDescent="0.2">
      <c r="A3476" t="s">
        <v>8561</v>
      </c>
      <c r="B3476" s="139">
        <v>4</v>
      </c>
      <c r="C3476" s="139">
        <v>0</v>
      </c>
      <c r="D3476" s="139">
        <v>0</v>
      </c>
      <c r="E3476" s="139" t="s">
        <v>5421</v>
      </c>
      <c r="F3476" s="139" t="s">
        <v>5422</v>
      </c>
      <c r="G3476" s="145">
        <v>1</v>
      </c>
      <c r="H3476" s="145">
        <v>1</v>
      </c>
    </row>
    <row r="3477" spans="1:8" x14ac:dyDescent="0.2">
      <c r="A3477" t="s">
        <v>8562</v>
      </c>
      <c r="B3477" s="139">
        <v>1</v>
      </c>
      <c r="C3477" s="139">
        <v>0</v>
      </c>
      <c r="D3477" s="139">
        <v>0</v>
      </c>
      <c r="E3477" s="139" t="s">
        <v>5421</v>
      </c>
      <c r="F3477" s="139" t="s">
        <v>5422</v>
      </c>
      <c r="G3477" s="145">
        <v>1</v>
      </c>
      <c r="H3477" s="145">
        <v>1</v>
      </c>
    </row>
    <row r="3478" spans="1:8" x14ac:dyDescent="0.2">
      <c r="A3478" t="s">
        <v>8563</v>
      </c>
      <c r="B3478" s="139">
        <v>14</v>
      </c>
      <c r="C3478" s="139">
        <v>0</v>
      </c>
      <c r="D3478" s="139">
        <v>0.01</v>
      </c>
      <c r="E3478" s="139" t="s">
        <v>5421</v>
      </c>
      <c r="F3478" s="139" t="s">
        <v>5422</v>
      </c>
      <c r="G3478" s="145">
        <v>1</v>
      </c>
      <c r="H3478" s="145">
        <v>1</v>
      </c>
    </row>
    <row r="3479" spans="1:8" x14ac:dyDescent="0.2">
      <c r="A3479" t="s">
        <v>8564</v>
      </c>
      <c r="B3479" s="139">
        <v>7</v>
      </c>
      <c r="C3479" s="139">
        <v>0</v>
      </c>
      <c r="D3479" s="139">
        <v>0.01</v>
      </c>
      <c r="E3479" s="139" t="s">
        <v>5421</v>
      </c>
      <c r="F3479" s="139" t="s">
        <v>5422</v>
      </c>
      <c r="G3479" s="145">
        <v>1</v>
      </c>
      <c r="H3479" s="145">
        <v>1</v>
      </c>
    </row>
    <row r="3480" spans="1:8" x14ac:dyDescent="0.2">
      <c r="A3480" t="s">
        <v>8565</v>
      </c>
      <c r="B3480" s="139">
        <v>9</v>
      </c>
      <c r="C3480" s="139">
        <v>0</v>
      </c>
      <c r="D3480" s="139">
        <v>0.01</v>
      </c>
      <c r="E3480" s="139" t="s">
        <v>5421</v>
      </c>
      <c r="F3480" s="139" t="s">
        <v>5422</v>
      </c>
      <c r="G3480" s="145">
        <v>1</v>
      </c>
      <c r="H3480" s="145">
        <v>1</v>
      </c>
    </row>
    <row r="3481" spans="1:8" x14ac:dyDescent="0.2">
      <c r="A3481" t="s">
        <v>8566</v>
      </c>
      <c r="B3481" s="139">
        <v>3</v>
      </c>
      <c r="C3481" s="139">
        <v>0</v>
      </c>
      <c r="D3481" s="139">
        <v>0</v>
      </c>
      <c r="E3481" s="139" t="s">
        <v>5421</v>
      </c>
      <c r="F3481" s="139" t="s">
        <v>5422</v>
      </c>
      <c r="G3481" s="145">
        <v>1</v>
      </c>
      <c r="H3481" s="145">
        <v>1</v>
      </c>
    </row>
    <row r="3482" spans="1:8" x14ac:dyDescent="0.2">
      <c r="A3482" t="s">
        <v>8567</v>
      </c>
      <c r="B3482" s="139">
        <v>2</v>
      </c>
      <c r="C3482" s="139">
        <v>0</v>
      </c>
      <c r="D3482" s="139">
        <v>0</v>
      </c>
      <c r="E3482" s="139" t="s">
        <v>5421</v>
      </c>
      <c r="F3482" s="139" t="s">
        <v>5422</v>
      </c>
      <c r="G3482" s="145">
        <v>1</v>
      </c>
      <c r="H3482" s="145">
        <v>1</v>
      </c>
    </row>
    <row r="3483" spans="1:8" x14ac:dyDescent="0.2">
      <c r="A3483" t="s">
        <v>8568</v>
      </c>
      <c r="B3483" s="139">
        <v>10</v>
      </c>
      <c r="C3483" s="139">
        <v>0</v>
      </c>
      <c r="D3483" s="139">
        <v>0.01</v>
      </c>
      <c r="E3483" s="139" t="s">
        <v>5421</v>
      </c>
      <c r="F3483" s="139" t="s">
        <v>5422</v>
      </c>
      <c r="G3483" s="145">
        <v>1</v>
      </c>
      <c r="H3483" s="145">
        <v>1</v>
      </c>
    </row>
    <row r="3484" spans="1:8" x14ac:dyDescent="0.2">
      <c r="A3484" t="s">
        <v>8569</v>
      </c>
      <c r="B3484" s="139">
        <v>20</v>
      </c>
      <c r="C3484" s="139">
        <v>0</v>
      </c>
      <c r="D3484" s="139">
        <v>0.02</v>
      </c>
      <c r="E3484" s="139" t="s">
        <v>5421</v>
      </c>
      <c r="F3484" s="139" t="s">
        <v>5422</v>
      </c>
      <c r="G3484" s="145">
        <v>1</v>
      </c>
      <c r="H3484" s="145">
        <v>1</v>
      </c>
    </row>
    <row r="3485" spans="1:8" x14ac:dyDescent="0.2">
      <c r="A3485" t="s">
        <v>8570</v>
      </c>
      <c r="B3485" s="139">
        <v>3</v>
      </c>
      <c r="C3485" s="139">
        <v>0</v>
      </c>
      <c r="D3485" s="139">
        <v>0</v>
      </c>
      <c r="E3485" s="139" t="s">
        <v>5421</v>
      </c>
      <c r="F3485" s="139" t="s">
        <v>5422</v>
      </c>
      <c r="G3485" s="145">
        <v>1</v>
      </c>
      <c r="H3485" s="145">
        <v>1</v>
      </c>
    </row>
    <row r="3486" spans="1:8" x14ac:dyDescent="0.2">
      <c r="A3486" t="s">
        <v>8571</v>
      </c>
      <c r="B3486" s="139">
        <v>11</v>
      </c>
      <c r="C3486" s="139">
        <v>0</v>
      </c>
      <c r="D3486" s="139">
        <v>0.01</v>
      </c>
      <c r="E3486" s="139" t="s">
        <v>5421</v>
      </c>
      <c r="F3486" s="139" t="s">
        <v>5422</v>
      </c>
      <c r="G3486" s="145">
        <v>1</v>
      </c>
      <c r="H3486" s="145">
        <v>1</v>
      </c>
    </row>
    <row r="3487" spans="1:8" x14ac:dyDescent="0.2">
      <c r="A3487" t="s">
        <v>8572</v>
      </c>
      <c r="B3487" s="139">
        <v>8</v>
      </c>
      <c r="C3487" s="139">
        <v>0</v>
      </c>
      <c r="D3487" s="139">
        <v>0.01</v>
      </c>
      <c r="E3487" s="139" t="s">
        <v>5421</v>
      </c>
      <c r="F3487" s="139" t="s">
        <v>5422</v>
      </c>
      <c r="G3487" s="145">
        <v>1</v>
      </c>
      <c r="H3487" s="145">
        <v>1</v>
      </c>
    </row>
    <row r="3488" spans="1:8" x14ac:dyDescent="0.2">
      <c r="A3488" t="s">
        <v>8573</v>
      </c>
      <c r="B3488" s="139">
        <v>16</v>
      </c>
      <c r="C3488" s="139">
        <v>0</v>
      </c>
      <c r="D3488" s="139">
        <v>0.02</v>
      </c>
      <c r="E3488" s="139" t="s">
        <v>5421</v>
      </c>
      <c r="F3488" s="139" t="s">
        <v>5422</v>
      </c>
      <c r="G3488" s="145">
        <v>1</v>
      </c>
      <c r="H3488" s="145">
        <v>1</v>
      </c>
    </row>
    <row r="3489" spans="1:8" x14ac:dyDescent="0.2">
      <c r="A3489" t="s">
        <v>8574</v>
      </c>
      <c r="B3489" s="139">
        <v>4</v>
      </c>
      <c r="C3489" s="139">
        <v>0</v>
      </c>
      <c r="D3489" s="139">
        <v>0</v>
      </c>
      <c r="E3489" s="139" t="s">
        <v>5421</v>
      </c>
      <c r="F3489" s="139" t="s">
        <v>5422</v>
      </c>
      <c r="G3489" s="145">
        <v>1</v>
      </c>
      <c r="H3489" s="145">
        <v>1</v>
      </c>
    </row>
    <row r="3490" spans="1:8" x14ac:dyDescent="0.2">
      <c r="A3490" t="s">
        <v>8575</v>
      </c>
      <c r="B3490" s="139">
        <v>24</v>
      </c>
      <c r="C3490" s="139">
        <v>0</v>
      </c>
      <c r="D3490" s="139">
        <v>0.02</v>
      </c>
      <c r="E3490" s="139" t="s">
        <v>5421</v>
      </c>
      <c r="F3490" s="139" t="s">
        <v>5422</v>
      </c>
      <c r="G3490" s="145">
        <v>1</v>
      </c>
      <c r="H3490" s="145">
        <v>1</v>
      </c>
    </row>
    <row r="3491" spans="1:8" x14ac:dyDescent="0.2">
      <c r="A3491" t="s">
        <v>8576</v>
      </c>
      <c r="B3491" s="139">
        <v>25</v>
      </c>
      <c r="C3491" s="139">
        <v>0</v>
      </c>
      <c r="D3491" s="139">
        <v>0.03</v>
      </c>
      <c r="E3491" s="139" t="s">
        <v>5421</v>
      </c>
      <c r="F3491" s="139" t="s">
        <v>5422</v>
      </c>
      <c r="G3491" s="145">
        <v>1</v>
      </c>
      <c r="H3491" s="145">
        <v>1</v>
      </c>
    </row>
    <row r="3492" spans="1:8" x14ac:dyDescent="0.2">
      <c r="A3492" t="s">
        <v>8577</v>
      </c>
      <c r="B3492" s="139">
        <v>2</v>
      </c>
      <c r="C3492" s="139">
        <v>0</v>
      </c>
      <c r="D3492" s="139">
        <v>0</v>
      </c>
      <c r="E3492" s="139" t="s">
        <v>5421</v>
      </c>
      <c r="F3492" s="139" t="s">
        <v>5422</v>
      </c>
      <c r="G3492" s="145">
        <v>1</v>
      </c>
      <c r="H3492" s="145">
        <v>1</v>
      </c>
    </row>
    <row r="3493" spans="1:8" x14ac:dyDescent="0.2">
      <c r="A3493" t="s">
        <v>8578</v>
      </c>
      <c r="B3493" s="139">
        <v>2</v>
      </c>
      <c r="C3493" s="139">
        <v>0</v>
      </c>
      <c r="D3493" s="139">
        <v>0</v>
      </c>
      <c r="E3493" s="139" t="s">
        <v>5421</v>
      </c>
      <c r="F3493" s="139" t="s">
        <v>5422</v>
      </c>
      <c r="G3493" s="145">
        <v>1</v>
      </c>
      <c r="H3493" s="145">
        <v>1</v>
      </c>
    </row>
    <row r="3494" spans="1:8" x14ac:dyDescent="0.2">
      <c r="A3494" t="s">
        <v>8579</v>
      </c>
      <c r="B3494" s="139">
        <v>1</v>
      </c>
      <c r="C3494" s="139">
        <v>0</v>
      </c>
      <c r="D3494" s="139">
        <v>0</v>
      </c>
      <c r="E3494" s="139" t="s">
        <v>5421</v>
      </c>
      <c r="F3494" s="139" t="s">
        <v>5422</v>
      </c>
      <c r="G3494" s="145">
        <v>1</v>
      </c>
      <c r="H3494" s="145">
        <v>1</v>
      </c>
    </row>
    <row r="3495" spans="1:8" x14ac:dyDescent="0.2">
      <c r="A3495" t="s">
        <v>8580</v>
      </c>
      <c r="B3495" s="139">
        <v>2</v>
      </c>
      <c r="C3495" s="139">
        <v>0</v>
      </c>
      <c r="D3495" s="139">
        <v>0</v>
      </c>
      <c r="E3495" s="139" t="s">
        <v>5421</v>
      </c>
      <c r="F3495" s="139" t="s">
        <v>5422</v>
      </c>
      <c r="G3495" s="145">
        <v>1</v>
      </c>
      <c r="H3495" s="145">
        <v>1</v>
      </c>
    </row>
    <row r="3496" spans="1:8" x14ac:dyDescent="0.2">
      <c r="A3496" t="s">
        <v>8581</v>
      </c>
      <c r="B3496" s="139">
        <v>2</v>
      </c>
      <c r="C3496" s="139">
        <v>0</v>
      </c>
      <c r="D3496" s="139">
        <v>0</v>
      </c>
      <c r="E3496" s="139" t="s">
        <v>5421</v>
      </c>
      <c r="F3496" s="139" t="s">
        <v>5422</v>
      </c>
      <c r="G3496" s="145">
        <v>1</v>
      </c>
      <c r="H3496" s="145">
        <v>1</v>
      </c>
    </row>
    <row r="3497" spans="1:8" x14ac:dyDescent="0.2">
      <c r="A3497" t="s">
        <v>8582</v>
      </c>
      <c r="B3497" s="139">
        <v>56</v>
      </c>
      <c r="C3497" s="139">
        <v>0</v>
      </c>
      <c r="D3497" s="139">
        <v>0.06</v>
      </c>
      <c r="E3497" s="139" t="s">
        <v>5421</v>
      </c>
      <c r="F3497" s="139" t="s">
        <v>5422</v>
      </c>
      <c r="G3497" s="145">
        <v>1</v>
      </c>
      <c r="H3497" s="145">
        <v>1</v>
      </c>
    </row>
    <row r="3498" spans="1:8" x14ac:dyDescent="0.2">
      <c r="A3498" t="s">
        <v>8583</v>
      </c>
      <c r="B3498" s="139">
        <v>24</v>
      </c>
      <c r="C3498" s="139">
        <v>0</v>
      </c>
      <c r="D3498" s="139">
        <v>0.02</v>
      </c>
      <c r="E3498" s="139" t="s">
        <v>5421</v>
      </c>
      <c r="F3498" s="139" t="s">
        <v>5422</v>
      </c>
      <c r="G3498" s="145">
        <v>1</v>
      </c>
      <c r="H3498" s="145">
        <v>1</v>
      </c>
    </row>
    <row r="3499" spans="1:8" x14ac:dyDescent="0.2">
      <c r="A3499" t="s">
        <v>8584</v>
      </c>
      <c r="B3499" s="139">
        <v>13</v>
      </c>
      <c r="C3499" s="139">
        <v>0</v>
      </c>
      <c r="D3499" s="139">
        <v>0.01</v>
      </c>
      <c r="E3499" s="139" t="s">
        <v>5421</v>
      </c>
      <c r="F3499" s="139" t="s">
        <v>5422</v>
      </c>
      <c r="G3499" s="145">
        <v>1</v>
      </c>
      <c r="H3499" s="145">
        <v>1</v>
      </c>
    </row>
    <row r="3500" spans="1:8" x14ac:dyDescent="0.2">
      <c r="A3500" t="s">
        <v>8585</v>
      </c>
      <c r="B3500" s="139">
        <v>37</v>
      </c>
      <c r="C3500" s="139">
        <v>0</v>
      </c>
      <c r="D3500" s="139">
        <v>0.04</v>
      </c>
      <c r="E3500" s="139" t="s">
        <v>5421</v>
      </c>
      <c r="F3500" s="139" t="s">
        <v>5422</v>
      </c>
      <c r="G3500" s="145">
        <v>1</v>
      </c>
      <c r="H3500" s="145">
        <v>1</v>
      </c>
    </row>
    <row r="3501" spans="1:8" x14ac:dyDescent="0.2">
      <c r="A3501" t="s">
        <v>8586</v>
      </c>
      <c r="B3501" s="139">
        <v>15</v>
      </c>
      <c r="C3501" s="139">
        <v>0</v>
      </c>
      <c r="D3501" s="139">
        <v>0.02</v>
      </c>
      <c r="E3501" s="139" t="s">
        <v>5421</v>
      </c>
      <c r="F3501" s="139" t="s">
        <v>5422</v>
      </c>
      <c r="G3501" s="145">
        <v>1</v>
      </c>
      <c r="H3501" s="145">
        <v>1</v>
      </c>
    </row>
    <row r="3502" spans="1:8" x14ac:dyDescent="0.2">
      <c r="A3502" t="s">
        <v>8587</v>
      </c>
      <c r="B3502" s="139">
        <v>69</v>
      </c>
      <c r="C3502" s="139">
        <v>0</v>
      </c>
      <c r="D3502" s="139">
        <v>7.0000000000000007E-2</v>
      </c>
      <c r="E3502" s="139" t="s">
        <v>5421</v>
      </c>
      <c r="F3502" s="139" t="s">
        <v>5422</v>
      </c>
      <c r="G3502" s="145">
        <v>1</v>
      </c>
      <c r="H3502" s="145">
        <v>1</v>
      </c>
    </row>
    <row r="3503" spans="1:8" x14ac:dyDescent="0.2">
      <c r="A3503" t="s">
        <v>8588</v>
      </c>
      <c r="B3503" s="139">
        <v>3</v>
      </c>
      <c r="C3503" s="139">
        <v>0</v>
      </c>
      <c r="D3503" s="139">
        <v>0</v>
      </c>
      <c r="E3503" s="139" t="s">
        <v>5421</v>
      </c>
      <c r="F3503" s="139" t="s">
        <v>5422</v>
      </c>
      <c r="G3503" s="145">
        <v>1</v>
      </c>
      <c r="H3503" s="145">
        <v>1</v>
      </c>
    </row>
    <row r="3504" spans="1:8" x14ac:dyDescent="0.2">
      <c r="A3504" t="s">
        <v>8589</v>
      </c>
      <c r="B3504" s="139">
        <v>4</v>
      </c>
      <c r="C3504" s="139">
        <v>0</v>
      </c>
      <c r="D3504" s="139">
        <v>0</v>
      </c>
      <c r="E3504" s="139" t="s">
        <v>5421</v>
      </c>
      <c r="F3504" s="139" t="s">
        <v>5422</v>
      </c>
      <c r="G3504" s="145">
        <v>1</v>
      </c>
      <c r="H3504" s="145">
        <v>1</v>
      </c>
    </row>
    <row r="3505" spans="1:8" x14ac:dyDescent="0.2">
      <c r="A3505" t="s">
        <v>8590</v>
      </c>
      <c r="B3505" s="139">
        <v>8</v>
      </c>
      <c r="C3505" s="139">
        <v>0</v>
      </c>
      <c r="D3505" s="139">
        <v>0.01</v>
      </c>
      <c r="E3505" s="139" t="s">
        <v>5421</v>
      </c>
      <c r="F3505" s="139" t="s">
        <v>5422</v>
      </c>
      <c r="G3505" s="145">
        <v>1</v>
      </c>
      <c r="H3505" s="145">
        <v>1</v>
      </c>
    </row>
    <row r="3506" spans="1:8" x14ac:dyDescent="0.2">
      <c r="A3506" t="s">
        <v>8591</v>
      </c>
      <c r="B3506" s="139">
        <v>12</v>
      </c>
      <c r="C3506" s="139">
        <v>0</v>
      </c>
      <c r="D3506" s="139">
        <v>0.01</v>
      </c>
      <c r="E3506" s="139" t="s">
        <v>5421</v>
      </c>
      <c r="F3506" s="139" t="s">
        <v>5422</v>
      </c>
      <c r="G3506" s="145">
        <v>1</v>
      </c>
      <c r="H3506" s="145">
        <v>1</v>
      </c>
    </row>
    <row r="3507" spans="1:8" x14ac:dyDescent="0.2">
      <c r="A3507" t="s">
        <v>8592</v>
      </c>
      <c r="B3507" s="139">
        <v>5</v>
      </c>
      <c r="C3507" s="139">
        <v>0</v>
      </c>
      <c r="D3507" s="139">
        <v>0.01</v>
      </c>
      <c r="E3507" s="139" t="s">
        <v>5421</v>
      </c>
      <c r="F3507" s="139" t="s">
        <v>5422</v>
      </c>
      <c r="G3507" s="145">
        <v>1</v>
      </c>
      <c r="H3507" s="145">
        <v>1</v>
      </c>
    </row>
    <row r="3508" spans="1:8" x14ac:dyDescent="0.2">
      <c r="A3508" t="s">
        <v>8593</v>
      </c>
      <c r="B3508" s="139">
        <v>2</v>
      </c>
      <c r="C3508" s="139">
        <v>0</v>
      </c>
      <c r="D3508" s="139">
        <v>0</v>
      </c>
      <c r="E3508" s="139" t="s">
        <v>5421</v>
      </c>
      <c r="F3508" s="139" t="s">
        <v>5422</v>
      </c>
      <c r="G3508" s="145">
        <v>1</v>
      </c>
      <c r="H3508" s="145">
        <v>1</v>
      </c>
    </row>
    <row r="3509" spans="1:8" x14ac:dyDescent="0.2">
      <c r="A3509" t="s">
        <v>8594</v>
      </c>
      <c r="B3509" s="139">
        <v>3</v>
      </c>
      <c r="C3509" s="139">
        <v>0</v>
      </c>
      <c r="D3509" s="139">
        <v>0</v>
      </c>
      <c r="E3509" s="139" t="s">
        <v>5421</v>
      </c>
      <c r="F3509" s="139" t="s">
        <v>5422</v>
      </c>
      <c r="G3509" s="145">
        <v>1</v>
      </c>
      <c r="H3509" s="145">
        <v>1</v>
      </c>
    </row>
    <row r="3510" spans="1:8" x14ac:dyDescent="0.2">
      <c r="A3510" t="s">
        <v>8595</v>
      </c>
      <c r="B3510" s="139">
        <v>5</v>
      </c>
      <c r="C3510" s="139">
        <v>0</v>
      </c>
      <c r="D3510" s="139">
        <v>0.01</v>
      </c>
      <c r="E3510" s="139" t="s">
        <v>5421</v>
      </c>
      <c r="F3510" s="139" t="s">
        <v>5422</v>
      </c>
      <c r="G3510" s="145">
        <v>1</v>
      </c>
      <c r="H3510" s="145">
        <v>1</v>
      </c>
    </row>
    <row r="3511" spans="1:8" x14ac:dyDescent="0.2">
      <c r="A3511" t="s">
        <v>8596</v>
      </c>
      <c r="B3511" s="139">
        <v>2</v>
      </c>
      <c r="C3511" s="139">
        <v>0</v>
      </c>
      <c r="D3511" s="139">
        <v>0</v>
      </c>
      <c r="E3511" s="139" t="s">
        <v>5421</v>
      </c>
      <c r="F3511" s="139" t="s">
        <v>5422</v>
      </c>
      <c r="G3511" s="145">
        <v>1</v>
      </c>
      <c r="H3511" s="145">
        <v>1</v>
      </c>
    </row>
    <row r="3512" spans="1:8" x14ac:dyDescent="0.2">
      <c r="A3512" t="s">
        <v>8597</v>
      </c>
      <c r="B3512" s="139">
        <v>4</v>
      </c>
      <c r="C3512" s="139">
        <v>0</v>
      </c>
      <c r="D3512" s="139">
        <v>0</v>
      </c>
      <c r="E3512" s="139" t="s">
        <v>5421</v>
      </c>
      <c r="F3512" s="139" t="s">
        <v>5422</v>
      </c>
      <c r="G3512" s="145">
        <v>1</v>
      </c>
      <c r="H3512" s="145">
        <v>1</v>
      </c>
    </row>
    <row r="3513" spans="1:8" x14ac:dyDescent="0.2">
      <c r="A3513" t="s">
        <v>8598</v>
      </c>
      <c r="B3513" s="139">
        <v>2</v>
      </c>
      <c r="C3513" s="139">
        <v>0</v>
      </c>
      <c r="D3513" s="139">
        <v>0</v>
      </c>
      <c r="E3513" s="139" t="s">
        <v>5421</v>
      </c>
      <c r="F3513" s="139" t="s">
        <v>5422</v>
      </c>
      <c r="G3513" s="145">
        <v>1</v>
      </c>
      <c r="H3513" s="145">
        <v>1</v>
      </c>
    </row>
    <row r="3514" spans="1:8" x14ac:dyDescent="0.2">
      <c r="A3514" t="s">
        <v>8599</v>
      </c>
      <c r="B3514" s="139">
        <v>6</v>
      </c>
      <c r="C3514" s="139">
        <v>0</v>
      </c>
      <c r="D3514" s="139">
        <v>0.01</v>
      </c>
      <c r="E3514" s="139" t="s">
        <v>5421</v>
      </c>
      <c r="F3514" s="139" t="s">
        <v>5422</v>
      </c>
      <c r="G3514" s="145">
        <v>1</v>
      </c>
      <c r="H3514" s="145">
        <v>1</v>
      </c>
    </row>
    <row r="3515" spans="1:8" x14ac:dyDescent="0.2">
      <c r="A3515" t="s">
        <v>8600</v>
      </c>
      <c r="B3515" s="139">
        <v>62</v>
      </c>
      <c r="C3515" s="139">
        <v>0</v>
      </c>
      <c r="D3515" s="139">
        <v>0.06</v>
      </c>
      <c r="E3515" s="139" t="s">
        <v>5421</v>
      </c>
      <c r="F3515" s="139" t="s">
        <v>5422</v>
      </c>
      <c r="G3515" s="145">
        <v>1</v>
      </c>
      <c r="H3515" s="145">
        <v>1</v>
      </c>
    </row>
    <row r="3516" spans="1:8" x14ac:dyDescent="0.2">
      <c r="A3516" t="s">
        <v>8601</v>
      </c>
      <c r="B3516" s="139">
        <v>23</v>
      </c>
      <c r="C3516" s="139">
        <v>0</v>
      </c>
      <c r="D3516" s="139">
        <v>0.02</v>
      </c>
      <c r="E3516" s="139" t="s">
        <v>5421</v>
      </c>
      <c r="F3516" s="139" t="s">
        <v>5422</v>
      </c>
      <c r="G3516" s="145">
        <v>1</v>
      </c>
      <c r="H3516" s="145">
        <v>1</v>
      </c>
    </row>
    <row r="3517" spans="1:8" x14ac:dyDescent="0.2">
      <c r="A3517" t="s">
        <v>8602</v>
      </c>
      <c r="B3517" s="139">
        <v>10</v>
      </c>
      <c r="C3517" s="139">
        <v>0</v>
      </c>
      <c r="D3517" s="139">
        <v>0.01</v>
      </c>
      <c r="E3517" s="139" t="s">
        <v>5421</v>
      </c>
      <c r="F3517" s="139" t="s">
        <v>5422</v>
      </c>
      <c r="G3517" s="145">
        <v>1</v>
      </c>
      <c r="H3517" s="145">
        <v>1</v>
      </c>
    </row>
    <row r="3518" spans="1:8" x14ac:dyDescent="0.2">
      <c r="A3518" t="s">
        <v>8603</v>
      </c>
      <c r="B3518" s="139">
        <v>2</v>
      </c>
      <c r="C3518" s="139">
        <v>0</v>
      </c>
      <c r="D3518" s="139">
        <v>0</v>
      </c>
      <c r="E3518" s="139" t="s">
        <v>5421</v>
      </c>
      <c r="F3518" s="139" t="s">
        <v>5422</v>
      </c>
      <c r="G3518" s="145">
        <v>1</v>
      </c>
      <c r="H3518" s="145">
        <v>1</v>
      </c>
    </row>
    <row r="3519" spans="1:8" x14ac:dyDescent="0.2">
      <c r="A3519" t="s">
        <v>8604</v>
      </c>
      <c r="B3519" s="139">
        <v>17</v>
      </c>
      <c r="C3519" s="139">
        <v>0</v>
      </c>
      <c r="D3519" s="139">
        <v>0.02</v>
      </c>
      <c r="E3519" s="139" t="s">
        <v>5421</v>
      </c>
      <c r="F3519" s="139" t="s">
        <v>5422</v>
      </c>
      <c r="G3519" s="145">
        <v>1</v>
      </c>
      <c r="H3519" s="145">
        <v>1</v>
      </c>
    </row>
    <row r="3520" spans="1:8" x14ac:dyDescent="0.2">
      <c r="A3520" t="s">
        <v>8605</v>
      </c>
      <c r="B3520" s="139">
        <v>12</v>
      </c>
      <c r="C3520" s="139">
        <v>0</v>
      </c>
      <c r="D3520" s="139">
        <v>0.01</v>
      </c>
      <c r="E3520" s="139" t="s">
        <v>5421</v>
      </c>
      <c r="F3520" s="139" t="s">
        <v>5422</v>
      </c>
      <c r="G3520" s="145">
        <v>1</v>
      </c>
      <c r="H3520" s="145">
        <v>1</v>
      </c>
    </row>
    <row r="3521" spans="1:8" x14ac:dyDescent="0.2">
      <c r="A3521" t="s">
        <v>8606</v>
      </c>
      <c r="B3521" s="139">
        <v>30</v>
      </c>
      <c r="C3521" s="139">
        <v>0</v>
      </c>
      <c r="D3521" s="139">
        <v>0.03</v>
      </c>
      <c r="E3521" s="139" t="s">
        <v>5421</v>
      </c>
      <c r="F3521" s="139" t="s">
        <v>5422</v>
      </c>
      <c r="G3521" s="145">
        <v>1</v>
      </c>
      <c r="H3521" s="145">
        <v>1</v>
      </c>
    </row>
    <row r="3522" spans="1:8" x14ac:dyDescent="0.2">
      <c r="A3522" t="s">
        <v>8607</v>
      </c>
      <c r="B3522" s="139">
        <v>113</v>
      </c>
      <c r="C3522" s="139">
        <v>0</v>
      </c>
      <c r="D3522" s="139">
        <v>0.12</v>
      </c>
      <c r="E3522" s="139" t="s">
        <v>5421</v>
      </c>
      <c r="F3522" s="139" t="s">
        <v>5422</v>
      </c>
      <c r="G3522" s="145">
        <v>1</v>
      </c>
      <c r="H3522" s="145">
        <v>1</v>
      </c>
    </row>
    <row r="3523" spans="1:8" x14ac:dyDescent="0.2">
      <c r="A3523" t="s">
        <v>8608</v>
      </c>
      <c r="B3523" s="139">
        <v>66</v>
      </c>
      <c r="C3523" s="139">
        <v>0</v>
      </c>
      <c r="D3523" s="139">
        <v>7.0000000000000007E-2</v>
      </c>
      <c r="E3523" s="139" t="s">
        <v>5421</v>
      </c>
      <c r="F3523" s="139" t="s">
        <v>5422</v>
      </c>
      <c r="G3523" s="145">
        <v>1</v>
      </c>
      <c r="H3523" s="145">
        <v>1</v>
      </c>
    </row>
    <row r="3524" spans="1:8" x14ac:dyDescent="0.2">
      <c r="A3524" t="s">
        <v>8609</v>
      </c>
      <c r="B3524" s="139">
        <v>6</v>
      </c>
      <c r="C3524" s="139">
        <v>0</v>
      </c>
      <c r="D3524" s="139">
        <v>0.01</v>
      </c>
      <c r="E3524" s="139" t="s">
        <v>5421</v>
      </c>
      <c r="F3524" s="139" t="s">
        <v>5422</v>
      </c>
      <c r="G3524" s="145">
        <v>1</v>
      </c>
      <c r="H3524" s="145">
        <v>1</v>
      </c>
    </row>
    <row r="3525" spans="1:8" x14ac:dyDescent="0.2">
      <c r="A3525" t="s">
        <v>8610</v>
      </c>
      <c r="B3525" s="139">
        <v>23</v>
      </c>
      <c r="C3525" s="139">
        <v>0</v>
      </c>
      <c r="D3525" s="139">
        <v>0.02</v>
      </c>
      <c r="E3525" s="139" t="s">
        <v>5421</v>
      </c>
      <c r="F3525" s="139" t="s">
        <v>5422</v>
      </c>
      <c r="G3525" s="145">
        <v>1</v>
      </c>
      <c r="H3525" s="145">
        <v>1</v>
      </c>
    </row>
    <row r="3526" spans="1:8" x14ac:dyDescent="0.2">
      <c r="A3526" t="s">
        <v>8611</v>
      </c>
      <c r="B3526" s="139">
        <v>29</v>
      </c>
      <c r="C3526" s="139">
        <v>0</v>
      </c>
      <c r="D3526" s="139">
        <v>0.03</v>
      </c>
      <c r="E3526" s="139" t="s">
        <v>5421</v>
      </c>
      <c r="F3526" s="139" t="s">
        <v>5422</v>
      </c>
      <c r="G3526" s="145">
        <v>1</v>
      </c>
      <c r="H3526" s="145">
        <v>1</v>
      </c>
    </row>
    <row r="3527" spans="1:8" x14ac:dyDescent="0.2">
      <c r="A3527" t="s">
        <v>8612</v>
      </c>
      <c r="B3527" s="139">
        <v>28</v>
      </c>
      <c r="C3527" s="139">
        <v>0</v>
      </c>
      <c r="D3527" s="139">
        <v>0.03</v>
      </c>
      <c r="E3527" s="139" t="s">
        <v>5421</v>
      </c>
      <c r="F3527" s="139" t="s">
        <v>5422</v>
      </c>
      <c r="G3527" s="145">
        <v>1</v>
      </c>
      <c r="H3527" s="145">
        <v>1</v>
      </c>
    </row>
    <row r="3528" spans="1:8" x14ac:dyDescent="0.2">
      <c r="A3528" t="s">
        <v>8613</v>
      </c>
      <c r="B3528" s="139">
        <v>3</v>
      </c>
      <c r="C3528" s="139">
        <v>0</v>
      </c>
      <c r="D3528" s="139">
        <v>0</v>
      </c>
      <c r="E3528" s="139" t="s">
        <v>5421</v>
      </c>
      <c r="F3528" s="139" t="s">
        <v>5422</v>
      </c>
      <c r="G3528" s="145">
        <v>1</v>
      </c>
      <c r="H3528" s="145">
        <v>1</v>
      </c>
    </row>
    <row r="3529" spans="1:8" x14ac:dyDescent="0.2">
      <c r="A3529" t="s">
        <v>8614</v>
      </c>
      <c r="B3529" s="139">
        <v>13</v>
      </c>
      <c r="C3529" s="139">
        <v>0</v>
      </c>
      <c r="D3529" s="139">
        <v>0.01</v>
      </c>
      <c r="E3529" s="139" t="s">
        <v>5421</v>
      </c>
      <c r="F3529" s="139" t="s">
        <v>5422</v>
      </c>
      <c r="G3529" s="145">
        <v>1</v>
      </c>
      <c r="H3529" s="145">
        <v>1</v>
      </c>
    </row>
    <row r="3530" spans="1:8" x14ac:dyDescent="0.2">
      <c r="A3530" t="s">
        <v>8615</v>
      </c>
      <c r="B3530" s="139">
        <v>7</v>
      </c>
      <c r="C3530" s="139">
        <v>0</v>
      </c>
      <c r="D3530" s="139">
        <v>0.01</v>
      </c>
      <c r="E3530" s="139" t="s">
        <v>5421</v>
      </c>
      <c r="F3530" s="139" t="s">
        <v>5422</v>
      </c>
      <c r="G3530" s="145">
        <v>1</v>
      </c>
      <c r="H3530" s="145">
        <v>1</v>
      </c>
    </row>
    <row r="3531" spans="1:8" x14ac:dyDescent="0.2">
      <c r="A3531" t="s">
        <v>8616</v>
      </c>
      <c r="B3531" s="139">
        <v>353</v>
      </c>
      <c r="C3531" s="139">
        <v>0</v>
      </c>
      <c r="D3531" s="139">
        <v>0.36</v>
      </c>
      <c r="E3531" s="139" t="s">
        <v>5421</v>
      </c>
      <c r="F3531" s="139" t="s">
        <v>5422</v>
      </c>
      <c r="G3531" s="145">
        <v>1</v>
      </c>
      <c r="H3531" s="145">
        <v>1</v>
      </c>
    </row>
    <row r="3532" spans="1:8" x14ac:dyDescent="0.2">
      <c r="A3532" t="s">
        <v>8617</v>
      </c>
      <c r="B3532" s="139">
        <v>7</v>
      </c>
      <c r="C3532" s="139">
        <v>0</v>
      </c>
      <c r="D3532" s="139">
        <v>0.01</v>
      </c>
      <c r="E3532" s="139" t="s">
        <v>5421</v>
      </c>
      <c r="F3532" s="139" t="s">
        <v>5422</v>
      </c>
      <c r="G3532" s="145">
        <v>1</v>
      </c>
      <c r="H3532" s="145">
        <v>1</v>
      </c>
    </row>
    <row r="3533" spans="1:8" x14ac:dyDescent="0.2">
      <c r="A3533" t="s">
        <v>8618</v>
      </c>
      <c r="B3533" s="139">
        <v>29</v>
      </c>
      <c r="C3533" s="139">
        <v>0</v>
      </c>
      <c r="D3533" s="139">
        <v>0.03</v>
      </c>
      <c r="E3533" s="139" t="s">
        <v>5421</v>
      </c>
      <c r="F3533" s="139" t="s">
        <v>5422</v>
      </c>
      <c r="G3533" s="145">
        <v>1</v>
      </c>
      <c r="H3533" s="145">
        <v>1</v>
      </c>
    </row>
    <row r="3534" spans="1:8" x14ac:dyDescent="0.2">
      <c r="A3534" t="s">
        <v>8619</v>
      </c>
      <c r="B3534" s="139">
        <v>86</v>
      </c>
      <c r="C3534" s="139">
        <v>0</v>
      </c>
      <c r="D3534" s="139">
        <v>0.09</v>
      </c>
      <c r="E3534" s="139" t="s">
        <v>5421</v>
      </c>
      <c r="F3534" s="139" t="s">
        <v>5422</v>
      </c>
      <c r="G3534" s="145">
        <v>1</v>
      </c>
      <c r="H3534" s="145">
        <v>1</v>
      </c>
    </row>
    <row r="3535" spans="1:8" x14ac:dyDescent="0.2">
      <c r="A3535" t="s">
        <v>8620</v>
      </c>
      <c r="B3535" s="139">
        <v>4</v>
      </c>
      <c r="C3535" s="139">
        <v>0</v>
      </c>
      <c r="D3535" s="139">
        <v>0</v>
      </c>
      <c r="E3535" s="139" t="s">
        <v>5421</v>
      </c>
      <c r="F3535" s="139" t="s">
        <v>5422</v>
      </c>
      <c r="G3535" s="145">
        <v>1</v>
      </c>
      <c r="H3535" s="145">
        <v>1</v>
      </c>
    </row>
    <row r="3536" spans="1:8" x14ac:dyDescent="0.2">
      <c r="A3536" t="s">
        <v>8621</v>
      </c>
      <c r="B3536" s="139">
        <v>8</v>
      </c>
      <c r="C3536" s="139">
        <v>0</v>
      </c>
      <c r="D3536" s="139">
        <v>0.01</v>
      </c>
      <c r="E3536" s="139" t="s">
        <v>5421</v>
      </c>
      <c r="F3536" s="139" t="s">
        <v>5422</v>
      </c>
      <c r="G3536" s="145">
        <v>1</v>
      </c>
      <c r="H3536" s="145">
        <v>1</v>
      </c>
    </row>
    <row r="3537" spans="1:8" x14ac:dyDescent="0.2">
      <c r="A3537" t="s">
        <v>8622</v>
      </c>
      <c r="B3537" s="139">
        <v>2</v>
      </c>
      <c r="C3537" s="139">
        <v>0</v>
      </c>
      <c r="D3537" s="139">
        <v>0</v>
      </c>
      <c r="E3537" s="139" t="s">
        <v>5421</v>
      </c>
      <c r="F3537" s="139" t="s">
        <v>5422</v>
      </c>
      <c r="G3537" s="145">
        <v>1</v>
      </c>
      <c r="H3537" s="145">
        <v>1</v>
      </c>
    </row>
    <row r="3538" spans="1:8" x14ac:dyDescent="0.2">
      <c r="A3538" t="s">
        <v>8623</v>
      </c>
      <c r="B3538" s="139">
        <v>4</v>
      </c>
      <c r="C3538" s="139">
        <v>0</v>
      </c>
      <c r="D3538" s="139">
        <v>0</v>
      </c>
      <c r="E3538" s="139" t="s">
        <v>5421</v>
      </c>
      <c r="F3538" s="139" t="s">
        <v>5422</v>
      </c>
      <c r="G3538" s="145">
        <v>1</v>
      </c>
      <c r="H3538" s="145">
        <v>1</v>
      </c>
    </row>
    <row r="3539" spans="1:8" x14ac:dyDescent="0.2">
      <c r="A3539" t="s">
        <v>8624</v>
      </c>
      <c r="B3539" s="139">
        <v>6</v>
      </c>
      <c r="C3539" s="139">
        <v>0</v>
      </c>
      <c r="D3539" s="139">
        <v>0.01</v>
      </c>
      <c r="E3539" s="139" t="s">
        <v>5421</v>
      </c>
      <c r="F3539" s="139" t="s">
        <v>5422</v>
      </c>
      <c r="G3539" s="145">
        <v>1</v>
      </c>
      <c r="H3539" s="145">
        <v>1</v>
      </c>
    </row>
    <row r="3540" spans="1:8" x14ac:dyDescent="0.2">
      <c r="A3540" t="s">
        <v>8625</v>
      </c>
      <c r="B3540" s="139">
        <v>4</v>
      </c>
      <c r="C3540" s="139">
        <v>0</v>
      </c>
      <c r="D3540" s="139">
        <v>0</v>
      </c>
      <c r="E3540" s="139" t="s">
        <v>5421</v>
      </c>
      <c r="F3540" s="139" t="s">
        <v>5422</v>
      </c>
      <c r="G3540" s="145">
        <v>1</v>
      </c>
      <c r="H3540" s="145">
        <v>1</v>
      </c>
    </row>
    <row r="3541" spans="1:8" x14ac:dyDescent="0.2">
      <c r="A3541" t="s">
        <v>8626</v>
      </c>
      <c r="B3541" s="139">
        <v>4</v>
      </c>
      <c r="C3541" s="139">
        <v>0</v>
      </c>
      <c r="D3541" s="139">
        <v>0</v>
      </c>
      <c r="E3541" s="139" t="s">
        <v>5421</v>
      </c>
      <c r="F3541" s="139" t="s">
        <v>5422</v>
      </c>
      <c r="G3541" s="145">
        <v>1</v>
      </c>
      <c r="H3541" s="145">
        <v>1</v>
      </c>
    </row>
    <row r="3542" spans="1:8" x14ac:dyDescent="0.2">
      <c r="A3542" t="s">
        <v>8627</v>
      </c>
      <c r="B3542" s="139">
        <v>9</v>
      </c>
      <c r="C3542" s="139">
        <v>0</v>
      </c>
      <c r="D3542" s="139">
        <v>0.01</v>
      </c>
      <c r="E3542" s="139" t="s">
        <v>5421</v>
      </c>
      <c r="F3542" s="139" t="s">
        <v>5422</v>
      </c>
      <c r="G3542" s="145">
        <v>1</v>
      </c>
      <c r="H3542" s="145">
        <v>1</v>
      </c>
    </row>
    <row r="3543" spans="1:8" x14ac:dyDescent="0.2">
      <c r="A3543" t="s">
        <v>8628</v>
      </c>
      <c r="B3543" s="139">
        <v>2</v>
      </c>
      <c r="C3543" s="139">
        <v>0</v>
      </c>
      <c r="D3543" s="139">
        <v>0</v>
      </c>
      <c r="E3543" s="139" t="s">
        <v>5421</v>
      </c>
      <c r="F3543" s="139" t="s">
        <v>5422</v>
      </c>
      <c r="G3543" s="145">
        <v>1</v>
      </c>
      <c r="H3543" s="145">
        <v>1</v>
      </c>
    </row>
    <row r="3544" spans="1:8" x14ac:dyDescent="0.2">
      <c r="A3544" t="s">
        <v>8629</v>
      </c>
      <c r="B3544" s="139">
        <v>14</v>
      </c>
      <c r="C3544" s="139">
        <v>0</v>
      </c>
      <c r="D3544" s="139">
        <v>0.01</v>
      </c>
      <c r="E3544" s="139" t="s">
        <v>5421</v>
      </c>
      <c r="F3544" s="139" t="s">
        <v>5422</v>
      </c>
      <c r="G3544" s="145">
        <v>1</v>
      </c>
      <c r="H3544" s="145">
        <v>1</v>
      </c>
    </row>
    <row r="3545" spans="1:8" x14ac:dyDescent="0.2">
      <c r="A3545" t="s">
        <v>8630</v>
      </c>
      <c r="B3545" s="139">
        <v>6</v>
      </c>
      <c r="C3545" s="139">
        <v>0</v>
      </c>
      <c r="D3545" s="139">
        <v>0.01</v>
      </c>
      <c r="E3545" s="139" t="s">
        <v>5421</v>
      </c>
      <c r="F3545" s="139" t="s">
        <v>5422</v>
      </c>
      <c r="G3545" s="145">
        <v>1</v>
      </c>
      <c r="H3545" s="145">
        <v>1</v>
      </c>
    </row>
    <row r="3546" spans="1:8" x14ac:dyDescent="0.2">
      <c r="A3546" t="s">
        <v>8631</v>
      </c>
      <c r="B3546" s="139">
        <v>6</v>
      </c>
      <c r="C3546" s="139">
        <v>0</v>
      </c>
      <c r="D3546" s="139">
        <v>0.01</v>
      </c>
      <c r="E3546" s="139" t="s">
        <v>5421</v>
      </c>
      <c r="F3546" s="139" t="s">
        <v>5422</v>
      </c>
      <c r="G3546" s="145">
        <v>1</v>
      </c>
      <c r="H3546" s="145">
        <v>1</v>
      </c>
    </row>
    <row r="3547" spans="1:8" x14ac:dyDescent="0.2">
      <c r="A3547" t="s">
        <v>8632</v>
      </c>
      <c r="B3547" s="139">
        <v>9</v>
      </c>
      <c r="C3547" s="139">
        <v>0</v>
      </c>
      <c r="D3547" s="139">
        <v>0.01</v>
      </c>
      <c r="E3547" s="139" t="s">
        <v>5421</v>
      </c>
      <c r="F3547" s="139" t="s">
        <v>5422</v>
      </c>
      <c r="G3547" s="145">
        <v>1</v>
      </c>
      <c r="H3547" s="145">
        <v>1</v>
      </c>
    </row>
    <row r="3548" spans="1:8" x14ac:dyDescent="0.2">
      <c r="A3548" t="s">
        <v>8633</v>
      </c>
      <c r="B3548" s="139">
        <v>5</v>
      </c>
      <c r="C3548" s="139">
        <v>0</v>
      </c>
      <c r="D3548" s="139">
        <v>0.01</v>
      </c>
      <c r="E3548" s="139" t="s">
        <v>5421</v>
      </c>
      <c r="F3548" s="139" t="s">
        <v>5422</v>
      </c>
      <c r="G3548" s="145">
        <v>1</v>
      </c>
      <c r="H3548" s="145">
        <v>1</v>
      </c>
    </row>
    <row r="3549" spans="1:8" x14ac:dyDescent="0.2">
      <c r="A3549" t="s">
        <v>8634</v>
      </c>
      <c r="B3549" s="139">
        <v>8</v>
      </c>
      <c r="C3549" s="139">
        <v>0</v>
      </c>
      <c r="D3549" s="139">
        <v>0.01</v>
      </c>
      <c r="E3549" s="139" t="s">
        <v>5421</v>
      </c>
      <c r="F3549" s="139" t="s">
        <v>5422</v>
      </c>
      <c r="G3549" s="145">
        <v>1</v>
      </c>
      <c r="H3549" s="145">
        <v>1</v>
      </c>
    </row>
    <row r="3550" spans="1:8" x14ac:dyDescent="0.2">
      <c r="A3550" t="s">
        <v>8635</v>
      </c>
      <c r="B3550" s="139">
        <v>59</v>
      </c>
      <c r="C3550" s="139">
        <v>0</v>
      </c>
      <c r="D3550" s="139">
        <v>0.06</v>
      </c>
      <c r="E3550" s="139" t="s">
        <v>5421</v>
      </c>
      <c r="F3550" s="139" t="s">
        <v>5422</v>
      </c>
      <c r="G3550" s="145">
        <v>1</v>
      </c>
      <c r="H3550" s="145">
        <v>1</v>
      </c>
    </row>
    <row r="3551" spans="1:8" x14ac:dyDescent="0.2">
      <c r="A3551" t="s">
        <v>8636</v>
      </c>
      <c r="B3551" s="139">
        <v>13</v>
      </c>
      <c r="C3551" s="139">
        <v>0</v>
      </c>
      <c r="D3551" s="139">
        <v>0.01</v>
      </c>
      <c r="E3551" s="139" t="s">
        <v>5421</v>
      </c>
      <c r="F3551" s="139" t="s">
        <v>5422</v>
      </c>
      <c r="G3551" s="145">
        <v>1</v>
      </c>
      <c r="H3551" s="145">
        <v>1</v>
      </c>
    </row>
    <row r="3552" spans="1:8" x14ac:dyDescent="0.2">
      <c r="A3552" t="s">
        <v>8637</v>
      </c>
      <c r="B3552" s="139">
        <v>1</v>
      </c>
      <c r="C3552" s="139">
        <v>0</v>
      </c>
      <c r="D3552" s="139">
        <v>0</v>
      </c>
      <c r="E3552" s="139" t="s">
        <v>5421</v>
      </c>
      <c r="F3552" s="139" t="s">
        <v>5422</v>
      </c>
      <c r="G3552" s="145">
        <v>1</v>
      </c>
      <c r="H3552" s="145">
        <v>1</v>
      </c>
    </row>
    <row r="3553" spans="1:8" x14ac:dyDescent="0.2">
      <c r="A3553" t="s">
        <v>8638</v>
      </c>
      <c r="B3553" s="139">
        <v>4</v>
      </c>
      <c r="C3553" s="139">
        <v>0</v>
      </c>
      <c r="D3553" s="139">
        <v>0</v>
      </c>
      <c r="E3553" s="139" t="s">
        <v>5421</v>
      </c>
      <c r="F3553" s="139" t="s">
        <v>5422</v>
      </c>
      <c r="G3553" s="145">
        <v>1</v>
      </c>
      <c r="H3553" s="145">
        <v>1</v>
      </c>
    </row>
    <row r="3554" spans="1:8" x14ac:dyDescent="0.2">
      <c r="A3554" t="s">
        <v>8639</v>
      </c>
      <c r="B3554" s="139">
        <v>7</v>
      </c>
      <c r="C3554" s="139">
        <v>0</v>
      </c>
      <c r="D3554" s="139">
        <v>0.01</v>
      </c>
      <c r="E3554" s="139" t="s">
        <v>5421</v>
      </c>
      <c r="F3554" s="139" t="s">
        <v>5422</v>
      </c>
      <c r="G3554" s="145">
        <v>1</v>
      </c>
      <c r="H3554" s="145">
        <v>1</v>
      </c>
    </row>
    <row r="3555" spans="1:8" x14ac:dyDescent="0.2">
      <c r="A3555" t="s">
        <v>8640</v>
      </c>
      <c r="B3555" s="139">
        <v>7</v>
      </c>
      <c r="C3555" s="139">
        <v>0</v>
      </c>
      <c r="D3555" s="139">
        <v>0.01</v>
      </c>
      <c r="E3555" s="139" t="s">
        <v>5421</v>
      </c>
      <c r="F3555" s="139" t="s">
        <v>5422</v>
      </c>
      <c r="G3555" s="145">
        <v>1</v>
      </c>
      <c r="H3555" s="145">
        <v>1</v>
      </c>
    </row>
    <row r="3556" spans="1:8" x14ac:dyDescent="0.2">
      <c r="A3556" t="s">
        <v>8641</v>
      </c>
      <c r="B3556" s="139">
        <v>152</v>
      </c>
      <c r="C3556" s="139">
        <v>0</v>
      </c>
      <c r="D3556" s="139">
        <v>0.16</v>
      </c>
      <c r="E3556" s="139" t="s">
        <v>5421</v>
      </c>
      <c r="F3556" s="139" t="s">
        <v>5422</v>
      </c>
      <c r="G3556" s="145">
        <v>1</v>
      </c>
      <c r="H3556" s="145">
        <v>1</v>
      </c>
    </row>
    <row r="3557" spans="1:8" x14ac:dyDescent="0.2">
      <c r="A3557" t="s">
        <v>5290</v>
      </c>
      <c r="B3557" s="139">
        <v>95</v>
      </c>
      <c r="C3557" s="139">
        <v>0</v>
      </c>
      <c r="D3557" s="139">
        <v>0.1</v>
      </c>
      <c r="E3557" s="139" t="s">
        <v>5421</v>
      </c>
      <c r="F3557" s="139" t="s">
        <v>5422</v>
      </c>
      <c r="G3557" s="145">
        <v>1</v>
      </c>
      <c r="H3557" s="145">
        <v>1</v>
      </c>
    </row>
    <row r="3558" spans="1:8" x14ac:dyDescent="0.2">
      <c r="A3558" t="s">
        <v>8642</v>
      </c>
      <c r="B3558" s="139">
        <v>253</v>
      </c>
      <c r="C3558" s="139">
        <v>0</v>
      </c>
      <c r="D3558" s="139">
        <v>0.26</v>
      </c>
      <c r="E3558" s="139" t="s">
        <v>5421</v>
      </c>
      <c r="F3558" s="139" t="s">
        <v>5422</v>
      </c>
      <c r="G3558" s="145">
        <v>1</v>
      </c>
      <c r="H3558" s="145">
        <v>1</v>
      </c>
    </row>
    <row r="3559" spans="1:8" x14ac:dyDescent="0.2">
      <c r="A3559" t="s">
        <v>5291</v>
      </c>
      <c r="B3559" s="139">
        <v>123</v>
      </c>
      <c r="C3559" s="139">
        <v>0</v>
      </c>
      <c r="D3559" s="139">
        <v>0.13</v>
      </c>
      <c r="E3559" s="139" t="s">
        <v>5421</v>
      </c>
      <c r="F3559" s="139" t="s">
        <v>5422</v>
      </c>
      <c r="G3559" s="145">
        <v>1</v>
      </c>
      <c r="H3559" s="145">
        <v>1</v>
      </c>
    </row>
    <row r="3560" spans="1:8" x14ac:dyDescent="0.2">
      <c r="A3560" t="s">
        <v>8643</v>
      </c>
      <c r="B3560" s="139">
        <v>30</v>
      </c>
      <c r="C3560" s="139">
        <v>0</v>
      </c>
      <c r="D3560" s="139">
        <v>0.03</v>
      </c>
      <c r="E3560" s="139" t="s">
        <v>5421</v>
      </c>
      <c r="F3560" s="139" t="s">
        <v>5422</v>
      </c>
      <c r="G3560" s="145">
        <v>1</v>
      </c>
      <c r="H3560" s="145">
        <v>1</v>
      </c>
    </row>
    <row r="3561" spans="1:8" x14ac:dyDescent="0.2">
      <c r="A3561" t="s">
        <v>8644</v>
      </c>
      <c r="B3561" s="139">
        <v>446</v>
      </c>
      <c r="C3561" s="139">
        <v>0</v>
      </c>
      <c r="D3561" s="139">
        <v>0.46</v>
      </c>
      <c r="E3561" s="139" t="s">
        <v>5421</v>
      </c>
      <c r="F3561" s="139" t="s">
        <v>5422</v>
      </c>
      <c r="G3561" s="145">
        <v>1</v>
      </c>
      <c r="H3561" s="145">
        <v>1</v>
      </c>
    </row>
    <row r="3562" spans="1:8" x14ac:dyDescent="0.2">
      <c r="A3562" t="s">
        <v>8645</v>
      </c>
      <c r="B3562" s="139">
        <v>1</v>
      </c>
      <c r="C3562" s="139">
        <v>0</v>
      </c>
      <c r="D3562" s="139">
        <v>0</v>
      </c>
      <c r="E3562" s="139" t="s">
        <v>5421</v>
      </c>
      <c r="F3562" s="139" t="s">
        <v>5422</v>
      </c>
      <c r="G3562" s="145">
        <v>1</v>
      </c>
      <c r="H3562" s="145">
        <v>1</v>
      </c>
    </row>
    <row r="3563" spans="1:8" x14ac:dyDescent="0.2">
      <c r="A3563" t="s">
        <v>8646</v>
      </c>
      <c r="B3563" s="139">
        <v>4</v>
      </c>
      <c r="C3563" s="139">
        <v>0</v>
      </c>
      <c r="D3563" s="139">
        <v>0</v>
      </c>
      <c r="E3563" s="139" t="s">
        <v>5421</v>
      </c>
      <c r="F3563" s="139" t="s">
        <v>5422</v>
      </c>
      <c r="G3563" s="145">
        <v>1</v>
      </c>
      <c r="H3563" s="145">
        <v>1</v>
      </c>
    </row>
    <row r="3564" spans="1:8" x14ac:dyDescent="0.2">
      <c r="A3564" t="s">
        <v>8647</v>
      </c>
      <c r="B3564" s="139">
        <v>6</v>
      </c>
      <c r="C3564" s="139">
        <v>0</v>
      </c>
      <c r="D3564" s="139">
        <v>0.01</v>
      </c>
      <c r="E3564" s="139" t="s">
        <v>5421</v>
      </c>
      <c r="F3564" s="139" t="s">
        <v>5422</v>
      </c>
      <c r="G3564" s="145">
        <v>1</v>
      </c>
      <c r="H3564" s="145">
        <v>1</v>
      </c>
    </row>
    <row r="3565" spans="1:8" x14ac:dyDescent="0.2">
      <c r="A3565" t="s">
        <v>8648</v>
      </c>
      <c r="B3565" s="139">
        <v>49</v>
      </c>
      <c r="C3565" s="139">
        <v>0</v>
      </c>
      <c r="D3565" s="139">
        <v>0.05</v>
      </c>
      <c r="E3565" s="139" t="s">
        <v>5421</v>
      </c>
      <c r="F3565" s="139" t="s">
        <v>5422</v>
      </c>
      <c r="G3565" s="145">
        <v>1</v>
      </c>
      <c r="H3565" s="145">
        <v>1</v>
      </c>
    </row>
    <row r="3566" spans="1:8" x14ac:dyDescent="0.2">
      <c r="A3566" t="s">
        <v>8649</v>
      </c>
      <c r="B3566" s="139">
        <v>3</v>
      </c>
      <c r="C3566" s="139">
        <v>0</v>
      </c>
      <c r="D3566" s="139">
        <v>0</v>
      </c>
      <c r="E3566" s="139" t="s">
        <v>5421</v>
      </c>
      <c r="F3566" s="139" t="s">
        <v>5422</v>
      </c>
      <c r="G3566" s="145">
        <v>1</v>
      </c>
      <c r="H3566" s="145">
        <v>1</v>
      </c>
    </row>
    <row r="3567" spans="1:8" x14ac:dyDescent="0.2">
      <c r="A3567" t="s">
        <v>8650</v>
      </c>
      <c r="B3567" s="139">
        <v>2</v>
      </c>
      <c r="C3567" s="139">
        <v>0</v>
      </c>
      <c r="D3567" s="139">
        <v>0</v>
      </c>
      <c r="E3567" s="139" t="s">
        <v>5421</v>
      </c>
      <c r="F3567" s="139" t="s">
        <v>5422</v>
      </c>
      <c r="G3567" s="145">
        <v>1</v>
      </c>
      <c r="H3567" s="145">
        <v>1</v>
      </c>
    </row>
    <row r="3568" spans="1:8" x14ac:dyDescent="0.2">
      <c r="A3568" t="s">
        <v>8651</v>
      </c>
      <c r="B3568" s="139">
        <v>5</v>
      </c>
      <c r="C3568" s="139">
        <v>0</v>
      </c>
      <c r="D3568" s="139">
        <v>0.01</v>
      </c>
      <c r="E3568" s="139" t="s">
        <v>5421</v>
      </c>
      <c r="F3568" s="139" t="s">
        <v>5422</v>
      </c>
      <c r="G3568" s="145">
        <v>1</v>
      </c>
      <c r="H3568" s="145">
        <v>1</v>
      </c>
    </row>
    <row r="3569" spans="1:8" x14ac:dyDescent="0.2">
      <c r="A3569" t="s">
        <v>8652</v>
      </c>
      <c r="B3569" s="139">
        <v>1</v>
      </c>
      <c r="C3569" s="139">
        <v>0</v>
      </c>
      <c r="D3569" s="139">
        <v>0</v>
      </c>
      <c r="E3569" s="139" t="s">
        <v>5421</v>
      </c>
      <c r="F3569" s="139" t="s">
        <v>5422</v>
      </c>
      <c r="G3569" s="145">
        <v>1</v>
      </c>
      <c r="H3569" s="145">
        <v>1</v>
      </c>
    </row>
    <row r="3570" spans="1:8" x14ac:dyDescent="0.2">
      <c r="A3570" t="s">
        <v>8653</v>
      </c>
      <c r="B3570" s="139">
        <v>25</v>
      </c>
      <c r="C3570" s="139">
        <v>0</v>
      </c>
      <c r="D3570" s="139">
        <v>0.03</v>
      </c>
      <c r="E3570" s="139" t="s">
        <v>5421</v>
      </c>
      <c r="F3570" s="139" t="s">
        <v>5422</v>
      </c>
      <c r="G3570" s="145">
        <v>1</v>
      </c>
      <c r="H3570" s="145">
        <v>1</v>
      </c>
    </row>
    <row r="3571" spans="1:8" x14ac:dyDescent="0.2">
      <c r="A3571" t="s">
        <v>8654</v>
      </c>
      <c r="B3571" s="139">
        <v>9</v>
      </c>
      <c r="C3571" s="139">
        <v>0</v>
      </c>
      <c r="D3571" s="139">
        <v>0.01</v>
      </c>
      <c r="E3571" s="139" t="s">
        <v>5421</v>
      </c>
      <c r="F3571" s="139" t="s">
        <v>5422</v>
      </c>
      <c r="G3571" s="145">
        <v>1</v>
      </c>
      <c r="H3571" s="145">
        <v>1</v>
      </c>
    </row>
    <row r="3572" spans="1:8" x14ac:dyDescent="0.2">
      <c r="A3572" t="s">
        <v>8655</v>
      </c>
      <c r="B3572" s="139">
        <v>13</v>
      </c>
      <c r="C3572" s="139">
        <v>0</v>
      </c>
      <c r="D3572" s="139">
        <v>0.01</v>
      </c>
      <c r="E3572" s="139" t="s">
        <v>5421</v>
      </c>
      <c r="F3572" s="139" t="s">
        <v>5422</v>
      </c>
      <c r="G3572" s="145">
        <v>1</v>
      </c>
      <c r="H3572" s="145">
        <v>1</v>
      </c>
    </row>
    <row r="3573" spans="1:8" x14ac:dyDescent="0.2">
      <c r="A3573" t="s">
        <v>8656</v>
      </c>
      <c r="B3573" s="139">
        <v>40</v>
      </c>
      <c r="C3573" s="139">
        <v>0</v>
      </c>
      <c r="D3573" s="139">
        <v>0.04</v>
      </c>
      <c r="E3573" s="139" t="s">
        <v>5421</v>
      </c>
      <c r="F3573" s="139" t="s">
        <v>5422</v>
      </c>
      <c r="G3573" s="145">
        <v>1</v>
      </c>
      <c r="H3573" s="145">
        <v>1</v>
      </c>
    </row>
    <row r="3574" spans="1:8" x14ac:dyDescent="0.2">
      <c r="A3574" t="s">
        <v>8657</v>
      </c>
      <c r="B3574" s="139">
        <v>27</v>
      </c>
      <c r="C3574" s="139">
        <v>0</v>
      </c>
      <c r="D3574" s="139">
        <v>0.03</v>
      </c>
      <c r="E3574" s="139" t="s">
        <v>5421</v>
      </c>
      <c r="F3574" s="139" t="s">
        <v>5422</v>
      </c>
      <c r="G3574" s="145">
        <v>1</v>
      </c>
      <c r="H3574" s="145">
        <v>1</v>
      </c>
    </row>
    <row r="3575" spans="1:8" x14ac:dyDescent="0.2">
      <c r="A3575" t="s">
        <v>8658</v>
      </c>
      <c r="B3575" s="139">
        <v>1</v>
      </c>
      <c r="C3575" s="139">
        <v>0</v>
      </c>
      <c r="D3575" s="139">
        <v>0</v>
      </c>
      <c r="E3575" s="139" t="s">
        <v>5421</v>
      </c>
      <c r="F3575" s="139" t="s">
        <v>5422</v>
      </c>
      <c r="G3575" s="145">
        <v>1</v>
      </c>
      <c r="H3575" s="145">
        <v>1</v>
      </c>
    </row>
    <row r="3576" spans="1:8" x14ac:dyDescent="0.2">
      <c r="A3576" t="s">
        <v>8659</v>
      </c>
      <c r="B3576" s="139">
        <v>4</v>
      </c>
      <c r="C3576" s="139">
        <v>0</v>
      </c>
      <c r="D3576" s="139">
        <v>0</v>
      </c>
      <c r="E3576" s="139" t="s">
        <v>5421</v>
      </c>
      <c r="F3576" s="139" t="s">
        <v>5422</v>
      </c>
      <c r="G3576" s="145">
        <v>1</v>
      </c>
      <c r="H3576" s="145">
        <v>1</v>
      </c>
    </row>
    <row r="3577" spans="1:8" x14ac:dyDescent="0.2">
      <c r="A3577" t="s">
        <v>8660</v>
      </c>
      <c r="B3577" s="139">
        <v>38</v>
      </c>
      <c r="C3577" s="139">
        <v>0</v>
      </c>
      <c r="D3577" s="139">
        <v>0.04</v>
      </c>
      <c r="E3577" s="139" t="s">
        <v>5421</v>
      </c>
      <c r="F3577" s="139" t="s">
        <v>5422</v>
      </c>
      <c r="G3577" s="145">
        <v>1</v>
      </c>
      <c r="H3577" s="145">
        <v>1</v>
      </c>
    </row>
    <row r="3578" spans="1:8" x14ac:dyDescent="0.2">
      <c r="A3578" t="s">
        <v>8661</v>
      </c>
      <c r="B3578" s="139">
        <v>96</v>
      </c>
      <c r="C3578" s="139">
        <v>0</v>
      </c>
      <c r="D3578" s="139">
        <v>0.1</v>
      </c>
      <c r="E3578" s="139" t="s">
        <v>5421</v>
      </c>
      <c r="F3578" s="139" t="s">
        <v>5422</v>
      </c>
      <c r="G3578" s="145">
        <v>1</v>
      </c>
      <c r="H3578" s="145">
        <v>1</v>
      </c>
    </row>
    <row r="3579" spans="1:8" x14ac:dyDescent="0.2">
      <c r="A3579" t="s">
        <v>8662</v>
      </c>
      <c r="B3579" s="139">
        <v>1</v>
      </c>
      <c r="C3579" s="139">
        <v>0</v>
      </c>
      <c r="D3579" s="139">
        <v>0</v>
      </c>
      <c r="E3579" s="139" t="s">
        <v>5421</v>
      </c>
      <c r="F3579" s="139" t="s">
        <v>5422</v>
      </c>
      <c r="G3579" s="145">
        <v>1</v>
      </c>
      <c r="H3579" s="145">
        <v>1</v>
      </c>
    </row>
    <row r="3580" spans="1:8" x14ac:dyDescent="0.2">
      <c r="A3580" t="s">
        <v>8663</v>
      </c>
      <c r="B3580" s="139">
        <v>37</v>
      </c>
      <c r="C3580" s="139">
        <v>0</v>
      </c>
      <c r="D3580" s="139">
        <v>0.04</v>
      </c>
      <c r="E3580" s="139" t="s">
        <v>5421</v>
      </c>
      <c r="F3580" s="139" t="s">
        <v>5422</v>
      </c>
      <c r="G3580" s="145">
        <v>1</v>
      </c>
      <c r="H3580" s="145">
        <v>1</v>
      </c>
    </row>
    <row r="3581" spans="1:8" x14ac:dyDescent="0.2">
      <c r="A3581" t="s">
        <v>8664</v>
      </c>
      <c r="B3581" s="139">
        <v>39</v>
      </c>
      <c r="C3581" s="139">
        <v>0</v>
      </c>
      <c r="D3581" s="139">
        <v>0.04</v>
      </c>
      <c r="E3581" s="139" t="s">
        <v>5421</v>
      </c>
      <c r="F3581" s="139" t="s">
        <v>5422</v>
      </c>
      <c r="G3581" s="145">
        <v>1</v>
      </c>
      <c r="H3581" s="145">
        <v>1</v>
      </c>
    </row>
    <row r="3582" spans="1:8" x14ac:dyDescent="0.2">
      <c r="A3582" t="s">
        <v>8665</v>
      </c>
      <c r="B3582" s="139">
        <v>36</v>
      </c>
      <c r="C3582" s="139">
        <v>0</v>
      </c>
      <c r="D3582" s="139">
        <v>0.04</v>
      </c>
      <c r="E3582" s="139" t="s">
        <v>5421</v>
      </c>
      <c r="F3582" s="139" t="s">
        <v>5422</v>
      </c>
      <c r="G3582" s="145">
        <v>1</v>
      </c>
      <c r="H3582" s="145">
        <v>1</v>
      </c>
    </row>
    <row r="3583" spans="1:8" x14ac:dyDescent="0.2">
      <c r="A3583" t="s">
        <v>8666</v>
      </c>
      <c r="B3583" s="139">
        <v>117</v>
      </c>
      <c r="C3583" s="139">
        <v>0</v>
      </c>
      <c r="D3583" s="139">
        <v>0.12</v>
      </c>
      <c r="E3583" s="139" t="s">
        <v>5421</v>
      </c>
      <c r="F3583" s="139" t="s">
        <v>5422</v>
      </c>
      <c r="G3583" s="145">
        <v>1</v>
      </c>
      <c r="H3583" s="145">
        <v>1</v>
      </c>
    </row>
    <row r="3584" spans="1:8" x14ac:dyDescent="0.2">
      <c r="A3584" t="s">
        <v>8667</v>
      </c>
      <c r="B3584" s="139">
        <v>9</v>
      </c>
      <c r="C3584" s="139">
        <v>0</v>
      </c>
      <c r="D3584" s="139">
        <v>0.01</v>
      </c>
      <c r="E3584" s="139" t="s">
        <v>5421</v>
      </c>
      <c r="F3584" s="139" t="s">
        <v>5422</v>
      </c>
      <c r="G3584" s="145">
        <v>1</v>
      </c>
      <c r="H3584" s="145">
        <v>1</v>
      </c>
    </row>
    <row r="3585" spans="1:8" x14ac:dyDescent="0.2">
      <c r="A3585" t="s">
        <v>8668</v>
      </c>
      <c r="B3585" s="139">
        <v>6</v>
      </c>
      <c r="C3585" s="139">
        <v>0</v>
      </c>
      <c r="D3585" s="139">
        <v>0.01</v>
      </c>
      <c r="E3585" s="139" t="s">
        <v>5421</v>
      </c>
      <c r="F3585" s="139" t="s">
        <v>5422</v>
      </c>
      <c r="G3585" s="145">
        <v>1</v>
      </c>
      <c r="H3585" s="145">
        <v>1</v>
      </c>
    </row>
    <row r="3586" spans="1:8" x14ac:dyDescent="0.2">
      <c r="A3586" t="s">
        <v>8669</v>
      </c>
      <c r="B3586" s="139">
        <v>1</v>
      </c>
      <c r="C3586" s="139">
        <v>0</v>
      </c>
      <c r="D3586" s="139">
        <v>0</v>
      </c>
      <c r="E3586" s="139" t="s">
        <v>5421</v>
      </c>
      <c r="F3586" s="139" t="s">
        <v>5422</v>
      </c>
      <c r="G3586" s="145">
        <v>1</v>
      </c>
      <c r="H3586" s="145">
        <v>1</v>
      </c>
    </row>
    <row r="3587" spans="1:8" x14ac:dyDescent="0.2">
      <c r="A3587" t="s">
        <v>8670</v>
      </c>
      <c r="B3587" s="139">
        <v>20</v>
      </c>
      <c r="C3587" s="139">
        <v>0</v>
      </c>
      <c r="D3587" s="139">
        <v>0.02</v>
      </c>
      <c r="E3587" s="139" t="s">
        <v>5421</v>
      </c>
      <c r="F3587" s="139" t="s">
        <v>5422</v>
      </c>
      <c r="G3587" s="145">
        <v>1</v>
      </c>
      <c r="H3587" s="145">
        <v>1</v>
      </c>
    </row>
    <row r="3588" spans="1:8" x14ac:dyDescent="0.2">
      <c r="A3588" t="s">
        <v>8671</v>
      </c>
      <c r="B3588" s="139">
        <v>1</v>
      </c>
      <c r="C3588" s="139">
        <v>0</v>
      </c>
      <c r="D3588" s="139">
        <v>0</v>
      </c>
      <c r="E3588" s="139" t="s">
        <v>5421</v>
      </c>
      <c r="F3588" s="139" t="s">
        <v>5422</v>
      </c>
      <c r="G3588" s="145">
        <v>1</v>
      </c>
      <c r="H3588" s="145">
        <v>1</v>
      </c>
    </row>
    <row r="3589" spans="1:8" x14ac:dyDescent="0.2">
      <c r="A3589" t="s">
        <v>8672</v>
      </c>
      <c r="B3589" s="139">
        <v>8</v>
      </c>
      <c r="C3589" s="139">
        <v>0</v>
      </c>
      <c r="D3589" s="139">
        <v>0.01</v>
      </c>
      <c r="E3589" s="139" t="s">
        <v>5421</v>
      </c>
      <c r="F3589" s="139" t="s">
        <v>5422</v>
      </c>
      <c r="G3589" s="145">
        <v>1</v>
      </c>
      <c r="H3589" s="145">
        <v>1</v>
      </c>
    </row>
    <row r="3590" spans="1:8" x14ac:dyDescent="0.2">
      <c r="A3590" t="s">
        <v>8673</v>
      </c>
      <c r="B3590" s="139">
        <v>55</v>
      </c>
      <c r="C3590" s="139">
        <v>0</v>
      </c>
      <c r="D3590" s="139">
        <v>0.06</v>
      </c>
      <c r="E3590" s="139" t="s">
        <v>5421</v>
      </c>
      <c r="F3590" s="139" t="s">
        <v>5422</v>
      </c>
      <c r="G3590" s="145">
        <v>1</v>
      </c>
      <c r="H3590" s="145">
        <v>1</v>
      </c>
    </row>
    <row r="3591" spans="1:8" x14ac:dyDescent="0.2">
      <c r="A3591" t="s">
        <v>8674</v>
      </c>
      <c r="B3591" s="139">
        <v>2</v>
      </c>
      <c r="C3591" s="139">
        <v>0</v>
      </c>
      <c r="D3591" s="139">
        <v>0</v>
      </c>
      <c r="E3591" s="139" t="s">
        <v>5421</v>
      </c>
      <c r="F3591" s="139" t="s">
        <v>5422</v>
      </c>
      <c r="G3591" s="145">
        <v>1</v>
      </c>
      <c r="H3591" s="145">
        <v>1</v>
      </c>
    </row>
    <row r="3592" spans="1:8" x14ac:dyDescent="0.2">
      <c r="A3592" t="s">
        <v>8675</v>
      </c>
      <c r="B3592" s="139">
        <v>31</v>
      </c>
      <c r="C3592" s="139">
        <v>0</v>
      </c>
      <c r="D3592" s="139">
        <v>0.03</v>
      </c>
      <c r="E3592" s="139" t="s">
        <v>5421</v>
      </c>
      <c r="F3592" s="139" t="s">
        <v>5422</v>
      </c>
      <c r="G3592" s="145">
        <v>1</v>
      </c>
      <c r="H3592" s="145">
        <v>1</v>
      </c>
    </row>
    <row r="3593" spans="1:8" x14ac:dyDescent="0.2">
      <c r="A3593" t="s">
        <v>8676</v>
      </c>
      <c r="B3593" s="139">
        <v>1</v>
      </c>
      <c r="C3593" s="139">
        <v>0</v>
      </c>
      <c r="D3593" s="139">
        <v>0</v>
      </c>
      <c r="E3593" s="139" t="s">
        <v>5421</v>
      </c>
      <c r="F3593" s="139" t="s">
        <v>5422</v>
      </c>
      <c r="G3593" s="145">
        <v>1</v>
      </c>
      <c r="H3593" s="145">
        <v>1</v>
      </c>
    </row>
    <row r="3594" spans="1:8" x14ac:dyDescent="0.2">
      <c r="A3594" t="s">
        <v>8677</v>
      </c>
      <c r="B3594" s="139">
        <v>3</v>
      </c>
      <c r="C3594" s="139">
        <v>0</v>
      </c>
      <c r="D3594" s="139">
        <v>0</v>
      </c>
      <c r="E3594" s="139" t="s">
        <v>5421</v>
      </c>
      <c r="F3594" s="139" t="s">
        <v>5422</v>
      </c>
      <c r="G3594" s="145">
        <v>1</v>
      </c>
      <c r="H3594" s="145">
        <v>1</v>
      </c>
    </row>
    <row r="3595" spans="1:8" x14ac:dyDescent="0.2">
      <c r="A3595" t="s">
        <v>8678</v>
      </c>
      <c r="B3595" s="139">
        <v>2</v>
      </c>
      <c r="C3595" s="139">
        <v>0</v>
      </c>
      <c r="D3595" s="139">
        <v>0</v>
      </c>
      <c r="E3595" s="139" t="s">
        <v>5421</v>
      </c>
      <c r="F3595" s="139" t="s">
        <v>5422</v>
      </c>
      <c r="G3595" s="145">
        <v>1</v>
      </c>
      <c r="H3595" s="145">
        <v>1</v>
      </c>
    </row>
    <row r="3596" spans="1:8" x14ac:dyDescent="0.2">
      <c r="A3596" t="s">
        <v>8679</v>
      </c>
      <c r="B3596" s="139">
        <v>70</v>
      </c>
      <c r="C3596" s="139">
        <v>0</v>
      </c>
      <c r="D3596" s="139">
        <v>7.0000000000000007E-2</v>
      </c>
      <c r="E3596" s="139" t="s">
        <v>5421</v>
      </c>
      <c r="F3596" s="139" t="s">
        <v>5422</v>
      </c>
      <c r="G3596" s="145">
        <v>1</v>
      </c>
      <c r="H3596" s="145">
        <v>1</v>
      </c>
    </row>
    <row r="3597" spans="1:8" x14ac:dyDescent="0.2">
      <c r="A3597" t="s">
        <v>8680</v>
      </c>
      <c r="B3597" s="139">
        <v>1</v>
      </c>
      <c r="C3597" s="139">
        <v>0</v>
      </c>
      <c r="D3597" s="139">
        <v>0</v>
      </c>
      <c r="E3597" s="139" t="s">
        <v>5421</v>
      </c>
      <c r="F3597" s="139" t="s">
        <v>5422</v>
      </c>
      <c r="G3597" s="145">
        <v>1</v>
      </c>
      <c r="H3597" s="145">
        <v>1</v>
      </c>
    </row>
    <row r="3598" spans="1:8" x14ac:dyDescent="0.2">
      <c r="A3598" t="s">
        <v>8681</v>
      </c>
      <c r="B3598" s="139">
        <v>1</v>
      </c>
      <c r="C3598" s="139">
        <v>0</v>
      </c>
      <c r="D3598" s="139">
        <v>0</v>
      </c>
      <c r="E3598" s="139" t="s">
        <v>5421</v>
      </c>
      <c r="F3598" s="139" t="s">
        <v>5422</v>
      </c>
      <c r="G3598" s="145">
        <v>1</v>
      </c>
      <c r="H3598" s="145">
        <v>1</v>
      </c>
    </row>
    <row r="3599" spans="1:8" x14ac:dyDescent="0.2">
      <c r="A3599" t="s">
        <v>8682</v>
      </c>
      <c r="B3599" s="139">
        <v>1</v>
      </c>
      <c r="C3599" s="139">
        <v>0</v>
      </c>
      <c r="D3599" s="139">
        <v>0</v>
      </c>
      <c r="E3599" s="139" t="s">
        <v>5421</v>
      </c>
      <c r="F3599" s="139" t="s">
        <v>5422</v>
      </c>
      <c r="G3599" s="145">
        <v>1</v>
      </c>
      <c r="H3599" s="145">
        <v>1</v>
      </c>
    </row>
    <row r="3600" spans="1:8" x14ac:dyDescent="0.2">
      <c r="A3600" t="s">
        <v>8683</v>
      </c>
      <c r="B3600" s="139">
        <v>8</v>
      </c>
      <c r="C3600" s="139">
        <v>0</v>
      </c>
      <c r="D3600" s="139">
        <v>0.01</v>
      </c>
      <c r="E3600" s="139" t="s">
        <v>5421</v>
      </c>
      <c r="F3600" s="139" t="s">
        <v>5422</v>
      </c>
      <c r="G3600" s="145">
        <v>1</v>
      </c>
      <c r="H3600" s="145">
        <v>1</v>
      </c>
    </row>
    <row r="3601" spans="1:8" x14ac:dyDescent="0.2">
      <c r="A3601" t="s">
        <v>8684</v>
      </c>
      <c r="B3601" s="139">
        <v>41</v>
      </c>
      <c r="C3601" s="139">
        <v>0</v>
      </c>
      <c r="D3601" s="139">
        <v>0.04</v>
      </c>
      <c r="E3601" s="139" t="s">
        <v>5421</v>
      </c>
      <c r="F3601" s="139" t="s">
        <v>5422</v>
      </c>
      <c r="G3601" s="145">
        <v>1</v>
      </c>
      <c r="H3601" s="145">
        <v>1</v>
      </c>
    </row>
    <row r="3602" spans="1:8" x14ac:dyDescent="0.2">
      <c r="A3602" t="s">
        <v>8685</v>
      </c>
      <c r="B3602" s="139">
        <v>66</v>
      </c>
      <c r="C3602" s="139">
        <v>0</v>
      </c>
      <c r="D3602" s="139">
        <v>7.0000000000000007E-2</v>
      </c>
      <c r="E3602" s="139" t="s">
        <v>5421</v>
      </c>
      <c r="F3602" s="139" t="s">
        <v>5422</v>
      </c>
      <c r="G3602" s="145">
        <v>1</v>
      </c>
      <c r="H3602" s="145">
        <v>1</v>
      </c>
    </row>
    <row r="3603" spans="1:8" x14ac:dyDescent="0.2">
      <c r="A3603" t="s">
        <v>8686</v>
      </c>
      <c r="B3603" s="139">
        <v>12</v>
      </c>
      <c r="C3603" s="139">
        <v>0</v>
      </c>
      <c r="D3603" s="139">
        <v>0.01</v>
      </c>
      <c r="E3603" s="139" t="s">
        <v>5421</v>
      </c>
      <c r="F3603" s="139" t="s">
        <v>5422</v>
      </c>
      <c r="G3603" s="145">
        <v>1</v>
      </c>
      <c r="H3603" s="145">
        <v>1</v>
      </c>
    </row>
    <row r="3604" spans="1:8" x14ac:dyDescent="0.2">
      <c r="A3604" t="s">
        <v>8687</v>
      </c>
      <c r="B3604" s="139">
        <v>5</v>
      </c>
      <c r="C3604" s="139">
        <v>0</v>
      </c>
      <c r="D3604" s="139">
        <v>0.01</v>
      </c>
      <c r="E3604" s="139" t="s">
        <v>5421</v>
      </c>
      <c r="F3604" s="139" t="s">
        <v>5422</v>
      </c>
      <c r="G3604" s="145">
        <v>1</v>
      </c>
      <c r="H3604" s="145">
        <v>1</v>
      </c>
    </row>
    <row r="3605" spans="1:8" x14ac:dyDescent="0.2">
      <c r="A3605" t="s">
        <v>8688</v>
      </c>
      <c r="B3605" s="139">
        <v>2</v>
      </c>
      <c r="C3605" s="139">
        <v>0</v>
      </c>
      <c r="D3605" s="139">
        <v>0</v>
      </c>
      <c r="E3605" s="139" t="s">
        <v>5421</v>
      </c>
      <c r="F3605" s="139" t="s">
        <v>5422</v>
      </c>
      <c r="G3605" s="145">
        <v>1</v>
      </c>
      <c r="H3605" s="145">
        <v>1</v>
      </c>
    </row>
    <row r="3606" spans="1:8" x14ac:dyDescent="0.2">
      <c r="A3606" t="s">
        <v>8689</v>
      </c>
      <c r="B3606" s="139">
        <v>19</v>
      </c>
      <c r="C3606" s="139">
        <v>0</v>
      </c>
      <c r="D3606" s="139">
        <v>0.02</v>
      </c>
      <c r="E3606" s="139" t="s">
        <v>5421</v>
      </c>
      <c r="F3606" s="139" t="s">
        <v>5422</v>
      </c>
      <c r="G3606" s="145">
        <v>1</v>
      </c>
      <c r="H3606" s="145">
        <v>1</v>
      </c>
    </row>
    <row r="3607" spans="1:8" x14ac:dyDescent="0.2">
      <c r="A3607" t="s">
        <v>8690</v>
      </c>
      <c r="B3607" s="139">
        <v>22</v>
      </c>
      <c r="C3607" s="139">
        <v>0</v>
      </c>
      <c r="D3607" s="139">
        <v>0.02</v>
      </c>
      <c r="E3607" s="139" t="s">
        <v>5421</v>
      </c>
      <c r="F3607" s="139" t="s">
        <v>5422</v>
      </c>
      <c r="G3607" s="145">
        <v>1</v>
      </c>
      <c r="H3607" s="145">
        <v>1</v>
      </c>
    </row>
    <row r="3608" spans="1:8" x14ac:dyDescent="0.2">
      <c r="A3608" t="s">
        <v>8691</v>
      </c>
      <c r="B3608" s="139">
        <v>2</v>
      </c>
      <c r="C3608" s="139">
        <v>0</v>
      </c>
      <c r="D3608" s="139">
        <v>0</v>
      </c>
      <c r="E3608" s="139" t="s">
        <v>5421</v>
      </c>
      <c r="F3608" s="139" t="s">
        <v>5422</v>
      </c>
      <c r="G3608" s="145">
        <v>1</v>
      </c>
      <c r="H3608" s="145">
        <v>1</v>
      </c>
    </row>
    <row r="3609" spans="1:8" x14ac:dyDescent="0.2">
      <c r="A3609" t="s">
        <v>8692</v>
      </c>
      <c r="B3609" s="139">
        <v>6</v>
      </c>
      <c r="C3609" s="139">
        <v>0</v>
      </c>
      <c r="D3609" s="139">
        <v>0.01</v>
      </c>
      <c r="E3609" s="139" t="s">
        <v>5421</v>
      </c>
      <c r="F3609" s="139" t="s">
        <v>5422</v>
      </c>
      <c r="G3609" s="145">
        <v>1</v>
      </c>
      <c r="H3609" s="145">
        <v>1</v>
      </c>
    </row>
    <row r="3610" spans="1:8" x14ac:dyDescent="0.2">
      <c r="A3610" t="s">
        <v>8693</v>
      </c>
      <c r="B3610" s="139">
        <v>6</v>
      </c>
      <c r="C3610" s="139">
        <v>0</v>
      </c>
      <c r="D3610" s="139">
        <v>0.01</v>
      </c>
      <c r="E3610" s="139" t="s">
        <v>5421</v>
      </c>
      <c r="F3610" s="139" t="s">
        <v>5422</v>
      </c>
      <c r="G3610" s="145">
        <v>1</v>
      </c>
      <c r="H3610" s="145">
        <v>1</v>
      </c>
    </row>
    <row r="3611" spans="1:8" x14ac:dyDescent="0.2">
      <c r="A3611" t="s">
        <v>8694</v>
      </c>
      <c r="B3611" s="139">
        <v>16</v>
      </c>
      <c r="C3611" s="139">
        <v>0</v>
      </c>
      <c r="D3611" s="139">
        <v>0.02</v>
      </c>
      <c r="E3611" s="139" t="s">
        <v>5421</v>
      </c>
      <c r="F3611" s="139" t="s">
        <v>5422</v>
      </c>
      <c r="G3611" s="145">
        <v>1</v>
      </c>
      <c r="H3611" s="145">
        <v>1</v>
      </c>
    </row>
    <row r="3612" spans="1:8" x14ac:dyDescent="0.2">
      <c r="A3612" t="s">
        <v>8695</v>
      </c>
      <c r="B3612" s="139">
        <v>8</v>
      </c>
      <c r="C3612" s="139">
        <v>0</v>
      </c>
      <c r="D3612" s="139">
        <v>0.01</v>
      </c>
      <c r="E3612" s="139" t="s">
        <v>5421</v>
      </c>
      <c r="F3612" s="139" t="s">
        <v>5422</v>
      </c>
      <c r="G3612" s="145">
        <v>1</v>
      </c>
      <c r="H3612" s="145">
        <v>1</v>
      </c>
    </row>
    <row r="3613" spans="1:8" x14ac:dyDescent="0.2">
      <c r="A3613" t="s">
        <v>8696</v>
      </c>
      <c r="B3613" s="139">
        <v>25</v>
      </c>
      <c r="C3613" s="139">
        <v>0</v>
      </c>
      <c r="D3613" s="139">
        <v>0.03</v>
      </c>
      <c r="E3613" s="139" t="s">
        <v>5421</v>
      </c>
      <c r="F3613" s="139" t="s">
        <v>5422</v>
      </c>
      <c r="G3613" s="145">
        <v>1</v>
      </c>
      <c r="H3613" s="145">
        <v>1</v>
      </c>
    </row>
    <row r="3614" spans="1:8" x14ac:dyDescent="0.2">
      <c r="A3614" t="s">
        <v>8697</v>
      </c>
      <c r="B3614" s="139">
        <v>3</v>
      </c>
      <c r="C3614" s="139">
        <v>0</v>
      </c>
      <c r="D3614" s="139">
        <v>0</v>
      </c>
      <c r="E3614" s="139" t="s">
        <v>5421</v>
      </c>
      <c r="F3614" s="139" t="s">
        <v>5422</v>
      </c>
      <c r="G3614" s="145">
        <v>1</v>
      </c>
      <c r="H3614" s="145">
        <v>1</v>
      </c>
    </row>
    <row r="3615" spans="1:8" x14ac:dyDescent="0.2">
      <c r="A3615" t="s">
        <v>8698</v>
      </c>
      <c r="B3615" s="139">
        <v>32</v>
      </c>
      <c r="C3615" s="139">
        <v>0</v>
      </c>
      <c r="D3615" s="139">
        <v>0.03</v>
      </c>
      <c r="E3615" s="139" t="s">
        <v>5421</v>
      </c>
      <c r="F3615" s="139" t="s">
        <v>5422</v>
      </c>
      <c r="G3615" s="145">
        <v>1</v>
      </c>
      <c r="H3615" s="145">
        <v>1</v>
      </c>
    </row>
    <row r="3616" spans="1:8" x14ac:dyDescent="0.2">
      <c r="A3616" t="s">
        <v>8699</v>
      </c>
      <c r="B3616" s="139">
        <v>1</v>
      </c>
      <c r="C3616" s="139">
        <v>0</v>
      </c>
      <c r="D3616" s="139">
        <v>0</v>
      </c>
      <c r="E3616" s="139" t="s">
        <v>5421</v>
      </c>
      <c r="F3616" s="139" t="s">
        <v>5422</v>
      </c>
      <c r="G3616" s="145">
        <v>1</v>
      </c>
      <c r="H3616" s="145">
        <v>1</v>
      </c>
    </row>
    <row r="3617" spans="1:8" x14ac:dyDescent="0.2">
      <c r="A3617" t="s">
        <v>8700</v>
      </c>
      <c r="B3617" s="139">
        <v>1</v>
      </c>
      <c r="C3617" s="139">
        <v>0</v>
      </c>
      <c r="D3617" s="139">
        <v>0</v>
      </c>
      <c r="E3617" s="139" t="s">
        <v>5421</v>
      </c>
      <c r="F3617" s="139" t="s">
        <v>5422</v>
      </c>
      <c r="G3617" s="145">
        <v>1</v>
      </c>
      <c r="H3617" s="145">
        <v>1</v>
      </c>
    </row>
    <row r="3618" spans="1:8" x14ac:dyDescent="0.2">
      <c r="A3618" t="s">
        <v>8701</v>
      </c>
      <c r="B3618" s="139">
        <v>1</v>
      </c>
      <c r="C3618" s="139">
        <v>0</v>
      </c>
      <c r="D3618" s="139">
        <v>0</v>
      </c>
      <c r="E3618" s="139" t="s">
        <v>5421</v>
      </c>
      <c r="F3618" s="139" t="s">
        <v>5422</v>
      </c>
      <c r="G3618" s="145">
        <v>1</v>
      </c>
      <c r="H3618" s="145">
        <v>1</v>
      </c>
    </row>
    <row r="3619" spans="1:8" x14ac:dyDescent="0.2">
      <c r="A3619" t="s">
        <v>8702</v>
      </c>
      <c r="B3619" s="139">
        <v>2</v>
      </c>
      <c r="C3619" s="139">
        <v>0</v>
      </c>
      <c r="D3619" s="139">
        <v>0</v>
      </c>
      <c r="E3619" s="139" t="s">
        <v>5421</v>
      </c>
      <c r="F3619" s="139" t="s">
        <v>5422</v>
      </c>
      <c r="G3619" s="145">
        <v>1</v>
      </c>
      <c r="H3619" s="145">
        <v>1</v>
      </c>
    </row>
    <row r="3620" spans="1:8" x14ac:dyDescent="0.2">
      <c r="A3620" t="s">
        <v>8703</v>
      </c>
      <c r="B3620" s="139">
        <v>1</v>
      </c>
      <c r="C3620" s="139">
        <v>0</v>
      </c>
      <c r="D3620" s="139">
        <v>0</v>
      </c>
      <c r="E3620" s="139" t="s">
        <v>5421</v>
      </c>
      <c r="F3620" s="139" t="s">
        <v>5422</v>
      </c>
      <c r="G3620" s="145">
        <v>1</v>
      </c>
      <c r="H3620" s="145">
        <v>1</v>
      </c>
    </row>
    <row r="3621" spans="1:8" x14ac:dyDescent="0.2">
      <c r="A3621" t="s">
        <v>8704</v>
      </c>
      <c r="B3621" s="139">
        <v>5</v>
      </c>
      <c r="C3621" s="139">
        <v>0</v>
      </c>
      <c r="D3621" s="139">
        <v>0.01</v>
      </c>
      <c r="E3621" s="139" t="s">
        <v>5421</v>
      </c>
      <c r="F3621" s="139" t="s">
        <v>5422</v>
      </c>
      <c r="G3621" s="145">
        <v>1</v>
      </c>
      <c r="H3621" s="145">
        <v>1</v>
      </c>
    </row>
    <row r="3622" spans="1:8" x14ac:dyDescent="0.2">
      <c r="A3622" t="s">
        <v>8705</v>
      </c>
      <c r="B3622" s="139">
        <v>14</v>
      </c>
      <c r="C3622" s="139">
        <v>0</v>
      </c>
      <c r="D3622" s="139">
        <v>0.01</v>
      </c>
      <c r="E3622" s="139" t="s">
        <v>5421</v>
      </c>
      <c r="F3622" s="139" t="s">
        <v>5422</v>
      </c>
      <c r="G3622" s="145">
        <v>1</v>
      </c>
      <c r="H3622" s="145">
        <v>1</v>
      </c>
    </row>
    <row r="3623" spans="1:8" x14ac:dyDescent="0.2">
      <c r="A3623" t="s">
        <v>8706</v>
      </c>
      <c r="B3623" s="139">
        <v>18</v>
      </c>
      <c r="C3623" s="139">
        <v>0</v>
      </c>
      <c r="D3623" s="139">
        <v>0.02</v>
      </c>
      <c r="E3623" s="139" t="s">
        <v>5421</v>
      </c>
      <c r="F3623" s="139" t="s">
        <v>5422</v>
      </c>
      <c r="G3623" s="145">
        <v>1</v>
      </c>
      <c r="H3623" s="145">
        <v>1</v>
      </c>
    </row>
    <row r="3624" spans="1:8" x14ac:dyDescent="0.2">
      <c r="A3624" t="s">
        <v>8707</v>
      </c>
      <c r="B3624" s="139">
        <v>15</v>
      </c>
      <c r="C3624" s="139">
        <v>0</v>
      </c>
      <c r="D3624" s="139">
        <v>0.02</v>
      </c>
      <c r="E3624" s="139" t="s">
        <v>5421</v>
      </c>
      <c r="F3624" s="139" t="s">
        <v>5422</v>
      </c>
      <c r="G3624" s="145">
        <v>1</v>
      </c>
      <c r="H3624" s="145">
        <v>1</v>
      </c>
    </row>
    <row r="3625" spans="1:8" x14ac:dyDescent="0.2">
      <c r="A3625" t="s">
        <v>8708</v>
      </c>
      <c r="B3625" s="139">
        <v>1</v>
      </c>
      <c r="C3625" s="139">
        <v>0</v>
      </c>
      <c r="D3625" s="139">
        <v>0</v>
      </c>
      <c r="E3625" s="139" t="s">
        <v>5421</v>
      </c>
      <c r="F3625" s="139" t="s">
        <v>5422</v>
      </c>
      <c r="G3625" s="145">
        <v>1</v>
      </c>
      <c r="H3625" s="145">
        <v>1</v>
      </c>
    </row>
    <row r="3626" spans="1:8" x14ac:dyDescent="0.2">
      <c r="A3626" t="s">
        <v>8709</v>
      </c>
      <c r="B3626" s="139">
        <v>3</v>
      </c>
      <c r="C3626" s="139">
        <v>0</v>
      </c>
      <c r="D3626" s="139">
        <v>0</v>
      </c>
      <c r="E3626" s="139" t="s">
        <v>5421</v>
      </c>
      <c r="F3626" s="139" t="s">
        <v>5422</v>
      </c>
      <c r="G3626" s="145">
        <v>1</v>
      </c>
      <c r="H3626" s="145">
        <v>1</v>
      </c>
    </row>
    <row r="3627" spans="1:8" x14ac:dyDescent="0.2">
      <c r="A3627" t="s">
        <v>8710</v>
      </c>
      <c r="B3627" s="139">
        <v>3</v>
      </c>
      <c r="C3627" s="139">
        <v>0</v>
      </c>
      <c r="D3627" s="139">
        <v>0</v>
      </c>
      <c r="E3627" s="139" t="s">
        <v>5421</v>
      </c>
      <c r="F3627" s="139" t="s">
        <v>5422</v>
      </c>
      <c r="G3627" s="145">
        <v>1</v>
      </c>
      <c r="H3627" s="145">
        <v>1</v>
      </c>
    </row>
    <row r="3628" spans="1:8" x14ac:dyDescent="0.2">
      <c r="A3628" t="s">
        <v>8711</v>
      </c>
      <c r="B3628" s="139">
        <v>101</v>
      </c>
      <c r="C3628" s="139">
        <v>0</v>
      </c>
      <c r="D3628" s="139">
        <v>0.1</v>
      </c>
      <c r="E3628" s="139" t="s">
        <v>5421</v>
      </c>
      <c r="F3628" s="139" t="s">
        <v>5422</v>
      </c>
      <c r="G3628" s="145">
        <v>1</v>
      </c>
      <c r="H3628" s="145">
        <v>1</v>
      </c>
    </row>
    <row r="3629" spans="1:8" x14ac:dyDescent="0.2">
      <c r="A3629" t="s">
        <v>8712</v>
      </c>
      <c r="B3629" s="139">
        <v>2</v>
      </c>
      <c r="C3629" s="139">
        <v>0</v>
      </c>
      <c r="D3629" s="139">
        <v>0</v>
      </c>
      <c r="E3629" s="139" t="s">
        <v>5421</v>
      </c>
      <c r="F3629" s="139" t="s">
        <v>5422</v>
      </c>
      <c r="G3629" s="145">
        <v>1</v>
      </c>
      <c r="H3629" s="145">
        <v>1</v>
      </c>
    </row>
    <row r="3630" spans="1:8" x14ac:dyDescent="0.2">
      <c r="A3630" t="s">
        <v>8713</v>
      </c>
      <c r="B3630" s="139">
        <v>1</v>
      </c>
      <c r="C3630" s="139">
        <v>0</v>
      </c>
      <c r="D3630" s="139">
        <v>0</v>
      </c>
      <c r="E3630" s="139" t="s">
        <v>5421</v>
      </c>
      <c r="F3630" s="139" t="s">
        <v>5422</v>
      </c>
      <c r="G3630" s="145">
        <v>1</v>
      </c>
      <c r="H3630" s="145">
        <v>1</v>
      </c>
    </row>
    <row r="3631" spans="1:8" x14ac:dyDescent="0.2">
      <c r="A3631" t="s">
        <v>8714</v>
      </c>
      <c r="B3631" s="139">
        <v>3</v>
      </c>
      <c r="C3631" s="139">
        <v>0</v>
      </c>
      <c r="D3631" s="139">
        <v>0</v>
      </c>
      <c r="E3631" s="139" t="s">
        <v>5421</v>
      </c>
      <c r="F3631" s="139" t="s">
        <v>5422</v>
      </c>
      <c r="G3631" s="145">
        <v>1</v>
      </c>
      <c r="H3631" s="145">
        <v>1</v>
      </c>
    </row>
    <row r="3632" spans="1:8" x14ac:dyDescent="0.2">
      <c r="A3632" t="s">
        <v>8715</v>
      </c>
      <c r="B3632" s="139">
        <v>22</v>
      </c>
      <c r="C3632" s="139">
        <v>0</v>
      </c>
      <c r="D3632" s="139">
        <v>0.02</v>
      </c>
      <c r="E3632" s="139" t="s">
        <v>5421</v>
      </c>
      <c r="F3632" s="139" t="s">
        <v>5422</v>
      </c>
      <c r="G3632" s="145">
        <v>1</v>
      </c>
      <c r="H3632" s="145">
        <v>1</v>
      </c>
    </row>
    <row r="3633" spans="1:8" x14ac:dyDescent="0.2">
      <c r="A3633" t="s">
        <v>8716</v>
      </c>
      <c r="B3633" s="139">
        <v>6</v>
      </c>
      <c r="C3633" s="139">
        <v>0</v>
      </c>
      <c r="D3633" s="139">
        <v>0.01</v>
      </c>
      <c r="E3633" s="139" t="s">
        <v>5421</v>
      </c>
      <c r="F3633" s="139" t="s">
        <v>5422</v>
      </c>
      <c r="G3633" s="145">
        <v>1</v>
      </c>
      <c r="H3633" s="145">
        <v>1</v>
      </c>
    </row>
    <row r="3634" spans="1:8" x14ac:dyDescent="0.2">
      <c r="A3634" t="s">
        <v>8717</v>
      </c>
      <c r="B3634" s="139">
        <v>1</v>
      </c>
      <c r="C3634" s="139">
        <v>0</v>
      </c>
      <c r="D3634" s="139">
        <v>0</v>
      </c>
      <c r="E3634" s="139" t="s">
        <v>5421</v>
      </c>
      <c r="F3634" s="139" t="s">
        <v>5422</v>
      </c>
      <c r="G3634" s="145">
        <v>1</v>
      </c>
      <c r="H3634" s="145">
        <v>1</v>
      </c>
    </row>
    <row r="3635" spans="1:8" x14ac:dyDescent="0.2">
      <c r="A3635" t="s">
        <v>8718</v>
      </c>
      <c r="B3635" s="139">
        <v>1</v>
      </c>
      <c r="C3635" s="139">
        <v>0</v>
      </c>
      <c r="D3635" s="139">
        <v>0</v>
      </c>
      <c r="E3635" s="139" t="s">
        <v>5421</v>
      </c>
      <c r="F3635" s="139" t="s">
        <v>5422</v>
      </c>
      <c r="G3635" s="145">
        <v>1</v>
      </c>
      <c r="H3635" s="145">
        <v>1</v>
      </c>
    </row>
    <row r="3636" spans="1:8" x14ac:dyDescent="0.2">
      <c r="A3636" t="s">
        <v>8719</v>
      </c>
      <c r="B3636" s="139">
        <v>6</v>
      </c>
      <c r="C3636" s="139">
        <v>0</v>
      </c>
      <c r="D3636" s="139">
        <v>0.01</v>
      </c>
      <c r="E3636" s="139" t="s">
        <v>5421</v>
      </c>
      <c r="F3636" s="139" t="s">
        <v>5422</v>
      </c>
      <c r="G3636" s="145">
        <v>1</v>
      </c>
      <c r="H3636" s="145">
        <v>1</v>
      </c>
    </row>
    <row r="3637" spans="1:8" x14ac:dyDescent="0.2">
      <c r="A3637" t="s">
        <v>8720</v>
      </c>
      <c r="B3637" s="139">
        <v>3</v>
      </c>
      <c r="C3637" s="139">
        <v>0</v>
      </c>
      <c r="D3637" s="139">
        <v>0</v>
      </c>
      <c r="E3637" s="139" t="s">
        <v>5421</v>
      </c>
      <c r="F3637" s="139" t="s">
        <v>5422</v>
      </c>
      <c r="G3637" s="145">
        <v>1</v>
      </c>
      <c r="H3637" s="145">
        <v>1</v>
      </c>
    </row>
    <row r="3638" spans="1:8" x14ac:dyDescent="0.2">
      <c r="A3638" t="s">
        <v>8721</v>
      </c>
      <c r="B3638" s="139">
        <v>3</v>
      </c>
      <c r="C3638" s="139">
        <v>0</v>
      </c>
      <c r="D3638" s="139">
        <v>0</v>
      </c>
      <c r="E3638" s="139" t="s">
        <v>5421</v>
      </c>
      <c r="F3638" s="139" t="s">
        <v>5422</v>
      </c>
      <c r="G3638" s="145">
        <v>1</v>
      </c>
      <c r="H3638" s="145">
        <v>1</v>
      </c>
    </row>
    <row r="3639" spans="1:8" x14ac:dyDescent="0.2">
      <c r="A3639" t="s">
        <v>8722</v>
      </c>
      <c r="B3639" s="139">
        <v>3</v>
      </c>
      <c r="C3639" s="139">
        <v>0</v>
      </c>
      <c r="D3639" s="139">
        <v>0</v>
      </c>
      <c r="E3639" s="139" t="s">
        <v>5421</v>
      </c>
      <c r="F3639" s="139" t="s">
        <v>5422</v>
      </c>
      <c r="G3639" s="145">
        <v>1</v>
      </c>
      <c r="H3639" s="145">
        <v>1</v>
      </c>
    </row>
    <row r="3640" spans="1:8" x14ac:dyDescent="0.2">
      <c r="A3640" t="s">
        <v>8723</v>
      </c>
      <c r="B3640" s="139">
        <v>12</v>
      </c>
      <c r="C3640" s="139">
        <v>0</v>
      </c>
      <c r="D3640" s="139">
        <v>0.01</v>
      </c>
      <c r="E3640" s="139" t="s">
        <v>5421</v>
      </c>
      <c r="F3640" s="139" t="s">
        <v>5422</v>
      </c>
      <c r="G3640" s="145">
        <v>1</v>
      </c>
      <c r="H3640" s="145">
        <v>1</v>
      </c>
    </row>
    <row r="3641" spans="1:8" x14ac:dyDescent="0.2">
      <c r="A3641" t="s">
        <v>8724</v>
      </c>
      <c r="B3641" s="139">
        <v>14</v>
      </c>
      <c r="C3641" s="139">
        <v>0</v>
      </c>
      <c r="D3641" s="139">
        <v>0.01</v>
      </c>
      <c r="E3641" s="139" t="s">
        <v>5421</v>
      </c>
      <c r="F3641" s="139" t="s">
        <v>5422</v>
      </c>
      <c r="G3641" s="145">
        <v>1</v>
      </c>
      <c r="H3641" s="145">
        <v>1</v>
      </c>
    </row>
    <row r="3642" spans="1:8" x14ac:dyDescent="0.2">
      <c r="A3642" t="s">
        <v>8725</v>
      </c>
      <c r="B3642" s="139">
        <v>250</v>
      </c>
      <c r="C3642" s="139">
        <v>0</v>
      </c>
      <c r="D3642" s="139">
        <v>0.26</v>
      </c>
      <c r="E3642" s="139" t="s">
        <v>5421</v>
      </c>
      <c r="F3642" s="139" t="s">
        <v>5422</v>
      </c>
      <c r="G3642" s="145">
        <v>1</v>
      </c>
      <c r="H3642" s="145">
        <v>1</v>
      </c>
    </row>
    <row r="3643" spans="1:8" x14ac:dyDescent="0.2">
      <c r="A3643" t="s">
        <v>8726</v>
      </c>
      <c r="B3643" s="139">
        <v>7</v>
      </c>
      <c r="C3643" s="139">
        <v>0</v>
      </c>
      <c r="D3643" s="139">
        <v>0.01</v>
      </c>
      <c r="E3643" s="139" t="s">
        <v>5421</v>
      </c>
      <c r="F3643" s="139" t="s">
        <v>5422</v>
      </c>
      <c r="G3643" s="145">
        <v>1</v>
      </c>
      <c r="H3643" s="145">
        <v>1</v>
      </c>
    </row>
    <row r="3644" spans="1:8" x14ac:dyDescent="0.2">
      <c r="A3644" t="s">
        <v>8727</v>
      </c>
      <c r="B3644" s="139">
        <v>3</v>
      </c>
      <c r="C3644" s="139">
        <v>0</v>
      </c>
      <c r="D3644" s="139">
        <v>0</v>
      </c>
      <c r="E3644" s="139" t="s">
        <v>5421</v>
      </c>
      <c r="F3644" s="139" t="s">
        <v>5422</v>
      </c>
      <c r="G3644" s="145">
        <v>1</v>
      </c>
      <c r="H3644" s="145">
        <v>1</v>
      </c>
    </row>
    <row r="3645" spans="1:8" x14ac:dyDescent="0.2">
      <c r="A3645" t="s">
        <v>8728</v>
      </c>
      <c r="B3645" s="139">
        <v>1</v>
      </c>
      <c r="C3645" s="139">
        <v>0</v>
      </c>
      <c r="D3645" s="139">
        <v>0</v>
      </c>
      <c r="E3645" s="139" t="s">
        <v>5421</v>
      </c>
      <c r="F3645" s="139" t="s">
        <v>5422</v>
      </c>
      <c r="G3645" s="145">
        <v>1</v>
      </c>
      <c r="H3645" s="145">
        <v>1</v>
      </c>
    </row>
    <row r="3646" spans="1:8" x14ac:dyDescent="0.2">
      <c r="A3646" t="s">
        <v>8729</v>
      </c>
      <c r="B3646" s="139">
        <v>8</v>
      </c>
      <c r="C3646" s="139">
        <v>0</v>
      </c>
      <c r="D3646" s="139">
        <v>0.01</v>
      </c>
      <c r="E3646" s="139" t="s">
        <v>5421</v>
      </c>
      <c r="F3646" s="139" t="s">
        <v>5422</v>
      </c>
      <c r="G3646" s="145">
        <v>1</v>
      </c>
      <c r="H3646" s="145">
        <v>1</v>
      </c>
    </row>
    <row r="3647" spans="1:8" x14ac:dyDescent="0.2">
      <c r="A3647" t="s">
        <v>8730</v>
      </c>
      <c r="B3647" s="139">
        <v>142</v>
      </c>
      <c r="C3647" s="139">
        <v>0</v>
      </c>
      <c r="D3647" s="139">
        <v>0.14000000000000001</v>
      </c>
      <c r="E3647" s="139" t="s">
        <v>5421</v>
      </c>
      <c r="F3647" s="139" t="s">
        <v>5422</v>
      </c>
      <c r="G3647" s="145">
        <v>1</v>
      </c>
      <c r="H3647" s="145">
        <v>1</v>
      </c>
    </row>
    <row r="3648" spans="1:8" x14ac:dyDescent="0.2">
      <c r="A3648" t="s">
        <v>8731</v>
      </c>
      <c r="B3648" s="139">
        <v>1</v>
      </c>
      <c r="C3648" s="139">
        <v>0</v>
      </c>
      <c r="D3648" s="139">
        <v>0</v>
      </c>
      <c r="E3648" s="139" t="s">
        <v>5421</v>
      </c>
      <c r="F3648" s="139" t="s">
        <v>5422</v>
      </c>
      <c r="G3648" s="145">
        <v>1</v>
      </c>
      <c r="H3648" s="145">
        <v>1</v>
      </c>
    </row>
    <row r="3649" spans="1:8" x14ac:dyDescent="0.2">
      <c r="A3649" t="s">
        <v>8732</v>
      </c>
      <c r="B3649" s="139">
        <v>3</v>
      </c>
      <c r="C3649" s="139">
        <v>0</v>
      </c>
      <c r="D3649" s="139">
        <v>0</v>
      </c>
      <c r="E3649" s="139" t="s">
        <v>5421</v>
      </c>
      <c r="F3649" s="139" t="s">
        <v>5422</v>
      </c>
      <c r="G3649" s="145">
        <v>1</v>
      </c>
      <c r="H3649" s="145">
        <v>1</v>
      </c>
    </row>
    <row r="3650" spans="1:8" x14ac:dyDescent="0.2">
      <c r="A3650" t="s">
        <v>8733</v>
      </c>
      <c r="B3650" s="139">
        <v>10</v>
      </c>
      <c r="C3650" s="139">
        <v>0</v>
      </c>
      <c r="D3650" s="139">
        <v>0.01</v>
      </c>
      <c r="E3650" s="139" t="s">
        <v>5421</v>
      </c>
      <c r="F3650" s="139" t="s">
        <v>5422</v>
      </c>
      <c r="G3650" s="145">
        <v>1</v>
      </c>
      <c r="H3650" s="145">
        <v>1</v>
      </c>
    </row>
    <row r="3651" spans="1:8" x14ac:dyDescent="0.2">
      <c r="A3651" t="s">
        <v>8734</v>
      </c>
      <c r="B3651" s="139">
        <v>1</v>
      </c>
      <c r="C3651" s="139">
        <v>0</v>
      </c>
      <c r="D3651" s="139">
        <v>0</v>
      </c>
      <c r="E3651" s="139" t="s">
        <v>5421</v>
      </c>
      <c r="F3651" s="139" t="s">
        <v>5422</v>
      </c>
      <c r="G3651" s="145">
        <v>1</v>
      </c>
      <c r="H3651" s="145">
        <v>1</v>
      </c>
    </row>
    <row r="3652" spans="1:8" x14ac:dyDescent="0.2">
      <c r="A3652" t="s">
        <v>8735</v>
      </c>
      <c r="B3652" s="139">
        <v>2</v>
      </c>
      <c r="C3652" s="139">
        <v>0</v>
      </c>
      <c r="D3652" s="139">
        <v>0</v>
      </c>
      <c r="E3652" s="139" t="s">
        <v>5421</v>
      </c>
      <c r="F3652" s="139" t="s">
        <v>5422</v>
      </c>
      <c r="G3652" s="145">
        <v>1</v>
      </c>
      <c r="H3652" s="145">
        <v>1</v>
      </c>
    </row>
    <row r="3653" spans="1:8" x14ac:dyDescent="0.2">
      <c r="A3653" t="s">
        <v>8736</v>
      </c>
      <c r="B3653" s="139">
        <v>3</v>
      </c>
      <c r="C3653" s="139">
        <v>0</v>
      </c>
      <c r="D3653" s="139">
        <v>0</v>
      </c>
      <c r="E3653" s="139" t="s">
        <v>5421</v>
      </c>
      <c r="F3653" s="139" t="s">
        <v>5422</v>
      </c>
      <c r="G3653" s="145">
        <v>1</v>
      </c>
      <c r="H3653" s="145">
        <v>1</v>
      </c>
    </row>
    <row r="3654" spans="1:8" x14ac:dyDescent="0.2">
      <c r="A3654" t="s">
        <v>8737</v>
      </c>
      <c r="B3654" s="139">
        <v>1</v>
      </c>
      <c r="C3654" s="139">
        <v>0</v>
      </c>
      <c r="D3654" s="139">
        <v>0</v>
      </c>
      <c r="E3654" s="139" t="s">
        <v>5421</v>
      </c>
      <c r="F3654" s="139" t="s">
        <v>5422</v>
      </c>
      <c r="G3654" s="145">
        <v>1</v>
      </c>
      <c r="H3654" s="145">
        <v>1</v>
      </c>
    </row>
    <row r="3655" spans="1:8" x14ac:dyDescent="0.2">
      <c r="A3655" t="s">
        <v>8738</v>
      </c>
      <c r="B3655" s="139">
        <v>165</v>
      </c>
      <c r="C3655" s="139">
        <v>0</v>
      </c>
      <c r="D3655" s="139">
        <v>0.17</v>
      </c>
      <c r="E3655" s="139" t="s">
        <v>5421</v>
      </c>
      <c r="F3655" s="139" t="s">
        <v>5422</v>
      </c>
      <c r="G3655" s="145">
        <v>1</v>
      </c>
      <c r="H3655" s="145">
        <v>1</v>
      </c>
    </row>
    <row r="3656" spans="1:8" x14ac:dyDescent="0.2">
      <c r="A3656" t="s">
        <v>8739</v>
      </c>
      <c r="B3656" s="139">
        <v>8</v>
      </c>
      <c r="C3656" s="139">
        <v>0</v>
      </c>
      <c r="D3656" s="139">
        <v>0.01</v>
      </c>
      <c r="E3656" s="139" t="s">
        <v>5421</v>
      </c>
      <c r="F3656" s="139" t="s">
        <v>5422</v>
      </c>
      <c r="G3656" s="145">
        <v>1</v>
      </c>
      <c r="H3656" s="145">
        <v>1</v>
      </c>
    </row>
    <row r="3657" spans="1:8" x14ac:dyDescent="0.2">
      <c r="A3657" t="s">
        <v>8740</v>
      </c>
      <c r="B3657" s="139">
        <v>109</v>
      </c>
      <c r="C3657" s="139">
        <v>0</v>
      </c>
      <c r="D3657" s="139">
        <v>0.11</v>
      </c>
      <c r="E3657" s="139" t="s">
        <v>5421</v>
      </c>
      <c r="F3657" s="139" t="s">
        <v>5422</v>
      </c>
      <c r="G3657" s="145">
        <v>1</v>
      </c>
      <c r="H3657" s="145">
        <v>1</v>
      </c>
    </row>
    <row r="3658" spans="1:8" x14ac:dyDescent="0.2">
      <c r="A3658" t="s">
        <v>8741</v>
      </c>
      <c r="B3658" s="139">
        <v>12</v>
      </c>
      <c r="C3658" s="139">
        <v>0</v>
      </c>
      <c r="D3658" s="139">
        <v>0.01</v>
      </c>
      <c r="E3658" s="139" t="s">
        <v>5421</v>
      </c>
      <c r="F3658" s="139" t="s">
        <v>5422</v>
      </c>
      <c r="G3658" s="145">
        <v>1</v>
      </c>
      <c r="H3658" s="145">
        <v>1</v>
      </c>
    </row>
    <row r="3659" spans="1:8" x14ac:dyDescent="0.2">
      <c r="A3659" t="s">
        <v>8742</v>
      </c>
      <c r="B3659" s="139">
        <v>4</v>
      </c>
      <c r="C3659" s="139">
        <v>0</v>
      </c>
      <c r="D3659" s="139">
        <v>0</v>
      </c>
      <c r="E3659" s="139" t="s">
        <v>5421</v>
      </c>
      <c r="F3659" s="139" t="s">
        <v>5422</v>
      </c>
      <c r="G3659" s="145">
        <v>1</v>
      </c>
      <c r="H3659" s="145">
        <v>1</v>
      </c>
    </row>
    <row r="3660" spans="1:8" x14ac:dyDescent="0.2">
      <c r="A3660" t="s">
        <v>8743</v>
      </c>
      <c r="B3660" s="139">
        <v>116</v>
      </c>
      <c r="C3660" s="139">
        <v>0</v>
      </c>
      <c r="D3660" s="139">
        <v>0.12</v>
      </c>
      <c r="E3660" s="139" t="s">
        <v>5421</v>
      </c>
      <c r="F3660" s="139" t="s">
        <v>5422</v>
      </c>
      <c r="G3660" s="145">
        <v>1</v>
      </c>
      <c r="H3660" s="145">
        <v>1</v>
      </c>
    </row>
    <row r="3661" spans="1:8" x14ac:dyDescent="0.2">
      <c r="A3661" t="s">
        <v>8744</v>
      </c>
      <c r="B3661" s="139">
        <v>3</v>
      </c>
      <c r="C3661" s="139">
        <v>0</v>
      </c>
      <c r="D3661" s="139">
        <v>0</v>
      </c>
      <c r="E3661" s="139" t="s">
        <v>5421</v>
      </c>
      <c r="F3661" s="139" t="s">
        <v>5422</v>
      </c>
      <c r="G3661" s="145">
        <v>1</v>
      </c>
      <c r="H3661" s="145">
        <v>1</v>
      </c>
    </row>
    <row r="3662" spans="1:8" x14ac:dyDescent="0.2">
      <c r="A3662" t="s">
        <v>8745</v>
      </c>
      <c r="B3662" s="139">
        <v>4</v>
      </c>
      <c r="C3662" s="139">
        <v>0</v>
      </c>
      <c r="D3662" s="139">
        <v>0</v>
      </c>
      <c r="E3662" s="139" t="s">
        <v>5421</v>
      </c>
      <c r="F3662" s="139" t="s">
        <v>5422</v>
      </c>
      <c r="G3662" s="145">
        <v>1</v>
      </c>
      <c r="H3662" s="145">
        <v>1</v>
      </c>
    </row>
    <row r="3663" spans="1:8" x14ac:dyDescent="0.2">
      <c r="A3663" t="s">
        <v>8746</v>
      </c>
      <c r="B3663" s="139">
        <v>1</v>
      </c>
      <c r="C3663" s="139">
        <v>0</v>
      </c>
      <c r="D3663" s="139">
        <v>0</v>
      </c>
      <c r="E3663" s="139" t="s">
        <v>5421</v>
      </c>
      <c r="F3663" s="139" t="s">
        <v>5422</v>
      </c>
      <c r="G3663" s="145">
        <v>1</v>
      </c>
      <c r="H3663" s="145">
        <v>1</v>
      </c>
    </row>
    <row r="3664" spans="1:8" x14ac:dyDescent="0.2">
      <c r="A3664" t="s">
        <v>8747</v>
      </c>
      <c r="B3664" s="139">
        <v>2</v>
      </c>
      <c r="C3664" s="139">
        <v>0</v>
      </c>
      <c r="D3664" s="139">
        <v>0</v>
      </c>
      <c r="E3664" s="139" t="s">
        <v>5421</v>
      </c>
      <c r="F3664" s="139" t="s">
        <v>5422</v>
      </c>
      <c r="G3664" s="145">
        <v>1</v>
      </c>
      <c r="H3664" s="145">
        <v>1</v>
      </c>
    </row>
    <row r="3665" spans="1:8" x14ac:dyDescent="0.2">
      <c r="A3665" t="s">
        <v>8748</v>
      </c>
      <c r="B3665" s="139">
        <v>1</v>
      </c>
      <c r="C3665" s="139">
        <v>0</v>
      </c>
      <c r="D3665" s="139">
        <v>0</v>
      </c>
      <c r="E3665" s="139" t="s">
        <v>5421</v>
      </c>
      <c r="F3665" s="139" t="s">
        <v>5422</v>
      </c>
      <c r="G3665" s="145">
        <v>1</v>
      </c>
      <c r="H3665" s="145">
        <v>1</v>
      </c>
    </row>
    <row r="3666" spans="1:8" x14ac:dyDescent="0.2">
      <c r="A3666" t="s">
        <v>8749</v>
      </c>
      <c r="B3666" s="139">
        <v>1</v>
      </c>
      <c r="C3666" s="139">
        <v>0</v>
      </c>
      <c r="D3666" s="139">
        <v>0</v>
      </c>
      <c r="E3666" s="139" t="s">
        <v>5421</v>
      </c>
      <c r="F3666" s="139" t="s">
        <v>5422</v>
      </c>
      <c r="G3666" s="145">
        <v>1</v>
      </c>
      <c r="H3666" s="145">
        <v>1</v>
      </c>
    </row>
    <row r="3667" spans="1:8" x14ac:dyDescent="0.2">
      <c r="A3667" t="s">
        <v>8750</v>
      </c>
      <c r="B3667" s="139">
        <v>11</v>
      </c>
      <c r="C3667" s="139">
        <v>0</v>
      </c>
      <c r="D3667" s="139">
        <v>0.01</v>
      </c>
      <c r="E3667" s="139" t="s">
        <v>5421</v>
      </c>
      <c r="F3667" s="139" t="s">
        <v>5422</v>
      </c>
      <c r="G3667" s="145">
        <v>1</v>
      </c>
      <c r="H3667" s="145">
        <v>1</v>
      </c>
    </row>
    <row r="3668" spans="1:8" x14ac:dyDescent="0.2">
      <c r="A3668" t="s">
        <v>8751</v>
      </c>
      <c r="B3668" s="139">
        <v>21</v>
      </c>
      <c r="C3668" s="139">
        <v>0</v>
      </c>
      <c r="D3668" s="139">
        <v>0.02</v>
      </c>
      <c r="E3668" s="139" t="s">
        <v>5421</v>
      </c>
      <c r="F3668" s="139" t="s">
        <v>5422</v>
      </c>
      <c r="G3668" s="145">
        <v>1</v>
      </c>
      <c r="H3668" s="145">
        <v>1</v>
      </c>
    </row>
    <row r="3669" spans="1:8" x14ac:dyDescent="0.2">
      <c r="A3669" t="s">
        <v>8752</v>
      </c>
      <c r="B3669" s="139">
        <v>3</v>
      </c>
      <c r="C3669" s="139">
        <v>0</v>
      </c>
      <c r="D3669" s="139">
        <v>0</v>
      </c>
      <c r="E3669" s="139" t="s">
        <v>5421</v>
      </c>
      <c r="F3669" s="139" t="s">
        <v>5422</v>
      </c>
      <c r="G3669" s="145">
        <v>1</v>
      </c>
      <c r="H3669" s="145">
        <v>1</v>
      </c>
    </row>
    <row r="3670" spans="1:8" x14ac:dyDescent="0.2">
      <c r="A3670" t="s">
        <v>8753</v>
      </c>
      <c r="B3670" s="139">
        <v>30</v>
      </c>
      <c r="C3670" s="139">
        <v>0</v>
      </c>
      <c r="D3670" s="139">
        <v>0.03</v>
      </c>
      <c r="E3670" s="139" t="s">
        <v>5421</v>
      </c>
      <c r="F3670" s="139" t="s">
        <v>5422</v>
      </c>
      <c r="G3670" s="145">
        <v>1</v>
      </c>
      <c r="H3670" s="145">
        <v>1</v>
      </c>
    </row>
    <row r="3671" spans="1:8" x14ac:dyDescent="0.2">
      <c r="A3671" t="s">
        <v>8754</v>
      </c>
      <c r="B3671" s="139">
        <v>1</v>
      </c>
      <c r="C3671" s="139">
        <v>0</v>
      </c>
      <c r="D3671" s="139">
        <v>0</v>
      </c>
      <c r="E3671" s="139" t="s">
        <v>5421</v>
      </c>
      <c r="F3671" s="139" t="s">
        <v>5422</v>
      </c>
      <c r="G3671" s="145">
        <v>1</v>
      </c>
      <c r="H3671" s="145">
        <v>1</v>
      </c>
    </row>
    <row r="3672" spans="1:8" x14ac:dyDescent="0.2">
      <c r="A3672" t="s">
        <v>8755</v>
      </c>
      <c r="B3672" s="139">
        <v>1</v>
      </c>
      <c r="C3672" s="139">
        <v>0</v>
      </c>
      <c r="D3672" s="139">
        <v>0</v>
      </c>
      <c r="E3672" s="139" t="s">
        <v>5421</v>
      </c>
      <c r="F3672" s="139" t="s">
        <v>5422</v>
      </c>
      <c r="G3672" s="145">
        <v>1</v>
      </c>
      <c r="H3672" s="145">
        <v>1</v>
      </c>
    </row>
    <row r="3673" spans="1:8" x14ac:dyDescent="0.2">
      <c r="A3673" t="s">
        <v>8756</v>
      </c>
      <c r="B3673" s="139">
        <v>93</v>
      </c>
      <c r="C3673" s="139">
        <v>0</v>
      </c>
      <c r="D3673" s="139">
        <v>0.09</v>
      </c>
      <c r="E3673" s="139" t="s">
        <v>5421</v>
      </c>
      <c r="F3673" s="139" t="s">
        <v>5422</v>
      </c>
      <c r="G3673" s="145">
        <v>1</v>
      </c>
      <c r="H3673" s="145">
        <v>1</v>
      </c>
    </row>
    <row r="3674" spans="1:8" x14ac:dyDescent="0.2">
      <c r="A3674" t="s">
        <v>8757</v>
      </c>
      <c r="B3674" s="139">
        <v>5</v>
      </c>
      <c r="C3674" s="139">
        <v>0</v>
      </c>
      <c r="D3674" s="139">
        <v>0.01</v>
      </c>
      <c r="E3674" s="139" t="s">
        <v>5421</v>
      </c>
      <c r="F3674" s="139" t="s">
        <v>5422</v>
      </c>
      <c r="G3674" s="145">
        <v>1</v>
      </c>
      <c r="H3674" s="145">
        <v>1</v>
      </c>
    </row>
    <row r="3675" spans="1:8" x14ac:dyDescent="0.2">
      <c r="A3675" t="s">
        <v>8758</v>
      </c>
      <c r="B3675" s="139">
        <v>6</v>
      </c>
      <c r="C3675" s="139">
        <v>0</v>
      </c>
      <c r="D3675" s="139">
        <v>0.01</v>
      </c>
      <c r="E3675" s="139" t="s">
        <v>5421</v>
      </c>
      <c r="F3675" s="139" t="s">
        <v>5422</v>
      </c>
      <c r="G3675" s="145">
        <v>1</v>
      </c>
      <c r="H3675" s="145">
        <v>1</v>
      </c>
    </row>
    <row r="3676" spans="1:8" x14ac:dyDescent="0.2">
      <c r="A3676" t="s">
        <v>8759</v>
      </c>
      <c r="B3676" s="139">
        <v>16</v>
      </c>
      <c r="C3676" s="139">
        <v>0</v>
      </c>
      <c r="D3676" s="139">
        <v>0.02</v>
      </c>
      <c r="E3676" s="139" t="s">
        <v>5421</v>
      </c>
      <c r="F3676" s="139" t="s">
        <v>5422</v>
      </c>
      <c r="G3676" s="145">
        <v>1</v>
      </c>
      <c r="H3676" s="145">
        <v>1</v>
      </c>
    </row>
    <row r="3677" spans="1:8" x14ac:dyDescent="0.2">
      <c r="A3677" t="s">
        <v>8760</v>
      </c>
      <c r="B3677" s="139">
        <v>3</v>
      </c>
      <c r="C3677" s="139">
        <v>0</v>
      </c>
      <c r="D3677" s="139">
        <v>0</v>
      </c>
      <c r="E3677" s="139" t="s">
        <v>5421</v>
      </c>
      <c r="F3677" s="139" t="s">
        <v>5422</v>
      </c>
      <c r="G3677" s="145">
        <v>1</v>
      </c>
      <c r="H3677" s="145">
        <v>1</v>
      </c>
    </row>
    <row r="3678" spans="1:8" x14ac:dyDescent="0.2">
      <c r="A3678" t="s">
        <v>8761</v>
      </c>
      <c r="B3678" s="139">
        <v>22</v>
      </c>
      <c r="C3678" s="139">
        <v>0</v>
      </c>
      <c r="D3678" s="139">
        <v>0.02</v>
      </c>
      <c r="E3678" s="139" t="s">
        <v>5421</v>
      </c>
      <c r="F3678" s="139" t="s">
        <v>5422</v>
      </c>
      <c r="G3678" s="145">
        <v>1</v>
      </c>
      <c r="H3678" s="145">
        <v>1</v>
      </c>
    </row>
    <row r="3679" spans="1:8" x14ac:dyDescent="0.2">
      <c r="A3679" t="s">
        <v>8762</v>
      </c>
      <c r="B3679" s="139">
        <v>32</v>
      </c>
      <c r="C3679" s="139">
        <v>0</v>
      </c>
      <c r="D3679" s="139">
        <v>0.03</v>
      </c>
      <c r="E3679" s="139" t="s">
        <v>5421</v>
      </c>
      <c r="F3679" s="139" t="s">
        <v>5422</v>
      </c>
      <c r="G3679" s="145">
        <v>1</v>
      </c>
      <c r="H3679" s="145">
        <v>1</v>
      </c>
    </row>
    <row r="3680" spans="1:8" x14ac:dyDescent="0.2">
      <c r="A3680" t="s">
        <v>8763</v>
      </c>
      <c r="B3680" s="139">
        <v>7</v>
      </c>
      <c r="C3680" s="139">
        <v>0</v>
      </c>
      <c r="D3680" s="139">
        <v>0.01</v>
      </c>
      <c r="E3680" s="139" t="s">
        <v>5421</v>
      </c>
      <c r="F3680" s="139" t="s">
        <v>5422</v>
      </c>
      <c r="G3680" s="145">
        <v>1</v>
      </c>
      <c r="H3680" s="145">
        <v>1</v>
      </c>
    </row>
    <row r="3681" spans="1:8" x14ac:dyDescent="0.2">
      <c r="A3681" t="s">
        <v>8764</v>
      </c>
      <c r="B3681" s="139">
        <v>23</v>
      </c>
      <c r="C3681" s="139">
        <v>0</v>
      </c>
      <c r="D3681" s="139">
        <v>0.02</v>
      </c>
      <c r="E3681" s="139" t="s">
        <v>5421</v>
      </c>
      <c r="F3681" s="139" t="s">
        <v>5422</v>
      </c>
      <c r="G3681" s="145">
        <v>1</v>
      </c>
      <c r="H3681" s="145">
        <v>1</v>
      </c>
    </row>
    <row r="3682" spans="1:8" x14ac:dyDescent="0.2">
      <c r="A3682" t="s">
        <v>8765</v>
      </c>
      <c r="B3682" s="139">
        <v>33</v>
      </c>
      <c r="C3682" s="139">
        <v>0</v>
      </c>
      <c r="D3682" s="139">
        <v>0.03</v>
      </c>
      <c r="E3682" s="139" t="s">
        <v>5421</v>
      </c>
      <c r="F3682" s="139" t="s">
        <v>5422</v>
      </c>
      <c r="G3682" s="145">
        <v>1</v>
      </c>
      <c r="H3682" s="145">
        <v>1</v>
      </c>
    </row>
    <row r="3683" spans="1:8" x14ac:dyDescent="0.2">
      <c r="A3683" t="s">
        <v>8766</v>
      </c>
      <c r="B3683" s="139">
        <v>7</v>
      </c>
      <c r="C3683" s="139">
        <v>0</v>
      </c>
      <c r="D3683" s="139">
        <v>0.01</v>
      </c>
      <c r="E3683" s="139" t="s">
        <v>5421</v>
      </c>
      <c r="F3683" s="139" t="s">
        <v>5422</v>
      </c>
      <c r="G3683" s="145">
        <v>1</v>
      </c>
      <c r="H3683" s="145">
        <v>1</v>
      </c>
    </row>
    <row r="3684" spans="1:8" x14ac:dyDescent="0.2">
      <c r="A3684" t="s">
        <v>8767</v>
      </c>
      <c r="B3684" s="139">
        <v>1</v>
      </c>
      <c r="C3684" s="139">
        <v>0</v>
      </c>
      <c r="D3684" s="139">
        <v>0</v>
      </c>
      <c r="E3684" s="139" t="s">
        <v>5421</v>
      </c>
      <c r="F3684" s="139" t="s">
        <v>5422</v>
      </c>
      <c r="G3684" s="145">
        <v>1</v>
      </c>
      <c r="H3684" s="145">
        <v>1</v>
      </c>
    </row>
    <row r="3685" spans="1:8" x14ac:dyDescent="0.2">
      <c r="A3685" t="s">
        <v>8768</v>
      </c>
      <c r="B3685" s="139">
        <v>4</v>
      </c>
      <c r="C3685" s="139">
        <v>0</v>
      </c>
      <c r="D3685" s="139">
        <v>0</v>
      </c>
      <c r="E3685" s="139" t="s">
        <v>5421</v>
      </c>
      <c r="F3685" s="139" t="s">
        <v>5422</v>
      </c>
      <c r="G3685" s="145">
        <v>1</v>
      </c>
      <c r="H3685" s="145">
        <v>1</v>
      </c>
    </row>
    <row r="3686" spans="1:8" x14ac:dyDescent="0.2">
      <c r="A3686" t="s">
        <v>8769</v>
      </c>
      <c r="B3686" s="139">
        <v>15</v>
      </c>
      <c r="C3686" s="139">
        <v>0</v>
      </c>
      <c r="D3686" s="139">
        <v>0.02</v>
      </c>
      <c r="E3686" s="139" t="s">
        <v>5421</v>
      </c>
      <c r="F3686" s="139" t="s">
        <v>5422</v>
      </c>
      <c r="G3686" s="145">
        <v>1</v>
      </c>
      <c r="H3686" s="145">
        <v>1</v>
      </c>
    </row>
    <row r="3687" spans="1:8" x14ac:dyDescent="0.2">
      <c r="A3687" t="s">
        <v>8770</v>
      </c>
      <c r="B3687" s="139">
        <v>49</v>
      </c>
      <c r="C3687" s="139">
        <v>0</v>
      </c>
      <c r="D3687" s="139">
        <v>0.05</v>
      </c>
      <c r="E3687" s="139" t="s">
        <v>5421</v>
      </c>
      <c r="F3687" s="139" t="s">
        <v>5422</v>
      </c>
      <c r="G3687" s="145">
        <v>1</v>
      </c>
      <c r="H3687" s="145">
        <v>1</v>
      </c>
    </row>
    <row r="3688" spans="1:8" x14ac:dyDescent="0.2">
      <c r="A3688" t="s">
        <v>8771</v>
      </c>
      <c r="B3688" s="139">
        <v>50</v>
      </c>
      <c r="C3688" s="139">
        <v>0</v>
      </c>
      <c r="D3688" s="139">
        <v>0.05</v>
      </c>
      <c r="E3688" s="139" t="s">
        <v>5421</v>
      </c>
      <c r="F3688" s="139" t="s">
        <v>5422</v>
      </c>
      <c r="G3688" s="145">
        <v>1</v>
      </c>
      <c r="H3688" s="145">
        <v>1</v>
      </c>
    </row>
    <row r="3689" spans="1:8" x14ac:dyDescent="0.2">
      <c r="A3689" t="s">
        <v>8772</v>
      </c>
      <c r="B3689" s="139">
        <v>56</v>
      </c>
      <c r="C3689" s="139">
        <v>0</v>
      </c>
      <c r="D3689" s="139">
        <v>0.06</v>
      </c>
      <c r="E3689" s="139" t="s">
        <v>5421</v>
      </c>
      <c r="F3689" s="139" t="s">
        <v>5422</v>
      </c>
      <c r="G3689" s="145">
        <v>1</v>
      </c>
      <c r="H3689" s="145">
        <v>1</v>
      </c>
    </row>
    <row r="3690" spans="1:8" x14ac:dyDescent="0.2">
      <c r="A3690" t="s">
        <v>8773</v>
      </c>
      <c r="B3690" s="139">
        <v>8</v>
      </c>
      <c r="C3690" s="139">
        <v>0</v>
      </c>
      <c r="D3690" s="139">
        <v>0.01</v>
      </c>
      <c r="E3690" s="139" t="s">
        <v>5421</v>
      </c>
      <c r="F3690" s="139" t="s">
        <v>5422</v>
      </c>
      <c r="G3690" s="145">
        <v>1</v>
      </c>
      <c r="H3690" s="145">
        <v>1</v>
      </c>
    </row>
    <row r="3691" spans="1:8" x14ac:dyDescent="0.2">
      <c r="A3691" t="s">
        <v>8774</v>
      </c>
      <c r="B3691" s="139">
        <v>14</v>
      </c>
      <c r="C3691" s="139">
        <v>0</v>
      </c>
      <c r="D3691" s="139">
        <v>0.01</v>
      </c>
      <c r="E3691" s="139" t="s">
        <v>5421</v>
      </c>
      <c r="F3691" s="139" t="s">
        <v>5422</v>
      </c>
      <c r="G3691" s="145">
        <v>1</v>
      </c>
      <c r="H3691" s="145">
        <v>1</v>
      </c>
    </row>
    <row r="3692" spans="1:8" x14ac:dyDescent="0.2">
      <c r="A3692" t="s">
        <v>8775</v>
      </c>
      <c r="B3692" s="139">
        <v>1</v>
      </c>
      <c r="C3692" s="139">
        <v>0</v>
      </c>
      <c r="D3692" s="139">
        <v>0</v>
      </c>
      <c r="E3692" s="139" t="s">
        <v>5421</v>
      </c>
      <c r="F3692" s="139" t="s">
        <v>5422</v>
      </c>
      <c r="G3692" s="145">
        <v>1</v>
      </c>
      <c r="H3692" s="145">
        <v>1</v>
      </c>
    </row>
    <row r="3693" spans="1:8" x14ac:dyDescent="0.2">
      <c r="A3693" t="s">
        <v>8776</v>
      </c>
      <c r="B3693" s="139">
        <v>98</v>
      </c>
      <c r="C3693" s="139">
        <v>0</v>
      </c>
      <c r="D3693" s="139">
        <v>0.1</v>
      </c>
      <c r="E3693" s="139" t="s">
        <v>5421</v>
      </c>
      <c r="F3693" s="139" t="s">
        <v>5422</v>
      </c>
      <c r="G3693" s="145">
        <v>1</v>
      </c>
      <c r="H3693" s="145">
        <v>1</v>
      </c>
    </row>
    <row r="3694" spans="1:8" x14ac:dyDescent="0.2">
      <c r="A3694" t="s">
        <v>8777</v>
      </c>
      <c r="B3694" s="139">
        <v>32</v>
      </c>
      <c r="C3694" s="139">
        <v>0</v>
      </c>
      <c r="D3694" s="139">
        <v>0.03</v>
      </c>
      <c r="E3694" s="139" t="s">
        <v>5421</v>
      </c>
      <c r="F3694" s="139" t="s">
        <v>5422</v>
      </c>
      <c r="G3694" s="145">
        <v>1</v>
      </c>
      <c r="H3694" s="145">
        <v>1</v>
      </c>
    </row>
    <row r="3695" spans="1:8" x14ac:dyDescent="0.2">
      <c r="A3695" t="s">
        <v>8778</v>
      </c>
      <c r="B3695" s="139">
        <v>145</v>
      </c>
      <c r="C3695" s="139">
        <v>0</v>
      </c>
      <c r="D3695" s="139">
        <v>0.15</v>
      </c>
      <c r="E3695" s="139" t="s">
        <v>5421</v>
      </c>
      <c r="F3695" s="139" t="s">
        <v>5422</v>
      </c>
      <c r="G3695" s="145">
        <v>1</v>
      </c>
      <c r="H3695" s="145">
        <v>1</v>
      </c>
    </row>
    <row r="3696" spans="1:8" x14ac:dyDescent="0.2">
      <c r="A3696" t="s">
        <v>8779</v>
      </c>
      <c r="B3696" s="139">
        <v>3</v>
      </c>
      <c r="C3696" s="139">
        <v>0</v>
      </c>
      <c r="D3696" s="139">
        <v>0</v>
      </c>
      <c r="E3696" s="139" t="s">
        <v>5421</v>
      </c>
      <c r="F3696" s="139" t="s">
        <v>5422</v>
      </c>
      <c r="G3696" s="145">
        <v>1</v>
      </c>
      <c r="H3696" s="145">
        <v>1</v>
      </c>
    </row>
    <row r="3697" spans="1:8" x14ac:dyDescent="0.2">
      <c r="A3697" t="s">
        <v>8780</v>
      </c>
      <c r="B3697" s="139">
        <v>122</v>
      </c>
      <c r="C3697" s="139">
        <v>0</v>
      </c>
      <c r="D3697" s="139">
        <v>0.12</v>
      </c>
      <c r="E3697" s="139" t="s">
        <v>5421</v>
      </c>
      <c r="F3697" s="139" t="s">
        <v>5422</v>
      </c>
      <c r="G3697" s="145">
        <v>1</v>
      </c>
      <c r="H3697" s="145">
        <v>1</v>
      </c>
    </row>
    <row r="3698" spans="1:8" x14ac:dyDescent="0.2">
      <c r="A3698" t="s">
        <v>8781</v>
      </c>
      <c r="B3698" s="139">
        <v>4</v>
      </c>
      <c r="C3698" s="139">
        <v>0</v>
      </c>
      <c r="D3698" s="139">
        <v>0</v>
      </c>
      <c r="E3698" s="139" t="s">
        <v>5421</v>
      </c>
      <c r="F3698" s="139" t="s">
        <v>5422</v>
      </c>
      <c r="G3698" s="145">
        <v>1</v>
      </c>
      <c r="H3698" s="145">
        <v>1</v>
      </c>
    </row>
    <row r="3699" spans="1:8" x14ac:dyDescent="0.2">
      <c r="A3699" t="s">
        <v>8782</v>
      </c>
      <c r="B3699" s="139">
        <v>4</v>
      </c>
      <c r="C3699" s="139">
        <v>0</v>
      </c>
      <c r="D3699" s="139">
        <v>0</v>
      </c>
      <c r="E3699" s="139" t="s">
        <v>5421</v>
      </c>
      <c r="F3699" s="139" t="s">
        <v>5422</v>
      </c>
      <c r="G3699" s="145">
        <v>1</v>
      </c>
      <c r="H3699" s="145">
        <v>1</v>
      </c>
    </row>
    <row r="3700" spans="1:8" x14ac:dyDescent="0.2">
      <c r="A3700" t="s">
        <v>8783</v>
      </c>
      <c r="B3700" s="139">
        <v>7</v>
      </c>
      <c r="C3700" s="139">
        <v>0</v>
      </c>
      <c r="D3700" s="139">
        <v>0.01</v>
      </c>
      <c r="E3700" s="139" t="s">
        <v>5421</v>
      </c>
      <c r="F3700" s="139" t="s">
        <v>5422</v>
      </c>
      <c r="G3700" s="145">
        <v>1</v>
      </c>
      <c r="H3700" s="145">
        <v>1</v>
      </c>
    </row>
    <row r="3701" spans="1:8" x14ac:dyDescent="0.2">
      <c r="A3701" t="s">
        <v>8784</v>
      </c>
      <c r="B3701" s="139">
        <v>2</v>
      </c>
      <c r="C3701" s="139">
        <v>0</v>
      </c>
      <c r="D3701" s="139">
        <v>0</v>
      </c>
      <c r="E3701" s="139" t="s">
        <v>5421</v>
      </c>
      <c r="F3701" s="139" t="s">
        <v>5422</v>
      </c>
      <c r="G3701" s="145">
        <v>1</v>
      </c>
      <c r="H3701" s="145">
        <v>1</v>
      </c>
    </row>
    <row r="3702" spans="1:8" x14ac:dyDescent="0.2">
      <c r="A3702" t="s">
        <v>8785</v>
      </c>
      <c r="B3702" s="139">
        <v>3</v>
      </c>
      <c r="C3702" s="139">
        <v>0</v>
      </c>
      <c r="D3702" s="139">
        <v>0</v>
      </c>
      <c r="E3702" s="139" t="s">
        <v>5421</v>
      </c>
      <c r="F3702" s="139" t="s">
        <v>5422</v>
      </c>
      <c r="G3702" s="145">
        <v>1</v>
      </c>
      <c r="H3702" s="145">
        <v>1</v>
      </c>
    </row>
    <row r="3703" spans="1:8" x14ac:dyDescent="0.2">
      <c r="A3703" t="s">
        <v>8786</v>
      </c>
      <c r="B3703" s="139">
        <v>9</v>
      </c>
      <c r="C3703" s="139">
        <v>0</v>
      </c>
      <c r="D3703" s="139">
        <v>0.01</v>
      </c>
      <c r="E3703" s="139" t="s">
        <v>5421</v>
      </c>
      <c r="F3703" s="139" t="s">
        <v>5422</v>
      </c>
      <c r="G3703" s="145">
        <v>1</v>
      </c>
      <c r="H3703" s="145">
        <v>1</v>
      </c>
    </row>
    <row r="3704" spans="1:8" x14ac:dyDescent="0.2">
      <c r="A3704" t="s">
        <v>8787</v>
      </c>
      <c r="B3704" s="139">
        <v>211</v>
      </c>
      <c r="C3704" s="139">
        <v>0</v>
      </c>
      <c r="D3704" s="139">
        <v>0.22</v>
      </c>
      <c r="E3704" s="139" t="s">
        <v>5421</v>
      </c>
      <c r="F3704" s="139" t="s">
        <v>5422</v>
      </c>
      <c r="G3704" s="145">
        <v>1</v>
      </c>
      <c r="H3704" s="145">
        <v>1</v>
      </c>
    </row>
    <row r="3705" spans="1:8" x14ac:dyDescent="0.2">
      <c r="A3705" t="s">
        <v>8788</v>
      </c>
      <c r="B3705" s="139">
        <v>4</v>
      </c>
      <c r="C3705" s="139">
        <v>0</v>
      </c>
      <c r="D3705" s="139">
        <v>0</v>
      </c>
      <c r="E3705" s="139" t="s">
        <v>5421</v>
      </c>
      <c r="F3705" s="139" t="s">
        <v>5422</v>
      </c>
      <c r="G3705" s="145">
        <v>1</v>
      </c>
      <c r="H3705" s="145">
        <v>1</v>
      </c>
    </row>
    <row r="3706" spans="1:8" x14ac:dyDescent="0.2">
      <c r="A3706" t="s">
        <v>8789</v>
      </c>
      <c r="B3706" s="139">
        <v>76</v>
      </c>
      <c r="C3706" s="139">
        <v>0</v>
      </c>
      <c r="D3706" s="139">
        <v>0.08</v>
      </c>
      <c r="E3706" s="139" t="s">
        <v>5421</v>
      </c>
      <c r="F3706" s="139" t="s">
        <v>5422</v>
      </c>
      <c r="G3706" s="145">
        <v>1</v>
      </c>
      <c r="H3706" s="145">
        <v>1</v>
      </c>
    </row>
    <row r="3707" spans="1:8" x14ac:dyDescent="0.2">
      <c r="A3707" t="s">
        <v>8790</v>
      </c>
      <c r="B3707" s="139">
        <v>9</v>
      </c>
      <c r="C3707" s="139">
        <v>0</v>
      </c>
      <c r="D3707" s="139">
        <v>0.01</v>
      </c>
      <c r="E3707" s="139" t="s">
        <v>5421</v>
      </c>
      <c r="F3707" s="139" t="s">
        <v>5422</v>
      </c>
      <c r="G3707" s="145">
        <v>1</v>
      </c>
      <c r="H3707" s="145">
        <v>1</v>
      </c>
    </row>
    <row r="3708" spans="1:8" x14ac:dyDescent="0.2">
      <c r="A3708" t="s">
        <v>8791</v>
      </c>
      <c r="B3708" s="139">
        <v>50</v>
      </c>
      <c r="C3708" s="139">
        <v>0</v>
      </c>
      <c r="D3708" s="139">
        <v>0.05</v>
      </c>
      <c r="E3708" s="139" t="s">
        <v>5421</v>
      </c>
      <c r="F3708" s="139" t="s">
        <v>5422</v>
      </c>
      <c r="G3708" s="145">
        <v>1</v>
      </c>
      <c r="H3708" s="145">
        <v>1</v>
      </c>
    </row>
    <row r="3709" spans="1:8" x14ac:dyDescent="0.2">
      <c r="A3709" t="s">
        <v>8792</v>
      </c>
      <c r="B3709" s="139">
        <v>92</v>
      </c>
      <c r="C3709" s="139">
        <v>0</v>
      </c>
      <c r="D3709" s="139">
        <v>0.09</v>
      </c>
      <c r="E3709" s="139" t="s">
        <v>5421</v>
      </c>
      <c r="F3709" s="139" t="s">
        <v>5422</v>
      </c>
      <c r="G3709" s="145">
        <v>1</v>
      </c>
      <c r="H3709" s="145">
        <v>1</v>
      </c>
    </row>
    <row r="3710" spans="1:8" x14ac:dyDescent="0.2">
      <c r="A3710" t="s">
        <v>5216</v>
      </c>
      <c r="B3710" s="139">
        <v>149</v>
      </c>
      <c r="C3710" s="139">
        <v>0</v>
      </c>
      <c r="D3710" s="139">
        <v>0.15</v>
      </c>
      <c r="E3710" s="139" t="s">
        <v>5421</v>
      </c>
      <c r="F3710" s="139" t="s">
        <v>5422</v>
      </c>
      <c r="G3710" s="145">
        <v>1</v>
      </c>
      <c r="H3710" s="145">
        <v>1</v>
      </c>
    </row>
    <row r="3711" spans="1:8" x14ac:dyDescent="0.2">
      <c r="A3711" t="s">
        <v>8793</v>
      </c>
      <c r="B3711" s="139">
        <v>186</v>
      </c>
      <c r="C3711" s="139">
        <v>0</v>
      </c>
      <c r="D3711" s="139">
        <v>0.19</v>
      </c>
      <c r="E3711" s="139" t="s">
        <v>5421</v>
      </c>
      <c r="F3711" s="139" t="s">
        <v>5422</v>
      </c>
      <c r="G3711" s="145">
        <v>1</v>
      </c>
      <c r="H3711" s="145">
        <v>1</v>
      </c>
    </row>
    <row r="3712" spans="1:8" x14ac:dyDescent="0.2">
      <c r="A3712" t="s">
        <v>8794</v>
      </c>
      <c r="B3712" s="139">
        <v>14</v>
      </c>
      <c r="C3712" s="139">
        <v>0</v>
      </c>
      <c r="D3712" s="139">
        <v>0.01</v>
      </c>
      <c r="E3712" s="139" t="s">
        <v>5421</v>
      </c>
      <c r="F3712" s="139" t="s">
        <v>5422</v>
      </c>
      <c r="G3712" s="145">
        <v>1</v>
      </c>
      <c r="H3712" s="145">
        <v>1</v>
      </c>
    </row>
    <row r="3713" spans="1:8" x14ac:dyDescent="0.2">
      <c r="A3713" t="s">
        <v>8795</v>
      </c>
      <c r="B3713" s="139">
        <v>5</v>
      </c>
      <c r="C3713" s="139">
        <v>0</v>
      </c>
      <c r="D3713" s="139">
        <v>0.01</v>
      </c>
      <c r="E3713" s="139" t="s">
        <v>5421</v>
      </c>
      <c r="F3713" s="139" t="s">
        <v>5422</v>
      </c>
      <c r="G3713" s="145">
        <v>1</v>
      </c>
      <c r="H3713" s="145">
        <v>1</v>
      </c>
    </row>
    <row r="3714" spans="1:8" x14ac:dyDescent="0.2">
      <c r="A3714" t="s">
        <v>8796</v>
      </c>
      <c r="B3714" s="139">
        <v>20</v>
      </c>
      <c r="C3714" s="139">
        <v>0</v>
      </c>
      <c r="D3714" s="139">
        <v>0.02</v>
      </c>
      <c r="E3714" s="139" t="s">
        <v>5421</v>
      </c>
      <c r="F3714" s="139" t="s">
        <v>5422</v>
      </c>
      <c r="G3714" s="145">
        <v>1</v>
      </c>
      <c r="H3714" s="145">
        <v>1</v>
      </c>
    </row>
    <row r="3715" spans="1:8" x14ac:dyDescent="0.2">
      <c r="A3715" t="s">
        <v>8797</v>
      </c>
      <c r="B3715" s="139">
        <v>1</v>
      </c>
      <c r="C3715" s="139">
        <v>0</v>
      </c>
      <c r="D3715" s="139">
        <v>0</v>
      </c>
      <c r="E3715" s="139" t="s">
        <v>5421</v>
      </c>
      <c r="F3715" s="139" t="s">
        <v>5422</v>
      </c>
      <c r="G3715" s="145">
        <v>1</v>
      </c>
      <c r="H3715" s="145">
        <v>1</v>
      </c>
    </row>
    <row r="3716" spans="1:8" x14ac:dyDescent="0.2">
      <c r="A3716" t="s">
        <v>8798</v>
      </c>
      <c r="B3716" s="139">
        <v>2</v>
      </c>
      <c r="C3716" s="139">
        <v>0</v>
      </c>
      <c r="D3716" s="139">
        <v>0</v>
      </c>
      <c r="E3716" s="139" t="s">
        <v>5421</v>
      </c>
      <c r="F3716" s="139" t="s">
        <v>5422</v>
      </c>
      <c r="G3716" s="145">
        <v>1</v>
      </c>
      <c r="H3716" s="145">
        <v>1</v>
      </c>
    </row>
    <row r="3717" spans="1:8" x14ac:dyDescent="0.2">
      <c r="A3717" t="s">
        <v>8799</v>
      </c>
      <c r="B3717" s="139">
        <v>2</v>
      </c>
      <c r="C3717" s="139">
        <v>0</v>
      </c>
      <c r="D3717" s="139">
        <v>0</v>
      </c>
      <c r="E3717" s="139" t="s">
        <v>5421</v>
      </c>
      <c r="F3717" s="139" t="s">
        <v>5422</v>
      </c>
      <c r="G3717" s="145">
        <v>1</v>
      </c>
      <c r="H3717" s="145">
        <v>1</v>
      </c>
    </row>
    <row r="3718" spans="1:8" x14ac:dyDescent="0.2">
      <c r="A3718" t="s">
        <v>8800</v>
      </c>
      <c r="B3718" s="139">
        <v>1</v>
      </c>
      <c r="C3718" s="139">
        <v>0</v>
      </c>
      <c r="D3718" s="139">
        <v>0</v>
      </c>
      <c r="E3718" s="139" t="s">
        <v>5421</v>
      </c>
      <c r="F3718" s="139" t="s">
        <v>5422</v>
      </c>
      <c r="G3718" s="145">
        <v>1</v>
      </c>
      <c r="H3718" s="145">
        <v>1</v>
      </c>
    </row>
    <row r="3719" spans="1:8" x14ac:dyDescent="0.2">
      <c r="A3719" t="s">
        <v>8801</v>
      </c>
      <c r="B3719" s="139">
        <v>97</v>
      </c>
      <c r="C3719" s="139">
        <v>0</v>
      </c>
      <c r="D3719" s="139">
        <v>0.1</v>
      </c>
      <c r="E3719" s="139" t="s">
        <v>5421</v>
      </c>
      <c r="F3719" s="139" t="s">
        <v>5422</v>
      </c>
      <c r="G3719" s="145">
        <v>1</v>
      </c>
      <c r="H3719" s="145">
        <v>1</v>
      </c>
    </row>
    <row r="3720" spans="1:8" x14ac:dyDescent="0.2">
      <c r="A3720" t="s">
        <v>8802</v>
      </c>
      <c r="B3720" s="139">
        <v>47</v>
      </c>
      <c r="C3720" s="139">
        <v>0</v>
      </c>
      <c r="D3720" s="139">
        <v>0.05</v>
      </c>
      <c r="E3720" s="139" t="s">
        <v>5421</v>
      </c>
      <c r="F3720" s="139" t="s">
        <v>5422</v>
      </c>
      <c r="G3720" s="145">
        <v>1</v>
      </c>
      <c r="H3720" s="145">
        <v>1</v>
      </c>
    </row>
    <row r="3721" spans="1:8" x14ac:dyDescent="0.2">
      <c r="A3721" t="s">
        <v>8803</v>
      </c>
      <c r="B3721" s="139">
        <v>58</v>
      </c>
      <c r="C3721" s="139">
        <v>0</v>
      </c>
      <c r="D3721" s="139">
        <v>0.06</v>
      </c>
      <c r="E3721" s="139" t="s">
        <v>5421</v>
      </c>
      <c r="F3721" s="139" t="s">
        <v>5422</v>
      </c>
      <c r="G3721" s="145">
        <v>1</v>
      </c>
      <c r="H3721" s="145">
        <v>1</v>
      </c>
    </row>
    <row r="3722" spans="1:8" x14ac:dyDescent="0.2">
      <c r="A3722" t="s">
        <v>8804</v>
      </c>
      <c r="B3722" s="139">
        <v>128</v>
      </c>
      <c r="C3722" s="139">
        <v>0</v>
      </c>
      <c r="D3722" s="139">
        <v>0.13</v>
      </c>
      <c r="E3722" s="139" t="s">
        <v>5421</v>
      </c>
      <c r="F3722" s="139" t="s">
        <v>5422</v>
      </c>
      <c r="G3722" s="145">
        <v>1</v>
      </c>
      <c r="H3722" s="145">
        <v>1</v>
      </c>
    </row>
    <row r="3723" spans="1:8" x14ac:dyDescent="0.2">
      <c r="A3723" t="s">
        <v>8805</v>
      </c>
      <c r="B3723" s="139">
        <v>1</v>
      </c>
      <c r="C3723" s="139">
        <v>0</v>
      </c>
      <c r="D3723" s="139">
        <v>0</v>
      </c>
      <c r="E3723" s="139" t="s">
        <v>5421</v>
      </c>
      <c r="F3723" s="139" t="s">
        <v>5422</v>
      </c>
      <c r="G3723" s="145">
        <v>1</v>
      </c>
      <c r="H3723" s="145">
        <v>1</v>
      </c>
    </row>
    <row r="3724" spans="1:8" x14ac:dyDescent="0.2">
      <c r="A3724" t="s">
        <v>8806</v>
      </c>
      <c r="B3724" s="139">
        <v>331</v>
      </c>
      <c r="C3724" s="139">
        <v>0</v>
      </c>
      <c r="D3724" s="139">
        <v>0.34</v>
      </c>
      <c r="E3724" s="139" t="s">
        <v>5421</v>
      </c>
      <c r="F3724" s="139" t="s">
        <v>5422</v>
      </c>
      <c r="G3724" s="145">
        <v>1</v>
      </c>
      <c r="H3724" s="145">
        <v>1</v>
      </c>
    </row>
    <row r="3725" spans="1:8" x14ac:dyDescent="0.2">
      <c r="A3725" t="s">
        <v>8807</v>
      </c>
      <c r="B3725" s="139">
        <v>29</v>
      </c>
      <c r="C3725" s="139">
        <v>0</v>
      </c>
      <c r="D3725" s="139">
        <v>0.03</v>
      </c>
      <c r="E3725" s="139" t="s">
        <v>5421</v>
      </c>
      <c r="F3725" s="139" t="s">
        <v>5422</v>
      </c>
      <c r="G3725" s="145">
        <v>1</v>
      </c>
      <c r="H3725" s="145">
        <v>1</v>
      </c>
    </row>
    <row r="3726" spans="1:8" x14ac:dyDescent="0.2">
      <c r="A3726" t="s">
        <v>8808</v>
      </c>
      <c r="B3726" s="139">
        <v>32</v>
      </c>
      <c r="C3726" s="139">
        <v>0</v>
      </c>
      <c r="D3726" s="139">
        <v>0.03</v>
      </c>
      <c r="E3726" s="139" t="s">
        <v>5421</v>
      </c>
      <c r="F3726" s="139" t="s">
        <v>5422</v>
      </c>
      <c r="G3726" s="145">
        <v>1</v>
      </c>
      <c r="H3726" s="145">
        <v>1</v>
      </c>
    </row>
    <row r="3727" spans="1:8" x14ac:dyDescent="0.2">
      <c r="A3727" t="s">
        <v>8809</v>
      </c>
      <c r="B3727" s="139">
        <v>22</v>
      </c>
      <c r="C3727" s="139">
        <v>0</v>
      </c>
      <c r="D3727" s="139">
        <v>0.02</v>
      </c>
      <c r="E3727" s="139" t="s">
        <v>5421</v>
      </c>
      <c r="F3727" s="139" t="s">
        <v>5422</v>
      </c>
      <c r="G3727" s="145">
        <v>1</v>
      </c>
      <c r="H3727" s="145">
        <v>1</v>
      </c>
    </row>
    <row r="3728" spans="1:8" x14ac:dyDescent="0.2">
      <c r="A3728" t="s">
        <v>8810</v>
      </c>
      <c r="B3728" s="139">
        <v>5</v>
      </c>
      <c r="C3728" s="139">
        <v>0</v>
      </c>
      <c r="D3728" s="139">
        <v>0.01</v>
      </c>
      <c r="E3728" s="139" t="s">
        <v>5421</v>
      </c>
      <c r="F3728" s="139" t="s">
        <v>5422</v>
      </c>
      <c r="G3728" s="145">
        <v>1</v>
      </c>
      <c r="H3728" s="145">
        <v>1</v>
      </c>
    </row>
    <row r="3729" spans="1:8" x14ac:dyDescent="0.2">
      <c r="A3729" t="s">
        <v>8811</v>
      </c>
      <c r="B3729" s="139">
        <v>53</v>
      </c>
      <c r="C3729" s="139">
        <v>0</v>
      </c>
      <c r="D3729" s="139">
        <v>0.05</v>
      </c>
      <c r="E3729" s="139" t="s">
        <v>5421</v>
      </c>
      <c r="F3729" s="139" t="s">
        <v>5422</v>
      </c>
      <c r="G3729" s="145">
        <v>1</v>
      </c>
      <c r="H3729" s="145">
        <v>1</v>
      </c>
    </row>
    <row r="3730" spans="1:8" x14ac:dyDescent="0.2">
      <c r="A3730" t="s">
        <v>8812</v>
      </c>
      <c r="B3730" s="139">
        <v>3</v>
      </c>
      <c r="C3730" s="139">
        <v>0</v>
      </c>
      <c r="D3730" s="139">
        <v>0</v>
      </c>
      <c r="E3730" s="139" t="s">
        <v>5421</v>
      </c>
      <c r="F3730" s="139" t="s">
        <v>5422</v>
      </c>
      <c r="G3730" s="145">
        <v>1</v>
      </c>
      <c r="H3730" s="145">
        <v>1</v>
      </c>
    </row>
    <row r="3731" spans="1:8" x14ac:dyDescent="0.2">
      <c r="A3731" t="s">
        <v>8813</v>
      </c>
      <c r="B3731" s="139">
        <v>10</v>
      </c>
      <c r="C3731" s="139">
        <v>0</v>
      </c>
      <c r="D3731" s="139">
        <v>0.01</v>
      </c>
      <c r="E3731" s="139" t="s">
        <v>5421</v>
      </c>
      <c r="F3731" s="139" t="s">
        <v>5422</v>
      </c>
      <c r="G3731" s="145">
        <v>1</v>
      </c>
      <c r="H3731" s="145">
        <v>1</v>
      </c>
    </row>
    <row r="3732" spans="1:8" x14ac:dyDescent="0.2">
      <c r="A3732" t="s">
        <v>8814</v>
      </c>
      <c r="B3732" s="139">
        <v>2</v>
      </c>
      <c r="C3732" s="139">
        <v>0</v>
      </c>
      <c r="D3732" s="139">
        <v>0</v>
      </c>
      <c r="E3732" s="139" t="s">
        <v>5421</v>
      </c>
      <c r="F3732" s="139" t="s">
        <v>5422</v>
      </c>
      <c r="G3732" s="145">
        <v>1</v>
      </c>
      <c r="H3732" s="145">
        <v>1</v>
      </c>
    </row>
    <row r="3733" spans="1:8" x14ac:dyDescent="0.2">
      <c r="A3733" t="s">
        <v>8815</v>
      </c>
      <c r="B3733" s="139">
        <v>69</v>
      </c>
      <c r="C3733" s="139">
        <v>0</v>
      </c>
      <c r="D3733" s="139">
        <v>7.0000000000000007E-2</v>
      </c>
      <c r="E3733" s="139" t="s">
        <v>5421</v>
      </c>
      <c r="F3733" s="139" t="s">
        <v>5422</v>
      </c>
      <c r="G3733" s="145">
        <v>1</v>
      </c>
      <c r="H3733" s="145">
        <v>1</v>
      </c>
    </row>
    <row r="3734" spans="1:8" x14ac:dyDescent="0.2">
      <c r="A3734" t="s">
        <v>8816</v>
      </c>
      <c r="B3734" s="139">
        <v>163</v>
      </c>
      <c r="C3734" s="139">
        <v>0</v>
      </c>
      <c r="D3734" s="139">
        <v>0.17</v>
      </c>
      <c r="E3734" s="139" t="s">
        <v>5421</v>
      </c>
      <c r="F3734" s="139" t="s">
        <v>5422</v>
      </c>
      <c r="G3734" s="145">
        <v>1</v>
      </c>
      <c r="H3734" s="145">
        <v>1</v>
      </c>
    </row>
    <row r="3735" spans="1:8" x14ac:dyDescent="0.2">
      <c r="A3735" t="s">
        <v>8817</v>
      </c>
      <c r="B3735" s="139">
        <v>2</v>
      </c>
      <c r="C3735" s="139">
        <v>0</v>
      </c>
      <c r="D3735" s="139">
        <v>0</v>
      </c>
      <c r="E3735" s="139" t="s">
        <v>5421</v>
      </c>
      <c r="F3735" s="139" t="s">
        <v>5422</v>
      </c>
      <c r="G3735" s="145">
        <v>1</v>
      </c>
      <c r="H3735" s="145">
        <v>1</v>
      </c>
    </row>
    <row r="3736" spans="1:8" x14ac:dyDescent="0.2">
      <c r="A3736" t="s">
        <v>8818</v>
      </c>
      <c r="B3736" s="139">
        <v>4</v>
      </c>
      <c r="C3736" s="139">
        <v>0</v>
      </c>
      <c r="D3736" s="139">
        <v>0</v>
      </c>
      <c r="E3736" s="139" t="s">
        <v>5421</v>
      </c>
      <c r="F3736" s="139" t="s">
        <v>5422</v>
      </c>
      <c r="G3736" s="145">
        <v>1</v>
      </c>
      <c r="H3736" s="145">
        <v>1</v>
      </c>
    </row>
    <row r="3737" spans="1:8" x14ac:dyDescent="0.2">
      <c r="A3737" t="s">
        <v>8819</v>
      </c>
      <c r="B3737" s="139">
        <v>3</v>
      </c>
      <c r="C3737" s="139">
        <v>0</v>
      </c>
      <c r="D3737" s="139">
        <v>0</v>
      </c>
      <c r="E3737" s="139" t="s">
        <v>5421</v>
      </c>
      <c r="F3737" s="139" t="s">
        <v>5422</v>
      </c>
      <c r="G3737" s="145">
        <v>1</v>
      </c>
      <c r="H3737" s="145">
        <v>1</v>
      </c>
    </row>
    <row r="3738" spans="1:8" x14ac:dyDescent="0.2">
      <c r="A3738" t="s">
        <v>8820</v>
      </c>
      <c r="B3738" s="139">
        <v>4</v>
      </c>
      <c r="C3738" s="139">
        <v>0</v>
      </c>
      <c r="D3738" s="139">
        <v>0</v>
      </c>
      <c r="E3738" s="139" t="s">
        <v>5421</v>
      </c>
      <c r="F3738" s="139" t="s">
        <v>5422</v>
      </c>
      <c r="G3738" s="145">
        <v>1</v>
      </c>
      <c r="H3738" s="145">
        <v>1</v>
      </c>
    </row>
    <row r="3739" spans="1:8" x14ac:dyDescent="0.2">
      <c r="A3739" t="s">
        <v>8821</v>
      </c>
      <c r="B3739" s="139">
        <v>4</v>
      </c>
      <c r="C3739" s="139">
        <v>0</v>
      </c>
      <c r="D3739" s="139">
        <v>0</v>
      </c>
      <c r="E3739" s="139" t="s">
        <v>5421</v>
      </c>
      <c r="F3739" s="139" t="s">
        <v>5422</v>
      </c>
      <c r="G3739" s="145">
        <v>1</v>
      </c>
      <c r="H3739" s="145">
        <v>1</v>
      </c>
    </row>
    <row r="3740" spans="1:8" x14ac:dyDescent="0.2">
      <c r="A3740" t="s">
        <v>8822</v>
      </c>
      <c r="B3740" s="139">
        <v>1</v>
      </c>
      <c r="C3740" s="139">
        <v>0</v>
      </c>
      <c r="D3740" s="139">
        <v>0</v>
      </c>
      <c r="E3740" s="139" t="s">
        <v>5421</v>
      </c>
      <c r="F3740" s="139" t="s">
        <v>5422</v>
      </c>
      <c r="G3740" s="145">
        <v>1</v>
      </c>
      <c r="H3740" s="145">
        <v>1</v>
      </c>
    </row>
    <row r="3741" spans="1:8" x14ac:dyDescent="0.2">
      <c r="A3741" t="s">
        <v>8823</v>
      </c>
      <c r="B3741" s="139">
        <v>5</v>
      </c>
      <c r="C3741" s="139">
        <v>0</v>
      </c>
      <c r="D3741" s="139">
        <v>0.01</v>
      </c>
      <c r="E3741" s="139" t="s">
        <v>5421</v>
      </c>
      <c r="F3741" s="139" t="s">
        <v>5422</v>
      </c>
      <c r="G3741" s="145">
        <v>1</v>
      </c>
      <c r="H3741" s="145">
        <v>1</v>
      </c>
    </row>
    <row r="3742" spans="1:8" x14ac:dyDescent="0.2">
      <c r="A3742" t="s">
        <v>8824</v>
      </c>
      <c r="B3742" s="139">
        <v>1</v>
      </c>
      <c r="C3742" s="139">
        <v>0</v>
      </c>
      <c r="D3742" s="139">
        <v>0</v>
      </c>
      <c r="E3742" s="139" t="s">
        <v>5421</v>
      </c>
      <c r="F3742" s="139" t="s">
        <v>5422</v>
      </c>
      <c r="G3742" s="145">
        <v>1</v>
      </c>
      <c r="H3742" s="145">
        <v>1</v>
      </c>
    </row>
    <row r="3743" spans="1:8" x14ac:dyDescent="0.2">
      <c r="A3743" t="s">
        <v>8825</v>
      </c>
      <c r="B3743" s="139">
        <v>1</v>
      </c>
      <c r="C3743" s="139">
        <v>0</v>
      </c>
      <c r="D3743" s="139">
        <v>0</v>
      </c>
      <c r="E3743" s="139" t="s">
        <v>5421</v>
      </c>
      <c r="F3743" s="139" t="s">
        <v>5422</v>
      </c>
      <c r="G3743" s="145">
        <v>1</v>
      </c>
      <c r="H3743" s="145">
        <v>1</v>
      </c>
    </row>
    <row r="3744" spans="1:8" x14ac:dyDescent="0.2">
      <c r="A3744" t="s">
        <v>8826</v>
      </c>
      <c r="B3744" s="139">
        <v>7</v>
      </c>
      <c r="C3744" s="139">
        <v>0</v>
      </c>
      <c r="D3744" s="139">
        <v>0.01</v>
      </c>
      <c r="E3744" s="139" t="s">
        <v>5421</v>
      </c>
      <c r="F3744" s="139" t="s">
        <v>5422</v>
      </c>
      <c r="G3744" s="145">
        <v>1</v>
      </c>
      <c r="H3744" s="145">
        <v>1</v>
      </c>
    </row>
    <row r="3745" spans="1:8" x14ac:dyDescent="0.2">
      <c r="A3745" t="s">
        <v>8827</v>
      </c>
      <c r="B3745" s="139">
        <v>6</v>
      </c>
      <c r="C3745" s="139">
        <v>0</v>
      </c>
      <c r="D3745" s="139">
        <v>0.01</v>
      </c>
      <c r="E3745" s="139" t="s">
        <v>5421</v>
      </c>
      <c r="F3745" s="139" t="s">
        <v>5422</v>
      </c>
      <c r="G3745" s="145">
        <v>1</v>
      </c>
      <c r="H3745" s="145">
        <v>1</v>
      </c>
    </row>
    <row r="3746" spans="1:8" x14ac:dyDescent="0.2">
      <c r="A3746" t="s">
        <v>8828</v>
      </c>
      <c r="B3746" s="139">
        <v>5</v>
      </c>
      <c r="C3746" s="139">
        <v>0</v>
      </c>
      <c r="D3746" s="139">
        <v>0.01</v>
      </c>
      <c r="E3746" s="139" t="s">
        <v>5421</v>
      </c>
      <c r="F3746" s="139" t="s">
        <v>5422</v>
      </c>
      <c r="G3746" s="145">
        <v>1</v>
      </c>
      <c r="H3746" s="145">
        <v>1</v>
      </c>
    </row>
    <row r="3747" spans="1:8" x14ac:dyDescent="0.2">
      <c r="A3747" t="s">
        <v>8829</v>
      </c>
      <c r="B3747" s="139">
        <v>33</v>
      </c>
      <c r="C3747" s="139">
        <v>0</v>
      </c>
      <c r="D3747" s="139">
        <v>0.03</v>
      </c>
      <c r="E3747" s="139" t="s">
        <v>5421</v>
      </c>
      <c r="F3747" s="139" t="s">
        <v>5422</v>
      </c>
      <c r="G3747" s="145">
        <v>1</v>
      </c>
      <c r="H3747" s="145">
        <v>1</v>
      </c>
    </row>
    <row r="3748" spans="1:8" x14ac:dyDescent="0.2">
      <c r="A3748" t="s">
        <v>8830</v>
      </c>
      <c r="B3748" s="139">
        <v>2</v>
      </c>
      <c r="C3748" s="139">
        <v>0</v>
      </c>
      <c r="D3748" s="139">
        <v>0</v>
      </c>
      <c r="E3748" s="139" t="s">
        <v>5421</v>
      </c>
      <c r="F3748" s="139" t="s">
        <v>5422</v>
      </c>
      <c r="G3748" s="145">
        <v>1</v>
      </c>
      <c r="H3748" s="145">
        <v>1</v>
      </c>
    </row>
    <row r="3749" spans="1:8" x14ac:dyDescent="0.2">
      <c r="A3749" t="s">
        <v>8831</v>
      </c>
      <c r="B3749" s="139">
        <v>47</v>
      </c>
      <c r="C3749" s="139">
        <v>0</v>
      </c>
      <c r="D3749" s="139">
        <v>0.05</v>
      </c>
      <c r="E3749" s="139" t="s">
        <v>5421</v>
      </c>
      <c r="F3749" s="139" t="s">
        <v>5422</v>
      </c>
      <c r="G3749" s="145">
        <v>1</v>
      </c>
      <c r="H3749" s="145">
        <v>1</v>
      </c>
    </row>
    <row r="3750" spans="1:8" x14ac:dyDescent="0.2">
      <c r="A3750" t="s">
        <v>8832</v>
      </c>
      <c r="B3750" s="139">
        <v>32</v>
      </c>
      <c r="C3750" s="139">
        <v>0</v>
      </c>
      <c r="D3750" s="139">
        <v>0.03</v>
      </c>
      <c r="E3750" s="139" t="s">
        <v>5421</v>
      </c>
      <c r="F3750" s="139" t="s">
        <v>5422</v>
      </c>
      <c r="G3750" s="145">
        <v>1</v>
      </c>
      <c r="H3750" s="145">
        <v>1</v>
      </c>
    </row>
    <row r="3751" spans="1:8" x14ac:dyDescent="0.2">
      <c r="A3751" t="s">
        <v>8833</v>
      </c>
      <c r="B3751" s="139">
        <v>7</v>
      </c>
      <c r="C3751" s="139">
        <v>0</v>
      </c>
      <c r="D3751" s="139">
        <v>0.01</v>
      </c>
      <c r="E3751" s="139" t="s">
        <v>5421</v>
      </c>
      <c r="F3751" s="139" t="s">
        <v>5422</v>
      </c>
      <c r="G3751" s="145">
        <v>1</v>
      </c>
      <c r="H3751" s="145">
        <v>1</v>
      </c>
    </row>
    <row r="3752" spans="1:8" x14ac:dyDescent="0.2">
      <c r="A3752" t="s">
        <v>8834</v>
      </c>
      <c r="B3752" s="139">
        <v>34</v>
      </c>
      <c r="C3752" s="139">
        <v>0</v>
      </c>
      <c r="D3752" s="139">
        <v>0.03</v>
      </c>
      <c r="E3752" s="139" t="s">
        <v>5421</v>
      </c>
      <c r="F3752" s="139" t="s">
        <v>5422</v>
      </c>
      <c r="G3752" s="145">
        <v>1</v>
      </c>
      <c r="H3752" s="145">
        <v>1</v>
      </c>
    </row>
    <row r="3753" spans="1:8" x14ac:dyDescent="0.2">
      <c r="A3753" t="s">
        <v>8835</v>
      </c>
      <c r="B3753" s="139">
        <v>16</v>
      </c>
      <c r="C3753" s="139">
        <v>0</v>
      </c>
      <c r="D3753" s="139">
        <v>0.02</v>
      </c>
      <c r="E3753" s="139" t="s">
        <v>5421</v>
      </c>
      <c r="F3753" s="139" t="s">
        <v>5422</v>
      </c>
      <c r="G3753" s="145">
        <v>1</v>
      </c>
      <c r="H3753" s="145">
        <v>1</v>
      </c>
    </row>
    <row r="3754" spans="1:8" x14ac:dyDescent="0.2">
      <c r="A3754" t="s">
        <v>8836</v>
      </c>
      <c r="B3754" s="139">
        <v>2</v>
      </c>
      <c r="C3754" s="139">
        <v>0</v>
      </c>
      <c r="D3754" s="139">
        <v>0</v>
      </c>
      <c r="E3754" s="139" t="s">
        <v>5421</v>
      </c>
      <c r="F3754" s="139" t="s">
        <v>5422</v>
      </c>
      <c r="G3754" s="145">
        <v>1</v>
      </c>
      <c r="H3754" s="145">
        <v>1</v>
      </c>
    </row>
    <row r="3755" spans="1:8" x14ac:dyDescent="0.2">
      <c r="A3755" t="s">
        <v>8837</v>
      </c>
      <c r="B3755" s="139">
        <v>3</v>
      </c>
      <c r="C3755" s="139">
        <v>0</v>
      </c>
      <c r="D3755" s="139">
        <v>0</v>
      </c>
      <c r="E3755" s="139" t="s">
        <v>5421</v>
      </c>
      <c r="F3755" s="139" t="s">
        <v>5422</v>
      </c>
      <c r="G3755" s="145">
        <v>1</v>
      </c>
      <c r="H3755" s="145">
        <v>1</v>
      </c>
    </row>
    <row r="3756" spans="1:8" x14ac:dyDescent="0.2">
      <c r="A3756" t="s">
        <v>8838</v>
      </c>
      <c r="B3756" s="139">
        <v>4</v>
      </c>
      <c r="C3756" s="139">
        <v>0</v>
      </c>
      <c r="D3756" s="139">
        <v>0</v>
      </c>
      <c r="E3756" s="139" t="s">
        <v>5421</v>
      </c>
      <c r="F3756" s="139" t="s">
        <v>5422</v>
      </c>
      <c r="G3756" s="145">
        <v>1</v>
      </c>
      <c r="H3756" s="145">
        <v>1</v>
      </c>
    </row>
    <row r="3757" spans="1:8" x14ac:dyDescent="0.2">
      <c r="A3757" t="s">
        <v>8839</v>
      </c>
      <c r="B3757" s="139">
        <v>1</v>
      </c>
      <c r="C3757" s="139">
        <v>0</v>
      </c>
      <c r="D3757" s="139">
        <v>0</v>
      </c>
      <c r="E3757" s="139" t="s">
        <v>5421</v>
      </c>
      <c r="F3757" s="139" t="s">
        <v>5422</v>
      </c>
      <c r="G3757" s="145">
        <v>1</v>
      </c>
      <c r="H3757" s="145">
        <v>1</v>
      </c>
    </row>
    <row r="3758" spans="1:8" x14ac:dyDescent="0.2">
      <c r="A3758" t="s">
        <v>8840</v>
      </c>
      <c r="B3758" s="139">
        <v>218</v>
      </c>
      <c r="C3758" s="139">
        <v>0</v>
      </c>
      <c r="D3758" s="139">
        <v>0.22</v>
      </c>
      <c r="E3758" s="139" t="s">
        <v>5421</v>
      </c>
      <c r="F3758" s="139" t="s">
        <v>5422</v>
      </c>
      <c r="G3758" s="145">
        <v>1</v>
      </c>
      <c r="H3758" s="145">
        <v>1</v>
      </c>
    </row>
    <row r="3759" spans="1:8" x14ac:dyDescent="0.2">
      <c r="A3759" t="s">
        <v>8841</v>
      </c>
      <c r="B3759" s="139">
        <v>158</v>
      </c>
      <c r="C3759" s="139">
        <v>0</v>
      </c>
      <c r="D3759" s="139">
        <v>0.16</v>
      </c>
      <c r="E3759" s="139" t="s">
        <v>5421</v>
      </c>
      <c r="F3759" s="139" t="s">
        <v>5422</v>
      </c>
      <c r="G3759" s="145">
        <v>1</v>
      </c>
      <c r="H3759" s="145">
        <v>1</v>
      </c>
    </row>
    <row r="3760" spans="1:8" x14ac:dyDescent="0.2">
      <c r="A3760" t="s">
        <v>5280</v>
      </c>
      <c r="B3760" s="139">
        <v>76</v>
      </c>
      <c r="C3760" s="139">
        <v>0</v>
      </c>
      <c r="D3760" s="139">
        <v>0.08</v>
      </c>
      <c r="E3760" s="139" t="s">
        <v>5421</v>
      </c>
      <c r="F3760" s="139" t="s">
        <v>5422</v>
      </c>
      <c r="G3760" s="145">
        <v>1</v>
      </c>
      <c r="H3760" s="145">
        <v>1</v>
      </c>
    </row>
    <row r="3761" spans="1:8" x14ac:dyDescent="0.2">
      <c r="A3761" t="s">
        <v>8842</v>
      </c>
      <c r="B3761" s="139">
        <v>12</v>
      </c>
      <c r="C3761" s="139">
        <v>0</v>
      </c>
      <c r="D3761" s="139">
        <v>0.01</v>
      </c>
      <c r="E3761" s="139" t="s">
        <v>5421</v>
      </c>
      <c r="F3761" s="139" t="s">
        <v>5422</v>
      </c>
      <c r="G3761" s="145">
        <v>1</v>
      </c>
      <c r="H3761" s="145">
        <v>1</v>
      </c>
    </row>
    <row r="3762" spans="1:8" x14ac:dyDescent="0.2">
      <c r="A3762" t="s">
        <v>8843</v>
      </c>
      <c r="B3762" s="139">
        <v>1</v>
      </c>
      <c r="C3762" s="139">
        <v>0</v>
      </c>
      <c r="D3762" s="139">
        <v>0</v>
      </c>
      <c r="E3762" s="139" t="s">
        <v>5421</v>
      </c>
      <c r="F3762" s="139" t="s">
        <v>5422</v>
      </c>
      <c r="G3762" s="145">
        <v>1</v>
      </c>
      <c r="H3762" s="145">
        <v>1</v>
      </c>
    </row>
    <row r="3763" spans="1:8" x14ac:dyDescent="0.2">
      <c r="A3763" t="s">
        <v>8844</v>
      </c>
      <c r="B3763" s="139">
        <v>1</v>
      </c>
      <c r="C3763" s="139">
        <v>0</v>
      </c>
      <c r="D3763" s="139">
        <v>0</v>
      </c>
      <c r="E3763" s="139" t="s">
        <v>5421</v>
      </c>
      <c r="F3763" s="139" t="s">
        <v>5422</v>
      </c>
      <c r="G3763" s="145">
        <v>1</v>
      </c>
      <c r="H3763" s="145">
        <v>1</v>
      </c>
    </row>
    <row r="3764" spans="1:8" x14ac:dyDescent="0.2">
      <c r="A3764" t="s">
        <v>8845</v>
      </c>
      <c r="B3764" s="139">
        <v>3</v>
      </c>
      <c r="C3764" s="139">
        <v>0</v>
      </c>
      <c r="D3764" s="139">
        <v>0</v>
      </c>
      <c r="E3764" s="139" t="s">
        <v>5421</v>
      </c>
      <c r="F3764" s="139" t="s">
        <v>5422</v>
      </c>
      <c r="G3764" s="145">
        <v>1</v>
      </c>
      <c r="H3764" s="145">
        <v>1</v>
      </c>
    </row>
    <row r="3765" spans="1:8" x14ac:dyDescent="0.2">
      <c r="A3765" t="s">
        <v>8846</v>
      </c>
      <c r="B3765" s="139">
        <v>3</v>
      </c>
      <c r="C3765" s="139">
        <v>0</v>
      </c>
      <c r="D3765" s="139">
        <v>0</v>
      </c>
      <c r="E3765" s="139" t="s">
        <v>5421</v>
      </c>
      <c r="F3765" s="139" t="s">
        <v>5422</v>
      </c>
      <c r="G3765" s="145">
        <v>1</v>
      </c>
      <c r="H3765" s="145">
        <v>1</v>
      </c>
    </row>
    <row r="3766" spans="1:8" x14ac:dyDescent="0.2">
      <c r="A3766" t="s">
        <v>8847</v>
      </c>
      <c r="B3766" s="139">
        <v>7</v>
      </c>
      <c r="C3766" s="139">
        <v>0</v>
      </c>
      <c r="D3766" s="139">
        <v>0.01</v>
      </c>
      <c r="E3766" s="139" t="s">
        <v>5421</v>
      </c>
      <c r="F3766" s="139" t="s">
        <v>5422</v>
      </c>
      <c r="G3766" s="145">
        <v>1</v>
      </c>
      <c r="H3766" s="145">
        <v>1</v>
      </c>
    </row>
    <row r="3767" spans="1:8" x14ac:dyDescent="0.2">
      <c r="A3767" t="s">
        <v>8848</v>
      </c>
      <c r="B3767" s="139">
        <v>4</v>
      </c>
      <c r="C3767" s="139">
        <v>0</v>
      </c>
      <c r="D3767" s="139">
        <v>0</v>
      </c>
      <c r="E3767" s="139" t="s">
        <v>5421</v>
      </c>
      <c r="F3767" s="139" t="s">
        <v>5422</v>
      </c>
      <c r="G3767" s="145">
        <v>1</v>
      </c>
      <c r="H3767" s="145">
        <v>1</v>
      </c>
    </row>
    <row r="3768" spans="1:8" x14ac:dyDescent="0.2">
      <c r="A3768" t="s">
        <v>8849</v>
      </c>
      <c r="B3768" s="139">
        <v>8</v>
      </c>
      <c r="C3768" s="139">
        <v>0</v>
      </c>
      <c r="D3768" s="139">
        <v>0.01</v>
      </c>
      <c r="E3768" s="139" t="s">
        <v>5421</v>
      </c>
      <c r="F3768" s="139" t="s">
        <v>5422</v>
      </c>
      <c r="G3768" s="145">
        <v>1</v>
      </c>
      <c r="H3768" s="145">
        <v>1</v>
      </c>
    </row>
    <row r="3769" spans="1:8" x14ac:dyDescent="0.2">
      <c r="A3769" t="s">
        <v>8850</v>
      </c>
      <c r="B3769" s="139">
        <v>4</v>
      </c>
      <c r="C3769" s="139">
        <v>0</v>
      </c>
      <c r="D3769" s="139">
        <v>0</v>
      </c>
      <c r="E3769" s="139" t="s">
        <v>5421</v>
      </c>
      <c r="F3769" s="139" t="s">
        <v>5422</v>
      </c>
      <c r="G3769" s="145">
        <v>1</v>
      </c>
      <c r="H3769" s="145">
        <v>1</v>
      </c>
    </row>
    <row r="3770" spans="1:8" x14ac:dyDescent="0.2">
      <c r="A3770" t="s">
        <v>8851</v>
      </c>
      <c r="B3770" s="139">
        <v>17</v>
      </c>
      <c r="C3770" s="139">
        <v>0</v>
      </c>
      <c r="D3770" s="139">
        <v>0.02</v>
      </c>
      <c r="E3770" s="139" t="s">
        <v>5421</v>
      </c>
      <c r="F3770" s="139" t="s">
        <v>5422</v>
      </c>
      <c r="G3770" s="145">
        <v>1</v>
      </c>
      <c r="H3770" s="145">
        <v>1</v>
      </c>
    </row>
    <row r="3771" spans="1:8" x14ac:dyDescent="0.2">
      <c r="A3771" t="s">
        <v>8852</v>
      </c>
      <c r="B3771" s="139">
        <v>22</v>
      </c>
      <c r="C3771" s="139">
        <v>0</v>
      </c>
      <c r="D3771" s="139">
        <v>0.02</v>
      </c>
      <c r="E3771" s="139" t="s">
        <v>5421</v>
      </c>
      <c r="F3771" s="139" t="s">
        <v>5422</v>
      </c>
      <c r="G3771" s="145">
        <v>1</v>
      </c>
      <c r="H3771" s="145">
        <v>1</v>
      </c>
    </row>
    <row r="3772" spans="1:8" x14ac:dyDescent="0.2">
      <c r="A3772" t="s">
        <v>8853</v>
      </c>
      <c r="B3772" s="139">
        <v>88</v>
      </c>
      <c r="C3772" s="139">
        <v>0</v>
      </c>
      <c r="D3772" s="139">
        <v>0.09</v>
      </c>
      <c r="E3772" s="139" t="s">
        <v>5421</v>
      </c>
      <c r="F3772" s="139" t="s">
        <v>5422</v>
      </c>
      <c r="G3772" s="145">
        <v>1</v>
      </c>
      <c r="H3772" s="145">
        <v>1</v>
      </c>
    </row>
    <row r="3773" spans="1:8" x14ac:dyDescent="0.2">
      <c r="A3773" t="s">
        <v>8854</v>
      </c>
      <c r="B3773" s="139">
        <v>7</v>
      </c>
      <c r="C3773" s="139">
        <v>0</v>
      </c>
      <c r="D3773" s="139">
        <v>0.01</v>
      </c>
      <c r="E3773" s="139" t="s">
        <v>5421</v>
      </c>
      <c r="F3773" s="139" t="s">
        <v>5422</v>
      </c>
      <c r="G3773" s="145">
        <v>1</v>
      </c>
      <c r="H3773" s="145">
        <v>1</v>
      </c>
    </row>
    <row r="3774" spans="1:8" x14ac:dyDescent="0.2">
      <c r="A3774" t="s">
        <v>8855</v>
      </c>
      <c r="B3774" s="139">
        <v>5</v>
      </c>
      <c r="C3774" s="139">
        <v>0</v>
      </c>
      <c r="D3774" s="139">
        <v>0.01</v>
      </c>
      <c r="E3774" s="139" t="s">
        <v>5421</v>
      </c>
      <c r="F3774" s="139" t="s">
        <v>5422</v>
      </c>
      <c r="G3774" s="145">
        <v>1</v>
      </c>
      <c r="H3774" s="145">
        <v>1</v>
      </c>
    </row>
    <row r="3775" spans="1:8" x14ac:dyDescent="0.2">
      <c r="A3775" t="s">
        <v>8856</v>
      </c>
      <c r="B3775" s="139">
        <v>32</v>
      </c>
      <c r="C3775" s="139">
        <v>0</v>
      </c>
      <c r="D3775" s="139">
        <v>0.03</v>
      </c>
      <c r="E3775" s="139" t="s">
        <v>5421</v>
      </c>
      <c r="F3775" s="139" t="s">
        <v>5422</v>
      </c>
      <c r="G3775" s="145">
        <v>1</v>
      </c>
      <c r="H3775" s="145">
        <v>1</v>
      </c>
    </row>
    <row r="3776" spans="1:8" x14ac:dyDescent="0.2">
      <c r="A3776" t="s">
        <v>8857</v>
      </c>
      <c r="B3776" s="139">
        <v>2</v>
      </c>
      <c r="C3776" s="139">
        <v>0</v>
      </c>
      <c r="D3776" s="139">
        <v>0</v>
      </c>
      <c r="E3776" s="139" t="s">
        <v>5421</v>
      </c>
      <c r="F3776" s="139" t="s">
        <v>5422</v>
      </c>
      <c r="G3776" s="145">
        <v>1</v>
      </c>
      <c r="H3776" s="145">
        <v>1</v>
      </c>
    </row>
    <row r="3777" spans="1:8" x14ac:dyDescent="0.2">
      <c r="A3777" t="s">
        <v>8858</v>
      </c>
      <c r="B3777" s="139">
        <v>6</v>
      </c>
      <c r="C3777" s="139">
        <v>0</v>
      </c>
      <c r="D3777" s="139">
        <v>0.01</v>
      </c>
      <c r="E3777" s="139" t="s">
        <v>5421</v>
      </c>
      <c r="F3777" s="139" t="s">
        <v>5422</v>
      </c>
      <c r="G3777" s="145">
        <v>1</v>
      </c>
      <c r="H3777" s="145">
        <v>1</v>
      </c>
    </row>
    <row r="3778" spans="1:8" x14ac:dyDescent="0.2">
      <c r="A3778" t="s">
        <v>8859</v>
      </c>
      <c r="B3778" s="139">
        <v>4</v>
      </c>
      <c r="C3778" s="139">
        <v>0</v>
      </c>
      <c r="D3778" s="139">
        <v>0</v>
      </c>
      <c r="E3778" s="139" t="s">
        <v>5421</v>
      </c>
      <c r="F3778" s="139" t="s">
        <v>5422</v>
      </c>
      <c r="G3778" s="145">
        <v>1</v>
      </c>
      <c r="H3778" s="145">
        <v>1</v>
      </c>
    </row>
    <row r="3779" spans="1:8" x14ac:dyDescent="0.2">
      <c r="A3779" t="s">
        <v>8860</v>
      </c>
      <c r="B3779" s="139">
        <v>14</v>
      </c>
      <c r="C3779" s="139">
        <v>0</v>
      </c>
      <c r="D3779" s="139">
        <v>0.01</v>
      </c>
      <c r="E3779" s="139" t="s">
        <v>5421</v>
      </c>
      <c r="F3779" s="139" t="s">
        <v>5422</v>
      </c>
      <c r="G3779" s="145">
        <v>1</v>
      </c>
      <c r="H3779" s="145">
        <v>1</v>
      </c>
    </row>
    <row r="3780" spans="1:8" x14ac:dyDescent="0.2">
      <c r="A3780" t="s">
        <v>8861</v>
      </c>
      <c r="B3780" s="139">
        <v>1</v>
      </c>
      <c r="C3780" s="139">
        <v>0</v>
      </c>
      <c r="D3780" s="139">
        <v>0</v>
      </c>
      <c r="E3780" s="139" t="s">
        <v>5421</v>
      </c>
      <c r="F3780" s="139" t="s">
        <v>5422</v>
      </c>
      <c r="G3780" s="145">
        <v>1</v>
      </c>
      <c r="H3780" s="145">
        <v>1</v>
      </c>
    </row>
    <row r="3781" spans="1:8" x14ac:dyDescent="0.2">
      <c r="A3781" t="s">
        <v>8862</v>
      </c>
      <c r="B3781" s="139">
        <v>1</v>
      </c>
      <c r="C3781" s="139">
        <v>0</v>
      </c>
      <c r="D3781" s="139">
        <v>0</v>
      </c>
      <c r="E3781" s="139" t="s">
        <v>5421</v>
      </c>
      <c r="F3781" s="139" t="s">
        <v>5422</v>
      </c>
      <c r="G3781" s="145">
        <v>1</v>
      </c>
      <c r="H3781" s="145">
        <v>1</v>
      </c>
    </row>
    <row r="3782" spans="1:8" x14ac:dyDescent="0.2">
      <c r="A3782" t="s">
        <v>8863</v>
      </c>
      <c r="B3782" s="139">
        <v>1</v>
      </c>
      <c r="C3782" s="139">
        <v>0</v>
      </c>
      <c r="D3782" s="139">
        <v>0</v>
      </c>
      <c r="E3782" s="139" t="s">
        <v>5421</v>
      </c>
      <c r="F3782" s="139" t="s">
        <v>5422</v>
      </c>
      <c r="G3782" s="145">
        <v>1</v>
      </c>
      <c r="H3782" s="145">
        <v>1</v>
      </c>
    </row>
    <row r="3783" spans="1:8" x14ac:dyDescent="0.2">
      <c r="A3783" t="s">
        <v>8864</v>
      </c>
      <c r="B3783" s="139">
        <v>3</v>
      </c>
      <c r="C3783" s="139">
        <v>0</v>
      </c>
      <c r="D3783" s="139">
        <v>0</v>
      </c>
      <c r="E3783" s="139" t="s">
        <v>5421</v>
      </c>
      <c r="F3783" s="139" t="s">
        <v>5422</v>
      </c>
      <c r="G3783" s="145">
        <v>1</v>
      </c>
      <c r="H3783" s="145">
        <v>1</v>
      </c>
    </row>
    <row r="3784" spans="1:8" x14ac:dyDescent="0.2">
      <c r="A3784" t="s">
        <v>8865</v>
      </c>
      <c r="B3784" s="139">
        <v>115</v>
      </c>
      <c r="C3784" s="139">
        <v>0</v>
      </c>
      <c r="D3784" s="139">
        <v>0.12</v>
      </c>
      <c r="E3784" s="139" t="s">
        <v>5421</v>
      </c>
      <c r="F3784" s="139" t="s">
        <v>5422</v>
      </c>
      <c r="G3784" s="145">
        <v>1</v>
      </c>
      <c r="H3784" s="145">
        <v>1</v>
      </c>
    </row>
    <row r="3785" spans="1:8" x14ac:dyDescent="0.2">
      <c r="A3785" t="s">
        <v>5243</v>
      </c>
      <c r="B3785" s="139">
        <v>406</v>
      </c>
      <c r="C3785" s="139">
        <v>0</v>
      </c>
      <c r="D3785" s="139">
        <v>0.41</v>
      </c>
      <c r="E3785" s="139" t="s">
        <v>5421</v>
      </c>
      <c r="F3785" s="139" t="s">
        <v>5422</v>
      </c>
      <c r="G3785" s="145">
        <v>1</v>
      </c>
      <c r="H3785" s="145">
        <v>1</v>
      </c>
    </row>
    <row r="3786" spans="1:8" x14ac:dyDescent="0.2">
      <c r="A3786" t="s">
        <v>8866</v>
      </c>
      <c r="B3786" s="139">
        <v>119</v>
      </c>
      <c r="C3786" s="139">
        <v>0</v>
      </c>
      <c r="D3786" s="139">
        <v>0.12</v>
      </c>
      <c r="E3786" s="139" t="s">
        <v>5421</v>
      </c>
      <c r="F3786" s="139" t="s">
        <v>5422</v>
      </c>
      <c r="G3786" s="145">
        <v>1</v>
      </c>
      <c r="H3786" s="145">
        <v>1</v>
      </c>
    </row>
    <row r="3787" spans="1:8" x14ac:dyDescent="0.2">
      <c r="A3787" t="s">
        <v>8867</v>
      </c>
      <c r="B3787" s="139">
        <v>37</v>
      </c>
      <c r="C3787" s="139">
        <v>0</v>
      </c>
      <c r="D3787" s="139">
        <v>0.04</v>
      </c>
      <c r="E3787" s="139" t="s">
        <v>5421</v>
      </c>
      <c r="F3787" s="139" t="s">
        <v>5422</v>
      </c>
      <c r="G3787" s="145">
        <v>1</v>
      </c>
      <c r="H3787" s="145">
        <v>1</v>
      </c>
    </row>
    <row r="3788" spans="1:8" x14ac:dyDescent="0.2">
      <c r="A3788" t="s">
        <v>8868</v>
      </c>
      <c r="B3788" s="139">
        <v>14</v>
      </c>
      <c r="C3788" s="139">
        <v>0</v>
      </c>
      <c r="D3788" s="139">
        <v>0.01</v>
      </c>
      <c r="E3788" s="139" t="s">
        <v>5421</v>
      </c>
      <c r="F3788" s="139" t="s">
        <v>5422</v>
      </c>
      <c r="G3788" s="145">
        <v>1</v>
      </c>
      <c r="H3788" s="145">
        <v>1</v>
      </c>
    </row>
    <row r="3789" spans="1:8" x14ac:dyDescent="0.2">
      <c r="A3789" t="s">
        <v>8869</v>
      </c>
      <c r="B3789" s="139">
        <v>6</v>
      </c>
      <c r="C3789" s="139">
        <v>0</v>
      </c>
      <c r="D3789" s="139">
        <v>0.01</v>
      </c>
      <c r="E3789" s="139" t="s">
        <v>5421</v>
      </c>
      <c r="F3789" s="139" t="s">
        <v>5422</v>
      </c>
      <c r="G3789" s="145">
        <v>1</v>
      </c>
      <c r="H3789" s="145">
        <v>1</v>
      </c>
    </row>
    <row r="3790" spans="1:8" x14ac:dyDescent="0.2">
      <c r="A3790" t="s">
        <v>8870</v>
      </c>
      <c r="B3790" s="139">
        <v>20</v>
      </c>
      <c r="C3790" s="139">
        <v>0</v>
      </c>
      <c r="D3790" s="139">
        <v>0.02</v>
      </c>
      <c r="E3790" s="139" t="s">
        <v>5421</v>
      </c>
      <c r="F3790" s="139" t="s">
        <v>5422</v>
      </c>
      <c r="G3790" s="145">
        <v>1</v>
      </c>
      <c r="H3790" s="145">
        <v>1</v>
      </c>
    </row>
    <row r="3791" spans="1:8" x14ac:dyDescent="0.2">
      <c r="A3791" t="s">
        <v>8871</v>
      </c>
      <c r="B3791" s="139">
        <v>19</v>
      </c>
      <c r="C3791" s="139">
        <v>0</v>
      </c>
      <c r="D3791" s="139">
        <v>0.02</v>
      </c>
      <c r="E3791" s="139" t="s">
        <v>5421</v>
      </c>
      <c r="F3791" s="139" t="s">
        <v>5422</v>
      </c>
      <c r="G3791" s="145">
        <v>1</v>
      </c>
      <c r="H3791" s="145">
        <v>1</v>
      </c>
    </row>
    <row r="3792" spans="1:8" x14ac:dyDescent="0.2">
      <c r="A3792" t="s">
        <v>8872</v>
      </c>
      <c r="B3792" s="139">
        <v>12</v>
      </c>
      <c r="C3792" s="139">
        <v>0</v>
      </c>
      <c r="D3792" s="139">
        <v>0.01</v>
      </c>
      <c r="E3792" s="139" t="s">
        <v>5421</v>
      </c>
      <c r="F3792" s="139" t="s">
        <v>5422</v>
      </c>
      <c r="G3792" s="145">
        <v>1</v>
      </c>
      <c r="H3792" s="145">
        <v>1</v>
      </c>
    </row>
    <row r="3793" spans="1:8" x14ac:dyDescent="0.2">
      <c r="A3793" t="s">
        <v>8873</v>
      </c>
      <c r="B3793" s="139">
        <v>34</v>
      </c>
      <c r="C3793" s="139">
        <v>0</v>
      </c>
      <c r="D3793" s="139">
        <v>0.03</v>
      </c>
      <c r="E3793" s="139" t="s">
        <v>5421</v>
      </c>
      <c r="F3793" s="139" t="s">
        <v>5422</v>
      </c>
      <c r="G3793" s="145">
        <v>1</v>
      </c>
      <c r="H3793" s="145">
        <v>1</v>
      </c>
    </row>
    <row r="3794" spans="1:8" x14ac:dyDescent="0.2">
      <c r="A3794" t="s">
        <v>8874</v>
      </c>
      <c r="B3794" s="139">
        <v>4</v>
      </c>
      <c r="C3794" s="139">
        <v>0</v>
      </c>
      <c r="D3794" s="139">
        <v>0</v>
      </c>
      <c r="E3794" s="139" t="s">
        <v>5421</v>
      </c>
      <c r="F3794" s="139" t="s">
        <v>5422</v>
      </c>
      <c r="G3794" s="145">
        <v>1</v>
      </c>
      <c r="H3794" s="145">
        <v>1</v>
      </c>
    </row>
    <row r="3795" spans="1:8" x14ac:dyDescent="0.2">
      <c r="A3795" t="s">
        <v>8875</v>
      </c>
      <c r="B3795" s="139">
        <v>1</v>
      </c>
      <c r="C3795" s="139">
        <v>0</v>
      </c>
      <c r="D3795" s="139">
        <v>0</v>
      </c>
      <c r="E3795" s="139" t="s">
        <v>5421</v>
      </c>
      <c r="F3795" s="139" t="s">
        <v>5422</v>
      </c>
      <c r="G3795" s="145">
        <v>1</v>
      </c>
      <c r="H3795" s="145">
        <v>1</v>
      </c>
    </row>
    <row r="3796" spans="1:8" x14ac:dyDescent="0.2">
      <c r="A3796" t="s">
        <v>8876</v>
      </c>
      <c r="B3796" s="139">
        <v>3</v>
      </c>
      <c r="C3796" s="139">
        <v>0</v>
      </c>
      <c r="D3796" s="139">
        <v>0</v>
      </c>
      <c r="E3796" s="139" t="s">
        <v>5421</v>
      </c>
      <c r="F3796" s="139" t="s">
        <v>5422</v>
      </c>
      <c r="G3796" s="145">
        <v>1</v>
      </c>
      <c r="H3796" s="145">
        <v>1</v>
      </c>
    </row>
    <row r="3797" spans="1:8" x14ac:dyDescent="0.2">
      <c r="A3797" t="s">
        <v>8877</v>
      </c>
      <c r="B3797" s="139">
        <v>19</v>
      </c>
      <c r="C3797" s="139">
        <v>0</v>
      </c>
      <c r="D3797" s="139">
        <v>0.02</v>
      </c>
      <c r="E3797" s="139" t="s">
        <v>5421</v>
      </c>
      <c r="F3797" s="139" t="s">
        <v>5422</v>
      </c>
      <c r="G3797" s="145">
        <v>1</v>
      </c>
      <c r="H3797" s="145">
        <v>1</v>
      </c>
    </row>
    <row r="3798" spans="1:8" x14ac:dyDescent="0.2">
      <c r="A3798" t="s">
        <v>8878</v>
      </c>
      <c r="B3798" s="139">
        <v>125</v>
      </c>
      <c r="C3798" s="139">
        <v>0</v>
      </c>
      <c r="D3798" s="139">
        <v>0.13</v>
      </c>
      <c r="E3798" s="139" t="s">
        <v>5421</v>
      </c>
      <c r="F3798" s="139" t="s">
        <v>5422</v>
      </c>
      <c r="G3798" s="145">
        <v>1</v>
      </c>
      <c r="H3798" s="145">
        <v>1</v>
      </c>
    </row>
    <row r="3799" spans="1:8" x14ac:dyDescent="0.2">
      <c r="A3799" t="s">
        <v>8879</v>
      </c>
      <c r="B3799" s="139">
        <v>4</v>
      </c>
      <c r="C3799" s="139">
        <v>0</v>
      </c>
      <c r="D3799" s="139">
        <v>0</v>
      </c>
      <c r="E3799" s="139" t="s">
        <v>5421</v>
      </c>
      <c r="F3799" s="139" t="s">
        <v>5422</v>
      </c>
      <c r="G3799" s="145">
        <v>1</v>
      </c>
      <c r="H3799" s="145">
        <v>1</v>
      </c>
    </row>
    <row r="3800" spans="1:8" x14ac:dyDescent="0.2">
      <c r="A3800" t="s">
        <v>8880</v>
      </c>
      <c r="B3800" s="139">
        <v>7</v>
      </c>
      <c r="C3800" s="139">
        <v>0</v>
      </c>
      <c r="D3800" s="139">
        <v>0.01</v>
      </c>
      <c r="E3800" s="139" t="s">
        <v>5421</v>
      </c>
      <c r="F3800" s="139" t="s">
        <v>5422</v>
      </c>
      <c r="G3800" s="145">
        <v>1</v>
      </c>
      <c r="H3800" s="145">
        <v>1</v>
      </c>
    </row>
    <row r="3801" spans="1:8" x14ac:dyDescent="0.2">
      <c r="A3801" t="s">
        <v>8881</v>
      </c>
      <c r="B3801" s="139">
        <v>4</v>
      </c>
      <c r="C3801" s="139">
        <v>0</v>
      </c>
      <c r="D3801" s="139">
        <v>0</v>
      </c>
      <c r="E3801" s="139" t="s">
        <v>5421</v>
      </c>
      <c r="F3801" s="139" t="s">
        <v>5422</v>
      </c>
      <c r="G3801" s="145">
        <v>1</v>
      </c>
      <c r="H3801" s="145">
        <v>1</v>
      </c>
    </row>
    <row r="3802" spans="1:8" x14ac:dyDescent="0.2">
      <c r="A3802" t="s">
        <v>8882</v>
      </c>
      <c r="B3802" s="139">
        <v>14</v>
      </c>
      <c r="C3802" s="139">
        <v>0</v>
      </c>
      <c r="D3802" s="139">
        <v>0.01</v>
      </c>
      <c r="E3802" s="139" t="s">
        <v>5421</v>
      </c>
      <c r="F3802" s="139" t="s">
        <v>5422</v>
      </c>
      <c r="G3802" s="145">
        <v>1</v>
      </c>
      <c r="H3802" s="145">
        <v>1</v>
      </c>
    </row>
    <row r="3803" spans="1:8" x14ac:dyDescent="0.2">
      <c r="A3803" t="s">
        <v>8883</v>
      </c>
      <c r="B3803" s="139">
        <v>91</v>
      </c>
      <c r="C3803" s="139">
        <v>0</v>
      </c>
      <c r="D3803" s="139">
        <v>0.09</v>
      </c>
      <c r="E3803" s="139" t="s">
        <v>5421</v>
      </c>
      <c r="F3803" s="139" t="s">
        <v>5422</v>
      </c>
      <c r="G3803" s="145">
        <v>1</v>
      </c>
      <c r="H3803" s="145">
        <v>1</v>
      </c>
    </row>
    <row r="3804" spans="1:8" x14ac:dyDescent="0.2">
      <c r="A3804" t="s">
        <v>8884</v>
      </c>
      <c r="B3804" s="139">
        <v>2</v>
      </c>
      <c r="C3804" s="139">
        <v>0</v>
      </c>
      <c r="D3804" s="139">
        <v>0</v>
      </c>
      <c r="E3804" s="139" t="s">
        <v>5421</v>
      </c>
      <c r="F3804" s="139" t="s">
        <v>5422</v>
      </c>
      <c r="G3804" s="145">
        <v>1</v>
      </c>
      <c r="H3804" s="145">
        <v>1</v>
      </c>
    </row>
    <row r="3805" spans="1:8" x14ac:dyDescent="0.2">
      <c r="A3805" t="s">
        <v>8885</v>
      </c>
      <c r="B3805" s="139">
        <v>2</v>
      </c>
      <c r="C3805" s="139">
        <v>0</v>
      </c>
      <c r="D3805" s="139">
        <v>0</v>
      </c>
      <c r="E3805" s="139" t="s">
        <v>5421</v>
      </c>
      <c r="F3805" s="139" t="s">
        <v>5422</v>
      </c>
      <c r="G3805" s="145">
        <v>1</v>
      </c>
      <c r="H3805" s="145">
        <v>1</v>
      </c>
    </row>
    <row r="3806" spans="1:8" x14ac:dyDescent="0.2">
      <c r="A3806" t="s">
        <v>8886</v>
      </c>
      <c r="B3806" s="139">
        <v>4</v>
      </c>
      <c r="C3806" s="139">
        <v>0</v>
      </c>
      <c r="D3806" s="139">
        <v>0</v>
      </c>
      <c r="E3806" s="139" t="s">
        <v>5421</v>
      </c>
      <c r="F3806" s="139" t="s">
        <v>5422</v>
      </c>
      <c r="G3806" s="145">
        <v>1</v>
      </c>
      <c r="H3806" s="145">
        <v>1</v>
      </c>
    </row>
    <row r="3807" spans="1:8" x14ac:dyDescent="0.2">
      <c r="A3807" t="s">
        <v>8887</v>
      </c>
      <c r="B3807" s="139">
        <v>4</v>
      </c>
      <c r="C3807" s="139">
        <v>0</v>
      </c>
      <c r="D3807" s="139">
        <v>0</v>
      </c>
      <c r="E3807" s="139" t="s">
        <v>5421</v>
      </c>
      <c r="F3807" s="139" t="s">
        <v>5422</v>
      </c>
      <c r="G3807" s="145">
        <v>1</v>
      </c>
      <c r="H3807" s="145">
        <v>1</v>
      </c>
    </row>
    <row r="3808" spans="1:8" x14ac:dyDescent="0.2">
      <c r="A3808" t="s">
        <v>8888</v>
      </c>
      <c r="B3808" s="139">
        <v>5</v>
      </c>
      <c r="C3808" s="139">
        <v>0</v>
      </c>
      <c r="D3808" s="139">
        <v>0.01</v>
      </c>
      <c r="E3808" s="139" t="s">
        <v>5421</v>
      </c>
      <c r="F3808" s="139" t="s">
        <v>5422</v>
      </c>
      <c r="G3808" s="145">
        <v>1</v>
      </c>
      <c r="H3808" s="145">
        <v>1</v>
      </c>
    </row>
    <row r="3809" spans="1:8" x14ac:dyDescent="0.2">
      <c r="A3809" t="s">
        <v>8889</v>
      </c>
      <c r="B3809" s="139">
        <v>7</v>
      </c>
      <c r="C3809" s="139">
        <v>0</v>
      </c>
      <c r="D3809" s="139">
        <v>0.01</v>
      </c>
      <c r="E3809" s="139" t="s">
        <v>5421</v>
      </c>
      <c r="F3809" s="139" t="s">
        <v>5422</v>
      </c>
      <c r="G3809" s="145">
        <v>1</v>
      </c>
      <c r="H3809" s="145">
        <v>1</v>
      </c>
    </row>
    <row r="3810" spans="1:8" x14ac:dyDescent="0.2">
      <c r="A3810" t="s">
        <v>8890</v>
      </c>
      <c r="B3810" s="139">
        <v>101</v>
      </c>
      <c r="C3810" s="139">
        <v>0</v>
      </c>
      <c r="D3810" s="139">
        <v>0.1</v>
      </c>
      <c r="E3810" s="139" t="s">
        <v>5421</v>
      </c>
      <c r="F3810" s="139" t="s">
        <v>5422</v>
      </c>
      <c r="G3810" s="145">
        <v>1</v>
      </c>
      <c r="H3810" s="145">
        <v>1</v>
      </c>
    </row>
    <row r="3811" spans="1:8" x14ac:dyDescent="0.2">
      <c r="A3811" t="s">
        <v>8891</v>
      </c>
      <c r="B3811" s="139">
        <v>3</v>
      </c>
      <c r="C3811" s="139">
        <v>0</v>
      </c>
      <c r="D3811" s="139">
        <v>0</v>
      </c>
      <c r="E3811" s="139" t="s">
        <v>5421</v>
      </c>
      <c r="F3811" s="139" t="s">
        <v>5422</v>
      </c>
      <c r="G3811" s="145">
        <v>1</v>
      </c>
      <c r="H3811" s="145">
        <v>1</v>
      </c>
    </row>
    <row r="3812" spans="1:8" x14ac:dyDescent="0.2">
      <c r="A3812" t="s">
        <v>8892</v>
      </c>
      <c r="B3812" s="139">
        <v>4</v>
      </c>
      <c r="C3812" s="139">
        <v>0</v>
      </c>
      <c r="D3812" s="139">
        <v>0</v>
      </c>
      <c r="E3812" s="139" t="s">
        <v>5421</v>
      </c>
      <c r="F3812" s="139" t="s">
        <v>5422</v>
      </c>
      <c r="G3812" s="145">
        <v>1</v>
      </c>
      <c r="H3812" s="145">
        <v>1</v>
      </c>
    </row>
    <row r="3813" spans="1:8" x14ac:dyDescent="0.2">
      <c r="A3813" t="s">
        <v>8893</v>
      </c>
      <c r="B3813" s="139">
        <v>22</v>
      </c>
      <c r="C3813" s="139">
        <v>0</v>
      </c>
      <c r="D3813" s="139">
        <v>0.02</v>
      </c>
      <c r="E3813" s="139" t="s">
        <v>5421</v>
      </c>
      <c r="F3813" s="139" t="s">
        <v>5422</v>
      </c>
      <c r="G3813" s="145">
        <v>1</v>
      </c>
      <c r="H3813" s="145">
        <v>1</v>
      </c>
    </row>
    <row r="3814" spans="1:8" x14ac:dyDescent="0.2">
      <c r="A3814" t="s">
        <v>8894</v>
      </c>
      <c r="B3814" s="139">
        <v>27</v>
      </c>
      <c r="C3814" s="139">
        <v>0</v>
      </c>
      <c r="D3814" s="139">
        <v>0.03</v>
      </c>
      <c r="E3814" s="139" t="s">
        <v>5421</v>
      </c>
      <c r="F3814" s="139" t="s">
        <v>5422</v>
      </c>
      <c r="G3814" s="145">
        <v>1</v>
      </c>
      <c r="H3814" s="145">
        <v>1</v>
      </c>
    </row>
    <row r="3815" spans="1:8" x14ac:dyDescent="0.2">
      <c r="A3815" t="s">
        <v>8895</v>
      </c>
      <c r="B3815" s="139">
        <v>4</v>
      </c>
      <c r="C3815" s="139">
        <v>0</v>
      </c>
      <c r="D3815" s="139">
        <v>0</v>
      </c>
      <c r="E3815" s="139" t="s">
        <v>5421</v>
      </c>
      <c r="F3815" s="139" t="s">
        <v>5422</v>
      </c>
      <c r="G3815" s="145">
        <v>1</v>
      </c>
      <c r="H3815" s="145">
        <v>1</v>
      </c>
    </row>
    <row r="3816" spans="1:8" x14ac:dyDescent="0.2">
      <c r="A3816" t="s">
        <v>8896</v>
      </c>
      <c r="B3816" s="139">
        <v>52</v>
      </c>
      <c r="C3816" s="139">
        <v>0</v>
      </c>
      <c r="D3816" s="139">
        <v>0.05</v>
      </c>
      <c r="E3816" s="139" t="s">
        <v>5421</v>
      </c>
      <c r="F3816" s="139" t="s">
        <v>5422</v>
      </c>
      <c r="G3816" s="145">
        <v>1</v>
      </c>
      <c r="H3816" s="145">
        <v>1</v>
      </c>
    </row>
    <row r="3817" spans="1:8" x14ac:dyDescent="0.2">
      <c r="A3817" t="s">
        <v>8897</v>
      </c>
      <c r="B3817" s="139">
        <v>78</v>
      </c>
      <c r="C3817" s="139">
        <v>0</v>
      </c>
      <c r="D3817" s="139">
        <v>0.08</v>
      </c>
      <c r="E3817" s="139" t="s">
        <v>5421</v>
      </c>
      <c r="F3817" s="139" t="s">
        <v>5422</v>
      </c>
      <c r="G3817" s="145">
        <v>1</v>
      </c>
      <c r="H3817" s="145">
        <v>1</v>
      </c>
    </row>
    <row r="3818" spans="1:8" x14ac:dyDescent="0.2">
      <c r="A3818" t="s">
        <v>8898</v>
      </c>
      <c r="B3818" s="139">
        <v>112</v>
      </c>
      <c r="C3818" s="139">
        <v>0</v>
      </c>
      <c r="D3818" s="139">
        <v>0.11</v>
      </c>
      <c r="E3818" s="139" t="s">
        <v>5421</v>
      </c>
      <c r="F3818" s="139" t="s">
        <v>5422</v>
      </c>
      <c r="G3818" s="145">
        <v>1</v>
      </c>
      <c r="H3818" s="145">
        <v>1</v>
      </c>
    </row>
    <row r="3819" spans="1:8" x14ac:dyDescent="0.2">
      <c r="A3819" t="s">
        <v>8899</v>
      </c>
      <c r="B3819" s="139">
        <v>1</v>
      </c>
      <c r="C3819" s="139">
        <v>0</v>
      </c>
      <c r="D3819" s="139">
        <v>0</v>
      </c>
      <c r="E3819" s="139" t="s">
        <v>5421</v>
      </c>
      <c r="F3819" s="139" t="s">
        <v>5422</v>
      </c>
      <c r="G3819" s="145">
        <v>1</v>
      </c>
      <c r="H3819" s="145">
        <v>1</v>
      </c>
    </row>
    <row r="3820" spans="1:8" x14ac:dyDescent="0.2">
      <c r="A3820" t="s">
        <v>8900</v>
      </c>
      <c r="B3820" s="139">
        <v>2</v>
      </c>
      <c r="C3820" s="139">
        <v>0</v>
      </c>
      <c r="D3820" s="139">
        <v>0</v>
      </c>
      <c r="E3820" s="139" t="s">
        <v>5421</v>
      </c>
      <c r="F3820" s="139" t="s">
        <v>5422</v>
      </c>
      <c r="G3820" s="145">
        <v>1</v>
      </c>
      <c r="H3820" s="145">
        <v>1</v>
      </c>
    </row>
    <row r="3821" spans="1:8" x14ac:dyDescent="0.2">
      <c r="A3821" t="s">
        <v>8901</v>
      </c>
      <c r="B3821" s="139">
        <v>6</v>
      </c>
      <c r="C3821" s="139">
        <v>0</v>
      </c>
      <c r="D3821" s="139">
        <v>0.01</v>
      </c>
      <c r="E3821" s="139" t="s">
        <v>5421</v>
      </c>
      <c r="F3821" s="139" t="s">
        <v>5422</v>
      </c>
      <c r="G3821" s="145">
        <v>1</v>
      </c>
      <c r="H3821" s="145">
        <v>1</v>
      </c>
    </row>
    <row r="3822" spans="1:8" x14ac:dyDescent="0.2">
      <c r="A3822" t="s">
        <v>8902</v>
      </c>
      <c r="B3822" s="139">
        <v>3</v>
      </c>
      <c r="C3822" s="139">
        <v>0</v>
      </c>
      <c r="D3822" s="139">
        <v>0</v>
      </c>
      <c r="E3822" s="139" t="s">
        <v>5421</v>
      </c>
      <c r="F3822" s="139" t="s">
        <v>5422</v>
      </c>
      <c r="G3822" s="145">
        <v>1</v>
      </c>
      <c r="H3822" s="145">
        <v>1</v>
      </c>
    </row>
    <row r="3823" spans="1:8" x14ac:dyDescent="0.2">
      <c r="A3823" t="s">
        <v>8903</v>
      </c>
      <c r="B3823" s="139">
        <v>9</v>
      </c>
      <c r="C3823" s="139">
        <v>0</v>
      </c>
      <c r="D3823" s="139">
        <v>0.01</v>
      </c>
      <c r="E3823" s="139" t="s">
        <v>5421</v>
      </c>
      <c r="F3823" s="139" t="s">
        <v>5422</v>
      </c>
      <c r="G3823" s="145">
        <v>1</v>
      </c>
      <c r="H3823" s="145">
        <v>1</v>
      </c>
    </row>
    <row r="3824" spans="1:8" x14ac:dyDescent="0.2">
      <c r="A3824" t="s">
        <v>8904</v>
      </c>
      <c r="B3824" s="139">
        <v>5</v>
      </c>
      <c r="C3824" s="139">
        <v>0</v>
      </c>
      <c r="D3824" s="139">
        <v>0.01</v>
      </c>
      <c r="E3824" s="139" t="s">
        <v>5421</v>
      </c>
      <c r="F3824" s="139" t="s">
        <v>5422</v>
      </c>
      <c r="G3824" s="145">
        <v>1</v>
      </c>
      <c r="H3824" s="145">
        <v>1</v>
      </c>
    </row>
    <row r="3825" spans="1:8" x14ac:dyDescent="0.2">
      <c r="A3825" t="s">
        <v>8905</v>
      </c>
      <c r="B3825" s="139">
        <v>339</v>
      </c>
      <c r="C3825" s="139">
        <v>0</v>
      </c>
      <c r="D3825" s="139">
        <v>0.35</v>
      </c>
      <c r="E3825" s="139" t="s">
        <v>5421</v>
      </c>
      <c r="F3825" s="139" t="s">
        <v>5422</v>
      </c>
      <c r="G3825" s="145">
        <v>1</v>
      </c>
      <c r="H3825" s="145">
        <v>1</v>
      </c>
    </row>
    <row r="3826" spans="1:8" x14ac:dyDescent="0.2">
      <c r="A3826" t="s">
        <v>8906</v>
      </c>
      <c r="B3826" s="139">
        <v>8</v>
      </c>
      <c r="C3826" s="139">
        <v>0</v>
      </c>
      <c r="D3826" s="139">
        <v>0.01</v>
      </c>
      <c r="E3826" s="139" t="s">
        <v>5421</v>
      </c>
      <c r="F3826" s="139" t="s">
        <v>5422</v>
      </c>
      <c r="G3826" s="145">
        <v>1</v>
      </c>
      <c r="H3826" s="145">
        <v>1</v>
      </c>
    </row>
    <row r="3827" spans="1:8" x14ac:dyDescent="0.2">
      <c r="A3827" t="s">
        <v>8907</v>
      </c>
      <c r="B3827" s="139">
        <v>32</v>
      </c>
      <c r="C3827" s="139">
        <v>0</v>
      </c>
      <c r="D3827" s="139">
        <v>0.03</v>
      </c>
      <c r="E3827" s="139" t="s">
        <v>5421</v>
      </c>
      <c r="F3827" s="139" t="s">
        <v>5422</v>
      </c>
      <c r="G3827" s="145">
        <v>1</v>
      </c>
      <c r="H3827" s="145">
        <v>1</v>
      </c>
    </row>
    <row r="3828" spans="1:8" x14ac:dyDescent="0.2">
      <c r="A3828" t="s">
        <v>8908</v>
      </c>
      <c r="B3828" s="139">
        <v>46</v>
      </c>
      <c r="C3828" s="139">
        <v>0</v>
      </c>
      <c r="D3828" s="139">
        <v>0.05</v>
      </c>
      <c r="E3828" s="139" t="s">
        <v>5421</v>
      </c>
      <c r="F3828" s="139" t="s">
        <v>5422</v>
      </c>
      <c r="G3828" s="145">
        <v>1</v>
      </c>
      <c r="H3828" s="145">
        <v>1</v>
      </c>
    </row>
    <row r="3829" spans="1:8" x14ac:dyDescent="0.2">
      <c r="A3829" t="s">
        <v>8909</v>
      </c>
      <c r="B3829" s="139">
        <v>18</v>
      </c>
      <c r="C3829" s="139">
        <v>0</v>
      </c>
      <c r="D3829" s="139">
        <v>0.02</v>
      </c>
      <c r="E3829" s="139" t="s">
        <v>5421</v>
      </c>
      <c r="F3829" s="139" t="s">
        <v>5422</v>
      </c>
      <c r="G3829" s="145">
        <v>1</v>
      </c>
      <c r="H3829" s="145">
        <v>1</v>
      </c>
    </row>
    <row r="3830" spans="1:8" x14ac:dyDescent="0.2">
      <c r="A3830" t="s">
        <v>8910</v>
      </c>
      <c r="B3830" s="139">
        <v>8</v>
      </c>
      <c r="C3830" s="139">
        <v>0</v>
      </c>
      <c r="D3830" s="139">
        <v>0.01</v>
      </c>
      <c r="E3830" s="139" t="s">
        <v>5421</v>
      </c>
      <c r="F3830" s="139" t="s">
        <v>5422</v>
      </c>
      <c r="G3830" s="145">
        <v>1</v>
      </c>
      <c r="H3830" s="145">
        <v>1</v>
      </c>
    </row>
    <row r="3831" spans="1:8" x14ac:dyDescent="0.2">
      <c r="A3831" t="s">
        <v>8911</v>
      </c>
      <c r="B3831" s="139">
        <v>48</v>
      </c>
      <c r="C3831" s="139">
        <v>0</v>
      </c>
      <c r="D3831" s="139">
        <v>0.05</v>
      </c>
      <c r="E3831" s="139" t="s">
        <v>5421</v>
      </c>
      <c r="F3831" s="139" t="s">
        <v>5422</v>
      </c>
      <c r="G3831" s="145">
        <v>1</v>
      </c>
      <c r="H3831" s="145">
        <v>1</v>
      </c>
    </row>
    <row r="3832" spans="1:8" x14ac:dyDescent="0.2">
      <c r="A3832" t="s">
        <v>8912</v>
      </c>
      <c r="B3832" s="139">
        <v>2</v>
      </c>
      <c r="C3832" s="139">
        <v>0</v>
      </c>
      <c r="D3832" s="139">
        <v>0</v>
      </c>
      <c r="E3832" s="139" t="s">
        <v>5421</v>
      </c>
      <c r="F3832" s="139" t="s">
        <v>5422</v>
      </c>
      <c r="G3832" s="145">
        <v>1</v>
      </c>
      <c r="H3832" s="145">
        <v>1</v>
      </c>
    </row>
    <row r="3833" spans="1:8" x14ac:dyDescent="0.2">
      <c r="A3833" t="s">
        <v>8913</v>
      </c>
      <c r="B3833" s="139">
        <v>2</v>
      </c>
      <c r="C3833" s="139">
        <v>0</v>
      </c>
      <c r="D3833" s="139">
        <v>0</v>
      </c>
      <c r="E3833" s="139" t="s">
        <v>5421</v>
      </c>
      <c r="F3833" s="139" t="s">
        <v>5422</v>
      </c>
      <c r="G3833" s="145">
        <v>1</v>
      </c>
      <c r="H3833" s="145">
        <v>1</v>
      </c>
    </row>
    <row r="3834" spans="1:8" x14ac:dyDescent="0.2">
      <c r="A3834" t="s">
        <v>8914</v>
      </c>
      <c r="B3834" s="139">
        <v>22</v>
      </c>
      <c r="C3834" s="139">
        <v>0</v>
      </c>
      <c r="D3834" s="139">
        <v>0.02</v>
      </c>
      <c r="E3834" s="139" t="s">
        <v>5421</v>
      </c>
      <c r="F3834" s="139" t="s">
        <v>5422</v>
      </c>
      <c r="G3834" s="145">
        <v>1</v>
      </c>
      <c r="H3834" s="145">
        <v>1</v>
      </c>
    </row>
    <row r="3835" spans="1:8" x14ac:dyDescent="0.2">
      <c r="A3835" t="s">
        <v>8915</v>
      </c>
      <c r="B3835" s="139">
        <v>46</v>
      </c>
      <c r="C3835" s="139">
        <v>0</v>
      </c>
      <c r="D3835" s="139">
        <v>0.05</v>
      </c>
      <c r="E3835" s="139" t="s">
        <v>5421</v>
      </c>
      <c r="F3835" s="139" t="s">
        <v>5422</v>
      </c>
      <c r="G3835" s="145">
        <v>1</v>
      </c>
      <c r="H3835" s="145">
        <v>1</v>
      </c>
    </row>
    <row r="3836" spans="1:8" x14ac:dyDescent="0.2">
      <c r="A3836" t="s">
        <v>8916</v>
      </c>
      <c r="B3836" s="139">
        <v>19</v>
      </c>
      <c r="C3836" s="139">
        <v>0</v>
      </c>
      <c r="D3836" s="139">
        <v>0.02</v>
      </c>
      <c r="E3836" s="139" t="s">
        <v>5421</v>
      </c>
      <c r="F3836" s="139" t="s">
        <v>5422</v>
      </c>
      <c r="G3836" s="145">
        <v>1</v>
      </c>
      <c r="H3836" s="145">
        <v>1</v>
      </c>
    </row>
    <row r="3837" spans="1:8" x14ac:dyDescent="0.2">
      <c r="A3837" t="s">
        <v>8917</v>
      </c>
      <c r="B3837" s="139">
        <v>4</v>
      </c>
      <c r="C3837" s="139">
        <v>0</v>
      </c>
      <c r="D3837" s="139">
        <v>0</v>
      </c>
      <c r="E3837" s="139" t="s">
        <v>5421</v>
      </c>
      <c r="F3837" s="139" t="s">
        <v>5422</v>
      </c>
      <c r="G3837" s="145">
        <v>1</v>
      </c>
      <c r="H3837" s="145">
        <v>1</v>
      </c>
    </row>
    <row r="3838" spans="1:8" x14ac:dyDescent="0.2">
      <c r="A3838" t="s">
        <v>8918</v>
      </c>
      <c r="B3838" s="139">
        <v>48</v>
      </c>
      <c r="C3838" s="139">
        <v>0</v>
      </c>
      <c r="D3838" s="139">
        <v>0.05</v>
      </c>
      <c r="E3838" s="139" t="s">
        <v>5421</v>
      </c>
      <c r="F3838" s="139" t="s">
        <v>5422</v>
      </c>
      <c r="G3838" s="145">
        <v>1</v>
      </c>
      <c r="H3838" s="145">
        <v>1</v>
      </c>
    </row>
    <row r="3839" spans="1:8" x14ac:dyDescent="0.2">
      <c r="A3839" t="s">
        <v>8919</v>
      </c>
      <c r="B3839" s="139">
        <v>22</v>
      </c>
      <c r="C3839" s="139">
        <v>0</v>
      </c>
      <c r="D3839" s="139">
        <v>0.02</v>
      </c>
      <c r="E3839" s="139" t="s">
        <v>5421</v>
      </c>
      <c r="F3839" s="139" t="s">
        <v>5422</v>
      </c>
      <c r="G3839" s="145">
        <v>1</v>
      </c>
      <c r="H3839" s="145">
        <v>1</v>
      </c>
    </row>
    <row r="3840" spans="1:8" x14ac:dyDescent="0.2">
      <c r="A3840" t="s">
        <v>8920</v>
      </c>
      <c r="B3840" s="139">
        <v>2</v>
      </c>
      <c r="C3840" s="139">
        <v>0</v>
      </c>
      <c r="D3840" s="139">
        <v>0</v>
      </c>
      <c r="E3840" s="139" t="s">
        <v>5421</v>
      </c>
      <c r="F3840" s="139" t="s">
        <v>5422</v>
      </c>
      <c r="G3840" s="145">
        <v>1</v>
      </c>
      <c r="H3840" s="145">
        <v>1</v>
      </c>
    </row>
    <row r="3841" spans="1:8" x14ac:dyDescent="0.2">
      <c r="A3841" t="s">
        <v>5292</v>
      </c>
      <c r="B3841" s="139">
        <v>135</v>
      </c>
      <c r="C3841" s="139">
        <v>0</v>
      </c>
      <c r="D3841" s="139">
        <v>0.14000000000000001</v>
      </c>
      <c r="E3841" s="139" t="s">
        <v>5421</v>
      </c>
      <c r="F3841" s="139" t="s">
        <v>5422</v>
      </c>
      <c r="G3841" s="145">
        <v>1</v>
      </c>
      <c r="H3841" s="145">
        <v>1</v>
      </c>
    </row>
    <row r="3842" spans="1:8" x14ac:dyDescent="0.2">
      <c r="A3842" t="s">
        <v>8921</v>
      </c>
      <c r="B3842" s="139">
        <v>65</v>
      </c>
      <c r="C3842" s="139">
        <v>0</v>
      </c>
      <c r="D3842" s="139">
        <v>7.0000000000000007E-2</v>
      </c>
      <c r="E3842" s="139" t="s">
        <v>5421</v>
      </c>
      <c r="F3842" s="139" t="s">
        <v>5422</v>
      </c>
      <c r="G3842" s="145">
        <v>1</v>
      </c>
      <c r="H3842" s="145">
        <v>1</v>
      </c>
    </row>
    <row r="3843" spans="1:8" x14ac:dyDescent="0.2">
      <c r="A3843" t="s">
        <v>8922</v>
      </c>
      <c r="B3843" s="139">
        <v>5</v>
      </c>
      <c r="C3843" s="139">
        <v>0</v>
      </c>
      <c r="D3843" s="139">
        <v>0.01</v>
      </c>
      <c r="E3843" s="139" t="s">
        <v>5421</v>
      </c>
      <c r="F3843" s="139" t="s">
        <v>5422</v>
      </c>
      <c r="G3843" s="145">
        <v>1</v>
      </c>
      <c r="H3843" s="145">
        <v>1</v>
      </c>
    </row>
    <row r="3844" spans="1:8" x14ac:dyDescent="0.2">
      <c r="A3844" t="s">
        <v>8923</v>
      </c>
      <c r="B3844" s="139">
        <v>4</v>
      </c>
      <c r="C3844" s="139">
        <v>0</v>
      </c>
      <c r="D3844" s="139">
        <v>0</v>
      </c>
      <c r="E3844" s="139" t="s">
        <v>5421</v>
      </c>
      <c r="F3844" s="139" t="s">
        <v>5422</v>
      </c>
      <c r="G3844" s="145">
        <v>1</v>
      </c>
      <c r="H3844" s="145">
        <v>1</v>
      </c>
    </row>
    <row r="3845" spans="1:8" x14ac:dyDescent="0.2">
      <c r="A3845" t="s">
        <v>8924</v>
      </c>
      <c r="B3845" s="139">
        <v>1</v>
      </c>
      <c r="C3845" s="139">
        <v>0</v>
      </c>
      <c r="D3845" s="139">
        <v>0</v>
      </c>
      <c r="E3845" s="139" t="s">
        <v>5421</v>
      </c>
      <c r="F3845" s="139" t="s">
        <v>5422</v>
      </c>
      <c r="G3845" s="145">
        <v>1</v>
      </c>
      <c r="H3845" s="145">
        <v>1</v>
      </c>
    </row>
    <row r="3846" spans="1:8" x14ac:dyDescent="0.2">
      <c r="A3846" t="s">
        <v>8925</v>
      </c>
      <c r="B3846" s="139">
        <v>1</v>
      </c>
      <c r="C3846" s="139">
        <v>0</v>
      </c>
      <c r="D3846" s="139">
        <v>0</v>
      </c>
      <c r="E3846" s="139" t="s">
        <v>5421</v>
      </c>
      <c r="F3846" s="139" t="s">
        <v>5422</v>
      </c>
      <c r="G3846" s="145">
        <v>1</v>
      </c>
      <c r="H3846" s="145">
        <v>1</v>
      </c>
    </row>
    <row r="3847" spans="1:8" x14ac:dyDescent="0.2">
      <c r="A3847" t="s">
        <v>8926</v>
      </c>
      <c r="B3847" s="139">
        <v>9</v>
      </c>
      <c r="C3847" s="139">
        <v>0</v>
      </c>
      <c r="D3847" s="139">
        <v>0.01</v>
      </c>
      <c r="E3847" s="139" t="s">
        <v>5421</v>
      </c>
      <c r="F3847" s="139" t="s">
        <v>5422</v>
      </c>
      <c r="G3847" s="145">
        <v>1</v>
      </c>
      <c r="H3847" s="145">
        <v>1</v>
      </c>
    </row>
    <row r="3848" spans="1:8" x14ac:dyDescent="0.2">
      <c r="A3848" t="s">
        <v>8927</v>
      </c>
      <c r="B3848" s="139">
        <v>56</v>
      </c>
      <c r="C3848" s="139">
        <v>0</v>
      </c>
      <c r="D3848" s="139">
        <v>0.06</v>
      </c>
      <c r="E3848" s="139" t="s">
        <v>5421</v>
      </c>
      <c r="F3848" s="139" t="s">
        <v>5422</v>
      </c>
      <c r="G3848" s="145">
        <v>1</v>
      </c>
      <c r="H3848" s="145">
        <v>1</v>
      </c>
    </row>
    <row r="3849" spans="1:8" x14ac:dyDescent="0.2">
      <c r="A3849" t="s">
        <v>8928</v>
      </c>
      <c r="B3849" s="139">
        <v>3</v>
      </c>
      <c r="C3849" s="139">
        <v>0</v>
      </c>
      <c r="D3849" s="139">
        <v>0</v>
      </c>
      <c r="E3849" s="139" t="s">
        <v>5421</v>
      </c>
      <c r="F3849" s="139" t="s">
        <v>5422</v>
      </c>
      <c r="G3849" s="145">
        <v>1</v>
      </c>
      <c r="H3849" s="145">
        <v>1</v>
      </c>
    </row>
    <row r="3850" spans="1:8" x14ac:dyDescent="0.2">
      <c r="A3850" t="s">
        <v>8929</v>
      </c>
      <c r="B3850" s="139">
        <v>3</v>
      </c>
      <c r="C3850" s="139">
        <v>0</v>
      </c>
      <c r="D3850" s="139">
        <v>0</v>
      </c>
      <c r="E3850" s="139" t="s">
        <v>5421</v>
      </c>
      <c r="F3850" s="139" t="s">
        <v>5422</v>
      </c>
      <c r="G3850" s="145">
        <v>1</v>
      </c>
      <c r="H3850" s="145">
        <v>1</v>
      </c>
    </row>
    <row r="3851" spans="1:8" x14ac:dyDescent="0.2">
      <c r="A3851" t="s">
        <v>8930</v>
      </c>
      <c r="B3851" s="139">
        <v>1</v>
      </c>
      <c r="C3851" s="139">
        <v>0</v>
      </c>
      <c r="D3851" s="139">
        <v>0</v>
      </c>
      <c r="E3851" s="139" t="s">
        <v>5421</v>
      </c>
      <c r="F3851" s="139" t="s">
        <v>5422</v>
      </c>
      <c r="G3851" s="145">
        <v>1</v>
      </c>
      <c r="H3851" s="145">
        <v>1</v>
      </c>
    </row>
    <row r="3852" spans="1:8" x14ac:dyDescent="0.2">
      <c r="A3852" t="s">
        <v>5298</v>
      </c>
      <c r="B3852" s="139">
        <v>179</v>
      </c>
      <c r="C3852" s="139">
        <v>0</v>
      </c>
      <c r="D3852" s="139">
        <v>0.18</v>
      </c>
      <c r="E3852" s="139" t="s">
        <v>5421</v>
      </c>
      <c r="F3852" s="139" t="s">
        <v>5422</v>
      </c>
      <c r="G3852" s="145">
        <v>1</v>
      </c>
      <c r="H3852" s="145">
        <v>1</v>
      </c>
    </row>
    <row r="3853" spans="1:8" x14ac:dyDescent="0.2">
      <c r="A3853" t="s">
        <v>8931</v>
      </c>
      <c r="B3853" s="139">
        <v>3</v>
      </c>
      <c r="C3853" s="139">
        <v>0</v>
      </c>
      <c r="D3853" s="139">
        <v>0</v>
      </c>
      <c r="E3853" s="139" t="s">
        <v>5421</v>
      </c>
      <c r="F3853" s="139" t="s">
        <v>5422</v>
      </c>
      <c r="G3853" s="145">
        <v>1</v>
      </c>
      <c r="H3853" s="145">
        <v>1</v>
      </c>
    </row>
    <row r="3854" spans="1:8" x14ac:dyDescent="0.2">
      <c r="A3854" t="s">
        <v>8932</v>
      </c>
      <c r="B3854" s="139">
        <v>1</v>
      </c>
      <c r="C3854" s="139">
        <v>0</v>
      </c>
      <c r="D3854" s="139">
        <v>0</v>
      </c>
      <c r="E3854" s="139" t="s">
        <v>5421</v>
      </c>
      <c r="F3854" s="139" t="s">
        <v>5422</v>
      </c>
      <c r="G3854" s="145">
        <v>1</v>
      </c>
      <c r="H3854" s="145">
        <v>1</v>
      </c>
    </row>
    <row r="3855" spans="1:8" x14ac:dyDescent="0.2">
      <c r="A3855" t="s">
        <v>8933</v>
      </c>
      <c r="B3855" s="139">
        <v>4</v>
      </c>
      <c r="C3855" s="139">
        <v>0</v>
      </c>
      <c r="D3855" s="139">
        <v>0</v>
      </c>
      <c r="E3855" s="139" t="s">
        <v>5421</v>
      </c>
      <c r="F3855" s="139" t="s">
        <v>5422</v>
      </c>
      <c r="G3855" s="145">
        <v>1</v>
      </c>
      <c r="H3855" s="145">
        <v>1</v>
      </c>
    </row>
    <row r="3856" spans="1:8" x14ac:dyDescent="0.2">
      <c r="A3856" t="s">
        <v>8934</v>
      </c>
      <c r="B3856" s="139">
        <v>3</v>
      </c>
      <c r="C3856" s="139">
        <v>0</v>
      </c>
      <c r="D3856" s="139">
        <v>0</v>
      </c>
      <c r="E3856" s="139" t="s">
        <v>5421</v>
      </c>
      <c r="F3856" s="139" t="s">
        <v>5422</v>
      </c>
      <c r="G3856" s="145">
        <v>1</v>
      </c>
      <c r="H3856" s="145">
        <v>1</v>
      </c>
    </row>
    <row r="3857" spans="1:8" x14ac:dyDescent="0.2">
      <c r="A3857" t="s">
        <v>8935</v>
      </c>
      <c r="B3857" s="139">
        <v>1</v>
      </c>
      <c r="C3857" s="139">
        <v>0</v>
      </c>
      <c r="D3857" s="139">
        <v>0</v>
      </c>
      <c r="E3857" s="139" t="s">
        <v>5421</v>
      </c>
      <c r="F3857" s="139" t="s">
        <v>5422</v>
      </c>
      <c r="G3857" s="145">
        <v>1</v>
      </c>
      <c r="H3857" s="145">
        <v>1</v>
      </c>
    </row>
    <row r="3858" spans="1:8" x14ac:dyDescent="0.2">
      <c r="A3858" t="s">
        <v>8936</v>
      </c>
      <c r="B3858" s="139">
        <v>2</v>
      </c>
      <c r="C3858" s="139">
        <v>0</v>
      </c>
      <c r="D3858" s="139">
        <v>0</v>
      </c>
      <c r="E3858" s="139" t="s">
        <v>5421</v>
      </c>
      <c r="F3858" s="139" t="s">
        <v>5422</v>
      </c>
      <c r="G3858" s="145">
        <v>1</v>
      </c>
      <c r="H3858" s="145">
        <v>1</v>
      </c>
    </row>
    <row r="3859" spans="1:8" x14ac:dyDescent="0.2">
      <c r="A3859" t="s">
        <v>8937</v>
      </c>
      <c r="B3859" s="139">
        <v>2</v>
      </c>
      <c r="C3859" s="139">
        <v>0</v>
      </c>
      <c r="D3859" s="139">
        <v>0</v>
      </c>
      <c r="E3859" s="139" t="s">
        <v>5421</v>
      </c>
      <c r="F3859" s="139" t="s">
        <v>5422</v>
      </c>
      <c r="G3859" s="145">
        <v>1</v>
      </c>
      <c r="H3859" s="145">
        <v>1</v>
      </c>
    </row>
    <row r="3860" spans="1:8" x14ac:dyDescent="0.2">
      <c r="A3860" t="s">
        <v>8938</v>
      </c>
      <c r="B3860" s="139">
        <v>3</v>
      </c>
      <c r="C3860" s="139">
        <v>0</v>
      </c>
      <c r="D3860" s="139">
        <v>0</v>
      </c>
      <c r="E3860" s="139" t="s">
        <v>5421</v>
      </c>
      <c r="F3860" s="139" t="s">
        <v>5422</v>
      </c>
      <c r="G3860" s="145">
        <v>1</v>
      </c>
      <c r="H3860" s="145">
        <v>1</v>
      </c>
    </row>
    <row r="3861" spans="1:8" x14ac:dyDescent="0.2">
      <c r="A3861" t="s">
        <v>8939</v>
      </c>
      <c r="B3861" s="139">
        <v>12</v>
      </c>
      <c r="C3861" s="139">
        <v>0</v>
      </c>
      <c r="D3861" s="139">
        <v>0.01</v>
      </c>
      <c r="E3861" s="139" t="s">
        <v>5421</v>
      </c>
      <c r="F3861" s="139" t="s">
        <v>5422</v>
      </c>
      <c r="G3861" s="145">
        <v>1</v>
      </c>
      <c r="H3861" s="145">
        <v>1</v>
      </c>
    </row>
    <row r="3862" spans="1:8" x14ac:dyDescent="0.2">
      <c r="A3862" t="s">
        <v>8940</v>
      </c>
      <c r="B3862" s="139">
        <v>1</v>
      </c>
      <c r="C3862" s="139">
        <v>0</v>
      </c>
      <c r="D3862" s="139">
        <v>0</v>
      </c>
      <c r="E3862" s="139" t="s">
        <v>5421</v>
      </c>
      <c r="F3862" s="139" t="s">
        <v>5422</v>
      </c>
      <c r="G3862" s="145">
        <v>1</v>
      </c>
      <c r="H3862" s="145">
        <v>1</v>
      </c>
    </row>
    <row r="3863" spans="1:8" x14ac:dyDescent="0.2">
      <c r="A3863" t="s">
        <v>8941</v>
      </c>
      <c r="B3863" s="139">
        <v>33</v>
      </c>
      <c r="C3863" s="139">
        <v>0</v>
      </c>
      <c r="D3863" s="139">
        <v>0.03</v>
      </c>
      <c r="E3863" s="139" t="s">
        <v>5421</v>
      </c>
      <c r="F3863" s="139" t="s">
        <v>5422</v>
      </c>
      <c r="G3863" s="145">
        <v>1</v>
      </c>
      <c r="H3863" s="145">
        <v>1</v>
      </c>
    </row>
    <row r="3864" spans="1:8" x14ac:dyDescent="0.2">
      <c r="A3864" t="s">
        <v>8942</v>
      </c>
      <c r="B3864" s="139">
        <v>1</v>
      </c>
      <c r="C3864" s="139">
        <v>0</v>
      </c>
      <c r="D3864" s="139">
        <v>0</v>
      </c>
      <c r="E3864" s="139" t="s">
        <v>5421</v>
      </c>
      <c r="F3864" s="139" t="s">
        <v>5422</v>
      </c>
      <c r="G3864" s="145">
        <v>1</v>
      </c>
      <c r="H3864" s="145">
        <v>1</v>
      </c>
    </row>
    <row r="3865" spans="1:8" x14ac:dyDescent="0.2">
      <c r="A3865" t="s">
        <v>8943</v>
      </c>
      <c r="B3865" s="139">
        <v>2</v>
      </c>
      <c r="C3865" s="139">
        <v>0</v>
      </c>
      <c r="D3865" s="139">
        <v>0</v>
      </c>
      <c r="E3865" s="139" t="s">
        <v>5421</v>
      </c>
      <c r="F3865" s="139" t="s">
        <v>5422</v>
      </c>
      <c r="G3865" s="145">
        <v>1</v>
      </c>
      <c r="H3865" s="145">
        <v>1</v>
      </c>
    </row>
    <row r="3866" spans="1:8" x14ac:dyDescent="0.2">
      <c r="A3866" t="s">
        <v>8944</v>
      </c>
      <c r="B3866" s="139">
        <v>3</v>
      </c>
      <c r="C3866" s="139">
        <v>0</v>
      </c>
      <c r="D3866" s="139">
        <v>0</v>
      </c>
      <c r="E3866" s="139" t="s">
        <v>5421</v>
      </c>
      <c r="F3866" s="139" t="s">
        <v>5422</v>
      </c>
      <c r="G3866" s="145">
        <v>1</v>
      </c>
      <c r="H3866" s="145">
        <v>1</v>
      </c>
    </row>
    <row r="3867" spans="1:8" x14ac:dyDescent="0.2">
      <c r="A3867" t="s">
        <v>8945</v>
      </c>
      <c r="B3867" s="139">
        <v>10</v>
      </c>
      <c r="C3867" s="139">
        <v>0</v>
      </c>
      <c r="D3867" s="139">
        <v>0.01</v>
      </c>
      <c r="E3867" s="139" t="s">
        <v>5421</v>
      </c>
      <c r="F3867" s="139" t="s">
        <v>5422</v>
      </c>
      <c r="G3867" s="145">
        <v>1</v>
      </c>
      <c r="H3867" s="145">
        <v>1</v>
      </c>
    </row>
    <row r="3868" spans="1:8" x14ac:dyDescent="0.2">
      <c r="A3868" t="s">
        <v>8946</v>
      </c>
      <c r="B3868" s="139">
        <v>2</v>
      </c>
      <c r="C3868" s="139">
        <v>0</v>
      </c>
      <c r="D3868" s="139">
        <v>0</v>
      </c>
      <c r="E3868" s="139" t="s">
        <v>5421</v>
      </c>
      <c r="F3868" s="139" t="s">
        <v>5422</v>
      </c>
      <c r="G3868" s="145">
        <v>1</v>
      </c>
      <c r="H3868" s="145">
        <v>1</v>
      </c>
    </row>
    <row r="3869" spans="1:8" x14ac:dyDescent="0.2">
      <c r="A3869" t="s">
        <v>8947</v>
      </c>
      <c r="B3869" s="139">
        <v>13</v>
      </c>
      <c r="C3869" s="139">
        <v>0</v>
      </c>
      <c r="D3869" s="139">
        <v>0.01</v>
      </c>
      <c r="E3869" s="139" t="s">
        <v>5421</v>
      </c>
      <c r="F3869" s="139" t="s">
        <v>5422</v>
      </c>
      <c r="G3869" s="145">
        <v>1</v>
      </c>
      <c r="H3869" s="145">
        <v>1</v>
      </c>
    </row>
    <row r="3870" spans="1:8" x14ac:dyDescent="0.2">
      <c r="A3870" t="s">
        <v>8948</v>
      </c>
      <c r="B3870" s="139">
        <v>39</v>
      </c>
      <c r="C3870" s="139">
        <v>0</v>
      </c>
      <c r="D3870" s="139">
        <v>0.04</v>
      </c>
      <c r="E3870" s="139" t="s">
        <v>5421</v>
      </c>
      <c r="F3870" s="139" t="s">
        <v>5422</v>
      </c>
      <c r="G3870" s="145">
        <v>1</v>
      </c>
      <c r="H3870" s="145">
        <v>1</v>
      </c>
    </row>
    <row r="3871" spans="1:8" x14ac:dyDescent="0.2">
      <c r="A3871" t="s">
        <v>8949</v>
      </c>
      <c r="B3871" s="139">
        <v>9</v>
      </c>
      <c r="C3871" s="139">
        <v>0</v>
      </c>
      <c r="D3871" s="139">
        <v>0.01</v>
      </c>
      <c r="E3871" s="139" t="s">
        <v>5421</v>
      </c>
      <c r="F3871" s="139" t="s">
        <v>5422</v>
      </c>
      <c r="G3871" s="145">
        <v>1</v>
      </c>
      <c r="H3871" s="145">
        <v>1</v>
      </c>
    </row>
    <row r="3872" spans="1:8" x14ac:dyDescent="0.2">
      <c r="A3872" t="s">
        <v>8950</v>
      </c>
      <c r="B3872" s="139">
        <v>5</v>
      </c>
      <c r="C3872" s="139">
        <v>0</v>
      </c>
      <c r="D3872" s="139">
        <v>0.01</v>
      </c>
      <c r="E3872" s="139" t="s">
        <v>5421</v>
      </c>
      <c r="F3872" s="139" t="s">
        <v>5422</v>
      </c>
      <c r="G3872" s="145">
        <v>1</v>
      </c>
      <c r="H3872" s="145">
        <v>1</v>
      </c>
    </row>
    <row r="3873" spans="1:8" x14ac:dyDescent="0.2">
      <c r="A3873" t="s">
        <v>8951</v>
      </c>
      <c r="B3873" s="139">
        <v>29</v>
      </c>
      <c r="C3873" s="139">
        <v>0</v>
      </c>
      <c r="D3873" s="139">
        <v>0.03</v>
      </c>
      <c r="E3873" s="139" t="s">
        <v>5421</v>
      </c>
      <c r="F3873" s="139" t="s">
        <v>5422</v>
      </c>
      <c r="G3873" s="145">
        <v>1</v>
      </c>
      <c r="H3873" s="145">
        <v>1</v>
      </c>
    </row>
    <row r="3874" spans="1:8" x14ac:dyDescent="0.2">
      <c r="A3874" t="s">
        <v>8952</v>
      </c>
      <c r="B3874" s="139">
        <v>4</v>
      </c>
      <c r="C3874" s="139">
        <v>0</v>
      </c>
      <c r="D3874" s="139">
        <v>0</v>
      </c>
      <c r="E3874" s="139" t="s">
        <v>5421</v>
      </c>
      <c r="F3874" s="139" t="s">
        <v>5422</v>
      </c>
      <c r="G3874" s="145">
        <v>1</v>
      </c>
      <c r="H3874" s="145">
        <v>1</v>
      </c>
    </row>
    <row r="3875" spans="1:8" x14ac:dyDescent="0.2">
      <c r="A3875" t="s">
        <v>8953</v>
      </c>
      <c r="B3875" s="139">
        <v>2</v>
      </c>
      <c r="C3875" s="139">
        <v>0</v>
      </c>
      <c r="D3875" s="139">
        <v>0</v>
      </c>
      <c r="E3875" s="139" t="s">
        <v>5421</v>
      </c>
      <c r="F3875" s="139" t="s">
        <v>5422</v>
      </c>
      <c r="G3875" s="145">
        <v>1</v>
      </c>
      <c r="H3875" s="145">
        <v>1</v>
      </c>
    </row>
    <row r="3876" spans="1:8" x14ac:dyDescent="0.2">
      <c r="A3876" t="s">
        <v>8954</v>
      </c>
      <c r="B3876" s="139">
        <v>4</v>
      </c>
      <c r="C3876" s="139">
        <v>0</v>
      </c>
      <c r="D3876" s="139">
        <v>0</v>
      </c>
      <c r="E3876" s="139" t="s">
        <v>5421</v>
      </c>
      <c r="F3876" s="139" t="s">
        <v>5422</v>
      </c>
      <c r="G3876" s="145">
        <v>1</v>
      </c>
      <c r="H3876" s="145">
        <v>1</v>
      </c>
    </row>
    <row r="3877" spans="1:8" x14ac:dyDescent="0.2">
      <c r="A3877" t="s">
        <v>8955</v>
      </c>
      <c r="B3877" s="139">
        <v>1</v>
      </c>
      <c r="C3877" s="139">
        <v>0</v>
      </c>
      <c r="D3877" s="139">
        <v>0</v>
      </c>
      <c r="E3877" s="139" t="s">
        <v>5421</v>
      </c>
      <c r="F3877" s="139" t="s">
        <v>5422</v>
      </c>
      <c r="G3877" s="145">
        <v>1</v>
      </c>
      <c r="H3877" s="145">
        <v>1</v>
      </c>
    </row>
    <row r="3878" spans="1:8" x14ac:dyDescent="0.2">
      <c r="A3878" t="s">
        <v>8956</v>
      </c>
      <c r="B3878" s="139">
        <v>25</v>
      </c>
      <c r="C3878" s="139">
        <v>0</v>
      </c>
      <c r="D3878" s="139">
        <v>0.03</v>
      </c>
      <c r="E3878" s="139" t="s">
        <v>5421</v>
      </c>
      <c r="F3878" s="139" t="s">
        <v>5422</v>
      </c>
      <c r="G3878" s="145">
        <v>1</v>
      </c>
      <c r="H3878" s="145">
        <v>1</v>
      </c>
    </row>
    <row r="3879" spans="1:8" x14ac:dyDescent="0.2">
      <c r="A3879" t="s">
        <v>8957</v>
      </c>
      <c r="B3879" s="139">
        <v>56</v>
      </c>
      <c r="C3879" s="139">
        <v>0</v>
      </c>
      <c r="D3879" s="139">
        <v>0.06</v>
      </c>
      <c r="E3879" s="139" t="s">
        <v>5421</v>
      </c>
      <c r="F3879" s="139" t="s">
        <v>5422</v>
      </c>
      <c r="G3879" s="145">
        <v>1</v>
      </c>
      <c r="H3879" s="145">
        <v>1</v>
      </c>
    </row>
    <row r="3880" spans="1:8" x14ac:dyDescent="0.2">
      <c r="A3880" t="s">
        <v>8958</v>
      </c>
      <c r="B3880" s="139">
        <v>15</v>
      </c>
      <c r="C3880" s="139">
        <v>0</v>
      </c>
      <c r="D3880" s="139">
        <v>0.02</v>
      </c>
      <c r="E3880" s="139" t="s">
        <v>5421</v>
      </c>
      <c r="F3880" s="139" t="s">
        <v>5422</v>
      </c>
      <c r="G3880" s="145">
        <v>1</v>
      </c>
      <c r="H3880" s="145">
        <v>1</v>
      </c>
    </row>
    <row r="3881" spans="1:8" x14ac:dyDescent="0.2">
      <c r="A3881" t="s">
        <v>8959</v>
      </c>
      <c r="B3881" s="139">
        <v>5</v>
      </c>
      <c r="C3881" s="139">
        <v>0</v>
      </c>
      <c r="D3881" s="139">
        <v>0.01</v>
      </c>
      <c r="E3881" s="139" t="s">
        <v>5421</v>
      </c>
      <c r="F3881" s="139" t="s">
        <v>5422</v>
      </c>
      <c r="G3881" s="145">
        <v>1</v>
      </c>
      <c r="H3881" s="145">
        <v>1</v>
      </c>
    </row>
    <row r="3882" spans="1:8" x14ac:dyDescent="0.2">
      <c r="A3882" t="s">
        <v>8960</v>
      </c>
      <c r="B3882" s="139">
        <v>19</v>
      </c>
      <c r="C3882" s="139">
        <v>0</v>
      </c>
      <c r="D3882" s="139">
        <v>0.02</v>
      </c>
      <c r="E3882" s="139" t="s">
        <v>5421</v>
      </c>
      <c r="F3882" s="139" t="s">
        <v>5422</v>
      </c>
      <c r="G3882" s="145">
        <v>1</v>
      </c>
      <c r="H3882" s="145">
        <v>1</v>
      </c>
    </row>
    <row r="3883" spans="1:8" x14ac:dyDescent="0.2">
      <c r="A3883" t="s">
        <v>8961</v>
      </c>
      <c r="B3883" s="139">
        <v>6</v>
      </c>
      <c r="C3883" s="139">
        <v>0</v>
      </c>
      <c r="D3883" s="139">
        <v>0.01</v>
      </c>
      <c r="E3883" s="139" t="s">
        <v>5421</v>
      </c>
      <c r="F3883" s="139" t="s">
        <v>5422</v>
      </c>
      <c r="G3883" s="145">
        <v>1</v>
      </c>
      <c r="H3883" s="145">
        <v>1</v>
      </c>
    </row>
    <row r="3884" spans="1:8" x14ac:dyDescent="0.2">
      <c r="A3884" t="s">
        <v>8962</v>
      </c>
      <c r="B3884" s="139">
        <v>1</v>
      </c>
      <c r="C3884" s="139">
        <v>0</v>
      </c>
      <c r="D3884" s="139">
        <v>0</v>
      </c>
      <c r="E3884" s="139" t="s">
        <v>5421</v>
      </c>
      <c r="F3884" s="139" t="s">
        <v>5422</v>
      </c>
      <c r="G3884" s="145">
        <v>1</v>
      </c>
      <c r="H3884" s="145">
        <v>1</v>
      </c>
    </row>
    <row r="3885" spans="1:8" x14ac:dyDescent="0.2">
      <c r="A3885" t="s">
        <v>8963</v>
      </c>
      <c r="B3885" s="139">
        <v>8</v>
      </c>
      <c r="C3885" s="139">
        <v>0</v>
      </c>
      <c r="D3885" s="139">
        <v>0.01</v>
      </c>
      <c r="E3885" s="139" t="s">
        <v>5421</v>
      </c>
      <c r="F3885" s="139" t="s">
        <v>5422</v>
      </c>
      <c r="G3885" s="145">
        <v>1</v>
      </c>
      <c r="H3885" s="145">
        <v>1</v>
      </c>
    </row>
    <row r="3886" spans="1:8" x14ac:dyDescent="0.2">
      <c r="A3886" t="s">
        <v>8964</v>
      </c>
      <c r="B3886" s="139">
        <v>2</v>
      </c>
      <c r="C3886" s="139">
        <v>0</v>
      </c>
      <c r="D3886" s="139">
        <v>0</v>
      </c>
      <c r="E3886" s="139" t="s">
        <v>5421</v>
      </c>
      <c r="F3886" s="139" t="s">
        <v>5422</v>
      </c>
      <c r="G3886" s="145">
        <v>1</v>
      </c>
      <c r="H3886" s="145">
        <v>1</v>
      </c>
    </row>
    <row r="3887" spans="1:8" x14ac:dyDescent="0.2">
      <c r="A3887" t="s">
        <v>8965</v>
      </c>
      <c r="B3887" s="139">
        <v>1</v>
      </c>
      <c r="C3887" s="139">
        <v>0</v>
      </c>
      <c r="D3887" s="139">
        <v>0</v>
      </c>
      <c r="E3887" s="139" t="s">
        <v>5421</v>
      </c>
      <c r="F3887" s="139" t="s">
        <v>5422</v>
      </c>
      <c r="G3887" s="145">
        <v>1</v>
      </c>
      <c r="H3887" s="145">
        <v>1</v>
      </c>
    </row>
    <row r="3888" spans="1:8" x14ac:dyDescent="0.2">
      <c r="A3888" t="s">
        <v>8966</v>
      </c>
      <c r="B3888" s="139">
        <v>1</v>
      </c>
      <c r="C3888" s="139">
        <v>0</v>
      </c>
      <c r="D3888" s="139">
        <v>0</v>
      </c>
      <c r="E3888" s="139" t="s">
        <v>5421</v>
      </c>
      <c r="F3888" s="139" t="s">
        <v>5422</v>
      </c>
      <c r="G3888" s="145">
        <v>1</v>
      </c>
      <c r="H3888" s="145">
        <v>1</v>
      </c>
    </row>
    <row r="3889" spans="1:8" x14ac:dyDescent="0.2">
      <c r="A3889" t="s">
        <v>8967</v>
      </c>
      <c r="B3889" s="139">
        <v>1</v>
      </c>
      <c r="C3889" s="139">
        <v>0</v>
      </c>
      <c r="D3889" s="139">
        <v>0</v>
      </c>
      <c r="E3889" s="139" t="s">
        <v>5421</v>
      </c>
      <c r="F3889" s="139" t="s">
        <v>5422</v>
      </c>
      <c r="G3889" s="145">
        <v>1</v>
      </c>
      <c r="H3889" s="145">
        <v>1</v>
      </c>
    </row>
    <row r="3890" spans="1:8" x14ac:dyDescent="0.2">
      <c r="A3890" t="s">
        <v>8968</v>
      </c>
      <c r="B3890" s="139">
        <v>1</v>
      </c>
      <c r="C3890" s="139">
        <v>0</v>
      </c>
      <c r="D3890" s="139">
        <v>0</v>
      </c>
      <c r="E3890" s="139" t="s">
        <v>5421</v>
      </c>
      <c r="F3890" s="139" t="s">
        <v>5422</v>
      </c>
      <c r="G3890" s="145">
        <v>1</v>
      </c>
      <c r="H3890" s="145">
        <v>1</v>
      </c>
    </row>
    <row r="3891" spans="1:8" x14ac:dyDescent="0.2">
      <c r="A3891" t="s">
        <v>8969</v>
      </c>
      <c r="B3891" s="139">
        <v>1</v>
      </c>
      <c r="C3891" s="139">
        <v>0</v>
      </c>
      <c r="D3891" s="139">
        <v>0</v>
      </c>
      <c r="E3891" s="139" t="s">
        <v>5421</v>
      </c>
      <c r="F3891" s="139" t="s">
        <v>5422</v>
      </c>
      <c r="G3891" s="145">
        <v>1</v>
      </c>
      <c r="H3891" s="145">
        <v>1</v>
      </c>
    </row>
    <row r="3892" spans="1:8" x14ac:dyDescent="0.2">
      <c r="A3892" t="s">
        <v>8970</v>
      </c>
      <c r="B3892" s="139">
        <v>2</v>
      </c>
      <c r="C3892" s="139">
        <v>0</v>
      </c>
      <c r="D3892" s="139">
        <v>0</v>
      </c>
      <c r="E3892" s="139" t="s">
        <v>5421</v>
      </c>
      <c r="F3892" s="139" t="s">
        <v>5422</v>
      </c>
      <c r="G3892" s="145">
        <v>1</v>
      </c>
      <c r="H3892" s="145">
        <v>1</v>
      </c>
    </row>
    <row r="3893" spans="1:8" x14ac:dyDescent="0.2">
      <c r="A3893" t="s">
        <v>8971</v>
      </c>
      <c r="B3893" s="139">
        <v>1</v>
      </c>
      <c r="C3893" s="139">
        <v>0</v>
      </c>
      <c r="D3893" s="139">
        <v>0</v>
      </c>
      <c r="E3893" s="139" t="s">
        <v>5421</v>
      </c>
      <c r="F3893" s="139" t="s">
        <v>5422</v>
      </c>
      <c r="G3893" s="145">
        <v>1</v>
      </c>
      <c r="H3893" s="145">
        <v>1</v>
      </c>
    </row>
    <row r="3894" spans="1:8" x14ac:dyDescent="0.2">
      <c r="A3894" t="s">
        <v>8972</v>
      </c>
      <c r="B3894" s="139">
        <v>1</v>
      </c>
      <c r="C3894" s="139">
        <v>0</v>
      </c>
      <c r="D3894" s="139">
        <v>0</v>
      </c>
      <c r="E3894" s="139" t="s">
        <v>5421</v>
      </c>
      <c r="F3894" s="139" t="s">
        <v>5422</v>
      </c>
      <c r="G3894" s="145">
        <v>1</v>
      </c>
      <c r="H3894" s="145">
        <v>1</v>
      </c>
    </row>
    <row r="3895" spans="1:8" x14ac:dyDescent="0.2">
      <c r="A3895" t="s">
        <v>8973</v>
      </c>
      <c r="B3895" s="139">
        <v>13</v>
      </c>
      <c r="C3895" s="139">
        <v>0</v>
      </c>
      <c r="D3895" s="139">
        <v>0.01</v>
      </c>
      <c r="E3895" s="139" t="s">
        <v>5421</v>
      </c>
      <c r="F3895" s="139" t="s">
        <v>5422</v>
      </c>
      <c r="G3895" s="145">
        <v>1</v>
      </c>
      <c r="H3895" s="145">
        <v>1</v>
      </c>
    </row>
    <row r="3896" spans="1:8" x14ac:dyDescent="0.2">
      <c r="A3896" t="s">
        <v>8974</v>
      </c>
      <c r="B3896" s="139">
        <v>4</v>
      </c>
      <c r="C3896" s="139">
        <v>0</v>
      </c>
      <c r="D3896" s="139">
        <v>0</v>
      </c>
      <c r="E3896" s="139" t="s">
        <v>5421</v>
      </c>
      <c r="F3896" s="139" t="s">
        <v>5422</v>
      </c>
      <c r="G3896" s="145">
        <v>1</v>
      </c>
      <c r="H3896" s="145">
        <v>1</v>
      </c>
    </row>
    <row r="3897" spans="1:8" x14ac:dyDescent="0.2">
      <c r="A3897" t="s">
        <v>8975</v>
      </c>
      <c r="B3897" s="139">
        <v>4</v>
      </c>
      <c r="C3897" s="139">
        <v>0</v>
      </c>
      <c r="D3897" s="139">
        <v>0</v>
      </c>
      <c r="E3897" s="139" t="s">
        <v>5421</v>
      </c>
      <c r="F3897" s="139" t="s">
        <v>5422</v>
      </c>
      <c r="G3897" s="145">
        <v>1</v>
      </c>
      <c r="H3897" s="145">
        <v>1</v>
      </c>
    </row>
    <row r="3898" spans="1:8" x14ac:dyDescent="0.2">
      <c r="A3898" t="s">
        <v>8976</v>
      </c>
      <c r="B3898" s="139">
        <v>23</v>
      </c>
      <c r="C3898" s="139">
        <v>0</v>
      </c>
      <c r="D3898" s="139">
        <v>0.02</v>
      </c>
      <c r="E3898" s="139" t="s">
        <v>5421</v>
      </c>
      <c r="F3898" s="139" t="s">
        <v>5422</v>
      </c>
      <c r="G3898" s="145">
        <v>1</v>
      </c>
      <c r="H3898" s="145">
        <v>1</v>
      </c>
    </row>
    <row r="3899" spans="1:8" x14ac:dyDescent="0.2">
      <c r="A3899" t="s">
        <v>8977</v>
      </c>
      <c r="B3899" s="139">
        <v>5</v>
      </c>
      <c r="C3899" s="139">
        <v>0</v>
      </c>
      <c r="D3899" s="139">
        <v>0.01</v>
      </c>
      <c r="E3899" s="139" t="s">
        <v>5421</v>
      </c>
      <c r="F3899" s="139" t="s">
        <v>5422</v>
      </c>
      <c r="G3899" s="145">
        <v>1</v>
      </c>
      <c r="H3899" s="145">
        <v>1</v>
      </c>
    </row>
    <row r="3900" spans="1:8" x14ac:dyDescent="0.2">
      <c r="A3900" t="s">
        <v>8978</v>
      </c>
      <c r="B3900" s="139">
        <v>24</v>
      </c>
      <c r="C3900" s="139">
        <v>0</v>
      </c>
      <c r="D3900" s="139">
        <v>0.02</v>
      </c>
      <c r="E3900" s="139" t="s">
        <v>5421</v>
      </c>
      <c r="F3900" s="139" t="s">
        <v>5422</v>
      </c>
      <c r="G3900" s="145">
        <v>1</v>
      </c>
      <c r="H3900" s="145">
        <v>1</v>
      </c>
    </row>
    <row r="3901" spans="1:8" x14ac:dyDescent="0.2">
      <c r="A3901" t="s">
        <v>8979</v>
      </c>
      <c r="B3901" s="139">
        <v>1</v>
      </c>
      <c r="C3901" s="139">
        <v>0</v>
      </c>
      <c r="D3901" s="139">
        <v>0</v>
      </c>
      <c r="E3901" s="139" t="s">
        <v>5421</v>
      </c>
      <c r="F3901" s="139" t="s">
        <v>5422</v>
      </c>
      <c r="G3901" s="145">
        <v>1</v>
      </c>
      <c r="H3901" s="145">
        <v>1</v>
      </c>
    </row>
    <row r="3902" spans="1:8" x14ac:dyDescent="0.2">
      <c r="A3902" t="s">
        <v>8980</v>
      </c>
      <c r="B3902" s="139">
        <v>46</v>
      </c>
      <c r="C3902" s="139">
        <v>0</v>
      </c>
      <c r="D3902" s="139">
        <v>0.05</v>
      </c>
      <c r="E3902" s="139" t="s">
        <v>5421</v>
      </c>
      <c r="F3902" s="139" t="s">
        <v>5422</v>
      </c>
      <c r="G3902" s="145">
        <v>1</v>
      </c>
      <c r="H3902" s="145">
        <v>1</v>
      </c>
    </row>
    <row r="3903" spans="1:8" x14ac:dyDescent="0.2">
      <c r="A3903" t="s">
        <v>8981</v>
      </c>
      <c r="B3903" s="139">
        <v>1</v>
      </c>
      <c r="C3903" s="139">
        <v>0</v>
      </c>
      <c r="D3903" s="139">
        <v>0</v>
      </c>
      <c r="E3903" s="139" t="s">
        <v>5421</v>
      </c>
      <c r="F3903" s="139" t="s">
        <v>5422</v>
      </c>
      <c r="G3903" s="145">
        <v>1</v>
      </c>
      <c r="H3903" s="145">
        <v>1</v>
      </c>
    </row>
    <row r="3904" spans="1:8" x14ac:dyDescent="0.2">
      <c r="A3904" t="s">
        <v>8982</v>
      </c>
      <c r="B3904" s="139">
        <v>7</v>
      </c>
      <c r="C3904" s="139">
        <v>0</v>
      </c>
      <c r="D3904" s="139">
        <v>0.01</v>
      </c>
      <c r="E3904" s="139" t="s">
        <v>5421</v>
      </c>
      <c r="F3904" s="139" t="s">
        <v>5422</v>
      </c>
      <c r="G3904" s="145">
        <v>1</v>
      </c>
      <c r="H3904" s="145">
        <v>1</v>
      </c>
    </row>
    <row r="3905" spans="1:8" x14ac:dyDescent="0.2">
      <c r="A3905" t="s">
        <v>8983</v>
      </c>
      <c r="B3905" s="139">
        <v>5</v>
      </c>
      <c r="C3905" s="139">
        <v>0</v>
      </c>
      <c r="D3905" s="139">
        <v>0.01</v>
      </c>
      <c r="E3905" s="139" t="s">
        <v>5421</v>
      </c>
      <c r="F3905" s="139" t="s">
        <v>5422</v>
      </c>
      <c r="G3905" s="145">
        <v>1</v>
      </c>
      <c r="H3905" s="145">
        <v>1</v>
      </c>
    </row>
    <row r="3906" spans="1:8" x14ac:dyDescent="0.2">
      <c r="A3906" t="s">
        <v>8984</v>
      </c>
      <c r="B3906" s="139">
        <v>231</v>
      </c>
      <c r="C3906" s="139">
        <v>0</v>
      </c>
      <c r="D3906" s="139">
        <v>0.24</v>
      </c>
      <c r="E3906" s="139" t="s">
        <v>5421</v>
      </c>
      <c r="F3906" s="139" t="s">
        <v>5422</v>
      </c>
      <c r="G3906" s="145">
        <v>1</v>
      </c>
      <c r="H3906" s="145">
        <v>1</v>
      </c>
    </row>
    <row r="3907" spans="1:8" x14ac:dyDescent="0.2">
      <c r="A3907" t="s">
        <v>8985</v>
      </c>
      <c r="B3907" s="139">
        <v>54</v>
      </c>
      <c r="C3907" s="139">
        <v>0</v>
      </c>
      <c r="D3907" s="139">
        <v>0.06</v>
      </c>
      <c r="E3907" s="139" t="s">
        <v>5421</v>
      </c>
      <c r="F3907" s="139" t="s">
        <v>5422</v>
      </c>
      <c r="G3907" s="145">
        <v>1</v>
      </c>
      <c r="H3907" s="145">
        <v>1</v>
      </c>
    </row>
    <row r="3908" spans="1:8" x14ac:dyDescent="0.2">
      <c r="A3908" t="s">
        <v>8986</v>
      </c>
      <c r="B3908" s="139">
        <v>1</v>
      </c>
      <c r="C3908" s="139">
        <v>0</v>
      </c>
      <c r="D3908" s="139">
        <v>0</v>
      </c>
      <c r="E3908" s="139" t="s">
        <v>5421</v>
      </c>
      <c r="F3908" s="139" t="s">
        <v>5422</v>
      </c>
      <c r="G3908" s="145">
        <v>1</v>
      </c>
      <c r="H3908" s="145">
        <v>1</v>
      </c>
    </row>
    <row r="3909" spans="1:8" x14ac:dyDescent="0.2">
      <c r="A3909" t="s">
        <v>8987</v>
      </c>
      <c r="B3909" s="139">
        <v>1</v>
      </c>
      <c r="C3909" s="139">
        <v>0</v>
      </c>
      <c r="D3909" s="139">
        <v>0</v>
      </c>
      <c r="E3909" s="139" t="s">
        <v>5421</v>
      </c>
      <c r="F3909" s="139" t="s">
        <v>5422</v>
      </c>
      <c r="G3909" s="145">
        <v>1</v>
      </c>
      <c r="H3909" s="145">
        <v>1</v>
      </c>
    </row>
    <row r="3910" spans="1:8" x14ac:dyDescent="0.2">
      <c r="A3910" t="s">
        <v>8988</v>
      </c>
      <c r="B3910" s="139">
        <v>4</v>
      </c>
      <c r="C3910" s="139">
        <v>0</v>
      </c>
      <c r="D3910" s="139">
        <v>0</v>
      </c>
      <c r="E3910" s="139" t="s">
        <v>5421</v>
      </c>
      <c r="F3910" s="139" t="s">
        <v>5422</v>
      </c>
      <c r="G3910" s="145">
        <v>1</v>
      </c>
      <c r="H3910" s="145">
        <v>1</v>
      </c>
    </row>
    <row r="3911" spans="1:8" x14ac:dyDescent="0.2">
      <c r="A3911" t="s">
        <v>8989</v>
      </c>
      <c r="B3911" s="139">
        <v>2</v>
      </c>
      <c r="C3911" s="139">
        <v>0</v>
      </c>
      <c r="D3911" s="139">
        <v>0</v>
      </c>
      <c r="E3911" s="139" t="s">
        <v>5421</v>
      </c>
      <c r="F3911" s="139" t="s">
        <v>5422</v>
      </c>
      <c r="G3911" s="145">
        <v>1</v>
      </c>
      <c r="H3911" s="145">
        <v>1</v>
      </c>
    </row>
    <row r="3912" spans="1:8" x14ac:dyDescent="0.2">
      <c r="A3912" t="s">
        <v>8990</v>
      </c>
      <c r="B3912" s="139">
        <v>75</v>
      </c>
      <c r="C3912" s="139">
        <v>0</v>
      </c>
      <c r="D3912" s="139">
        <v>0.08</v>
      </c>
      <c r="E3912" s="139" t="s">
        <v>5421</v>
      </c>
      <c r="F3912" s="139" t="s">
        <v>5422</v>
      </c>
      <c r="G3912" s="145">
        <v>1</v>
      </c>
      <c r="H3912" s="145">
        <v>1</v>
      </c>
    </row>
    <row r="3913" spans="1:8" x14ac:dyDescent="0.2">
      <c r="A3913" t="s">
        <v>8991</v>
      </c>
      <c r="B3913" s="139">
        <v>2</v>
      </c>
      <c r="C3913" s="139">
        <v>0</v>
      </c>
      <c r="D3913" s="139">
        <v>0</v>
      </c>
      <c r="E3913" s="139" t="s">
        <v>5421</v>
      </c>
      <c r="F3913" s="139" t="s">
        <v>5422</v>
      </c>
      <c r="G3913" s="145">
        <v>1</v>
      </c>
      <c r="H3913" s="145">
        <v>1</v>
      </c>
    </row>
    <row r="3914" spans="1:8" x14ac:dyDescent="0.2">
      <c r="A3914" t="s">
        <v>8992</v>
      </c>
      <c r="B3914" s="139">
        <v>2</v>
      </c>
      <c r="C3914" s="139">
        <v>0</v>
      </c>
      <c r="D3914" s="139">
        <v>0</v>
      </c>
      <c r="E3914" s="139" t="s">
        <v>5421</v>
      </c>
      <c r="F3914" s="139" t="s">
        <v>5422</v>
      </c>
      <c r="G3914" s="145">
        <v>1</v>
      </c>
      <c r="H3914" s="145">
        <v>1</v>
      </c>
    </row>
    <row r="3915" spans="1:8" x14ac:dyDescent="0.2">
      <c r="A3915" t="s">
        <v>8993</v>
      </c>
      <c r="B3915" s="139">
        <v>2</v>
      </c>
      <c r="C3915" s="139">
        <v>0</v>
      </c>
      <c r="D3915" s="139">
        <v>0</v>
      </c>
      <c r="E3915" s="139" t="s">
        <v>5421</v>
      </c>
      <c r="F3915" s="139" t="s">
        <v>5422</v>
      </c>
      <c r="G3915" s="145">
        <v>1</v>
      </c>
      <c r="H3915" s="145">
        <v>1</v>
      </c>
    </row>
    <row r="3916" spans="1:8" x14ac:dyDescent="0.2">
      <c r="A3916" t="s">
        <v>8994</v>
      </c>
      <c r="B3916" s="139">
        <v>17</v>
      </c>
      <c r="C3916" s="139">
        <v>0</v>
      </c>
      <c r="D3916" s="139">
        <v>0.02</v>
      </c>
      <c r="E3916" s="139" t="s">
        <v>5421</v>
      </c>
      <c r="F3916" s="139" t="s">
        <v>5422</v>
      </c>
      <c r="G3916" s="145">
        <v>1</v>
      </c>
      <c r="H3916" s="145">
        <v>1</v>
      </c>
    </row>
    <row r="3917" spans="1:8" x14ac:dyDescent="0.2">
      <c r="A3917" t="s">
        <v>8995</v>
      </c>
      <c r="B3917" s="139">
        <v>8</v>
      </c>
      <c r="C3917" s="139">
        <v>0</v>
      </c>
      <c r="D3917" s="139">
        <v>0.01</v>
      </c>
      <c r="E3917" s="139" t="s">
        <v>5421</v>
      </c>
      <c r="F3917" s="139" t="s">
        <v>5422</v>
      </c>
      <c r="G3917" s="145">
        <v>1</v>
      </c>
      <c r="H3917" s="145">
        <v>1</v>
      </c>
    </row>
    <row r="3918" spans="1:8" x14ac:dyDescent="0.2">
      <c r="A3918" t="s">
        <v>8996</v>
      </c>
      <c r="B3918" s="139">
        <v>29</v>
      </c>
      <c r="C3918" s="139">
        <v>0</v>
      </c>
      <c r="D3918" s="139">
        <v>0.03</v>
      </c>
      <c r="E3918" s="139" t="s">
        <v>5421</v>
      </c>
      <c r="F3918" s="139" t="s">
        <v>5422</v>
      </c>
      <c r="G3918" s="145">
        <v>1</v>
      </c>
      <c r="H3918" s="145">
        <v>1</v>
      </c>
    </row>
    <row r="3919" spans="1:8" x14ac:dyDescent="0.2">
      <c r="A3919" t="s">
        <v>8997</v>
      </c>
      <c r="B3919" s="139">
        <v>4</v>
      </c>
      <c r="C3919" s="139">
        <v>0</v>
      </c>
      <c r="D3919" s="139">
        <v>0</v>
      </c>
      <c r="E3919" s="139" t="s">
        <v>5421</v>
      </c>
      <c r="F3919" s="139" t="s">
        <v>5422</v>
      </c>
      <c r="G3919" s="145">
        <v>1</v>
      </c>
      <c r="H3919" s="145">
        <v>1</v>
      </c>
    </row>
    <row r="3920" spans="1:8" x14ac:dyDescent="0.2">
      <c r="A3920" t="s">
        <v>8998</v>
      </c>
      <c r="B3920" s="139">
        <v>2</v>
      </c>
      <c r="C3920" s="139">
        <v>0</v>
      </c>
      <c r="D3920" s="139">
        <v>0</v>
      </c>
      <c r="E3920" s="139" t="s">
        <v>5421</v>
      </c>
      <c r="F3920" s="139" t="s">
        <v>5422</v>
      </c>
      <c r="G3920" s="145">
        <v>1</v>
      </c>
      <c r="H3920" s="145">
        <v>1</v>
      </c>
    </row>
    <row r="3921" spans="1:8" x14ac:dyDescent="0.2">
      <c r="A3921" t="s">
        <v>8999</v>
      </c>
      <c r="B3921" s="139">
        <v>5</v>
      </c>
      <c r="C3921" s="139">
        <v>0</v>
      </c>
      <c r="D3921" s="139">
        <v>0.01</v>
      </c>
      <c r="E3921" s="139" t="s">
        <v>5421</v>
      </c>
      <c r="F3921" s="139" t="s">
        <v>5422</v>
      </c>
      <c r="G3921" s="145">
        <v>1</v>
      </c>
      <c r="H3921" s="145">
        <v>1</v>
      </c>
    </row>
    <row r="3922" spans="1:8" x14ac:dyDescent="0.2">
      <c r="A3922" t="s">
        <v>9000</v>
      </c>
      <c r="B3922" s="139">
        <v>6</v>
      </c>
      <c r="C3922" s="139">
        <v>0</v>
      </c>
      <c r="D3922" s="139">
        <v>0.01</v>
      </c>
      <c r="E3922" s="139" t="s">
        <v>5421</v>
      </c>
      <c r="F3922" s="139" t="s">
        <v>5422</v>
      </c>
      <c r="G3922" s="145">
        <v>1</v>
      </c>
      <c r="H3922" s="145">
        <v>1</v>
      </c>
    </row>
    <row r="3923" spans="1:8" x14ac:dyDescent="0.2">
      <c r="A3923" t="s">
        <v>9001</v>
      </c>
      <c r="B3923" s="139">
        <v>31</v>
      </c>
      <c r="C3923" s="139">
        <v>0</v>
      </c>
      <c r="D3923" s="139">
        <v>0.03</v>
      </c>
      <c r="E3923" s="139" t="s">
        <v>5421</v>
      </c>
      <c r="F3923" s="139" t="s">
        <v>5422</v>
      </c>
      <c r="G3923" s="145">
        <v>1</v>
      </c>
      <c r="H3923" s="145">
        <v>1</v>
      </c>
    </row>
    <row r="3924" spans="1:8" x14ac:dyDescent="0.2">
      <c r="A3924" t="s">
        <v>9002</v>
      </c>
      <c r="B3924" s="139">
        <v>35</v>
      </c>
      <c r="C3924" s="139">
        <v>0</v>
      </c>
      <c r="D3924" s="139">
        <v>0.04</v>
      </c>
      <c r="E3924" s="139" t="s">
        <v>5421</v>
      </c>
      <c r="F3924" s="139" t="s">
        <v>5422</v>
      </c>
      <c r="G3924" s="145">
        <v>1</v>
      </c>
      <c r="H3924" s="145">
        <v>1</v>
      </c>
    </row>
    <row r="3925" spans="1:8" x14ac:dyDescent="0.2">
      <c r="A3925" t="s">
        <v>9003</v>
      </c>
      <c r="B3925" s="139">
        <v>72</v>
      </c>
      <c r="C3925" s="139">
        <v>0</v>
      </c>
      <c r="D3925" s="139">
        <v>7.0000000000000007E-2</v>
      </c>
      <c r="E3925" s="139" t="s">
        <v>5421</v>
      </c>
      <c r="F3925" s="139" t="s">
        <v>5422</v>
      </c>
      <c r="G3925" s="145">
        <v>1</v>
      </c>
      <c r="H3925" s="145">
        <v>1</v>
      </c>
    </row>
    <row r="3926" spans="1:8" x14ac:dyDescent="0.2">
      <c r="A3926" t="s">
        <v>9004</v>
      </c>
      <c r="B3926" s="139">
        <v>38</v>
      </c>
      <c r="C3926" s="139">
        <v>0</v>
      </c>
      <c r="D3926" s="139">
        <v>0.04</v>
      </c>
      <c r="E3926" s="139" t="s">
        <v>5421</v>
      </c>
      <c r="F3926" s="139" t="s">
        <v>5422</v>
      </c>
      <c r="G3926" s="145">
        <v>1</v>
      </c>
      <c r="H3926" s="145">
        <v>1</v>
      </c>
    </row>
    <row r="3927" spans="1:8" x14ac:dyDescent="0.2">
      <c r="A3927" t="s">
        <v>9005</v>
      </c>
      <c r="B3927" s="139">
        <v>4</v>
      </c>
      <c r="C3927" s="139">
        <v>0</v>
      </c>
      <c r="D3927" s="139">
        <v>0</v>
      </c>
      <c r="E3927" s="139" t="s">
        <v>5421</v>
      </c>
      <c r="F3927" s="139" t="s">
        <v>5422</v>
      </c>
      <c r="G3927" s="145">
        <v>1</v>
      </c>
      <c r="H3927" s="145">
        <v>1</v>
      </c>
    </row>
    <row r="3928" spans="1:8" x14ac:dyDescent="0.2">
      <c r="A3928" t="s">
        <v>9006</v>
      </c>
      <c r="B3928" s="139">
        <v>15</v>
      </c>
      <c r="C3928" s="139">
        <v>0</v>
      </c>
      <c r="D3928" s="139">
        <v>0.02</v>
      </c>
      <c r="E3928" s="139" t="s">
        <v>5421</v>
      </c>
      <c r="F3928" s="139" t="s">
        <v>5422</v>
      </c>
      <c r="G3928" s="145">
        <v>1</v>
      </c>
      <c r="H3928" s="145">
        <v>1</v>
      </c>
    </row>
    <row r="3929" spans="1:8" x14ac:dyDescent="0.2">
      <c r="A3929" t="s">
        <v>9007</v>
      </c>
      <c r="B3929" s="139">
        <v>4</v>
      </c>
      <c r="C3929" s="139">
        <v>0</v>
      </c>
      <c r="D3929" s="139">
        <v>0</v>
      </c>
      <c r="E3929" s="139" t="s">
        <v>5421</v>
      </c>
      <c r="F3929" s="139" t="s">
        <v>5422</v>
      </c>
      <c r="G3929" s="145">
        <v>1</v>
      </c>
      <c r="H3929" s="145">
        <v>1</v>
      </c>
    </row>
    <row r="3930" spans="1:8" x14ac:dyDescent="0.2">
      <c r="A3930" t="s">
        <v>9008</v>
      </c>
      <c r="B3930" s="139">
        <v>21</v>
      </c>
      <c r="C3930" s="139">
        <v>0</v>
      </c>
      <c r="D3930" s="139">
        <v>0.02</v>
      </c>
      <c r="E3930" s="139" t="s">
        <v>5421</v>
      </c>
      <c r="F3930" s="139" t="s">
        <v>5422</v>
      </c>
      <c r="G3930" s="145">
        <v>1</v>
      </c>
      <c r="H3930" s="145">
        <v>1</v>
      </c>
    </row>
    <row r="3931" spans="1:8" x14ac:dyDescent="0.2">
      <c r="A3931" t="s">
        <v>9009</v>
      </c>
      <c r="B3931" s="139">
        <v>2</v>
      </c>
      <c r="C3931" s="139">
        <v>0</v>
      </c>
      <c r="D3931" s="139">
        <v>0</v>
      </c>
      <c r="E3931" s="139" t="s">
        <v>5421</v>
      </c>
      <c r="F3931" s="139" t="s">
        <v>5422</v>
      </c>
      <c r="G3931" s="145">
        <v>1</v>
      </c>
      <c r="H3931" s="145">
        <v>1</v>
      </c>
    </row>
    <row r="3932" spans="1:8" x14ac:dyDescent="0.2">
      <c r="A3932" t="s">
        <v>9010</v>
      </c>
      <c r="B3932" s="139">
        <v>3</v>
      </c>
      <c r="C3932" s="139">
        <v>0</v>
      </c>
      <c r="D3932" s="139">
        <v>0</v>
      </c>
      <c r="E3932" s="139" t="s">
        <v>5421</v>
      </c>
      <c r="F3932" s="139" t="s">
        <v>5422</v>
      </c>
      <c r="G3932" s="145">
        <v>1</v>
      </c>
      <c r="H3932" s="145">
        <v>1</v>
      </c>
    </row>
    <row r="3933" spans="1:8" x14ac:dyDescent="0.2">
      <c r="A3933" t="s">
        <v>9011</v>
      </c>
      <c r="B3933" s="139">
        <v>2</v>
      </c>
      <c r="C3933" s="139">
        <v>0</v>
      </c>
      <c r="D3933" s="139">
        <v>0</v>
      </c>
      <c r="E3933" s="139" t="s">
        <v>5421</v>
      </c>
      <c r="F3933" s="139" t="s">
        <v>5422</v>
      </c>
      <c r="G3933" s="145">
        <v>1</v>
      </c>
      <c r="H3933" s="145">
        <v>1</v>
      </c>
    </row>
    <row r="3934" spans="1:8" x14ac:dyDescent="0.2">
      <c r="A3934" t="s">
        <v>9012</v>
      </c>
      <c r="B3934" s="139">
        <v>5</v>
      </c>
      <c r="C3934" s="139">
        <v>0</v>
      </c>
      <c r="D3934" s="139">
        <v>0.01</v>
      </c>
      <c r="E3934" s="139" t="s">
        <v>5421</v>
      </c>
      <c r="F3934" s="139" t="s">
        <v>5422</v>
      </c>
      <c r="G3934" s="145">
        <v>1</v>
      </c>
      <c r="H3934" s="145">
        <v>1</v>
      </c>
    </row>
    <row r="3935" spans="1:8" x14ac:dyDescent="0.2">
      <c r="A3935" t="s">
        <v>9013</v>
      </c>
      <c r="B3935" s="139">
        <v>1</v>
      </c>
      <c r="C3935" s="139">
        <v>0</v>
      </c>
      <c r="D3935" s="139">
        <v>0</v>
      </c>
      <c r="E3935" s="139" t="s">
        <v>5421</v>
      </c>
      <c r="F3935" s="139" t="s">
        <v>5422</v>
      </c>
      <c r="G3935" s="145">
        <v>1</v>
      </c>
      <c r="H3935" s="145">
        <v>1</v>
      </c>
    </row>
    <row r="3936" spans="1:8" x14ac:dyDescent="0.2">
      <c r="A3936" t="s">
        <v>9014</v>
      </c>
      <c r="B3936" s="139">
        <v>21</v>
      </c>
      <c r="C3936" s="139">
        <v>0</v>
      </c>
      <c r="D3936" s="139">
        <v>0.02</v>
      </c>
      <c r="E3936" s="139" t="s">
        <v>5421</v>
      </c>
      <c r="F3936" s="139" t="s">
        <v>5422</v>
      </c>
      <c r="G3936" s="145">
        <v>1</v>
      </c>
      <c r="H3936" s="145">
        <v>1</v>
      </c>
    </row>
    <row r="3937" spans="1:8" x14ac:dyDescent="0.2">
      <c r="A3937" t="s">
        <v>9015</v>
      </c>
      <c r="B3937" s="139">
        <v>29</v>
      </c>
      <c r="C3937" s="139">
        <v>0</v>
      </c>
      <c r="D3937" s="139">
        <v>0.03</v>
      </c>
      <c r="E3937" s="139" t="s">
        <v>5421</v>
      </c>
      <c r="F3937" s="139" t="s">
        <v>5422</v>
      </c>
      <c r="G3937" s="145">
        <v>1</v>
      </c>
      <c r="H3937" s="145">
        <v>1</v>
      </c>
    </row>
    <row r="3938" spans="1:8" x14ac:dyDescent="0.2">
      <c r="A3938" t="s">
        <v>9016</v>
      </c>
      <c r="B3938" s="139">
        <v>2</v>
      </c>
      <c r="C3938" s="139">
        <v>0</v>
      </c>
      <c r="D3938" s="139">
        <v>0</v>
      </c>
      <c r="E3938" s="139" t="s">
        <v>5421</v>
      </c>
      <c r="F3938" s="139" t="s">
        <v>5422</v>
      </c>
      <c r="G3938" s="145">
        <v>1</v>
      </c>
      <c r="H3938" s="145">
        <v>1</v>
      </c>
    </row>
    <row r="3939" spans="1:8" x14ac:dyDescent="0.2">
      <c r="A3939" t="s">
        <v>9017</v>
      </c>
      <c r="B3939" s="139">
        <v>2</v>
      </c>
      <c r="C3939" s="139">
        <v>0</v>
      </c>
      <c r="D3939" s="139">
        <v>0</v>
      </c>
      <c r="E3939" s="139" t="s">
        <v>5421</v>
      </c>
      <c r="F3939" s="139" t="s">
        <v>5422</v>
      </c>
      <c r="G3939" s="145">
        <v>1</v>
      </c>
      <c r="H3939" s="145">
        <v>1</v>
      </c>
    </row>
    <row r="3940" spans="1:8" x14ac:dyDescent="0.2">
      <c r="A3940" t="s">
        <v>9018</v>
      </c>
      <c r="B3940" s="139">
        <v>2</v>
      </c>
      <c r="C3940" s="139">
        <v>0</v>
      </c>
      <c r="D3940" s="139">
        <v>0</v>
      </c>
      <c r="E3940" s="139" t="s">
        <v>5421</v>
      </c>
      <c r="F3940" s="139" t="s">
        <v>5422</v>
      </c>
      <c r="G3940" s="145">
        <v>1</v>
      </c>
      <c r="H3940" s="145">
        <v>1</v>
      </c>
    </row>
    <row r="3941" spans="1:8" x14ac:dyDescent="0.2">
      <c r="A3941" t="s">
        <v>9019</v>
      </c>
      <c r="B3941" s="139">
        <v>1</v>
      </c>
      <c r="C3941" s="139">
        <v>0</v>
      </c>
      <c r="D3941" s="139">
        <v>0</v>
      </c>
      <c r="E3941" s="139" t="s">
        <v>5421</v>
      </c>
      <c r="F3941" s="139" t="s">
        <v>5422</v>
      </c>
      <c r="G3941" s="145">
        <v>1</v>
      </c>
      <c r="H3941" s="145">
        <v>1</v>
      </c>
    </row>
    <row r="3942" spans="1:8" x14ac:dyDescent="0.2">
      <c r="A3942" t="s">
        <v>9020</v>
      </c>
      <c r="B3942" s="139">
        <v>30</v>
      </c>
      <c r="C3942" s="139">
        <v>0</v>
      </c>
      <c r="D3942" s="139">
        <v>0.03</v>
      </c>
      <c r="E3942" s="139" t="s">
        <v>5421</v>
      </c>
      <c r="F3942" s="139" t="s">
        <v>5422</v>
      </c>
      <c r="G3942" s="145">
        <v>1</v>
      </c>
      <c r="H3942" s="145">
        <v>1</v>
      </c>
    </row>
    <row r="3943" spans="1:8" x14ac:dyDescent="0.2">
      <c r="A3943" t="s">
        <v>9021</v>
      </c>
      <c r="B3943" s="139">
        <v>2</v>
      </c>
      <c r="C3943" s="139">
        <v>0</v>
      </c>
      <c r="D3943" s="139">
        <v>0</v>
      </c>
      <c r="E3943" s="139" t="s">
        <v>5421</v>
      </c>
      <c r="F3943" s="139" t="s">
        <v>5422</v>
      </c>
      <c r="G3943" s="145">
        <v>1</v>
      </c>
      <c r="H3943" s="145">
        <v>1</v>
      </c>
    </row>
    <row r="3944" spans="1:8" x14ac:dyDescent="0.2">
      <c r="A3944" t="s">
        <v>9022</v>
      </c>
      <c r="B3944" s="139">
        <v>2</v>
      </c>
      <c r="C3944" s="139">
        <v>0</v>
      </c>
      <c r="D3944" s="139">
        <v>0</v>
      </c>
      <c r="E3944" s="139" t="s">
        <v>5421</v>
      </c>
      <c r="F3944" s="139" t="s">
        <v>5422</v>
      </c>
      <c r="G3944" s="145">
        <v>1</v>
      </c>
      <c r="H3944" s="145">
        <v>1</v>
      </c>
    </row>
    <row r="3945" spans="1:8" x14ac:dyDescent="0.2">
      <c r="A3945" t="s">
        <v>9023</v>
      </c>
      <c r="B3945" s="139">
        <v>8</v>
      </c>
      <c r="C3945" s="139">
        <v>0</v>
      </c>
      <c r="D3945" s="139">
        <v>0.01</v>
      </c>
      <c r="E3945" s="139" t="s">
        <v>5421</v>
      </c>
      <c r="F3945" s="139" t="s">
        <v>5422</v>
      </c>
      <c r="G3945" s="145">
        <v>1</v>
      </c>
      <c r="H3945" s="145">
        <v>1</v>
      </c>
    </row>
    <row r="3946" spans="1:8" x14ac:dyDescent="0.2">
      <c r="A3946" t="s">
        <v>9024</v>
      </c>
      <c r="B3946" s="139">
        <v>7</v>
      </c>
      <c r="C3946" s="139">
        <v>0</v>
      </c>
      <c r="D3946" s="139">
        <v>0.01</v>
      </c>
      <c r="E3946" s="139" t="s">
        <v>5421</v>
      </c>
      <c r="F3946" s="139" t="s">
        <v>5422</v>
      </c>
      <c r="G3946" s="145">
        <v>1</v>
      </c>
      <c r="H3946" s="145">
        <v>1</v>
      </c>
    </row>
    <row r="3947" spans="1:8" x14ac:dyDescent="0.2">
      <c r="A3947" t="s">
        <v>9025</v>
      </c>
      <c r="B3947" s="139">
        <v>22</v>
      </c>
      <c r="C3947" s="139">
        <v>0</v>
      </c>
      <c r="D3947" s="139">
        <v>0.02</v>
      </c>
      <c r="E3947" s="139" t="s">
        <v>5421</v>
      </c>
      <c r="F3947" s="139" t="s">
        <v>5422</v>
      </c>
      <c r="G3947" s="145">
        <v>1</v>
      </c>
      <c r="H3947" s="145">
        <v>1</v>
      </c>
    </row>
    <row r="3948" spans="1:8" x14ac:dyDescent="0.2">
      <c r="A3948" t="s">
        <v>9026</v>
      </c>
      <c r="B3948" s="139">
        <v>7</v>
      </c>
      <c r="C3948" s="139">
        <v>0</v>
      </c>
      <c r="D3948" s="139">
        <v>0.01</v>
      </c>
      <c r="E3948" s="139" t="s">
        <v>5421</v>
      </c>
      <c r="F3948" s="139" t="s">
        <v>5422</v>
      </c>
      <c r="G3948" s="145">
        <v>1</v>
      </c>
      <c r="H3948" s="145">
        <v>1</v>
      </c>
    </row>
    <row r="3949" spans="1:8" x14ac:dyDescent="0.2">
      <c r="A3949" t="s">
        <v>9027</v>
      </c>
      <c r="B3949" s="139">
        <v>5</v>
      </c>
      <c r="C3949" s="139">
        <v>0</v>
      </c>
      <c r="D3949" s="139">
        <v>0.01</v>
      </c>
      <c r="E3949" s="139" t="s">
        <v>5421</v>
      </c>
      <c r="F3949" s="139" t="s">
        <v>5422</v>
      </c>
      <c r="G3949" s="145">
        <v>1</v>
      </c>
      <c r="H3949" s="145">
        <v>1</v>
      </c>
    </row>
    <row r="3950" spans="1:8" x14ac:dyDescent="0.2">
      <c r="A3950" t="s">
        <v>9028</v>
      </c>
      <c r="B3950" s="139">
        <v>5</v>
      </c>
      <c r="C3950" s="139">
        <v>0</v>
      </c>
      <c r="D3950" s="139">
        <v>0.01</v>
      </c>
      <c r="E3950" s="139" t="s">
        <v>5421</v>
      </c>
      <c r="F3950" s="139" t="s">
        <v>5422</v>
      </c>
      <c r="G3950" s="145">
        <v>1</v>
      </c>
      <c r="H3950" s="145">
        <v>1</v>
      </c>
    </row>
    <row r="3951" spans="1:8" x14ac:dyDescent="0.2">
      <c r="A3951" t="s">
        <v>9029</v>
      </c>
      <c r="B3951" s="139">
        <v>5</v>
      </c>
      <c r="C3951" s="139">
        <v>0</v>
      </c>
      <c r="D3951" s="139">
        <v>0.01</v>
      </c>
      <c r="E3951" s="139" t="s">
        <v>5421</v>
      </c>
      <c r="F3951" s="139" t="s">
        <v>5422</v>
      </c>
      <c r="G3951" s="145">
        <v>1</v>
      </c>
      <c r="H3951" s="145">
        <v>1</v>
      </c>
    </row>
    <row r="3952" spans="1:8" x14ac:dyDescent="0.2">
      <c r="A3952" t="s">
        <v>9030</v>
      </c>
      <c r="B3952" s="139">
        <v>7</v>
      </c>
      <c r="C3952" s="139">
        <v>0</v>
      </c>
      <c r="D3952" s="139">
        <v>0.01</v>
      </c>
      <c r="E3952" s="139" t="s">
        <v>5421</v>
      </c>
      <c r="F3952" s="139" t="s">
        <v>5422</v>
      </c>
      <c r="G3952" s="145">
        <v>1</v>
      </c>
      <c r="H3952" s="145">
        <v>1</v>
      </c>
    </row>
    <row r="3953" spans="1:8" x14ac:dyDescent="0.2">
      <c r="A3953" t="s">
        <v>9031</v>
      </c>
      <c r="B3953" s="139">
        <v>36</v>
      </c>
      <c r="C3953" s="139">
        <v>0</v>
      </c>
      <c r="D3953" s="139">
        <v>0.04</v>
      </c>
      <c r="E3953" s="139" t="s">
        <v>5421</v>
      </c>
      <c r="F3953" s="139" t="s">
        <v>5422</v>
      </c>
      <c r="G3953" s="145">
        <v>1</v>
      </c>
      <c r="H3953" s="145">
        <v>1</v>
      </c>
    </row>
    <row r="3954" spans="1:8" x14ac:dyDescent="0.2">
      <c r="A3954" t="s">
        <v>9032</v>
      </c>
      <c r="B3954" s="139">
        <v>12</v>
      </c>
      <c r="C3954" s="139">
        <v>0</v>
      </c>
      <c r="D3954" s="139">
        <v>0.01</v>
      </c>
      <c r="E3954" s="139" t="s">
        <v>5421</v>
      </c>
      <c r="F3954" s="139" t="s">
        <v>5422</v>
      </c>
      <c r="G3954" s="145">
        <v>1</v>
      </c>
      <c r="H3954" s="145">
        <v>1</v>
      </c>
    </row>
    <row r="3955" spans="1:8" x14ac:dyDescent="0.2">
      <c r="A3955" t="s">
        <v>9033</v>
      </c>
      <c r="B3955" s="139">
        <v>4</v>
      </c>
      <c r="C3955" s="139">
        <v>0</v>
      </c>
      <c r="D3955" s="139">
        <v>0</v>
      </c>
      <c r="E3955" s="139" t="s">
        <v>5421</v>
      </c>
      <c r="F3955" s="139" t="s">
        <v>5422</v>
      </c>
      <c r="G3955" s="145">
        <v>1</v>
      </c>
      <c r="H3955" s="145">
        <v>1</v>
      </c>
    </row>
    <row r="3956" spans="1:8" x14ac:dyDescent="0.2">
      <c r="A3956" t="s">
        <v>9034</v>
      </c>
      <c r="B3956" s="139">
        <v>3</v>
      </c>
      <c r="C3956" s="139">
        <v>0</v>
      </c>
      <c r="D3956" s="139">
        <v>0</v>
      </c>
      <c r="E3956" s="139" t="s">
        <v>5421</v>
      </c>
      <c r="F3956" s="139" t="s">
        <v>5422</v>
      </c>
      <c r="G3956" s="145">
        <v>1</v>
      </c>
      <c r="H3956" s="145">
        <v>1</v>
      </c>
    </row>
    <row r="3957" spans="1:8" x14ac:dyDescent="0.2">
      <c r="A3957" t="s">
        <v>9035</v>
      </c>
      <c r="B3957" s="139">
        <v>1</v>
      </c>
      <c r="C3957" s="139">
        <v>0</v>
      </c>
      <c r="D3957" s="139">
        <v>0</v>
      </c>
      <c r="E3957" s="139" t="s">
        <v>5421</v>
      </c>
      <c r="F3957" s="139" t="s">
        <v>5422</v>
      </c>
      <c r="G3957" s="145">
        <v>1</v>
      </c>
      <c r="H3957" s="145">
        <v>1</v>
      </c>
    </row>
    <row r="3958" spans="1:8" x14ac:dyDescent="0.2">
      <c r="A3958" t="s">
        <v>9036</v>
      </c>
      <c r="B3958" s="139">
        <v>5</v>
      </c>
      <c r="C3958" s="139">
        <v>0</v>
      </c>
      <c r="D3958" s="139">
        <v>0.01</v>
      </c>
      <c r="E3958" s="139" t="s">
        <v>5421</v>
      </c>
      <c r="F3958" s="139" t="s">
        <v>5422</v>
      </c>
      <c r="G3958" s="145">
        <v>1</v>
      </c>
      <c r="H3958" s="145">
        <v>1</v>
      </c>
    </row>
    <row r="3959" spans="1:8" x14ac:dyDescent="0.2">
      <c r="A3959" t="s">
        <v>9037</v>
      </c>
      <c r="B3959" s="139">
        <v>10</v>
      </c>
      <c r="C3959" s="139">
        <v>0</v>
      </c>
      <c r="D3959" s="139">
        <v>0.01</v>
      </c>
      <c r="E3959" s="139" t="s">
        <v>5421</v>
      </c>
      <c r="F3959" s="139" t="s">
        <v>5422</v>
      </c>
      <c r="G3959" s="145">
        <v>1</v>
      </c>
      <c r="H3959" s="145">
        <v>1</v>
      </c>
    </row>
    <row r="3960" spans="1:8" x14ac:dyDescent="0.2">
      <c r="A3960" t="s">
        <v>9038</v>
      </c>
      <c r="B3960" s="139">
        <v>9</v>
      </c>
      <c r="C3960" s="139">
        <v>0</v>
      </c>
      <c r="D3960" s="139">
        <v>0.01</v>
      </c>
      <c r="E3960" s="139" t="s">
        <v>5421</v>
      </c>
      <c r="F3960" s="139" t="s">
        <v>5422</v>
      </c>
      <c r="G3960" s="145">
        <v>1</v>
      </c>
      <c r="H3960" s="145">
        <v>1</v>
      </c>
    </row>
    <row r="3961" spans="1:8" x14ac:dyDescent="0.2">
      <c r="A3961" t="s">
        <v>9039</v>
      </c>
      <c r="B3961" s="139">
        <v>2</v>
      </c>
      <c r="C3961" s="139">
        <v>0</v>
      </c>
      <c r="D3961" s="139">
        <v>0</v>
      </c>
      <c r="E3961" s="139" t="s">
        <v>5421</v>
      </c>
      <c r="F3961" s="139" t="s">
        <v>5422</v>
      </c>
      <c r="G3961" s="145">
        <v>1</v>
      </c>
      <c r="H3961" s="145">
        <v>1</v>
      </c>
    </row>
    <row r="3962" spans="1:8" x14ac:dyDescent="0.2">
      <c r="A3962" t="s">
        <v>9040</v>
      </c>
      <c r="B3962" s="139">
        <v>26</v>
      </c>
      <c r="C3962" s="139">
        <v>0</v>
      </c>
      <c r="D3962" s="139">
        <v>0.03</v>
      </c>
      <c r="E3962" s="139" t="s">
        <v>5421</v>
      </c>
      <c r="F3962" s="139" t="s">
        <v>5422</v>
      </c>
      <c r="G3962" s="145">
        <v>1</v>
      </c>
      <c r="H3962" s="145">
        <v>1</v>
      </c>
    </row>
    <row r="3963" spans="1:8" x14ac:dyDescent="0.2">
      <c r="A3963" t="s">
        <v>9041</v>
      </c>
      <c r="B3963" s="139">
        <v>27</v>
      </c>
      <c r="C3963" s="139">
        <v>0</v>
      </c>
      <c r="D3963" s="139">
        <v>0.03</v>
      </c>
      <c r="E3963" s="139" t="s">
        <v>5421</v>
      </c>
      <c r="F3963" s="139" t="s">
        <v>5422</v>
      </c>
      <c r="G3963" s="145">
        <v>1</v>
      </c>
      <c r="H3963" s="145">
        <v>1</v>
      </c>
    </row>
    <row r="3964" spans="1:8" x14ac:dyDescent="0.2">
      <c r="A3964" t="s">
        <v>9042</v>
      </c>
      <c r="B3964" s="139">
        <v>18</v>
      </c>
      <c r="C3964" s="139">
        <v>0</v>
      </c>
      <c r="D3964" s="139">
        <v>0.02</v>
      </c>
      <c r="E3964" s="139" t="s">
        <v>5421</v>
      </c>
      <c r="F3964" s="139" t="s">
        <v>5422</v>
      </c>
      <c r="G3964" s="145">
        <v>1</v>
      </c>
      <c r="H3964" s="145">
        <v>1</v>
      </c>
    </row>
    <row r="3965" spans="1:8" x14ac:dyDescent="0.2">
      <c r="A3965" t="s">
        <v>9043</v>
      </c>
      <c r="B3965" s="139">
        <v>30</v>
      </c>
      <c r="C3965" s="139">
        <v>0</v>
      </c>
      <c r="D3965" s="139">
        <v>0.03</v>
      </c>
      <c r="E3965" s="139" t="s">
        <v>5421</v>
      </c>
      <c r="F3965" s="139" t="s">
        <v>5422</v>
      </c>
      <c r="G3965" s="145">
        <v>1</v>
      </c>
      <c r="H3965" s="145">
        <v>1</v>
      </c>
    </row>
    <row r="3966" spans="1:8" x14ac:dyDescent="0.2">
      <c r="A3966" t="s">
        <v>9044</v>
      </c>
      <c r="B3966" s="139">
        <v>7</v>
      </c>
      <c r="C3966" s="139">
        <v>0</v>
      </c>
      <c r="D3966" s="139">
        <v>0.01</v>
      </c>
      <c r="E3966" s="139" t="s">
        <v>5421</v>
      </c>
      <c r="F3966" s="139" t="s">
        <v>5422</v>
      </c>
      <c r="G3966" s="145">
        <v>1</v>
      </c>
      <c r="H3966" s="145">
        <v>1</v>
      </c>
    </row>
    <row r="3967" spans="1:8" x14ac:dyDescent="0.2">
      <c r="A3967" t="s">
        <v>9045</v>
      </c>
      <c r="B3967" s="139">
        <v>5</v>
      </c>
      <c r="C3967" s="139">
        <v>0</v>
      </c>
      <c r="D3967" s="139">
        <v>0.01</v>
      </c>
      <c r="E3967" s="139" t="s">
        <v>5421</v>
      </c>
      <c r="F3967" s="139" t="s">
        <v>5422</v>
      </c>
      <c r="G3967" s="145">
        <v>1</v>
      </c>
      <c r="H3967" s="145">
        <v>1</v>
      </c>
    </row>
    <row r="3968" spans="1:8" x14ac:dyDescent="0.2">
      <c r="A3968" t="s">
        <v>9046</v>
      </c>
      <c r="B3968" s="139">
        <v>5</v>
      </c>
      <c r="C3968" s="139">
        <v>0</v>
      </c>
      <c r="D3968" s="139">
        <v>0.01</v>
      </c>
      <c r="E3968" s="139" t="s">
        <v>5421</v>
      </c>
      <c r="F3968" s="139" t="s">
        <v>5422</v>
      </c>
      <c r="G3968" s="145">
        <v>1</v>
      </c>
      <c r="H3968" s="145">
        <v>1</v>
      </c>
    </row>
    <row r="3969" spans="1:8" x14ac:dyDescent="0.2">
      <c r="A3969" t="s">
        <v>9047</v>
      </c>
      <c r="B3969" s="139">
        <v>5</v>
      </c>
      <c r="C3969" s="139">
        <v>0</v>
      </c>
      <c r="D3969" s="139">
        <v>0.01</v>
      </c>
      <c r="E3969" s="139" t="s">
        <v>5421</v>
      </c>
      <c r="F3969" s="139" t="s">
        <v>5422</v>
      </c>
      <c r="G3969" s="145">
        <v>1</v>
      </c>
      <c r="H3969" s="145">
        <v>1</v>
      </c>
    </row>
    <row r="3970" spans="1:8" x14ac:dyDescent="0.2">
      <c r="A3970" t="s">
        <v>9048</v>
      </c>
      <c r="B3970" s="139">
        <v>1</v>
      </c>
      <c r="C3970" s="139">
        <v>0</v>
      </c>
      <c r="D3970" s="139">
        <v>0</v>
      </c>
      <c r="E3970" s="139" t="s">
        <v>5421</v>
      </c>
      <c r="F3970" s="139" t="s">
        <v>5422</v>
      </c>
      <c r="G3970" s="145">
        <v>1</v>
      </c>
      <c r="H3970" s="145">
        <v>1</v>
      </c>
    </row>
    <row r="3971" spans="1:8" x14ac:dyDescent="0.2">
      <c r="A3971" t="s">
        <v>9049</v>
      </c>
      <c r="B3971" s="139">
        <v>5</v>
      </c>
      <c r="C3971" s="139">
        <v>0</v>
      </c>
      <c r="D3971" s="139">
        <v>0.01</v>
      </c>
      <c r="E3971" s="139" t="s">
        <v>5421</v>
      </c>
      <c r="F3971" s="139" t="s">
        <v>5422</v>
      </c>
      <c r="G3971" s="145">
        <v>1</v>
      </c>
      <c r="H3971" s="145">
        <v>1</v>
      </c>
    </row>
    <row r="3972" spans="1:8" x14ac:dyDescent="0.2">
      <c r="A3972" t="s">
        <v>9050</v>
      </c>
      <c r="B3972" s="139">
        <v>2</v>
      </c>
      <c r="C3972" s="139">
        <v>0</v>
      </c>
      <c r="D3972" s="139">
        <v>0</v>
      </c>
      <c r="E3972" s="139" t="s">
        <v>5421</v>
      </c>
      <c r="F3972" s="139" t="s">
        <v>5422</v>
      </c>
      <c r="G3972" s="145">
        <v>1</v>
      </c>
      <c r="H3972" s="145">
        <v>1</v>
      </c>
    </row>
    <row r="3973" spans="1:8" x14ac:dyDescent="0.2">
      <c r="A3973" t="s">
        <v>9051</v>
      </c>
      <c r="B3973" s="139">
        <v>1</v>
      </c>
      <c r="C3973" s="139">
        <v>0</v>
      </c>
      <c r="D3973" s="139">
        <v>0</v>
      </c>
      <c r="E3973" s="139" t="s">
        <v>5421</v>
      </c>
      <c r="F3973" s="139" t="s">
        <v>5422</v>
      </c>
      <c r="G3973" s="145">
        <v>1</v>
      </c>
      <c r="H3973" s="145">
        <v>1</v>
      </c>
    </row>
    <row r="3974" spans="1:8" x14ac:dyDescent="0.2">
      <c r="A3974" t="s">
        <v>9052</v>
      </c>
      <c r="B3974" s="139">
        <v>186</v>
      </c>
      <c r="C3974" s="139">
        <v>0</v>
      </c>
      <c r="D3974" s="139">
        <v>0.19</v>
      </c>
      <c r="E3974" s="139" t="s">
        <v>5421</v>
      </c>
      <c r="F3974" s="139" t="s">
        <v>5422</v>
      </c>
      <c r="G3974" s="145">
        <v>1</v>
      </c>
      <c r="H3974" s="145">
        <v>1</v>
      </c>
    </row>
    <row r="3975" spans="1:8" x14ac:dyDescent="0.2">
      <c r="A3975" t="s">
        <v>9053</v>
      </c>
      <c r="B3975" s="139">
        <v>9</v>
      </c>
      <c r="C3975" s="139">
        <v>0</v>
      </c>
      <c r="D3975" s="139">
        <v>0.01</v>
      </c>
      <c r="E3975" s="139" t="s">
        <v>5421</v>
      </c>
      <c r="F3975" s="139" t="s">
        <v>5422</v>
      </c>
      <c r="G3975" s="145">
        <v>1</v>
      </c>
      <c r="H3975" s="145">
        <v>1</v>
      </c>
    </row>
    <row r="3976" spans="1:8" x14ac:dyDescent="0.2">
      <c r="A3976" t="s">
        <v>9054</v>
      </c>
      <c r="B3976" s="139">
        <v>5</v>
      </c>
      <c r="C3976" s="139">
        <v>0</v>
      </c>
      <c r="D3976" s="139">
        <v>0.01</v>
      </c>
      <c r="E3976" s="139" t="s">
        <v>5421</v>
      </c>
      <c r="F3976" s="139" t="s">
        <v>5422</v>
      </c>
      <c r="G3976" s="145">
        <v>1</v>
      </c>
      <c r="H3976" s="145">
        <v>1</v>
      </c>
    </row>
    <row r="3977" spans="1:8" x14ac:dyDescent="0.2">
      <c r="A3977" t="s">
        <v>9055</v>
      </c>
      <c r="B3977" s="139">
        <v>1</v>
      </c>
      <c r="C3977" s="139">
        <v>0</v>
      </c>
      <c r="D3977" s="139">
        <v>0</v>
      </c>
      <c r="E3977" s="139" t="s">
        <v>5421</v>
      </c>
      <c r="F3977" s="139" t="s">
        <v>5422</v>
      </c>
      <c r="G3977" s="145">
        <v>1</v>
      </c>
      <c r="H3977" s="145">
        <v>1</v>
      </c>
    </row>
    <row r="3978" spans="1:8" x14ac:dyDescent="0.2">
      <c r="A3978" t="s">
        <v>9056</v>
      </c>
      <c r="B3978" s="139">
        <v>13</v>
      </c>
      <c r="C3978" s="139">
        <v>0</v>
      </c>
      <c r="D3978" s="139">
        <v>0.01</v>
      </c>
      <c r="E3978" s="139" t="s">
        <v>5421</v>
      </c>
      <c r="F3978" s="139" t="s">
        <v>5422</v>
      </c>
      <c r="G3978" s="145">
        <v>1</v>
      </c>
      <c r="H3978" s="145">
        <v>1</v>
      </c>
    </row>
    <row r="3979" spans="1:8" x14ac:dyDescent="0.2">
      <c r="A3979" t="s">
        <v>9057</v>
      </c>
      <c r="B3979" s="139">
        <v>4</v>
      </c>
      <c r="C3979" s="139">
        <v>0</v>
      </c>
      <c r="D3979" s="139">
        <v>0</v>
      </c>
      <c r="E3979" s="139" t="s">
        <v>5421</v>
      </c>
      <c r="F3979" s="139" t="s">
        <v>5422</v>
      </c>
      <c r="G3979" s="145">
        <v>1</v>
      </c>
      <c r="H3979" s="145">
        <v>1</v>
      </c>
    </row>
    <row r="3980" spans="1:8" x14ac:dyDescent="0.2">
      <c r="A3980" t="s">
        <v>5275</v>
      </c>
      <c r="B3980" s="139">
        <v>33</v>
      </c>
      <c r="C3980" s="139">
        <v>0</v>
      </c>
      <c r="D3980" s="139">
        <v>0.03</v>
      </c>
      <c r="E3980" s="139" t="s">
        <v>5421</v>
      </c>
      <c r="F3980" s="139" t="s">
        <v>5422</v>
      </c>
      <c r="G3980" s="145">
        <v>1</v>
      </c>
      <c r="H3980" s="145">
        <v>1</v>
      </c>
    </row>
    <row r="3981" spans="1:8" x14ac:dyDescent="0.2">
      <c r="A3981" t="s">
        <v>9058</v>
      </c>
      <c r="B3981" s="139">
        <v>119</v>
      </c>
      <c r="C3981" s="139">
        <v>0</v>
      </c>
      <c r="D3981" s="139">
        <v>0.12</v>
      </c>
      <c r="E3981" s="139" t="s">
        <v>5421</v>
      </c>
      <c r="F3981" s="139" t="s">
        <v>5422</v>
      </c>
      <c r="G3981" s="145">
        <v>1</v>
      </c>
      <c r="H3981" s="145">
        <v>1</v>
      </c>
    </row>
    <row r="3982" spans="1:8" x14ac:dyDescent="0.2">
      <c r="A3982" t="s">
        <v>9059</v>
      </c>
      <c r="B3982" s="139">
        <v>2</v>
      </c>
      <c r="C3982" s="139">
        <v>0</v>
      </c>
      <c r="D3982" s="139">
        <v>0</v>
      </c>
      <c r="E3982" s="139" t="s">
        <v>5421</v>
      </c>
      <c r="F3982" s="139" t="s">
        <v>5422</v>
      </c>
      <c r="G3982" s="145">
        <v>1</v>
      </c>
      <c r="H3982" s="145">
        <v>1</v>
      </c>
    </row>
    <row r="3983" spans="1:8" x14ac:dyDescent="0.2">
      <c r="A3983" t="s">
        <v>9060</v>
      </c>
      <c r="B3983" s="139">
        <v>18</v>
      </c>
      <c r="C3983" s="139">
        <v>0</v>
      </c>
      <c r="D3983" s="139">
        <v>0.02</v>
      </c>
      <c r="E3983" s="139" t="s">
        <v>5421</v>
      </c>
      <c r="F3983" s="139" t="s">
        <v>5422</v>
      </c>
      <c r="G3983" s="145">
        <v>1</v>
      </c>
      <c r="H3983" s="145">
        <v>1</v>
      </c>
    </row>
    <row r="3984" spans="1:8" x14ac:dyDescent="0.2">
      <c r="A3984" t="s">
        <v>9061</v>
      </c>
      <c r="B3984" s="139">
        <v>10</v>
      </c>
      <c r="C3984" s="139">
        <v>0</v>
      </c>
      <c r="D3984" s="139">
        <v>0.01</v>
      </c>
      <c r="E3984" s="139" t="s">
        <v>5421</v>
      </c>
      <c r="F3984" s="139" t="s">
        <v>5422</v>
      </c>
      <c r="G3984" s="145">
        <v>1</v>
      </c>
      <c r="H3984" s="145">
        <v>1</v>
      </c>
    </row>
    <row r="3985" spans="1:8" x14ac:dyDescent="0.2">
      <c r="A3985" t="s">
        <v>9062</v>
      </c>
      <c r="B3985" s="139">
        <v>11</v>
      </c>
      <c r="C3985" s="139">
        <v>0</v>
      </c>
      <c r="D3985" s="139">
        <v>0.01</v>
      </c>
      <c r="E3985" s="139" t="s">
        <v>5421</v>
      </c>
      <c r="F3985" s="139" t="s">
        <v>5422</v>
      </c>
      <c r="G3985" s="145">
        <v>1</v>
      </c>
      <c r="H3985" s="145">
        <v>1</v>
      </c>
    </row>
    <row r="3986" spans="1:8" x14ac:dyDescent="0.2">
      <c r="A3986" t="s">
        <v>9063</v>
      </c>
      <c r="B3986" s="139">
        <v>4</v>
      </c>
      <c r="C3986" s="139">
        <v>0</v>
      </c>
      <c r="D3986" s="139">
        <v>0</v>
      </c>
      <c r="E3986" s="139" t="s">
        <v>5421</v>
      </c>
      <c r="F3986" s="139" t="s">
        <v>5422</v>
      </c>
      <c r="G3986" s="145">
        <v>1</v>
      </c>
      <c r="H3986" s="145">
        <v>1</v>
      </c>
    </row>
    <row r="3987" spans="1:8" x14ac:dyDescent="0.2">
      <c r="A3987" t="s">
        <v>9064</v>
      </c>
      <c r="B3987" s="139">
        <v>56</v>
      </c>
      <c r="C3987" s="139">
        <v>0</v>
      </c>
      <c r="D3987" s="139">
        <v>0.06</v>
      </c>
      <c r="E3987" s="139" t="s">
        <v>5421</v>
      </c>
      <c r="F3987" s="139" t="s">
        <v>5422</v>
      </c>
      <c r="G3987" s="145">
        <v>1</v>
      </c>
      <c r="H3987" s="145">
        <v>1</v>
      </c>
    </row>
    <row r="3988" spans="1:8" x14ac:dyDescent="0.2">
      <c r="A3988" t="s">
        <v>9065</v>
      </c>
      <c r="B3988" s="139">
        <v>1</v>
      </c>
      <c r="C3988" s="139">
        <v>0</v>
      </c>
      <c r="D3988" s="139">
        <v>0</v>
      </c>
      <c r="E3988" s="139" t="s">
        <v>5421</v>
      </c>
      <c r="F3988" s="139" t="s">
        <v>5422</v>
      </c>
      <c r="G3988" s="145">
        <v>1</v>
      </c>
      <c r="H3988" s="145">
        <v>1</v>
      </c>
    </row>
    <row r="3989" spans="1:8" x14ac:dyDescent="0.2">
      <c r="A3989" t="s">
        <v>9066</v>
      </c>
      <c r="B3989" s="139">
        <v>1</v>
      </c>
      <c r="C3989" s="139">
        <v>0</v>
      </c>
      <c r="D3989" s="139">
        <v>0</v>
      </c>
      <c r="E3989" s="139" t="s">
        <v>5421</v>
      </c>
      <c r="F3989" s="139" t="s">
        <v>5422</v>
      </c>
      <c r="G3989" s="145">
        <v>1</v>
      </c>
      <c r="H3989" s="145">
        <v>1</v>
      </c>
    </row>
    <row r="3990" spans="1:8" x14ac:dyDescent="0.2">
      <c r="A3990" t="s">
        <v>9067</v>
      </c>
      <c r="B3990" s="139">
        <v>5</v>
      </c>
      <c r="C3990" s="139">
        <v>0</v>
      </c>
      <c r="D3990" s="139">
        <v>0.01</v>
      </c>
      <c r="E3990" s="139" t="s">
        <v>5421</v>
      </c>
      <c r="F3990" s="139" t="s">
        <v>5422</v>
      </c>
      <c r="G3990" s="145">
        <v>1</v>
      </c>
      <c r="H3990" s="145">
        <v>1</v>
      </c>
    </row>
    <row r="3991" spans="1:8" x14ac:dyDescent="0.2">
      <c r="A3991" t="s">
        <v>9068</v>
      </c>
      <c r="B3991" s="139">
        <v>14</v>
      </c>
      <c r="C3991" s="139">
        <v>0</v>
      </c>
      <c r="D3991" s="139">
        <v>0.01</v>
      </c>
      <c r="E3991" s="139" t="s">
        <v>5421</v>
      </c>
      <c r="F3991" s="139" t="s">
        <v>5422</v>
      </c>
      <c r="G3991" s="145">
        <v>1</v>
      </c>
      <c r="H3991" s="145">
        <v>1</v>
      </c>
    </row>
    <row r="3992" spans="1:8" x14ac:dyDescent="0.2">
      <c r="A3992" t="s">
        <v>9069</v>
      </c>
      <c r="B3992" s="139">
        <v>3</v>
      </c>
      <c r="C3992" s="139">
        <v>0</v>
      </c>
      <c r="D3992" s="139">
        <v>0</v>
      </c>
      <c r="E3992" s="139" t="s">
        <v>5421</v>
      </c>
      <c r="F3992" s="139" t="s">
        <v>5422</v>
      </c>
      <c r="G3992" s="145">
        <v>1</v>
      </c>
      <c r="H3992" s="145">
        <v>1</v>
      </c>
    </row>
    <row r="3993" spans="1:8" x14ac:dyDescent="0.2">
      <c r="A3993" t="s">
        <v>9070</v>
      </c>
      <c r="B3993" s="139">
        <v>19</v>
      </c>
      <c r="C3993" s="139">
        <v>0</v>
      </c>
      <c r="D3993" s="139">
        <v>0.02</v>
      </c>
      <c r="E3993" s="139" t="s">
        <v>5421</v>
      </c>
      <c r="F3993" s="139" t="s">
        <v>5422</v>
      </c>
      <c r="G3993" s="145">
        <v>1</v>
      </c>
      <c r="H3993" s="145">
        <v>1</v>
      </c>
    </row>
    <row r="3994" spans="1:8" x14ac:dyDescent="0.2">
      <c r="A3994" t="s">
        <v>9071</v>
      </c>
      <c r="B3994" s="139">
        <v>3</v>
      </c>
      <c r="C3994" s="139">
        <v>0</v>
      </c>
      <c r="D3994" s="139">
        <v>0</v>
      </c>
      <c r="E3994" s="139" t="s">
        <v>5421</v>
      </c>
      <c r="F3994" s="139" t="s">
        <v>5422</v>
      </c>
      <c r="G3994" s="145">
        <v>1</v>
      </c>
      <c r="H3994" s="145">
        <v>1</v>
      </c>
    </row>
    <row r="3995" spans="1:8" x14ac:dyDescent="0.2">
      <c r="A3995" t="s">
        <v>9072</v>
      </c>
      <c r="B3995" s="139">
        <v>30</v>
      </c>
      <c r="C3995" s="139">
        <v>0</v>
      </c>
      <c r="D3995" s="139">
        <v>0.03</v>
      </c>
      <c r="E3995" s="139" t="s">
        <v>5421</v>
      </c>
      <c r="F3995" s="139" t="s">
        <v>5422</v>
      </c>
      <c r="G3995" s="145">
        <v>1</v>
      </c>
      <c r="H3995" s="145">
        <v>1</v>
      </c>
    </row>
    <row r="3996" spans="1:8" x14ac:dyDescent="0.2">
      <c r="A3996" t="s">
        <v>9073</v>
      </c>
      <c r="B3996" s="139">
        <v>1</v>
      </c>
      <c r="C3996" s="139">
        <v>0</v>
      </c>
      <c r="D3996" s="139">
        <v>0</v>
      </c>
      <c r="E3996" s="139" t="s">
        <v>5421</v>
      </c>
      <c r="F3996" s="139" t="s">
        <v>5422</v>
      </c>
      <c r="G3996" s="145">
        <v>1</v>
      </c>
      <c r="H3996" s="145">
        <v>1</v>
      </c>
    </row>
    <row r="3997" spans="1:8" x14ac:dyDescent="0.2">
      <c r="A3997" t="s">
        <v>9074</v>
      </c>
      <c r="B3997" s="139">
        <v>2</v>
      </c>
      <c r="C3997" s="139">
        <v>0</v>
      </c>
      <c r="D3997" s="139">
        <v>0</v>
      </c>
      <c r="E3997" s="139" t="s">
        <v>5421</v>
      </c>
      <c r="F3997" s="139" t="s">
        <v>5422</v>
      </c>
      <c r="G3997" s="145">
        <v>1</v>
      </c>
      <c r="H3997" s="145">
        <v>1</v>
      </c>
    </row>
    <row r="3998" spans="1:8" x14ac:dyDescent="0.2">
      <c r="A3998" t="s">
        <v>5285</v>
      </c>
      <c r="B3998" s="139">
        <v>105</v>
      </c>
      <c r="C3998" s="139">
        <v>0</v>
      </c>
      <c r="D3998" s="139">
        <v>0.11</v>
      </c>
      <c r="E3998" s="139" t="s">
        <v>5421</v>
      </c>
      <c r="F3998" s="139" t="s">
        <v>5422</v>
      </c>
      <c r="G3998" s="145">
        <v>1</v>
      </c>
      <c r="H3998" s="145">
        <v>1</v>
      </c>
    </row>
    <row r="3999" spans="1:8" x14ac:dyDescent="0.2">
      <c r="A3999" t="s">
        <v>9075</v>
      </c>
      <c r="B3999" s="139">
        <v>5</v>
      </c>
      <c r="C3999" s="139">
        <v>0</v>
      </c>
      <c r="D3999" s="139">
        <v>0.01</v>
      </c>
      <c r="E3999" s="139" t="s">
        <v>5421</v>
      </c>
      <c r="F3999" s="139" t="s">
        <v>5422</v>
      </c>
      <c r="G3999" s="145">
        <v>1</v>
      </c>
      <c r="H3999" s="145">
        <v>1</v>
      </c>
    </row>
    <row r="4000" spans="1:8" x14ac:dyDescent="0.2">
      <c r="A4000" t="s">
        <v>9076</v>
      </c>
      <c r="B4000" s="139">
        <v>11</v>
      </c>
      <c r="C4000" s="139">
        <v>0</v>
      </c>
      <c r="D4000" s="139">
        <v>0.01</v>
      </c>
      <c r="E4000" s="139" t="s">
        <v>5421</v>
      </c>
      <c r="F4000" s="139" t="s">
        <v>5422</v>
      </c>
      <c r="G4000" s="145">
        <v>1</v>
      </c>
      <c r="H4000" s="145">
        <v>1</v>
      </c>
    </row>
    <row r="4001" spans="1:8" x14ac:dyDescent="0.2">
      <c r="A4001" t="s">
        <v>9077</v>
      </c>
      <c r="B4001" s="139">
        <v>2</v>
      </c>
      <c r="C4001" s="139">
        <v>0</v>
      </c>
      <c r="D4001" s="139">
        <v>0</v>
      </c>
      <c r="E4001" s="139" t="s">
        <v>5421</v>
      </c>
      <c r="F4001" s="139" t="s">
        <v>5422</v>
      </c>
      <c r="G4001" s="145">
        <v>1</v>
      </c>
      <c r="H4001" s="145">
        <v>1</v>
      </c>
    </row>
    <row r="4002" spans="1:8" x14ac:dyDescent="0.2">
      <c r="A4002" t="s">
        <v>9078</v>
      </c>
      <c r="B4002" s="139">
        <v>31</v>
      </c>
      <c r="C4002" s="139">
        <v>0</v>
      </c>
      <c r="D4002" s="139">
        <v>0.03</v>
      </c>
      <c r="E4002" s="139" t="s">
        <v>5421</v>
      </c>
      <c r="F4002" s="139" t="s">
        <v>5422</v>
      </c>
      <c r="G4002" s="145">
        <v>1</v>
      </c>
      <c r="H4002" s="145">
        <v>1</v>
      </c>
    </row>
    <row r="4003" spans="1:8" x14ac:dyDescent="0.2">
      <c r="A4003" t="s">
        <v>9079</v>
      </c>
      <c r="B4003" s="139">
        <v>5</v>
      </c>
      <c r="C4003" s="139">
        <v>0</v>
      </c>
      <c r="D4003" s="139">
        <v>0.01</v>
      </c>
      <c r="E4003" s="139" t="s">
        <v>5421</v>
      </c>
      <c r="F4003" s="139" t="s">
        <v>5422</v>
      </c>
      <c r="G4003" s="145">
        <v>1</v>
      </c>
      <c r="H4003" s="145">
        <v>1</v>
      </c>
    </row>
    <row r="4004" spans="1:8" x14ac:dyDescent="0.2">
      <c r="A4004" t="s">
        <v>9080</v>
      </c>
      <c r="B4004" s="139">
        <v>26</v>
      </c>
      <c r="C4004" s="139">
        <v>0</v>
      </c>
      <c r="D4004" s="139">
        <v>0.03</v>
      </c>
      <c r="E4004" s="139" t="s">
        <v>5421</v>
      </c>
      <c r="F4004" s="139" t="s">
        <v>5422</v>
      </c>
      <c r="G4004" s="145">
        <v>1</v>
      </c>
      <c r="H4004" s="145">
        <v>1</v>
      </c>
    </row>
    <row r="4005" spans="1:8" x14ac:dyDescent="0.2">
      <c r="A4005" t="s">
        <v>9081</v>
      </c>
      <c r="B4005" s="139">
        <v>4</v>
      </c>
      <c r="C4005" s="139">
        <v>0</v>
      </c>
      <c r="D4005" s="139">
        <v>0</v>
      </c>
      <c r="E4005" s="139" t="s">
        <v>5421</v>
      </c>
      <c r="F4005" s="139" t="s">
        <v>5422</v>
      </c>
      <c r="G4005" s="145">
        <v>1</v>
      </c>
      <c r="H4005" s="145">
        <v>1</v>
      </c>
    </row>
    <row r="4006" spans="1:8" x14ac:dyDescent="0.2">
      <c r="A4006" t="s">
        <v>9082</v>
      </c>
      <c r="B4006" s="139">
        <v>14</v>
      </c>
      <c r="C4006" s="139">
        <v>0</v>
      </c>
      <c r="D4006" s="139">
        <v>0.01</v>
      </c>
      <c r="E4006" s="139" t="s">
        <v>5421</v>
      </c>
      <c r="F4006" s="139" t="s">
        <v>5422</v>
      </c>
      <c r="G4006" s="145">
        <v>1</v>
      </c>
      <c r="H4006" s="145">
        <v>1</v>
      </c>
    </row>
    <row r="4007" spans="1:8" x14ac:dyDescent="0.2">
      <c r="A4007" t="s">
        <v>9083</v>
      </c>
      <c r="B4007" s="139">
        <v>9</v>
      </c>
      <c r="C4007" s="139">
        <v>0</v>
      </c>
      <c r="D4007" s="139">
        <v>0.01</v>
      </c>
      <c r="E4007" s="139" t="s">
        <v>5421</v>
      </c>
      <c r="F4007" s="139" t="s">
        <v>5422</v>
      </c>
      <c r="G4007" s="145">
        <v>1</v>
      </c>
      <c r="H4007" s="145">
        <v>1</v>
      </c>
    </row>
    <row r="4008" spans="1:8" x14ac:dyDescent="0.2">
      <c r="A4008" t="s">
        <v>9084</v>
      </c>
      <c r="B4008" s="139">
        <v>1</v>
      </c>
      <c r="C4008" s="139">
        <v>0</v>
      </c>
      <c r="D4008" s="139">
        <v>0</v>
      </c>
      <c r="E4008" s="139" t="s">
        <v>5421</v>
      </c>
      <c r="F4008" s="139" t="s">
        <v>5422</v>
      </c>
      <c r="G4008" s="145">
        <v>1</v>
      </c>
      <c r="H4008" s="145">
        <v>1</v>
      </c>
    </row>
    <row r="4009" spans="1:8" x14ac:dyDescent="0.2">
      <c r="A4009" t="s">
        <v>9085</v>
      </c>
      <c r="B4009" s="139">
        <v>16</v>
      </c>
      <c r="C4009" s="139">
        <v>0</v>
      </c>
      <c r="D4009" s="139">
        <v>0.02</v>
      </c>
      <c r="E4009" s="139" t="s">
        <v>5421</v>
      </c>
      <c r="F4009" s="139" t="s">
        <v>5422</v>
      </c>
      <c r="G4009" s="145">
        <v>1</v>
      </c>
      <c r="H4009" s="145">
        <v>1</v>
      </c>
    </row>
    <row r="4010" spans="1:8" x14ac:dyDescent="0.2">
      <c r="A4010" t="s">
        <v>9086</v>
      </c>
      <c r="B4010" s="139">
        <v>1</v>
      </c>
      <c r="C4010" s="139">
        <v>0</v>
      </c>
      <c r="D4010" s="139">
        <v>0</v>
      </c>
      <c r="E4010" s="139" t="s">
        <v>5421</v>
      </c>
      <c r="F4010" s="139" t="s">
        <v>5422</v>
      </c>
      <c r="G4010" s="145">
        <v>1</v>
      </c>
      <c r="H4010" s="145">
        <v>1</v>
      </c>
    </row>
    <row r="4011" spans="1:8" x14ac:dyDescent="0.2">
      <c r="A4011" t="s">
        <v>9087</v>
      </c>
      <c r="B4011" s="139">
        <v>1</v>
      </c>
      <c r="C4011" s="139">
        <v>0</v>
      </c>
      <c r="D4011" s="139">
        <v>0</v>
      </c>
      <c r="E4011" s="139" t="s">
        <v>5421</v>
      </c>
      <c r="F4011" s="139" t="s">
        <v>5422</v>
      </c>
      <c r="G4011" s="145">
        <v>1</v>
      </c>
      <c r="H4011" s="145">
        <v>1</v>
      </c>
    </row>
    <row r="4012" spans="1:8" x14ac:dyDescent="0.2">
      <c r="A4012" t="s">
        <v>9088</v>
      </c>
      <c r="B4012" s="139">
        <v>11</v>
      </c>
      <c r="C4012" s="139">
        <v>0</v>
      </c>
      <c r="D4012" s="139">
        <v>0.01</v>
      </c>
      <c r="E4012" s="139" t="s">
        <v>5421</v>
      </c>
      <c r="F4012" s="139" t="s">
        <v>5422</v>
      </c>
      <c r="G4012" s="145">
        <v>1</v>
      </c>
      <c r="H4012" s="145">
        <v>1</v>
      </c>
    </row>
    <row r="4013" spans="1:8" x14ac:dyDescent="0.2">
      <c r="A4013" t="s">
        <v>9089</v>
      </c>
      <c r="B4013" s="139">
        <v>8</v>
      </c>
      <c r="C4013" s="139">
        <v>0</v>
      </c>
      <c r="D4013" s="139">
        <v>0.01</v>
      </c>
      <c r="E4013" s="139" t="s">
        <v>5421</v>
      </c>
      <c r="F4013" s="139" t="s">
        <v>5422</v>
      </c>
      <c r="G4013" s="145">
        <v>1</v>
      </c>
      <c r="H4013" s="145">
        <v>1</v>
      </c>
    </row>
    <row r="4014" spans="1:8" x14ac:dyDescent="0.2">
      <c r="A4014" t="s">
        <v>9090</v>
      </c>
      <c r="B4014" s="139">
        <v>1</v>
      </c>
      <c r="C4014" s="139">
        <v>0</v>
      </c>
      <c r="D4014" s="139">
        <v>0</v>
      </c>
      <c r="E4014" s="139" t="s">
        <v>5421</v>
      </c>
      <c r="F4014" s="139" t="s">
        <v>5422</v>
      </c>
      <c r="G4014" s="145">
        <v>1</v>
      </c>
      <c r="H4014" s="145">
        <v>1</v>
      </c>
    </row>
    <row r="4015" spans="1:8" x14ac:dyDescent="0.2">
      <c r="A4015" t="s">
        <v>9091</v>
      </c>
      <c r="B4015" s="139">
        <v>3</v>
      </c>
      <c r="C4015" s="139">
        <v>0</v>
      </c>
      <c r="D4015" s="139">
        <v>0</v>
      </c>
      <c r="E4015" s="139" t="s">
        <v>5421</v>
      </c>
      <c r="F4015" s="139" t="s">
        <v>5422</v>
      </c>
      <c r="G4015" s="145">
        <v>1</v>
      </c>
      <c r="H4015" s="145">
        <v>1</v>
      </c>
    </row>
    <row r="4016" spans="1:8" x14ac:dyDescent="0.2">
      <c r="A4016" t="s">
        <v>9092</v>
      </c>
      <c r="B4016" s="139">
        <v>3</v>
      </c>
      <c r="C4016" s="139">
        <v>0</v>
      </c>
      <c r="D4016" s="139">
        <v>0</v>
      </c>
      <c r="E4016" s="139" t="s">
        <v>5421</v>
      </c>
      <c r="F4016" s="139" t="s">
        <v>5422</v>
      </c>
      <c r="G4016" s="145">
        <v>1</v>
      </c>
      <c r="H4016" s="145">
        <v>1</v>
      </c>
    </row>
    <row r="4017" spans="1:8" x14ac:dyDescent="0.2">
      <c r="A4017" t="s">
        <v>9093</v>
      </c>
      <c r="B4017" s="139">
        <v>9</v>
      </c>
      <c r="C4017" s="139">
        <v>0</v>
      </c>
      <c r="D4017" s="139">
        <v>0.01</v>
      </c>
      <c r="E4017" s="139" t="s">
        <v>5421</v>
      </c>
      <c r="F4017" s="139" t="s">
        <v>5422</v>
      </c>
      <c r="G4017" s="145">
        <v>1</v>
      </c>
      <c r="H4017" s="145">
        <v>1</v>
      </c>
    </row>
    <row r="4018" spans="1:8" x14ac:dyDescent="0.2">
      <c r="A4018" t="s">
        <v>9094</v>
      </c>
      <c r="B4018" s="139">
        <v>10</v>
      </c>
      <c r="C4018" s="139">
        <v>0</v>
      </c>
      <c r="D4018" s="139">
        <v>0.01</v>
      </c>
      <c r="E4018" s="139" t="s">
        <v>5421</v>
      </c>
      <c r="F4018" s="139" t="s">
        <v>5422</v>
      </c>
      <c r="G4018" s="145">
        <v>1</v>
      </c>
      <c r="H4018" s="145">
        <v>1</v>
      </c>
    </row>
    <row r="4019" spans="1:8" x14ac:dyDescent="0.2">
      <c r="A4019" t="s">
        <v>9095</v>
      </c>
      <c r="B4019" s="139">
        <v>3</v>
      </c>
      <c r="C4019" s="139">
        <v>0</v>
      </c>
      <c r="D4019" s="139">
        <v>0</v>
      </c>
      <c r="E4019" s="139" t="s">
        <v>5421</v>
      </c>
      <c r="F4019" s="139" t="s">
        <v>5422</v>
      </c>
      <c r="G4019" s="145">
        <v>1</v>
      </c>
      <c r="H4019" s="145">
        <v>1</v>
      </c>
    </row>
    <row r="4020" spans="1:8" x14ac:dyDescent="0.2">
      <c r="A4020" t="s">
        <v>9096</v>
      </c>
      <c r="B4020" s="139">
        <v>3</v>
      </c>
      <c r="C4020" s="139">
        <v>0</v>
      </c>
      <c r="D4020" s="139">
        <v>0</v>
      </c>
      <c r="E4020" s="139" t="s">
        <v>5421</v>
      </c>
      <c r="F4020" s="139" t="s">
        <v>5422</v>
      </c>
      <c r="G4020" s="145">
        <v>1</v>
      </c>
      <c r="H4020" s="145">
        <v>1</v>
      </c>
    </row>
    <row r="4021" spans="1:8" x14ac:dyDescent="0.2">
      <c r="A4021" t="s">
        <v>9097</v>
      </c>
      <c r="B4021" s="139">
        <v>2</v>
      </c>
      <c r="C4021" s="139">
        <v>0</v>
      </c>
      <c r="D4021" s="139">
        <v>0</v>
      </c>
      <c r="E4021" s="139" t="s">
        <v>5421</v>
      </c>
      <c r="F4021" s="139" t="s">
        <v>5422</v>
      </c>
      <c r="G4021" s="145">
        <v>1</v>
      </c>
      <c r="H4021" s="145">
        <v>1</v>
      </c>
    </row>
    <row r="4022" spans="1:8" x14ac:dyDescent="0.2">
      <c r="A4022" t="s">
        <v>9098</v>
      </c>
      <c r="B4022" s="139">
        <v>13</v>
      </c>
      <c r="C4022" s="139">
        <v>0</v>
      </c>
      <c r="D4022" s="139">
        <v>0.01</v>
      </c>
      <c r="E4022" s="139" t="s">
        <v>5421</v>
      </c>
      <c r="F4022" s="139" t="s">
        <v>5422</v>
      </c>
      <c r="G4022" s="145">
        <v>1</v>
      </c>
      <c r="H4022" s="145">
        <v>1</v>
      </c>
    </row>
    <row r="4023" spans="1:8" x14ac:dyDescent="0.2">
      <c r="A4023" t="s">
        <v>9099</v>
      </c>
      <c r="B4023" s="139">
        <v>80</v>
      </c>
      <c r="C4023" s="139">
        <v>0</v>
      </c>
      <c r="D4023" s="139">
        <v>0.08</v>
      </c>
      <c r="E4023" s="139" t="s">
        <v>5421</v>
      </c>
      <c r="F4023" s="139" t="s">
        <v>5422</v>
      </c>
      <c r="G4023" s="145">
        <v>1</v>
      </c>
      <c r="H4023" s="145">
        <v>1</v>
      </c>
    </row>
    <row r="4024" spans="1:8" x14ac:dyDescent="0.2">
      <c r="A4024" t="s">
        <v>9100</v>
      </c>
      <c r="B4024" s="139">
        <v>150</v>
      </c>
      <c r="C4024" s="139">
        <v>0</v>
      </c>
      <c r="D4024" s="139">
        <v>0.15</v>
      </c>
      <c r="E4024" s="139" t="s">
        <v>5421</v>
      </c>
      <c r="F4024" s="139" t="s">
        <v>5422</v>
      </c>
      <c r="G4024" s="145">
        <v>1</v>
      </c>
      <c r="H4024" s="145">
        <v>1</v>
      </c>
    </row>
    <row r="4025" spans="1:8" x14ac:dyDescent="0.2">
      <c r="A4025" t="s">
        <v>9101</v>
      </c>
      <c r="B4025" s="139">
        <v>182</v>
      </c>
      <c r="C4025" s="139">
        <v>0</v>
      </c>
      <c r="D4025" s="139">
        <v>0.19</v>
      </c>
      <c r="E4025" s="139" t="s">
        <v>5421</v>
      </c>
      <c r="F4025" s="139" t="s">
        <v>5422</v>
      </c>
      <c r="G4025" s="145">
        <v>1</v>
      </c>
      <c r="H4025" s="145">
        <v>1</v>
      </c>
    </row>
    <row r="4026" spans="1:8" x14ac:dyDescent="0.2">
      <c r="A4026" t="s">
        <v>9102</v>
      </c>
      <c r="B4026" s="139">
        <v>1</v>
      </c>
      <c r="C4026" s="139">
        <v>0</v>
      </c>
      <c r="D4026" s="139">
        <v>0</v>
      </c>
      <c r="E4026" s="139" t="s">
        <v>5421</v>
      </c>
      <c r="F4026" s="139" t="s">
        <v>5422</v>
      </c>
      <c r="G4026" s="145">
        <v>1</v>
      </c>
      <c r="H4026" s="145">
        <v>1</v>
      </c>
    </row>
    <row r="4027" spans="1:8" x14ac:dyDescent="0.2">
      <c r="A4027" t="s">
        <v>9103</v>
      </c>
      <c r="B4027" s="139">
        <v>2</v>
      </c>
      <c r="C4027" s="139">
        <v>0</v>
      </c>
      <c r="D4027" s="139">
        <v>0</v>
      </c>
      <c r="E4027" s="139" t="s">
        <v>5421</v>
      </c>
      <c r="F4027" s="139" t="s">
        <v>5422</v>
      </c>
      <c r="G4027" s="145">
        <v>1</v>
      </c>
      <c r="H4027" s="145">
        <v>1</v>
      </c>
    </row>
    <row r="4028" spans="1:8" x14ac:dyDescent="0.2">
      <c r="A4028" t="s">
        <v>9104</v>
      </c>
      <c r="B4028" s="139">
        <v>1</v>
      </c>
      <c r="C4028" s="139">
        <v>0</v>
      </c>
      <c r="D4028" s="139">
        <v>0</v>
      </c>
      <c r="E4028" s="139" t="s">
        <v>5421</v>
      </c>
      <c r="F4028" s="139" t="s">
        <v>5422</v>
      </c>
      <c r="G4028" s="145">
        <v>1</v>
      </c>
      <c r="H4028" s="145">
        <v>1</v>
      </c>
    </row>
    <row r="4029" spans="1:8" x14ac:dyDescent="0.2">
      <c r="A4029" t="s">
        <v>9105</v>
      </c>
      <c r="B4029" s="139">
        <v>1</v>
      </c>
      <c r="C4029" s="139">
        <v>0</v>
      </c>
      <c r="D4029" s="139">
        <v>0</v>
      </c>
      <c r="E4029" s="139" t="s">
        <v>5421</v>
      </c>
      <c r="F4029" s="139" t="s">
        <v>5422</v>
      </c>
      <c r="G4029" s="145">
        <v>1</v>
      </c>
      <c r="H4029" s="145">
        <v>1</v>
      </c>
    </row>
    <row r="4030" spans="1:8" x14ac:dyDescent="0.2">
      <c r="A4030" t="s">
        <v>9106</v>
      </c>
      <c r="B4030" s="139">
        <v>2</v>
      </c>
      <c r="C4030" s="139">
        <v>0</v>
      </c>
      <c r="D4030" s="139">
        <v>0</v>
      </c>
      <c r="E4030" s="139" t="s">
        <v>5421</v>
      </c>
      <c r="F4030" s="139" t="s">
        <v>5422</v>
      </c>
      <c r="G4030" s="145">
        <v>1</v>
      </c>
      <c r="H4030" s="145">
        <v>1</v>
      </c>
    </row>
    <row r="4031" spans="1:8" x14ac:dyDescent="0.2">
      <c r="A4031" t="s">
        <v>9107</v>
      </c>
      <c r="B4031" s="139">
        <v>23</v>
      </c>
      <c r="C4031" s="139">
        <v>0</v>
      </c>
      <c r="D4031" s="139">
        <v>0.02</v>
      </c>
      <c r="E4031" s="139" t="s">
        <v>5421</v>
      </c>
      <c r="F4031" s="139" t="s">
        <v>5422</v>
      </c>
      <c r="G4031" s="145">
        <v>1</v>
      </c>
      <c r="H4031" s="145">
        <v>1</v>
      </c>
    </row>
    <row r="4032" spans="1:8" x14ac:dyDescent="0.2">
      <c r="A4032" t="s">
        <v>9108</v>
      </c>
      <c r="B4032" s="139">
        <v>18</v>
      </c>
      <c r="C4032" s="139">
        <v>0</v>
      </c>
      <c r="D4032" s="139">
        <v>0.02</v>
      </c>
      <c r="E4032" s="139" t="s">
        <v>5421</v>
      </c>
      <c r="F4032" s="139" t="s">
        <v>5422</v>
      </c>
      <c r="G4032" s="145">
        <v>1</v>
      </c>
      <c r="H4032" s="145">
        <v>1</v>
      </c>
    </row>
    <row r="4033" spans="1:8" x14ac:dyDescent="0.2">
      <c r="A4033" t="s">
        <v>9109</v>
      </c>
      <c r="B4033" s="139">
        <v>49</v>
      </c>
      <c r="C4033" s="139">
        <v>0</v>
      </c>
      <c r="D4033" s="139">
        <v>0.05</v>
      </c>
      <c r="E4033" s="139" t="s">
        <v>5421</v>
      </c>
      <c r="F4033" s="139" t="s">
        <v>5422</v>
      </c>
      <c r="G4033" s="145">
        <v>1</v>
      </c>
      <c r="H4033" s="145">
        <v>1</v>
      </c>
    </row>
    <row r="4034" spans="1:8" x14ac:dyDescent="0.2">
      <c r="A4034" t="s">
        <v>9110</v>
      </c>
      <c r="B4034" s="139">
        <v>2</v>
      </c>
      <c r="C4034" s="139">
        <v>0</v>
      </c>
      <c r="D4034" s="139">
        <v>0</v>
      </c>
      <c r="E4034" s="139" t="s">
        <v>5421</v>
      </c>
      <c r="F4034" s="139" t="s">
        <v>5422</v>
      </c>
      <c r="G4034" s="145">
        <v>1</v>
      </c>
      <c r="H4034" s="145">
        <v>1</v>
      </c>
    </row>
    <row r="4035" spans="1:8" x14ac:dyDescent="0.2">
      <c r="A4035" t="s">
        <v>9111</v>
      </c>
      <c r="B4035" s="139">
        <v>4</v>
      </c>
      <c r="C4035" s="139">
        <v>0</v>
      </c>
      <c r="D4035" s="139">
        <v>0</v>
      </c>
      <c r="E4035" s="139" t="s">
        <v>5421</v>
      </c>
      <c r="F4035" s="139" t="s">
        <v>5422</v>
      </c>
      <c r="G4035" s="145">
        <v>1</v>
      </c>
      <c r="H4035" s="145">
        <v>1</v>
      </c>
    </row>
    <row r="4036" spans="1:8" x14ac:dyDescent="0.2">
      <c r="A4036" t="s">
        <v>9112</v>
      </c>
      <c r="B4036" s="139">
        <v>1</v>
      </c>
      <c r="C4036" s="139">
        <v>0</v>
      </c>
      <c r="D4036" s="139">
        <v>0</v>
      </c>
      <c r="E4036" s="139" t="s">
        <v>5421</v>
      </c>
      <c r="F4036" s="139" t="s">
        <v>5422</v>
      </c>
      <c r="G4036" s="145">
        <v>1</v>
      </c>
      <c r="H4036" s="145">
        <v>1</v>
      </c>
    </row>
    <row r="4037" spans="1:8" x14ac:dyDescent="0.2">
      <c r="A4037" t="s">
        <v>9113</v>
      </c>
      <c r="B4037" s="139">
        <v>1</v>
      </c>
      <c r="C4037" s="139">
        <v>0</v>
      </c>
      <c r="D4037" s="139">
        <v>0</v>
      </c>
      <c r="E4037" s="139" t="s">
        <v>5421</v>
      </c>
      <c r="F4037" s="139" t="s">
        <v>5422</v>
      </c>
      <c r="G4037" s="145">
        <v>1</v>
      </c>
      <c r="H4037" s="145">
        <v>1</v>
      </c>
    </row>
    <row r="4038" spans="1:8" x14ac:dyDescent="0.2">
      <c r="A4038" t="s">
        <v>9114</v>
      </c>
      <c r="B4038" s="139">
        <v>3</v>
      </c>
      <c r="C4038" s="139">
        <v>0</v>
      </c>
      <c r="D4038" s="139">
        <v>0</v>
      </c>
      <c r="E4038" s="139" t="s">
        <v>5421</v>
      </c>
      <c r="F4038" s="139" t="s">
        <v>5422</v>
      </c>
      <c r="G4038" s="145">
        <v>1</v>
      </c>
      <c r="H4038" s="145">
        <v>1</v>
      </c>
    </row>
    <row r="4039" spans="1:8" x14ac:dyDescent="0.2">
      <c r="A4039" t="s">
        <v>9115</v>
      </c>
      <c r="B4039" s="139">
        <v>68</v>
      </c>
      <c r="C4039" s="139">
        <v>0</v>
      </c>
      <c r="D4039" s="139">
        <v>7.0000000000000007E-2</v>
      </c>
      <c r="E4039" s="139" t="s">
        <v>5421</v>
      </c>
      <c r="F4039" s="139" t="s">
        <v>5422</v>
      </c>
      <c r="G4039" s="145">
        <v>1</v>
      </c>
      <c r="H4039" s="145">
        <v>1</v>
      </c>
    </row>
    <row r="4040" spans="1:8" x14ac:dyDescent="0.2">
      <c r="A4040" t="s">
        <v>9116</v>
      </c>
      <c r="B4040" s="139">
        <v>1</v>
      </c>
      <c r="C4040" s="139">
        <v>0</v>
      </c>
      <c r="D4040" s="139">
        <v>0</v>
      </c>
      <c r="E4040" s="139" t="s">
        <v>5421</v>
      </c>
      <c r="F4040" s="139" t="s">
        <v>5422</v>
      </c>
      <c r="G4040" s="145">
        <v>1</v>
      </c>
      <c r="H4040" s="145">
        <v>1</v>
      </c>
    </row>
    <row r="4041" spans="1:8" x14ac:dyDescent="0.2">
      <c r="A4041" t="s">
        <v>9117</v>
      </c>
      <c r="B4041" s="139">
        <v>12</v>
      </c>
      <c r="C4041" s="139">
        <v>0</v>
      </c>
      <c r="D4041" s="139">
        <v>0.01</v>
      </c>
      <c r="E4041" s="139" t="s">
        <v>5421</v>
      </c>
      <c r="F4041" s="139" t="s">
        <v>5422</v>
      </c>
      <c r="G4041" s="145">
        <v>1</v>
      </c>
      <c r="H4041" s="145">
        <v>1</v>
      </c>
    </row>
    <row r="4042" spans="1:8" x14ac:dyDescent="0.2">
      <c r="A4042" t="s">
        <v>9118</v>
      </c>
      <c r="B4042" s="139">
        <v>2</v>
      </c>
      <c r="C4042" s="139">
        <v>0</v>
      </c>
      <c r="D4042" s="139">
        <v>0</v>
      </c>
      <c r="E4042" s="139" t="s">
        <v>5421</v>
      </c>
      <c r="F4042" s="139" t="s">
        <v>5422</v>
      </c>
      <c r="G4042" s="145">
        <v>1</v>
      </c>
      <c r="H4042" s="145">
        <v>1</v>
      </c>
    </row>
    <row r="4043" spans="1:8" x14ac:dyDescent="0.2">
      <c r="A4043" t="s">
        <v>9119</v>
      </c>
      <c r="B4043" s="139">
        <v>4</v>
      </c>
      <c r="C4043" s="139">
        <v>0</v>
      </c>
      <c r="D4043" s="139">
        <v>0</v>
      </c>
      <c r="E4043" s="139" t="s">
        <v>5421</v>
      </c>
      <c r="F4043" s="139" t="s">
        <v>5422</v>
      </c>
      <c r="G4043" s="145">
        <v>1</v>
      </c>
      <c r="H4043" s="145">
        <v>1</v>
      </c>
    </row>
    <row r="4044" spans="1:8" x14ac:dyDescent="0.2">
      <c r="A4044" t="s">
        <v>9120</v>
      </c>
      <c r="B4044" s="139">
        <v>23</v>
      </c>
      <c r="C4044" s="139">
        <v>0</v>
      </c>
      <c r="D4044" s="139">
        <v>0.02</v>
      </c>
      <c r="E4044" s="139" t="s">
        <v>5421</v>
      </c>
      <c r="F4044" s="139" t="s">
        <v>5422</v>
      </c>
      <c r="G4044" s="145">
        <v>1</v>
      </c>
      <c r="H4044" s="145">
        <v>1</v>
      </c>
    </row>
    <row r="4045" spans="1:8" x14ac:dyDescent="0.2">
      <c r="A4045" t="s">
        <v>9121</v>
      </c>
      <c r="B4045" s="139">
        <v>5</v>
      </c>
      <c r="C4045" s="139">
        <v>0</v>
      </c>
      <c r="D4045" s="139">
        <v>0.01</v>
      </c>
      <c r="E4045" s="139" t="s">
        <v>5421</v>
      </c>
      <c r="F4045" s="139" t="s">
        <v>5422</v>
      </c>
      <c r="G4045" s="145">
        <v>1</v>
      </c>
      <c r="H4045" s="145">
        <v>1</v>
      </c>
    </row>
    <row r="4046" spans="1:8" x14ac:dyDescent="0.2">
      <c r="A4046" t="s">
        <v>9122</v>
      </c>
      <c r="B4046" s="139">
        <v>63</v>
      </c>
      <c r="C4046" s="139">
        <v>0</v>
      </c>
      <c r="D4046" s="139">
        <v>0.06</v>
      </c>
      <c r="E4046" s="139" t="s">
        <v>5421</v>
      </c>
      <c r="F4046" s="139" t="s">
        <v>5422</v>
      </c>
      <c r="G4046" s="145">
        <v>1</v>
      </c>
      <c r="H4046" s="145">
        <v>1</v>
      </c>
    </row>
    <row r="4047" spans="1:8" x14ac:dyDescent="0.2">
      <c r="A4047" t="s">
        <v>9123</v>
      </c>
      <c r="B4047" s="139">
        <v>3</v>
      </c>
      <c r="C4047" s="139">
        <v>0</v>
      </c>
      <c r="D4047" s="139">
        <v>0</v>
      </c>
      <c r="E4047" s="139" t="s">
        <v>5421</v>
      </c>
      <c r="F4047" s="139" t="s">
        <v>5422</v>
      </c>
      <c r="G4047" s="145">
        <v>1</v>
      </c>
      <c r="H4047" s="145">
        <v>1</v>
      </c>
    </row>
    <row r="4048" spans="1:8" x14ac:dyDescent="0.2">
      <c r="A4048" t="s">
        <v>9124</v>
      </c>
      <c r="B4048" s="139">
        <v>58</v>
      </c>
      <c r="C4048" s="139">
        <v>0</v>
      </c>
      <c r="D4048" s="139">
        <v>0.06</v>
      </c>
      <c r="E4048" s="139" t="s">
        <v>5421</v>
      </c>
      <c r="F4048" s="139" t="s">
        <v>5422</v>
      </c>
      <c r="G4048" s="145">
        <v>1</v>
      </c>
      <c r="H4048" s="145">
        <v>1</v>
      </c>
    </row>
    <row r="4049" spans="1:8" x14ac:dyDescent="0.2">
      <c r="A4049" t="s">
        <v>9125</v>
      </c>
      <c r="B4049" s="139">
        <v>5</v>
      </c>
      <c r="C4049" s="139">
        <v>0</v>
      </c>
      <c r="D4049" s="139">
        <v>0.01</v>
      </c>
      <c r="E4049" s="139" t="s">
        <v>5421</v>
      </c>
      <c r="F4049" s="139" t="s">
        <v>5422</v>
      </c>
      <c r="G4049" s="145">
        <v>1</v>
      </c>
      <c r="H4049" s="145">
        <v>1</v>
      </c>
    </row>
    <row r="4050" spans="1:8" x14ac:dyDescent="0.2">
      <c r="A4050" t="s">
        <v>9126</v>
      </c>
      <c r="B4050" s="139">
        <v>4</v>
      </c>
      <c r="C4050" s="139">
        <v>0</v>
      </c>
      <c r="D4050" s="139">
        <v>0</v>
      </c>
      <c r="E4050" s="139" t="s">
        <v>5421</v>
      </c>
      <c r="F4050" s="139" t="s">
        <v>5422</v>
      </c>
      <c r="G4050" s="145">
        <v>1</v>
      </c>
      <c r="H4050" s="145">
        <v>1</v>
      </c>
    </row>
    <row r="4051" spans="1:8" x14ac:dyDescent="0.2">
      <c r="A4051" t="s">
        <v>9127</v>
      </c>
      <c r="B4051" s="139">
        <v>54</v>
      </c>
      <c r="C4051" s="139">
        <v>0</v>
      </c>
      <c r="D4051" s="139">
        <v>0.06</v>
      </c>
      <c r="E4051" s="139" t="s">
        <v>5421</v>
      </c>
      <c r="F4051" s="139" t="s">
        <v>5422</v>
      </c>
      <c r="G4051" s="145">
        <v>1</v>
      </c>
      <c r="H4051" s="145">
        <v>1</v>
      </c>
    </row>
    <row r="4052" spans="1:8" x14ac:dyDescent="0.2">
      <c r="A4052" t="s">
        <v>9128</v>
      </c>
      <c r="B4052" s="139">
        <v>84</v>
      </c>
      <c r="C4052" s="139">
        <v>0</v>
      </c>
      <c r="D4052" s="139">
        <v>0.09</v>
      </c>
      <c r="E4052" s="139" t="s">
        <v>5421</v>
      </c>
      <c r="F4052" s="139" t="s">
        <v>5422</v>
      </c>
      <c r="G4052" s="145">
        <v>1</v>
      </c>
      <c r="H4052" s="145">
        <v>1</v>
      </c>
    </row>
    <row r="4053" spans="1:8" x14ac:dyDescent="0.2">
      <c r="A4053" t="s">
        <v>9129</v>
      </c>
      <c r="B4053" s="139">
        <v>4</v>
      </c>
      <c r="C4053" s="139">
        <v>0</v>
      </c>
      <c r="D4053" s="139">
        <v>0</v>
      </c>
      <c r="E4053" s="139" t="s">
        <v>5421</v>
      </c>
      <c r="F4053" s="139" t="s">
        <v>5422</v>
      </c>
      <c r="G4053" s="145">
        <v>1</v>
      </c>
      <c r="H4053" s="145">
        <v>1</v>
      </c>
    </row>
    <row r="4054" spans="1:8" x14ac:dyDescent="0.2">
      <c r="A4054" t="s">
        <v>9130</v>
      </c>
      <c r="B4054" s="139">
        <v>339</v>
      </c>
      <c r="C4054" s="139">
        <v>0</v>
      </c>
      <c r="D4054" s="139">
        <v>0.35</v>
      </c>
      <c r="E4054" s="139" t="s">
        <v>5421</v>
      </c>
      <c r="F4054" s="139" t="s">
        <v>5422</v>
      </c>
      <c r="G4054" s="145">
        <v>1</v>
      </c>
      <c r="H4054" s="145">
        <v>1</v>
      </c>
    </row>
    <row r="4055" spans="1:8" x14ac:dyDescent="0.2">
      <c r="A4055" t="s">
        <v>9131</v>
      </c>
      <c r="B4055" s="139">
        <v>8</v>
      </c>
      <c r="C4055" s="139">
        <v>0</v>
      </c>
      <c r="D4055" s="139">
        <v>0.01</v>
      </c>
      <c r="E4055" s="139" t="s">
        <v>5421</v>
      </c>
      <c r="F4055" s="139" t="s">
        <v>5422</v>
      </c>
      <c r="G4055" s="145">
        <v>1</v>
      </c>
      <c r="H4055" s="145">
        <v>1</v>
      </c>
    </row>
    <row r="4056" spans="1:8" x14ac:dyDescent="0.2">
      <c r="A4056" t="s">
        <v>9132</v>
      </c>
      <c r="B4056" s="139">
        <v>4</v>
      </c>
      <c r="C4056" s="139">
        <v>0</v>
      </c>
      <c r="D4056" s="139">
        <v>0</v>
      </c>
      <c r="E4056" s="139" t="s">
        <v>5421</v>
      </c>
      <c r="F4056" s="139" t="s">
        <v>5422</v>
      </c>
      <c r="G4056" s="145">
        <v>1</v>
      </c>
      <c r="H4056" s="145">
        <v>1</v>
      </c>
    </row>
    <row r="4057" spans="1:8" x14ac:dyDescent="0.2">
      <c r="A4057" t="s">
        <v>9133</v>
      </c>
      <c r="B4057" s="139">
        <v>12</v>
      </c>
      <c r="C4057" s="139">
        <v>0</v>
      </c>
      <c r="D4057" s="139">
        <v>0.01</v>
      </c>
      <c r="E4057" s="139" t="s">
        <v>5421</v>
      </c>
      <c r="F4057" s="139" t="s">
        <v>5422</v>
      </c>
      <c r="G4057" s="145">
        <v>1</v>
      </c>
      <c r="H4057" s="145">
        <v>1</v>
      </c>
    </row>
    <row r="4058" spans="1:8" x14ac:dyDescent="0.2">
      <c r="A4058" t="s">
        <v>9134</v>
      </c>
      <c r="B4058" s="139">
        <v>101</v>
      </c>
      <c r="C4058" s="139">
        <v>0</v>
      </c>
      <c r="D4058" s="139">
        <v>0.1</v>
      </c>
      <c r="E4058" s="139" t="s">
        <v>5421</v>
      </c>
      <c r="F4058" s="139" t="s">
        <v>5422</v>
      </c>
      <c r="G4058" s="145">
        <v>1</v>
      </c>
      <c r="H4058" s="145">
        <v>1</v>
      </c>
    </row>
    <row r="4059" spans="1:8" x14ac:dyDescent="0.2">
      <c r="A4059" t="s">
        <v>9135</v>
      </c>
      <c r="B4059" s="139">
        <v>172</v>
      </c>
      <c r="C4059" s="139">
        <v>0</v>
      </c>
      <c r="D4059" s="139">
        <v>0.18</v>
      </c>
      <c r="E4059" s="139" t="s">
        <v>5421</v>
      </c>
      <c r="F4059" s="139" t="s">
        <v>5422</v>
      </c>
      <c r="G4059" s="145">
        <v>1</v>
      </c>
      <c r="H4059" s="145">
        <v>1</v>
      </c>
    </row>
    <row r="4060" spans="1:8" x14ac:dyDescent="0.2">
      <c r="A4060" t="s">
        <v>9136</v>
      </c>
      <c r="B4060" s="139">
        <v>1</v>
      </c>
      <c r="C4060" s="139">
        <v>0</v>
      </c>
      <c r="D4060" s="139">
        <v>0</v>
      </c>
      <c r="E4060" s="139" t="s">
        <v>5421</v>
      </c>
      <c r="F4060" s="139" t="s">
        <v>5422</v>
      </c>
      <c r="G4060" s="145">
        <v>1</v>
      </c>
      <c r="H4060" s="145">
        <v>1</v>
      </c>
    </row>
    <row r="4061" spans="1:8" x14ac:dyDescent="0.2">
      <c r="A4061" t="s">
        <v>9137</v>
      </c>
      <c r="B4061" s="139">
        <v>1</v>
      </c>
      <c r="C4061" s="139">
        <v>0</v>
      </c>
      <c r="D4061" s="139">
        <v>0</v>
      </c>
      <c r="E4061" s="139" t="s">
        <v>5421</v>
      </c>
      <c r="F4061" s="139" t="s">
        <v>5422</v>
      </c>
      <c r="G4061" s="145">
        <v>1</v>
      </c>
      <c r="H4061" s="145">
        <v>1</v>
      </c>
    </row>
    <row r="4062" spans="1:8" x14ac:dyDescent="0.2">
      <c r="A4062" t="s">
        <v>9138</v>
      </c>
      <c r="B4062" s="139">
        <v>1</v>
      </c>
      <c r="C4062" s="139">
        <v>0</v>
      </c>
      <c r="D4062" s="139">
        <v>0</v>
      </c>
      <c r="E4062" s="139" t="s">
        <v>5421</v>
      </c>
      <c r="F4062" s="139" t="s">
        <v>5422</v>
      </c>
      <c r="G4062" s="145">
        <v>1</v>
      </c>
      <c r="H4062" s="145">
        <v>1</v>
      </c>
    </row>
    <row r="4063" spans="1:8" x14ac:dyDescent="0.2">
      <c r="A4063" t="s">
        <v>9139</v>
      </c>
      <c r="B4063" s="139">
        <v>19</v>
      </c>
      <c r="C4063" s="139">
        <v>0</v>
      </c>
      <c r="D4063" s="139">
        <v>0.02</v>
      </c>
      <c r="E4063" s="139" t="s">
        <v>5421</v>
      </c>
      <c r="F4063" s="139" t="s">
        <v>5422</v>
      </c>
      <c r="G4063" s="145">
        <v>1</v>
      </c>
      <c r="H4063" s="145">
        <v>1</v>
      </c>
    </row>
    <row r="4064" spans="1:8" x14ac:dyDescent="0.2">
      <c r="A4064" t="s">
        <v>9140</v>
      </c>
      <c r="B4064" s="139">
        <v>66</v>
      </c>
      <c r="C4064" s="139">
        <v>0</v>
      </c>
      <c r="D4064" s="139">
        <v>7.0000000000000007E-2</v>
      </c>
      <c r="E4064" s="139" t="s">
        <v>5421</v>
      </c>
      <c r="F4064" s="139" t="s">
        <v>5422</v>
      </c>
      <c r="G4064" s="145">
        <v>1</v>
      </c>
      <c r="H4064" s="145">
        <v>1</v>
      </c>
    </row>
    <row r="4065" spans="1:8" x14ac:dyDescent="0.2">
      <c r="A4065" t="s">
        <v>9141</v>
      </c>
      <c r="B4065" s="139">
        <v>1</v>
      </c>
      <c r="C4065" s="139">
        <v>0</v>
      </c>
      <c r="D4065" s="139">
        <v>0</v>
      </c>
      <c r="E4065" s="139" t="s">
        <v>5421</v>
      </c>
      <c r="F4065" s="139" t="s">
        <v>5422</v>
      </c>
      <c r="G4065" s="145">
        <v>1</v>
      </c>
      <c r="H4065" s="145">
        <v>1</v>
      </c>
    </row>
    <row r="4066" spans="1:8" x14ac:dyDescent="0.2">
      <c r="A4066" t="s">
        <v>9142</v>
      </c>
      <c r="B4066" s="139">
        <v>11</v>
      </c>
      <c r="C4066" s="139">
        <v>0</v>
      </c>
      <c r="D4066" s="139">
        <v>0.01</v>
      </c>
      <c r="E4066" s="139" t="s">
        <v>5421</v>
      </c>
      <c r="F4066" s="139" t="s">
        <v>5422</v>
      </c>
      <c r="G4066" s="145">
        <v>1</v>
      </c>
      <c r="H4066" s="145">
        <v>1</v>
      </c>
    </row>
    <row r="4067" spans="1:8" x14ac:dyDescent="0.2">
      <c r="A4067" t="s">
        <v>9143</v>
      </c>
      <c r="B4067" s="139">
        <v>2</v>
      </c>
      <c r="C4067" s="139">
        <v>0</v>
      </c>
      <c r="D4067" s="139">
        <v>0</v>
      </c>
      <c r="E4067" s="139" t="s">
        <v>5421</v>
      </c>
      <c r="F4067" s="139" t="s">
        <v>5422</v>
      </c>
      <c r="G4067" s="145">
        <v>1</v>
      </c>
      <c r="H4067" s="145">
        <v>1</v>
      </c>
    </row>
    <row r="4068" spans="1:8" x14ac:dyDescent="0.2">
      <c r="A4068" t="s">
        <v>9144</v>
      </c>
      <c r="B4068" s="139">
        <v>3</v>
      </c>
      <c r="C4068" s="139">
        <v>0</v>
      </c>
      <c r="D4068" s="139">
        <v>0</v>
      </c>
      <c r="E4068" s="139" t="s">
        <v>5421</v>
      </c>
      <c r="F4068" s="139" t="s">
        <v>5422</v>
      </c>
      <c r="G4068" s="145">
        <v>1</v>
      </c>
      <c r="H4068" s="145">
        <v>1</v>
      </c>
    </row>
    <row r="4069" spans="1:8" x14ac:dyDescent="0.2">
      <c r="A4069" t="s">
        <v>9145</v>
      </c>
      <c r="B4069" s="139">
        <v>13</v>
      </c>
      <c r="C4069" s="139">
        <v>0</v>
      </c>
      <c r="D4069" s="139">
        <v>0.01</v>
      </c>
      <c r="E4069" s="139" t="s">
        <v>5421</v>
      </c>
      <c r="F4069" s="139" t="s">
        <v>5422</v>
      </c>
      <c r="G4069" s="145">
        <v>1</v>
      </c>
      <c r="H4069" s="145">
        <v>1</v>
      </c>
    </row>
    <row r="4070" spans="1:8" x14ac:dyDescent="0.2">
      <c r="A4070" t="s">
        <v>9146</v>
      </c>
      <c r="B4070" s="139">
        <v>2</v>
      </c>
      <c r="C4070" s="139">
        <v>0</v>
      </c>
      <c r="D4070" s="139">
        <v>0</v>
      </c>
      <c r="E4070" s="139" t="s">
        <v>5421</v>
      </c>
      <c r="F4070" s="139" t="s">
        <v>5422</v>
      </c>
      <c r="G4070" s="145">
        <v>1</v>
      </c>
      <c r="H4070" s="145">
        <v>1</v>
      </c>
    </row>
    <row r="4071" spans="1:8" x14ac:dyDescent="0.2">
      <c r="A4071" t="s">
        <v>9147</v>
      </c>
      <c r="B4071" s="139">
        <v>16</v>
      </c>
      <c r="C4071" s="139">
        <v>0</v>
      </c>
      <c r="D4071" s="139">
        <v>0.02</v>
      </c>
      <c r="E4071" s="139" t="s">
        <v>5421</v>
      </c>
      <c r="F4071" s="139" t="s">
        <v>5422</v>
      </c>
      <c r="G4071" s="145">
        <v>1</v>
      </c>
      <c r="H4071" s="145">
        <v>1</v>
      </c>
    </row>
    <row r="4072" spans="1:8" x14ac:dyDescent="0.2">
      <c r="A4072" t="s">
        <v>9148</v>
      </c>
      <c r="B4072" s="139">
        <v>3</v>
      </c>
      <c r="C4072" s="139">
        <v>0</v>
      </c>
      <c r="D4072" s="139">
        <v>0</v>
      </c>
      <c r="E4072" s="139" t="s">
        <v>5421</v>
      </c>
      <c r="F4072" s="139" t="s">
        <v>5422</v>
      </c>
      <c r="G4072" s="145">
        <v>1</v>
      </c>
      <c r="H4072" s="145">
        <v>1</v>
      </c>
    </row>
    <row r="4073" spans="1:8" x14ac:dyDescent="0.2">
      <c r="A4073" t="s">
        <v>9149</v>
      </c>
      <c r="B4073" s="139">
        <v>140</v>
      </c>
      <c r="C4073" s="139">
        <v>0</v>
      </c>
      <c r="D4073" s="139">
        <v>0.14000000000000001</v>
      </c>
      <c r="E4073" s="139" t="s">
        <v>5421</v>
      </c>
      <c r="F4073" s="139" t="s">
        <v>5422</v>
      </c>
      <c r="G4073" s="145">
        <v>1</v>
      </c>
      <c r="H4073" s="145">
        <v>1</v>
      </c>
    </row>
    <row r="4074" spans="1:8" x14ac:dyDescent="0.2">
      <c r="A4074" t="s">
        <v>9150</v>
      </c>
      <c r="B4074" s="139">
        <v>1</v>
      </c>
      <c r="C4074" s="139">
        <v>0</v>
      </c>
      <c r="D4074" s="139">
        <v>0</v>
      </c>
      <c r="E4074" s="139" t="s">
        <v>5421</v>
      </c>
      <c r="F4074" s="139" t="s">
        <v>5422</v>
      </c>
      <c r="G4074" s="145">
        <v>1</v>
      </c>
      <c r="H4074" s="145">
        <v>1</v>
      </c>
    </row>
    <row r="4075" spans="1:8" x14ac:dyDescent="0.2">
      <c r="A4075" t="s">
        <v>9151</v>
      </c>
      <c r="B4075" s="139">
        <v>2</v>
      </c>
      <c r="C4075" s="139">
        <v>0</v>
      </c>
      <c r="D4075" s="139">
        <v>0</v>
      </c>
      <c r="E4075" s="139" t="s">
        <v>5421</v>
      </c>
      <c r="F4075" s="139" t="s">
        <v>5422</v>
      </c>
      <c r="G4075" s="145">
        <v>1</v>
      </c>
      <c r="H4075" s="145">
        <v>1</v>
      </c>
    </row>
    <row r="4076" spans="1:8" x14ac:dyDescent="0.2">
      <c r="A4076" t="s">
        <v>9152</v>
      </c>
      <c r="B4076" s="139">
        <v>12</v>
      </c>
      <c r="C4076" s="139">
        <v>0</v>
      </c>
      <c r="D4076" s="139">
        <v>0.01</v>
      </c>
      <c r="E4076" s="139" t="s">
        <v>5421</v>
      </c>
      <c r="F4076" s="139" t="s">
        <v>5422</v>
      </c>
      <c r="G4076" s="145">
        <v>1</v>
      </c>
      <c r="H4076" s="145">
        <v>1</v>
      </c>
    </row>
    <row r="4077" spans="1:8" x14ac:dyDescent="0.2">
      <c r="A4077" t="s">
        <v>9153</v>
      </c>
      <c r="B4077" s="139">
        <v>2</v>
      </c>
      <c r="C4077" s="139">
        <v>0</v>
      </c>
      <c r="D4077" s="139">
        <v>0</v>
      </c>
      <c r="E4077" s="139" t="s">
        <v>5421</v>
      </c>
      <c r="F4077" s="139" t="s">
        <v>5422</v>
      </c>
      <c r="G4077" s="145">
        <v>1</v>
      </c>
      <c r="H4077" s="145">
        <v>1</v>
      </c>
    </row>
    <row r="4078" spans="1:8" x14ac:dyDescent="0.2">
      <c r="A4078" t="s">
        <v>9154</v>
      </c>
      <c r="B4078" s="139">
        <v>40</v>
      </c>
      <c r="C4078" s="139">
        <v>0</v>
      </c>
      <c r="D4078" s="139">
        <v>0.04</v>
      </c>
      <c r="E4078" s="139" t="s">
        <v>5421</v>
      </c>
      <c r="F4078" s="139" t="s">
        <v>5422</v>
      </c>
      <c r="G4078" s="145">
        <v>1</v>
      </c>
      <c r="H4078" s="145">
        <v>1</v>
      </c>
    </row>
    <row r="4079" spans="1:8" x14ac:dyDescent="0.2">
      <c r="A4079" t="s">
        <v>9155</v>
      </c>
      <c r="B4079" s="139">
        <v>130</v>
      </c>
      <c r="C4079" s="139">
        <v>0</v>
      </c>
      <c r="D4079" s="139">
        <v>0.13</v>
      </c>
      <c r="E4079" s="139" t="s">
        <v>5421</v>
      </c>
      <c r="F4079" s="139" t="s">
        <v>5422</v>
      </c>
      <c r="G4079" s="145">
        <v>1</v>
      </c>
      <c r="H4079" s="145">
        <v>1</v>
      </c>
    </row>
    <row r="4080" spans="1:8" x14ac:dyDescent="0.2">
      <c r="A4080" t="s">
        <v>9156</v>
      </c>
      <c r="B4080" s="139">
        <v>25</v>
      </c>
      <c r="C4080" s="139">
        <v>0</v>
      </c>
      <c r="D4080" s="139">
        <v>0.03</v>
      </c>
      <c r="E4080" s="139" t="s">
        <v>5421</v>
      </c>
      <c r="F4080" s="139" t="s">
        <v>5422</v>
      </c>
      <c r="G4080" s="145">
        <v>1</v>
      </c>
      <c r="H4080" s="145">
        <v>1</v>
      </c>
    </row>
    <row r="4081" spans="1:8" x14ac:dyDescent="0.2">
      <c r="A4081" t="s">
        <v>9157</v>
      </c>
      <c r="B4081" s="139">
        <v>132</v>
      </c>
      <c r="C4081" s="139">
        <v>0</v>
      </c>
      <c r="D4081" s="139">
        <v>0.13</v>
      </c>
      <c r="E4081" s="139" t="s">
        <v>5421</v>
      </c>
      <c r="F4081" s="139" t="s">
        <v>5422</v>
      </c>
      <c r="G4081" s="145">
        <v>1</v>
      </c>
      <c r="H4081" s="145">
        <v>1</v>
      </c>
    </row>
    <row r="4082" spans="1:8" x14ac:dyDescent="0.2">
      <c r="A4082" t="s">
        <v>9158</v>
      </c>
      <c r="B4082" s="139">
        <v>108</v>
      </c>
      <c r="C4082" s="139">
        <v>0</v>
      </c>
      <c r="D4082" s="139">
        <v>0.11</v>
      </c>
      <c r="E4082" s="139" t="s">
        <v>5421</v>
      </c>
      <c r="F4082" s="139" t="s">
        <v>5422</v>
      </c>
      <c r="G4082" s="145">
        <v>1</v>
      </c>
      <c r="H4082" s="145">
        <v>1</v>
      </c>
    </row>
    <row r="4083" spans="1:8" x14ac:dyDescent="0.2">
      <c r="A4083" t="s">
        <v>9159</v>
      </c>
      <c r="B4083" s="139">
        <v>3</v>
      </c>
      <c r="C4083" s="139">
        <v>0</v>
      </c>
      <c r="D4083" s="139">
        <v>0</v>
      </c>
      <c r="E4083" s="139" t="s">
        <v>5421</v>
      </c>
      <c r="F4083" s="139" t="s">
        <v>5422</v>
      </c>
      <c r="G4083" s="145">
        <v>1</v>
      </c>
      <c r="H4083" s="145">
        <v>1</v>
      </c>
    </row>
    <row r="4084" spans="1:8" x14ac:dyDescent="0.2">
      <c r="A4084" t="s">
        <v>9160</v>
      </c>
      <c r="B4084" s="139">
        <v>4</v>
      </c>
      <c r="C4084" s="139">
        <v>0</v>
      </c>
      <c r="D4084" s="139">
        <v>0</v>
      </c>
      <c r="E4084" s="139" t="s">
        <v>5421</v>
      </c>
      <c r="F4084" s="139" t="s">
        <v>5422</v>
      </c>
      <c r="G4084" s="145">
        <v>1</v>
      </c>
      <c r="H4084" s="145">
        <v>1</v>
      </c>
    </row>
    <row r="4085" spans="1:8" x14ac:dyDescent="0.2">
      <c r="A4085" t="s">
        <v>9161</v>
      </c>
      <c r="B4085" s="139">
        <v>3</v>
      </c>
      <c r="C4085" s="139">
        <v>0</v>
      </c>
      <c r="D4085" s="139">
        <v>0</v>
      </c>
      <c r="E4085" s="139" t="s">
        <v>5421</v>
      </c>
      <c r="F4085" s="139" t="s">
        <v>5422</v>
      </c>
      <c r="G4085" s="145">
        <v>1</v>
      </c>
      <c r="H4085" s="145">
        <v>1</v>
      </c>
    </row>
    <row r="4086" spans="1:8" x14ac:dyDescent="0.2">
      <c r="A4086" t="s">
        <v>9162</v>
      </c>
      <c r="B4086" s="139">
        <v>4</v>
      </c>
      <c r="C4086" s="139">
        <v>0</v>
      </c>
      <c r="D4086" s="139">
        <v>0</v>
      </c>
      <c r="E4086" s="139" t="s">
        <v>5421</v>
      </c>
      <c r="F4086" s="139" t="s">
        <v>5422</v>
      </c>
      <c r="G4086" s="145">
        <v>1</v>
      </c>
      <c r="H4086" s="145">
        <v>1</v>
      </c>
    </row>
    <row r="4087" spans="1:8" x14ac:dyDescent="0.2">
      <c r="A4087" t="s">
        <v>9163</v>
      </c>
      <c r="B4087" s="139">
        <v>1</v>
      </c>
      <c r="C4087" s="139">
        <v>0</v>
      </c>
      <c r="D4087" s="139">
        <v>0</v>
      </c>
      <c r="E4087" s="139" t="s">
        <v>5421</v>
      </c>
      <c r="F4087" s="139" t="s">
        <v>5422</v>
      </c>
      <c r="G4087" s="145">
        <v>1</v>
      </c>
      <c r="H4087" s="145">
        <v>1</v>
      </c>
    </row>
    <row r="4088" spans="1:8" x14ac:dyDescent="0.2">
      <c r="A4088" t="s">
        <v>9164</v>
      </c>
      <c r="B4088" s="139">
        <v>8</v>
      </c>
      <c r="C4088" s="139">
        <v>0</v>
      </c>
      <c r="D4088" s="139">
        <v>0.01</v>
      </c>
      <c r="E4088" s="139" t="s">
        <v>5421</v>
      </c>
      <c r="F4088" s="139" t="s">
        <v>5422</v>
      </c>
      <c r="G4088" s="145">
        <v>1</v>
      </c>
      <c r="H4088" s="145">
        <v>1</v>
      </c>
    </row>
    <row r="4089" spans="1:8" x14ac:dyDescent="0.2">
      <c r="A4089" t="s">
        <v>9165</v>
      </c>
      <c r="B4089" s="139">
        <v>2</v>
      </c>
      <c r="C4089" s="139">
        <v>0</v>
      </c>
      <c r="D4089" s="139">
        <v>0</v>
      </c>
      <c r="E4089" s="139" t="s">
        <v>5421</v>
      </c>
      <c r="F4089" s="139" t="s">
        <v>5422</v>
      </c>
      <c r="G4089" s="145">
        <v>1</v>
      </c>
      <c r="H4089" s="145">
        <v>1</v>
      </c>
    </row>
    <row r="4090" spans="1:8" x14ac:dyDescent="0.2">
      <c r="A4090" t="s">
        <v>9166</v>
      </c>
      <c r="B4090" s="139">
        <v>5</v>
      </c>
      <c r="C4090" s="139">
        <v>0</v>
      </c>
      <c r="D4090" s="139">
        <v>0.01</v>
      </c>
      <c r="E4090" s="139" t="s">
        <v>5421</v>
      </c>
      <c r="F4090" s="139" t="s">
        <v>5422</v>
      </c>
      <c r="G4090" s="145">
        <v>1</v>
      </c>
      <c r="H4090" s="145">
        <v>1</v>
      </c>
    </row>
    <row r="4091" spans="1:8" x14ac:dyDescent="0.2">
      <c r="A4091" t="s">
        <v>9167</v>
      </c>
      <c r="B4091" s="139">
        <v>49</v>
      </c>
      <c r="C4091" s="139">
        <v>0</v>
      </c>
      <c r="D4091" s="139">
        <v>0.05</v>
      </c>
      <c r="E4091" s="139" t="s">
        <v>5421</v>
      </c>
      <c r="F4091" s="139" t="s">
        <v>5422</v>
      </c>
      <c r="G4091" s="145">
        <v>1</v>
      </c>
      <c r="H4091" s="145">
        <v>1</v>
      </c>
    </row>
    <row r="4092" spans="1:8" x14ac:dyDescent="0.2">
      <c r="A4092" t="s">
        <v>9168</v>
      </c>
      <c r="B4092" s="139">
        <v>26</v>
      </c>
      <c r="C4092" s="139">
        <v>0</v>
      </c>
      <c r="D4092" s="139">
        <v>0.03</v>
      </c>
      <c r="E4092" s="139" t="s">
        <v>5421</v>
      </c>
      <c r="F4092" s="139" t="s">
        <v>5422</v>
      </c>
      <c r="G4092" s="145">
        <v>1</v>
      </c>
      <c r="H4092" s="145">
        <v>1</v>
      </c>
    </row>
    <row r="4093" spans="1:8" x14ac:dyDescent="0.2">
      <c r="A4093" t="s">
        <v>9169</v>
      </c>
      <c r="B4093" s="139">
        <v>1</v>
      </c>
      <c r="C4093" s="139">
        <v>0</v>
      </c>
      <c r="D4093" s="139">
        <v>0</v>
      </c>
      <c r="E4093" s="139" t="s">
        <v>5421</v>
      </c>
      <c r="F4093" s="139" t="s">
        <v>5422</v>
      </c>
      <c r="G4093" s="145">
        <v>1</v>
      </c>
      <c r="H4093" s="145">
        <v>1</v>
      </c>
    </row>
    <row r="4094" spans="1:8" x14ac:dyDescent="0.2">
      <c r="A4094" t="s">
        <v>9170</v>
      </c>
      <c r="B4094" s="139">
        <v>2</v>
      </c>
      <c r="C4094" s="139">
        <v>0</v>
      </c>
      <c r="D4094" s="139">
        <v>0</v>
      </c>
      <c r="E4094" s="139" t="s">
        <v>5421</v>
      </c>
      <c r="F4094" s="139" t="s">
        <v>5422</v>
      </c>
      <c r="G4094" s="145">
        <v>1</v>
      </c>
      <c r="H4094" s="145">
        <v>1</v>
      </c>
    </row>
    <row r="4095" spans="1:8" x14ac:dyDescent="0.2">
      <c r="A4095" t="s">
        <v>9171</v>
      </c>
      <c r="B4095" s="139">
        <v>1</v>
      </c>
      <c r="C4095" s="139">
        <v>0</v>
      </c>
      <c r="D4095" s="139">
        <v>0</v>
      </c>
      <c r="E4095" s="139" t="s">
        <v>5421</v>
      </c>
      <c r="F4095" s="139" t="s">
        <v>5422</v>
      </c>
      <c r="G4095" s="145">
        <v>1</v>
      </c>
      <c r="H4095" s="145">
        <v>1</v>
      </c>
    </row>
    <row r="4096" spans="1:8" x14ac:dyDescent="0.2">
      <c r="A4096" t="s">
        <v>9172</v>
      </c>
      <c r="B4096" s="139">
        <v>1</v>
      </c>
      <c r="C4096" s="139">
        <v>0</v>
      </c>
      <c r="D4096" s="139">
        <v>0</v>
      </c>
      <c r="E4096" s="139" t="s">
        <v>5421</v>
      </c>
      <c r="F4096" s="139" t="s">
        <v>5422</v>
      </c>
      <c r="G4096" s="145">
        <v>1</v>
      </c>
      <c r="H4096" s="145">
        <v>1</v>
      </c>
    </row>
    <row r="4097" spans="1:8" x14ac:dyDescent="0.2">
      <c r="A4097" t="s">
        <v>9173</v>
      </c>
      <c r="B4097" s="139">
        <v>1</v>
      </c>
      <c r="C4097" s="139">
        <v>0</v>
      </c>
      <c r="D4097" s="139">
        <v>0</v>
      </c>
      <c r="E4097" s="139" t="s">
        <v>5421</v>
      </c>
      <c r="F4097" s="139" t="s">
        <v>5422</v>
      </c>
      <c r="G4097" s="145">
        <v>1</v>
      </c>
      <c r="H4097" s="145">
        <v>1</v>
      </c>
    </row>
    <row r="4098" spans="1:8" x14ac:dyDescent="0.2">
      <c r="A4098" t="s">
        <v>9174</v>
      </c>
      <c r="B4098" s="139">
        <v>18</v>
      </c>
      <c r="C4098" s="139">
        <v>0</v>
      </c>
      <c r="D4098" s="139">
        <v>0.02</v>
      </c>
      <c r="E4098" s="139" t="s">
        <v>5421</v>
      </c>
      <c r="F4098" s="139" t="s">
        <v>5422</v>
      </c>
      <c r="G4098" s="145">
        <v>1</v>
      </c>
      <c r="H4098" s="145">
        <v>1</v>
      </c>
    </row>
    <row r="4099" spans="1:8" x14ac:dyDescent="0.2">
      <c r="A4099" t="s">
        <v>9175</v>
      </c>
      <c r="B4099" s="139">
        <v>16</v>
      </c>
      <c r="C4099" s="139">
        <v>0</v>
      </c>
      <c r="D4099" s="139">
        <v>0.02</v>
      </c>
      <c r="E4099" s="139" t="s">
        <v>5421</v>
      </c>
      <c r="F4099" s="139" t="s">
        <v>5422</v>
      </c>
      <c r="G4099" s="145">
        <v>1</v>
      </c>
      <c r="H4099" s="145">
        <v>1</v>
      </c>
    </row>
    <row r="4100" spans="1:8" x14ac:dyDescent="0.2">
      <c r="A4100" t="s">
        <v>9176</v>
      </c>
      <c r="B4100" s="139">
        <v>15</v>
      </c>
      <c r="C4100" s="139">
        <v>0</v>
      </c>
      <c r="D4100" s="139">
        <v>0.02</v>
      </c>
      <c r="E4100" s="139" t="s">
        <v>5421</v>
      </c>
      <c r="F4100" s="139" t="s">
        <v>5422</v>
      </c>
      <c r="G4100" s="145">
        <v>1</v>
      </c>
      <c r="H4100" s="145">
        <v>1</v>
      </c>
    </row>
    <row r="4101" spans="1:8" x14ac:dyDescent="0.2">
      <c r="A4101" t="s">
        <v>9177</v>
      </c>
      <c r="B4101" s="139">
        <v>11</v>
      </c>
      <c r="C4101" s="139">
        <v>0</v>
      </c>
      <c r="D4101" s="139">
        <v>0.01</v>
      </c>
      <c r="E4101" s="139" t="s">
        <v>5421</v>
      </c>
      <c r="F4101" s="139" t="s">
        <v>5422</v>
      </c>
      <c r="G4101" s="145">
        <v>1</v>
      </c>
      <c r="H4101" s="145">
        <v>1</v>
      </c>
    </row>
    <row r="4102" spans="1:8" x14ac:dyDescent="0.2">
      <c r="A4102" t="s">
        <v>9178</v>
      </c>
      <c r="B4102" s="139">
        <v>1</v>
      </c>
      <c r="C4102" s="139">
        <v>0</v>
      </c>
      <c r="D4102" s="139">
        <v>0</v>
      </c>
      <c r="E4102" s="139" t="s">
        <v>5421</v>
      </c>
      <c r="F4102" s="139" t="s">
        <v>5422</v>
      </c>
      <c r="G4102" s="145">
        <v>1</v>
      </c>
      <c r="H4102" s="145">
        <v>1</v>
      </c>
    </row>
    <row r="4103" spans="1:8" x14ac:dyDescent="0.2">
      <c r="A4103" t="s">
        <v>9179</v>
      </c>
      <c r="B4103" s="139">
        <v>4</v>
      </c>
      <c r="C4103" s="139">
        <v>0</v>
      </c>
      <c r="D4103" s="139">
        <v>0</v>
      </c>
      <c r="E4103" s="139" t="s">
        <v>5421</v>
      </c>
      <c r="F4103" s="139" t="s">
        <v>5422</v>
      </c>
      <c r="G4103" s="145">
        <v>1</v>
      </c>
      <c r="H4103" s="145">
        <v>1</v>
      </c>
    </row>
    <row r="4104" spans="1:8" x14ac:dyDescent="0.2">
      <c r="A4104" t="s">
        <v>9180</v>
      </c>
      <c r="B4104" s="139">
        <v>37</v>
      </c>
      <c r="C4104" s="139">
        <v>0</v>
      </c>
      <c r="D4104" s="139">
        <v>0.04</v>
      </c>
      <c r="E4104" s="139" t="s">
        <v>5421</v>
      </c>
      <c r="F4104" s="139" t="s">
        <v>5422</v>
      </c>
      <c r="G4104" s="145">
        <v>1</v>
      </c>
      <c r="H4104" s="145">
        <v>1</v>
      </c>
    </row>
    <row r="4105" spans="1:8" x14ac:dyDescent="0.2">
      <c r="A4105" t="s">
        <v>9181</v>
      </c>
      <c r="B4105" s="139">
        <v>169</v>
      </c>
      <c r="C4105" s="139">
        <v>0</v>
      </c>
      <c r="D4105" s="139">
        <v>0.17</v>
      </c>
      <c r="E4105" s="139" t="s">
        <v>5421</v>
      </c>
      <c r="F4105" s="139" t="s">
        <v>5422</v>
      </c>
      <c r="G4105" s="145">
        <v>1</v>
      </c>
      <c r="H4105" s="145">
        <v>1</v>
      </c>
    </row>
    <row r="4106" spans="1:8" x14ac:dyDescent="0.2">
      <c r="A4106" t="s">
        <v>9182</v>
      </c>
      <c r="B4106" s="139">
        <v>1</v>
      </c>
      <c r="C4106" s="139">
        <v>0</v>
      </c>
      <c r="D4106" s="139">
        <v>0</v>
      </c>
      <c r="E4106" s="139" t="s">
        <v>5421</v>
      </c>
      <c r="F4106" s="139" t="s">
        <v>5422</v>
      </c>
      <c r="G4106" s="145">
        <v>1</v>
      </c>
      <c r="H4106" s="145">
        <v>1</v>
      </c>
    </row>
    <row r="4107" spans="1:8" x14ac:dyDescent="0.2">
      <c r="A4107" t="s">
        <v>9183</v>
      </c>
      <c r="B4107" s="139">
        <v>206</v>
      </c>
      <c r="C4107" s="139">
        <v>0</v>
      </c>
      <c r="D4107" s="139">
        <v>0.21</v>
      </c>
      <c r="E4107" s="139" t="s">
        <v>5421</v>
      </c>
      <c r="F4107" s="139" t="s">
        <v>5422</v>
      </c>
      <c r="G4107" s="145">
        <v>1</v>
      </c>
      <c r="H4107" s="145">
        <v>1</v>
      </c>
    </row>
    <row r="4108" spans="1:8" x14ac:dyDescent="0.2">
      <c r="A4108" t="s">
        <v>9184</v>
      </c>
      <c r="B4108" s="139">
        <v>96</v>
      </c>
      <c r="C4108" s="139">
        <v>0</v>
      </c>
      <c r="D4108" s="139">
        <v>0.1</v>
      </c>
      <c r="E4108" s="139" t="s">
        <v>5421</v>
      </c>
      <c r="F4108" s="139" t="s">
        <v>5422</v>
      </c>
      <c r="G4108" s="145">
        <v>1</v>
      </c>
      <c r="H4108" s="145">
        <v>1</v>
      </c>
    </row>
    <row r="4109" spans="1:8" x14ac:dyDescent="0.2">
      <c r="A4109" t="s">
        <v>9185</v>
      </c>
      <c r="B4109" s="139">
        <v>2</v>
      </c>
      <c r="C4109" s="139">
        <v>0</v>
      </c>
      <c r="D4109" s="139">
        <v>0</v>
      </c>
      <c r="E4109" s="139" t="s">
        <v>5421</v>
      </c>
      <c r="F4109" s="139" t="s">
        <v>5422</v>
      </c>
      <c r="G4109" s="145">
        <v>1</v>
      </c>
      <c r="H4109" s="145">
        <v>1</v>
      </c>
    </row>
    <row r="4110" spans="1:8" x14ac:dyDescent="0.2">
      <c r="A4110" t="s">
        <v>9186</v>
      </c>
      <c r="B4110" s="139">
        <v>34</v>
      </c>
      <c r="C4110" s="139">
        <v>0</v>
      </c>
      <c r="D4110" s="139">
        <v>0.03</v>
      </c>
      <c r="E4110" s="139" t="s">
        <v>5421</v>
      </c>
      <c r="F4110" s="139" t="s">
        <v>5422</v>
      </c>
      <c r="G4110" s="145">
        <v>1</v>
      </c>
      <c r="H4110" s="145">
        <v>1</v>
      </c>
    </row>
    <row r="4111" spans="1:8" x14ac:dyDescent="0.2">
      <c r="A4111" t="s">
        <v>9187</v>
      </c>
      <c r="B4111" s="139">
        <v>1</v>
      </c>
      <c r="C4111" s="139">
        <v>0</v>
      </c>
      <c r="D4111" s="139">
        <v>0</v>
      </c>
      <c r="E4111" s="139" t="s">
        <v>5421</v>
      </c>
      <c r="F4111" s="139" t="s">
        <v>5422</v>
      </c>
      <c r="G4111" s="145">
        <v>1</v>
      </c>
      <c r="H4111" s="145">
        <v>1</v>
      </c>
    </row>
    <row r="4112" spans="1:8" x14ac:dyDescent="0.2">
      <c r="A4112" t="s">
        <v>9188</v>
      </c>
      <c r="B4112" s="139">
        <v>18</v>
      </c>
      <c r="C4112" s="139">
        <v>0</v>
      </c>
      <c r="D4112" s="139">
        <v>0.02</v>
      </c>
      <c r="E4112" s="139" t="s">
        <v>5421</v>
      </c>
      <c r="F4112" s="139" t="s">
        <v>5422</v>
      </c>
      <c r="G4112" s="145">
        <v>1</v>
      </c>
      <c r="H4112" s="145">
        <v>1</v>
      </c>
    </row>
    <row r="4113" spans="1:8" x14ac:dyDescent="0.2">
      <c r="A4113" t="s">
        <v>9189</v>
      </c>
      <c r="B4113" s="139">
        <v>2</v>
      </c>
      <c r="C4113" s="139">
        <v>0</v>
      </c>
      <c r="D4113" s="139">
        <v>0</v>
      </c>
      <c r="E4113" s="139" t="s">
        <v>5421</v>
      </c>
      <c r="F4113" s="139" t="s">
        <v>5422</v>
      </c>
      <c r="G4113" s="145">
        <v>1</v>
      </c>
      <c r="H4113" s="145">
        <v>1</v>
      </c>
    </row>
    <row r="4114" spans="1:8" x14ac:dyDescent="0.2">
      <c r="A4114" t="s">
        <v>9190</v>
      </c>
      <c r="B4114" s="139">
        <v>2</v>
      </c>
      <c r="C4114" s="139">
        <v>0</v>
      </c>
      <c r="D4114" s="139">
        <v>0</v>
      </c>
      <c r="E4114" s="139" t="s">
        <v>5421</v>
      </c>
      <c r="F4114" s="139" t="s">
        <v>5422</v>
      </c>
      <c r="G4114" s="145">
        <v>1</v>
      </c>
      <c r="H4114" s="145">
        <v>1</v>
      </c>
    </row>
    <row r="4115" spans="1:8" x14ac:dyDescent="0.2">
      <c r="A4115" t="s">
        <v>9191</v>
      </c>
      <c r="B4115" s="139">
        <v>1</v>
      </c>
      <c r="C4115" s="139">
        <v>0</v>
      </c>
      <c r="D4115" s="139">
        <v>0</v>
      </c>
      <c r="E4115" s="139" t="s">
        <v>5421</v>
      </c>
      <c r="F4115" s="139" t="s">
        <v>5422</v>
      </c>
      <c r="G4115" s="145">
        <v>1</v>
      </c>
      <c r="H4115" s="145">
        <v>1</v>
      </c>
    </row>
    <row r="4116" spans="1:8" x14ac:dyDescent="0.2">
      <c r="A4116" t="s">
        <v>9192</v>
      </c>
      <c r="B4116" s="139">
        <v>45</v>
      </c>
      <c r="C4116" s="139">
        <v>0</v>
      </c>
      <c r="D4116" s="139">
        <v>0.05</v>
      </c>
      <c r="E4116" s="139" t="s">
        <v>5421</v>
      </c>
      <c r="F4116" s="139" t="s">
        <v>5422</v>
      </c>
      <c r="G4116" s="145">
        <v>1</v>
      </c>
      <c r="H4116" s="145">
        <v>1</v>
      </c>
    </row>
    <row r="4117" spans="1:8" x14ac:dyDescent="0.2">
      <c r="A4117" t="s">
        <v>9193</v>
      </c>
      <c r="B4117" s="139">
        <v>1</v>
      </c>
      <c r="C4117" s="139">
        <v>0</v>
      </c>
      <c r="D4117" s="139">
        <v>0</v>
      </c>
      <c r="E4117" s="139" t="s">
        <v>5421</v>
      </c>
      <c r="F4117" s="139" t="s">
        <v>5422</v>
      </c>
      <c r="G4117" s="145">
        <v>1</v>
      </c>
      <c r="H4117" s="145">
        <v>1</v>
      </c>
    </row>
    <row r="4118" spans="1:8" x14ac:dyDescent="0.2">
      <c r="A4118" t="s">
        <v>9194</v>
      </c>
      <c r="B4118" s="139">
        <v>1</v>
      </c>
      <c r="C4118" s="139">
        <v>0</v>
      </c>
      <c r="D4118" s="139">
        <v>0</v>
      </c>
      <c r="E4118" s="139" t="s">
        <v>5421</v>
      </c>
      <c r="F4118" s="139" t="s">
        <v>5422</v>
      </c>
      <c r="G4118" s="145">
        <v>1</v>
      </c>
      <c r="H4118" s="145">
        <v>1</v>
      </c>
    </row>
    <row r="4119" spans="1:8" x14ac:dyDescent="0.2">
      <c r="A4119" t="s">
        <v>9195</v>
      </c>
      <c r="B4119" s="139">
        <v>2</v>
      </c>
      <c r="C4119" s="139">
        <v>0</v>
      </c>
      <c r="D4119" s="139">
        <v>0</v>
      </c>
      <c r="E4119" s="139" t="s">
        <v>5421</v>
      </c>
      <c r="F4119" s="139" t="s">
        <v>5422</v>
      </c>
      <c r="G4119" s="145">
        <v>1</v>
      </c>
      <c r="H4119" s="145">
        <v>1</v>
      </c>
    </row>
    <row r="4120" spans="1:8" x14ac:dyDescent="0.2">
      <c r="A4120" t="s">
        <v>9196</v>
      </c>
      <c r="B4120" s="139">
        <v>1</v>
      </c>
      <c r="C4120" s="139">
        <v>0</v>
      </c>
      <c r="D4120" s="139">
        <v>0</v>
      </c>
      <c r="E4120" s="139" t="s">
        <v>5421</v>
      </c>
      <c r="F4120" s="139" t="s">
        <v>5422</v>
      </c>
      <c r="G4120" s="145">
        <v>1</v>
      </c>
      <c r="H4120" s="145">
        <v>1</v>
      </c>
    </row>
    <row r="4121" spans="1:8" x14ac:dyDescent="0.2">
      <c r="A4121" t="s">
        <v>9197</v>
      </c>
      <c r="B4121" s="139">
        <v>2</v>
      </c>
      <c r="C4121" s="139">
        <v>0</v>
      </c>
      <c r="D4121" s="139">
        <v>0</v>
      </c>
      <c r="E4121" s="139" t="s">
        <v>5421</v>
      </c>
      <c r="F4121" s="139" t="s">
        <v>5422</v>
      </c>
      <c r="G4121" s="145">
        <v>1</v>
      </c>
      <c r="H4121" s="145">
        <v>1</v>
      </c>
    </row>
    <row r="4122" spans="1:8" x14ac:dyDescent="0.2">
      <c r="A4122" t="s">
        <v>9198</v>
      </c>
      <c r="B4122" s="139">
        <v>1</v>
      </c>
      <c r="C4122" s="139">
        <v>0</v>
      </c>
      <c r="D4122" s="139">
        <v>0</v>
      </c>
      <c r="E4122" s="139" t="s">
        <v>5421</v>
      </c>
      <c r="F4122" s="139" t="s">
        <v>5422</v>
      </c>
      <c r="G4122" s="145">
        <v>1</v>
      </c>
      <c r="H4122" s="145">
        <v>1</v>
      </c>
    </row>
    <row r="4123" spans="1:8" x14ac:dyDescent="0.2">
      <c r="A4123" t="s">
        <v>9199</v>
      </c>
      <c r="B4123" s="139">
        <v>4</v>
      </c>
      <c r="C4123" s="139">
        <v>0</v>
      </c>
      <c r="D4123" s="139">
        <v>0</v>
      </c>
      <c r="E4123" s="139" t="s">
        <v>5421</v>
      </c>
      <c r="F4123" s="139" t="s">
        <v>5422</v>
      </c>
      <c r="G4123" s="145">
        <v>1</v>
      </c>
      <c r="H4123" s="145">
        <v>1</v>
      </c>
    </row>
    <row r="4124" spans="1:8" x14ac:dyDescent="0.2">
      <c r="A4124" t="s">
        <v>9200</v>
      </c>
      <c r="B4124" s="139">
        <v>6</v>
      </c>
      <c r="C4124" s="139">
        <v>0</v>
      </c>
      <c r="D4124" s="139">
        <v>0.01</v>
      </c>
      <c r="E4124" s="139" t="s">
        <v>5421</v>
      </c>
      <c r="F4124" s="139" t="s">
        <v>5422</v>
      </c>
      <c r="G4124" s="145">
        <v>1</v>
      </c>
      <c r="H4124" s="145">
        <v>1</v>
      </c>
    </row>
    <row r="4125" spans="1:8" x14ac:dyDescent="0.2">
      <c r="A4125" t="s">
        <v>9201</v>
      </c>
      <c r="B4125" s="139">
        <v>100</v>
      </c>
      <c r="C4125" s="139">
        <v>0</v>
      </c>
      <c r="D4125" s="139">
        <v>0.1</v>
      </c>
      <c r="E4125" s="139" t="s">
        <v>5421</v>
      </c>
      <c r="F4125" s="139" t="s">
        <v>5422</v>
      </c>
      <c r="G4125" s="145">
        <v>1</v>
      </c>
      <c r="H4125" s="145">
        <v>1</v>
      </c>
    </row>
    <row r="4126" spans="1:8" x14ac:dyDescent="0.2">
      <c r="A4126" t="s">
        <v>9202</v>
      </c>
      <c r="B4126" s="139">
        <v>20</v>
      </c>
      <c r="C4126" s="139">
        <v>0</v>
      </c>
      <c r="D4126" s="139">
        <v>0.02</v>
      </c>
      <c r="E4126" s="139" t="s">
        <v>5421</v>
      </c>
      <c r="F4126" s="139" t="s">
        <v>5422</v>
      </c>
      <c r="G4126" s="145">
        <v>1</v>
      </c>
      <c r="H4126" s="145">
        <v>1</v>
      </c>
    </row>
    <row r="4127" spans="1:8" x14ac:dyDescent="0.2">
      <c r="A4127" t="s">
        <v>9203</v>
      </c>
      <c r="B4127" s="139">
        <v>6</v>
      </c>
      <c r="C4127" s="139">
        <v>0</v>
      </c>
      <c r="D4127" s="139">
        <v>0.01</v>
      </c>
      <c r="E4127" s="139" t="s">
        <v>5421</v>
      </c>
      <c r="F4127" s="139" t="s">
        <v>5422</v>
      </c>
      <c r="G4127" s="145">
        <v>1</v>
      </c>
      <c r="H4127" s="145">
        <v>1</v>
      </c>
    </row>
    <row r="4128" spans="1:8" x14ac:dyDescent="0.2">
      <c r="A4128" t="s">
        <v>9204</v>
      </c>
      <c r="B4128" s="139">
        <v>32</v>
      </c>
      <c r="C4128" s="139">
        <v>0</v>
      </c>
      <c r="D4128" s="139">
        <v>0.03</v>
      </c>
      <c r="E4128" s="139" t="s">
        <v>5421</v>
      </c>
      <c r="F4128" s="139" t="s">
        <v>5422</v>
      </c>
      <c r="G4128" s="145">
        <v>1</v>
      </c>
      <c r="H4128" s="145">
        <v>1</v>
      </c>
    </row>
    <row r="4129" spans="1:8" x14ac:dyDescent="0.2">
      <c r="A4129" t="s">
        <v>9205</v>
      </c>
      <c r="B4129" s="139">
        <v>3</v>
      </c>
      <c r="C4129" s="139">
        <v>0</v>
      </c>
      <c r="D4129" s="139">
        <v>0</v>
      </c>
      <c r="E4129" s="139" t="s">
        <v>5421</v>
      </c>
      <c r="F4129" s="139" t="s">
        <v>5422</v>
      </c>
      <c r="G4129" s="145">
        <v>1</v>
      </c>
      <c r="H4129" s="145">
        <v>1</v>
      </c>
    </row>
    <row r="4130" spans="1:8" x14ac:dyDescent="0.2">
      <c r="A4130" t="s">
        <v>9206</v>
      </c>
      <c r="B4130" s="139">
        <v>4</v>
      </c>
      <c r="C4130" s="139">
        <v>0</v>
      </c>
      <c r="D4130" s="139">
        <v>0</v>
      </c>
      <c r="E4130" s="139" t="s">
        <v>5421</v>
      </c>
      <c r="F4130" s="139" t="s">
        <v>5422</v>
      </c>
      <c r="G4130" s="145">
        <v>1</v>
      </c>
      <c r="H4130" s="145">
        <v>1</v>
      </c>
    </row>
    <row r="4131" spans="1:8" x14ac:dyDescent="0.2">
      <c r="A4131" t="s">
        <v>9207</v>
      </c>
      <c r="B4131" s="139">
        <v>6</v>
      </c>
      <c r="C4131" s="139">
        <v>0</v>
      </c>
      <c r="D4131" s="139">
        <v>0.01</v>
      </c>
      <c r="E4131" s="139" t="s">
        <v>5421</v>
      </c>
      <c r="F4131" s="139" t="s">
        <v>5422</v>
      </c>
      <c r="G4131" s="145">
        <v>1</v>
      </c>
      <c r="H4131" s="145">
        <v>1</v>
      </c>
    </row>
    <row r="4132" spans="1:8" x14ac:dyDescent="0.2">
      <c r="A4132" t="s">
        <v>9208</v>
      </c>
      <c r="B4132" s="139">
        <v>3</v>
      </c>
      <c r="C4132" s="139">
        <v>0</v>
      </c>
      <c r="D4132" s="139">
        <v>0</v>
      </c>
      <c r="E4132" s="139" t="s">
        <v>5421</v>
      </c>
      <c r="F4132" s="139" t="s">
        <v>5422</v>
      </c>
      <c r="G4132" s="145">
        <v>1</v>
      </c>
      <c r="H4132" s="145">
        <v>1</v>
      </c>
    </row>
    <row r="4133" spans="1:8" x14ac:dyDescent="0.2">
      <c r="A4133" t="s">
        <v>9209</v>
      </c>
      <c r="B4133" s="139">
        <v>1</v>
      </c>
      <c r="C4133" s="139">
        <v>0</v>
      </c>
      <c r="D4133" s="139">
        <v>0</v>
      </c>
      <c r="E4133" s="139" t="s">
        <v>5421</v>
      </c>
      <c r="F4133" s="139" t="s">
        <v>5422</v>
      </c>
      <c r="G4133" s="145">
        <v>1</v>
      </c>
      <c r="H4133" s="145">
        <v>1</v>
      </c>
    </row>
    <row r="4134" spans="1:8" x14ac:dyDescent="0.2">
      <c r="A4134" t="s">
        <v>9210</v>
      </c>
      <c r="B4134" s="139">
        <v>10</v>
      </c>
      <c r="C4134" s="139">
        <v>0</v>
      </c>
      <c r="D4134" s="139">
        <v>0.01</v>
      </c>
      <c r="E4134" s="139" t="s">
        <v>5421</v>
      </c>
      <c r="F4134" s="139" t="s">
        <v>5422</v>
      </c>
      <c r="G4134" s="145">
        <v>1</v>
      </c>
      <c r="H4134" s="145">
        <v>1</v>
      </c>
    </row>
    <row r="4135" spans="1:8" x14ac:dyDescent="0.2">
      <c r="A4135" t="s">
        <v>9211</v>
      </c>
      <c r="B4135" s="139">
        <v>8</v>
      </c>
      <c r="C4135" s="139">
        <v>0</v>
      </c>
      <c r="D4135" s="139">
        <v>0.01</v>
      </c>
      <c r="E4135" s="139" t="s">
        <v>5421</v>
      </c>
      <c r="F4135" s="139" t="s">
        <v>5422</v>
      </c>
      <c r="G4135" s="145">
        <v>1</v>
      </c>
      <c r="H4135" s="145">
        <v>1</v>
      </c>
    </row>
    <row r="4136" spans="1:8" x14ac:dyDescent="0.2">
      <c r="A4136" t="s">
        <v>9212</v>
      </c>
      <c r="B4136" s="139">
        <v>30</v>
      </c>
      <c r="C4136" s="139">
        <v>0</v>
      </c>
      <c r="D4136" s="139">
        <v>0.03</v>
      </c>
      <c r="E4136" s="139" t="s">
        <v>5421</v>
      </c>
      <c r="F4136" s="139" t="s">
        <v>5422</v>
      </c>
      <c r="G4136" s="145">
        <v>1</v>
      </c>
      <c r="H4136" s="145">
        <v>1</v>
      </c>
    </row>
    <row r="4137" spans="1:8" x14ac:dyDescent="0.2">
      <c r="A4137" t="s">
        <v>9213</v>
      </c>
      <c r="B4137" s="139">
        <v>10</v>
      </c>
      <c r="C4137" s="139">
        <v>0</v>
      </c>
      <c r="D4137" s="139">
        <v>0.01</v>
      </c>
      <c r="E4137" s="139" t="s">
        <v>5421</v>
      </c>
      <c r="F4137" s="139" t="s">
        <v>5422</v>
      </c>
      <c r="G4137" s="145">
        <v>1</v>
      </c>
      <c r="H4137" s="145">
        <v>1</v>
      </c>
    </row>
    <row r="4138" spans="1:8" x14ac:dyDescent="0.2">
      <c r="A4138" t="s">
        <v>9214</v>
      </c>
      <c r="B4138" s="139">
        <v>2</v>
      </c>
      <c r="C4138" s="139">
        <v>0</v>
      </c>
      <c r="D4138" s="139">
        <v>0</v>
      </c>
      <c r="E4138" s="139" t="s">
        <v>5421</v>
      </c>
      <c r="F4138" s="139" t="s">
        <v>5422</v>
      </c>
      <c r="G4138" s="145">
        <v>1</v>
      </c>
      <c r="H4138" s="145">
        <v>1</v>
      </c>
    </row>
    <row r="4139" spans="1:8" x14ac:dyDescent="0.2">
      <c r="A4139" t="s">
        <v>9215</v>
      </c>
      <c r="B4139" s="139">
        <v>6</v>
      </c>
      <c r="C4139" s="139">
        <v>0</v>
      </c>
      <c r="D4139" s="139">
        <v>0.01</v>
      </c>
      <c r="E4139" s="139" t="s">
        <v>5421</v>
      </c>
      <c r="F4139" s="139" t="s">
        <v>5422</v>
      </c>
      <c r="G4139" s="145">
        <v>1</v>
      </c>
      <c r="H4139" s="145">
        <v>1</v>
      </c>
    </row>
    <row r="4140" spans="1:8" x14ac:dyDescent="0.2">
      <c r="A4140" t="s">
        <v>9216</v>
      </c>
      <c r="B4140" s="139">
        <v>3</v>
      </c>
      <c r="C4140" s="139">
        <v>0</v>
      </c>
      <c r="D4140" s="139">
        <v>0</v>
      </c>
      <c r="E4140" s="139" t="s">
        <v>5421</v>
      </c>
      <c r="F4140" s="139" t="s">
        <v>5422</v>
      </c>
      <c r="G4140" s="145">
        <v>1</v>
      </c>
      <c r="H4140" s="145">
        <v>1</v>
      </c>
    </row>
    <row r="4141" spans="1:8" x14ac:dyDescent="0.2">
      <c r="A4141" t="s">
        <v>9217</v>
      </c>
      <c r="B4141" s="139">
        <v>2</v>
      </c>
      <c r="C4141" s="139">
        <v>0</v>
      </c>
      <c r="D4141" s="139">
        <v>0</v>
      </c>
      <c r="E4141" s="139" t="s">
        <v>5421</v>
      </c>
      <c r="F4141" s="139" t="s">
        <v>5422</v>
      </c>
      <c r="G4141" s="145">
        <v>1</v>
      </c>
      <c r="H4141" s="145">
        <v>1</v>
      </c>
    </row>
    <row r="4142" spans="1:8" x14ac:dyDescent="0.2">
      <c r="A4142" t="s">
        <v>9218</v>
      </c>
      <c r="B4142" s="139">
        <v>16</v>
      </c>
      <c r="C4142" s="139">
        <v>0</v>
      </c>
      <c r="D4142" s="139">
        <v>0.02</v>
      </c>
      <c r="E4142" s="139" t="s">
        <v>5421</v>
      </c>
      <c r="F4142" s="139" t="s">
        <v>5422</v>
      </c>
      <c r="G4142" s="145">
        <v>1</v>
      </c>
      <c r="H4142" s="145">
        <v>1</v>
      </c>
    </row>
    <row r="4143" spans="1:8" x14ac:dyDescent="0.2">
      <c r="A4143" t="s">
        <v>9219</v>
      </c>
      <c r="B4143" s="139">
        <v>1</v>
      </c>
      <c r="C4143" s="139">
        <v>0</v>
      </c>
      <c r="D4143" s="139">
        <v>0</v>
      </c>
      <c r="E4143" s="139" t="s">
        <v>5421</v>
      </c>
      <c r="F4143" s="139" t="s">
        <v>5422</v>
      </c>
      <c r="G4143" s="145">
        <v>1</v>
      </c>
      <c r="H4143" s="145">
        <v>1</v>
      </c>
    </row>
    <row r="4144" spans="1:8" x14ac:dyDescent="0.2">
      <c r="A4144" t="s">
        <v>9220</v>
      </c>
      <c r="B4144" s="139">
        <v>42</v>
      </c>
      <c r="C4144" s="139">
        <v>0</v>
      </c>
      <c r="D4144" s="139">
        <v>0.04</v>
      </c>
      <c r="E4144" s="139" t="s">
        <v>5421</v>
      </c>
      <c r="F4144" s="139" t="s">
        <v>5422</v>
      </c>
      <c r="G4144" s="145">
        <v>1</v>
      </c>
      <c r="H4144" s="145">
        <v>1</v>
      </c>
    </row>
    <row r="4145" spans="1:8" x14ac:dyDescent="0.2">
      <c r="A4145" t="s">
        <v>9221</v>
      </c>
      <c r="B4145" s="139">
        <v>2</v>
      </c>
      <c r="C4145" s="139">
        <v>0</v>
      </c>
      <c r="D4145" s="139">
        <v>0</v>
      </c>
      <c r="E4145" s="139" t="s">
        <v>5421</v>
      </c>
      <c r="F4145" s="139" t="s">
        <v>5422</v>
      </c>
      <c r="G4145" s="145">
        <v>1</v>
      </c>
      <c r="H4145" s="145">
        <v>1</v>
      </c>
    </row>
    <row r="4146" spans="1:8" x14ac:dyDescent="0.2">
      <c r="A4146" t="s">
        <v>9222</v>
      </c>
      <c r="B4146" s="139">
        <v>22</v>
      </c>
      <c r="C4146" s="139">
        <v>0</v>
      </c>
      <c r="D4146" s="139">
        <v>0.02</v>
      </c>
      <c r="E4146" s="139" t="s">
        <v>5421</v>
      </c>
      <c r="F4146" s="139" t="s">
        <v>5422</v>
      </c>
      <c r="G4146" s="145">
        <v>1</v>
      </c>
      <c r="H4146" s="145">
        <v>1</v>
      </c>
    </row>
    <row r="4147" spans="1:8" x14ac:dyDescent="0.2">
      <c r="A4147" t="s">
        <v>9223</v>
      </c>
      <c r="B4147" s="139">
        <v>2</v>
      </c>
      <c r="C4147" s="139">
        <v>0</v>
      </c>
      <c r="D4147" s="139">
        <v>0</v>
      </c>
      <c r="E4147" s="139" t="s">
        <v>5421</v>
      </c>
      <c r="F4147" s="139" t="s">
        <v>5422</v>
      </c>
      <c r="G4147" s="145">
        <v>1</v>
      </c>
      <c r="H4147" s="145">
        <v>1</v>
      </c>
    </row>
    <row r="4148" spans="1:8" x14ac:dyDescent="0.2">
      <c r="A4148" t="s">
        <v>9224</v>
      </c>
      <c r="B4148" s="139">
        <v>71</v>
      </c>
      <c r="C4148" s="139">
        <v>0</v>
      </c>
      <c r="D4148" s="139">
        <v>7.0000000000000007E-2</v>
      </c>
      <c r="E4148" s="139" t="s">
        <v>5421</v>
      </c>
      <c r="F4148" s="139" t="s">
        <v>5422</v>
      </c>
      <c r="G4148" s="145">
        <v>1</v>
      </c>
      <c r="H4148" s="145">
        <v>1</v>
      </c>
    </row>
    <row r="4149" spans="1:8" x14ac:dyDescent="0.2">
      <c r="A4149" t="s">
        <v>9225</v>
      </c>
      <c r="B4149" s="139">
        <v>11</v>
      </c>
      <c r="C4149" s="139">
        <v>0</v>
      </c>
      <c r="D4149" s="139">
        <v>0.01</v>
      </c>
      <c r="E4149" s="139" t="s">
        <v>5421</v>
      </c>
      <c r="F4149" s="139" t="s">
        <v>5422</v>
      </c>
      <c r="G4149" s="145">
        <v>1</v>
      </c>
      <c r="H4149" s="145">
        <v>1</v>
      </c>
    </row>
    <row r="4150" spans="1:8" x14ac:dyDescent="0.2">
      <c r="A4150" t="s">
        <v>9226</v>
      </c>
      <c r="B4150" s="139">
        <v>4</v>
      </c>
      <c r="C4150" s="139">
        <v>0</v>
      </c>
      <c r="D4150" s="139">
        <v>0</v>
      </c>
      <c r="E4150" s="139" t="s">
        <v>5421</v>
      </c>
      <c r="F4150" s="139" t="s">
        <v>5422</v>
      </c>
      <c r="G4150" s="145">
        <v>1</v>
      </c>
      <c r="H4150" s="145">
        <v>1</v>
      </c>
    </row>
    <row r="4151" spans="1:8" x14ac:dyDescent="0.2">
      <c r="A4151" t="s">
        <v>9227</v>
      </c>
      <c r="B4151" s="139">
        <v>3</v>
      </c>
      <c r="C4151" s="139">
        <v>0</v>
      </c>
      <c r="D4151" s="139">
        <v>0</v>
      </c>
      <c r="E4151" s="139" t="s">
        <v>5421</v>
      </c>
      <c r="F4151" s="139" t="s">
        <v>5422</v>
      </c>
      <c r="G4151" s="145">
        <v>1</v>
      </c>
      <c r="H4151" s="145">
        <v>1</v>
      </c>
    </row>
    <row r="4152" spans="1:8" x14ac:dyDescent="0.2">
      <c r="A4152" t="s">
        <v>9228</v>
      </c>
      <c r="B4152" s="139">
        <v>3</v>
      </c>
      <c r="C4152" s="139">
        <v>0</v>
      </c>
      <c r="D4152" s="139">
        <v>0</v>
      </c>
      <c r="E4152" s="139" t="s">
        <v>5421</v>
      </c>
      <c r="F4152" s="139" t="s">
        <v>5422</v>
      </c>
      <c r="G4152" s="145">
        <v>1</v>
      </c>
      <c r="H4152" s="145">
        <v>1</v>
      </c>
    </row>
    <row r="4153" spans="1:8" x14ac:dyDescent="0.2">
      <c r="A4153" t="s">
        <v>9229</v>
      </c>
      <c r="B4153" s="139">
        <v>8</v>
      </c>
      <c r="C4153" s="139">
        <v>0</v>
      </c>
      <c r="D4153" s="139">
        <v>0.01</v>
      </c>
      <c r="E4153" s="139" t="s">
        <v>5421</v>
      </c>
      <c r="F4153" s="139" t="s">
        <v>5422</v>
      </c>
      <c r="G4153" s="145">
        <v>1</v>
      </c>
      <c r="H4153" s="145">
        <v>1</v>
      </c>
    </row>
    <row r="4154" spans="1:8" x14ac:dyDescent="0.2">
      <c r="A4154" t="s">
        <v>9230</v>
      </c>
      <c r="B4154" s="139">
        <v>2</v>
      </c>
      <c r="C4154" s="139">
        <v>0</v>
      </c>
      <c r="D4154" s="139">
        <v>0</v>
      </c>
      <c r="E4154" s="139" t="s">
        <v>5421</v>
      </c>
      <c r="F4154" s="139" t="s">
        <v>5422</v>
      </c>
      <c r="G4154" s="145">
        <v>1</v>
      </c>
      <c r="H4154" s="145">
        <v>1</v>
      </c>
    </row>
    <row r="4155" spans="1:8" x14ac:dyDescent="0.2">
      <c r="A4155" t="s">
        <v>9231</v>
      </c>
      <c r="B4155" s="139">
        <v>2</v>
      </c>
      <c r="C4155" s="139">
        <v>0</v>
      </c>
      <c r="D4155" s="139">
        <v>0</v>
      </c>
      <c r="E4155" s="139" t="s">
        <v>5421</v>
      </c>
      <c r="F4155" s="139" t="s">
        <v>5422</v>
      </c>
      <c r="G4155" s="145">
        <v>1</v>
      </c>
      <c r="H4155" s="145">
        <v>1</v>
      </c>
    </row>
    <row r="4156" spans="1:8" x14ac:dyDescent="0.2">
      <c r="A4156" t="s">
        <v>9232</v>
      </c>
      <c r="B4156" s="139">
        <v>5</v>
      </c>
      <c r="C4156" s="139">
        <v>0</v>
      </c>
      <c r="D4156" s="139">
        <v>0.01</v>
      </c>
      <c r="E4156" s="139" t="s">
        <v>5421</v>
      </c>
      <c r="F4156" s="139" t="s">
        <v>5422</v>
      </c>
      <c r="G4156" s="145">
        <v>1</v>
      </c>
      <c r="H4156" s="145">
        <v>1</v>
      </c>
    </row>
    <row r="4157" spans="1:8" x14ac:dyDescent="0.2">
      <c r="A4157" t="s">
        <v>9233</v>
      </c>
      <c r="B4157" s="139">
        <v>8</v>
      </c>
      <c r="C4157" s="139">
        <v>0</v>
      </c>
      <c r="D4157" s="139">
        <v>0.01</v>
      </c>
      <c r="E4157" s="139" t="s">
        <v>5421</v>
      </c>
      <c r="F4157" s="139" t="s">
        <v>5422</v>
      </c>
      <c r="G4157" s="145">
        <v>1</v>
      </c>
      <c r="H4157" s="145">
        <v>1</v>
      </c>
    </row>
    <row r="4158" spans="1:8" x14ac:dyDescent="0.2">
      <c r="A4158" t="s">
        <v>9234</v>
      </c>
      <c r="B4158" s="139">
        <v>1</v>
      </c>
      <c r="C4158" s="139">
        <v>0</v>
      </c>
      <c r="D4158" s="139">
        <v>0</v>
      </c>
      <c r="E4158" s="139" t="s">
        <v>5421</v>
      </c>
      <c r="F4158" s="139" t="s">
        <v>5422</v>
      </c>
      <c r="G4158" s="145">
        <v>1</v>
      </c>
      <c r="H4158" s="145">
        <v>1</v>
      </c>
    </row>
    <row r="4159" spans="1:8" x14ac:dyDescent="0.2">
      <c r="A4159" t="s">
        <v>9235</v>
      </c>
      <c r="B4159" s="139">
        <v>2</v>
      </c>
      <c r="C4159" s="139">
        <v>0</v>
      </c>
      <c r="D4159" s="139">
        <v>0</v>
      </c>
      <c r="E4159" s="139" t="s">
        <v>5421</v>
      </c>
      <c r="F4159" s="139" t="s">
        <v>5422</v>
      </c>
      <c r="G4159" s="145">
        <v>1</v>
      </c>
      <c r="H4159" s="145">
        <v>1</v>
      </c>
    </row>
    <row r="4160" spans="1:8" x14ac:dyDescent="0.2">
      <c r="A4160" t="s">
        <v>9236</v>
      </c>
      <c r="B4160" s="139">
        <v>59</v>
      </c>
      <c r="C4160" s="139">
        <v>0</v>
      </c>
      <c r="D4160" s="139">
        <v>0.06</v>
      </c>
      <c r="E4160" s="139" t="s">
        <v>5421</v>
      </c>
      <c r="F4160" s="139" t="s">
        <v>5422</v>
      </c>
      <c r="G4160" s="145">
        <v>1</v>
      </c>
      <c r="H4160" s="145">
        <v>1</v>
      </c>
    </row>
    <row r="4161" spans="1:8" x14ac:dyDescent="0.2">
      <c r="A4161" t="s">
        <v>9237</v>
      </c>
      <c r="B4161" s="139">
        <v>10</v>
      </c>
      <c r="C4161" s="139">
        <v>0</v>
      </c>
      <c r="D4161" s="139">
        <v>0.01</v>
      </c>
      <c r="E4161" s="139" t="s">
        <v>5421</v>
      </c>
      <c r="F4161" s="139" t="s">
        <v>5422</v>
      </c>
      <c r="G4161" s="145">
        <v>1</v>
      </c>
      <c r="H4161" s="145">
        <v>1</v>
      </c>
    </row>
    <row r="4162" spans="1:8" x14ac:dyDescent="0.2">
      <c r="A4162" t="s">
        <v>9238</v>
      </c>
      <c r="B4162" s="139">
        <v>2</v>
      </c>
      <c r="C4162" s="139">
        <v>0</v>
      </c>
      <c r="D4162" s="139">
        <v>0</v>
      </c>
      <c r="E4162" s="139" t="s">
        <v>5421</v>
      </c>
      <c r="F4162" s="139" t="s">
        <v>5422</v>
      </c>
      <c r="G4162" s="145">
        <v>1</v>
      </c>
      <c r="H4162" s="145">
        <v>1</v>
      </c>
    </row>
    <row r="4163" spans="1:8" x14ac:dyDescent="0.2">
      <c r="A4163" t="s">
        <v>9239</v>
      </c>
      <c r="B4163" s="139">
        <v>12</v>
      </c>
      <c r="C4163" s="139">
        <v>0</v>
      </c>
      <c r="D4163" s="139">
        <v>0.01</v>
      </c>
      <c r="E4163" s="139" t="s">
        <v>5421</v>
      </c>
      <c r="F4163" s="139" t="s">
        <v>5422</v>
      </c>
      <c r="G4163" s="145">
        <v>1</v>
      </c>
      <c r="H4163" s="145">
        <v>1</v>
      </c>
    </row>
    <row r="4164" spans="1:8" x14ac:dyDescent="0.2">
      <c r="A4164" t="s">
        <v>9240</v>
      </c>
      <c r="B4164" s="139">
        <v>14</v>
      </c>
      <c r="C4164" s="139">
        <v>0</v>
      </c>
      <c r="D4164" s="139">
        <v>0.01</v>
      </c>
      <c r="E4164" s="139" t="s">
        <v>5421</v>
      </c>
      <c r="F4164" s="139" t="s">
        <v>5422</v>
      </c>
      <c r="G4164" s="145">
        <v>1</v>
      </c>
      <c r="H4164" s="145">
        <v>1</v>
      </c>
    </row>
    <row r="4165" spans="1:8" x14ac:dyDescent="0.2">
      <c r="A4165" t="s">
        <v>9241</v>
      </c>
      <c r="B4165" s="139">
        <v>22</v>
      </c>
      <c r="C4165" s="139">
        <v>0</v>
      </c>
      <c r="D4165" s="139">
        <v>0.02</v>
      </c>
      <c r="E4165" s="139" t="s">
        <v>5421</v>
      </c>
      <c r="F4165" s="139" t="s">
        <v>5422</v>
      </c>
      <c r="G4165" s="145">
        <v>1</v>
      </c>
      <c r="H4165" s="145">
        <v>1</v>
      </c>
    </row>
    <row r="4166" spans="1:8" x14ac:dyDescent="0.2">
      <c r="A4166" t="s">
        <v>9242</v>
      </c>
      <c r="B4166" s="139">
        <v>1</v>
      </c>
      <c r="C4166" s="139">
        <v>0</v>
      </c>
      <c r="D4166" s="139">
        <v>0</v>
      </c>
      <c r="E4166" s="139" t="s">
        <v>5421</v>
      </c>
      <c r="F4166" s="139" t="s">
        <v>5422</v>
      </c>
      <c r="G4166" s="145">
        <v>1</v>
      </c>
      <c r="H4166" s="145">
        <v>1</v>
      </c>
    </row>
    <row r="4167" spans="1:8" x14ac:dyDescent="0.2">
      <c r="A4167" t="s">
        <v>9243</v>
      </c>
      <c r="B4167" s="139">
        <v>2</v>
      </c>
      <c r="C4167" s="139">
        <v>0</v>
      </c>
      <c r="D4167" s="139">
        <v>0</v>
      </c>
      <c r="E4167" s="139" t="s">
        <v>5421</v>
      </c>
      <c r="F4167" s="139" t="s">
        <v>5422</v>
      </c>
      <c r="G4167" s="145">
        <v>1</v>
      </c>
      <c r="H4167" s="145">
        <v>1</v>
      </c>
    </row>
    <row r="4168" spans="1:8" x14ac:dyDescent="0.2">
      <c r="A4168" t="s">
        <v>9244</v>
      </c>
      <c r="B4168" s="139">
        <v>6</v>
      </c>
      <c r="C4168" s="139">
        <v>0</v>
      </c>
      <c r="D4168" s="139">
        <v>0.01</v>
      </c>
      <c r="E4168" s="139" t="s">
        <v>5421</v>
      </c>
      <c r="F4168" s="139" t="s">
        <v>5422</v>
      </c>
      <c r="G4168" s="145">
        <v>1</v>
      </c>
      <c r="H4168" s="145">
        <v>1</v>
      </c>
    </row>
    <row r="4169" spans="1:8" x14ac:dyDescent="0.2">
      <c r="A4169" t="s">
        <v>9245</v>
      </c>
      <c r="B4169" s="139">
        <v>4</v>
      </c>
      <c r="C4169" s="139">
        <v>0</v>
      </c>
      <c r="D4169" s="139">
        <v>0</v>
      </c>
      <c r="E4169" s="139" t="s">
        <v>5421</v>
      </c>
      <c r="F4169" s="139" t="s">
        <v>5422</v>
      </c>
      <c r="G4169" s="145">
        <v>1</v>
      </c>
      <c r="H4169" s="145">
        <v>1</v>
      </c>
    </row>
    <row r="4170" spans="1:8" x14ac:dyDescent="0.2">
      <c r="A4170" t="s">
        <v>9246</v>
      </c>
      <c r="B4170" s="139">
        <v>17</v>
      </c>
      <c r="C4170" s="139">
        <v>0</v>
      </c>
      <c r="D4170" s="139">
        <v>0.02</v>
      </c>
      <c r="E4170" s="139" t="s">
        <v>5421</v>
      </c>
      <c r="F4170" s="139" t="s">
        <v>5422</v>
      </c>
      <c r="G4170" s="145">
        <v>1</v>
      </c>
      <c r="H4170" s="145">
        <v>1</v>
      </c>
    </row>
    <row r="4171" spans="1:8" x14ac:dyDescent="0.2">
      <c r="A4171" t="s">
        <v>9247</v>
      </c>
      <c r="B4171" s="139">
        <v>70</v>
      </c>
      <c r="C4171" s="139">
        <v>0</v>
      </c>
      <c r="D4171" s="139">
        <v>7.0000000000000007E-2</v>
      </c>
      <c r="E4171" s="139" t="s">
        <v>5421</v>
      </c>
      <c r="F4171" s="139" t="s">
        <v>5422</v>
      </c>
      <c r="G4171" s="145">
        <v>1</v>
      </c>
      <c r="H4171" s="145">
        <v>1</v>
      </c>
    </row>
    <row r="4172" spans="1:8" x14ac:dyDescent="0.2">
      <c r="A4172" t="s">
        <v>9248</v>
      </c>
      <c r="B4172" s="139">
        <v>2</v>
      </c>
      <c r="C4172" s="139">
        <v>0</v>
      </c>
      <c r="D4172" s="139">
        <v>0</v>
      </c>
      <c r="E4172" s="139" t="s">
        <v>5421</v>
      </c>
      <c r="F4172" s="139" t="s">
        <v>5422</v>
      </c>
      <c r="G4172" s="145">
        <v>1</v>
      </c>
      <c r="H4172" s="145">
        <v>1</v>
      </c>
    </row>
    <row r="4173" spans="1:8" x14ac:dyDescent="0.2">
      <c r="A4173" t="s">
        <v>9249</v>
      </c>
      <c r="B4173" s="139">
        <v>110</v>
      </c>
      <c r="C4173" s="139">
        <v>0</v>
      </c>
      <c r="D4173" s="139">
        <v>0.11</v>
      </c>
      <c r="E4173" s="139" t="s">
        <v>5421</v>
      </c>
      <c r="F4173" s="139" t="s">
        <v>5422</v>
      </c>
      <c r="G4173" s="145">
        <v>1</v>
      </c>
      <c r="H4173" s="145">
        <v>1</v>
      </c>
    </row>
    <row r="4174" spans="1:8" x14ac:dyDescent="0.2">
      <c r="A4174" t="s">
        <v>9250</v>
      </c>
      <c r="B4174" s="139">
        <v>13</v>
      </c>
      <c r="C4174" s="139">
        <v>0</v>
      </c>
      <c r="D4174" s="139">
        <v>0.01</v>
      </c>
      <c r="E4174" s="139" t="s">
        <v>5421</v>
      </c>
      <c r="F4174" s="139" t="s">
        <v>5422</v>
      </c>
      <c r="G4174" s="145">
        <v>1</v>
      </c>
      <c r="H4174" s="145">
        <v>1</v>
      </c>
    </row>
    <row r="4175" spans="1:8" x14ac:dyDescent="0.2">
      <c r="A4175" t="s">
        <v>9251</v>
      </c>
      <c r="B4175" s="139">
        <v>15</v>
      </c>
      <c r="C4175" s="139">
        <v>0</v>
      </c>
      <c r="D4175" s="139">
        <v>0.02</v>
      </c>
      <c r="E4175" s="139" t="s">
        <v>5421</v>
      </c>
      <c r="F4175" s="139" t="s">
        <v>5422</v>
      </c>
      <c r="G4175" s="145">
        <v>1</v>
      </c>
      <c r="H4175" s="145">
        <v>1</v>
      </c>
    </row>
    <row r="4176" spans="1:8" x14ac:dyDescent="0.2">
      <c r="A4176" t="s">
        <v>9252</v>
      </c>
      <c r="B4176" s="139">
        <v>280</v>
      </c>
      <c r="C4176" s="139">
        <v>0</v>
      </c>
      <c r="D4176" s="139">
        <v>0.28999999999999998</v>
      </c>
      <c r="E4176" s="139" t="s">
        <v>5421</v>
      </c>
      <c r="F4176" s="139" t="s">
        <v>5422</v>
      </c>
      <c r="G4176" s="145">
        <v>1</v>
      </c>
      <c r="H4176" s="145">
        <v>1</v>
      </c>
    </row>
    <row r="4177" spans="1:8" x14ac:dyDescent="0.2">
      <c r="A4177" t="s">
        <v>9253</v>
      </c>
      <c r="B4177" s="139">
        <v>13</v>
      </c>
      <c r="C4177" s="139">
        <v>0</v>
      </c>
      <c r="D4177" s="139">
        <v>0.01</v>
      </c>
      <c r="E4177" s="139" t="s">
        <v>5421</v>
      </c>
      <c r="F4177" s="139" t="s">
        <v>5422</v>
      </c>
      <c r="G4177" s="145">
        <v>1</v>
      </c>
      <c r="H4177" s="145">
        <v>1</v>
      </c>
    </row>
    <row r="4178" spans="1:8" x14ac:dyDescent="0.2">
      <c r="A4178" t="s">
        <v>9254</v>
      </c>
      <c r="B4178" s="139">
        <v>13</v>
      </c>
      <c r="C4178" s="139">
        <v>0</v>
      </c>
      <c r="D4178" s="139">
        <v>0.01</v>
      </c>
      <c r="E4178" s="139" t="s">
        <v>5421</v>
      </c>
      <c r="F4178" s="139" t="s">
        <v>5422</v>
      </c>
      <c r="G4178" s="145">
        <v>1</v>
      </c>
      <c r="H4178" s="145">
        <v>1</v>
      </c>
    </row>
    <row r="4179" spans="1:8" x14ac:dyDescent="0.2">
      <c r="A4179" t="s">
        <v>9255</v>
      </c>
      <c r="B4179" s="139">
        <v>1</v>
      </c>
      <c r="C4179" s="139">
        <v>0</v>
      </c>
      <c r="D4179" s="139">
        <v>0</v>
      </c>
      <c r="E4179" s="139" t="s">
        <v>5421</v>
      </c>
      <c r="F4179" s="139" t="s">
        <v>5422</v>
      </c>
      <c r="G4179" s="145">
        <v>1</v>
      </c>
      <c r="H4179" s="145">
        <v>1</v>
      </c>
    </row>
    <row r="4180" spans="1:8" x14ac:dyDescent="0.2">
      <c r="A4180" t="s">
        <v>9256</v>
      </c>
      <c r="B4180" s="139">
        <v>1</v>
      </c>
      <c r="C4180" s="139">
        <v>0</v>
      </c>
      <c r="D4180" s="139">
        <v>0</v>
      </c>
      <c r="E4180" s="139" t="s">
        <v>5421</v>
      </c>
      <c r="F4180" s="139" t="s">
        <v>5422</v>
      </c>
      <c r="G4180" s="145">
        <v>1</v>
      </c>
      <c r="H4180" s="145">
        <v>1</v>
      </c>
    </row>
    <row r="4181" spans="1:8" x14ac:dyDescent="0.2">
      <c r="A4181" t="s">
        <v>9257</v>
      </c>
      <c r="B4181" s="139">
        <v>17</v>
      </c>
      <c r="C4181" s="139">
        <v>0</v>
      </c>
      <c r="D4181" s="139">
        <v>0.02</v>
      </c>
      <c r="E4181" s="139" t="s">
        <v>5421</v>
      </c>
      <c r="F4181" s="139" t="s">
        <v>5422</v>
      </c>
      <c r="G4181" s="145">
        <v>1</v>
      </c>
      <c r="H4181" s="145">
        <v>1</v>
      </c>
    </row>
    <row r="4182" spans="1:8" x14ac:dyDescent="0.2">
      <c r="A4182" t="s">
        <v>9258</v>
      </c>
      <c r="B4182" s="139">
        <v>1</v>
      </c>
      <c r="C4182" s="139">
        <v>0</v>
      </c>
      <c r="D4182" s="139">
        <v>0</v>
      </c>
      <c r="E4182" s="139" t="s">
        <v>5421</v>
      </c>
      <c r="F4182" s="139" t="s">
        <v>5422</v>
      </c>
      <c r="G4182" s="145">
        <v>1</v>
      </c>
      <c r="H4182" s="145">
        <v>1</v>
      </c>
    </row>
    <row r="4183" spans="1:8" x14ac:dyDescent="0.2">
      <c r="A4183" t="s">
        <v>9259</v>
      </c>
      <c r="B4183" s="139">
        <v>9</v>
      </c>
      <c r="C4183" s="139">
        <v>0</v>
      </c>
      <c r="D4183" s="139">
        <v>0.01</v>
      </c>
      <c r="E4183" s="139" t="s">
        <v>5421</v>
      </c>
      <c r="F4183" s="139" t="s">
        <v>5422</v>
      </c>
      <c r="G4183" s="145">
        <v>1</v>
      </c>
      <c r="H4183" s="145">
        <v>1</v>
      </c>
    </row>
    <row r="4184" spans="1:8" x14ac:dyDescent="0.2">
      <c r="A4184" t="s">
        <v>9260</v>
      </c>
      <c r="B4184" s="139">
        <v>9</v>
      </c>
      <c r="C4184" s="139">
        <v>0</v>
      </c>
      <c r="D4184" s="139">
        <v>0.01</v>
      </c>
      <c r="E4184" s="139" t="s">
        <v>5421</v>
      </c>
      <c r="F4184" s="139" t="s">
        <v>5422</v>
      </c>
      <c r="G4184" s="145">
        <v>1</v>
      </c>
      <c r="H4184" s="145">
        <v>1</v>
      </c>
    </row>
    <row r="4185" spans="1:8" x14ac:dyDescent="0.2">
      <c r="A4185" t="s">
        <v>9261</v>
      </c>
      <c r="B4185" s="139">
        <v>35</v>
      </c>
      <c r="C4185" s="139">
        <v>0</v>
      </c>
      <c r="D4185" s="139">
        <v>0.04</v>
      </c>
      <c r="E4185" s="139" t="s">
        <v>5421</v>
      </c>
      <c r="F4185" s="139" t="s">
        <v>5422</v>
      </c>
      <c r="G4185" s="145">
        <v>1</v>
      </c>
      <c r="H4185" s="145">
        <v>1</v>
      </c>
    </row>
    <row r="4186" spans="1:8" x14ac:dyDescent="0.2">
      <c r="A4186" t="s">
        <v>9262</v>
      </c>
      <c r="B4186" s="139">
        <v>1</v>
      </c>
      <c r="C4186" s="139">
        <v>0</v>
      </c>
      <c r="D4186" s="139">
        <v>0</v>
      </c>
      <c r="E4186" s="139" t="s">
        <v>5421</v>
      </c>
      <c r="F4186" s="139" t="s">
        <v>5422</v>
      </c>
      <c r="G4186" s="145">
        <v>1</v>
      </c>
      <c r="H4186" s="145">
        <v>1</v>
      </c>
    </row>
    <row r="4187" spans="1:8" x14ac:dyDescent="0.2">
      <c r="A4187" t="s">
        <v>9263</v>
      </c>
      <c r="B4187" s="139">
        <v>1</v>
      </c>
      <c r="C4187" s="139">
        <v>0</v>
      </c>
      <c r="D4187" s="139">
        <v>0</v>
      </c>
      <c r="E4187" s="139" t="s">
        <v>5421</v>
      </c>
      <c r="F4187" s="139" t="s">
        <v>5422</v>
      </c>
      <c r="G4187" s="145">
        <v>1</v>
      </c>
      <c r="H4187" s="145">
        <v>1</v>
      </c>
    </row>
    <row r="4188" spans="1:8" x14ac:dyDescent="0.2">
      <c r="A4188" t="s">
        <v>9264</v>
      </c>
      <c r="B4188" s="139">
        <v>37</v>
      </c>
      <c r="C4188" s="139">
        <v>0</v>
      </c>
      <c r="D4188" s="139">
        <v>0.04</v>
      </c>
      <c r="E4188" s="139" t="s">
        <v>5421</v>
      </c>
      <c r="F4188" s="139" t="s">
        <v>5422</v>
      </c>
      <c r="G4188" s="145">
        <v>1</v>
      </c>
      <c r="H4188" s="145">
        <v>1</v>
      </c>
    </row>
    <row r="4189" spans="1:8" x14ac:dyDescent="0.2">
      <c r="A4189" t="s">
        <v>9265</v>
      </c>
      <c r="B4189" s="139">
        <v>4</v>
      </c>
      <c r="C4189" s="139">
        <v>0</v>
      </c>
      <c r="D4189" s="139">
        <v>0</v>
      </c>
      <c r="E4189" s="139" t="s">
        <v>5421</v>
      </c>
      <c r="F4189" s="139" t="s">
        <v>5422</v>
      </c>
      <c r="G4189" s="145">
        <v>1</v>
      </c>
      <c r="H4189" s="145">
        <v>1</v>
      </c>
    </row>
    <row r="4190" spans="1:8" x14ac:dyDescent="0.2">
      <c r="A4190" t="s">
        <v>9266</v>
      </c>
      <c r="B4190" s="139">
        <v>3</v>
      </c>
      <c r="C4190" s="139">
        <v>0</v>
      </c>
      <c r="D4190" s="139">
        <v>0</v>
      </c>
      <c r="E4190" s="139" t="s">
        <v>5421</v>
      </c>
      <c r="F4190" s="139" t="s">
        <v>5422</v>
      </c>
      <c r="G4190" s="145">
        <v>1</v>
      </c>
      <c r="H4190" s="145">
        <v>1</v>
      </c>
    </row>
    <row r="4191" spans="1:8" x14ac:dyDescent="0.2">
      <c r="A4191" t="s">
        <v>9267</v>
      </c>
      <c r="B4191" s="139">
        <v>2</v>
      </c>
      <c r="C4191" s="139">
        <v>0</v>
      </c>
      <c r="D4191" s="139">
        <v>0</v>
      </c>
      <c r="E4191" s="139" t="s">
        <v>5421</v>
      </c>
      <c r="F4191" s="139" t="s">
        <v>5422</v>
      </c>
      <c r="G4191" s="145">
        <v>1</v>
      </c>
      <c r="H4191" s="145">
        <v>1</v>
      </c>
    </row>
    <row r="4192" spans="1:8" x14ac:dyDescent="0.2">
      <c r="A4192" t="s">
        <v>9268</v>
      </c>
      <c r="B4192" s="139">
        <v>46</v>
      </c>
      <c r="C4192" s="139">
        <v>0</v>
      </c>
      <c r="D4192" s="139">
        <v>0.05</v>
      </c>
      <c r="E4192" s="139" t="s">
        <v>5421</v>
      </c>
      <c r="F4192" s="139" t="s">
        <v>5422</v>
      </c>
      <c r="G4192" s="145">
        <v>1</v>
      </c>
      <c r="H4192" s="145">
        <v>1</v>
      </c>
    </row>
    <row r="4193" spans="1:8" x14ac:dyDescent="0.2">
      <c r="A4193" t="s">
        <v>9269</v>
      </c>
      <c r="B4193" s="139">
        <v>2</v>
      </c>
      <c r="C4193" s="139">
        <v>0</v>
      </c>
      <c r="D4193" s="139">
        <v>0</v>
      </c>
      <c r="E4193" s="139" t="s">
        <v>5421</v>
      </c>
      <c r="F4193" s="139" t="s">
        <v>5422</v>
      </c>
      <c r="G4193" s="145">
        <v>1</v>
      </c>
      <c r="H4193" s="145">
        <v>1</v>
      </c>
    </row>
    <row r="4194" spans="1:8" x14ac:dyDescent="0.2">
      <c r="A4194" t="s">
        <v>9270</v>
      </c>
      <c r="B4194" s="139">
        <v>4</v>
      </c>
      <c r="C4194" s="139">
        <v>0</v>
      </c>
      <c r="D4194" s="139">
        <v>0</v>
      </c>
      <c r="E4194" s="139" t="s">
        <v>5421</v>
      </c>
      <c r="F4194" s="139" t="s">
        <v>5422</v>
      </c>
      <c r="G4194" s="145">
        <v>1</v>
      </c>
      <c r="H4194" s="145">
        <v>1</v>
      </c>
    </row>
    <row r="4195" spans="1:8" x14ac:dyDescent="0.2">
      <c r="A4195" t="s">
        <v>9271</v>
      </c>
      <c r="B4195" s="139">
        <v>8</v>
      </c>
      <c r="C4195" s="139">
        <v>0</v>
      </c>
      <c r="D4195" s="139">
        <v>0.01</v>
      </c>
      <c r="E4195" s="139" t="s">
        <v>5421</v>
      </c>
      <c r="F4195" s="139" t="s">
        <v>5422</v>
      </c>
      <c r="G4195" s="145">
        <v>1</v>
      </c>
      <c r="H4195" s="145">
        <v>1</v>
      </c>
    </row>
    <row r="4196" spans="1:8" x14ac:dyDescent="0.2">
      <c r="A4196" t="s">
        <v>9272</v>
      </c>
      <c r="B4196" s="139">
        <v>2</v>
      </c>
      <c r="C4196" s="139">
        <v>0</v>
      </c>
      <c r="D4196" s="139">
        <v>0</v>
      </c>
      <c r="E4196" s="139" t="s">
        <v>5421</v>
      </c>
      <c r="F4196" s="139" t="s">
        <v>5422</v>
      </c>
      <c r="G4196" s="145">
        <v>1</v>
      </c>
      <c r="H4196" s="145">
        <v>1</v>
      </c>
    </row>
    <row r="4197" spans="1:8" x14ac:dyDescent="0.2">
      <c r="A4197" t="s">
        <v>9273</v>
      </c>
      <c r="B4197" s="139">
        <v>2</v>
      </c>
      <c r="C4197" s="139">
        <v>0</v>
      </c>
      <c r="D4197" s="139">
        <v>0</v>
      </c>
      <c r="E4197" s="139" t="s">
        <v>5421</v>
      </c>
      <c r="F4197" s="139" t="s">
        <v>5422</v>
      </c>
      <c r="G4197" s="145">
        <v>1</v>
      </c>
      <c r="H4197" s="145">
        <v>1</v>
      </c>
    </row>
    <row r="4198" spans="1:8" x14ac:dyDescent="0.2">
      <c r="A4198" t="s">
        <v>9274</v>
      </c>
      <c r="B4198" s="139">
        <v>3</v>
      </c>
      <c r="C4198" s="139">
        <v>0</v>
      </c>
      <c r="D4198" s="139">
        <v>0</v>
      </c>
      <c r="E4198" s="139" t="s">
        <v>5421</v>
      </c>
      <c r="F4198" s="139" t="s">
        <v>5422</v>
      </c>
      <c r="G4198" s="145">
        <v>1</v>
      </c>
      <c r="H4198" s="145">
        <v>1</v>
      </c>
    </row>
    <row r="4199" spans="1:8" x14ac:dyDescent="0.2">
      <c r="A4199" t="s">
        <v>9275</v>
      </c>
      <c r="B4199" s="139">
        <v>8</v>
      </c>
      <c r="C4199" s="139">
        <v>0</v>
      </c>
      <c r="D4199" s="139">
        <v>0.01</v>
      </c>
      <c r="E4199" s="139" t="s">
        <v>5421</v>
      </c>
      <c r="F4199" s="139" t="s">
        <v>5422</v>
      </c>
      <c r="G4199" s="145">
        <v>1</v>
      </c>
      <c r="H4199" s="145">
        <v>1</v>
      </c>
    </row>
    <row r="4200" spans="1:8" x14ac:dyDescent="0.2">
      <c r="A4200" t="s">
        <v>9276</v>
      </c>
      <c r="B4200" s="139">
        <v>5</v>
      </c>
      <c r="C4200" s="139">
        <v>0</v>
      </c>
      <c r="D4200" s="139">
        <v>0.01</v>
      </c>
      <c r="E4200" s="139" t="s">
        <v>5421</v>
      </c>
      <c r="F4200" s="139" t="s">
        <v>5422</v>
      </c>
      <c r="G4200" s="145">
        <v>1</v>
      </c>
      <c r="H4200" s="145">
        <v>1</v>
      </c>
    </row>
    <row r="4201" spans="1:8" x14ac:dyDescent="0.2">
      <c r="A4201" t="s">
        <v>9277</v>
      </c>
      <c r="B4201" s="139">
        <v>1</v>
      </c>
      <c r="C4201" s="139">
        <v>0</v>
      </c>
      <c r="D4201" s="139">
        <v>0</v>
      </c>
      <c r="E4201" s="139" t="s">
        <v>5421</v>
      </c>
      <c r="F4201" s="139" t="s">
        <v>5422</v>
      </c>
      <c r="G4201" s="145">
        <v>1</v>
      </c>
      <c r="H4201" s="145">
        <v>1</v>
      </c>
    </row>
    <row r="4202" spans="1:8" x14ac:dyDescent="0.2">
      <c r="A4202" t="s">
        <v>9278</v>
      </c>
      <c r="B4202" s="139">
        <v>9</v>
      </c>
      <c r="C4202" s="139">
        <v>0</v>
      </c>
      <c r="D4202" s="139">
        <v>0.01</v>
      </c>
      <c r="E4202" s="139" t="s">
        <v>5421</v>
      </c>
      <c r="F4202" s="139" t="s">
        <v>5422</v>
      </c>
      <c r="G4202" s="145">
        <v>1</v>
      </c>
      <c r="H4202" s="145">
        <v>1</v>
      </c>
    </row>
    <row r="4203" spans="1:8" x14ac:dyDescent="0.2">
      <c r="A4203" t="s">
        <v>9279</v>
      </c>
      <c r="B4203" s="139">
        <v>44</v>
      </c>
      <c r="C4203" s="139">
        <v>0</v>
      </c>
      <c r="D4203" s="139">
        <v>0.04</v>
      </c>
      <c r="E4203" s="139" t="s">
        <v>5421</v>
      </c>
      <c r="F4203" s="139" t="s">
        <v>5422</v>
      </c>
      <c r="G4203" s="145">
        <v>1</v>
      </c>
      <c r="H4203" s="145">
        <v>1</v>
      </c>
    </row>
    <row r="4204" spans="1:8" x14ac:dyDescent="0.2">
      <c r="A4204" t="s">
        <v>9280</v>
      </c>
      <c r="B4204" s="139">
        <v>4</v>
      </c>
      <c r="C4204" s="139">
        <v>0</v>
      </c>
      <c r="D4204" s="139">
        <v>0</v>
      </c>
      <c r="E4204" s="139" t="s">
        <v>5421</v>
      </c>
      <c r="F4204" s="139" t="s">
        <v>5422</v>
      </c>
      <c r="G4204" s="145">
        <v>1</v>
      </c>
      <c r="H4204" s="145">
        <v>1</v>
      </c>
    </row>
    <row r="4205" spans="1:8" x14ac:dyDescent="0.2">
      <c r="A4205" t="s">
        <v>9281</v>
      </c>
      <c r="B4205" s="139">
        <v>97</v>
      </c>
      <c r="C4205" s="139">
        <v>0</v>
      </c>
      <c r="D4205" s="139">
        <v>0.1</v>
      </c>
      <c r="E4205" s="139" t="s">
        <v>5421</v>
      </c>
      <c r="F4205" s="139" t="s">
        <v>5422</v>
      </c>
      <c r="G4205" s="145">
        <v>1</v>
      </c>
      <c r="H4205" s="145">
        <v>1</v>
      </c>
    </row>
    <row r="4206" spans="1:8" x14ac:dyDescent="0.2">
      <c r="A4206" t="s">
        <v>9282</v>
      </c>
      <c r="B4206" s="139">
        <v>3</v>
      </c>
      <c r="C4206" s="139">
        <v>0</v>
      </c>
      <c r="D4206" s="139">
        <v>0</v>
      </c>
      <c r="E4206" s="139" t="s">
        <v>5421</v>
      </c>
      <c r="F4206" s="139" t="s">
        <v>5422</v>
      </c>
      <c r="G4206" s="145">
        <v>1</v>
      </c>
      <c r="H4206" s="145">
        <v>1</v>
      </c>
    </row>
    <row r="4207" spans="1:8" x14ac:dyDescent="0.2">
      <c r="A4207" t="s">
        <v>9283</v>
      </c>
      <c r="B4207" s="139">
        <v>13</v>
      </c>
      <c r="C4207" s="139">
        <v>0</v>
      </c>
      <c r="D4207" s="139">
        <v>0.01</v>
      </c>
      <c r="E4207" s="139" t="s">
        <v>5421</v>
      </c>
      <c r="F4207" s="139" t="s">
        <v>5422</v>
      </c>
      <c r="G4207" s="145">
        <v>1</v>
      </c>
      <c r="H4207" s="145">
        <v>1</v>
      </c>
    </row>
    <row r="4208" spans="1:8" x14ac:dyDescent="0.2">
      <c r="A4208" t="s">
        <v>9284</v>
      </c>
      <c r="B4208" s="139">
        <v>72</v>
      </c>
      <c r="C4208" s="139">
        <v>0</v>
      </c>
      <c r="D4208" s="139">
        <v>7.0000000000000007E-2</v>
      </c>
      <c r="E4208" s="139" t="s">
        <v>5421</v>
      </c>
      <c r="F4208" s="139" t="s">
        <v>5422</v>
      </c>
      <c r="G4208" s="145">
        <v>1</v>
      </c>
      <c r="H4208" s="145">
        <v>1</v>
      </c>
    </row>
    <row r="4209" spans="1:8" x14ac:dyDescent="0.2">
      <c r="A4209" t="s">
        <v>9285</v>
      </c>
      <c r="B4209" s="139">
        <v>14</v>
      </c>
      <c r="C4209" s="139">
        <v>0</v>
      </c>
      <c r="D4209" s="139">
        <v>0.01</v>
      </c>
      <c r="E4209" s="139" t="s">
        <v>5421</v>
      </c>
      <c r="F4209" s="139" t="s">
        <v>5422</v>
      </c>
      <c r="G4209" s="145">
        <v>1</v>
      </c>
      <c r="H4209" s="145">
        <v>1</v>
      </c>
    </row>
    <row r="4210" spans="1:8" x14ac:dyDescent="0.2">
      <c r="A4210" t="s">
        <v>9286</v>
      </c>
      <c r="B4210" s="139">
        <v>5</v>
      </c>
      <c r="C4210" s="139">
        <v>0</v>
      </c>
      <c r="D4210" s="139">
        <v>0.01</v>
      </c>
      <c r="E4210" s="139" t="s">
        <v>5421</v>
      </c>
      <c r="F4210" s="139" t="s">
        <v>5422</v>
      </c>
      <c r="G4210" s="145">
        <v>1</v>
      </c>
      <c r="H4210" s="145">
        <v>1</v>
      </c>
    </row>
    <row r="4211" spans="1:8" x14ac:dyDescent="0.2">
      <c r="A4211" t="s">
        <v>9287</v>
      </c>
      <c r="B4211" s="139">
        <v>56</v>
      </c>
      <c r="C4211" s="139">
        <v>0</v>
      </c>
      <c r="D4211" s="139">
        <v>0.06</v>
      </c>
      <c r="E4211" s="139" t="s">
        <v>5421</v>
      </c>
      <c r="F4211" s="139" t="s">
        <v>5422</v>
      </c>
      <c r="G4211" s="145">
        <v>1</v>
      </c>
      <c r="H4211" s="145">
        <v>1</v>
      </c>
    </row>
    <row r="4212" spans="1:8" x14ac:dyDescent="0.2">
      <c r="A4212" t="s">
        <v>9288</v>
      </c>
      <c r="B4212" s="139">
        <v>1</v>
      </c>
      <c r="C4212" s="139">
        <v>0</v>
      </c>
      <c r="D4212" s="139">
        <v>0</v>
      </c>
      <c r="E4212" s="139" t="s">
        <v>5421</v>
      </c>
      <c r="F4212" s="139" t="s">
        <v>5422</v>
      </c>
      <c r="G4212" s="145">
        <v>1</v>
      </c>
      <c r="H4212" s="145">
        <v>1</v>
      </c>
    </row>
    <row r="4213" spans="1:8" x14ac:dyDescent="0.2">
      <c r="A4213" t="s">
        <v>9289</v>
      </c>
      <c r="B4213" s="139">
        <v>3</v>
      </c>
      <c r="C4213" s="139">
        <v>0</v>
      </c>
      <c r="D4213" s="139">
        <v>0</v>
      </c>
      <c r="E4213" s="139" t="s">
        <v>5421</v>
      </c>
      <c r="F4213" s="139" t="s">
        <v>5422</v>
      </c>
      <c r="G4213" s="145">
        <v>1</v>
      </c>
      <c r="H4213" s="145">
        <v>1</v>
      </c>
    </row>
    <row r="4214" spans="1:8" x14ac:dyDescent="0.2">
      <c r="A4214" t="s">
        <v>9290</v>
      </c>
      <c r="B4214" s="139">
        <v>124</v>
      </c>
      <c r="C4214" s="139">
        <v>0</v>
      </c>
      <c r="D4214" s="139">
        <v>0.13</v>
      </c>
      <c r="E4214" s="139" t="s">
        <v>5421</v>
      </c>
      <c r="F4214" s="139" t="s">
        <v>5422</v>
      </c>
      <c r="G4214" s="145">
        <v>1</v>
      </c>
      <c r="H4214" s="145">
        <v>1</v>
      </c>
    </row>
    <row r="4215" spans="1:8" x14ac:dyDescent="0.2">
      <c r="A4215" t="s">
        <v>9291</v>
      </c>
      <c r="B4215" s="139">
        <v>163</v>
      </c>
      <c r="C4215" s="139">
        <v>0</v>
      </c>
      <c r="D4215" s="139">
        <v>0.17</v>
      </c>
      <c r="E4215" s="139" t="s">
        <v>5421</v>
      </c>
      <c r="F4215" s="139" t="s">
        <v>5422</v>
      </c>
      <c r="G4215" s="145">
        <v>1</v>
      </c>
      <c r="H4215" s="145">
        <v>1</v>
      </c>
    </row>
    <row r="4216" spans="1:8" x14ac:dyDescent="0.2">
      <c r="A4216" t="s">
        <v>9292</v>
      </c>
      <c r="B4216" s="139">
        <v>28</v>
      </c>
      <c r="C4216" s="139">
        <v>0</v>
      </c>
      <c r="D4216" s="139">
        <v>0.03</v>
      </c>
      <c r="E4216" s="139" t="s">
        <v>5421</v>
      </c>
      <c r="F4216" s="139" t="s">
        <v>5422</v>
      </c>
      <c r="G4216" s="145">
        <v>1</v>
      </c>
      <c r="H4216" s="145">
        <v>1</v>
      </c>
    </row>
    <row r="4217" spans="1:8" x14ac:dyDescent="0.2">
      <c r="A4217" t="s">
        <v>9293</v>
      </c>
      <c r="B4217" s="139">
        <v>13</v>
      </c>
      <c r="C4217" s="139">
        <v>0</v>
      </c>
      <c r="D4217" s="139">
        <v>0.01</v>
      </c>
      <c r="E4217" s="139" t="s">
        <v>5421</v>
      </c>
      <c r="F4217" s="139" t="s">
        <v>5422</v>
      </c>
      <c r="G4217" s="145">
        <v>1</v>
      </c>
      <c r="H4217" s="145">
        <v>1</v>
      </c>
    </row>
    <row r="4218" spans="1:8" x14ac:dyDescent="0.2">
      <c r="A4218" t="s">
        <v>9294</v>
      </c>
      <c r="B4218" s="139">
        <v>11</v>
      </c>
      <c r="C4218" s="139">
        <v>0</v>
      </c>
      <c r="D4218" s="139">
        <v>0.01</v>
      </c>
      <c r="E4218" s="139" t="s">
        <v>5421</v>
      </c>
      <c r="F4218" s="139" t="s">
        <v>5422</v>
      </c>
      <c r="G4218" s="145">
        <v>1</v>
      </c>
      <c r="H4218" s="145">
        <v>1</v>
      </c>
    </row>
    <row r="4219" spans="1:8" x14ac:dyDescent="0.2">
      <c r="A4219" t="s">
        <v>9295</v>
      </c>
      <c r="B4219" s="139">
        <v>425</v>
      </c>
      <c r="C4219" s="139">
        <v>0</v>
      </c>
      <c r="D4219" s="139">
        <v>0.43</v>
      </c>
      <c r="E4219" s="139" t="s">
        <v>5421</v>
      </c>
      <c r="F4219" s="139" t="s">
        <v>5422</v>
      </c>
      <c r="G4219" s="145">
        <v>1</v>
      </c>
      <c r="H4219" s="145">
        <v>1</v>
      </c>
    </row>
    <row r="4220" spans="1:8" x14ac:dyDescent="0.2">
      <c r="A4220" t="s">
        <v>9296</v>
      </c>
      <c r="B4220" s="139">
        <v>42</v>
      </c>
      <c r="C4220" s="139">
        <v>0</v>
      </c>
      <c r="D4220" s="139">
        <v>0.04</v>
      </c>
      <c r="E4220" s="139" t="s">
        <v>5421</v>
      </c>
      <c r="F4220" s="139" t="s">
        <v>5422</v>
      </c>
      <c r="G4220" s="145">
        <v>1</v>
      </c>
      <c r="H4220" s="145">
        <v>1</v>
      </c>
    </row>
    <row r="4221" spans="1:8" x14ac:dyDescent="0.2">
      <c r="A4221" t="s">
        <v>9297</v>
      </c>
      <c r="B4221" s="139">
        <v>12</v>
      </c>
      <c r="C4221" s="139">
        <v>0</v>
      </c>
      <c r="D4221" s="139">
        <v>0.01</v>
      </c>
      <c r="E4221" s="139" t="s">
        <v>5421</v>
      </c>
      <c r="F4221" s="139" t="s">
        <v>5422</v>
      </c>
      <c r="G4221" s="145">
        <v>1</v>
      </c>
      <c r="H4221" s="145">
        <v>1</v>
      </c>
    </row>
    <row r="4222" spans="1:8" x14ac:dyDescent="0.2">
      <c r="A4222" t="s">
        <v>9298</v>
      </c>
      <c r="B4222" s="139">
        <v>2</v>
      </c>
      <c r="C4222" s="139">
        <v>0</v>
      </c>
      <c r="D4222" s="139">
        <v>0</v>
      </c>
      <c r="E4222" s="139" t="s">
        <v>5421</v>
      </c>
      <c r="F4222" s="139" t="s">
        <v>5422</v>
      </c>
      <c r="G4222" s="145">
        <v>1</v>
      </c>
      <c r="H4222" s="145">
        <v>1</v>
      </c>
    </row>
    <row r="4223" spans="1:8" x14ac:dyDescent="0.2">
      <c r="A4223" t="s">
        <v>9299</v>
      </c>
      <c r="B4223" s="139">
        <v>114</v>
      </c>
      <c r="C4223" s="139">
        <v>0</v>
      </c>
      <c r="D4223" s="139">
        <v>0.12</v>
      </c>
      <c r="E4223" s="139" t="s">
        <v>5421</v>
      </c>
      <c r="F4223" s="139" t="s">
        <v>5422</v>
      </c>
      <c r="G4223" s="145">
        <v>1</v>
      </c>
      <c r="H4223" s="145">
        <v>1</v>
      </c>
    </row>
    <row r="4224" spans="1:8" x14ac:dyDescent="0.2">
      <c r="A4224" t="s">
        <v>9300</v>
      </c>
      <c r="B4224" s="139">
        <v>6</v>
      </c>
      <c r="C4224" s="139">
        <v>0</v>
      </c>
      <c r="D4224" s="139">
        <v>0.01</v>
      </c>
      <c r="E4224" s="139" t="s">
        <v>5421</v>
      </c>
      <c r="F4224" s="139" t="s">
        <v>5422</v>
      </c>
      <c r="G4224" s="145">
        <v>1</v>
      </c>
      <c r="H4224" s="145">
        <v>1</v>
      </c>
    </row>
    <row r="4225" spans="1:8" x14ac:dyDescent="0.2">
      <c r="A4225" t="s">
        <v>9301</v>
      </c>
      <c r="B4225" s="139">
        <v>6</v>
      </c>
      <c r="C4225" s="139">
        <v>0</v>
      </c>
      <c r="D4225" s="139">
        <v>0.01</v>
      </c>
      <c r="E4225" s="139" t="s">
        <v>5421</v>
      </c>
      <c r="F4225" s="139" t="s">
        <v>5422</v>
      </c>
      <c r="G4225" s="145">
        <v>1</v>
      </c>
      <c r="H4225" s="145">
        <v>1</v>
      </c>
    </row>
    <row r="4226" spans="1:8" x14ac:dyDescent="0.2">
      <c r="A4226" t="s">
        <v>9302</v>
      </c>
      <c r="B4226" s="139">
        <v>354</v>
      </c>
      <c r="C4226" s="139">
        <v>0</v>
      </c>
      <c r="D4226" s="139">
        <v>0.36</v>
      </c>
      <c r="E4226" s="139" t="s">
        <v>5421</v>
      </c>
      <c r="F4226" s="139" t="s">
        <v>5422</v>
      </c>
      <c r="G4226" s="145">
        <v>1</v>
      </c>
      <c r="H4226" s="145">
        <v>1</v>
      </c>
    </row>
    <row r="4227" spans="1:8" x14ac:dyDescent="0.2">
      <c r="A4227" t="s">
        <v>9303</v>
      </c>
      <c r="B4227" s="139">
        <v>28</v>
      </c>
      <c r="C4227" s="139">
        <v>0</v>
      </c>
      <c r="D4227" s="139">
        <v>0.03</v>
      </c>
      <c r="E4227" s="139" t="s">
        <v>5421</v>
      </c>
      <c r="F4227" s="139" t="s">
        <v>5422</v>
      </c>
      <c r="G4227" s="145">
        <v>1</v>
      </c>
      <c r="H4227" s="145">
        <v>1</v>
      </c>
    </row>
    <row r="4228" spans="1:8" x14ac:dyDescent="0.2">
      <c r="A4228" t="s">
        <v>9304</v>
      </c>
      <c r="B4228" s="139">
        <v>23</v>
      </c>
      <c r="C4228" s="139">
        <v>0</v>
      </c>
      <c r="D4228" s="139">
        <v>0.02</v>
      </c>
      <c r="E4228" s="139" t="s">
        <v>5421</v>
      </c>
      <c r="F4228" s="139" t="s">
        <v>5422</v>
      </c>
      <c r="G4228" s="145">
        <v>1</v>
      </c>
      <c r="H4228" s="145">
        <v>1</v>
      </c>
    </row>
    <row r="4229" spans="1:8" x14ac:dyDescent="0.2">
      <c r="A4229" t="s">
        <v>9305</v>
      </c>
      <c r="B4229" s="139">
        <v>1</v>
      </c>
      <c r="C4229" s="139">
        <v>0</v>
      </c>
      <c r="D4229" s="139">
        <v>0</v>
      </c>
      <c r="E4229" s="139" t="s">
        <v>5421</v>
      </c>
      <c r="F4229" s="139" t="s">
        <v>5422</v>
      </c>
      <c r="G4229" s="145">
        <v>1</v>
      </c>
      <c r="H4229" s="145">
        <v>1</v>
      </c>
    </row>
    <row r="4230" spans="1:8" x14ac:dyDescent="0.2">
      <c r="A4230" t="s">
        <v>9306</v>
      </c>
      <c r="B4230" s="139">
        <v>84</v>
      </c>
      <c r="C4230" s="139">
        <v>0</v>
      </c>
      <c r="D4230" s="139">
        <v>0.09</v>
      </c>
      <c r="E4230" s="139" t="s">
        <v>5421</v>
      </c>
      <c r="F4230" s="139" t="s">
        <v>5422</v>
      </c>
      <c r="G4230" s="145">
        <v>1</v>
      </c>
      <c r="H4230" s="145">
        <v>1</v>
      </c>
    </row>
    <row r="4231" spans="1:8" x14ac:dyDescent="0.2">
      <c r="A4231" t="s">
        <v>9307</v>
      </c>
      <c r="B4231" s="139">
        <v>4</v>
      </c>
      <c r="C4231" s="139">
        <v>0</v>
      </c>
      <c r="D4231" s="139">
        <v>0</v>
      </c>
      <c r="E4231" s="139" t="s">
        <v>5421</v>
      </c>
      <c r="F4231" s="139" t="s">
        <v>5422</v>
      </c>
      <c r="G4231" s="145">
        <v>1</v>
      </c>
      <c r="H4231" s="145">
        <v>1</v>
      </c>
    </row>
    <row r="4232" spans="1:8" x14ac:dyDescent="0.2">
      <c r="A4232" t="s">
        <v>9308</v>
      </c>
      <c r="B4232" s="139">
        <v>15</v>
      </c>
      <c r="C4232" s="139">
        <v>0</v>
      </c>
      <c r="D4232" s="139">
        <v>0.02</v>
      </c>
      <c r="E4232" s="139" t="s">
        <v>5421</v>
      </c>
      <c r="F4232" s="139" t="s">
        <v>5422</v>
      </c>
      <c r="G4232" s="145">
        <v>1</v>
      </c>
      <c r="H4232" s="145">
        <v>1</v>
      </c>
    </row>
    <row r="4233" spans="1:8" x14ac:dyDescent="0.2">
      <c r="A4233" t="s">
        <v>9309</v>
      </c>
      <c r="B4233" s="139">
        <v>2</v>
      </c>
      <c r="C4233" s="139">
        <v>0</v>
      </c>
      <c r="D4233" s="139">
        <v>0</v>
      </c>
      <c r="E4233" s="139" t="s">
        <v>5421</v>
      </c>
      <c r="F4233" s="139" t="s">
        <v>5422</v>
      </c>
      <c r="G4233" s="145">
        <v>1</v>
      </c>
      <c r="H4233" s="145">
        <v>1</v>
      </c>
    </row>
    <row r="4234" spans="1:8" x14ac:dyDescent="0.2">
      <c r="A4234" t="s">
        <v>9310</v>
      </c>
      <c r="B4234" s="139">
        <v>28</v>
      </c>
      <c r="C4234" s="139">
        <v>0</v>
      </c>
      <c r="D4234" s="139">
        <v>0.03</v>
      </c>
      <c r="E4234" s="139" t="s">
        <v>5421</v>
      </c>
      <c r="F4234" s="139" t="s">
        <v>5422</v>
      </c>
      <c r="G4234" s="145">
        <v>1</v>
      </c>
      <c r="H4234" s="145">
        <v>1</v>
      </c>
    </row>
    <row r="4235" spans="1:8" x14ac:dyDescent="0.2">
      <c r="A4235" t="s">
        <v>9311</v>
      </c>
      <c r="B4235" s="139">
        <v>2</v>
      </c>
      <c r="C4235" s="139">
        <v>0</v>
      </c>
      <c r="D4235" s="139">
        <v>0</v>
      </c>
      <c r="E4235" s="139" t="s">
        <v>5421</v>
      </c>
      <c r="F4235" s="139" t="s">
        <v>5422</v>
      </c>
      <c r="G4235" s="145">
        <v>1</v>
      </c>
      <c r="H4235" s="145">
        <v>1</v>
      </c>
    </row>
    <row r="4236" spans="1:8" x14ac:dyDescent="0.2">
      <c r="A4236" t="s">
        <v>9312</v>
      </c>
      <c r="B4236" s="139">
        <v>1</v>
      </c>
      <c r="C4236" s="139">
        <v>0</v>
      </c>
      <c r="D4236" s="139">
        <v>0</v>
      </c>
      <c r="E4236" s="139" t="s">
        <v>5421</v>
      </c>
      <c r="F4236" s="139" t="s">
        <v>5422</v>
      </c>
      <c r="G4236" s="145">
        <v>1</v>
      </c>
      <c r="H4236" s="145">
        <v>1</v>
      </c>
    </row>
    <row r="4237" spans="1:8" x14ac:dyDescent="0.2">
      <c r="A4237" t="s">
        <v>9313</v>
      </c>
      <c r="B4237" s="139">
        <v>4</v>
      </c>
      <c r="C4237" s="139">
        <v>0</v>
      </c>
      <c r="D4237" s="139">
        <v>0</v>
      </c>
      <c r="E4237" s="139" t="s">
        <v>5421</v>
      </c>
      <c r="F4237" s="139" t="s">
        <v>5422</v>
      </c>
      <c r="G4237" s="145">
        <v>1</v>
      </c>
      <c r="H4237" s="145">
        <v>1</v>
      </c>
    </row>
    <row r="4238" spans="1:8" x14ac:dyDescent="0.2">
      <c r="A4238" t="s">
        <v>9314</v>
      </c>
      <c r="B4238" s="139">
        <v>9</v>
      </c>
      <c r="C4238" s="139">
        <v>0</v>
      </c>
      <c r="D4238" s="139">
        <v>0.01</v>
      </c>
      <c r="E4238" s="139" t="s">
        <v>5421</v>
      </c>
      <c r="F4238" s="139" t="s">
        <v>5422</v>
      </c>
      <c r="G4238" s="145">
        <v>1</v>
      </c>
      <c r="H4238" s="145">
        <v>1</v>
      </c>
    </row>
    <row r="4239" spans="1:8" x14ac:dyDescent="0.2">
      <c r="A4239" t="s">
        <v>9315</v>
      </c>
      <c r="B4239" s="139">
        <v>28</v>
      </c>
      <c r="C4239" s="139">
        <v>0</v>
      </c>
      <c r="D4239" s="139">
        <v>0.03</v>
      </c>
      <c r="E4239" s="139" t="s">
        <v>5421</v>
      </c>
      <c r="F4239" s="139" t="s">
        <v>5422</v>
      </c>
      <c r="G4239" s="145">
        <v>1</v>
      </c>
      <c r="H4239" s="145">
        <v>1</v>
      </c>
    </row>
    <row r="4240" spans="1:8" x14ac:dyDescent="0.2">
      <c r="A4240" t="s">
        <v>9316</v>
      </c>
      <c r="B4240" s="139">
        <v>1</v>
      </c>
      <c r="C4240" s="139">
        <v>0</v>
      </c>
      <c r="D4240" s="139">
        <v>0</v>
      </c>
      <c r="E4240" s="139" t="s">
        <v>5421</v>
      </c>
      <c r="F4240" s="139" t="s">
        <v>5422</v>
      </c>
      <c r="G4240" s="145">
        <v>1</v>
      </c>
      <c r="H4240" s="145">
        <v>1</v>
      </c>
    </row>
    <row r="4241" spans="1:8" x14ac:dyDescent="0.2">
      <c r="A4241" t="s">
        <v>9317</v>
      </c>
      <c r="B4241" s="139">
        <v>4</v>
      </c>
      <c r="C4241" s="139">
        <v>0</v>
      </c>
      <c r="D4241" s="139">
        <v>0</v>
      </c>
      <c r="E4241" s="139" t="s">
        <v>5421</v>
      </c>
      <c r="F4241" s="139" t="s">
        <v>5422</v>
      </c>
      <c r="G4241" s="145">
        <v>1</v>
      </c>
      <c r="H4241" s="145">
        <v>1</v>
      </c>
    </row>
    <row r="4242" spans="1:8" x14ac:dyDescent="0.2">
      <c r="A4242" t="s">
        <v>9318</v>
      </c>
      <c r="B4242" s="139">
        <v>1</v>
      </c>
      <c r="C4242" s="139">
        <v>0</v>
      </c>
      <c r="D4242" s="139">
        <v>0</v>
      </c>
      <c r="E4242" s="139" t="s">
        <v>5421</v>
      </c>
      <c r="F4242" s="139" t="s">
        <v>5422</v>
      </c>
      <c r="G4242" s="145">
        <v>1</v>
      </c>
      <c r="H4242" s="145">
        <v>1</v>
      </c>
    </row>
    <row r="4243" spans="1:8" x14ac:dyDescent="0.2">
      <c r="A4243" t="s">
        <v>9319</v>
      </c>
      <c r="B4243" s="139">
        <v>3</v>
      </c>
      <c r="C4243" s="139">
        <v>0</v>
      </c>
      <c r="D4243" s="139">
        <v>0</v>
      </c>
      <c r="E4243" s="139" t="s">
        <v>5421</v>
      </c>
      <c r="F4243" s="139" t="s">
        <v>5422</v>
      </c>
      <c r="G4243" s="145">
        <v>1</v>
      </c>
      <c r="H4243" s="145">
        <v>1</v>
      </c>
    </row>
    <row r="4244" spans="1:8" x14ac:dyDescent="0.2">
      <c r="A4244" t="s">
        <v>9320</v>
      </c>
      <c r="B4244" s="139">
        <v>3</v>
      </c>
      <c r="C4244" s="139">
        <v>0</v>
      </c>
      <c r="D4244" s="139">
        <v>0</v>
      </c>
      <c r="E4244" s="139" t="s">
        <v>5421</v>
      </c>
      <c r="F4244" s="139" t="s">
        <v>5422</v>
      </c>
      <c r="G4244" s="145">
        <v>1</v>
      </c>
      <c r="H4244" s="145">
        <v>1</v>
      </c>
    </row>
    <row r="4245" spans="1:8" x14ac:dyDescent="0.2">
      <c r="A4245" t="s">
        <v>9321</v>
      </c>
      <c r="B4245" s="139">
        <v>70</v>
      </c>
      <c r="C4245" s="139">
        <v>0</v>
      </c>
      <c r="D4245" s="139">
        <v>7.0000000000000007E-2</v>
      </c>
      <c r="E4245" s="139" t="s">
        <v>5421</v>
      </c>
      <c r="F4245" s="139" t="s">
        <v>5422</v>
      </c>
      <c r="G4245" s="145">
        <v>1</v>
      </c>
      <c r="H4245" s="145">
        <v>1</v>
      </c>
    </row>
    <row r="4246" spans="1:8" x14ac:dyDescent="0.2">
      <c r="A4246" t="s">
        <v>9322</v>
      </c>
      <c r="B4246" s="139">
        <v>1</v>
      </c>
      <c r="C4246" s="139">
        <v>0</v>
      </c>
      <c r="D4246" s="139">
        <v>0</v>
      </c>
      <c r="E4246" s="139" t="s">
        <v>5421</v>
      </c>
      <c r="F4246" s="139" t="s">
        <v>5422</v>
      </c>
      <c r="G4246" s="145">
        <v>1</v>
      </c>
      <c r="H4246" s="145">
        <v>1</v>
      </c>
    </row>
    <row r="4247" spans="1:8" x14ac:dyDescent="0.2">
      <c r="A4247" t="s">
        <v>9323</v>
      </c>
      <c r="B4247" s="139">
        <v>1</v>
      </c>
      <c r="C4247" s="139">
        <v>0</v>
      </c>
      <c r="D4247" s="139">
        <v>0</v>
      </c>
      <c r="E4247" s="139" t="s">
        <v>5421</v>
      </c>
      <c r="F4247" s="139" t="s">
        <v>5422</v>
      </c>
      <c r="G4247" s="145">
        <v>1</v>
      </c>
      <c r="H4247" s="145">
        <v>1</v>
      </c>
    </row>
    <row r="4248" spans="1:8" x14ac:dyDescent="0.2">
      <c r="A4248" t="s">
        <v>9324</v>
      </c>
      <c r="B4248" s="139">
        <v>6</v>
      </c>
      <c r="C4248" s="139">
        <v>0</v>
      </c>
      <c r="D4248" s="139">
        <v>0.01</v>
      </c>
      <c r="E4248" s="139" t="s">
        <v>5421</v>
      </c>
      <c r="F4248" s="139" t="s">
        <v>5422</v>
      </c>
      <c r="G4248" s="145">
        <v>1</v>
      </c>
      <c r="H4248" s="145">
        <v>1</v>
      </c>
    </row>
    <row r="4249" spans="1:8" x14ac:dyDescent="0.2">
      <c r="A4249" t="s">
        <v>9325</v>
      </c>
      <c r="B4249" s="139">
        <v>6</v>
      </c>
      <c r="C4249" s="139">
        <v>0</v>
      </c>
      <c r="D4249" s="139">
        <v>0.01</v>
      </c>
      <c r="E4249" s="139" t="s">
        <v>5421</v>
      </c>
      <c r="F4249" s="139" t="s">
        <v>5422</v>
      </c>
      <c r="G4249" s="145">
        <v>1</v>
      </c>
      <c r="H4249" s="145">
        <v>1</v>
      </c>
    </row>
    <row r="4250" spans="1:8" x14ac:dyDescent="0.2">
      <c r="A4250" t="s">
        <v>9326</v>
      </c>
      <c r="B4250" s="139">
        <v>11</v>
      </c>
      <c r="C4250" s="139">
        <v>0</v>
      </c>
      <c r="D4250" s="139">
        <v>0.01</v>
      </c>
      <c r="E4250" s="139" t="s">
        <v>5421</v>
      </c>
      <c r="F4250" s="139" t="s">
        <v>5422</v>
      </c>
      <c r="G4250" s="145">
        <v>1</v>
      </c>
      <c r="H4250" s="145">
        <v>1</v>
      </c>
    </row>
    <row r="4251" spans="1:8" x14ac:dyDescent="0.2">
      <c r="A4251" t="s">
        <v>9327</v>
      </c>
      <c r="B4251" s="139">
        <v>7</v>
      </c>
      <c r="C4251" s="139">
        <v>0</v>
      </c>
      <c r="D4251" s="139">
        <v>0.01</v>
      </c>
      <c r="E4251" s="139" t="s">
        <v>5421</v>
      </c>
      <c r="F4251" s="139" t="s">
        <v>5422</v>
      </c>
      <c r="G4251" s="145">
        <v>1</v>
      </c>
      <c r="H4251" s="145">
        <v>1</v>
      </c>
    </row>
    <row r="4252" spans="1:8" x14ac:dyDescent="0.2">
      <c r="A4252" t="s">
        <v>9328</v>
      </c>
      <c r="B4252" s="139">
        <v>8</v>
      </c>
      <c r="C4252" s="139">
        <v>0</v>
      </c>
      <c r="D4252" s="139">
        <v>0.01</v>
      </c>
      <c r="E4252" s="139" t="s">
        <v>5421</v>
      </c>
      <c r="F4252" s="139" t="s">
        <v>5422</v>
      </c>
      <c r="G4252" s="145">
        <v>1</v>
      </c>
      <c r="H4252" s="145">
        <v>1</v>
      </c>
    </row>
    <row r="4253" spans="1:8" x14ac:dyDescent="0.2">
      <c r="A4253" t="s">
        <v>9329</v>
      </c>
      <c r="B4253" s="139">
        <v>5</v>
      </c>
      <c r="C4253" s="139">
        <v>0</v>
      </c>
      <c r="D4253" s="139">
        <v>0.01</v>
      </c>
      <c r="E4253" s="139" t="s">
        <v>5421</v>
      </c>
      <c r="F4253" s="139" t="s">
        <v>5422</v>
      </c>
      <c r="G4253" s="145">
        <v>1</v>
      </c>
      <c r="H4253" s="145">
        <v>1</v>
      </c>
    </row>
    <row r="4254" spans="1:8" x14ac:dyDescent="0.2">
      <c r="A4254" t="s">
        <v>9330</v>
      </c>
      <c r="B4254" s="139">
        <v>4</v>
      </c>
      <c r="C4254" s="139">
        <v>0</v>
      </c>
      <c r="D4254" s="139">
        <v>0</v>
      </c>
      <c r="E4254" s="139" t="s">
        <v>5421</v>
      </c>
      <c r="F4254" s="139" t="s">
        <v>5422</v>
      </c>
      <c r="G4254" s="145">
        <v>1</v>
      </c>
      <c r="H4254" s="145">
        <v>1</v>
      </c>
    </row>
    <row r="4255" spans="1:8" x14ac:dyDescent="0.2">
      <c r="A4255" t="s">
        <v>9331</v>
      </c>
      <c r="B4255" s="139">
        <v>1</v>
      </c>
      <c r="C4255" s="139">
        <v>0</v>
      </c>
      <c r="D4255" s="139">
        <v>0</v>
      </c>
      <c r="E4255" s="139" t="s">
        <v>5421</v>
      </c>
      <c r="F4255" s="139" t="s">
        <v>5422</v>
      </c>
      <c r="G4255" s="145">
        <v>1</v>
      </c>
      <c r="H4255" s="145">
        <v>1</v>
      </c>
    </row>
    <row r="4256" spans="1:8" x14ac:dyDescent="0.2">
      <c r="A4256" t="s">
        <v>9332</v>
      </c>
      <c r="B4256" s="139">
        <v>1</v>
      </c>
      <c r="C4256" s="139">
        <v>0</v>
      </c>
      <c r="D4256" s="139">
        <v>0</v>
      </c>
      <c r="E4256" s="139" t="s">
        <v>5421</v>
      </c>
      <c r="F4256" s="139" t="s">
        <v>5422</v>
      </c>
      <c r="G4256" s="145">
        <v>1</v>
      </c>
      <c r="H4256" s="145">
        <v>1</v>
      </c>
    </row>
    <row r="4257" spans="1:8" x14ac:dyDescent="0.2">
      <c r="A4257" t="s">
        <v>9333</v>
      </c>
      <c r="B4257" s="139">
        <v>6</v>
      </c>
      <c r="C4257" s="139">
        <v>0</v>
      </c>
      <c r="D4257" s="139">
        <v>0.01</v>
      </c>
      <c r="E4257" s="139" t="s">
        <v>5421</v>
      </c>
      <c r="F4257" s="139" t="s">
        <v>5422</v>
      </c>
      <c r="G4257" s="145">
        <v>1</v>
      </c>
      <c r="H4257" s="145">
        <v>1</v>
      </c>
    </row>
    <row r="4258" spans="1:8" x14ac:dyDescent="0.2">
      <c r="A4258" t="s">
        <v>9334</v>
      </c>
      <c r="B4258" s="139">
        <v>2</v>
      </c>
      <c r="C4258" s="139">
        <v>0</v>
      </c>
      <c r="D4258" s="139">
        <v>0</v>
      </c>
      <c r="E4258" s="139" t="s">
        <v>5421</v>
      </c>
      <c r="F4258" s="139" t="s">
        <v>5422</v>
      </c>
      <c r="G4258" s="145">
        <v>1</v>
      </c>
      <c r="H4258" s="145">
        <v>1</v>
      </c>
    </row>
    <row r="4259" spans="1:8" x14ac:dyDescent="0.2">
      <c r="A4259" t="s">
        <v>9335</v>
      </c>
      <c r="B4259" s="139">
        <v>1</v>
      </c>
      <c r="C4259" s="139">
        <v>0</v>
      </c>
      <c r="D4259" s="139">
        <v>0</v>
      </c>
      <c r="E4259" s="139" t="s">
        <v>5421</v>
      </c>
      <c r="F4259" s="139" t="s">
        <v>5422</v>
      </c>
      <c r="G4259" s="145">
        <v>1</v>
      </c>
      <c r="H4259" s="145">
        <v>1</v>
      </c>
    </row>
    <row r="4260" spans="1:8" x14ac:dyDescent="0.2">
      <c r="A4260" t="s">
        <v>9336</v>
      </c>
      <c r="B4260" s="139">
        <v>4</v>
      </c>
      <c r="C4260" s="139">
        <v>0</v>
      </c>
      <c r="D4260" s="139">
        <v>0</v>
      </c>
      <c r="E4260" s="139" t="s">
        <v>5421</v>
      </c>
      <c r="F4260" s="139" t="s">
        <v>5422</v>
      </c>
      <c r="G4260" s="145">
        <v>1</v>
      </c>
      <c r="H4260" s="145">
        <v>1</v>
      </c>
    </row>
    <row r="4261" spans="1:8" x14ac:dyDescent="0.2">
      <c r="A4261" t="s">
        <v>9337</v>
      </c>
      <c r="B4261" s="139">
        <v>1</v>
      </c>
      <c r="C4261" s="139">
        <v>0</v>
      </c>
      <c r="D4261" s="139">
        <v>0</v>
      </c>
      <c r="E4261" s="139" t="s">
        <v>5421</v>
      </c>
      <c r="F4261" s="139" t="s">
        <v>5422</v>
      </c>
      <c r="G4261" s="145">
        <v>1</v>
      </c>
      <c r="H4261" s="145">
        <v>1</v>
      </c>
    </row>
    <row r="4262" spans="1:8" x14ac:dyDescent="0.2">
      <c r="A4262" t="s">
        <v>9338</v>
      </c>
      <c r="B4262" s="139">
        <v>3</v>
      </c>
      <c r="C4262" s="139">
        <v>0</v>
      </c>
      <c r="D4262" s="139">
        <v>0</v>
      </c>
      <c r="E4262" s="139" t="s">
        <v>5421</v>
      </c>
      <c r="F4262" s="139" t="s">
        <v>5422</v>
      </c>
      <c r="G4262" s="145">
        <v>1</v>
      </c>
      <c r="H4262" s="145">
        <v>1</v>
      </c>
    </row>
    <row r="4263" spans="1:8" x14ac:dyDescent="0.2">
      <c r="A4263" t="s">
        <v>9339</v>
      </c>
      <c r="B4263" s="139">
        <v>7</v>
      </c>
      <c r="C4263" s="139">
        <v>0</v>
      </c>
      <c r="D4263" s="139">
        <v>0.01</v>
      </c>
      <c r="E4263" s="139" t="s">
        <v>5421</v>
      </c>
      <c r="F4263" s="139" t="s">
        <v>5422</v>
      </c>
      <c r="G4263" s="145">
        <v>1</v>
      </c>
      <c r="H4263" s="145">
        <v>1</v>
      </c>
    </row>
    <row r="4264" spans="1:8" x14ac:dyDescent="0.2">
      <c r="A4264" t="s">
        <v>9340</v>
      </c>
      <c r="B4264" s="139">
        <v>4</v>
      </c>
      <c r="C4264" s="139">
        <v>0</v>
      </c>
      <c r="D4264" s="139">
        <v>0</v>
      </c>
      <c r="E4264" s="139" t="s">
        <v>5421</v>
      </c>
      <c r="F4264" s="139" t="s">
        <v>5422</v>
      </c>
      <c r="G4264" s="145">
        <v>1</v>
      </c>
      <c r="H4264" s="145">
        <v>1</v>
      </c>
    </row>
    <row r="4265" spans="1:8" x14ac:dyDescent="0.2">
      <c r="A4265" t="s">
        <v>9341</v>
      </c>
      <c r="B4265" s="139">
        <v>7</v>
      </c>
      <c r="C4265" s="139">
        <v>0</v>
      </c>
      <c r="D4265" s="139">
        <v>0.01</v>
      </c>
      <c r="E4265" s="139" t="s">
        <v>5421</v>
      </c>
      <c r="F4265" s="139" t="s">
        <v>5422</v>
      </c>
      <c r="G4265" s="145">
        <v>1</v>
      </c>
      <c r="H4265" s="145">
        <v>1</v>
      </c>
    </row>
    <row r="4266" spans="1:8" x14ac:dyDescent="0.2">
      <c r="A4266" t="s">
        <v>9342</v>
      </c>
      <c r="B4266" s="139">
        <v>4</v>
      </c>
      <c r="C4266" s="139">
        <v>0</v>
      </c>
      <c r="D4266" s="139">
        <v>0</v>
      </c>
      <c r="E4266" s="139" t="s">
        <v>5421</v>
      </c>
      <c r="F4266" s="139" t="s">
        <v>5422</v>
      </c>
      <c r="G4266" s="145">
        <v>1</v>
      </c>
      <c r="H4266" s="145">
        <v>1</v>
      </c>
    </row>
    <row r="4267" spans="1:8" x14ac:dyDescent="0.2">
      <c r="A4267" t="s">
        <v>9343</v>
      </c>
      <c r="B4267" s="139">
        <v>55</v>
      </c>
      <c r="C4267" s="139">
        <v>0</v>
      </c>
      <c r="D4267" s="139">
        <v>0.06</v>
      </c>
      <c r="E4267" s="139" t="s">
        <v>5421</v>
      </c>
      <c r="F4267" s="139" t="s">
        <v>5422</v>
      </c>
      <c r="G4267" s="145">
        <v>1</v>
      </c>
      <c r="H4267" s="145">
        <v>1</v>
      </c>
    </row>
    <row r="4268" spans="1:8" x14ac:dyDescent="0.2">
      <c r="A4268" t="s">
        <v>9344</v>
      </c>
      <c r="B4268" s="139">
        <v>3</v>
      </c>
      <c r="C4268" s="139">
        <v>0</v>
      </c>
      <c r="D4268" s="139">
        <v>0</v>
      </c>
      <c r="E4268" s="139" t="s">
        <v>5421</v>
      </c>
      <c r="F4268" s="139" t="s">
        <v>5422</v>
      </c>
      <c r="G4268" s="145">
        <v>1</v>
      </c>
      <c r="H4268" s="145">
        <v>1</v>
      </c>
    </row>
    <row r="4269" spans="1:8" x14ac:dyDescent="0.2">
      <c r="A4269" t="s">
        <v>9345</v>
      </c>
      <c r="B4269" s="139">
        <v>9</v>
      </c>
      <c r="C4269" s="139">
        <v>0</v>
      </c>
      <c r="D4269" s="139">
        <v>0.01</v>
      </c>
      <c r="E4269" s="139" t="s">
        <v>5421</v>
      </c>
      <c r="F4269" s="139" t="s">
        <v>5422</v>
      </c>
      <c r="G4269" s="145">
        <v>1</v>
      </c>
      <c r="H4269" s="145">
        <v>1</v>
      </c>
    </row>
    <row r="4270" spans="1:8" x14ac:dyDescent="0.2">
      <c r="A4270" t="s">
        <v>9346</v>
      </c>
      <c r="B4270" s="139">
        <v>9</v>
      </c>
      <c r="C4270" s="139">
        <v>0</v>
      </c>
      <c r="D4270" s="139">
        <v>0.01</v>
      </c>
      <c r="E4270" s="139" t="s">
        <v>5421</v>
      </c>
      <c r="F4270" s="139" t="s">
        <v>5422</v>
      </c>
      <c r="G4270" s="145">
        <v>1</v>
      </c>
      <c r="H4270" s="145">
        <v>1</v>
      </c>
    </row>
    <row r="4271" spans="1:8" x14ac:dyDescent="0.2">
      <c r="A4271" t="s">
        <v>9347</v>
      </c>
      <c r="B4271" s="139">
        <v>18</v>
      </c>
      <c r="C4271" s="139">
        <v>0</v>
      </c>
      <c r="D4271" s="139">
        <v>0.02</v>
      </c>
      <c r="E4271" s="139" t="s">
        <v>5421</v>
      </c>
      <c r="F4271" s="139" t="s">
        <v>5422</v>
      </c>
      <c r="G4271" s="145">
        <v>1</v>
      </c>
      <c r="H4271" s="145">
        <v>1</v>
      </c>
    </row>
    <row r="4272" spans="1:8" x14ac:dyDescent="0.2">
      <c r="A4272" t="s">
        <v>9348</v>
      </c>
      <c r="B4272" s="139">
        <v>10</v>
      </c>
      <c r="C4272" s="139">
        <v>0</v>
      </c>
      <c r="D4272" s="139">
        <v>0.01</v>
      </c>
      <c r="E4272" s="139" t="s">
        <v>5421</v>
      </c>
      <c r="F4272" s="139" t="s">
        <v>5422</v>
      </c>
      <c r="G4272" s="145">
        <v>1</v>
      </c>
      <c r="H4272" s="145">
        <v>1</v>
      </c>
    </row>
    <row r="4273" spans="1:8" x14ac:dyDescent="0.2">
      <c r="A4273" t="s">
        <v>9349</v>
      </c>
      <c r="B4273" s="139">
        <v>10</v>
      </c>
      <c r="C4273" s="139">
        <v>0</v>
      </c>
      <c r="D4273" s="139">
        <v>0.01</v>
      </c>
      <c r="E4273" s="139" t="s">
        <v>5421</v>
      </c>
      <c r="F4273" s="139" t="s">
        <v>5422</v>
      </c>
      <c r="G4273" s="145">
        <v>1</v>
      </c>
      <c r="H4273" s="145">
        <v>1</v>
      </c>
    </row>
    <row r="4274" spans="1:8" x14ac:dyDescent="0.2">
      <c r="A4274" t="s">
        <v>9350</v>
      </c>
      <c r="B4274" s="139">
        <v>2</v>
      </c>
      <c r="C4274" s="139">
        <v>0</v>
      </c>
      <c r="D4274" s="139">
        <v>0</v>
      </c>
      <c r="E4274" s="139" t="s">
        <v>5421</v>
      </c>
      <c r="F4274" s="139" t="s">
        <v>5422</v>
      </c>
      <c r="G4274" s="145">
        <v>1</v>
      </c>
      <c r="H4274" s="145">
        <v>1</v>
      </c>
    </row>
    <row r="4275" spans="1:8" x14ac:dyDescent="0.2">
      <c r="A4275" t="s">
        <v>9351</v>
      </c>
      <c r="B4275" s="139">
        <v>3</v>
      </c>
      <c r="C4275" s="139">
        <v>0</v>
      </c>
      <c r="D4275" s="139">
        <v>0</v>
      </c>
      <c r="E4275" s="139" t="s">
        <v>5421</v>
      </c>
      <c r="F4275" s="139" t="s">
        <v>5422</v>
      </c>
      <c r="G4275" s="145">
        <v>1</v>
      </c>
      <c r="H4275" s="145">
        <v>1</v>
      </c>
    </row>
    <row r="4276" spans="1:8" x14ac:dyDescent="0.2">
      <c r="A4276" t="s">
        <v>9352</v>
      </c>
      <c r="B4276" s="139">
        <v>6</v>
      </c>
      <c r="C4276" s="139">
        <v>0</v>
      </c>
      <c r="D4276" s="139">
        <v>0.01</v>
      </c>
      <c r="E4276" s="139" t="s">
        <v>5421</v>
      </c>
      <c r="F4276" s="139" t="s">
        <v>5422</v>
      </c>
      <c r="G4276" s="145">
        <v>1</v>
      </c>
      <c r="H4276" s="145">
        <v>1</v>
      </c>
    </row>
    <row r="4277" spans="1:8" x14ac:dyDescent="0.2">
      <c r="A4277" t="s">
        <v>9353</v>
      </c>
      <c r="B4277" s="139">
        <v>159</v>
      </c>
      <c r="C4277" s="139">
        <v>0</v>
      </c>
      <c r="D4277" s="139">
        <v>0.16</v>
      </c>
      <c r="E4277" s="139" t="s">
        <v>5421</v>
      </c>
      <c r="F4277" s="139" t="s">
        <v>5422</v>
      </c>
      <c r="G4277" s="145">
        <v>1</v>
      </c>
      <c r="H4277" s="145">
        <v>1</v>
      </c>
    </row>
    <row r="4278" spans="1:8" x14ac:dyDescent="0.2">
      <c r="A4278" t="s">
        <v>9354</v>
      </c>
      <c r="B4278" s="139">
        <v>226</v>
      </c>
      <c r="C4278" s="139">
        <v>0</v>
      </c>
      <c r="D4278" s="139">
        <v>0.23</v>
      </c>
      <c r="E4278" s="139" t="s">
        <v>5421</v>
      </c>
      <c r="F4278" s="139" t="s">
        <v>5422</v>
      </c>
      <c r="G4278" s="145">
        <v>1</v>
      </c>
      <c r="H4278" s="145">
        <v>1</v>
      </c>
    </row>
    <row r="4279" spans="1:8" x14ac:dyDescent="0.2">
      <c r="A4279" t="s">
        <v>9355</v>
      </c>
      <c r="B4279" s="139">
        <v>6</v>
      </c>
      <c r="C4279" s="139">
        <v>0</v>
      </c>
      <c r="D4279" s="139">
        <v>0.01</v>
      </c>
      <c r="E4279" s="139" t="s">
        <v>5421</v>
      </c>
      <c r="F4279" s="139" t="s">
        <v>5422</v>
      </c>
      <c r="G4279" s="145">
        <v>1</v>
      </c>
      <c r="H4279" s="145">
        <v>1</v>
      </c>
    </row>
    <row r="4280" spans="1:8" x14ac:dyDescent="0.2">
      <c r="A4280" t="s">
        <v>9356</v>
      </c>
      <c r="B4280" s="139">
        <v>1</v>
      </c>
      <c r="C4280" s="139">
        <v>0</v>
      </c>
      <c r="D4280" s="139">
        <v>0</v>
      </c>
      <c r="E4280" s="139" t="s">
        <v>5421</v>
      </c>
      <c r="F4280" s="139" t="s">
        <v>5422</v>
      </c>
      <c r="G4280" s="145">
        <v>1</v>
      </c>
      <c r="H4280" s="145">
        <v>1</v>
      </c>
    </row>
    <row r="4281" spans="1:8" x14ac:dyDescent="0.2">
      <c r="A4281" t="s">
        <v>9357</v>
      </c>
      <c r="B4281" s="139">
        <v>2</v>
      </c>
      <c r="C4281" s="139">
        <v>0</v>
      </c>
      <c r="D4281" s="139">
        <v>0</v>
      </c>
      <c r="E4281" s="139" t="s">
        <v>5421</v>
      </c>
      <c r="F4281" s="139" t="s">
        <v>5422</v>
      </c>
      <c r="G4281" s="145">
        <v>1</v>
      </c>
      <c r="H4281" s="145">
        <v>1</v>
      </c>
    </row>
    <row r="4282" spans="1:8" x14ac:dyDescent="0.2">
      <c r="A4282" t="s">
        <v>9358</v>
      </c>
      <c r="B4282" s="139">
        <v>2</v>
      </c>
      <c r="C4282" s="139">
        <v>0</v>
      </c>
      <c r="D4282" s="139">
        <v>0</v>
      </c>
      <c r="E4282" s="139" t="s">
        <v>5421</v>
      </c>
      <c r="F4282" s="139" t="s">
        <v>5422</v>
      </c>
      <c r="G4282" s="145">
        <v>1</v>
      </c>
      <c r="H4282" s="145">
        <v>1</v>
      </c>
    </row>
    <row r="4283" spans="1:8" x14ac:dyDescent="0.2">
      <c r="A4283" t="s">
        <v>9359</v>
      </c>
      <c r="B4283" s="139">
        <v>17</v>
      </c>
      <c r="C4283" s="139">
        <v>0</v>
      </c>
      <c r="D4283" s="139">
        <v>0.02</v>
      </c>
      <c r="E4283" s="139" t="s">
        <v>5421</v>
      </c>
      <c r="F4283" s="139" t="s">
        <v>5422</v>
      </c>
      <c r="G4283" s="145">
        <v>1</v>
      </c>
      <c r="H4283" s="145">
        <v>1</v>
      </c>
    </row>
    <row r="4284" spans="1:8" x14ac:dyDescent="0.2">
      <c r="A4284" t="s">
        <v>9360</v>
      </c>
      <c r="B4284" s="139">
        <v>2</v>
      </c>
      <c r="C4284" s="139">
        <v>0</v>
      </c>
      <c r="D4284" s="139">
        <v>0</v>
      </c>
      <c r="E4284" s="139" t="s">
        <v>5421</v>
      </c>
      <c r="F4284" s="139" t="s">
        <v>5422</v>
      </c>
      <c r="G4284" s="145">
        <v>1</v>
      </c>
      <c r="H4284" s="145">
        <v>1</v>
      </c>
    </row>
    <row r="4285" spans="1:8" x14ac:dyDescent="0.2">
      <c r="A4285" t="s">
        <v>9361</v>
      </c>
      <c r="B4285" s="139">
        <v>2</v>
      </c>
      <c r="C4285" s="139">
        <v>0</v>
      </c>
      <c r="D4285" s="139">
        <v>0</v>
      </c>
      <c r="E4285" s="139" t="s">
        <v>5421</v>
      </c>
      <c r="F4285" s="139" t="s">
        <v>5422</v>
      </c>
      <c r="G4285" s="145">
        <v>1</v>
      </c>
      <c r="H4285" s="145">
        <v>1</v>
      </c>
    </row>
    <row r="4286" spans="1:8" x14ac:dyDescent="0.2">
      <c r="A4286" t="s">
        <v>9362</v>
      </c>
      <c r="B4286" s="139">
        <v>4</v>
      </c>
      <c r="C4286" s="139">
        <v>0</v>
      </c>
      <c r="D4286" s="139">
        <v>0</v>
      </c>
      <c r="E4286" s="139" t="s">
        <v>5421</v>
      </c>
      <c r="F4286" s="139" t="s">
        <v>5422</v>
      </c>
      <c r="G4286" s="145">
        <v>1</v>
      </c>
      <c r="H4286" s="145">
        <v>1</v>
      </c>
    </row>
    <row r="4287" spans="1:8" x14ac:dyDescent="0.2">
      <c r="A4287" t="s">
        <v>9363</v>
      </c>
      <c r="B4287" s="139">
        <v>7</v>
      </c>
      <c r="C4287" s="139">
        <v>0</v>
      </c>
      <c r="D4287" s="139">
        <v>0.01</v>
      </c>
      <c r="E4287" s="139" t="s">
        <v>5421</v>
      </c>
      <c r="F4287" s="139" t="s">
        <v>5422</v>
      </c>
      <c r="G4287" s="145">
        <v>1</v>
      </c>
      <c r="H4287" s="145">
        <v>1</v>
      </c>
    </row>
    <row r="4288" spans="1:8" x14ac:dyDescent="0.2">
      <c r="A4288" t="s">
        <v>9364</v>
      </c>
      <c r="B4288" s="139">
        <v>12</v>
      </c>
      <c r="C4288" s="139">
        <v>0</v>
      </c>
      <c r="D4288" s="139">
        <v>0.01</v>
      </c>
      <c r="E4288" s="139" t="s">
        <v>5421</v>
      </c>
      <c r="F4288" s="139" t="s">
        <v>5422</v>
      </c>
      <c r="G4288" s="145">
        <v>1</v>
      </c>
      <c r="H4288" s="145">
        <v>1</v>
      </c>
    </row>
    <row r="4289" spans="1:8" x14ac:dyDescent="0.2">
      <c r="A4289" t="s">
        <v>9365</v>
      </c>
      <c r="B4289" s="139">
        <v>1</v>
      </c>
      <c r="C4289" s="139">
        <v>0</v>
      </c>
      <c r="D4289" s="139">
        <v>0</v>
      </c>
      <c r="E4289" s="139" t="s">
        <v>5421</v>
      </c>
      <c r="F4289" s="139" t="s">
        <v>5422</v>
      </c>
      <c r="G4289" s="145">
        <v>1</v>
      </c>
      <c r="H4289" s="145">
        <v>1</v>
      </c>
    </row>
    <row r="4290" spans="1:8" x14ac:dyDescent="0.2">
      <c r="A4290" t="s">
        <v>9366</v>
      </c>
      <c r="B4290" s="139">
        <v>7</v>
      </c>
      <c r="C4290" s="139">
        <v>0</v>
      </c>
      <c r="D4290" s="139">
        <v>0.01</v>
      </c>
      <c r="E4290" s="139" t="s">
        <v>5421</v>
      </c>
      <c r="F4290" s="139" t="s">
        <v>5422</v>
      </c>
      <c r="G4290" s="145">
        <v>1</v>
      </c>
      <c r="H4290" s="145">
        <v>1</v>
      </c>
    </row>
    <row r="4291" spans="1:8" x14ac:dyDescent="0.2">
      <c r="A4291" t="s">
        <v>9367</v>
      </c>
      <c r="B4291" s="139">
        <v>1</v>
      </c>
      <c r="C4291" s="139">
        <v>0</v>
      </c>
      <c r="D4291" s="139">
        <v>0</v>
      </c>
      <c r="E4291" s="139" t="s">
        <v>5421</v>
      </c>
      <c r="F4291" s="139" t="s">
        <v>5422</v>
      </c>
      <c r="G4291" s="145">
        <v>1</v>
      </c>
      <c r="H4291" s="145">
        <v>1</v>
      </c>
    </row>
    <row r="4292" spans="1:8" x14ac:dyDescent="0.2">
      <c r="A4292" t="s">
        <v>9368</v>
      </c>
      <c r="B4292" s="139">
        <v>1</v>
      </c>
      <c r="C4292" s="139">
        <v>0</v>
      </c>
      <c r="D4292" s="139">
        <v>0</v>
      </c>
      <c r="E4292" s="139" t="s">
        <v>5421</v>
      </c>
      <c r="F4292" s="139" t="s">
        <v>5422</v>
      </c>
      <c r="G4292" s="145">
        <v>1</v>
      </c>
      <c r="H4292" s="145">
        <v>1</v>
      </c>
    </row>
    <row r="4293" spans="1:8" x14ac:dyDescent="0.2">
      <c r="A4293" t="s">
        <v>9369</v>
      </c>
      <c r="B4293" s="139">
        <v>6</v>
      </c>
      <c r="C4293" s="139">
        <v>0</v>
      </c>
      <c r="D4293" s="139">
        <v>0.01</v>
      </c>
      <c r="E4293" s="139" t="s">
        <v>5421</v>
      </c>
      <c r="F4293" s="139" t="s">
        <v>5422</v>
      </c>
      <c r="G4293" s="145">
        <v>1</v>
      </c>
      <c r="H4293" s="145">
        <v>1</v>
      </c>
    </row>
    <row r="4294" spans="1:8" x14ac:dyDescent="0.2">
      <c r="A4294" t="s">
        <v>9370</v>
      </c>
      <c r="B4294" s="139">
        <v>11</v>
      </c>
      <c r="C4294" s="139">
        <v>0</v>
      </c>
      <c r="D4294" s="139">
        <v>0.01</v>
      </c>
      <c r="E4294" s="139" t="s">
        <v>5421</v>
      </c>
      <c r="F4294" s="139" t="s">
        <v>5422</v>
      </c>
      <c r="G4294" s="145">
        <v>1</v>
      </c>
      <c r="H4294" s="145">
        <v>1</v>
      </c>
    </row>
    <row r="4295" spans="1:8" x14ac:dyDescent="0.2">
      <c r="A4295" t="s">
        <v>9371</v>
      </c>
      <c r="B4295" s="139">
        <v>2</v>
      </c>
      <c r="C4295" s="139">
        <v>0</v>
      </c>
      <c r="D4295" s="139">
        <v>0</v>
      </c>
      <c r="E4295" s="139" t="s">
        <v>5421</v>
      </c>
      <c r="F4295" s="139" t="s">
        <v>5422</v>
      </c>
      <c r="G4295" s="145">
        <v>1</v>
      </c>
      <c r="H4295" s="145">
        <v>1</v>
      </c>
    </row>
    <row r="4296" spans="1:8" x14ac:dyDescent="0.2">
      <c r="A4296" t="s">
        <v>9372</v>
      </c>
      <c r="B4296" s="139">
        <v>4</v>
      </c>
      <c r="C4296" s="139">
        <v>0</v>
      </c>
      <c r="D4296" s="139">
        <v>0</v>
      </c>
      <c r="E4296" s="139" t="s">
        <v>5421</v>
      </c>
      <c r="F4296" s="139" t="s">
        <v>5422</v>
      </c>
      <c r="G4296" s="145">
        <v>1</v>
      </c>
      <c r="H4296" s="145">
        <v>1</v>
      </c>
    </row>
    <row r="4297" spans="1:8" x14ac:dyDescent="0.2">
      <c r="A4297" t="s">
        <v>9373</v>
      </c>
      <c r="B4297" s="139">
        <v>10</v>
      </c>
      <c r="C4297" s="139">
        <v>0</v>
      </c>
      <c r="D4297" s="139">
        <v>0.01</v>
      </c>
      <c r="E4297" s="139" t="s">
        <v>5421</v>
      </c>
      <c r="F4297" s="139" t="s">
        <v>5422</v>
      </c>
      <c r="G4297" s="145">
        <v>1</v>
      </c>
      <c r="H4297" s="145">
        <v>1</v>
      </c>
    </row>
    <row r="4298" spans="1:8" x14ac:dyDescent="0.2">
      <c r="A4298" t="s">
        <v>9374</v>
      </c>
      <c r="B4298" s="139">
        <v>5</v>
      </c>
      <c r="C4298" s="139">
        <v>0</v>
      </c>
      <c r="D4298" s="139">
        <v>0.01</v>
      </c>
      <c r="E4298" s="139" t="s">
        <v>5421</v>
      </c>
      <c r="F4298" s="139" t="s">
        <v>5422</v>
      </c>
      <c r="G4298" s="145">
        <v>1</v>
      </c>
      <c r="H4298" s="145">
        <v>1</v>
      </c>
    </row>
    <row r="4299" spans="1:8" x14ac:dyDescent="0.2">
      <c r="A4299" t="s">
        <v>9375</v>
      </c>
      <c r="B4299" s="139">
        <v>22</v>
      </c>
      <c r="C4299" s="139">
        <v>0</v>
      </c>
      <c r="D4299" s="139">
        <v>0.02</v>
      </c>
      <c r="E4299" s="139" t="s">
        <v>5421</v>
      </c>
      <c r="F4299" s="139" t="s">
        <v>5422</v>
      </c>
      <c r="G4299" s="145">
        <v>1</v>
      </c>
      <c r="H4299" s="145">
        <v>1</v>
      </c>
    </row>
    <row r="4300" spans="1:8" x14ac:dyDescent="0.2">
      <c r="A4300" t="s">
        <v>9376</v>
      </c>
      <c r="B4300" s="139">
        <v>5</v>
      </c>
      <c r="C4300" s="139">
        <v>0</v>
      </c>
      <c r="D4300" s="139">
        <v>0.01</v>
      </c>
      <c r="E4300" s="139" t="s">
        <v>5421</v>
      </c>
      <c r="F4300" s="139" t="s">
        <v>5422</v>
      </c>
      <c r="G4300" s="145">
        <v>1</v>
      </c>
      <c r="H4300" s="145">
        <v>1</v>
      </c>
    </row>
    <row r="4301" spans="1:8" x14ac:dyDescent="0.2">
      <c r="A4301" t="s">
        <v>9377</v>
      </c>
      <c r="B4301" s="139">
        <v>27</v>
      </c>
      <c r="C4301" s="139">
        <v>0</v>
      </c>
      <c r="D4301" s="139">
        <v>0.03</v>
      </c>
      <c r="E4301" s="139" t="s">
        <v>5421</v>
      </c>
      <c r="F4301" s="139" t="s">
        <v>5422</v>
      </c>
      <c r="G4301" s="145">
        <v>1</v>
      </c>
      <c r="H4301" s="145">
        <v>1</v>
      </c>
    </row>
    <row r="4302" spans="1:8" x14ac:dyDescent="0.2">
      <c r="A4302" t="s">
        <v>9378</v>
      </c>
      <c r="B4302" s="139">
        <v>7</v>
      </c>
      <c r="C4302" s="139">
        <v>0</v>
      </c>
      <c r="D4302" s="139">
        <v>0.01</v>
      </c>
      <c r="E4302" s="139" t="s">
        <v>5421</v>
      </c>
      <c r="F4302" s="139" t="s">
        <v>5422</v>
      </c>
      <c r="G4302" s="145">
        <v>1</v>
      </c>
      <c r="H4302" s="145">
        <v>1</v>
      </c>
    </row>
    <row r="4303" spans="1:8" x14ac:dyDescent="0.2">
      <c r="A4303" t="s">
        <v>9379</v>
      </c>
      <c r="B4303" s="139">
        <v>86</v>
      </c>
      <c r="C4303" s="139">
        <v>0</v>
      </c>
      <c r="D4303" s="139">
        <v>0.09</v>
      </c>
      <c r="E4303" s="139" t="s">
        <v>5421</v>
      </c>
      <c r="F4303" s="139" t="s">
        <v>5422</v>
      </c>
      <c r="G4303" s="145">
        <v>1</v>
      </c>
      <c r="H4303" s="145">
        <v>1</v>
      </c>
    </row>
    <row r="4304" spans="1:8" x14ac:dyDescent="0.2">
      <c r="A4304" t="s">
        <v>9380</v>
      </c>
      <c r="B4304" s="139">
        <v>10</v>
      </c>
      <c r="C4304" s="139">
        <v>0</v>
      </c>
      <c r="D4304" s="139">
        <v>0.01</v>
      </c>
      <c r="E4304" s="139" t="s">
        <v>5421</v>
      </c>
      <c r="F4304" s="139" t="s">
        <v>5422</v>
      </c>
      <c r="G4304" s="145">
        <v>1</v>
      </c>
      <c r="H4304" s="145">
        <v>1</v>
      </c>
    </row>
    <row r="4305" spans="1:8" x14ac:dyDescent="0.2">
      <c r="A4305" t="s">
        <v>9381</v>
      </c>
      <c r="B4305" s="139">
        <v>102</v>
      </c>
      <c r="C4305" s="139">
        <v>0</v>
      </c>
      <c r="D4305" s="139">
        <v>0.1</v>
      </c>
      <c r="E4305" s="139" t="s">
        <v>5421</v>
      </c>
      <c r="F4305" s="139" t="s">
        <v>5422</v>
      </c>
      <c r="G4305" s="145">
        <v>1</v>
      </c>
      <c r="H4305" s="145">
        <v>1</v>
      </c>
    </row>
    <row r="4306" spans="1:8" x14ac:dyDescent="0.2">
      <c r="A4306" t="s">
        <v>9382</v>
      </c>
      <c r="B4306" s="139">
        <v>11</v>
      </c>
      <c r="C4306" s="139">
        <v>0</v>
      </c>
      <c r="D4306" s="139">
        <v>0.01</v>
      </c>
      <c r="E4306" s="139" t="s">
        <v>5421</v>
      </c>
      <c r="F4306" s="139" t="s">
        <v>5422</v>
      </c>
      <c r="G4306" s="145">
        <v>1</v>
      </c>
      <c r="H4306" s="145">
        <v>1</v>
      </c>
    </row>
    <row r="4307" spans="1:8" x14ac:dyDescent="0.2">
      <c r="A4307" t="s">
        <v>9383</v>
      </c>
      <c r="B4307" s="139">
        <v>17</v>
      </c>
      <c r="C4307" s="139">
        <v>0</v>
      </c>
      <c r="D4307" s="139">
        <v>0.02</v>
      </c>
      <c r="E4307" s="139" t="s">
        <v>5421</v>
      </c>
      <c r="F4307" s="139" t="s">
        <v>5422</v>
      </c>
      <c r="G4307" s="145">
        <v>1</v>
      </c>
      <c r="H4307" s="145">
        <v>1</v>
      </c>
    </row>
    <row r="4308" spans="1:8" x14ac:dyDescent="0.2">
      <c r="A4308" t="s">
        <v>9384</v>
      </c>
      <c r="B4308" s="139">
        <v>11</v>
      </c>
      <c r="C4308" s="139">
        <v>0</v>
      </c>
      <c r="D4308" s="139">
        <v>0.01</v>
      </c>
      <c r="E4308" s="139" t="s">
        <v>5421</v>
      </c>
      <c r="F4308" s="139" t="s">
        <v>5422</v>
      </c>
      <c r="G4308" s="145">
        <v>1</v>
      </c>
      <c r="H4308" s="145">
        <v>1</v>
      </c>
    </row>
    <row r="4309" spans="1:8" x14ac:dyDescent="0.2">
      <c r="A4309" t="s">
        <v>9385</v>
      </c>
      <c r="B4309" s="139">
        <v>25</v>
      </c>
      <c r="C4309" s="139">
        <v>0</v>
      </c>
      <c r="D4309" s="139">
        <v>0.03</v>
      </c>
      <c r="E4309" s="139" t="s">
        <v>5421</v>
      </c>
      <c r="F4309" s="139" t="s">
        <v>5422</v>
      </c>
      <c r="G4309" s="145">
        <v>1</v>
      </c>
      <c r="H4309" s="145">
        <v>1</v>
      </c>
    </row>
    <row r="4310" spans="1:8" x14ac:dyDescent="0.2">
      <c r="A4310" t="s">
        <v>9386</v>
      </c>
      <c r="B4310" s="139">
        <v>9</v>
      </c>
      <c r="C4310" s="139">
        <v>0</v>
      </c>
      <c r="D4310" s="139">
        <v>0.01</v>
      </c>
      <c r="E4310" s="139" t="s">
        <v>5421</v>
      </c>
      <c r="F4310" s="139" t="s">
        <v>5422</v>
      </c>
      <c r="G4310" s="145">
        <v>1</v>
      </c>
      <c r="H4310" s="145">
        <v>1</v>
      </c>
    </row>
    <row r="4311" spans="1:8" x14ac:dyDescent="0.2">
      <c r="A4311" t="s">
        <v>9387</v>
      </c>
      <c r="B4311" s="139">
        <v>1</v>
      </c>
      <c r="C4311" s="139">
        <v>0</v>
      </c>
      <c r="D4311" s="139">
        <v>0</v>
      </c>
      <c r="E4311" s="139" t="s">
        <v>5421</v>
      </c>
      <c r="F4311" s="139" t="s">
        <v>5422</v>
      </c>
      <c r="G4311" s="145">
        <v>1</v>
      </c>
      <c r="H4311" s="145">
        <v>1</v>
      </c>
    </row>
    <row r="4312" spans="1:8" x14ac:dyDescent="0.2">
      <c r="A4312" t="s">
        <v>9388</v>
      </c>
      <c r="B4312" s="139">
        <v>37</v>
      </c>
      <c r="C4312" s="139">
        <v>0</v>
      </c>
      <c r="D4312" s="139">
        <v>0.04</v>
      </c>
      <c r="E4312" s="139" t="s">
        <v>5421</v>
      </c>
      <c r="F4312" s="139" t="s">
        <v>5422</v>
      </c>
      <c r="G4312" s="145">
        <v>1</v>
      </c>
      <c r="H4312" s="145">
        <v>1</v>
      </c>
    </row>
    <row r="4313" spans="1:8" x14ac:dyDescent="0.2">
      <c r="A4313" t="s">
        <v>9389</v>
      </c>
      <c r="B4313" s="139">
        <v>86</v>
      </c>
      <c r="C4313" s="139">
        <v>0</v>
      </c>
      <c r="D4313" s="139">
        <v>0.09</v>
      </c>
      <c r="E4313" s="139" t="s">
        <v>5421</v>
      </c>
      <c r="F4313" s="139" t="s">
        <v>5422</v>
      </c>
      <c r="G4313" s="145">
        <v>1</v>
      </c>
      <c r="H4313" s="145">
        <v>1</v>
      </c>
    </row>
    <row r="4314" spans="1:8" x14ac:dyDescent="0.2">
      <c r="A4314" t="s">
        <v>9390</v>
      </c>
      <c r="B4314" s="139">
        <v>72</v>
      </c>
      <c r="C4314" s="139">
        <v>0</v>
      </c>
      <c r="D4314" s="139">
        <v>7.0000000000000007E-2</v>
      </c>
      <c r="E4314" s="139" t="s">
        <v>5421</v>
      </c>
      <c r="F4314" s="139" t="s">
        <v>5422</v>
      </c>
      <c r="G4314" s="145">
        <v>1</v>
      </c>
      <c r="H4314" s="145">
        <v>1</v>
      </c>
    </row>
    <row r="4315" spans="1:8" x14ac:dyDescent="0.2">
      <c r="A4315" t="s">
        <v>9391</v>
      </c>
      <c r="B4315" s="139">
        <v>178</v>
      </c>
      <c r="C4315" s="139">
        <v>0</v>
      </c>
      <c r="D4315" s="139">
        <v>0.18</v>
      </c>
      <c r="E4315" s="139" t="s">
        <v>5421</v>
      </c>
      <c r="F4315" s="139" t="s">
        <v>5422</v>
      </c>
      <c r="G4315" s="145">
        <v>1</v>
      </c>
      <c r="H4315" s="145">
        <v>1</v>
      </c>
    </row>
    <row r="4316" spans="1:8" x14ac:dyDescent="0.2">
      <c r="A4316" t="s">
        <v>9392</v>
      </c>
      <c r="B4316" s="139">
        <v>4</v>
      </c>
      <c r="C4316" s="139">
        <v>0</v>
      </c>
      <c r="D4316" s="139">
        <v>0</v>
      </c>
      <c r="E4316" s="139" t="s">
        <v>5421</v>
      </c>
      <c r="F4316" s="139" t="s">
        <v>5422</v>
      </c>
      <c r="G4316" s="145">
        <v>1</v>
      </c>
      <c r="H4316" s="145">
        <v>1</v>
      </c>
    </row>
    <row r="4317" spans="1:8" x14ac:dyDescent="0.2">
      <c r="A4317" t="s">
        <v>9393</v>
      </c>
      <c r="B4317" s="139">
        <v>11</v>
      </c>
      <c r="C4317" s="139">
        <v>0</v>
      </c>
      <c r="D4317" s="139">
        <v>0.01</v>
      </c>
      <c r="E4317" s="139" t="s">
        <v>5421</v>
      </c>
      <c r="F4317" s="139" t="s">
        <v>5422</v>
      </c>
      <c r="G4317" s="145">
        <v>1</v>
      </c>
      <c r="H4317" s="145">
        <v>1</v>
      </c>
    </row>
    <row r="4318" spans="1:8" x14ac:dyDescent="0.2">
      <c r="A4318" t="s">
        <v>9394</v>
      </c>
      <c r="B4318" s="139">
        <v>4</v>
      </c>
      <c r="C4318" s="139">
        <v>0</v>
      </c>
      <c r="D4318" s="139">
        <v>0</v>
      </c>
      <c r="E4318" s="139" t="s">
        <v>5421</v>
      </c>
      <c r="F4318" s="139" t="s">
        <v>5422</v>
      </c>
      <c r="G4318" s="145">
        <v>1</v>
      </c>
      <c r="H4318" s="145">
        <v>1</v>
      </c>
    </row>
    <row r="4319" spans="1:8" x14ac:dyDescent="0.2">
      <c r="A4319" t="s">
        <v>9395</v>
      </c>
      <c r="B4319" s="139">
        <v>5</v>
      </c>
      <c r="C4319" s="139">
        <v>0</v>
      </c>
      <c r="D4319" s="139">
        <v>0.01</v>
      </c>
      <c r="E4319" s="139" t="s">
        <v>5421</v>
      </c>
      <c r="F4319" s="139" t="s">
        <v>5422</v>
      </c>
      <c r="G4319" s="145">
        <v>1</v>
      </c>
      <c r="H4319" s="145">
        <v>1</v>
      </c>
    </row>
    <row r="4320" spans="1:8" x14ac:dyDescent="0.2">
      <c r="A4320" t="s">
        <v>9396</v>
      </c>
      <c r="B4320" s="139">
        <v>6</v>
      </c>
      <c r="C4320" s="139">
        <v>0</v>
      </c>
      <c r="D4320" s="139">
        <v>0.01</v>
      </c>
      <c r="E4320" s="139" t="s">
        <v>5421</v>
      </c>
      <c r="F4320" s="139" t="s">
        <v>5422</v>
      </c>
      <c r="G4320" s="145">
        <v>1</v>
      </c>
      <c r="H4320" s="145">
        <v>1</v>
      </c>
    </row>
    <row r="4321" spans="1:8" x14ac:dyDescent="0.2">
      <c r="A4321" t="s">
        <v>9397</v>
      </c>
      <c r="B4321" s="139">
        <v>2</v>
      </c>
      <c r="C4321" s="139">
        <v>0</v>
      </c>
      <c r="D4321" s="139">
        <v>0</v>
      </c>
      <c r="E4321" s="139" t="s">
        <v>5421</v>
      </c>
      <c r="F4321" s="139" t="s">
        <v>5422</v>
      </c>
      <c r="G4321" s="145">
        <v>1</v>
      </c>
      <c r="H4321" s="145">
        <v>1</v>
      </c>
    </row>
    <row r="4322" spans="1:8" x14ac:dyDescent="0.2">
      <c r="A4322" t="s">
        <v>9398</v>
      </c>
      <c r="B4322" s="139">
        <v>5</v>
      </c>
      <c r="C4322" s="139">
        <v>0</v>
      </c>
      <c r="D4322" s="139">
        <v>0.01</v>
      </c>
      <c r="E4322" s="139" t="s">
        <v>5421</v>
      </c>
      <c r="F4322" s="139" t="s">
        <v>5422</v>
      </c>
      <c r="G4322" s="145">
        <v>1</v>
      </c>
      <c r="H4322" s="145">
        <v>1</v>
      </c>
    </row>
    <row r="4323" spans="1:8" x14ac:dyDescent="0.2">
      <c r="A4323" t="s">
        <v>9399</v>
      </c>
      <c r="B4323" s="139">
        <v>4</v>
      </c>
      <c r="C4323" s="139">
        <v>0</v>
      </c>
      <c r="D4323" s="139">
        <v>0</v>
      </c>
      <c r="E4323" s="139" t="s">
        <v>5421</v>
      </c>
      <c r="F4323" s="139" t="s">
        <v>5422</v>
      </c>
      <c r="G4323" s="145">
        <v>1</v>
      </c>
      <c r="H4323" s="145">
        <v>1</v>
      </c>
    </row>
    <row r="4324" spans="1:8" x14ac:dyDescent="0.2">
      <c r="A4324" t="s">
        <v>9400</v>
      </c>
      <c r="B4324" s="139">
        <v>2</v>
      </c>
      <c r="C4324" s="139">
        <v>0</v>
      </c>
      <c r="D4324" s="139">
        <v>0</v>
      </c>
      <c r="E4324" s="139" t="s">
        <v>5421</v>
      </c>
      <c r="F4324" s="139" t="s">
        <v>5422</v>
      </c>
      <c r="G4324" s="145">
        <v>1</v>
      </c>
      <c r="H4324" s="145">
        <v>1</v>
      </c>
    </row>
    <row r="4325" spans="1:8" x14ac:dyDescent="0.2">
      <c r="A4325" t="s">
        <v>9401</v>
      </c>
      <c r="B4325" s="139">
        <v>7</v>
      </c>
      <c r="C4325" s="139">
        <v>0</v>
      </c>
      <c r="D4325" s="139">
        <v>0.01</v>
      </c>
      <c r="E4325" s="139" t="s">
        <v>5421</v>
      </c>
      <c r="F4325" s="139" t="s">
        <v>5422</v>
      </c>
      <c r="G4325" s="145">
        <v>1</v>
      </c>
      <c r="H4325" s="145">
        <v>1</v>
      </c>
    </row>
    <row r="4326" spans="1:8" x14ac:dyDescent="0.2">
      <c r="A4326" t="s">
        <v>9402</v>
      </c>
      <c r="B4326" s="139">
        <v>110</v>
      </c>
      <c r="C4326" s="139">
        <v>0</v>
      </c>
      <c r="D4326" s="139">
        <v>0.11</v>
      </c>
      <c r="E4326" s="139" t="s">
        <v>5421</v>
      </c>
      <c r="F4326" s="139" t="s">
        <v>5422</v>
      </c>
      <c r="G4326" s="145">
        <v>1</v>
      </c>
      <c r="H4326" s="145">
        <v>1</v>
      </c>
    </row>
    <row r="4327" spans="1:8" x14ac:dyDescent="0.2">
      <c r="A4327" t="s">
        <v>9403</v>
      </c>
      <c r="B4327" s="139">
        <v>1</v>
      </c>
      <c r="C4327" s="139">
        <v>0</v>
      </c>
      <c r="D4327" s="139">
        <v>0</v>
      </c>
      <c r="E4327" s="139" t="s">
        <v>5421</v>
      </c>
      <c r="F4327" s="139" t="s">
        <v>5422</v>
      </c>
      <c r="G4327" s="145">
        <v>1</v>
      </c>
      <c r="H4327" s="145">
        <v>1</v>
      </c>
    </row>
    <row r="4328" spans="1:8" x14ac:dyDescent="0.2">
      <c r="A4328" t="s">
        <v>9404</v>
      </c>
      <c r="B4328" s="139">
        <v>6</v>
      </c>
      <c r="C4328" s="139">
        <v>0</v>
      </c>
      <c r="D4328" s="139">
        <v>0.01</v>
      </c>
      <c r="E4328" s="139" t="s">
        <v>5421</v>
      </c>
      <c r="F4328" s="139" t="s">
        <v>5422</v>
      </c>
      <c r="G4328" s="145">
        <v>1</v>
      </c>
      <c r="H4328" s="145">
        <v>1</v>
      </c>
    </row>
    <row r="4329" spans="1:8" x14ac:dyDescent="0.2">
      <c r="A4329" t="s">
        <v>9405</v>
      </c>
      <c r="B4329" s="139">
        <v>6</v>
      </c>
      <c r="C4329" s="139">
        <v>0</v>
      </c>
      <c r="D4329" s="139">
        <v>0.01</v>
      </c>
      <c r="E4329" s="139" t="s">
        <v>5421</v>
      </c>
      <c r="F4329" s="139" t="s">
        <v>5422</v>
      </c>
      <c r="G4329" s="145">
        <v>1</v>
      </c>
      <c r="H4329" s="145">
        <v>1</v>
      </c>
    </row>
    <row r="4330" spans="1:8" x14ac:dyDescent="0.2">
      <c r="A4330" t="s">
        <v>9406</v>
      </c>
      <c r="B4330" s="139">
        <v>2</v>
      </c>
      <c r="C4330" s="139">
        <v>0</v>
      </c>
      <c r="D4330" s="139">
        <v>0</v>
      </c>
      <c r="E4330" s="139" t="s">
        <v>5421</v>
      </c>
      <c r="F4330" s="139" t="s">
        <v>5422</v>
      </c>
      <c r="G4330" s="145">
        <v>1</v>
      </c>
      <c r="H4330" s="145">
        <v>1</v>
      </c>
    </row>
    <row r="4331" spans="1:8" x14ac:dyDescent="0.2">
      <c r="A4331" t="s">
        <v>9407</v>
      </c>
      <c r="B4331" s="139">
        <v>7</v>
      </c>
      <c r="C4331" s="139">
        <v>0</v>
      </c>
      <c r="D4331" s="139">
        <v>0.01</v>
      </c>
      <c r="E4331" s="139" t="s">
        <v>5421</v>
      </c>
      <c r="F4331" s="139" t="s">
        <v>5422</v>
      </c>
      <c r="G4331" s="145">
        <v>1</v>
      </c>
      <c r="H4331" s="145">
        <v>1</v>
      </c>
    </row>
    <row r="4332" spans="1:8" x14ac:dyDescent="0.2">
      <c r="A4332" t="s">
        <v>9408</v>
      </c>
      <c r="B4332" s="139">
        <v>7</v>
      </c>
      <c r="C4332" s="139">
        <v>0</v>
      </c>
      <c r="D4332" s="139">
        <v>0.01</v>
      </c>
      <c r="E4332" s="139" t="s">
        <v>5421</v>
      </c>
      <c r="F4332" s="139" t="s">
        <v>5422</v>
      </c>
      <c r="G4332" s="145">
        <v>1</v>
      </c>
      <c r="H4332" s="145">
        <v>1</v>
      </c>
    </row>
    <row r="4333" spans="1:8" x14ac:dyDescent="0.2">
      <c r="A4333" t="s">
        <v>9409</v>
      </c>
      <c r="B4333" s="139">
        <v>3</v>
      </c>
      <c r="C4333" s="139">
        <v>0</v>
      </c>
      <c r="D4333" s="139">
        <v>0</v>
      </c>
      <c r="E4333" s="139" t="s">
        <v>5421</v>
      </c>
      <c r="F4333" s="139" t="s">
        <v>5422</v>
      </c>
      <c r="G4333" s="145">
        <v>1</v>
      </c>
      <c r="H4333" s="145">
        <v>1</v>
      </c>
    </row>
    <row r="4334" spans="1:8" x14ac:dyDescent="0.2">
      <c r="A4334" t="s">
        <v>9410</v>
      </c>
      <c r="B4334" s="139">
        <v>141</v>
      </c>
      <c r="C4334" s="139">
        <v>0</v>
      </c>
      <c r="D4334" s="139">
        <v>0.14000000000000001</v>
      </c>
      <c r="E4334" s="139" t="s">
        <v>5421</v>
      </c>
      <c r="F4334" s="139" t="s">
        <v>5422</v>
      </c>
      <c r="G4334" s="145">
        <v>1</v>
      </c>
      <c r="H4334" s="145">
        <v>1</v>
      </c>
    </row>
    <row r="4335" spans="1:8" x14ac:dyDescent="0.2">
      <c r="A4335" t="s">
        <v>9411</v>
      </c>
      <c r="B4335" s="139">
        <v>5</v>
      </c>
      <c r="C4335" s="139">
        <v>0</v>
      </c>
      <c r="D4335" s="139">
        <v>0.01</v>
      </c>
      <c r="E4335" s="139" t="s">
        <v>5421</v>
      </c>
      <c r="F4335" s="139" t="s">
        <v>5422</v>
      </c>
      <c r="G4335" s="145">
        <v>1</v>
      </c>
      <c r="H4335" s="145">
        <v>1</v>
      </c>
    </row>
    <row r="4336" spans="1:8" x14ac:dyDescent="0.2">
      <c r="A4336" t="s">
        <v>9412</v>
      </c>
      <c r="B4336" s="139">
        <v>2</v>
      </c>
      <c r="C4336" s="139">
        <v>0</v>
      </c>
      <c r="D4336" s="139">
        <v>0</v>
      </c>
      <c r="E4336" s="139" t="s">
        <v>5421</v>
      </c>
      <c r="F4336" s="139" t="s">
        <v>5422</v>
      </c>
      <c r="G4336" s="145">
        <v>1</v>
      </c>
      <c r="H4336" s="145">
        <v>1</v>
      </c>
    </row>
    <row r="4337" spans="1:8" x14ac:dyDescent="0.2">
      <c r="A4337" t="s">
        <v>9413</v>
      </c>
      <c r="B4337" s="139">
        <v>2</v>
      </c>
      <c r="C4337" s="139">
        <v>0</v>
      </c>
      <c r="D4337" s="139">
        <v>0</v>
      </c>
      <c r="E4337" s="139" t="s">
        <v>5421</v>
      </c>
      <c r="F4337" s="139" t="s">
        <v>5422</v>
      </c>
      <c r="G4337" s="145">
        <v>1</v>
      </c>
      <c r="H4337" s="145">
        <v>1</v>
      </c>
    </row>
    <row r="4338" spans="1:8" x14ac:dyDescent="0.2">
      <c r="A4338" t="s">
        <v>9414</v>
      </c>
      <c r="B4338" s="139">
        <v>2</v>
      </c>
      <c r="C4338" s="139">
        <v>0</v>
      </c>
      <c r="D4338" s="139">
        <v>0</v>
      </c>
      <c r="E4338" s="139" t="s">
        <v>5421</v>
      </c>
      <c r="F4338" s="139" t="s">
        <v>5422</v>
      </c>
      <c r="G4338" s="145">
        <v>1</v>
      </c>
      <c r="H4338" s="145">
        <v>1</v>
      </c>
    </row>
    <row r="4339" spans="1:8" x14ac:dyDescent="0.2">
      <c r="A4339" t="s">
        <v>9415</v>
      </c>
      <c r="B4339" s="139">
        <v>3</v>
      </c>
      <c r="C4339" s="139">
        <v>0</v>
      </c>
      <c r="D4339" s="139">
        <v>0</v>
      </c>
      <c r="E4339" s="139" t="s">
        <v>5421</v>
      </c>
      <c r="F4339" s="139" t="s">
        <v>5422</v>
      </c>
      <c r="G4339" s="145">
        <v>1</v>
      </c>
      <c r="H4339" s="145">
        <v>1</v>
      </c>
    </row>
    <row r="4340" spans="1:8" x14ac:dyDescent="0.2">
      <c r="A4340" t="s">
        <v>9416</v>
      </c>
      <c r="B4340" s="139">
        <v>4</v>
      </c>
      <c r="C4340" s="139">
        <v>0</v>
      </c>
      <c r="D4340" s="139">
        <v>0</v>
      </c>
      <c r="E4340" s="139" t="s">
        <v>5421</v>
      </c>
      <c r="F4340" s="139" t="s">
        <v>5422</v>
      </c>
      <c r="G4340" s="145">
        <v>1</v>
      </c>
      <c r="H4340" s="145">
        <v>1</v>
      </c>
    </row>
    <row r="4341" spans="1:8" x14ac:dyDescent="0.2">
      <c r="A4341" t="s">
        <v>9417</v>
      </c>
      <c r="B4341" s="139">
        <v>318</v>
      </c>
      <c r="C4341" s="139">
        <v>0</v>
      </c>
      <c r="D4341" s="139">
        <v>0.32</v>
      </c>
      <c r="E4341" s="139" t="s">
        <v>5421</v>
      </c>
      <c r="F4341" s="139" t="s">
        <v>5422</v>
      </c>
      <c r="G4341" s="145">
        <v>1</v>
      </c>
      <c r="H4341" s="145">
        <v>1</v>
      </c>
    </row>
    <row r="4342" spans="1:8" x14ac:dyDescent="0.2">
      <c r="A4342" t="s">
        <v>9418</v>
      </c>
      <c r="B4342" s="139">
        <v>18</v>
      </c>
      <c r="C4342" s="139">
        <v>0</v>
      </c>
      <c r="D4342" s="139">
        <v>0.02</v>
      </c>
      <c r="E4342" s="139" t="s">
        <v>5421</v>
      </c>
      <c r="F4342" s="139" t="s">
        <v>5422</v>
      </c>
      <c r="G4342" s="145">
        <v>1</v>
      </c>
      <c r="H4342" s="145">
        <v>1</v>
      </c>
    </row>
    <row r="4343" spans="1:8" x14ac:dyDescent="0.2">
      <c r="A4343" t="s">
        <v>9419</v>
      </c>
      <c r="B4343" s="139">
        <v>98</v>
      </c>
      <c r="C4343" s="139">
        <v>0</v>
      </c>
      <c r="D4343" s="139">
        <v>0.1</v>
      </c>
      <c r="E4343" s="139" t="s">
        <v>5421</v>
      </c>
      <c r="F4343" s="139" t="s">
        <v>5422</v>
      </c>
      <c r="G4343" s="145">
        <v>1</v>
      </c>
      <c r="H4343" s="145">
        <v>1</v>
      </c>
    </row>
    <row r="4344" spans="1:8" x14ac:dyDescent="0.2">
      <c r="A4344" t="s">
        <v>9420</v>
      </c>
      <c r="B4344" s="139">
        <v>17</v>
      </c>
      <c r="C4344" s="139">
        <v>0</v>
      </c>
      <c r="D4344" s="139">
        <v>0.02</v>
      </c>
      <c r="E4344" s="139" t="s">
        <v>5421</v>
      </c>
      <c r="F4344" s="139" t="s">
        <v>5422</v>
      </c>
      <c r="G4344" s="145">
        <v>1</v>
      </c>
      <c r="H4344" s="145">
        <v>1</v>
      </c>
    </row>
    <row r="4345" spans="1:8" x14ac:dyDescent="0.2">
      <c r="A4345" t="s">
        <v>9421</v>
      </c>
      <c r="B4345" s="139">
        <v>31</v>
      </c>
      <c r="C4345" s="139">
        <v>0</v>
      </c>
      <c r="D4345" s="139">
        <v>0.03</v>
      </c>
      <c r="E4345" s="139" t="s">
        <v>5421</v>
      </c>
      <c r="F4345" s="139" t="s">
        <v>5422</v>
      </c>
      <c r="G4345" s="145">
        <v>1</v>
      </c>
      <c r="H4345" s="145">
        <v>1</v>
      </c>
    </row>
    <row r="4346" spans="1:8" x14ac:dyDescent="0.2">
      <c r="A4346" t="s">
        <v>9422</v>
      </c>
      <c r="B4346" s="139">
        <v>1</v>
      </c>
      <c r="C4346" s="139">
        <v>0</v>
      </c>
      <c r="D4346" s="139">
        <v>0</v>
      </c>
      <c r="E4346" s="139" t="s">
        <v>5421</v>
      </c>
      <c r="F4346" s="139" t="s">
        <v>5422</v>
      </c>
      <c r="G4346" s="145">
        <v>1</v>
      </c>
      <c r="H4346" s="145">
        <v>1</v>
      </c>
    </row>
    <row r="4347" spans="1:8" x14ac:dyDescent="0.2">
      <c r="A4347" t="s">
        <v>9423</v>
      </c>
      <c r="B4347" s="139">
        <v>1</v>
      </c>
      <c r="C4347" s="139">
        <v>0</v>
      </c>
      <c r="D4347" s="139">
        <v>0</v>
      </c>
      <c r="E4347" s="139" t="s">
        <v>5421</v>
      </c>
      <c r="F4347" s="139" t="s">
        <v>5422</v>
      </c>
      <c r="G4347" s="145">
        <v>1</v>
      </c>
      <c r="H4347" s="145">
        <v>1</v>
      </c>
    </row>
    <row r="4348" spans="1:8" x14ac:dyDescent="0.2">
      <c r="A4348" t="s">
        <v>9424</v>
      </c>
      <c r="B4348" s="139">
        <v>1</v>
      </c>
      <c r="C4348" s="139">
        <v>0</v>
      </c>
      <c r="D4348" s="139">
        <v>0</v>
      </c>
      <c r="E4348" s="139" t="s">
        <v>5421</v>
      </c>
      <c r="F4348" s="139" t="s">
        <v>5422</v>
      </c>
      <c r="G4348" s="145">
        <v>1</v>
      </c>
      <c r="H4348" s="145">
        <v>1</v>
      </c>
    </row>
    <row r="4349" spans="1:8" x14ac:dyDescent="0.2">
      <c r="A4349" t="s">
        <v>9425</v>
      </c>
      <c r="B4349" s="139">
        <v>1</v>
      </c>
      <c r="C4349" s="139">
        <v>0</v>
      </c>
      <c r="D4349" s="139">
        <v>0</v>
      </c>
      <c r="E4349" s="139" t="s">
        <v>5421</v>
      </c>
      <c r="F4349" s="139" t="s">
        <v>5422</v>
      </c>
      <c r="G4349" s="145">
        <v>1</v>
      </c>
      <c r="H4349" s="145">
        <v>1</v>
      </c>
    </row>
    <row r="4350" spans="1:8" x14ac:dyDescent="0.2">
      <c r="A4350" t="s">
        <v>9426</v>
      </c>
      <c r="B4350" s="139">
        <v>1</v>
      </c>
      <c r="C4350" s="139">
        <v>0</v>
      </c>
      <c r="D4350" s="139">
        <v>0</v>
      </c>
      <c r="E4350" s="139" t="s">
        <v>5421</v>
      </c>
      <c r="F4350" s="139" t="s">
        <v>5422</v>
      </c>
      <c r="G4350" s="145">
        <v>1</v>
      </c>
      <c r="H4350" s="145">
        <v>1</v>
      </c>
    </row>
    <row r="4351" spans="1:8" x14ac:dyDescent="0.2">
      <c r="A4351" t="s">
        <v>9427</v>
      </c>
      <c r="B4351" s="139">
        <v>16</v>
      </c>
      <c r="C4351" s="139">
        <v>0</v>
      </c>
      <c r="D4351" s="139">
        <v>0.02</v>
      </c>
      <c r="E4351" s="139" t="s">
        <v>5421</v>
      </c>
      <c r="F4351" s="139" t="s">
        <v>5422</v>
      </c>
      <c r="G4351" s="145">
        <v>1</v>
      </c>
      <c r="H4351" s="145">
        <v>1</v>
      </c>
    </row>
    <row r="4352" spans="1:8" x14ac:dyDescent="0.2">
      <c r="A4352" t="s">
        <v>9428</v>
      </c>
      <c r="B4352" s="139">
        <v>1</v>
      </c>
      <c r="C4352" s="139">
        <v>0</v>
      </c>
      <c r="D4352" s="139">
        <v>0</v>
      </c>
      <c r="E4352" s="139" t="s">
        <v>5421</v>
      </c>
      <c r="F4352" s="139" t="s">
        <v>5422</v>
      </c>
      <c r="G4352" s="145">
        <v>1</v>
      </c>
      <c r="H4352" s="145">
        <v>1</v>
      </c>
    </row>
    <row r="4353" spans="1:8" x14ac:dyDescent="0.2">
      <c r="A4353" t="s">
        <v>9429</v>
      </c>
      <c r="B4353" s="139">
        <v>1</v>
      </c>
      <c r="C4353" s="139">
        <v>0</v>
      </c>
      <c r="D4353" s="139">
        <v>0</v>
      </c>
      <c r="E4353" s="139" t="s">
        <v>5421</v>
      </c>
      <c r="F4353" s="139" t="s">
        <v>5422</v>
      </c>
      <c r="G4353" s="145">
        <v>1</v>
      </c>
      <c r="H4353" s="145">
        <v>1</v>
      </c>
    </row>
    <row r="4354" spans="1:8" x14ac:dyDescent="0.2">
      <c r="A4354" t="s">
        <v>9430</v>
      </c>
      <c r="B4354" s="139">
        <v>2</v>
      </c>
      <c r="C4354" s="139">
        <v>0</v>
      </c>
      <c r="D4354" s="139">
        <v>0</v>
      </c>
      <c r="E4354" s="139" t="s">
        <v>5421</v>
      </c>
      <c r="F4354" s="139" t="s">
        <v>5422</v>
      </c>
      <c r="G4354" s="145">
        <v>1</v>
      </c>
      <c r="H4354" s="145">
        <v>1</v>
      </c>
    </row>
    <row r="4355" spans="1:8" x14ac:dyDescent="0.2">
      <c r="A4355" t="s">
        <v>9431</v>
      </c>
      <c r="B4355" s="139">
        <v>5</v>
      </c>
      <c r="C4355" s="139">
        <v>0</v>
      </c>
      <c r="D4355" s="139">
        <v>0.01</v>
      </c>
      <c r="E4355" s="139" t="s">
        <v>5421</v>
      </c>
      <c r="F4355" s="139" t="s">
        <v>5422</v>
      </c>
      <c r="G4355" s="145">
        <v>1</v>
      </c>
      <c r="H4355" s="145">
        <v>1</v>
      </c>
    </row>
    <row r="4356" spans="1:8" x14ac:dyDescent="0.2">
      <c r="A4356" t="s">
        <v>9432</v>
      </c>
      <c r="B4356" s="139">
        <v>1</v>
      </c>
      <c r="C4356" s="139">
        <v>0</v>
      </c>
      <c r="D4356" s="139">
        <v>0</v>
      </c>
      <c r="E4356" s="139" t="s">
        <v>5421</v>
      </c>
      <c r="F4356" s="139" t="s">
        <v>5422</v>
      </c>
      <c r="G4356" s="145">
        <v>1</v>
      </c>
      <c r="H4356" s="145">
        <v>1</v>
      </c>
    </row>
    <row r="4357" spans="1:8" x14ac:dyDescent="0.2">
      <c r="A4357" t="s">
        <v>9433</v>
      </c>
      <c r="B4357" s="139">
        <v>8</v>
      </c>
      <c r="C4357" s="139">
        <v>0</v>
      </c>
      <c r="D4357" s="139">
        <v>0.01</v>
      </c>
      <c r="E4357" s="139" t="s">
        <v>5421</v>
      </c>
      <c r="F4357" s="139" t="s">
        <v>5422</v>
      </c>
      <c r="G4357" s="145">
        <v>1</v>
      </c>
      <c r="H4357" s="145">
        <v>1</v>
      </c>
    </row>
    <row r="4358" spans="1:8" x14ac:dyDescent="0.2">
      <c r="A4358" t="s">
        <v>9434</v>
      </c>
      <c r="B4358" s="139">
        <v>1</v>
      </c>
      <c r="C4358" s="139">
        <v>0</v>
      </c>
      <c r="D4358" s="139">
        <v>0</v>
      </c>
      <c r="E4358" s="139" t="s">
        <v>5421</v>
      </c>
      <c r="F4358" s="139" t="s">
        <v>5422</v>
      </c>
      <c r="G4358" s="145">
        <v>1</v>
      </c>
      <c r="H4358" s="145">
        <v>1</v>
      </c>
    </row>
    <row r="4359" spans="1:8" x14ac:dyDescent="0.2">
      <c r="A4359" t="s">
        <v>9435</v>
      </c>
      <c r="B4359" s="139">
        <v>1</v>
      </c>
      <c r="C4359" s="139">
        <v>0</v>
      </c>
      <c r="D4359" s="139">
        <v>0</v>
      </c>
      <c r="E4359" s="139" t="s">
        <v>5421</v>
      </c>
      <c r="F4359" s="139" t="s">
        <v>5422</v>
      </c>
      <c r="G4359" s="145">
        <v>1</v>
      </c>
      <c r="H4359" s="145">
        <v>1</v>
      </c>
    </row>
    <row r="4360" spans="1:8" x14ac:dyDescent="0.2">
      <c r="A4360" t="s">
        <v>9436</v>
      </c>
      <c r="B4360" s="139">
        <v>1</v>
      </c>
      <c r="C4360" s="139">
        <v>0</v>
      </c>
      <c r="D4360" s="139">
        <v>0</v>
      </c>
      <c r="E4360" s="139" t="s">
        <v>5421</v>
      </c>
      <c r="F4360" s="139" t="s">
        <v>5422</v>
      </c>
      <c r="G4360" s="145">
        <v>1</v>
      </c>
      <c r="H4360" s="145">
        <v>1</v>
      </c>
    </row>
    <row r="4361" spans="1:8" x14ac:dyDescent="0.2">
      <c r="A4361" t="s">
        <v>9437</v>
      </c>
      <c r="B4361" s="139">
        <v>7</v>
      </c>
      <c r="C4361" s="139">
        <v>0</v>
      </c>
      <c r="D4361" s="139">
        <v>0.01</v>
      </c>
      <c r="E4361" s="139" t="s">
        <v>5421</v>
      </c>
      <c r="F4361" s="139" t="s">
        <v>5422</v>
      </c>
      <c r="G4361" s="145">
        <v>1</v>
      </c>
      <c r="H4361" s="145">
        <v>1</v>
      </c>
    </row>
    <row r="4362" spans="1:8" x14ac:dyDescent="0.2">
      <c r="A4362" t="s">
        <v>9438</v>
      </c>
      <c r="B4362" s="139">
        <v>47</v>
      </c>
      <c r="C4362" s="139">
        <v>0</v>
      </c>
      <c r="D4362" s="139">
        <v>0.05</v>
      </c>
      <c r="E4362" s="139" t="s">
        <v>5421</v>
      </c>
      <c r="F4362" s="139" t="s">
        <v>5422</v>
      </c>
      <c r="G4362" s="145">
        <v>1</v>
      </c>
      <c r="H4362" s="145">
        <v>1</v>
      </c>
    </row>
    <row r="4363" spans="1:8" x14ac:dyDescent="0.2">
      <c r="A4363" t="s">
        <v>9439</v>
      </c>
      <c r="B4363" s="139">
        <v>4</v>
      </c>
      <c r="C4363" s="139">
        <v>0</v>
      </c>
      <c r="D4363" s="139">
        <v>0</v>
      </c>
      <c r="E4363" s="139" t="s">
        <v>5421</v>
      </c>
      <c r="F4363" s="139" t="s">
        <v>5422</v>
      </c>
      <c r="G4363" s="145">
        <v>1</v>
      </c>
      <c r="H4363" s="145">
        <v>1</v>
      </c>
    </row>
    <row r="4364" spans="1:8" x14ac:dyDescent="0.2">
      <c r="A4364" t="s">
        <v>9440</v>
      </c>
      <c r="B4364" s="139">
        <v>37</v>
      </c>
      <c r="C4364" s="139">
        <v>0</v>
      </c>
      <c r="D4364" s="139">
        <v>0.04</v>
      </c>
      <c r="E4364" s="139" t="s">
        <v>5421</v>
      </c>
      <c r="F4364" s="139" t="s">
        <v>5422</v>
      </c>
      <c r="G4364" s="145">
        <v>1</v>
      </c>
      <c r="H4364" s="145">
        <v>1</v>
      </c>
    </row>
    <row r="4365" spans="1:8" x14ac:dyDescent="0.2">
      <c r="A4365" t="s">
        <v>9441</v>
      </c>
      <c r="B4365" s="139">
        <v>85</v>
      </c>
      <c r="C4365" s="139">
        <v>0</v>
      </c>
      <c r="D4365" s="139">
        <v>0.09</v>
      </c>
      <c r="E4365" s="139" t="s">
        <v>5421</v>
      </c>
      <c r="F4365" s="139" t="s">
        <v>5422</v>
      </c>
      <c r="G4365" s="145">
        <v>1</v>
      </c>
      <c r="H4365" s="145">
        <v>1</v>
      </c>
    </row>
    <row r="4366" spans="1:8" x14ac:dyDescent="0.2">
      <c r="A4366" t="s">
        <v>9442</v>
      </c>
      <c r="B4366" s="139">
        <v>1</v>
      </c>
      <c r="C4366" s="139">
        <v>0</v>
      </c>
      <c r="D4366" s="139">
        <v>0</v>
      </c>
      <c r="E4366" s="139" t="s">
        <v>5421</v>
      </c>
      <c r="F4366" s="139" t="s">
        <v>5422</v>
      </c>
      <c r="G4366" s="145">
        <v>1</v>
      </c>
      <c r="H4366" s="145">
        <v>1</v>
      </c>
    </row>
    <row r="4367" spans="1:8" x14ac:dyDescent="0.2">
      <c r="A4367" t="s">
        <v>9443</v>
      </c>
      <c r="B4367" s="139">
        <v>1</v>
      </c>
      <c r="C4367" s="139">
        <v>0</v>
      </c>
      <c r="D4367" s="139">
        <v>0</v>
      </c>
      <c r="E4367" s="139" t="s">
        <v>5421</v>
      </c>
      <c r="F4367" s="139" t="s">
        <v>5422</v>
      </c>
      <c r="G4367" s="145">
        <v>1</v>
      </c>
      <c r="H4367" s="145">
        <v>1</v>
      </c>
    </row>
    <row r="4368" spans="1:8" x14ac:dyDescent="0.2">
      <c r="A4368" t="s">
        <v>9444</v>
      </c>
      <c r="B4368" s="139">
        <v>10</v>
      </c>
      <c r="C4368" s="139">
        <v>0</v>
      </c>
      <c r="D4368" s="139">
        <v>0.01</v>
      </c>
      <c r="E4368" s="139" t="s">
        <v>5421</v>
      </c>
      <c r="F4368" s="139" t="s">
        <v>5422</v>
      </c>
      <c r="G4368" s="145">
        <v>1</v>
      </c>
      <c r="H4368" s="145">
        <v>1</v>
      </c>
    </row>
    <row r="4369" spans="1:8" x14ac:dyDescent="0.2">
      <c r="A4369" t="s">
        <v>9445</v>
      </c>
      <c r="B4369" s="139">
        <v>6</v>
      </c>
      <c r="C4369" s="139">
        <v>0</v>
      </c>
      <c r="D4369" s="139">
        <v>0.01</v>
      </c>
      <c r="E4369" s="139" t="s">
        <v>5421</v>
      </c>
      <c r="F4369" s="139" t="s">
        <v>5422</v>
      </c>
      <c r="G4369" s="145">
        <v>1</v>
      </c>
      <c r="H4369" s="145">
        <v>1</v>
      </c>
    </row>
    <row r="4370" spans="1:8" x14ac:dyDescent="0.2">
      <c r="A4370" t="s">
        <v>9446</v>
      </c>
      <c r="B4370" s="139">
        <v>6</v>
      </c>
      <c r="C4370" s="139">
        <v>0</v>
      </c>
      <c r="D4370" s="139">
        <v>0.01</v>
      </c>
      <c r="E4370" s="139" t="s">
        <v>5421</v>
      </c>
      <c r="F4370" s="139" t="s">
        <v>5422</v>
      </c>
      <c r="G4370" s="145">
        <v>1</v>
      </c>
      <c r="H4370" s="145">
        <v>1</v>
      </c>
    </row>
    <row r="4371" spans="1:8" x14ac:dyDescent="0.2">
      <c r="A4371" t="s">
        <v>9447</v>
      </c>
      <c r="B4371" s="139">
        <v>16</v>
      </c>
      <c r="C4371" s="139">
        <v>0</v>
      </c>
      <c r="D4371" s="139">
        <v>0.02</v>
      </c>
      <c r="E4371" s="139" t="s">
        <v>5421</v>
      </c>
      <c r="F4371" s="139" t="s">
        <v>5422</v>
      </c>
      <c r="G4371" s="145">
        <v>1</v>
      </c>
      <c r="H4371" s="145">
        <v>1</v>
      </c>
    </row>
    <row r="4372" spans="1:8" x14ac:dyDescent="0.2">
      <c r="A4372" t="s">
        <v>9448</v>
      </c>
      <c r="B4372" s="139">
        <v>6</v>
      </c>
      <c r="C4372" s="139">
        <v>0</v>
      </c>
      <c r="D4372" s="139">
        <v>0.01</v>
      </c>
      <c r="E4372" s="139" t="s">
        <v>5421</v>
      </c>
      <c r="F4372" s="139" t="s">
        <v>5422</v>
      </c>
      <c r="G4372" s="145">
        <v>1</v>
      </c>
      <c r="H4372" s="145">
        <v>1</v>
      </c>
    </row>
    <row r="4373" spans="1:8" x14ac:dyDescent="0.2">
      <c r="A4373" t="s">
        <v>9449</v>
      </c>
      <c r="B4373" s="139">
        <v>14</v>
      </c>
      <c r="C4373" s="139">
        <v>0</v>
      </c>
      <c r="D4373" s="139">
        <v>0.01</v>
      </c>
      <c r="E4373" s="139" t="s">
        <v>5421</v>
      </c>
      <c r="F4373" s="139" t="s">
        <v>5422</v>
      </c>
      <c r="G4373" s="145">
        <v>1</v>
      </c>
      <c r="H4373" s="145">
        <v>1</v>
      </c>
    </row>
    <row r="4374" spans="1:8" x14ac:dyDescent="0.2">
      <c r="A4374" t="s">
        <v>9450</v>
      </c>
      <c r="B4374" s="139">
        <v>2</v>
      </c>
      <c r="C4374" s="139">
        <v>0</v>
      </c>
      <c r="D4374" s="139">
        <v>0</v>
      </c>
      <c r="E4374" s="139" t="s">
        <v>5421</v>
      </c>
      <c r="F4374" s="139" t="s">
        <v>5422</v>
      </c>
      <c r="G4374" s="145">
        <v>1</v>
      </c>
      <c r="H4374" s="145">
        <v>1</v>
      </c>
    </row>
    <row r="4375" spans="1:8" x14ac:dyDescent="0.2">
      <c r="A4375" t="s">
        <v>9451</v>
      </c>
      <c r="B4375" s="139">
        <v>4</v>
      </c>
      <c r="C4375" s="139">
        <v>0</v>
      </c>
      <c r="D4375" s="139">
        <v>0</v>
      </c>
      <c r="E4375" s="139" t="s">
        <v>5421</v>
      </c>
      <c r="F4375" s="139" t="s">
        <v>5422</v>
      </c>
      <c r="G4375" s="145">
        <v>1</v>
      </c>
      <c r="H4375" s="145">
        <v>1</v>
      </c>
    </row>
    <row r="4376" spans="1:8" x14ac:dyDescent="0.2">
      <c r="A4376" t="s">
        <v>9452</v>
      </c>
      <c r="B4376" s="139">
        <v>4</v>
      </c>
      <c r="C4376" s="139">
        <v>0</v>
      </c>
      <c r="D4376" s="139">
        <v>0</v>
      </c>
      <c r="E4376" s="139" t="s">
        <v>5421</v>
      </c>
      <c r="F4376" s="139" t="s">
        <v>5422</v>
      </c>
      <c r="G4376" s="145">
        <v>1</v>
      </c>
      <c r="H4376" s="145">
        <v>1</v>
      </c>
    </row>
    <row r="4377" spans="1:8" x14ac:dyDescent="0.2">
      <c r="A4377" t="s">
        <v>9453</v>
      </c>
      <c r="B4377" s="139">
        <v>5</v>
      </c>
      <c r="C4377" s="139">
        <v>0</v>
      </c>
      <c r="D4377" s="139">
        <v>0.01</v>
      </c>
      <c r="E4377" s="139" t="s">
        <v>5421</v>
      </c>
      <c r="F4377" s="139" t="s">
        <v>5422</v>
      </c>
      <c r="G4377" s="145">
        <v>1</v>
      </c>
      <c r="H4377" s="145">
        <v>1</v>
      </c>
    </row>
    <row r="4378" spans="1:8" x14ac:dyDescent="0.2">
      <c r="A4378" t="s">
        <v>9454</v>
      </c>
      <c r="B4378" s="139">
        <v>23</v>
      </c>
      <c r="C4378" s="139">
        <v>0</v>
      </c>
      <c r="D4378" s="139">
        <v>0.02</v>
      </c>
      <c r="E4378" s="139" t="s">
        <v>5421</v>
      </c>
      <c r="F4378" s="139" t="s">
        <v>5422</v>
      </c>
      <c r="G4378" s="145">
        <v>1</v>
      </c>
      <c r="H4378" s="145">
        <v>1</v>
      </c>
    </row>
    <row r="4379" spans="1:8" x14ac:dyDescent="0.2">
      <c r="A4379" t="s">
        <v>9455</v>
      </c>
      <c r="B4379" s="139">
        <v>9</v>
      </c>
      <c r="C4379" s="139">
        <v>0</v>
      </c>
      <c r="D4379" s="139">
        <v>0.01</v>
      </c>
      <c r="E4379" s="139" t="s">
        <v>5421</v>
      </c>
      <c r="F4379" s="139" t="s">
        <v>5422</v>
      </c>
      <c r="G4379" s="145">
        <v>1</v>
      </c>
      <c r="H4379" s="145">
        <v>1</v>
      </c>
    </row>
    <row r="4380" spans="1:8" x14ac:dyDescent="0.2">
      <c r="A4380" t="s">
        <v>9456</v>
      </c>
      <c r="B4380" s="139">
        <v>92</v>
      </c>
      <c r="C4380" s="139">
        <v>0</v>
      </c>
      <c r="D4380" s="139">
        <v>0.09</v>
      </c>
      <c r="E4380" s="139" t="s">
        <v>5421</v>
      </c>
      <c r="F4380" s="139" t="s">
        <v>5422</v>
      </c>
      <c r="G4380" s="145">
        <v>1</v>
      </c>
      <c r="H4380" s="145">
        <v>1</v>
      </c>
    </row>
    <row r="4381" spans="1:8" x14ac:dyDescent="0.2">
      <c r="A4381" t="s">
        <v>9457</v>
      </c>
      <c r="B4381" s="139">
        <v>4</v>
      </c>
      <c r="C4381" s="139">
        <v>0</v>
      </c>
      <c r="D4381" s="139">
        <v>0</v>
      </c>
      <c r="E4381" s="139" t="s">
        <v>5421</v>
      </c>
      <c r="F4381" s="139" t="s">
        <v>5422</v>
      </c>
      <c r="G4381" s="145">
        <v>1</v>
      </c>
      <c r="H4381" s="145">
        <v>1</v>
      </c>
    </row>
    <row r="4382" spans="1:8" x14ac:dyDescent="0.2">
      <c r="A4382" t="s">
        <v>9458</v>
      </c>
      <c r="B4382" s="139">
        <v>11</v>
      </c>
      <c r="C4382" s="139">
        <v>0</v>
      </c>
      <c r="D4382" s="139">
        <v>0.01</v>
      </c>
      <c r="E4382" s="139" t="s">
        <v>5421</v>
      </c>
      <c r="F4382" s="139" t="s">
        <v>5422</v>
      </c>
      <c r="G4382" s="145">
        <v>1</v>
      </c>
      <c r="H4382" s="145">
        <v>1</v>
      </c>
    </row>
    <row r="4383" spans="1:8" x14ac:dyDescent="0.2">
      <c r="A4383" t="s">
        <v>9459</v>
      </c>
      <c r="B4383" s="139">
        <v>1</v>
      </c>
      <c r="C4383" s="139">
        <v>0</v>
      </c>
      <c r="D4383" s="139">
        <v>0</v>
      </c>
      <c r="E4383" s="139" t="s">
        <v>5421</v>
      </c>
      <c r="F4383" s="139" t="s">
        <v>5422</v>
      </c>
      <c r="G4383" s="145">
        <v>1</v>
      </c>
      <c r="H4383" s="145">
        <v>1</v>
      </c>
    </row>
    <row r="4384" spans="1:8" x14ac:dyDescent="0.2">
      <c r="A4384" t="s">
        <v>9460</v>
      </c>
      <c r="B4384" s="139">
        <v>2</v>
      </c>
      <c r="C4384" s="139">
        <v>0</v>
      </c>
      <c r="D4384" s="139">
        <v>0</v>
      </c>
      <c r="E4384" s="139" t="s">
        <v>5421</v>
      </c>
      <c r="F4384" s="139" t="s">
        <v>5422</v>
      </c>
      <c r="G4384" s="145">
        <v>1</v>
      </c>
      <c r="H4384" s="145">
        <v>1</v>
      </c>
    </row>
    <row r="4385" spans="1:8" x14ac:dyDescent="0.2">
      <c r="A4385" t="s">
        <v>9461</v>
      </c>
      <c r="B4385" s="139">
        <v>13</v>
      </c>
      <c r="C4385" s="139">
        <v>0</v>
      </c>
      <c r="D4385" s="139">
        <v>0.01</v>
      </c>
      <c r="E4385" s="139" t="s">
        <v>5421</v>
      </c>
      <c r="F4385" s="139" t="s">
        <v>5422</v>
      </c>
      <c r="G4385" s="145">
        <v>1</v>
      </c>
      <c r="H4385" s="145">
        <v>1</v>
      </c>
    </row>
    <row r="4386" spans="1:8" x14ac:dyDescent="0.2">
      <c r="A4386" t="s">
        <v>9462</v>
      </c>
      <c r="B4386" s="139">
        <v>18</v>
      </c>
      <c r="C4386" s="139">
        <v>0</v>
      </c>
      <c r="D4386" s="139">
        <v>0.02</v>
      </c>
      <c r="E4386" s="139" t="s">
        <v>5421</v>
      </c>
      <c r="F4386" s="139" t="s">
        <v>5422</v>
      </c>
      <c r="G4386" s="145">
        <v>1</v>
      </c>
      <c r="H4386" s="145">
        <v>1</v>
      </c>
    </row>
    <row r="4387" spans="1:8" x14ac:dyDescent="0.2">
      <c r="A4387" t="s">
        <v>9463</v>
      </c>
      <c r="B4387" s="139">
        <v>1</v>
      </c>
      <c r="C4387" s="139">
        <v>0</v>
      </c>
      <c r="D4387" s="139">
        <v>0</v>
      </c>
      <c r="E4387" s="139" t="s">
        <v>5421</v>
      </c>
      <c r="F4387" s="139" t="s">
        <v>5422</v>
      </c>
      <c r="G4387" s="145">
        <v>1</v>
      </c>
      <c r="H4387" s="145">
        <v>1</v>
      </c>
    </row>
    <row r="4388" spans="1:8" x14ac:dyDescent="0.2">
      <c r="A4388" t="s">
        <v>9464</v>
      </c>
      <c r="B4388" s="139">
        <v>1</v>
      </c>
      <c r="C4388" s="139">
        <v>0</v>
      </c>
      <c r="D4388" s="139">
        <v>0</v>
      </c>
      <c r="E4388" s="139" t="s">
        <v>5421</v>
      </c>
      <c r="F4388" s="139" t="s">
        <v>5422</v>
      </c>
      <c r="G4388" s="145">
        <v>1</v>
      </c>
      <c r="H4388" s="145">
        <v>1</v>
      </c>
    </row>
    <row r="4389" spans="1:8" x14ac:dyDescent="0.2">
      <c r="A4389" t="s">
        <v>9465</v>
      </c>
      <c r="B4389" s="139">
        <v>11</v>
      </c>
      <c r="C4389" s="139">
        <v>0</v>
      </c>
      <c r="D4389" s="139">
        <v>0.01</v>
      </c>
      <c r="E4389" s="139" t="s">
        <v>5421</v>
      </c>
      <c r="F4389" s="139" t="s">
        <v>5422</v>
      </c>
      <c r="G4389" s="145">
        <v>1</v>
      </c>
      <c r="H4389" s="145">
        <v>1</v>
      </c>
    </row>
    <row r="4390" spans="1:8" x14ac:dyDescent="0.2">
      <c r="A4390" t="s">
        <v>9466</v>
      </c>
      <c r="B4390" s="139">
        <v>4</v>
      </c>
      <c r="C4390" s="139">
        <v>0</v>
      </c>
      <c r="D4390" s="139">
        <v>0</v>
      </c>
      <c r="E4390" s="139" t="s">
        <v>5421</v>
      </c>
      <c r="F4390" s="139" t="s">
        <v>5422</v>
      </c>
      <c r="G4390" s="145">
        <v>1</v>
      </c>
      <c r="H4390" s="145">
        <v>1</v>
      </c>
    </row>
    <row r="4391" spans="1:8" x14ac:dyDescent="0.2">
      <c r="A4391" t="s">
        <v>9467</v>
      </c>
      <c r="B4391" s="139">
        <v>61</v>
      </c>
      <c r="C4391" s="139">
        <v>0</v>
      </c>
      <c r="D4391" s="139">
        <v>0.06</v>
      </c>
      <c r="E4391" s="139" t="s">
        <v>5421</v>
      </c>
      <c r="F4391" s="139" t="s">
        <v>5422</v>
      </c>
      <c r="G4391" s="145">
        <v>1</v>
      </c>
      <c r="H4391" s="145">
        <v>1</v>
      </c>
    </row>
    <row r="4392" spans="1:8" x14ac:dyDescent="0.2">
      <c r="A4392" t="s">
        <v>9468</v>
      </c>
      <c r="B4392" s="139">
        <v>16</v>
      </c>
      <c r="C4392" s="139">
        <v>0</v>
      </c>
      <c r="D4392" s="139">
        <v>0.02</v>
      </c>
      <c r="E4392" s="139" t="s">
        <v>5421</v>
      </c>
      <c r="F4392" s="139" t="s">
        <v>5422</v>
      </c>
      <c r="G4392" s="145">
        <v>1</v>
      </c>
      <c r="H4392" s="145">
        <v>1</v>
      </c>
    </row>
    <row r="4393" spans="1:8" x14ac:dyDescent="0.2">
      <c r="A4393" t="s">
        <v>9469</v>
      </c>
      <c r="B4393" s="139">
        <v>2</v>
      </c>
      <c r="C4393" s="139">
        <v>0</v>
      </c>
      <c r="D4393" s="139">
        <v>0</v>
      </c>
      <c r="E4393" s="139" t="s">
        <v>5421</v>
      </c>
      <c r="F4393" s="139" t="s">
        <v>5422</v>
      </c>
      <c r="G4393" s="145">
        <v>1</v>
      </c>
      <c r="H4393" s="145">
        <v>1</v>
      </c>
    </row>
    <row r="4394" spans="1:8" x14ac:dyDescent="0.2">
      <c r="A4394" t="s">
        <v>9470</v>
      </c>
      <c r="B4394" s="139">
        <v>1</v>
      </c>
      <c r="C4394" s="139">
        <v>0</v>
      </c>
      <c r="D4394" s="139">
        <v>0</v>
      </c>
      <c r="E4394" s="139" t="s">
        <v>5421</v>
      </c>
      <c r="F4394" s="139" t="s">
        <v>5422</v>
      </c>
      <c r="G4394" s="145">
        <v>1</v>
      </c>
      <c r="H4394" s="145">
        <v>1</v>
      </c>
    </row>
    <row r="4395" spans="1:8" x14ac:dyDescent="0.2">
      <c r="A4395" t="s">
        <v>9471</v>
      </c>
      <c r="B4395" s="139">
        <v>2</v>
      </c>
      <c r="C4395" s="139">
        <v>0</v>
      </c>
      <c r="D4395" s="139">
        <v>0</v>
      </c>
      <c r="E4395" s="139" t="s">
        <v>5421</v>
      </c>
      <c r="F4395" s="139" t="s">
        <v>5422</v>
      </c>
      <c r="G4395" s="145">
        <v>1</v>
      </c>
      <c r="H4395" s="145">
        <v>1</v>
      </c>
    </row>
    <row r="4396" spans="1:8" x14ac:dyDescent="0.2">
      <c r="A4396" t="s">
        <v>9472</v>
      </c>
      <c r="B4396" s="139">
        <v>6</v>
      </c>
      <c r="C4396" s="139">
        <v>0</v>
      </c>
      <c r="D4396" s="139">
        <v>0.01</v>
      </c>
      <c r="E4396" s="139" t="s">
        <v>5421</v>
      </c>
      <c r="F4396" s="139" t="s">
        <v>5422</v>
      </c>
      <c r="G4396" s="145">
        <v>1</v>
      </c>
      <c r="H4396" s="145">
        <v>1</v>
      </c>
    </row>
    <row r="4397" spans="1:8" x14ac:dyDescent="0.2">
      <c r="A4397" t="s">
        <v>9473</v>
      </c>
      <c r="B4397" s="139">
        <v>12</v>
      </c>
      <c r="C4397" s="139">
        <v>0</v>
      </c>
      <c r="D4397" s="139">
        <v>0.01</v>
      </c>
      <c r="E4397" s="139" t="s">
        <v>5421</v>
      </c>
      <c r="F4397" s="139" t="s">
        <v>5422</v>
      </c>
      <c r="G4397" s="145">
        <v>1</v>
      </c>
      <c r="H4397" s="145">
        <v>1</v>
      </c>
    </row>
    <row r="4398" spans="1:8" x14ac:dyDescent="0.2">
      <c r="A4398" t="s">
        <v>9474</v>
      </c>
      <c r="B4398" s="139">
        <v>7</v>
      </c>
      <c r="C4398" s="139">
        <v>0</v>
      </c>
      <c r="D4398" s="139">
        <v>0.01</v>
      </c>
      <c r="E4398" s="139" t="s">
        <v>5421</v>
      </c>
      <c r="F4398" s="139" t="s">
        <v>5422</v>
      </c>
      <c r="G4398" s="145">
        <v>1</v>
      </c>
      <c r="H4398" s="145">
        <v>1</v>
      </c>
    </row>
    <row r="4399" spans="1:8" x14ac:dyDescent="0.2">
      <c r="A4399" t="s">
        <v>9475</v>
      </c>
      <c r="B4399" s="139">
        <v>5</v>
      </c>
      <c r="C4399" s="139">
        <v>0</v>
      </c>
      <c r="D4399" s="139">
        <v>0.01</v>
      </c>
      <c r="E4399" s="139" t="s">
        <v>5421</v>
      </c>
      <c r="F4399" s="139" t="s">
        <v>5422</v>
      </c>
      <c r="G4399" s="145">
        <v>1</v>
      </c>
      <c r="H4399" s="145">
        <v>1</v>
      </c>
    </row>
    <row r="4400" spans="1:8" x14ac:dyDescent="0.2">
      <c r="A4400" t="s">
        <v>9476</v>
      </c>
      <c r="B4400" s="139">
        <v>9</v>
      </c>
      <c r="C4400" s="139">
        <v>0</v>
      </c>
      <c r="D4400" s="139">
        <v>0.01</v>
      </c>
      <c r="E4400" s="139" t="s">
        <v>5421</v>
      </c>
      <c r="F4400" s="139" t="s">
        <v>5422</v>
      </c>
      <c r="G4400" s="145">
        <v>1</v>
      </c>
      <c r="H4400" s="145">
        <v>1</v>
      </c>
    </row>
    <row r="4401" spans="1:8" x14ac:dyDescent="0.2">
      <c r="A4401" t="s">
        <v>9477</v>
      </c>
      <c r="B4401" s="139">
        <v>2</v>
      </c>
      <c r="C4401" s="139">
        <v>0</v>
      </c>
      <c r="D4401" s="139">
        <v>0</v>
      </c>
      <c r="E4401" s="139" t="s">
        <v>5421</v>
      </c>
      <c r="F4401" s="139" t="s">
        <v>5422</v>
      </c>
      <c r="G4401" s="145">
        <v>1</v>
      </c>
      <c r="H4401" s="145">
        <v>1</v>
      </c>
    </row>
    <row r="4402" spans="1:8" x14ac:dyDescent="0.2">
      <c r="A4402" t="s">
        <v>9478</v>
      </c>
      <c r="B4402" s="139">
        <v>9</v>
      </c>
      <c r="C4402" s="139">
        <v>0</v>
      </c>
      <c r="D4402" s="139">
        <v>0.01</v>
      </c>
      <c r="E4402" s="139" t="s">
        <v>5421</v>
      </c>
      <c r="F4402" s="139" t="s">
        <v>5422</v>
      </c>
      <c r="G4402" s="145">
        <v>1</v>
      </c>
      <c r="H4402" s="145">
        <v>1</v>
      </c>
    </row>
    <row r="4403" spans="1:8" x14ac:dyDescent="0.2">
      <c r="A4403" t="s">
        <v>9479</v>
      </c>
      <c r="B4403" s="139">
        <v>5</v>
      </c>
      <c r="C4403" s="139">
        <v>0</v>
      </c>
      <c r="D4403" s="139">
        <v>0.01</v>
      </c>
      <c r="E4403" s="139" t="s">
        <v>5421</v>
      </c>
      <c r="F4403" s="139" t="s">
        <v>5422</v>
      </c>
      <c r="G4403" s="145">
        <v>1</v>
      </c>
      <c r="H4403" s="145">
        <v>1</v>
      </c>
    </row>
    <row r="4404" spans="1:8" x14ac:dyDescent="0.2">
      <c r="A4404" t="s">
        <v>9480</v>
      </c>
      <c r="B4404" s="139">
        <v>2</v>
      </c>
      <c r="C4404" s="139">
        <v>0</v>
      </c>
      <c r="D4404" s="139">
        <v>0</v>
      </c>
      <c r="E4404" s="139" t="s">
        <v>5421</v>
      </c>
      <c r="F4404" s="139" t="s">
        <v>5422</v>
      </c>
      <c r="G4404" s="145">
        <v>1</v>
      </c>
      <c r="H4404" s="145">
        <v>1</v>
      </c>
    </row>
    <row r="4405" spans="1:8" x14ac:dyDescent="0.2">
      <c r="A4405" t="s">
        <v>9481</v>
      </c>
      <c r="B4405" s="139">
        <v>7</v>
      </c>
      <c r="C4405" s="139">
        <v>0</v>
      </c>
      <c r="D4405" s="139">
        <v>0.01</v>
      </c>
      <c r="E4405" s="139" t="s">
        <v>5421</v>
      </c>
      <c r="F4405" s="139" t="s">
        <v>5422</v>
      </c>
      <c r="G4405" s="145">
        <v>1</v>
      </c>
      <c r="H4405" s="145">
        <v>1</v>
      </c>
    </row>
    <row r="4406" spans="1:8" x14ac:dyDescent="0.2">
      <c r="A4406" t="s">
        <v>9482</v>
      </c>
      <c r="B4406" s="139">
        <v>10</v>
      </c>
      <c r="C4406" s="139">
        <v>0</v>
      </c>
      <c r="D4406" s="139">
        <v>0.01</v>
      </c>
      <c r="E4406" s="139" t="s">
        <v>5421</v>
      </c>
      <c r="F4406" s="139" t="s">
        <v>5422</v>
      </c>
      <c r="G4406" s="145">
        <v>1</v>
      </c>
      <c r="H4406" s="145">
        <v>1</v>
      </c>
    </row>
    <row r="4407" spans="1:8" x14ac:dyDescent="0.2">
      <c r="A4407" t="s">
        <v>9483</v>
      </c>
      <c r="B4407" s="139">
        <v>17</v>
      </c>
      <c r="C4407" s="139">
        <v>0</v>
      </c>
      <c r="D4407" s="139">
        <v>0.02</v>
      </c>
      <c r="E4407" s="139" t="s">
        <v>5421</v>
      </c>
      <c r="F4407" s="139" t="s">
        <v>5422</v>
      </c>
      <c r="G4407" s="145">
        <v>1</v>
      </c>
      <c r="H4407" s="145">
        <v>1</v>
      </c>
    </row>
    <row r="4408" spans="1:8" x14ac:dyDescent="0.2">
      <c r="A4408" t="s">
        <v>9484</v>
      </c>
      <c r="B4408" s="139">
        <v>2</v>
      </c>
      <c r="C4408" s="139">
        <v>0</v>
      </c>
      <c r="D4408" s="139">
        <v>0</v>
      </c>
      <c r="E4408" s="139" t="s">
        <v>5421</v>
      </c>
      <c r="F4408" s="139" t="s">
        <v>5422</v>
      </c>
      <c r="G4408" s="145">
        <v>1</v>
      </c>
      <c r="H4408" s="145">
        <v>1</v>
      </c>
    </row>
    <row r="4409" spans="1:8" x14ac:dyDescent="0.2">
      <c r="A4409" t="s">
        <v>9485</v>
      </c>
      <c r="B4409" s="139">
        <v>4</v>
      </c>
      <c r="C4409" s="139">
        <v>0</v>
      </c>
      <c r="D4409" s="139">
        <v>0</v>
      </c>
      <c r="E4409" s="139" t="s">
        <v>5421</v>
      </c>
      <c r="F4409" s="139" t="s">
        <v>5422</v>
      </c>
      <c r="G4409" s="145">
        <v>1</v>
      </c>
      <c r="H4409" s="145">
        <v>1</v>
      </c>
    </row>
    <row r="4410" spans="1:8" x14ac:dyDescent="0.2">
      <c r="A4410" t="s">
        <v>9486</v>
      </c>
      <c r="B4410" s="139">
        <v>7</v>
      </c>
      <c r="C4410" s="139">
        <v>0</v>
      </c>
      <c r="D4410" s="139">
        <v>0.01</v>
      </c>
      <c r="E4410" s="139" t="s">
        <v>5421</v>
      </c>
      <c r="F4410" s="139" t="s">
        <v>5422</v>
      </c>
      <c r="G4410" s="145">
        <v>1</v>
      </c>
      <c r="H4410" s="145">
        <v>1</v>
      </c>
    </row>
    <row r="4411" spans="1:8" x14ac:dyDescent="0.2">
      <c r="A4411" t="s">
        <v>9487</v>
      </c>
      <c r="B4411" s="139">
        <v>3</v>
      </c>
      <c r="C4411" s="139">
        <v>0</v>
      </c>
      <c r="D4411" s="139">
        <v>0</v>
      </c>
      <c r="E4411" s="139" t="s">
        <v>5421</v>
      </c>
      <c r="F4411" s="139" t="s">
        <v>5422</v>
      </c>
      <c r="G4411" s="145">
        <v>1</v>
      </c>
      <c r="H4411" s="145">
        <v>1</v>
      </c>
    </row>
    <row r="4412" spans="1:8" x14ac:dyDescent="0.2">
      <c r="A4412" t="s">
        <v>9488</v>
      </c>
      <c r="B4412" s="139">
        <v>9</v>
      </c>
      <c r="C4412" s="139">
        <v>0</v>
      </c>
      <c r="D4412" s="139">
        <v>0.01</v>
      </c>
      <c r="E4412" s="139" t="s">
        <v>5421</v>
      </c>
      <c r="F4412" s="139" t="s">
        <v>5422</v>
      </c>
      <c r="G4412" s="145">
        <v>1</v>
      </c>
      <c r="H4412" s="145">
        <v>1</v>
      </c>
    </row>
    <row r="4413" spans="1:8" x14ac:dyDescent="0.2">
      <c r="A4413" t="s">
        <v>9489</v>
      </c>
      <c r="B4413" s="139">
        <v>4</v>
      </c>
      <c r="C4413" s="139">
        <v>0</v>
      </c>
      <c r="D4413" s="139">
        <v>0</v>
      </c>
      <c r="E4413" s="139" t="s">
        <v>5421</v>
      </c>
      <c r="F4413" s="139" t="s">
        <v>5422</v>
      </c>
      <c r="G4413" s="145">
        <v>1</v>
      </c>
      <c r="H4413" s="145">
        <v>1</v>
      </c>
    </row>
    <row r="4414" spans="1:8" x14ac:dyDescent="0.2">
      <c r="A4414" t="s">
        <v>9490</v>
      </c>
      <c r="B4414" s="139">
        <v>3</v>
      </c>
      <c r="C4414" s="139">
        <v>0</v>
      </c>
      <c r="D4414" s="139">
        <v>0</v>
      </c>
      <c r="E4414" s="139" t="s">
        <v>5421</v>
      </c>
      <c r="F4414" s="139" t="s">
        <v>5422</v>
      </c>
      <c r="G4414" s="145">
        <v>1</v>
      </c>
      <c r="H4414" s="145">
        <v>1</v>
      </c>
    </row>
    <row r="4415" spans="1:8" x14ac:dyDescent="0.2">
      <c r="A4415" t="s">
        <v>9491</v>
      </c>
      <c r="B4415" s="139">
        <v>6</v>
      </c>
      <c r="C4415" s="139">
        <v>0</v>
      </c>
      <c r="D4415" s="139">
        <v>0.01</v>
      </c>
      <c r="E4415" s="139" t="s">
        <v>5421</v>
      </c>
      <c r="F4415" s="139" t="s">
        <v>5422</v>
      </c>
      <c r="G4415" s="145">
        <v>1</v>
      </c>
      <c r="H4415" s="145">
        <v>1</v>
      </c>
    </row>
    <row r="4416" spans="1:8" x14ac:dyDescent="0.2">
      <c r="A4416" t="s">
        <v>9492</v>
      </c>
      <c r="B4416" s="139">
        <v>1</v>
      </c>
      <c r="C4416" s="139">
        <v>0</v>
      </c>
      <c r="D4416" s="139">
        <v>0</v>
      </c>
      <c r="E4416" s="139" t="s">
        <v>5421</v>
      </c>
      <c r="F4416" s="139" t="s">
        <v>5422</v>
      </c>
      <c r="G4416" s="145">
        <v>1</v>
      </c>
      <c r="H4416" s="145">
        <v>1</v>
      </c>
    </row>
    <row r="4417" spans="1:8" x14ac:dyDescent="0.2">
      <c r="A4417" t="s">
        <v>9493</v>
      </c>
      <c r="B4417" s="139">
        <v>5</v>
      </c>
      <c r="C4417" s="139">
        <v>0</v>
      </c>
      <c r="D4417" s="139">
        <v>0.01</v>
      </c>
      <c r="E4417" s="139" t="s">
        <v>5421</v>
      </c>
      <c r="F4417" s="139" t="s">
        <v>5422</v>
      </c>
      <c r="G4417" s="145">
        <v>1</v>
      </c>
      <c r="H4417" s="145">
        <v>1</v>
      </c>
    </row>
    <row r="4418" spans="1:8" x14ac:dyDescent="0.2">
      <c r="A4418" t="s">
        <v>9494</v>
      </c>
      <c r="B4418" s="139">
        <v>1</v>
      </c>
      <c r="C4418" s="139">
        <v>0</v>
      </c>
      <c r="D4418" s="139">
        <v>0</v>
      </c>
      <c r="E4418" s="139" t="s">
        <v>5421</v>
      </c>
      <c r="F4418" s="139" t="s">
        <v>5422</v>
      </c>
      <c r="G4418" s="145">
        <v>1</v>
      </c>
      <c r="H4418" s="145">
        <v>1</v>
      </c>
    </row>
    <row r="4419" spans="1:8" x14ac:dyDescent="0.2">
      <c r="A4419" t="s">
        <v>9495</v>
      </c>
      <c r="B4419" s="139">
        <v>1</v>
      </c>
      <c r="C4419" s="139">
        <v>0</v>
      </c>
      <c r="D4419" s="139">
        <v>0</v>
      </c>
      <c r="E4419" s="139" t="s">
        <v>5421</v>
      </c>
      <c r="F4419" s="139" t="s">
        <v>5422</v>
      </c>
      <c r="G4419" s="145">
        <v>1</v>
      </c>
      <c r="H4419" s="145">
        <v>1</v>
      </c>
    </row>
    <row r="4420" spans="1:8" x14ac:dyDescent="0.2">
      <c r="A4420" t="s">
        <v>9496</v>
      </c>
      <c r="B4420" s="139">
        <v>8</v>
      </c>
      <c r="C4420" s="139">
        <v>0</v>
      </c>
      <c r="D4420" s="139">
        <v>0.01</v>
      </c>
      <c r="E4420" s="139" t="s">
        <v>5421</v>
      </c>
      <c r="F4420" s="139" t="s">
        <v>5422</v>
      </c>
      <c r="G4420" s="145">
        <v>1</v>
      </c>
      <c r="H4420" s="145">
        <v>1</v>
      </c>
    </row>
    <row r="4421" spans="1:8" x14ac:dyDescent="0.2">
      <c r="A4421" t="s">
        <v>9497</v>
      </c>
      <c r="B4421" s="139">
        <v>47</v>
      </c>
      <c r="C4421" s="139">
        <v>0</v>
      </c>
      <c r="D4421" s="139">
        <v>0.05</v>
      </c>
      <c r="E4421" s="139" t="s">
        <v>5421</v>
      </c>
      <c r="F4421" s="139" t="s">
        <v>5422</v>
      </c>
      <c r="G4421" s="145">
        <v>1</v>
      </c>
      <c r="H4421" s="145">
        <v>1</v>
      </c>
    </row>
    <row r="4422" spans="1:8" x14ac:dyDescent="0.2">
      <c r="A4422" t="s">
        <v>9498</v>
      </c>
      <c r="B4422" s="139">
        <v>4</v>
      </c>
      <c r="C4422" s="139">
        <v>0</v>
      </c>
      <c r="D4422" s="139">
        <v>0</v>
      </c>
      <c r="E4422" s="139" t="s">
        <v>5421</v>
      </c>
      <c r="F4422" s="139" t="s">
        <v>5422</v>
      </c>
      <c r="G4422" s="145">
        <v>1</v>
      </c>
      <c r="H4422" s="145">
        <v>1</v>
      </c>
    </row>
    <row r="4423" spans="1:8" x14ac:dyDescent="0.2">
      <c r="A4423" t="s">
        <v>9499</v>
      </c>
      <c r="B4423" s="139">
        <v>3</v>
      </c>
      <c r="C4423" s="139">
        <v>0</v>
      </c>
      <c r="D4423" s="139">
        <v>0</v>
      </c>
      <c r="E4423" s="139" t="s">
        <v>5421</v>
      </c>
      <c r="F4423" s="139" t="s">
        <v>5422</v>
      </c>
      <c r="G4423" s="145">
        <v>1</v>
      </c>
      <c r="H4423" s="145">
        <v>1</v>
      </c>
    </row>
    <row r="4424" spans="1:8" x14ac:dyDescent="0.2">
      <c r="A4424" t="s">
        <v>9500</v>
      </c>
      <c r="B4424" s="139">
        <v>15</v>
      </c>
      <c r="C4424" s="139">
        <v>0</v>
      </c>
      <c r="D4424" s="139">
        <v>0.02</v>
      </c>
      <c r="E4424" s="139" t="s">
        <v>5421</v>
      </c>
      <c r="F4424" s="139" t="s">
        <v>5422</v>
      </c>
      <c r="G4424" s="145">
        <v>1</v>
      </c>
      <c r="H4424" s="145">
        <v>1</v>
      </c>
    </row>
    <row r="4425" spans="1:8" x14ac:dyDescent="0.2">
      <c r="A4425" t="s">
        <v>9501</v>
      </c>
      <c r="B4425" s="139">
        <v>4</v>
      </c>
      <c r="C4425" s="139">
        <v>0</v>
      </c>
      <c r="D4425" s="139">
        <v>0</v>
      </c>
      <c r="E4425" s="139" t="s">
        <v>5421</v>
      </c>
      <c r="F4425" s="139" t="s">
        <v>5422</v>
      </c>
      <c r="G4425" s="145">
        <v>1</v>
      </c>
      <c r="H4425" s="145">
        <v>1</v>
      </c>
    </row>
    <row r="4426" spans="1:8" x14ac:dyDescent="0.2">
      <c r="A4426" t="s">
        <v>9502</v>
      </c>
      <c r="B4426" s="139">
        <v>3</v>
      </c>
      <c r="C4426" s="139">
        <v>0</v>
      </c>
      <c r="D4426" s="139">
        <v>0</v>
      </c>
      <c r="E4426" s="139" t="s">
        <v>5421</v>
      </c>
      <c r="F4426" s="139" t="s">
        <v>5422</v>
      </c>
      <c r="G4426" s="145">
        <v>1</v>
      </c>
      <c r="H4426" s="145">
        <v>1</v>
      </c>
    </row>
    <row r="4427" spans="1:8" x14ac:dyDescent="0.2">
      <c r="A4427" t="s">
        <v>9503</v>
      </c>
      <c r="B4427" s="139">
        <v>10</v>
      </c>
      <c r="C4427" s="139">
        <v>0</v>
      </c>
      <c r="D4427" s="139">
        <v>0.01</v>
      </c>
      <c r="E4427" s="139" t="s">
        <v>5421</v>
      </c>
      <c r="F4427" s="139" t="s">
        <v>5422</v>
      </c>
      <c r="G4427" s="145">
        <v>1</v>
      </c>
      <c r="H4427" s="145">
        <v>1</v>
      </c>
    </row>
    <row r="4428" spans="1:8" x14ac:dyDescent="0.2">
      <c r="A4428" t="s">
        <v>9504</v>
      </c>
      <c r="B4428" s="139">
        <v>1</v>
      </c>
      <c r="C4428" s="139">
        <v>0</v>
      </c>
      <c r="D4428" s="139">
        <v>0</v>
      </c>
      <c r="E4428" s="139" t="s">
        <v>5421</v>
      </c>
      <c r="F4428" s="139" t="s">
        <v>5422</v>
      </c>
      <c r="G4428" s="145">
        <v>1</v>
      </c>
      <c r="H4428" s="145">
        <v>1</v>
      </c>
    </row>
    <row r="4429" spans="1:8" x14ac:dyDescent="0.2">
      <c r="A4429" t="s">
        <v>9505</v>
      </c>
      <c r="B4429" s="139">
        <v>3</v>
      </c>
      <c r="C4429" s="139">
        <v>0</v>
      </c>
      <c r="D4429" s="139">
        <v>0</v>
      </c>
      <c r="E4429" s="139" t="s">
        <v>5421</v>
      </c>
      <c r="F4429" s="139" t="s">
        <v>5422</v>
      </c>
      <c r="G4429" s="145">
        <v>1</v>
      </c>
      <c r="H4429" s="145">
        <v>1</v>
      </c>
    </row>
    <row r="4430" spans="1:8" x14ac:dyDescent="0.2">
      <c r="A4430" t="s">
        <v>9506</v>
      </c>
      <c r="B4430" s="139">
        <v>15</v>
      </c>
      <c r="C4430" s="139">
        <v>0</v>
      </c>
      <c r="D4430" s="139">
        <v>0.02</v>
      </c>
      <c r="E4430" s="139" t="s">
        <v>5421</v>
      </c>
      <c r="F4430" s="139" t="s">
        <v>5422</v>
      </c>
      <c r="G4430" s="145">
        <v>1</v>
      </c>
      <c r="H4430" s="145">
        <v>1</v>
      </c>
    </row>
    <row r="4431" spans="1:8" x14ac:dyDescent="0.2">
      <c r="A4431" t="s">
        <v>9507</v>
      </c>
      <c r="B4431" s="139">
        <v>9</v>
      </c>
      <c r="C4431" s="139">
        <v>0</v>
      </c>
      <c r="D4431" s="139">
        <v>0.01</v>
      </c>
      <c r="E4431" s="139" t="s">
        <v>5421</v>
      </c>
      <c r="F4431" s="139" t="s">
        <v>5422</v>
      </c>
      <c r="G4431" s="145">
        <v>1</v>
      </c>
      <c r="H4431" s="145">
        <v>1</v>
      </c>
    </row>
    <row r="4432" spans="1:8" x14ac:dyDescent="0.2">
      <c r="A4432" t="s">
        <v>9508</v>
      </c>
      <c r="B4432" s="139">
        <v>24</v>
      </c>
      <c r="C4432" s="139">
        <v>0</v>
      </c>
      <c r="D4432" s="139">
        <v>0.02</v>
      </c>
      <c r="E4432" s="139" t="s">
        <v>5421</v>
      </c>
      <c r="F4432" s="139" t="s">
        <v>5422</v>
      </c>
      <c r="G4432" s="145">
        <v>1</v>
      </c>
      <c r="H4432" s="145">
        <v>1</v>
      </c>
    </row>
    <row r="4433" spans="1:8" x14ac:dyDescent="0.2">
      <c r="A4433" t="s">
        <v>9509</v>
      </c>
      <c r="B4433" s="139">
        <v>78</v>
      </c>
      <c r="C4433" s="139">
        <v>0</v>
      </c>
      <c r="D4433" s="139">
        <v>0.08</v>
      </c>
      <c r="E4433" s="139" t="s">
        <v>5421</v>
      </c>
      <c r="F4433" s="139" t="s">
        <v>5422</v>
      </c>
      <c r="G4433" s="145">
        <v>1</v>
      </c>
      <c r="H4433" s="145">
        <v>1</v>
      </c>
    </row>
    <row r="4434" spans="1:8" x14ac:dyDescent="0.2">
      <c r="A4434" t="s">
        <v>9510</v>
      </c>
      <c r="B4434" s="139">
        <v>4</v>
      </c>
      <c r="C4434" s="139">
        <v>0</v>
      </c>
      <c r="D4434" s="139">
        <v>0</v>
      </c>
      <c r="E4434" s="139" t="s">
        <v>5421</v>
      </c>
      <c r="F4434" s="139" t="s">
        <v>5422</v>
      </c>
      <c r="G4434" s="145">
        <v>1</v>
      </c>
      <c r="H4434" s="145">
        <v>1</v>
      </c>
    </row>
    <row r="4435" spans="1:8" x14ac:dyDescent="0.2">
      <c r="A4435" t="s">
        <v>9511</v>
      </c>
      <c r="B4435" s="139">
        <v>2</v>
      </c>
      <c r="C4435" s="139">
        <v>0</v>
      </c>
      <c r="D4435" s="139">
        <v>0</v>
      </c>
      <c r="E4435" s="139" t="s">
        <v>5421</v>
      </c>
      <c r="F4435" s="139" t="s">
        <v>5422</v>
      </c>
      <c r="G4435" s="145">
        <v>1</v>
      </c>
      <c r="H4435" s="145">
        <v>1</v>
      </c>
    </row>
    <row r="4436" spans="1:8" x14ac:dyDescent="0.2">
      <c r="A4436" t="s">
        <v>9512</v>
      </c>
      <c r="B4436" s="139">
        <v>2</v>
      </c>
      <c r="C4436" s="139">
        <v>0</v>
      </c>
      <c r="D4436" s="139">
        <v>0</v>
      </c>
      <c r="E4436" s="139" t="s">
        <v>5421</v>
      </c>
      <c r="F4436" s="139" t="s">
        <v>5422</v>
      </c>
      <c r="G4436" s="145">
        <v>1</v>
      </c>
      <c r="H4436" s="145">
        <v>1</v>
      </c>
    </row>
    <row r="4437" spans="1:8" x14ac:dyDescent="0.2">
      <c r="A4437" t="s">
        <v>9513</v>
      </c>
      <c r="B4437" s="139">
        <v>17</v>
      </c>
      <c r="C4437" s="139">
        <v>0</v>
      </c>
      <c r="D4437" s="139">
        <v>0.02</v>
      </c>
      <c r="E4437" s="139" t="s">
        <v>5421</v>
      </c>
      <c r="F4437" s="139" t="s">
        <v>5422</v>
      </c>
      <c r="G4437" s="145">
        <v>1</v>
      </c>
      <c r="H4437" s="145">
        <v>1</v>
      </c>
    </row>
    <row r="4438" spans="1:8" x14ac:dyDescent="0.2">
      <c r="A4438" t="s">
        <v>9514</v>
      </c>
      <c r="B4438" s="139">
        <v>7</v>
      </c>
      <c r="C4438" s="139">
        <v>0</v>
      </c>
      <c r="D4438" s="139">
        <v>0.01</v>
      </c>
      <c r="E4438" s="139" t="s">
        <v>5421</v>
      </c>
      <c r="F4438" s="139" t="s">
        <v>5422</v>
      </c>
      <c r="G4438" s="145">
        <v>1</v>
      </c>
      <c r="H4438" s="145">
        <v>1</v>
      </c>
    </row>
    <row r="4439" spans="1:8" x14ac:dyDescent="0.2">
      <c r="A4439" t="s">
        <v>9515</v>
      </c>
      <c r="B4439" s="139">
        <v>24</v>
      </c>
      <c r="C4439" s="139">
        <v>0</v>
      </c>
      <c r="D4439" s="139">
        <v>0.02</v>
      </c>
      <c r="E4439" s="139" t="s">
        <v>5421</v>
      </c>
      <c r="F4439" s="139" t="s">
        <v>5422</v>
      </c>
      <c r="G4439" s="145">
        <v>1</v>
      </c>
      <c r="H4439" s="145">
        <v>1</v>
      </c>
    </row>
    <row r="4440" spans="1:8" x14ac:dyDescent="0.2">
      <c r="A4440" t="s">
        <v>9516</v>
      </c>
      <c r="B4440" s="139">
        <v>6</v>
      </c>
      <c r="C4440" s="139">
        <v>0</v>
      </c>
      <c r="D4440" s="139">
        <v>0.01</v>
      </c>
      <c r="E4440" s="139" t="s">
        <v>5421</v>
      </c>
      <c r="F4440" s="139" t="s">
        <v>5422</v>
      </c>
      <c r="G4440" s="145">
        <v>1</v>
      </c>
      <c r="H4440" s="145">
        <v>1</v>
      </c>
    </row>
    <row r="4441" spans="1:8" x14ac:dyDescent="0.2">
      <c r="A4441" t="s">
        <v>9517</v>
      </c>
      <c r="B4441" s="139">
        <v>1</v>
      </c>
      <c r="C4441" s="139">
        <v>0</v>
      </c>
      <c r="D4441" s="139">
        <v>0</v>
      </c>
      <c r="E4441" s="139" t="s">
        <v>5421</v>
      </c>
      <c r="F4441" s="139" t="s">
        <v>5422</v>
      </c>
      <c r="G4441" s="145">
        <v>1</v>
      </c>
      <c r="H4441" s="145">
        <v>1</v>
      </c>
    </row>
    <row r="4442" spans="1:8" x14ac:dyDescent="0.2">
      <c r="A4442" t="s">
        <v>9518</v>
      </c>
      <c r="B4442" s="139">
        <v>14</v>
      </c>
      <c r="C4442" s="139">
        <v>0</v>
      </c>
      <c r="D4442" s="139">
        <v>0.01</v>
      </c>
      <c r="E4442" s="139" t="s">
        <v>5421</v>
      </c>
      <c r="F4442" s="139" t="s">
        <v>5422</v>
      </c>
      <c r="G4442" s="145">
        <v>1</v>
      </c>
      <c r="H4442" s="145">
        <v>1</v>
      </c>
    </row>
    <row r="4443" spans="1:8" x14ac:dyDescent="0.2">
      <c r="A4443" t="s">
        <v>9519</v>
      </c>
      <c r="B4443" s="139">
        <v>1</v>
      </c>
      <c r="C4443" s="139">
        <v>0</v>
      </c>
      <c r="D4443" s="139">
        <v>0</v>
      </c>
      <c r="E4443" s="139" t="s">
        <v>5421</v>
      </c>
      <c r="F4443" s="139" t="s">
        <v>5422</v>
      </c>
      <c r="G4443" s="145">
        <v>1</v>
      </c>
      <c r="H4443" s="145">
        <v>1</v>
      </c>
    </row>
    <row r="4444" spans="1:8" x14ac:dyDescent="0.2">
      <c r="A4444" t="s">
        <v>9520</v>
      </c>
      <c r="B4444" s="139">
        <v>5</v>
      </c>
      <c r="C4444" s="139">
        <v>0</v>
      </c>
      <c r="D4444" s="139">
        <v>0.01</v>
      </c>
      <c r="E4444" s="139" t="s">
        <v>5421</v>
      </c>
      <c r="F4444" s="139" t="s">
        <v>5422</v>
      </c>
      <c r="G4444" s="145">
        <v>1</v>
      </c>
      <c r="H4444" s="145">
        <v>1</v>
      </c>
    </row>
    <row r="4445" spans="1:8" x14ac:dyDescent="0.2">
      <c r="A4445" t="s">
        <v>9521</v>
      </c>
      <c r="B4445" s="139">
        <v>24</v>
      </c>
      <c r="C4445" s="139">
        <v>0</v>
      </c>
      <c r="D4445" s="139">
        <v>0.02</v>
      </c>
      <c r="E4445" s="139" t="s">
        <v>5421</v>
      </c>
      <c r="F4445" s="139" t="s">
        <v>5422</v>
      </c>
      <c r="G4445" s="145">
        <v>1</v>
      </c>
      <c r="H4445" s="145">
        <v>1</v>
      </c>
    </row>
    <row r="4446" spans="1:8" x14ac:dyDescent="0.2">
      <c r="A4446" t="s">
        <v>9522</v>
      </c>
      <c r="B4446" s="139">
        <v>3</v>
      </c>
      <c r="C4446" s="139">
        <v>0</v>
      </c>
      <c r="D4446" s="139">
        <v>0</v>
      </c>
      <c r="E4446" s="139" t="s">
        <v>5421</v>
      </c>
      <c r="F4446" s="139" t="s">
        <v>5422</v>
      </c>
      <c r="G4446" s="145">
        <v>1</v>
      </c>
      <c r="H4446" s="145">
        <v>1</v>
      </c>
    </row>
    <row r="4447" spans="1:8" x14ac:dyDescent="0.2">
      <c r="A4447" t="s">
        <v>9523</v>
      </c>
      <c r="B4447" s="139">
        <v>3</v>
      </c>
      <c r="C4447" s="139">
        <v>0</v>
      </c>
      <c r="D4447" s="139">
        <v>0</v>
      </c>
      <c r="E4447" s="139" t="s">
        <v>5421</v>
      </c>
      <c r="F4447" s="139" t="s">
        <v>5422</v>
      </c>
      <c r="G4447" s="145">
        <v>1</v>
      </c>
      <c r="H4447" s="145">
        <v>1</v>
      </c>
    </row>
    <row r="4448" spans="1:8" x14ac:dyDescent="0.2">
      <c r="A4448" t="s">
        <v>9524</v>
      </c>
      <c r="B4448" s="139">
        <v>7</v>
      </c>
      <c r="C4448" s="139">
        <v>0</v>
      </c>
      <c r="D4448" s="139">
        <v>0.01</v>
      </c>
      <c r="E4448" s="139" t="s">
        <v>5421</v>
      </c>
      <c r="F4448" s="139" t="s">
        <v>5422</v>
      </c>
      <c r="G4448" s="145">
        <v>1</v>
      </c>
      <c r="H4448" s="145">
        <v>1</v>
      </c>
    </row>
    <row r="4449" spans="1:8" x14ac:dyDescent="0.2">
      <c r="A4449" t="s">
        <v>9525</v>
      </c>
      <c r="B4449" s="139">
        <v>18</v>
      </c>
      <c r="C4449" s="139">
        <v>0</v>
      </c>
      <c r="D4449" s="139">
        <v>0.02</v>
      </c>
      <c r="E4449" s="139" t="s">
        <v>5421</v>
      </c>
      <c r="F4449" s="139" t="s">
        <v>5422</v>
      </c>
      <c r="G4449" s="145">
        <v>1</v>
      </c>
      <c r="H4449" s="145">
        <v>1</v>
      </c>
    </row>
    <row r="4450" spans="1:8" x14ac:dyDescent="0.2">
      <c r="A4450" t="s">
        <v>9526</v>
      </c>
      <c r="B4450" s="139">
        <v>74</v>
      </c>
      <c r="C4450" s="139">
        <v>0</v>
      </c>
      <c r="D4450" s="139">
        <v>0.08</v>
      </c>
      <c r="E4450" s="139" t="s">
        <v>5421</v>
      </c>
      <c r="F4450" s="139" t="s">
        <v>5422</v>
      </c>
      <c r="G4450" s="145">
        <v>1</v>
      </c>
      <c r="H4450" s="145">
        <v>1</v>
      </c>
    </row>
    <row r="4451" spans="1:8" x14ac:dyDescent="0.2">
      <c r="A4451" t="s">
        <v>9527</v>
      </c>
      <c r="B4451" s="139">
        <v>185</v>
      </c>
      <c r="C4451" s="139">
        <v>0</v>
      </c>
      <c r="D4451" s="139">
        <v>0.19</v>
      </c>
      <c r="E4451" s="139" t="s">
        <v>5421</v>
      </c>
      <c r="F4451" s="139" t="s">
        <v>5422</v>
      </c>
      <c r="G4451" s="145">
        <v>1</v>
      </c>
      <c r="H4451" s="145">
        <v>1</v>
      </c>
    </row>
    <row r="4452" spans="1:8" x14ac:dyDescent="0.2">
      <c r="A4452" t="s">
        <v>9528</v>
      </c>
      <c r="B4452" s="139">
        <v>12</v>
      </c>
      <c r="C4452" s="139">
        <v>0</v>
      </c>
      <c r="D4452" s="139">
        <v>0.01</v>
      </c>
      <c r="E4452" s="139" t="s">
        <v>5421</v>
      </c>
      <c r="F4452" s="139" t="s">
        <v>5422</v>
      </c>
      <c r="G4452" s="145">
        <v>1</v>
      </c>
      <c r="H4452" s="145">
        <v>1</v>
      </c>
    </row>
    <row r="4453" spans="1:8" x14ac:dyDescent="0.2">
      <c r="A4453" t="s">
        <v>9529</v>
      </c>
      <c r="B4453" s="139">
        <v>5</v>
      </c>
      <c r="C4453" s="139">
        <v>0</v>
      </c>
      <c r="D4453" s="139">
        <v>0.01</v>
      </c>
      <c r="E4453" s="139" t="s">
        <v>5421</v>
      </c>
      <c r="F4453" s="139" t="s">
        <v>5422</v>
      </c>
      <c r="G4453" s="145">
        <v>1</v>
      </c>
      <c r="H4453" s="145">
        <v>1</v>
      </c>
    </row>
    <row r="4454" spans="1:8" x14ac:dyDescent="0.2">
      <c r="A4454" t="s">
        <v>9530</v>
      </c>
      <c r="B4454" s="139">
        <v>8</v>
      </c>
      <c r="C4454" s="139">
        <v>0</v>
      </c>
      <c r="D4454" s="139">
        <v>0.01</v>
      </c>
      <c r="E4454" s="139" t="s">
        <v>5421</v>
      </c>
      <c r="F4454" s="139" t="s">
        <v>5422</v>
      </c>
      <c r="G4454" s="145">
        <v>1</v>
      </c>
      <c r="H4454" s="145">
        <v>1</v>
      </c>
    </row>
    <row r="4455" spans="1:8" x14ac:dyDescent="0.2">
      <c r="A4455" t="s">
        <v>9531</v>
      </c>
      <c r="B4455" s="139">
        <v>14</v>
      </c>
      <c r="C4455" s="139">
        <v>0</v>
      </c>
      <c r="D4455" s="139">
        <v>0.01</v>
      </c>
      <c r="E4455" s="139" t="s">
        <v>5421</v>
      </c>
      <c r="F4455" s="139" t="s">
        <v>5422</v>
      </c>
      <c r="G4455" s="145">
        <v>1</v>
      </c>
      <c r="H4455" s="145">
        <v>1</v>
      </c>
    </row>
    <row r="4456" spans="1:8" x14ac:dyDescent="0.2">
      <c r="A4456" t="s">
        <v>9532</v>
      </c>
      <c r="B4456" s="139">
        <v>6</v>
      </c>
      <c r="C4456" s="139">
        <v>0</v>
      </c>
      <c r="D4456" s="139">
        <v>0.01</v>
      </c>
      <c r="E4456" s="139" t="s">
        <v>5421</v>
      </c>
      <c r="F4456" s="139" t="s">
        <v>5422</v>
      </c>
      <c r="G4456" s="145">
        <v>1</v>
      </c>
      <c r="H4456" s="145">
        <v>1</v>
      </c>
    </row>
    <row r="4457" spans="1:8" x14ac:dyDescent="0.2">
      <c r="A4457" t="s">
        <v>9533</v>
      </c>
      <c r="B4457" s="139">
        <v>25</v>
      </c>
      <c r="C4457" s="139">
        <v>0</v>
      </c>
      <c r="D4457" s="139">
        <v>0.03</v>
      </c>
      <c r="E4457" s="139" t="s">
        <v>5421</v>
      </c>
      <c r="F4457" s="139" t="s">
        <v>5422</v>
      </c>
      <c r="G4457" s="145">
        <v>1</v>
      </c>
      <c r="H4457" s="145">
        <v>1</v>
      </c>
    </row>
    <row r="4458" spans="1:8" x14ac:dyDescent="0.2">
      <c r="A4458" t="s">
        <v>9534</v>
      </c>
      <c r="B4458" s="139">
        <v>2</v>
      </c>
      <c r="C4458" s="139">
        <v>0</v>
      </c>
      <c r="D4458" s="139">
        <v>0</v>
      </c>
      <c r="E4458" s="139" t="s">
        <v>5421</v>
      </c>
      <c r="F4458" s="139" t="s">
        <v>5422</v>
      </c>
      <c r="G4458" s="145">
        <v>1</v>
      </c>
      <c r="H4458" s="145">
        <v>1</v>
      </c>
    </row>
    <row r="4459" spans="1:8" x14ac:dyDescent="0.2">
      <c r="A4459" t="s">
        <v>9535</v>
      </c>
      <c r="B4459" s="139">
        <v>11</v>
      </c>
      <c r="C4459" s="139">
        <v>0</v>
      </c>
      <c r="D4459" s="139">
        <v>0.01</v>
      </c>
      <c r="E4459" s="139" t="s">
        <v>5421</v>
      </c>
      <c r="F4459" s="139" t="s">
        <v>5422</v>
      </c>
      <c r="G4459" s="145">
        <v>1</v>
      </c>
      <c r="H4459" s="145">
        <v>1</v>
      </c>
    </row>
    <row r="4460" spans="1:8" x14ac:dyDescent="0.2">
      <c r="A4460" t="s">
        <v>9536</v>
      </c>
      <c r="B4460" s="139">
        <v>17</v>
      </c>
      <c r="C4460" s="139">
        <v>0</v>
      </c>
      <c r="D4460" s="139">
        <v>0.02</v>
      </c>
      <c r="E4460" s="139" t="s">
        <v>5421</v>
      </c>
      <c r="F4460" s="139" t="s">
        <v>5422</v>
      </c>
      <c r="G4460" s="145">
        <v>1</v>
      </c>
      <c r="H4460" s="145">
        <v>1</v>
      </c>
    </row>
    <row r="4461" spans="1:8" x14ac:dyDescent="0.2">
      <c r="A4461" t="s">
        <v>5338</v>
      </c>
      <c r="B4461" s="139">
        <v>44</v>
      </c>
      <c r="C4461" s="139">
        <v>0</v>
      </c>
      <c r="D4461" s="139">
        <v>0.04</v>
      </c>
      <c r="E4461" s="139" t="s">
        <v>5421</v>
      </c>
      <c r="F4461" s="139" t="s">
        <v>5422</v>
      </c>
      <c r="G4461" s="145">
        <v>1</v>
      </c>
      <c r="H4461" s="145">
        <v>1</v>
      </c>
    </row>
    <row r="4462" spans="1:8" x14ac:dyDescent="0.2">
      <c r="A4462" t="s">
        <v>9537</v>
      </c>
      <c r="B4462" s="139">
        <v>2</v>
      </c>
      <c r="C4462" s="139">
        <v>0</v>
      </c>
      <c r="D4462" s="139">
        <v>0</v>
      </c>
      <c r="E4462" s="139" t="s">
        <v>5421</v>
      </c>
      <c r="F4462" s="139" t="s">
        <v>5422</v>
      </c>
      <c r="G4462" s="145">
        <v>1</v>
      </c>
      <c r="H4462" s="145">
        <v>1</v>
      </c>
    </row>
    <row r="4463" spans="1:8" x14ac:dyDescent="0.2">
      <c r="A4463" t="s">
        <v>9538</v>
      </c>
      <c r="B4463" s="139">
        <v>1</v>
      </c>
      <c r="C4463" s="139">
        <v>0</v>
      </c>
      <c r="D4463" s="139">
        <v>0</v>
      </c>
      <c r="E4463" s="139" t="s">
        <v>5421</v>
      </c>
      <c r="F4463" s="139" t="s">
        <v>5422</v>
      </c>
      <c r="G4463" s="145">
        <v>1</v>
      </c>
      <c r="H4463" s="145">
        <v>1</v>
      </c>
    </row>
    <row r="4464" spans="1:8" x14ac:dyDescent="0.2">
      <c r="A4464" t="s">
        <v>9539</v>
      </c>
      <c r="B4464" s="139">
        <v>3</v>
      </c>
      <c r="C4464" s="139">
        <v>0</v>
      </c>
      <c r="D4464" s="139">
        <v>0</v>
      </c>
      <c r="E4464" s="139" t="s">
        <v>5421</v>
      </c>
      <c r="F4464" s="139" t="s">
        <v>5422</v>
      </c>
      <c r="G4464" s="145">
        <v>1</v>
      </c>
      <c r="H4464" s="145">
        <v>1</v>
      </c>
    </row>
    <row r="4465" spans="1:8" x14ac:dyDescent="0.2">
      <c r="A4465" t="s">
        <v>9540</v>
      </c>
      <c r="B4465" s="139">
        <v>5</v>
      </c>
      <c r="C4465" s="139">
        <v>0</v>
      </c>
      <c r="D4465" s="139">
        <v>0.01</v>
      </c>
      <c r="E4465" s="139" t="s">
        <v>5421</v>
      </c>
      <c r="F4465" s="139" t="s">
        <v>5422</v>
      </c>
      <c r="G4465" s="145">
        <v>1</v>
      </c>
      <c r="H4465" s="145">
        <v>1</v>
      </c>
    </row>
    <row r="4466" spans="1:8" x14ac:dyDescent="0.2">
      <c r="A4466" t="s">
        <v>9541</v>
      </c>
      <c r="B4466" s="139">
        <v>4</v>
      </c>
      <c r="C4466" s="139">
        <v>0</v>
      </c>
      <c r="D4466" s="139">
        <v>0</v>
      </c>
      <c r="E4466" s="139" t="s">
        <v>5421</v>
      </c>
      <c r="F4466" s="139" t="s">
        <v>5422</v>
      </c>
      <c r="G4466" s="145">
        <v>1</v>
      </c>
      <c r="H4466" s="145">
        <v>1</v>
      </c>
    </row>
    <row r="4467" spans="1:8" x14ac:dyDescent="0.2">
      <c r="A4467" t="s">
        <v>9542</v>
      </c>
      <c r="B4467" s="139">
        <v>2</v>
      </c>
      <c r="C4467" s="139">
        <v>0</v>
      </c>
      <c r="D4467" s="139">
        <v>0</v>
      </c>
      <c r="E4467" s="139" t="s">
        <v>5421</v>
      </c>
      <c r="F4467" s="139" t="s">
        <v>5422</v>
      </c>
      <c r="G4467" s="145">
        <v>1</v>
      </c>
      <c r="H4467" s="145">
        <v>1</v>
      </c>
    </row>
    <row r="4468" spans="1:8" x14ac:dyDescent="0.2">
      <c r="A4468" t="s">
        <v>9543</v>
      </c>
      <c r="B4468" s="139">
        <v>1</v>
      </c>
      <c r="C4468" s="139">
        <v>0</v>
      </c>
      <c r="D4468" s="139">
        <v>0</v>
      </c>
      <c r="E4468" s="139" t="s">
        <v>5421</v>
      </c>
      <c r="F4468" s="139" t="s">
        <v>5422</v>
      </c>
      <c r="G4468" s="145">
        <v>1</v>
      </c>
      <c r="H4468" s="145">
        <v>1</v>
      </c>
    </row>
    <row r="4469" spans="1:8" x14ac:dyDescent="0.2">
      <c r="A4469" t="s">
        <v>9544</v>
      </c>
      <c r="B4469" s="139">
        <v>8</v>
      </c>
      <c r="C4469" s="139">
        <v>0</v>
      </c>
      <c r="D4469" s="139">
        <v>0.01</v>
      </c>
      <c r="E4469" s="139" t="s">
        <v>5421</v>
      </c>
      <c r="F4469" s="139" t="s">
        <v>5422</v>
      </c>
      <c r="G4469" s="145">
        <v>1</v>
      </c>
      <c r="H4469" s="145">
        <v>1</v>
      </c>
    </row>
    <row r="4470" spans="1:8" x14ac:dyDescent="0.2">
      <c r="A4470" t="s">
        <v>9545</v>
      </c>
      <c r="B4470" s="139">
        <v>2</v>
      </c>
      <c r="C4470" s="139">
        <v>0</v>
      </c>
      <c r="D4470" s="139">
        <v>0</v>
      </c>
      <c r="E4470" s="139" t="s">
        <v>5421</v>
      </c>
      <c r="F4470" s="139" t="s">
        <v>5422</v>
      </c>
      <c r="G4470" s="145">
        <v>1</v>
      </c>
      <c r="H4470" s="145">
        <v>1</v>
      </c>
    </row>
    <row r="4471" spans="1:8" x14ac:dyDescent="0.2">
      <c r="A4471" t="s">
        <v>9546</v>
      </c>
      <c r="B4471" s="139">
        <v>8</v>
      </c>
      <c r="C4471" s="139">
        <v>0</v>
      </c>
      <c r="D4471" s="139">
        <v>0.01</v>
      </c>
      <c r="E4471" s="139" t="s">
        <v>5421</v>
      </c>
      <c r="F4471" s="139" t="s">
        <v>5422</v>
      </c>
      <c r="G4471" s="145">
        <v>1</v>
      </c>
      <c r="H4471" s="145">
        <v>1</v>
      </c>
    </row>
    <row r="4472" spans="1:8" x14ac:dyDescent="0.2">
      <c r="A4472" t="s">
        <v>9547</v>
      </c>
      <c r="B4472" s="139">
        <v>8</v>
      </c>
      <c r="C4472" s="139">
        <v>0</v>
      </c>
      <c r="D4472" s="139">
        <v>0.01</v>
      </c>
      <c r="E4472" s="139" t="s">
        <v>5421</v>
      </c>
      <c r="F4472" s="139" t="s">
        <v>5422</v>
      </c>
      <c r="G4472" s="145">
        <v>1</v>
      </c>
      <c r="H4472" s="145">
        <v>1</v>
      </c>
    </row>
    <row r="4473" spans="1:8" x14ac:dyDescent="0.2">
      <c r="A4473" t="s">
        <v>9548</v>
      </c>
      <c r="B4473" s="139">
        <v>15</v>
      </c>
      <c r="C4473" s="139">
        <v>0</v>
      </c>
      <c r="D4473" s="139">
        <v>0.02</v>
      </c>
      <c r="E4473" s="139" t="s">
        <v>5421</v>
      </c>
      <c r="F4473" s="139" t="s">
        <v>5422</v>
      </c>
      <c r="G4473" s="145">
        <v>1</v>
      </c>
      <c r="H4473" s="145">
        <v>1</v>
      </c>
    </row>
    <row r="4474" spans="1:8" x14ac:dyDescent="0.2">
      <c r="A4474" t="s">
        <v>9549</v>
      </c>
      <c r="B4474" s="139">
        <v>5</v>
      </c>
      <c r="C4474" s="139">
        <v>0</v>
      </c>
      <c r="D4474" s="139">
        <v>0.01</v>
      </c>
      <c r="E4474" s="139" t="s">
        <v>5421</v>
      </c>
      <c r="F4474" s="139" t="s">
        <v>5422</v>
      </c>
      <c r="G4474" s="145">
        <v>1</v>
      </c>
      <c r="H4474" s="145">
        <v>1</v>
      </c>
    </row>
    <row r="4475" spans="1:8" x14ac:dyDescent="0.2">
      <c r="A4475" t="s">
        <v>9550</v>
      </c>
      <c r="B4475" s="139">
        <v>5</v>
      </c>
      <c r="C4475" s="139">
        <v>0</v>
      </c>
      <c r="D4475" s="139">
        <v>0.01</v>
      </c>
      <c r="E4475" s="139" t="s">
        <v>5421</v>
      </c>
      <c r="F4475" s="139" t="s">
        <v>5422</v>
      </c>
      <c r="G4475" s="145">
        <v>1</v>
      </c>
      <c r="H4475" s="145">
        <v>1</v>
      </c>
    </row>
    <row r="4476" spans="1:8" x14ac:dyDescent="0.2">
      <c r="A4476" t="s">
        <v>9551</v>
      </c>
      <c r="B4476" s="139">
        <v>9</v>
      </c>
      <c r="C4476" s="139">
        <v>0</v>
      </c>
      <c r="D4476" s="139">
        <v>0.01</v>
      </c>
      <c r="E4476" s="139" t="s">
        <v>5421</v>
      </c>
      <c r="F4476" s="139" t="s">
        <v>5422</v>
      </c>
      <c r="G4476" s="145">
        <v>1</v>
      </c>
      <c r="H4476" s="145">
        <v>1</v>
      </c>
    </row>
    <row r="4477" spans="1:8" x14ac:dyDescent="0.2">
      <c r="A4477" t="s">
        <v>9552</v>
      </c>
      <c r="B4477" s="139">
        <v>2</v>
      </c>
      <c r="C4477" s="139">
        <v>0</v>
      </c>
      <c r="D4477" s="139">
        <v>0</v>
      </c>
      <c r="E4477" s="139" t="s">
        <v>5421</v>
      </c>
      <c r="F4477" s="139" t="s">
        <v>5422</v>
      </c>
      <c r="G4477" s="145">
        <v>1</v>
      </c>
      <c r="H4477" s="145">
        <v>1</v>
      </c>
    </row>
    <row r="4478" spans="1:8" x14ac:dyDescent="0.2">
      <c r="A4478" t="s">
        <v>9553</v>
      </c>
      <c r="B4478" s="139">
        <v>3</v>
      </c>
      <c r="C4478" s="139">
        <v>0</v>
      </c>
      <c r="D4478" s="139">
        <v>0</v>
      </c>
      <c r="E4478" s="139" t="s">
        <v>5421</v>
      </c>
      <c r="F4478" s="139" t="s">
        <v>5422</v>
      </c>
      <c r="G4478" s="145">
        <v>1</v>
      </c>
      <c r="H4478" s="145">
        <v>1</v>
      </c>
    </row>
    <row r="4479" spans="1:8" x14ac:dyDescent="0.2">
      <c r="A4479" t="s">
        <v>9554</v>
      </c>
      <c r="B4479" s="139">
        <v>4</v>
      </c>
      <c r="C4479" s="139">
        <v>0</v>
      </c>
      <c r="D4479" s="139">
        <v>0</v>
      </c>
      <c r="E4479" s="139" t="s">
        <v>5421</v>
      </c>
      <c r="F4479" s="139" t="s">
        <v>5422</v>
      </c>
      <c r="G4479" s="145">
        <v>1</v>
      </c>
      <c r="H4479" s="145">
        <v>1</v>
      </c>
    </row>
    <row r="4480" spans="1:8" x14ac:dyDescent="0.2">
      <c r="A4480" t="s">
        <v>9555</v>
      </c>
      <c r="B4480" s="139">
        <v>4</v>
      </c>
      <c r="C4480" s="139">
        <v>0</v>
      </c>
      <c r="D4480" s="139">
        <v>0</v>
      </c>
      <c r="E4480" s="139" t="s">
        <v>5421</v>
      </c>
      <c r="F4480" s="139" t="s">
        <v>5422</v>
      </c>
      <c r="G4480" s="145">
        <v>1</v>
      </c>
      <c r="H4480" s="145">
        <v>1</v>
      </c>
    </row>
    <row r="4481" spans="1:8" x14ac:dyDescent="0.2">
      <c r="A4481" t="s">
        <v>9556</v>
      </c>
      <c r="B4481" s="139">
        <v>7</v>
      </c>
      <c r="C4481" s="139">
        <v>0</v>
      </c>
      <c r="D4481" s="139">
        <v>0.01</v>
      </c>
      <c r="E4481" s="139" t="s">
        <v>5421</v>
      </c>
      <c r="F4481" s="139" t="s">
        <v>5422</v>
      </c>
      <c r="G4481" s="145">
        <v>1</v>
      </c>
      <c r="H4481" s="145">
        <v>1</v>
      </c>
    </row>
    <row r="4482" spans="1:8" x14ac:dyDescent="0.2">
      <c r="A4482" t="s">
        <v>9557</v>
      </c>
      <c r="B4482" s="139">
        <v>13</v>
      </c>
      <c r="C4482" s="139">
        <v>0</v>
      </c>
      <c r="D4482" s="139">
        <v>0.01</v>
      </c>
      <c r="E4482" s="139" t="s">
        <v>5421</v>
      </c>
      <c r="F4482" s="139" t="s">
        <v>5422</v>
      </c>
      <c r="G4482" s="145">
        <v>1</v>
      </c>
      <c r="H4482" s="145">
        <v>1</v>
      </c>
    </row>
    <row r="4483" spans="1:8" x14ac:dyDescent="0.2">
      <c r="A4483" t="s">
        <v>9558</v>
      </c>
      <c r="B4483" s="139">
        <v>4</v>
      </c>
      <c r="C4483" s="139">
        <v>0</v>
      </c>
      <c r="D4483" s="139">
        <v>0</v>
      </c>
      <c r="E4483" s="139" t="s">
        <v>5421</v>
      </c>
      <c r="F4483" s="139" t="s">
        <v>5422</v>
      </c>
      <c r="G4483" s="145">
        <v>1</v>
      </c>
      <c r="H4483" s="145">
        <v>1</v>
      </c>
    </row>
    <row r="4484" spans="1:8" x14ac:dyDescent="0.2">
      <c r="A4484" t="s">
        <v>9559</v>
      </c>
      <c r="B4484" s="139">
        <v>3</v>
      </c>
      <c r="C4484" s="139">
        <v>0</v>
      </c>
      <c r="D4484" s="139">
        <v>0</v>
      </c>
      <c r="E4484" s="139" t="s">
        <v>5421</v>
      </c>
      <c r="F4484" s="139" t="s">
        <v>5422</v>
      </c>
      <c r="G4484" s="145">
        <v>1</v>
      </c>
      <c r="H4484" s="145">
        <v>1</v>
      </c>
    </row>
    <row r="4485" spans="1:8" x14ac:dyDescent="0.2">
      <c r="A4485" t="s">
        <v>9560</v>
      </c>
      <c r="B4485" s="139">
        <v>10</v>
      </c>
      <c r="C4485" s="139">
        <v>0</v>
      </c>
      <c r="D4485" s="139">
        <v>0.01</v>
      </c>
      <c r="E4485" s="139" t="s">
        <v>5421</v>
      </c>
      <c r="F4485" s="139" t="s">
        <v>5422</v>
      </c>
      <c r="G4485" s="145">
        <v>1</v>
      </c>
      <c r="H4485" s="145">
        <v>1</v>
      </c>
    </row>
    <row r="4486" spans="1:8" x14ac:dyDescent="0.2">
      <c r="A4486" t="s">
        <v>9561</v>
      </c>
      <c r="B4486" s="139">
        <v>3</v>
      </c>
      <c r="C4486" s="139">
        <v>0</v>
      </c>
      <c r="D4486" s="139">
        <v>0</v>
      </c>
      <c r="E4486" s="139" t="s">
        <v>5421</v>
      </c>
      <c r="F4486" s="139" t="s">
        <v>5422</v>
      </c>
      <c r="G4486" s="145">
        <v>1</v>
      </c>
      <c r="H4486" s="145">
        <v>1</v>
      </c>
    </row>
    <row r="4487" spans="1:8" x14ac:dyDescent="0.2">
      <c r="A4487" t="s">
        <v>9562</v>
      </c>
      <c r="B4487" s="139">
        <v>7</v>
      </c>
      <c r="C4487" s="139">
        <v>0</v>
      </c>
      <c r="D4487" s="139">
        <v>0.01</v>
      </c>
      <c r="E4487" s="139" t="s">
        <v>5421</v>
      </c>
      <c r="F4487" s="139" t="s">
        <v>5422</v>
      </c>
      <c r="G4487" s="145">
        <v>1</v>
      </c>
      <c r="H4487" s="145">
        <v>1</v>
      </c>
    </row>
    <row r="4488" spans="1:8" x14ac:dyDescent="0.2">
      <c r="A4488" t="s">
        <v>9563</v>
      </c>
      <c r="B4488" s="139">
        <v>3</v>
      </c>
      <c r="C4488" s="139">
        <v>0</v>
      </c>
      <c r="D4488" s="139">
        <v>0</v>
      </c>
      <c r="E4488" s="139" t="s">
        <v>5421</v>
      </c>
      <c r="F4488" s="139" t="s">
        <v>5422</v>
      </c>
      <c r="G4488" s="145">
        <v>1</v>
      </c>
      <c r="H4488" s="145">
        <v>1</v>
      </c>
    </row>
    <row r="4489" spans="1:8" x14ac:dyDescent="0.2">
      <c r="A4489" t="s">
        <v>9564</v>
      </c>
      <c r="B4489" s="139">
        <v>1</v>
      </c>
      <c r="C4489" s="139">
        <v>0</v>
      </c>
      <c r="D4489" s="139">
        <v>0</v>
      </c>
      <c r="E4489" s="139" t="s">
        <v>5421</v>
      </c>
      <c r="F4489" s="139" t="s">
        <v>5422</v>
      </c>
      <c r="G4489" s="145">
        <v>1</v>
      </c>
      <c r="H4489" s="145">
        <v>1</v>
      </c>
    </row>
    <row r="4490" spans="1:8" x14ac:dyDescent="0.2">
      <c r="A4490" t="s">
        <v>9565</v>
      </c>
      <c r="B4490" s="139">
        <v>4</v>
      </c>
      <c r="C4490" s="139">
        <v>0</v>
      </c>
      <c r="D4490" s="139">
        <v>0</v>
      </c>
      <c r="E4490" s="139" t="s">
        <v>5421</v>
      </c>
      <c r="F4490" s="139" t="s">
        <v>5422</v>
      </c>
      <c r="G4490" s="145">
        <v>1</v>
      </c>
      <c r="H4490" s="145">
        <v>1</v>
      </c>
    </row>
    <row r="4491" spans="1:8" x14ac:dyDescent="0.2">
      <c r="A4491" t="s">
        <v>9566</v>
      </c>
      <c r="B4491" s="139">
        <v>19</v>
      </c>
      <c r="C4491" s="139">
        <v>0</v>
      </c>
      <c r="D4491" s="139">
        <v>0.02</v>
      </c>
      <c r="E4491" s="139" t="s">
        <v>5421</v>
      </c>
      <c r="F4491" s="139" t="s">
        <v>5422</v>
      </c>
      <c r="G4491" s="145">
        <v>1</v>
      </c>
      <c r="H4491" s="145">
        <v>1</v>
      </c>
    </row>
    <row r="4492" spans="1:8" x14ac:dyDescent="0.2">
      <c r="A4492" t="s">
        <v>9567</v>
      </c>
      <c r="B4492" s="139">
        <v>1</v>
      </c>
      <c r="C4492" s="139">
        <v>0</v>
      </c>
      <c r="D4492" s="139">
        <v>0</v>
      </c>
      <c r="E4492" s="139" t="s">
        <v>5421</v>
      </c>
      <c r="F4492" s="139" t="s">
        <v>5422</v>
      </c>
      <c r="G4492" s="145">
        <v>1</v>
      </c>
      <c r="H4492" s="145">
        <v>1</v>
      </c>
    </row>
    <row r="4493" spans="1:8" x14ac:dyDescent="0.2">
      <c r="A4493" t="s">
        <v>9568</v>
      </c>
      <c r="B4493" s="139">
        <v>1</v>
      </c>
      <c r="C4493" s="139">
        <v>0</v>
      </c>
      <c r="D4493" s="139">
        <v>0</v>
      </c>
      <c r="E4493" s="139" t="s">
        <v>5421</v>
      </c>
      <c r="F4493" s="139" t="s">
        <v>5422</v>
      </c>
      <c r="G4493" s="145">
        <v>1</v>
      </c>
      <c r="H4493" s="145">
        <v>1</v>
      </c>
    </row>
    <row r="4494" spans="1:8" x14ac:dyDescent="0.2">
      <c r="A4494" t="s">
        <v>9569</v>
      </c>
      <c r="B4494" s="139">
        <v>3</v>
      </c>
      <c r="C4494" s="139">
        <v>0</v>
      </c>
      <c r="D4494" s="139">
        <v>0</v>
      </c>
      <c r="E4494" s="139" t="s">
        <v>5421</v>
      </c>
      <c r="F4494" s="139" t="s">
        <v>5422</v>
      </c>
      <c r="G4494" s="145">
        <v>1</v>
      </c>
      <c r="H4494" s="145">
        <v>1</v>
      </c>
    </row>
    <row r="4495" spans="1:8" x14ac:dyDescent="0.2">
      <c r="A4495" t="s">
        <v>9570</v>
      </c>
      <c r="B4495" s="139">
        <v>5</v>
      </c>
      <c r="C4495" s="139">
        <v>0</v>
      </c>
      <c r="D4495" s="139">
        <v>0.01</v>
      </c>
      <c r="E4495" s="139" t="s">
        <v>5421</v>
      </c>
      <c r="F4495" s="139" t="s">
        <v>5422</v>
      </c>
      <c r="G4495" s="145">
        <v>1</v>
      </c>
      <c r="H4495" s="145">
        <v>1</v>
      </c>
    </row>
    <row r="4496" spans="1:8" x14ac:dyDescent="0.2">
      <c r="A4496" t="s">
        <v>9571</v>
      </c>
      <c r="B4496" s="139">
        <v>1</v>
      </c>
      <c r="C4496" s="139">
        <v>0</v>
      </c>
      <c r="D4496" s="139">
        <v>0</v>
      </c>
      <c r="E4496" s="139" t="s">
        <v>5421</v>
      </c>
      <c r="F4496" s="139" t="s">
        <v>5422</v>
      </c>
      <c r="G4496" s="145">
        <v>1</v>
      </c>
      <c r="H4496" s="145">
        <v>1</v>
      </c>
    </row>
    <row r="4497" spans="1:8" x14ac:dyDescent="0.2">
      <c r="A4497" t="s">
        <v>9572</v>
      </c>
      <c r="B4497" s="139">
        <v>1</v>
      </c>
      <c r="C4497" s="139">
        <v>0</v>
      </c>
      <c r="D4497" s="139">
        <v>0</v>
      </c>
      <c r="E4497" s="139" t="s">
        <v>5421</v>
      </c>
      <c r="F4497" s="139" t="s">
        <v>5422</v>
      </c>
      <c r="G4497" s="145">
        <v>1</v>
      </c>
      <c r="H4497" s="145">
        <v>1</v>
      </c>
    </row>
    <row r="4498" spans="1:8" x14ac:dyDescent="0.2">
      <c r="A4498" t="s">
        <v>9573</v>
      </c>
      <c r="B4498" s="139">
        <v>5</v>
      </c>
      <c r="C4498" s="139">
        <v>0</v>
      </c>
      <c r="D4498" s="139">
        <v>0.01</v>
      </c>
      <c r="E4498" s="139" t="s">
        <v>5421</v>
      </c>
      <c r="F4498" s="139" t="s">
        <v>5422</v>
      </c>
      <c r="G4498" s="145">
        <v>1</v>
      </c>
      <c r="H4498" s="145">
        <v>1</v>
      </c>
    </row>
    <row r="4499" spans="1:8" x14ac:dyDescent="0.2">
      <c r="A4499" t="s">
        <v>9574</v>
      </c>
      <c r="B4499" s="139">
        <v>1</v>
      </c>
      <c r="C4499" s="139">
        <v>0</v>
      </c>
      <c r="D4499" s="139">
        <v>0</v>
      </c>
      <c r="E4499" s="139" t="s">
        <v>5421</v>
      </c>
      <c r="F4499" s="139" t="s">
        <v>5422</v>
      </c>
      <c r="G4499" s="145">
        <v>1</v>
      </c>
      <c r="H4499" s="145">
        <v>1</v>
      </c>
    </row>
    <row r="4500" spans="1:8" x14ac:dyDescent="0.2">
      <c r="A4500" t="s">
        <v>9575</v>
      </c>
      <c r="B4500" s="139">
        <v>1</v>
      </c>
      <c r="C4500" s="139">
        <v>0</v>
      </c>
      <c r="D4500" s="139">
        <v>0</v>
      </c>
      <c r="E4500" s="139" t="s">
        <v>5421</v>
      </c>
      <c r="F4500" s="139" t="s">
        <v>5422</v>
      </c>
      <c r="G4500" s="145">
        <v>1</v>
      </c>
      <c r="H4500" s="145">
        <v>1</v>
      </c>
    </row>
    <row r="4501" spans="1:8" x14ac:dyDescent="0.2">
      <c r="A4501" t="s">
        <v>9576</v>
      </c>
      <c r="B4501" s="139">
        <v>1</v>
      </c>
      <c r="C4501" s="139">
        <v>0</v>
      </c>
      <c r="D4501" s="139">
        <v>0</v>
      </c>
      <c r="E4501" s="139" t="s">
        <v>5421</v>
      </c>
      <c r="F4501" s="139" t="s">
        <v>5422</v>
      </c>
      <c r="G4501" s="145">
        <v>1</v>
      </c>
      <c r="H4501" s="145">
        <v>1</v>
      </c>
    </row>
    <row r="4502" spans="1:8" x14ac:dyDescent="0.2">
      <c r="A4502" t="s">
        <v>9577</v>
      </c>
      <c r="B4502" s="139">
        <v>8</v>
      </c>
      <c r="C4502" s="139">
        <v>0</v>
      </c>
      <c r="D4502" s="139">
        <v>0.01</v>
      </c>
      <c r="E4502" s="139" t="s">
        <v>5421</v>
      </c>
      <c r="F4502" s="139" t="s">
        <v>5422</v>
      </c>
      <c r="G4502" s="145">
        <v>1</v>
      </c>
      <c r="H4502" s="145">
        <v>1</v>
      </c>
    </row>
    <row r="4503" spans="1:8" x14ac:dyDescent="0.2">
      <c r="A4503" t="s">
        <v>9578</v>
      </c>
      <c r="B4503" s="139">
        <v>1</v>
      </c>
      <c r="C4503" s="139">
        <v>0</v>
      </c>
      <c r="D4503" s="139">
        <v>0</v>
      </c>
      <c r="E4503" s="139" t="s">
        <v>5421</v>
      </c>
      <c r="F4503" s="139" t="s">
        <v>5422</v>
      </c>
      <c r="G4503" s="145">
        <v>1</v>
      </c>
      <c r="H4503" s="145">
        <v>1</v>
      </c>
    </row>
    <row r="4504" spans="1:8" x14ac:dyDescent="0.2">
      <c r="A4504" t="s">
        <v>9579</v>
      </c>
      <c r="B4504" s="139">
        <v>8</v>
      </c>
      <c r="C4504" s="139">
        <v>0</v>
      </c>
      <c r="D4504" s="139">
        <v>0.01</v>
      </c>
      <c r="E4504" s="139" t="s">
        <v>5421</v>
      </c>
      <c r="F4504" s="139" t="s">
        <v>5422</v>
      </c>
      <c r="G4504" s="145">
        <v>1</v>
      </c>
      <c r="H4504" s="145">
        <v>1</v>
      </c>
    </row>
    <row r="4505" spans="1:8" x14ac:dyDescent="0.2">
      <c r="A4505" t="s">
        <v>9580</v>
      </c>
      <c r="B4505" s="139">
        <v>4</v>
      </c>
      <c r="C4505" s="139">
        <v>0</v>
      </c>
      <c r="D4505" s="139">
        <v>0</v>
      </c>
      <c r="E4505" s="139" t="s">
        <v>5421</v>
      </c>
      <c r="F4505" s="139" t="s">
        <v>5422</v>
      </c>
      <c r="G4505" s="145">
        <v>1</v>
      </c>
      <c r="H4505" s="145">
        <v>1</v>
      </c>
    </row>
    <row r="4506" spans="1:8" x14ac:dyDescent="0.2">
      <c r="A4506" t="s">
        <v>9581</v>
      </c>
      <c r="B4506" s="139">
        <v>16</v>
      </c>
      <c r="C4506" s="139">
        <v>0</v>
      </c>
      <c r="D4506" s="139">
        <v>0.02</v>
      </c>
      <c r="E4506" s="139" t="s">
        <v>5421</v>
      </c>
      <c r="F4506" s="139" t="s">
        <v>5422</v>
      </c>
      <c r="G4506" s="145">
        <v>1</v>
      </c>
      <c r="H4506" s="145">
        <v>1</v>
      </c>
    </row>
    <row r="4507" spans="1:8" x14ac:dyDescent="0.2">
      <c r="A4507" t="s">
        <v>9582</v>
      </c>
      <c r="B4507" s="139">
        <v>8</v>
      </c>
      <c r="C4507" s="139">
        <v>0</v>
      </c>
      <c r="D4507" s="139">
        <v>0.01</v>
      </c>
      <c r="E4507" s="139" t="s">
        <v>5421</v>
      </c>
      <c r="F4507" s="139" t="s">
        <v>5422</v>
      </c>
      <c r="G4507" s="145">
        <v>1</v>
      </c>
      <c r="H4507" s="145">
        <v>1</v>
      </c>
    </row>
    <row r="4508" spans="1:8" x14ac:dyDescent="0.2">
      <c r="A4508" t="s">
        <v>9583</v>
      </c>
      <c r="B4508" s="139">
        <v>9</v>
      </c>
      <c r="C4508" s="139">
        <v>0</v>
      </c>
      <c r="D4508" s="139">
        <v>0.01</v>
      </c>
      <c r="E4508" s="139" t="s">
        <v>5421</v>
      </c>
      <c r="F4508" s="139" t="s">
        <v>5422</v>
      </c>
      <c r="G4508" s="145">
        <v>1</v>
      </c>
      <c r="H4508" s="145">
        <v>1</v>
      </c>
    </row>
    <row r="4509" spans="1:8" x14ac:dyDescent="0.2">
      <c r="A4509" t="s">
        <v>9584</v>
      </c>
      <c r="B4509" s="139">
        <v>7</v>
      </c>
      <c r="C4509" s="139">
        <v>0</v>
      </c>
      <c r="D4509" s="139">
        <v>0.01</v>
      </c>
      <c r="E4509" s="139" t="s">
        <v>5421</v>
      </c>
      <c r="F4509" s="139" t="s">
        <v>5422</v>
      </c>
      <c r="G4509" s="145">
        <v>1</v>
      </c>
      <c r="H4509" s="145">
        <v>1</v>
      </c>
    </row>
    <row r="4510" spans="1:8" x14ac:dyDescent="0.2">
      <c r="A4510" t="s">
        <v>9585</v>
      </c>
      <c r="B4510" s="139">
        <v>10</v>
      </c>
      <c r="C4510" s="139">
        <v>0</v>
      </c>
      <c r="D4510" s="139">
        <v>0.01</v>
      </c>
      <c r="E4510" s="139" t="s">
        <v>5421</v>
      </c>
      <c r="F4510" s="139" t="s">
        <v>5422</v>
      </c>
      <c r="G4510" s="145">
        <v>1</v>
      </c>
      <c r="H4510" s="145">
        <v>1</v>
      </c>
    </row>
    <row r="4511" spans="1:8" x14ac:dyDescent="0.2">
      <c r="A4511" t="s">
        <v>9586</v>
      </c>
      <c r="B4511" s="139">
        <v>5</v>
      </c>
      <c r="C4511" s="139">
        <v>0</v>
      </c>
      <c r="D4511" s="139">
        <v>0.01</v>
      </c>
      <c r="E4511" s="139" t="s">
        <v>5421</v>
      </c>
      <c r="F4511" s="139" t="s">
        <v>5422</v>
      </c>
      <c r="G4511" s="145">
        <v>1</v>
      </c>
      <c r="H4511" s="145">
        <v>1</v>
      </c>
    </row>
    <row r="4512" spans="1:8" x14ac:dyDescent="0.2">
      <c r="A4512" t="s">
        <v>9587</v>
      </c>
      <c r="B4512" s="139">
        <v>1</v>
      </c>
      <c r="C4512" s="139">
        <v>0</v>
      </c>
      <c r="D4512" s="139">
        <v>0</v>
      </c>
      <c r="E4512" s="139" t="s">
        <v>5421</v>
      </c>
      <c r="F4512" s="139" t="s">
        <v>5422</v>
      </c>
      <c r="G4512" s="145">
        <v>1</v>
      </c>
      <c r="H4512" s="145">
        <v>1</v>
      </c>
    </row>
    <row r="4513" spans="1:8" x14ac:dyDescent="0.2">
      <c r="A4513" t="s">
        <v>9588</v>
      </c>
      <c r="B4513" s="139">
        <v>1</v>
      </c>
      <c r="C4513" s="139">
        <v>0</v>
      </c>
      <c r="D4513" s="139">
        <v>0</v>
      </c>
      <c r="E4513" s="139" t="s">
        <v>5421</v>
      </c>
      <c r="F4513" s="139" t="s">
        <v>5422</v>
      </c>
      <c r="G4513" s="145">
        <v>1</v>
      </c>
      <c r="H4513" s="145">
        <v>1</v>
      </c>
    </row>
    <row r="4514" spans="1:8" x14ac:dyDescent="0.2">
      <c r="A4514" t="s">
        <v>9589</v>
      </c>
      <c r="B4514" s="139">
        <v>6</v>
      </c>
      <c r="C4514" s="139">
        <v>0</v>
      </c>
      <c r="D4514" s="139">
        <v>0.01</v>
      </c>
      <c r="E4514" s="139" t="s">
        <v>5421</v>
      </c>
      <c r="F4514" s="139" t="s">
        <v>5422</v>
      </c>
      <c r="G4514" s="145">
        <v>1</v>
      </c>
      <c r="H4514" s="145">
        <v>1</v>
      </c>
    </row>
    <row r="4515" spans="1:8" x14ac:dyDescent="0.2">
      <c r="A4515" t="s">
        <v>9590</v>
      </c>
      <c r="B4515" s="139">
        <v>1</v>
      </c>
      <c r="C4515" s="139">
        <v>0</v>
      </c>
      <c r="D4515" s="139">
        <v>0</v>
      </c>
      <c r="E4515" s="139" t="s">
        <v>5421</v>
      </c>
      <c r="F4515" s="139" t="s">
        <v>5422</v>
      </c>
      <c r="G4515" s="145">
        <v>1</v>
      </c>
      <c r="H4515" s="145">
        <v>1</v>
      </c>
    </row>
    <row r="4516" spans="1:8" x14ac:dyDescent="0.2">
      <c r="A4516" t="s">
        <v>9591</v>
      </c>
      <c r="B4516" s="139">
        <v>2</v>
      </c>
      <c r="C4516" s="139">
        <v>0</v>
      </c>
      <c r="D4516" s="139">
        <v>0</v>
      </c>
      <c r="E4516" s="139" t="s">
        <v>5421</v>
      </c>
      <c r="F4516" s="139" t="s">
        <v>5422</v>
      </c>
      <c r="G4516" s="145">
        <v>1</v>
      </c>
      <c r="H4516" s="145">
        <v>1</v>
      </c>
    </row>
    <row r="4517" spans="1:8" x14ac:dyDescent="0.2">
      <c r="A4517" t="s">
        <v>9592</v>
      </c>
      <c r="B4517" s="139">
        <v>10</v>
      </c>
      <c r="C4517" s="139">
        <v>0</v>
      </c>
      <c r="D4517" s="139">
        <v>0.01</v>
      </c>
      <c r="E4517" s="139" t="s">
        <v>5421</v>
      </c>
      <c r="F4517" s="139" t="s">
        <v>5422</v>
      </c>
      <c r="G4517" s="145">
        <v>1</v>
      </c>
      <c r="H4517" s="145">
        <v>1</v>
      </c>
    </row>
    <row r="4518" spans="1:8" x14ac:dyDescent="0.2">
      <c r="A4518" t="s">
        <v>9593</v>
      </c>
      <c r="B4518" s="139">
        <v>31</v>
      </c>
      <c r="C4518" s="139">
        <v>0</v>
      </c>
      <c r="D4518" s="139">
        <v>0.03</v>
      </c>
      <c r="E4518" s="139" t="s">
        <v>5421</v>
      </c>
      <c r="F4518" s="139" t="s">
        <v>5422</v>
      </c>
      <c r="G4518" s="145">
        <v>1</v>
      </c>
      <c r="H4518" s="145">
        <v>1</v>
      </c>
    </row>
    <row r="4519" spans="1:8" x14ac:dyDescent="0.2">
      <c r="A4519" t="s">
        <v>9594</v>
      </c>
      <c r="B4519" s="139">
        <v>20</v>
      </c>
      <c r="C4519" s="139">
        <v>0</v>
      </c>
      <c r="D4519" s="139">
        <v>0.02</v>
      </c>
      <c r="E4519" s="139" t="s">
        <v>5421</v>
      </c>
      <c r="F4519" s="139" t="s">
        <v>5422</v>
      </c>
      <c r="G4519" s="145">
        <v>1</v>
      </c>
      <c r="H4519" s="145">
        <v>1</v>
      </c>
    </row>
    <row r="4520" spans="1:8" x14ac:dyDescent="0.2">
      <c r="A4520" t="s">
        <v>9595</v>
      </c>
      <c r="B4520" s="139">
        <v>8</v>
      </c>
      <c r="C4520" s="139">
        <v>0</v>
      </c>
      <c r="D4520" s="139">
        <v>0.01</v>
      </c>
      <c r="E4520" s="139" t="s">
        <v>5421</v>
      </c>
      <c r="F4520" s="139" t="s">
        <v>5422</v>
      </c>
      <c r="G4520" s="145">
        <v>1</v>
      </c>
      <c r="H4520" s="145">
        <v>1</v>
      </c>
    </row>
    <row r="4521" spans="1:8" x14ac:dyDescent="0.2">
      <c r="A4521" t="s">
        <v>9596</v>
      </c>
      <c r="B4521" s="139">
        <v>40</v>
      </c>
      <c r="C4521" s="139">
        <v>0</v>
      </c>
      <c r="D4521" s="139">
        <v>0.04</v>
      </c>
      <c r="E4521" s="139" t="s">
        <v>5421</v>
      </c>
      <c r="F4521" s="139" t="s">
        <v>5422</v>
      </c>
      <c r="G4521" s="145">
        <v>1</v>
      </c>
      <c r="H4521" s="145">
        <v>1</v>
      </c>
    </row>
    <row r="4522" spans="1:8" x14ac:dyDescent="0.2">
      <c r="A4522" t="s">
        <v>9597</v>
      </c>
      <c r="B4522" s="139">
        <v>6</v>
      </c>
      <c r="C4522" s="139">
        <v>0</v>
      </c>
      <c r="D4522" s="139">
        <v>0.01</v>
      </c>
      <c r="E4522" s="139" t="s">
        <v>5421</v>
      </c>
      <c r="F4522" s="139" t="s">
        <v>5422</v>
      </c>
      <c r="G4522" s="145">
        <v>1</v>
      </c>
      <c r="H4522" s="145">
        <v>1</v>
      </c>
    </row>
    <row r="4523" spans="1:8" x14ac:dyDescent="0.2">
      <c r="A4523" t="s">
        <v>9598</v>
      </c>
      <c r="B4523" s="139">
        <v>8</v>
      </c>
      <c r="C4523" s="139">
        <v>0</v>
      </c>
      <c r="D4523" s="139">
        <v>0.01</v>
      </c>
      <c r="E4523" s="139" t="s">
        <v>5421</v>
      </c>
      <c r="F4523" s="139" t="s">
        <v>5422</v>
      </c>
      <c r="G4523" s="145">
        <v>1</v>
      </c>
      <c r="H4523" s="145">
        <v>1</v>
      </c>
    </row>
    <row r="4524" spans="1:8" x14ac:dyDescent="0.2">
      <c r="A4524" t="s">
        <v>9599</v>
      </c>
      <c r="B4524" s="139">
        <v>9</v>
      </c>
      <c r="C4524" s="139">
        <v>0</v>
      </c>
      <c r="D4524" s="139">
        <v>0.01</v>
      </c>
      <c r="E4524" s="139" t="s">
        <v>5421</v>
      </c>
      <c r="F4524" s="139" t="s">
        <v>5422</v>
      </c>
      <c r="G4524" s="145">
        <v>1</v>
      </c>
      <c r="H4524" s="145">
        <v>1</v>
      </c>
    </row>
    <row r="4525" spans="1:8" x14ac:dyDescent="0.2">
      <c r="A4525" t="s">
        <v>9600</v>
      </c>
      <c r="B4525" s="139">
        <v>3</v>
      </c>
      <c r="C4525" s="139">
        <v>0</v>
      </c>
      <c r="D4525" s="139">
        <v>0</v>
      </c>
      <c r="E4525" s="139" t="s">
        <v>5421</v>
      </c>
      <c r="F4525" s="139" t="s">
        <v>5422</v>
      </c>
      <c r="G4525" s="145">
        <v>1</v>
      </c>
      <c r="H4525" s="145">
        <v>1</v>
      </c>
    </row>
    <row r="4526" spans="1:8" x14ac:dyDescent="0.2">
      <c r="A4526" t="s">
        <v>9601</v>
      </c>
      <c r="B4526" s="139">
        <v>5</v>
      </c>
      <c r="C4526" s="139">
        <v>0</v>
      </c>
      <c r="D4526" s="139">
        <v>0.01</v>
      </c>
      <c r="E4526" s="139" t="s">
        <v>5421</v>
      </c>
      <c r="F4526" s="139" t="s">
        <v>5422</v>
      </c>
      <c r="G4526" s="145">
        <v>1</v>
      </c>
      <c r="H4526" s="145">
        <v>1</v>
      </c>
    </row>
    <row r="4527" spans="1:8" x14ac:dyDescent="0.2">
      <c r="A4527" t="s">
        <v>9602</v>
      </c>
      <c r="B4527" s="139">
        <v>13</v>
      </c>
      <c r="C4527" s="139">
        <v>0</v>
      </c>
      <c r="D4527" s="139">
        <v>0.01</v>
      </c>
      <c r="E4527" s="139" t="s">
        <v>5421</v>
      </c>
      <c r="F4527" s="139" t="s">
        <v>5422</v>
      </c>
      <c r="G4527" s="145">
        <v>1</v>
      </c>
      <c r="H4527" s="145">
        <v>1</v>
      </c>
    </row>
    <row r="4528" spans="1:8" x14ac:dyDescent="0.2">
      <c r="A4528" t="s">
        <v>9603</v>
      </c>
      <c r="B4528" s="139">
        <v>3</v>
      </c>
      <c r="C4528" s="139">
        <v>0</v>
      </c>
      <c r="D4528" s="139">
        <v>0</v>
      </c>
      <c r="E4528" s="139" t="s">
        <v>5421</v>
      </c>
      <c r="F4528" s="139" t="s">
        <v>5422</v>
      </c>
      <c r="G4528" s="145">
        <v>1</v>
      </c>
      <c r="H4528" s="145">
        <v>1</v>
      </c>
    </row>
    <row r="4529" spans="1:8" x14ac:dyDescent="0.2">
      <c r="A4529" t="s">
        <v>9604</v>
      </c>
      <c r="B4529" s="139">
        <v>1</v>
      </c>
      <c r="C4529" s="139">
        <v>0</v>
      </c>
      <c r="D4529" s="139">
        <v>0</v>
      </c>
      <c r="E4529" s="139" t="s">
        <v>5421</v>
      </c>
      <c r="F4529" s="139" t="s">
        <v>5422</v>
      </c>
      <c r="G4529" s="145">
        <v>1</v>
      </c>
      <c r="H4529" s="145">
        <v>1</v>
      </c>
    </row>
    <row r="4530" spans="1:8" x14ac:dyDescent="0.2">
      <c r="A4530" t="s">
        <v>9605</v>
      </c>
      <c r="B4530" s="139">
        <v>18</v>
      </c>
      <c r="C4530" s="139">
        <v>0</v>
      </c>
      <c r="D4530" s="139">
        <v>0.02</v>
      </c>
      <c r="E4530" s="139" t="s">
        <v>5421</v>
      </c>
      <c r="F4530" s="139" t="s">
        <v>5422</v>
      </c>
      <c r="G4530" s="145">
        <v>1</v>
      </c>
      <c r="H4530" s="145">
        <v>1</v>
      </c>
    </row>
    <row r="4531" spans="1:8" x14ac:dyDescent="0.2">
      <c r="A4531" t="s">
        <v>9606</v>
      </c>
      <c r="B4531" s="139">
        <v>2</v>
      </c>
      <c r="C4531" s="139">
        <v>0</v>
      </c>
      <c r="D4531" s="139">
        <v>0</v>
      </c>
      <c r="E4531" s="139" t="s">
        <v>5421</v>
      </c>
      <c r="F4531" s="139" t="s">
        <v>5422</v>
      </c>
      <c r="G4531" s="145">
        <v>1</v>
      </c>
      <c r="H4531" s="145">
        <v>1</v>
      </c>
    </row>
    <row r="4532" spans="1:8" x14ac:dyDescent="0.2">
      <c r="A4532" t="s">
        <v>9607</v>
      </c>
      <c r="B4532" s="139">
        <v>4</v>
      </c>
      <c r="C4532" s="139">
        <v>0</v>
      </c>
      <c r="D4532" s="139">
        <v>0</v>
      </c>
      <c r="E4532" s="139" t="s">
        <v>5421</v>
      </c>
      <c r="F4532" s="139" t="s">
        <v>5422</v>
      </c>
      <c r="G4532" s="145">
        <v>1</v>
      </c>
      <c r="H4532" s="145">
        <v>1</v>
      </c>
    </row>
    <row r="4533" spans="1:8" x14ac:dyDescent="0.2">
      <c r="A4533" t="s">
        <v>9608</v>
      </c>
      <c r="B4533" s="139">
        <v>48</v>
      </c>
      <c r="C4533" s="139">
        <v>0</v>
      </c>
      <c r="D4533" s="139">
        <v>0.05</v>
      </c>
      <c r="E4533" s="139" t="s">
        <v>5421</v>
      </c>
      <c r="F4533" s="139" t="s">
        <v>5422</v>
      </c>
      <c r="G4533" s="145">
        <v>1</v>
      </c>
      <c r="H4533" s="145">
        <v>1</v>
      </c>
    </row>
    <row r="4534" spans="1:8" x14ac:dyDescent="0.2">
      <c r="A4534" t="s">
        <v>9609</v>
      </c>
      <c r="B4534" s="139">
        <v>1</v>
      </c>
      <c r="C4534" s="139">
        <v>0</v>
      </c>
      <c r="D4534" s="139">
        <v>0</v>
      </c>
      <c r="E4534" s="139" t="s">
        <v>5421</v>
      </c>
      <c r="F4534" s="139" t="s">
        <v>5422</v>
      </c>
      <c r="G4534" s="145">
        <v>1</v>
      </c>
      <c r="H4534" s="145">
        <v>1</v>
      </c>
    </row>
    <row r="4535" spans="1:8" x14ac:dyDescent="0.2">
      <c r="A4535" t="s">
        <v>9610</v>
      </c>
      <c r="B4535" s="139">
        <v>40</v>
      </c>
      <c r="C4535" s="139">
        <v>0</v>
      </c>
      <c r="D4535" s="139">
        <v>0.04</v>
      </c>
      <c r="E4535" s="139" t="s">
        <v>5421</v>
      </c>
      <c r="F4535" s="139" t="s">
        <v>5422</v>
      </c>
      <c r="G4535" s="145">
        <v>1</v>
      </c>
      <c r="H4535" s="145">
        <v>1</v>
      </c>
    </row>
    <row r="4536" spans="1:8" x14ac:dyDescent="0.2">
      <c r="A4536" t="s">
        <v>9611</v>
      </c>
      <c r="B4536" s="139">
        <v>3</v>
      </c>
      <c r="C4536" s="139">
        <v>0</v>
      </c>
      <c r="D4536" s="139">
        <v>0</v>
      </c>
      <c r="E4536" s="139" t="s">
        <v>5421</v>
      </c>
      <c r="F4536" s="139" t="s">
        <v>5422</v>
      </c>
      <c r="G4536" s="145">
        <v>1</v>
      </c>
      <c r="H4536" s="145">
        <v>1</v>
      </c>
    </row>
    <row r="4537" spans="1:8" x14ac:dyDescent="0.2">
      <c r="A4537" t="s">
        <v>9612</v>
      </c>
      <c r="B4537" s="139">
        <v>134</v>
      </c>
      <c r="C4537" s="139">
        <v>0</v>
      </c>
      <c r="D4537" s="139">
        <v>0.14000000000000001</v>
      </c>
      <c r="E4537" s="139" t="s">
        <v>5421</v>
      </c>
      <c r="F4537" s="139" t="s">
        <v>5422</v>
      </c>
      <c r="G4537" s="145">
        <v>1</v>
      </c>
      <c r="H4537" s="145">
        <v>1</v>
      </c>
    </row>
    <row r="4538" spans="1:8" x14ac:dyDescent="0.2">
      <c r="A4538" t="s">
        <v>9613</v>
      </c>
      <c r="B4538" s="139">
        <v>7</v>
      </c>
      <c r="C4538" s="139">
        <v>0</v>
      </c>
      <c r="D4538" s="139">
        <v>0.01</v>
      </c>
      <c r="E4538" s="139" t="s">
        <v>5421</v>
      </c>
      <c r="F4538" s="139" t="s">
        <v>5422</v>
      </c>
      <c r="G4538" s="145">
        <v>1</v>
      </c>
      <c r="H4538" s="145">
        <v>1</v>
      </c>
    </row>
    <row r="4539" spans="1:8" x14ac:dyDescent="0.2">
      <c r="A4539" t="s">
        <v>9614</v>
      </c>
      <c r="B4539" s="139">
        <v>156</v>
      </c>
      <c r="C4539" s="139">
        <v>0</v>
      </c>
      <c r="D4539" s="139">
        <v>0.16</v>
      </c>
      <c r="E4539" s="139" t="s">
        <v>5421</v>
      </c>
      <c r="F4539" s="139" t="s">
        <v>5422</v>
      </c>
      <c r="G4539" s="145">
        <v>1</v>
      </c>
      <c r="H4539" s="145">
        <v>1</v>
      </c>
    </row>
    <row r="4540" spans="1:8" x14ac:dyDescent="0.2">
      <c r="A4540" t="s">
        <v>9615</v>
      </c>
      <c r="B4540" s="139">
        <v>7</v>
      </c>
      <c r="C4540" s="139">
        <v>0</v>
      </c>
      <c r="D4540" s="139">
        <v>0.01</v>
      </c>
      <c r="E4540" s="139" t="s">
        <v>5421</v>
      </c>
      <c r="F4540" s="139" t="s">
        <v>5422</v>
      </c>
      <c r="G4540" s="145">
        <v>1</v>
      </c>
      <c r="H4540" s="145">
        <v>1</v>
      </c>
    </row>
    <row r="4541" spans="1:8" x14ac:dyDescent="0.2">
      <c r="A4541" t="s">
        <v>9616</v>
      </c>
      <c r="B4541" s="139">
        <v>7</v>
      </c>
      <c r="C4541" s="139">
        <v>0</v>
      </c>
      <c r="D4541" s="139">
        <v>0.01</v>
      </c>
      <c r="E4541" s="139" t="s">
        <v>5421</v>
      </c>
      <c r="F4541" s="139" t="s">
        <v>5422</v>
      </c>
      <c r="G4541" s="145">
        <v>1</v>
      </c>
      <c r="H4541" s="145">
        <v>1</v>
      </c>
    </row>
    <row r="4542" spans="1:8" x14ac:dyDescent="0.2">
      <c r="A4542" t="s">
        <v>9617</v>
      </c>
      <c r="B4542" s="139">
        <v>23</v>
      </c>
      <c r="C4542" s="139">
        <v>0</v>
      </c>
      <c r="D4542" s="139">
        <v>0.02</v>
      </c>
      <c r="E4542" s="139" t="s">
        <v>5421</v>
      </c>
      <c r="F4542" s="139" t="s">
        <v>5422</v>
      </c>
      <c r="G4542" s="145">
        <v>1</v>
      </c>
      <c r="H4542" s="145">
        <v>1</v>
      </c>
    </row>
    <row r="4543" spans="1:8" x14ac:dyDescent="0.2">
      <c r="A4543" t="s">
        <v>9618</v>
      </c>
      <c r="B4543" s="139">
        <v>32</v>
      </c>
      <c r="C4543" s="139">
        <v>0</v>
      </c>
      <c r="D4543" s="139">
        <v>0.03</v>
      </c>
      <c r="E4543" s="139" t="s">
        <v>5421</v>
      </c>
      <c r="F4543" s="139" t="s">
        <v>5422</v>
      </c>
      <c r="G4543" s="145">
        <v>1</v>
      </c>
      <c r="H4543" s="145">
        <v>1</v>
      </c>
    </row>
    <row r="4544" spans="1:8" x14ac:dyDescent="0.2">
      <c r="A4544" t="s">
        <v>9619</v>
      </c>
      <c r="B4544" s="139">
        <v>11</v>
      </c>
      <c r="C4544" s="139">
        <v>0</v>
      </c>
      <c r="D4544" s="139">
        <v>0.01</v>
      </c>
      <c r="E4544" s="139" t="s">
        <v>5421</v>
      </c>
      <c r="F4544" s="139" t="s">
        <v>5422</v>
      </c>
      <c r="G4544" s="145">
        <v>1</v>
      </c>
      <c r="H4544" s="145">
        <v>1</v>
      </c>
    </row>
    <row r="4545" spans="1:8" x14ac:dyDescent="0.2">
      <c r="A4545" t="s">
        <v>9620</v>
      </c>
      <c r="B4545" s="139">
        <v>1</v>
      </c>
      <c r="C4545" s="139">
        <v>0</v>
      </c>
      <c r="D4545" s="139">
        <v>0</v>
      </c>
      <c r="E4545" s="139" t="s">
        <v>5421</v>
      </c>
      <c r="F4545" s="139" t="s">
        <v>5422</v>
      </c>
      <c r="G4545" s="145">
        <v>1</v>
      </c>
      <c r="H4545" s="145">
        <v>1</v>
      </c>
    </row>
    <row r="4546" spans="1:8" x14ac:dyDescent="0.2">
      <c r="A4546" t="s">
        <v>9621</v>
      </c>
      <c r="B4546" s="139">
        <v>1</v>
      </c>
      <c r="C4546" s="139">
        <v>0</v>
      </c>
      <c r="D4546" s="139">
        <v>0</v>
      </c>
      <c r="E4546" s="139" t="s">
        <v>5421</v>
      </c>
      <c r="F4546" s="139" t="s">
        <v>5422</v>
      </c>
      <c r="G4546" s="145">
        <v>1</v>
      </c>
      <c r="H4546" s="145">
        <v>1</v>
      </c>
    </row>
    <row r="4547" spans="1:8" x14ac:dyDescent="0.2">
      <c r="A4547" t="s">
        <v>9622</v>
      </c>
      <c r="B4547" s="139">
        <v>10</v>
      </c>
      <c r="C4547" s="139">
        <v>0</v>
      </c>
      <c r="D4547" s="139">
        <v>0.01</v>
      </c>
      <c r="E4547" s="139" t="s">
        <v>5421</v>
      </c>
      <c r="F4547" s="139" t="s">
        <v>5422</v>
      </c>
      <c r="G4547" s="145">
        <v>1</v>
      </c>
      <c r="H4547" s="145">
        <v>1</v>
      </c>
    </row>
    <row r="4548" spans="1:8" x14ac:dyDescent="0.2">
      <c r="A4548" t="s">
        <v>9623</v>
      </c>
      <c r="B4548" s="139">
        <v>36</v>
      </c>
      <c r="C4548" s="139">
        <v>0</v>
      </c>
      <c r="D4548" s="139">
        <v>0.04</v>
      </c>
      <c r="E4548" s="139" t="s">
        <v>5421</v>
      </c>
      <c r="F4548" s="139" t="s">
        <v>5422</v>
      </c>
      <c r="G4548" s="145">
        <v>1</v>
      </c>
      <c r="H4548" s="145">
        <v>1</v>
      </c>
    </row>
    <row r="4549" spans="1:8" x14ac:dyDescent="0.2">
      <c r="A4549" t="s">
        <v>9624</v>
      </c>
      <c r="B4549" s="139">
        <v>3</v>
      </c>
      <c r="C4549" s="139">
        <v>0</v>
      </c>
      <c r="D4549" s="139">
        <v>0</v>
      </c>
      <c r="E4549" s="139" t="s">
        <v>5421</v>
      </c>
      <c r="F4549" s="139" t="s">
        <v>5422</v>
      </c>
      <c r="G4549" s="145">
        <v>1</v>
      </c>
      <c r="H4549" s="145">
        <v>1</v>
      </c>
    </row>
    <row r="4550" spans="1:8" x14ac:dyDescent="0.2">
      <c r="A4550" t="s">
        <v>9625</v>
      </c>
      <c r="B4550" s="139">
        <v>30</v>
      </c>
      <c r="C4550" s="139">
        <v>0</v>
      </c>
      <c r="D4550" s="139">
        <v>0.03</v>
      </c>
      <c r="E4550" s="139" t="s">
        <v>5421</v>
      </c>
      <c r="F4550" s="139" t="s">
        <v>5422</v>
      </c>
      <c r="G4550" s="145">
        <v>1</v>
      </c>
      <c r="H4550" s="145">
        <v>1</v>
      </c>
    </row>
    <row r="4551" spans="1:8" x14ac:dyDescent="0.2">
      <c r="A4551" t="s">
        <v>9626</v>
      </c>
      <c r="B4551" s="139">
        <v>1</v>
      </c>
      <c r="C4551" s="139">
        <v>0</v>
      </c>
      <c r="D4551" s="139">
        <v>0</v>
      </c>
      <c r="E4551" s="139" t="s">
        <v>5421</v>
      </c>
      <c r="F4551" s="139" t="s">
        <v>5422</v>
      </c>
      <c r="G4551" s="145">
        <v>1</v>
      </c>
      <c r="H4551" s="145">
        <v>1</v>
      </c>
    </row>
    <row r="4552" spans="1:8" x14ac:dyDescent="0.2">
      <c r="A4552" t="s">
        <v>9627</v>
      </c>
      <c r="B4552" s="139">
        <v>3</v>
      </c>
      <c r="C4552" s="139">
        <v>0</v>
      </c>
      <c r="D4552" s="139">
        <v>0</v>
      </c>
      <c r="E4552" s="139" t="s">
        <v>5421</v>
      </c>
      <c r="F4552" s="139" t="s">
        <v>5422</v>
      </c>
      <c r="G4552" s="145">
        <v>1</v>
      </c>
      <c r="H4552" s="145">
        <v>1</v>
      </c>
    </row>
    <row r="4553" spans="1:8" x14ac:dyDescent="0.2">
      <c r="A4553" t="s">
        <v>9628</v>
      </c>
      <c r="B4553" s="139">
        <v>133</v>
      </c>
      <c r="C4553" s="139">
        <v>0</v>
      </c>
      <c r="D4553" s="139">
        <v>0.14000000000000001</v>
      </c>
      <c r="E4553" s="139" t="s">
        <v>5421</v>
      </c>
      <c r="F4553" s="139" t="s">
        <v>5422</v>
      </c>
      <c r="G4553" s="145">
        <v>1</v>
      </c>
      <c r="H4553" s="145">
        <v>1</v>
      </c>
    </row>
    <row r="4554" spans="1:8" x14ac:dyDescent="0.2">
      <c r="A4554" t="s">
        <v>9629</v>
      </c>
      <c r="B4554" s="139">
        <v>9</v>
      </c>
      <c r="C4554" s="139">
        <v>0</v>
      </c>
      <c r="D4554" s="139">
        <v>0.01</v>
      </c>
      <c r="E4554" s="139" t="s">
        <v>5421</v>
      </c>
      <c r="F4554" s="139" t="s">
        <v>5422</v>
      </c>
      <c r="G4554" s="145">
        <v>1</v>
      </c>
      <c r="H4554" s="145">
        <v>1</v>
      </c>
    </row>
    <row r="4555" spans="1:8" x14ac:dyDescent="0.2">
      <c r="A4555" t="s">
        <v>9630</v>
      </c>
      <c r="B4555" s="139">
        <v>1</v>
      </c>
      <c r="C4555" s="139">
        <v>0</v>
      </c>
      <c r="D4555" s="139">
        <v>0</v>
      </c>
      <c r="E4555" s="139" t="s">
        <v>5421</v>
      </c>
      <c r="F4555" s="139" t="s">
        <v>5422</v>
      </c>
      <c r="G4555" s="145">
        <v>1</v>
      </c>
      <c r="H4555" s="145">
        <v>1</v>
      </c>
    </row>
    <row r="4556" spans="1:8" x14ac:dyDescent="0.2">
      <c r="A4556" t="s">
        <v>9631</v>
      </c>
      <c r="B4556" s="139">
        <v>1</v>
      </c>
      <c r="C4556" s="139">
        <v>0</v>
      </c>
      <c r="D4556" s="139">
        <v>0</v>
      </c>
      <c r="E4556" s="139" t="s">
        <v>5421</v>
      </c>
      <c r="F4556" s="139" t="s">
        <v>5422</v>
      </c>
      <c r="G4556" s="145">
        <v>1</v>
      </c>
      <c r="H4556" s="145">
        <v>1</v>
      </c>
    </row>
    <row r="4557" spans="1:8" x14ac:dyDescent="0.2">
      <c r="A4557" t="s">
        <v>9632</v>
      </c>
      <c r="B4557" s="139">
        <v>3</v>
      </c>
      <c r="C4557" s="139">
        <v>0</v>
      </c>
      <c r="D4557" s="139">
        <v>0</v>
      </c>
      <c r="E4557" s="139" t="s">
        <v>5421</v>
      </c>
      <c r="F4557" s="139" t="s">
        <v>5422</v>
      </c>
      <c r="G4557" s="145">
        <v>1</v>
      </c>
      <c r="H4557" s="145">
        <v>1</v>
      </c>
    </row>
    <row r="4558" spans="1:8" x14ac:dyDescent="0.2">
      <c r="A4558" t="s">
        <v>9633</v>
      </c>
      <c r="B4558" s="139">
        <v>4</v>
      </c>
      <c r="C4558" s="139">
        <v>0</v>
      </c>
      <c r="D4558" s="139">
        <v>0</v>
      </c>
      <c r="E4558" s="139" t="s">
        <v>5421</v>
      </c>
      <c r="F4558" s="139" t="s">
        <v>5422</v>
      </c>
      <c r="G4558" s="145">
        <v>1</v>
      </c>
      <c r="H4558" s="145">
        <v>1</v>
      </c>
    </row>
    <row r="4559" spans="1:8" x14ac:dyDescent="0.2">
      <c r="A4559" t="s">
        <v>9634</v>
      </c>
      <c r="B4559" s="139">
        <v>163</v>
      </c>
      <c r="C4559" s="139">
        <v>0</v>
      </c>
      <c r="D4559" s="139">
        <v>0.17</v>
      </c>
      <c r="E4559" s="139" t="s">
        <v>5421</v>
      </c>
      <c r="F4559" s="139" t="s">
        <v>5422</v>
      </c>
      <c r="G4559" s="145">
        <v>1</v>
      </c>
      <c r="H4559" s="145">
        <v>1</v>
      </c>
    </row>
    <row r="4560" spans="1:8" x14ac:dyDescent="0.2">
      <c r="A4560" t="s">
        <v>9635</v>
      </c>
      <c r="B4560" s="139">
        <v>2</v>
      </c>
      <c r="C4560" s="139">
        <v>0</v>
      </c>
      <c r="D4560" s="139">
        <v>0</v>
      </c>
      <c r="E4560" s="139" t="s">
        <v>5421</v>
      </c>
      <c r="F4560" s="139" t="s">
        <v>5422</v>
      </c>
      <c r="G4560" s="145">
        <v>1</v>
      </c>
      <c r="H4560" s="145">
        <v>1</v>
      </c>
    </row>
    <row r="4561" spans="1:8" x14ac:dyDescent="0.2">
      <c r="A4561" t="s">
        <v>9636</v>
      </c>
      <c r="B4561" s="139">
        <v>2</v>
      </c>
      <c r="C4561" s="139">
        <v>0</v>
      </c>
      <c r="D4561" s="139">
        <v>0</v>
      </c>
      <c r="E4561" s="139" t="s">
        <v>5421</v>
      </c>
      <c r="F4561" s="139" t="s">
        <v>5422</v>
      </c>
      <c r="G4561" s="145">
        <v>1</v>
      </c>
      <c r="H4561" s="145">
        <v>1</v>
      </c>
    </row>
    <row r="4562" spans="1:8" x14ac:dyDescent="0.2">
      <c r="A4562" t="s">
        <v>9637</v>
      </c>
      <c r="B4562" s="139">
        <v>5</v>
      </c>
      <c r="C4562" s="139">
        <v>0</v>
      </c>
      <c r="D4562" s="139">
        <v>0.01</v>
      </c>
      <c r="E4562" s="139" t="s">
        <v>5421</v>
      </c>
      <c r="F4562" s="139" t="s">
        <v>5422</v>
      </c>
      <c r="G4562" s="145">
        <v>1</v>
      </c>
      <c r="H4562" s="145">
        <v>1</v>
      </c>
    </row>
    <row r="4563" spans="1:8" x14ac:dyDescent="0.2">
      <c r="A4563" t="s">
        <v>9638</v>
      </c>
      <c r="B4563" s="139">
        <v>7</v>
      </c>
      <c r="C4563" s="139">
        <v>0</v>
      </c>
      <c r="D4563" s="139">
        <v>0.01</v>
      </c>
      <c r="E4563" s="139" t="s">
        <v>5421</v>
      </c>
      <c r="F4563" s="139" t="s">
        <v>5422</v>
      </c>
      <c r="G4563" s="145">
        <v>1</v>
      </c>
      <c r="H4563" s="145">
        <v>1</v>
      </c>
    </row>
    <row r="4564" spans="1:8" x14ac:dyDescent="0.2">
      <c r="A4564" t="s">
        <v>9639</v>
      </c>
      <c r="B4564" s="139">
        <v>4</v>
      </c>
      <c r="C4564" s="139">
        <v>0</v>
      </c>
      <c r="D4564" s="139">
        <v>0</v>
      </c>
      <c r="E4564" s="139" t="s">
        <v>5421</v>
      </c>
      <c r="F4564" s="139" t="s">
        <v>5422</v>
      </c>
      <c r="G4564" s="145">
        <v>1</v>
      </c>
      <c r="H4564" s="145">
        <v>1</v>
      </c>
    </row>
    <row r="4565" spans="1:8" x14ac:dyDescent="0.2">
      <c r="A4565" t="s">
        <v>9640</v>
      </c>
      <c r="B4565" s="139">
        <v>3</v>
      </c>
      <c r="C4565" s="139">
        <v>0</v>
      </c>
      <c r="D4565" s="139">
        <v>0</v>
      </c>
      <c r="E4565" s="139" t="s">
        <v>5421</v>
      </c>
      <c r="F4565" s="139" t="s">
        <v>5422</v>
      </c>
      <c r="G4565" s="145">
        <v>1</v>
      </c>
      <c r="H4565" s="145">
        <v>1</v>
      </c>
    </row>
    <row r="4566" spans="1:8" x14ac:dyDescent="0.2">
      <c r="A4566" t="s">
        <v>9641</v>
      </c>
      <c r="B4566" s="139">
        <v>19</v>
      </c>
      <c r="C4566" s="139">
        <v>0</v>
      </c>
      <c r="D4566" s="139">
        <v>0.02</v>
      </c>
      <c r="E4566" s="139" t="s">
        <v>5421</v>
      </c>
      <c r="F4566" s="139" t="s">
        <v>5422</v>
      </c>
      <c r="G4566" s="145">
        <v>1</v>
      </c>
      <c r="H4566" s="145">
        <v>1</v>
      </c>
    </row>
    <row r="4567" spans="1:8" x14ac:dyDescent="0.2">
      <c r="A4567" t="s">
        <v>9642</v>
      </c>
      <c r="B4567" s="139">
        <v>5</v>
      </c>
      <c r="C4567" s="139">
        <v>0</v>
      </c>
      <c r="D4567" s="139">
        <v>0.01</v>
      </c>
      <c r="E4567" s="139" t="s">
        <v>5421</v>
      </c>
      <c r="F4567" s="139" t="s">
        <v>5422</v>
      </c>
      <c r="G4567" s="145">
        <v>1</v>
      </c>
      <c r="H4567" s="145">
        <v>1</v>
      </c>
    </row>
    <row r="4568" spans="1:8" x14ac:dyDescent="0.2">
      <c r="A4568" t="s">
        <v>9643</v>
      </c>
      <c r="B4568" s="139">
        <v>7</v>
      </c>
      <c r="C4568" s="139">
        <v>0</v>
      </c>
      <c r="D4568" s="139">
        <v>0.01</v>
      </c>
      <c r="E4568" s="139" t="s">
        <v>5421</v>
      </c>
      <c r="F4568" s="139" t="s">
        <v>5422</v>
      </c>
      <c r="G4568" s="145">
        <v>1</v>
      </c>
      <c r="H4568" s="145">
        <v>1</v>
      </c>
    </row>
    <row r="4569" spans="1:8" x14ac:dyDescent="0.2">
      <c r="A4569" t="s">
        <v>9644</v>
      </c>
      <c r="B4569" s="139">
        <v>5</v>
      </c>
      <c r="C4569" s="139">
        <v>0</v>
      </c>
      <c r="D4569" s="139">
        <v>0.01</v>
      </c>
      <c r="E4569" s="139" t="s">
        <v>5421</v>
      </c>
      <c r="F4569" s="139" t="s">
        <v>5422</v>
      </c>
      <c r="G4569" s="145">
        <v>1</v>
      </c>
      <c r="H4569" s="145">
        <v>1</v>
      </c>
    </row>
    <row r="4570" spans="1:8" x14ac:dyDescent="0.2">
      <c r="A4570" t="s">
        <v>9645</v>
      </c>
      <c r="B4570" s="139">
        <v>12</v>
      </c>
      <c r="C4570" s="139">
        <v>0</v>
      </c>
      <c r="D4570" s="139">
        <v>0.01</v>
      </c>
      <c r="E4570" s="139" t="s">
        <v>5421</v>
      </c>
      <c r="F4570" s="139" t="s">
        <v>5422</v>
      </c>
      <c r="G4570" s="145">
        <v>1</v>
      </c>
      <c r="H4570" s="145">
        <v>1</v>
      </c>
    </row>
    <row r="4571" spans="1:8" x14ac:dyDescent="0.2">
      <c r="A4571" t="s">
        <v>9646</v>
      </c>
      <c r="B4571" s="139">
        <v>7</v>
      </c>
      <c r="C4571" s="139">
        <v>0</v>
      </c>
      <c r="D4571" s="139">
        <v>0.01</v>
      </c>
      <c r="E4571" s="139" t="s">
        <v>5421</v>
      </c>
      <c r="F4571" s="139" t="s">
        <v>5422</v>
      </c>
      <c r="G4571" s="145">
        <v>1</v>
      </c>
      <c r="H4571" s="145">
        <v>1</v>
      </c>
    </row>
    <row r="4572" spans="1:8" x14ac:dyDescent="0.2">
      <c r="A4572" t="s">
        <v>9647</v>
      </c>
      <c r="B4572" s="139">
        <v>6</v>
      </c>
      <c r="C4572" s="139">
        <v>0</v>
      </c>
      <c r="D4572" s="139">
        <v>0.01</v>
      </c>
      <c r="E4572" s="139" t="s">
        <v>5421</v>
      </c>
      <c r="F4572" s="139" t="s">
        <v>5422</v>
      </c>
      <c r="G4572" s="145">
        <v>1</v>
      </c>
      <c r="H4572" s="145">
        <v>1</v>
      </c>
    </row>
    <row r="4573" spans="1:8" x14ac:dyDescent="0.2">
      <c r="A4573" t="s">
        <v>9648</v>
      </c>
      <c r="B4573" s="139">
        <v>2</v>
      </c>
      <c r="C4573" s="139">
        <v>0</v>
      </c>
      <c r="D4573" s="139">
        <v>0</v>
      </c>
      <c r="E4573" s="139" t="s">
        <v>5421</v>
      </c>
      <c r="F4573" s="139" t="s">
        <v>5422</v>
      </c>
      <c r="G4573" s="145">
        <v>1</v>
      </c>
      <c r="H4573" s="145">
        <v>1</v>
      </c>
    </row>
    <row r="4574" spans="1:8" x14ac:dyDescent="0.2">
      <c r="A4574" t="s">
        <v>9649</v>
      </c>
      <c r="B4574" s="139">
        <v>29</v>
      </c>
      <c r="C4574" s="139">
        <v>0</v>
      </c>
      <c r="D4574" s="139">
        <v>0.03</v>
      </c>
      <c r="E4574" s="139" t="s">
        <v>5421</v>
      </c>
      <c r="F4574" s="139" t="s">
        <v>5422</v>
      </c>
      <c r="G4574" s="145">
        <v>1</v>
      </c>
      <c r="H4574" s="145">
        <v>1</v>
      </c>
    </row>
    <row r="4575" spans="1:8" x14ac:dyDescent="0.2">
      <c r="A4575" t="s">
        <v>9650</v>
      </c>
      <c r="B4575" s="139">
        <v>43</v>
      </c>
      <c r="C4575" s="139">
        <v>0</v>
      </c>
      <c r="D4575" s="139">
        <v>0.04</v>
      </c>
      <c r="E4575" s="139" t="s">
        <v>5421</v>
      </c>
      <c r="F4575" s="139" t="s">
        <v>5422</v>
      </c>
      <c r="G4575" s="145">
        <v>1</v>
      </c>
      <c r="H4575" s="145">
        <v>1</v>
      </c>
    </row>
    <row r="4576" spans="1:8" x14ac:dyDescent="0.2">
      <c r="A4576" t="s">
        <v>9651</v>
      </c>
      <c r="B4576" s="139">
        <v>2</v>
      </c>
      <c r="C4576" s="139">
        <v>0</v>
      </c>
      <c r="D4576" s="139">
        <v>0</v>
      </c>
      <c r="E4576" s="139" t="s">
        <v>5421</v>
      </c>
      <c r="F4576" s="139" t="s">
        <v>5422</v>
      </c>
      <c r="G4576" s="145">
        <v>1</v>
      </c>
      <c r="H4576" s="145">
        <v>1</v>
      </c>
    </row>
    <row r="4577" spans="1:8" x14ac:dyDescent="0.2">
      <c r="A4577" t="s">
        <v>9652</v>
      </c>
      <c r="B4577" s="139">
        <v>1</v>
      </c>
      <c r="C4577" s="139">
        <v>0</v>
      </c>
      <c r="D4577" s="139">
        <v>0</v>
      </c>
      <c r="E4577" s="139" t="s">
        <v>5421</v>
      </c>
      <c r="F4577" s="139" t="s">
        <v>5422</v>
      </c>
      <c r="G4577" s="145">
        <v>1</v>
      </c>
      <c r="H4577" s="145">
        <v>1</v>
      </c>
    </row>
    <row r="4578" spans="1:8" x14ac:dyDescent="0.2">
      <c r="A4578" t="s">
        <v>9653</v>
      </c>
      <c r="B4578" s="139">
        <v>5</v>
      </c>
      <c r="C4578" s="139">
        <v>0</v>
      </c>
      <c r="D4578" s="139">
        <v>0.01</v>
      </c>
      <c r="E4578" s="139" t="s">
        <v>5421</v>
      </c>
      <c r="F4578" s="139" t="s">
        <v>5422</v>
      </c>
      <c r="G4578" s="145">
        <v>1</v>
      </c>
      <c r="H4578" s="145">
        <v>1</v>
      </c>
    </row>
    <row r="4579" spans="1:8" x14ac:dyDescent="0.2">
      <c r="A4579" t="s">
        <v>9654</v>
      </c>
      <c r="B4579" s="139">
        <v>38</v>
      </c>
      <c r="C4579" s="139">
        <v>0</v>
      </c>
      <c r="D4579" s="139">
        <v>0.04</v>
      </c>
      <c r="E4579" s="139" t="s">
        <v>5421</v>
      </c>
      <c r="F4579" s="139" t="s">
        <v>5422</v>
      </c>
      <c r="G4579" s="145">
        <v>1</v>
      </c>
      <c r="H4579" s="145">
        <v>1</v>
      </c>
    </row>
    <row r="4580" spans="1:8" x14ac:dyDescent="0.2">
      <c r="A4580" t="s">
        <v>9655</v>
      </c>
      <c r="B4580" s="139">
        <v>63</v>
      </c>
      <c r="C4580" s="139">
        <v>0</v>
      </c>
      <c r="D4580" s="139">
        <v>0.06</v>
      </c>
      <c r="E4580" s="139" t="s">
        <v>5421</v>
      </c>
      <c r="F4580" s="139" t="s">
        <v>5422</v>
      </c>
      <c r="G4580" s="145">
        <v>1</v>
      </c>
      <c r="H4580" s="145">
        <v>1</v>
      </c>
    </row>
    <row r="4581" spans="1:8" x14ac:dyDescent="0.2">
      <c r="A4581" t="s">
        <v>9656</v>
      </c>
      <c r="B4581" s="139">
        <v>16</v>
      </c>
      <c r="C4581" s="139">
        <v>0</v>
      </c>
      <c r="D4581" s="139">
        <v>0.02</v>
      </c>
      <c r="E4581" s="139" t="s">
        <v>5421</v>
      </c>
      <c r="F4581" s="139" t="s">
        <v>5422</v>
      </c>
      <c r="G4581" s="145">
        <v>1</v>
      </c>
      <c r="H4581" s="145">
        <v>1</v>
      </c>
    </row>
    <row r="4582" spans="1:8" x14ac:dyDescent="0.2">
      <c r="A4582" t="s">
        <v>9657</v>
      </c>
      <c r="B4582" s="139">
        <v>89</v>
      </c>
      <c r="C4582" s="139">
        <v>0</v>
      </c>
      <c r="D4582" s="139">
        <v>0.09</v>
      </c>
      <c r="E4582" s="139" t="s">
        <v>5421</v>
      </c>
      <c r="F4582" s="139" t="s">
        <v>5422</v>
      </c>
      <c r="G4582" s="145">
        <v>1</v>
      </c>
      <c r="H4582" s="145">
        <v>1</v>
      </c>
    </row>
    <row r="4583" spans="1:8" x14ac:dyDescent="0.2">
      <c r="A4583" t="s">
        <v>9658</v>
      </c>
      <c r="B4583" s="139">
        <v>19</v>
      </c>
      <c r="C4583" s="139">
        <v>0</v>
      </c>
      <c r="D4583" s="139">
        <v>0.02</v>
      </c>
      <c r="E4583" s="139" t="s">
        <v>5421</v>
      </c>
      <c r="F4583" s="139" t="s">
        <v>5422</v>
      </c>
      <c r="G4583" s="145">
        <v>1</v>
      </c>
      <c r="H4583" s="145">
        <v>1</v>
      </c>
    </row>
    <row r="4584" spans="1:8" x14ac:dyDescent="0.2">
      <c r="A4584" t="s">
        <v>9659</v>
      </c>
      <c r="B4584" s="139">
        <v>31</v>
      </c>
      <c r="C4584" s="139">
        <v>0</v>
      </c>
      <c r="D4584" s="139">
        <v>0.03</v>
      </c>
      <c r="E4584" s="139" t="s">
        <v>5421</v>
      </c>
      <c r="F4584" s="139" t="s">
        <v>5422</v>
      </c>
      <c r="G4584" s="145">
        <v>1</v>
      </c>
      <c r="H4584" s="145">
        <v>1</v>
      </c>
    </row>
    <row r="4585" spans="1:8" x14ac:dyDescent="0.2">
      <c r="A4585" t="s">
        <v>9660</v>
      </c>
      <c r="B4585" s="139">
        <v>89</v>
      </c>
      <c r="C4585" s="139">
        <v>0</v>
      </c>
      <c r="D4585" s="139">
        <v>0.09</v>
      </c>
      <c r="E4585" s="139" t="s">
        <v>5421</v>
      </c>
      <c r="F4585" s="139" t="s">
        <v>5422</v>
      </c>
      <c r="G4585" s="145">
        <v>1</v>
      </c>
      <c r="H4585" s="145">
        <v>1</v>
      </c>
    </row>
    <row r="4586" spans="1:8" x14ac:dyDescent="0.2">
      <c r="A4586" t="s">
        <v>9661</v>
      </c>
      <c r="B4586" s="139">
        <v>39</v>
      </c>
      <c r="C4586" s="139">
        <v>0</v>
      </c>
      <c r="D4586" s="139">
        <v>0.04</v>
      </c>
      <c r="E4586" s="139" t="s">
        <v>5421</v>
      </c>
      <c r="F4586" s="139" t="s">
        <v>5422</v>
      </c>
      <c r="G4586" s="145">
        <v>1</v>
      </c>
      <c r="H4586" s="145">
        <v>1</v>
      </c>
    </row>
    <row r="4587" spans="1:8" x14ac:dyDescent="0.2">
      <c r="A4587" t="s">
        <v>9662</v>
      </c>
      <c r="B4587" s="139">
        <v>10</v>
      </c>
      <c r="C4587" s="139">
        <v>0</v>
      </c>
      <c r="D4587" s="139">
        <v>0.01</v>
      </c>
      <c r="E4587" s="139" t="s">
        <v>5421</v>
      </c>
      <c r="F4587" s="139" t="s">
        <v>5422</v>
      </c>
      <c r="G4587" s="145">
        <v>1</v>
      </c>
      <c r="H4587" s="145">
        <v>1</v>
      </c>
    </row>
    <row r="4588" spans="1:8" x14ac:dyDescent="0.2">
      <c r="A4588" t="s">
        <v>9663</v>
      </c>
      <c r="B4588" s="139">
        <v>31</v>
      </c>
      <c r="C4588" s="139">
        <v>0</v>
      </c>
      <c r="D4588" s="139">
        <v>0.03</v>
      </c>
      <c r="E4588" s="139" t="s">
        <v>5421</v>
      </c>
      <c r="F4588" s="139" t="s">
        <v>5422</v>
      </c>
      <c r="G4588" s="145">
        <v>1</v>
      </c>
      <c r="H4588" s="145">
        <v>1</v>
      </c>
    </row>
    <row r="4589" spans="1:8" x14ac:dyDescent="0.2">
      <c r="A4589" t="s">
        <v>9664</v>
      </c>
      <c r="B4589" s="139">
        <v>74</v>
      </c>
      <c r="C4589" s="139">
        <v>0</v>
      </c>
      <c r="D4589" s="139">
        <v>0.08</v>
      </c>
      <c r="E4589" s="139" t="s">
        <v>5421</v>
      </c>
      <c r="F4589" s="139" t="s">
        <v>5422</v>
      </c>
      <c r="G4589" s="145">
        <v>1</v>
      </c>
      <c r="H4589" s="145">
        <v>1</v>
      </c>
    </row>
    <row r="4590" spans="1:8" x14ac:dyDescent="0.2">
      <c r="A4590" t="s">
        <v>9665</v>
      </c>
      <c r="B4590" s="139">
        <v>71</v>
      </c>
      <c r="C4590" s="139">
        <v>0</v>
      </c>
      <c r="D4590" s="139">
        <v>7.0000000000000007E-2</v>
      </c>
      <c r="E4590" s="139" t="s">
        <v>5421</v>
      </c>
      <c r="F4590" s="139" t="s">
        <v>5422</v>
      </c>
      <c r="G4590" s="145">
        <v>1</v>
      </c>
      <c r="H4590" s="145">
        <v>1</v>
      </c>
    </row>
    <row r="4591" spans="1:8" x14ac:dyDescent="0.2">
      <c r="A4591" t="s">
        <v>9666</v>
      </c>
      <c r="B4591" s="139">
        <v>48</v>
      </c>
      <c r="C4591" s="139">
        <v>0</v>
      </c>
      <c r="D4591" s="139">
        <v>0.05</v>
      </c>
      <c r="E4591" s="139" t="s">
        <v>5421</v>
      </c>
      <c r="F4591" s="139" t="s">
        <v>5422</v>
      </c>
      <c r="G4591" s="145">
        <v>1</v>
      </c>
      <c r="H4591" s="145">
        <v>1</v>
      </c>
    </row>
    <row r="4592" spans="1:8" x14ac:dyDescent="0.2">
      <c r="A4592" t="s">
        <v>9667</v>
      </c>
      <c r="B4592" s="139">
        <v>10</v>
      </c>
      <c r="C4592" s="139">
        <v>0</v>
      </c>
      <c r="D4592" s="139">
        <v>0.01</v>
      </c>
      <c r="E4592" s="139" t="s">
        <v>5421</v>
      </c>
      <c r="F4592" s="139" t="s">
        <v>5422</v>
      </c>
      <c r="G4592" s="145">
        <v>1</v>
      </c>
      <c r="H4592" s="145">
        <v>1</v>
      </c>
    </row>
    <row r="4593" spans="1:8" x14ac:dyDescent="0.2">
      <c r="A4593" t="s">
        <v>9668</v>
      </c>
      <c r="B4593" s="139">
        <v>179</v>
      </c>
      <c r="C4593" s="139">
        <v>0</v>
      </c>
      <c r="D4593" s="139">
        <v>0.18</v>
      </c>
      <c r="E4593" s="139" t="s">
        <v>5421</v>
      </c>
      <c r="F4593" s="139" t="s">
        <v>5422</v>
      </c>
      <c r="G4593" s="145">
        <v>1</v>
      </c>
      <c r="H4593" s="145">
        <v>1</v>
      </c>
    </row>
    <row r="4594" spans="1:8" x14ac:dyDescent="0.2">
      <c r="A4594" t="s">
        <v>9669</v>
      </c>
      <c r="B4594" s="139">
        <v>1</v>
      </c>
      <c r="C4594" s="139">
        <v>0</v>
      </c>
      <c r="D4594" s="139">
        <v>0</v>
      </c>
      <c r="E4594" s="139" t="s">
        <v>5421</v>
      </c>
      <c r="F4594" s="139" t="s">
        <v>5422</v>
      </c>
      <c r="G4594" s="145">
        <v>1</v>
      </c>
      <c r="H4594" s="145">
        <v>1</v>
      </c>
    </row>
    <row r="4595" spans="1:8" x14ac:dyDescent="0.2">
      <c r="A4595" t="s">
        <v>9670</v>
      </c>
      <c r="B4595" s="139">
        <v>7</v>
      </c>
      <c r="C4595" s="139">
        <v>0</v>
      </c>
      <c r="D4595" s="139">
        <v>0.01</v>
      </c>
      <c r="E4595" s="139" t="s">
        <v>5421</v>
      </c>
      <c r="F4595" s="139" t="s">
        <v>5422</v>
      </c>
      <c r="G4595" s="145">
        <v>1</v>
      </c>
      <c r="H4595" s="145">
        <v>1</v>
      </c>
    </row>
    <row r="4596" spans="1:8" x14ac:dyDescent="0.2">
      <c r="A4596" t="s">
        <v>9671</v>
      </c>
      <c r="B4596" s="139">
        <v>146</v>
      </c>
      <c r="C4596" s="139">
        <v>0</v>
      </c>
      <c r="D4596" s="139">
        <v>0.15</v>
      </c>
      <c r="E4596" s="139" t="s">
        <v>5421</v>
      </c>
      <c r="F4596" s="139" t="s">
        <v>5422</v>
      </c>
      <c r="G4596" s="145">
        <v>1</v>
      </c>
      <c r="H4596" s="145">
        <v>1</v>
      </c>
    </row>
    <row r="4597" spans="1:8" x14ac:dyDescent="0.2">
      <c r="A4597" t="s">
        <v>9672</v>
      </c>
      <c r="B4597" s="139">
        <v>5</v>
      </c>
      <c r="C4597" s="139">
        <v>0</v>
      </c>
      <c r="D4597" s="139">
        <v>0.01</v>
      </c>
      <c r="E4597" s="139" t="s">
        <v>5421</v>
      </c>
      <c r="F4597" s="139" t="s">
        <v>5422</v>
      </c>
      <c r="G4597" s="145">
        <v>1</v>
      </c>
      <c r="H4597" s="145">
        <v>1</v>
      </c>
    </row>
    <row r="4598" spans="1:8" x14ac:dyDescent="0.2">
      <c r="A4598" t="s">
        <v>9673</v>
      </c>
      <c r="B4598" s="139">
        <v>3</v>
      </c>
      <c r="C4598" s="139">
        <v>0</v>
      </c>
      <c r="D4598" s="139">
        <v>0</v>
      </c>
      <c r="E4598" s="139" t="s">
        <v>5421</v>
      </c>
      <c r="F4598" s="139" t="s">
        <v>5422</v>
      </c>
      <c r="G4598" s="145">
        <v>1</v>
      </c>
      <c r="H4598" s="145">
        <v>1</v>
      </c>
    </row>
    <row r="4599" spans="1:8" x14ac:dyDescent="0.2">
      <c r="A4599" t="s">
        <v>9674</v>
      </c>
      <c r="B4599" s="139">
        <v>6</v>
      </c>
      <c r="C4599" s="139">
        <v>0</v>
      </c>
      <c r="D4599" s="139">
        <v>0.01</v>
      </c>
      <c r="E4599" s="139" t="s">
        <v>5421</v>
      </c>
      <c r="F4599" s="139" t="s">
        <v>5422</v>
      </c>
      <c r="G4599" s="145">
        <v>1</v>
      </c>
      <c r="H4599" s="145">
        <v>1</v>
      </c>
    </row>
    <row r="4600" spans="1:8" x14ac:dyDescent="0.2">
      <c r="A4600" t="s">
        <v>9675</v>
      </c>
      <c r="B4600" s="139">
        <v>3</v>
      </c>
      <c r="C4600" s="139">
        <v>0</v>
      </c>
      <c r="D4600" s="139">
        <v>0</v>
      </c>
      <c r="E4600" s="139" t="s">
        <v>5421</v>
      </c>
      <c r="F4600" s="139" t="s">
        <v>5422</v>
      </c>
      <c r="G4600" s="145">
        <v>1</v>
      </c>
      <c r="H4600" s="145">
        <v>1</v>
      </c>
    </row>
    <row r="4601" spans="1:8" x14ac:dyDescent="0.2">
      <c r="A4601" t="s">
        <v>9676</v>
      </c>
      <c r="B4601" s="139">
        <v>1</v>
      </c>
      <c r="C4601" s="139">
        <v>0</v>
      </c>
      <c r="D4601" s="139">
        <v>0</v>
      </c>
      <c r="E4601" s="139" t="s">
        <v>5421</v>
      </c>
      <c r="F4601" s="139" t="s">
        <v>5422</v>
      </c>
      <c r="G4601" s="145">
        <v>1</v>
      </c>
      <c r="H4601" s="145">
        <v>1</v>
      </c>
    </row>
    <row r="4602" spans="1:8" x14ac:dyDescent="0.2">
      <c r="A4602" t="s">
        <v>9677</v>
      </c>
      <c r="B4602" s="139">
        <v>4</v>
      </c>
      <c r="C4602" s="139">
        <v>0</v>
      </c>
      <c r="D4602" s="139">
        <v>0</v>
      </c>
      <c r="E4602" s="139" t="s">
        <v>5421</v>
      </c>
      <c r="F4602" s="139" t="s">
        <v>5422</v>
      </c>
      <c r="G4602" s="145">
        <v>1</v>
      </c>
      <c r="H4602" s="145">
        <v>1</v>
      </c>
    </row>
    <row r="4603" spans="1:8" x14ac:dyDescent="0.2">
      <c r="A4603" t="s">
        <v>9678</v>
      </c>
      <c r="B4603" s="139">
        <v>26</v>
      </c>
      <c r="C4603" s="139">
        <v>0</v>
      </c>
      <c r="D4603" s="139">
        <v>0.03</v>
      </c>
      <c r="E4603" s="139" t="s">
        <v>5421</v>
      </c>
      <c r="F4603" s="139" t="s">
        <v>5422</v>
      </c>
      <c r="G4603" s="145">
        <v>1</v>
      </c>
      <c r="H4603" s="145">
        <v>1</v>
      </c>
    </row>
    <row r="4604" spans="1:8" x14ac:dyDescent="0.2">
      <c r="A4604" t="s">
        <v>9679</v>
      </c>
      <c r="B4604" s="139">
        <v>25</v>
      </c>
      <c r="C4604" s="139">
        <v>0</v>
      </c>
      <c r="D4604" s="139">
        <v>0.03</v>
      </c>
      <c r="E4604" s="139" t="s">
        <v>5421</v>
      </c>
      <c r="F4604" s="139" t="s">
        <v>5422</v>
      </c>
      <c r="G4604" s="145">
        <v>1</v>
      </c>
      <c r="H4604" s="145">
        <v>1</v>
      </c>
    </row>
    <row r="4605" spans="1:8" x14ac:dyDescent="0.2">
      <c r="A4605" t="s">
        <v>9680</v>
      </c>
      <c r="B4605" s="139">
        <v>24</v>
      </c>
      <c r="C4605" s="139">
        <v>0</v>
      </c>
      <c r="D4605" s="139">
        <v>0.02</v>
      </c>
      <c r="E4605" s="139" t="s">
        <v>5421</v>
      </c>
      <c r="F4605" s="139" t="s">
        <v>5422</v>
      </c>
      <c r="G4605" s="145">
        <v>1</v>
      </c>
      <c r="H4605" s="145">
        <v>1</v>
      </c>
    </row>
    <row r="4606" spans="1:8" x14ac:dyDescent="0.2">
      <c r="A4606" t="s">
        <v>9681</v>
      </c>
      <c r="B4606" s="139">
        <v>2</v>
      </c>
      <c r="C4606" s="139">
        <v>0</v>
      </c>
      <c r="D4606" s="139">
        <v>0</v>
      </c>
      <c r="E4606" s="139" t="s">
        <v>5421</v>
      </c>
      <c r="F4606" s="139" t="s">
        <v>5422</v>
      </c>
      <c r="G4606" s="145">
        <v>1</v>
      </c>
      <c r="H4606" s="145">
        <v>1</v>
      </c>
    </row>
    <row r="4607" spans="1:8" x14ac:dyDescent="0.2">
      <c r="A4607" t="s">
        <v>9682</v>
      </c>
      <c r="B4607" s="139">
        <v>2</v>
      </c>
      <c r="C4607" s="139">
        <v>0</v>
      </c>
      <c r="D4607" s="139">
        <v>0</v>
      </c>
      <c r="E4607" s="139" t="s">
        <v>5421</v>
      </c>
      <c r="F4607" s="139" t="s">
        <v>5422</v>
      </c>
      <c r="G4607" s="145">
        <v>1</v>
      </c>
      <c r="H4607" s="145">
        <v>1</v>
      </c>
    </row>
    <row r="4608" spans="1:8" x14ac:dyDescent="0.2">
      <c r="A4608" t="s">
        <v>9683</v>
      </c>
      <c r="B4608" s="139">
        <v>10</v>
      </c>
      <c r="C4608" s="139">
        <v>0</v>
      </c>
      <c r="D4608" s="139">
        <v>0.01</v>
      </c>
      <c r="E4608" s="139" t="s">
        <v>5421</v>
      </c>
      <c r="F4608" s="139" t="s">
        <v>5422</v>
      </c>
      <c r="G4608" s="145">
        <v>1</v>
      </c>
      <c r="H4608" s="145">
        <v>1</v>
      </c>
    </row>
    <row r="4609" spans="1:8" x14ac:dyDescent="0.2">
      <c r="A4609" t="s">
        <v>9684</v>
      </c>
      <c r="B4609" s="139">
        <v>2</v>
      </c>
      <c r="C4609" s="139">
        <v>0</v>
      </c>
      <c r="D4609" s="139">
        <v>0</v>
      </c>
      <c r="E4609" s="139" t="s">
        <v>5421</v>
      </c>
      <c r="F4609" s="139" t="s">
        <v>5422</v>
      </c>
      <c r="G4609" s="145">
        <v>1</v>
      </c>
      <c r="H4609" s="145">
        <v>1</v>
      </c>
    </row>
    <row r="4610" spans="1:8" x14ac:dyDescent="0.2">
      <c r="A4610" t="s">
        <v>9685</v>
      </c>
      <c r="B4610" s="139">
        <v>6</v>
      </c>
      <c r="C4610" s="139">
        <v>0</v>
      </c>
      <c r="D4610" s="139">
        <v>0.01</v>
      </c>
      <c r="E4610" s="139" t="s">
        <v>5421</v>
      </c>
      <c r="F4610" s="139" t="s">
        <v>5422</v>
      </c>
      <c r="G4610" s="145">
        <v>1</v>
      </c>
      <c r="H4610" s="145">
        <v>1</v>
      </c>
    </row>
    <row r="4611" spans="1:8" x14ac:dyDescent="0.2">
      <c r="A4611" t="s">
        <v>9686</v>
      </c>
      <c r="B4611" s="139">
        <v>22</v>
      </c>
      <c r="C4611" s="139">
        <v>0</v>
      </c>
      <c r="D4611" s="139">
        <v>0.02</v>
      </c>
      <c r="E4611" s="139" t="s">
        <v>5421</v>
      </c>
      <c r="F4611" s="139" t="s">
        <v>5422</v>
      </c>
      <c r="G4611" s="145">
        <v>1</v>
      </c>
      <c r="H4611" s="145">
        <v>1</v>
      </c>
    </row>
    <row r="4612" spans="1:8" x14ac:dyDescent="0.2">
      <c r="A4612" t="s">
        <v>9687</v>
      </c>
      <c r="B4612" s="139">
        <v>31</v>
      </c>
      <c r="C4612" s="139">
        <v>0</v>
      </c>
      <c r="D4612" s="139">
        <v>0.03</v>
      </c>
      <c r="E4612" s="139" t="s">
        <v>5421</v>
      </c>
      <c r="F4612" s="139" t="s">
        <v>5422</v>
      </c>
      <c r="G4612" s="145">
        <v>1</v>
      </c>
      <c r="H4612" s="145">
        <v>1</v>
      </c>
    </row>
    <row r="4613" spans="1:8" x14ac:dyDescent="0.2">
      <c r="A4613" t="s">
        <v>9688</v>
      </c>
      <c r="B4613" s="139">
        <v>22</v>
      </c>
      <c r="C4613" s="139">
        <v>0</v>
      </c>
      <c r="D4613" s="139">
        <v>0.02</v>
      </c>
      <c r="E4613" s="139" t="s">
        <v>5421</v>
      </c>
      <c r="F4613" s="139" t="s">
        <v>5422</v>
      </c>
      <c r="G4613" s="145">
        <v>1</v>
      </c>
      <c r="H4613" s="145">
        <v>1</v>
      </c>
    </row>
    <row r="4614" spans="1:8" x14ac:dyDescent="0.2">
      <c r="A4614" t="s">
        <v>9689</v>
      </c>
      <c r="B4614" s="139">
        <v>2</v>
      </c>
      <c r="C4614" s="139">
        <v>0</v>
      </c>
      <c r="D4614" s="139">
        <v>0</v>
      </c>
      <c r="E4614" s="139" t="s">
        <v>5421</v>
      </c>
      <c r="F4614" s="139" t="s">
        <v>5422</v>
      </c>
      <c r="G4614" s="145">
        <v>1</v>
      </c>
      <c r="H4614" s="145">
        <v>1</v>
      </c>
    </row>
    <row r="4615" spans="1:8" x14ac:dyDescent="0.2">
      <c r="A4615" t="s">
        <v>9690</v>
      </c>
      <c r="B4615" s="139">
        <v>31</v>
      </c>
      <c r="C4615" s="139">
        <v>0</v>
      </c>
      <c r="D4615" s="139">
        <v>0.03</v>
      </c>
      <c r="E4615" s="139" t="s">
        <v>5421</v>
      </c>
      <c r="F4615" s="139" t="s">
        <v>5422</v>
      </c>
      <c r="G4615" s="145">
        <v>1</v>
      </c>
      <c r="H4615" s="145">
        <v>1</v>
      </c>
    </row>
    <row r="4616" spans="1:8" x14ac:dyDescent="0.2">
      <c r="A4616" t="s">
        <v>9691</v>
      </c>
      <c r="B4616" s="139">
        <v>14</v>
      </c>
      <c r="C4616" s="139">
        <v>0</v>
      </c>
      <c r="D4616" s="139">
        <v>0.01</v>
      </c>
      <c r="E4616" s="139" t="s">
        <v>5421</v>
      </c>
      <c r="F4616" s="139" t="s">
        <v>5422</v>
      </c>
      <c r="G4616" s="145">
        <v>1</v>
      </c>
      <c r="H4616" s="145">
        <v>1</v>
      </c>
    </row>
    <row r="4617" spans="1:8" x14ac:dyDescent="0.2">
      <c r="A4617" t="s">
        <v>9692</v>
      </c>
      <c r="B4617" s="139">
        <v>3</v>
      </c>
      <c r="C4617" s="139">
        <v>0</v>
      </c>
      <c r="D4617" s="139">
        <v>0</v>
      </c>
      <c r="E4617" s="139" t="s">
        <v>5421</v>
      </c>
      <c r="F4617" s="139" t="s">
        <v>5422</v>
      </c>
      <c r="G4617" s="145">
        <v>1</v>
      </c>
      <c r="H4617" s="145">
        <v>1</v>
      </c>
    </row>
    <row r="4618" spans="1:8" x14ac:dyDescent="0.2">
      <c r="A4618" t="s">
        <v>9693</v>
      </c>
      <c r="B4618" s="139">
        <v>39</v>
      </c>
      <c r="C4618" s="139">
        <v>0</v>
      </c>
      <c r="D4618" s="139">
        <v>0.04</v>
      </c>
      <c r="E4618" s="139" t="s">
        <v>5421</v>
      </c>
      <c r="F4618" s="139" t="s">
        <v>5422</v>
      </c>
      <c r="G4618" s="145">
        <v>1</v>
      </c>
      <c r="H4618" s="145">
        <v>1</v>
      </c>
    </row>
    <row r="4619" spans="1:8" x14ac:dyDescent="0.2">
      <c r="A4619" t="s">
        <v>9694</v>
      </c>
      <c r="B4619" s="139">
        <v>6</v>
      </c>
      <c r="C4619" s="139">
        <v>0</v>
      </c>
      <c r="D4619" s="139">
        <v>0.01</v>
      </c>
      <c r="E4619" s="139" t="s">
        <v>5421</v>
      </c>
      <c r="F4619" s="139" t="s">
        <v>5422</v>
      </c>
      <c r="G4619" s="145">
        <v>1</v>
      </c>
      <c r="H4619" s="145">
        <v>1</v>
      </c>
    </row>
    <row r="4620" spans="1:8" x14ac:dyDescent="0.2">
      <c r="A4620" t="s">
        <v>9695</v>
      </c>
      <c r="B4620" s="139">
        <v>40</v>
      </c>
      <c r="C4620" s="139">
        <v>0</v>
      </c>
      <c r="D4620" s="139">
        <v>0.04</v>
      </c>
      <c r="E4620" s="139" t="s">
        <v>5421</v>
      </c>
      <c r="F4620" s="139" t="s">
        <v>5422</v>
      </c>
      <c r="G4620" s="145">
        <v>1</v>
      </c>
      <c r="H4620" s="145">
        <v>1</v>
      </c>
    </row>
    <row r="4621" spans="1:8" x14ac:dyDescent="0.2">
      <c r="A4621" t="s">
        <v>9696</v>
      </c>
      <c r="B4621" s="139">
        <v>25</v>
      </c>
      <c r="C4621" s="139">
        <v>0</v>
      </c>
      <c r="D4621" s="139">
        <v>0.03</v>
      </c>
      <c r="E4621" s="139" t="s">
        <v>5421</v>
      </c>
      <c r="F4621" s="139" t="s">
        <v>5422</v>
      </c>
      <c r="G4621" s="145">
        <v>1</v>
      </c>
      <c r="H4621" s="145">
        <v>1</v>
      </c>
    </row>
    <row r="4622" spans="1:8" x14ac:dyDescent="0.2">
      <c r="A4622" t="s">
        <v>9697</v>
      </c>
      <c r="B4622" s="139">
        <v>2</v>
      </c>
      <c r="C4622" s="139">
        <v>0</v>
      </c>
      <c r="D4622" s="139">
        <v>0</v>
      </c>
      <c r="E4622" s="139" t="s">
        <v>5421</v>
      </c>
      <c r="F4622" s="139" t="s">
        <v>5422</v>
      </c>
      <c r="G4622" s="145">
        <v>1</v>
      </c>
      <c r="H4622" s="145">
        <v>1</v>
      </c>
    </row>
    <row r="4623" spans="1:8" x14ac:dyDescent="0.2">
      <c r="A4623" t="s">
        <v>9698</v>
      </c>
      <c r="B4623" s="139">
        <v>79</v>
      </c>
      <c r="C4623" s="139">
        <v>0</v>
      </c>
      <c r="D4623" s="139">
        <v>0.08</v>
      </c>
      <c r="E4623" s="139" t="s">
        <v>5421</v>
      </c>
      <c r="F4623" s="139" t="s">
        <v>5422</v>
      </c>
      <c r="G4623" s="145">
        <v>1</v>
      </c>
      <c r="H4623" s="145">
        <v>1</v>
      </c>
    </row>
    <row r="4624" spans="1:8" x14ac:dyDescent="0.2">
      <c r="A4624" t="s">
        <v>9699</v>
      </c>
      <c r="B4624" s="139">
        <v>1</v>
      </c>
      <c r="C4624" s="139">
        <v>0</v>
      </c>
      <c r="D4624" s="139">
        <v>0</v>
      </c>
      <c r="E4624" s="139" t="s">
        <v>5421</v>
      </c>
      <c r="F4624" s="139" t="s">
        <v>5422</v>
      </c>
      <c r="G4624" s="145">
        <v>1</v>
      </c>
      <c r="H4624" s="145">
        <v>1</v>
      </c>
    </row>
    <row r="4625" spans="1:8" x14ac:dyDescent="0.2">
      <c r="A4625" t="s">
        <v>9700</v>
      </c>
      <c r="B4625" s="139">
        <v>1</v>
      </c>
      <c r="C4625" s="139">
        <v>0</v>
      </c>
      <c r="D4625" s="139">
        <v>0</v>
      </c>
      <c r="E4625" s="139" t="s">
        <v>5421</v>
      </c>
      <c r="F4625" s="139" t="s">
        <v>5422</v>
      </c>
      <c r="G4625" s="145">
        <v>1</v>
      </c>
      <c r="H4625" s="145">
        <v>1</v>
      </c>
    </row>
    <row r="4626" spans="1:8" x14ac:dyDescent="0.2">
      <c r="A4626" t="s">
        <v>9701</v>
      </c>
      <c r="B4626" s="139">
        <v>2</v>
      </c>
      <c r="C4626" s="139">
        <v>0</v>
      </c>
      <c r="D4626" s="139">
        <v>0</v>
      </c>
      <c r="E4626" s="139" t="s">
        <v>5421</v>
      </c>
      <c r="F4626" s="139" t="s">
        <v>5422</v>
      </c>
      <c r="G4626" s="145">
        <v>1</v>
      </c>
      <c r="H4626" s="145">
        <v>1</v>
      </c>
    </row>
    <row r="4627" spans="1:8" x14ac:dyDescent="0.2">
      <c r="A4627" t="s">
        <v>9702</v>
      </c>
      <c r="B4627" s="139">
        <v>115</v>
      </c>
      <c r="C4627" s="139">
        <v>0</v>
      </c>
      <c r="D4627" s="139">
        <v>0.12</v>
      </c>
      <c r="E4627" s="139" t="s">
        <v>5421</v>
      </c>
      <c r="F4627" s="139" t="s">
        <v>5422</v>
      </c>
      <c r="G4627" s="145">
        <v>1</v>
      </c>
      <c r="H4627" s="145">
        <v>1</v>
      </c>
    </row>
    <row r="4628" spans="1:8" x14ac:dyDescent="0.2">
      <c r="A4628" t="s">
        <v>9703</v>
      </c>
      <c r="B4628" s="139">
        <v>4</v>
      </c>
      <c r="C4628" s="139">
        <v>0</v>
      </c>
      <c r="D4628" s="139">
        <v>0</v>
      </c>
      <c r="E4628" s="139" t="s">
        <v>5421</v>
      </c>
      <c r="F4628" s="139" t="s">
        <v>5422</v>
      </c>
      <c r="G4628" s="145">
        <v>1</v>
      </c>
      <c r="H4628" s="145">
        <v>1</v>
      </c>
    </row>
    <row r="4629" spans="1:8" x14ac:dyDescent="0.2">
      <c r="A4629" t="s">
        <v>9704</v>
      </c>
      <c r="B4629" s="139">
        <v>6</v>
      </c>
      <c r="C4629" s="139">
        <v>0</v>
      </c>
      <c r="D4629" s="139">
        <v>0.01</v>
      </c>
      <c r="E4629" s="139" t="s">
        <v>5421</v>
      </c>
      <c r="F4629" s="139" t="s">
        <v>5422</v>
      </c>
      <c r="G4629" s="145">
        <v>1</v>
      </c>
      <c r="H4629" s="145">
        <v>1</v>
      </c>
    </row>
    <row r="4630" spans="1:8" x14ac:dyDescent="0.2">
      <c r="A4630" t="s">
        <v>9705</v>
      </c>
      <c r="B4630" s="139">
        <v>1</v>
      </c>
      <c r="C4630" s="139">
        <v>0</v>
      </c>
      <c r="D4630" s="139">
        <v>0</v>
      </c>
      <c r="E4630" s="139" t="s">
        <v>5421</v>
      </c>
      <c r="F4630" s="139" t="s">
        <v>5422</v>
      </c>
      <c r="G4630" s="145">
        <v>1</v>
      </c>
      <c r="H4630" s="145">
        <v>1</v>
      </c>
    </row>
    <row r="4631" spans="1:8" x14ac:dyDescent="0.2">
      <c r="A4631" t="s">
        <v>9706</v>
      </c>
      <c r="B4631" s="139">
        <v>46</v>
      </c>
      <c r="C4631" s="139">
        <v>0</v>
      </c>
      <c r="D4631" s="139">
        <v>0.05</v>
      </c>
      <c r="E4631" s="139" t="s">
        <v>5421</v>
      </c>
      <c r="F4631" s="139" t="s">
        <v>5422</v>
      </c>
      <c r="G4631" s="145">
        <v>1</v>
      </c>
      <c r="H4631" s="145">
        <v>1</v>
      </c>
    </row>
    <row r="4632" spans="1:8" x14ac:dyDescent="0.2">
      <c r="A4632" t="s">
        <v>9707</v>
      </c>
      <c r="B4632" s="139">
        <v>36</v>
      </c>
      <c r="C4632" s="139">
        <v>0</v>
      </c>
      <c r="D4632" s="139">
        <v>0.04</v>
      </c>
      <c r="E4632" s="139" t="s">
        <v>5421</v>
      </c>
      <c r="F4632" s="139" t="s">
        <v>5422</v>
      </c>
      <c r="G4632" s="145">
        <v>1</v>
      </c>
      <c r="H4632" s="145">
        <v>1</v>
      </c>
    </row>
    <row r="4633" spans="1:8" x14ac:dyDescent="0.2">
      <c r="A4633" t="s">
        <v>9708</v>
      </c>
      <c r="B4633" s="139">
        <v>280</v>
      </c>
      <c r="C4633" s="139">
        <v>0</v>
      </c>
      <c r="D4633" s="139">
        <v>0.28999999999999998</v>
      </c>
      <c r="E4633" s="139" t="s">
        <v>5421</v>
      </c>
      <c r="F4633" s="139" t="s">
        <v>5422</v>
      </c>
      <c r="G4633" s="145">
        <v>1</v>
      </c>
      <c r="H4633" s="145">
        <v>1</v>
      </c>
    </row>
    <row r="4634" spans="1:8" x14ac:dyDescent="0.2">
      <c r="A4634" t="s">
        <v>9709</v>
      </c>
      <c r="B4634" s="139">
        <v>65</v>
      </c>
      <c r="C4634" s="139">
        <v>0</v>
      </c>
      <c r="D4634" s="139">
        <v>7.0000000000000007E-2</v>
      </c>
      <c r="E4634" s="139" t="s">
        <v>5421</v>
      </c>
      <c r="F4634" s="139" t="s">
        <v>5422</v>
      </c>
      <c r="G4634" s="145">
        <v>1</v>
      </c>
      <c r="H4634" s="145">
        <v>1</v>
      </c>
    </row>
    <row r="4635" spans="1:8" x14ac:dyDescent="0.2">
      <c r="A4635" t="s">
        <v>9710</v>
      </c>
      <c r="B4635" s="139">
        <v>4</v>
      </c>
      <c r="C4635" s="139">
        <v>0</v>
      </c>
      <c r="D4635" s="139">
        <v>0</v>
      </c>
      <c r="E4635" s="139" t="s">
        <v>5421</v>
      </c>
      <c r="F4635" s="139" t="s">
        <v>5422</v>
      </c>
      <c r="G4635" s="145">
        <v>1</v>
      </c>
      <c r="H4635" s="145">
        <v>1</v>
      </c>
    </row>
    <row r="4636" spans="1:8" x14ac:dyDescent="0.2">
      <c r="A4636" t="s">
        <v>9711</v>
      </c>
      <c r="B4636" s="139">
        <v>1</v>
      </c>
      <c r="C4636" s="139">
        <v>0</v>
      </c>
      <c r="D4636" s="139">
        <v>0</v>
      </c>
      <c r="E4636" s="139" t="s">
        <v>5421</v>
      </c>
      <c r="F4636" s="139" t="s">
        <v>5422</v>
      </c>
      <c r="G4636" s="145">
        <v>1</v>
      </c>
      <c r="H4636" s="145">
        <v>1</v>
      </c>
    </row>
    <row r="4637" spans="1:8" x14ac:dyDescent="0.2">
      <c r="A4637" t="s">
        <v>9712</v>
      </c>
      <c r="B4637" s="139">
        <v>29</v>
      </c>
      <c r="C4637" s="139">
        <v>0</v>
      </c>
      <c r="D4637" s="139">
        <v>0.03</v>
      </c>
      <c r="E4637" s="139" t="s">
        <v>5421</v>
      </c>
      <c r="F4637" s="139" t="s">
        <v>5422</v>
      </c>
      <c r="G4637" s="145">
        <v>1</v>
      </c>
      <c r="H4637" s="145">
        <v>1</v>
      </c>
    </row>
    <row r="4638" spans="1:8" x14ac:dyDescent="0.2">
      <c r="A4638" t="s">
        <v>9713</v>
      </c>
      <c r="B4638" s="139">
        <v>3</v>
      </c>
      <c r="C4638" s="139">
        <v>0</v>
      </c>
      <c r="D4638" s="139">
        <v>0</v>
      </c>
      <c r="E4638" s="139" t="s">
        <v>5421</v>
      </c>
      <c r="F4638" s="139" t="s">
        <v>5422</v>
      </c>
      <c r="G4638" s="145">
        <v>1</v>
      </c>
      <c r="H4638" s="145">
        <v>1</v>
      </c>
    </row>
    <row r="4639" spans="1:8" x14ac:dyDescent="0.2">
      <c r="A4639" t="s">
        <v>9714</v>
      </c>
      <c r="B4639" s="139">
        <v>2</v>
      </c>
      <c r="C4639" s="139">
        <v>0</v>
      </c>
      <c r="D4639" s="139">
        <v>0</v>
      </c>
      <c r="E4639" s="139" t="s">
        <v>5421</v>
      </c>
      <c r="F4639" s="139" t="s">
        <v>5422</v>
      </c>
      <c r="G4639" s="145">
        <v>1</v>
      </c>
      <c r="H4639" s="145">
        <v>1</v>
      </c>
    </row>
    <row r="4640" spans="1:8" x14ac:dyDescent="0.2">
      <c r="A4640" t="s">
        <v>9715</v>
      </c>
      <c r="B4640" s="139">
        <v>21</v>
      </c>
      <c r="C4640" s="139">
        <v>0</v>
      </c>
      <c r="D4640" s="139">
        <v>0.02</v>
      </c>
      <c r="E4640" s="139" t="s">
        <v>5421</v>
      </c>
      <c r="F4640" s="139" t="s">
        <v>5422</v>
      </c>
      <c r="G4640" s="145">
        <v>1</v>
      </c>
      <c r="H4640" s="145">
        <v>1</v>
      </c>
    </row>
    <row r="4641" spans="1:8" x14ac:dyDescent="0.2">
      <c r="A4641" t="s">
        <v>9716</v>
      </c>
      <c r="B4641" s="139">
        <v>4</v>
      </c>
      <c r="C4641" s="139">
        <v>0</v>
      </c>
      <c r="D4641" s="139">
        <v>0</v>
      </c>
      <c r="E4641" s="139" t="s">
        <v>5421</v>
      </c>
      <c r="F4641" s="139" t="s">
        <v>5422</v>
      </c>
      <c r="G4641" s="145">
        <v>1</v>
      </c>
      <c r="H4641" s="145">
        <v>1</v>
      </c>
    </row>
    <row r="4642" spans="1:8" x14ac:dyDescent="0.2">
      <c r="A4642" t="s">
        <v>9717</v>
      </c>
      <c r="B4642" s="139">
        <v>72</v>
      </c>
      <c r="C4642" s="139">
        <v>0</v>
      </c>
      <c r="D4642" s="139">
        <v>7.0000000000000007E-2</v>
      </c>
      <c r="E4642" s="139" t="s">
        <v>5421</v>
      </c>
      <c r="F4642" s="139" t="s">
        <v>5422</v>
      </c>
      <c r="G4642" s="145">
        <v>1</v>
      </c>
      <c r="H4642" s="145">
        <v>1</v>
      </c>
    </row>
    <row r="4643" spans="1:8" x14ac:dyDescent="0.2">
      <c r="A4643" t="s">
        <v>9718</v>
      </c>
      <c r="B4643" s="139">
        <v>7</v>
      </c>
      <c r="C4643" s="139">
        <v>0</v>
      </c>
      <c r="D4643" s="139">
        <v>0.01</v>
      </c>
      <c r="E4643" s="139" t="s">
        <v>5421</v>
      </c>
      <c r="F4643" s="139" t="s">
        <v>5422</v>
      </c>
      <c r="G4643" s="145">
        <v>1</v>
      </c>
      <c r="H4643" s="145">
        <v>1</v>
      </c>
    </row>
    <row r="4644" spans="1:8" x14ac:dyDescent="0.2">
      <c r="A4644" t="s">
        <v>9719</v>
      </c>
      <c r="B4644" s="139">
        <v>8</v>
      </c>
      <c r="C4644" s="139">
        <v>0</v>
      </c>
      <c r="D4644" s="139">
        <v>0.01</v>
      </c>
      <c r="E4644" s="139" t="s">
        <v>5421</v>
      </c>
      <c r="F4644" s="139" t="s">
        <v>5422</v>
      </c>
      <c r="G4644" s="145">
        <v>1</v>
      </c>
      <c r="H4644" s="145">
        <v>1</v>
      </c>
    </row>
    <row r="4645" spans="1:8" x14ac:dyDescent="0.2">
      <c r="A4645" t="s">
        <v>9720</v>
      </c>
      <c r="B4645" s="139">
        <v>22</v>
      </c>
      <c r="C4645" s="139">
        <v>0</v>
      </c>
      <c r="D4645" s="139">
        <v>0.02</v>
      </c>
      <c r="E4645" s="139" t="s">
        <v>5421</v>
      </c>
      <c r="F4645" s="139" t="s">
        <v>5422</v>
      </c>
      <c r="G4645" s="145">
        <v>1</v>
      </c>
      <c r="H4645" s="145">
        <v>1</v>
      </c>
    </row>
    <row r="4646" spans="1:8" x14ac:dyDescent="0.2">
      <c r="A4646" t="s">
        <v>9721</v>
      </c>
      <c r="B4646" s="139">
        <v>2</v>
      </c>
      <c r="C4646" s="139">
        <v>0</v>
      </c>
      <c r="D4646" s="139">
        <v>0</v>
      </c>
      <c r="E4646" s="139" t="s">
        <v>5421</v>
      </c>
      <c r="F4646" s="139" t="s">
        <v>5422</v>
      </c>
      <c r="G4646" s="145">
        <v>1</v>
      </c>
      <c r="H4646" s="145">
        <v>1</v>
      </c>
    </row>
    <row r="4647" spans="1:8" x14ac:dyDescent="0.2">
      <c r="A4647" t="s">
        <v>9722</v>
      </c>
      <c r="B4647" s="139">
        <v>22</v>
      </c>
      <c r="C4647" s="139">
        <v>0</v>
      </c>
      <c r="D4647" s="139">
        <v>0.02</v>
      </c>
      <c r="E4647" s="139" t="s">
        <v>5421</v>
      </c>
      <c r="F4647" s="139" t="s">
        <v>5422</v>
      </c>
      <c r="G4647" s="145">
        <v>1</v>
      </c>
      <c r="H4647" s="145">
        <v>1</v>
      </c>
    </row>
    <row r="4648" spans="1:8" x14ac:dyDescent="0.2">
      <c r="A4648" t="s">
        <v>9723</v>
      </c>
      <c r="B4648" s="139">
        <v>97</v>
      </c>
      <c r="C4648" s="139">
        <v>0</v>
      </c>
      <c r="D4648" s="139">
        <v>0.1</v>
      </c>
      <c r="E4648" s="139" t="s">
        <v>5421</v>
      </c>
      <c r="F4648" s="139" t="s">
        <v>5422</v>
      </c>
      <c r="G4648" s="145">
        <v>1</v>
      </c>
      <c r="H4648" s="145">
        <v>1</v>
      </c>
    </row>
    <row r="4649" spans="1:8" x14ac:dyDescent="0.2">
      <c r="A4649" t="s">
        <v>9724</v>
      </c>
      <c r="B4649" s="139">
        <v>6</v>
      </c>
      <c r="C4649" s="139">
        <v>0</v>
      </c>
      <c r="D4649" s="139">
        <v>0.01</v>
      </c>
      <c r="E4649" s="139" t="s">
        <v>5421</v>
      </c>
      <c r="F4649" s="139" t="s">
        <v>5422</v>
      </c>
      <c r="G4649" s="145">
        <v>1</v>
      </c>
      <c r="H4649" s="145">
        <v>1</v>
      </c>
    </row>
    <row r="4650" spans="1:8" x14ac:dyDescent="0.2">
      <c r="A4650" t="s">
        <v>9725</v>
      </c>
      <c r="B4650" s="139">
        <v>11</v>
      </c>
      <c r="C4650" s="139">
        <v>0</v>
      </c>
      <c r="D4650" s="139">
        <v>0.01</v>
      </c>
      <c r="E4650" s="139" t="s">
        <v>5421</v>
      </c>
      <c r="F4650" s="139" t="s">
        <v>5422</v>
      </c>
      <c r="G4650" s="145">
        <v>1</v>
      </c>
      <c r="H4650" s="145">
        <v>1</v>
      </c>
    </row>
    <row r="4651" spans="1:8" x14ac:dyDescent="0.2">
      <c r="A4651" t="s">
        <v>9726</v>
      </c>
      <c r="B4651" s="139">
        <v>33</v>
      </c>
      <c r="C4651" s="139">
        <v>0</v>
      </c>
      <c r="D4651" s="139">
        <v>0.03</v>
      </c>
      <c r="E4651" s="139" t="s">
        <v>5421</v>
      </c>
      <c r="F4651" s="139" t="s">
        <v>5422</v>
      </c>
      <c r="G4651" s="145">
        <v>1</v>
      </c>
      <c r="H4651" s="145">
        <v>1</v>
      </c>
    </row>
    <row r="4652" spans="1:8" x14ac:dyDescent="0.2">
      <c r="A4652" t="s">
        <v>9727</v>
      </c>
      <c r="B4652" s="139">
        <v>21</v>
      </c>
      <c r="C4652" s="139">
        <v>0</v>
      </c>
      <c r="D4652" s="139">
        <v>0.02</v>
      </c>
      <c r="E4652" s="139" t="s">
        <v>5421</v>
      </c>
      <c r="F4652" s="139" t="s">
        <v>5422</v>
      </c>
      <c r="G4652" s="145">
        <v>1</v>
      </c>
      <c r="H4652" s="145">
        <v>1</v>
      </c>
    </row>
    <row r="4653" spans="1:8" x14ac:dyDescent="0.2">
      <c r="A4653" t="s">
        <v>9728</v>
      </c>
      <c r="B4653" s="139">
        <v>4</v>
      </c>
      <c r="C4653" s="139">
        <v>0</v>
      </c>
      <c r="D4653" s="139">
        <v>0</v>
      </c>
      <c r="E4653" s="139" t="s">
        <v>5421</v>
      </c>
      <c r="F4653" s="139" t="s">
        <v>5422</v>
      </c>
      <c r="G4653" s="145">
        <v>1</v>
      </c>
      <c r="H4653" s="145">
        <v>1</v>
      </c>
    </row>
    <row r="4654" spans="1:8" x14ac:dyDescent="0.2">
      <c r="A4654" t="s">
        <v>9729</v>
      </c>
      <c r="B4654" s="139">
        <v>131</v>
      </c>
      <c r="C4654" s="139">
        <v>0</v>
      </c>
      <c r="D4654" s="139">
        <v>0.13</v>
      </c>
      <c r="E4654" s="139" t="s">
        <v>5421</v>
      </c>
      <c r="F4654" s="139" t="s">
        <v>5422</v>
      </c>
      <c r="G4654" s="145">
        <v>1</v>
      </c>
      <c r="H4654" s="145">
        <v>1</v>
      </c>
    </row>
    <row r="4655" spans="1:8" x14ac:dyDescent="0.2">
      <c r="A4655" t="s">
        <v>9730</v>
      </c>
      <c r="B4655" s="139">
        <v>2</v>
      </c>
      <c r="C4655" s="139">
        <v>0</v>
      </c>
      <c r="D4655" s="139">
        <v>0</v>
      </c>
      <c r="E4655" s="139" t="s">
        <v>5421</v>
      </c>
      <c r="F4655" s="139" t="s">
        <v>5422</v>
      </c>
      <c r="G4655" s="145">
        <v>1</v>
      </c>
      <c r="H4655" s="145">
        <v>1</v>
      </c>
    </row>
    <row r="4656" spans="1:8" x14ac:dyDescent="0.2">
      <c r="A4656" t="s">
        <v>9731</v>
      </c>
      <c r="B4656" s="139">
        <v>90</v>
      </c>
      <c r="C4656" s="139">
        <v>0</v>
      </c>
      <c r="D4656" s="139">
        <v>0.09</v>
      </c>
      <c r="E4656" s="139" t="s">
        <v>5421</v>
      </c>
      <c r="F4656" s="139" t="s">
        <v>5422</v>
      </c>
      <c r="G4656" s="145">
        <v>1</v>
      </c>
      <c r="H4656" s="145">
        <v>1</v>
      </c>
    </row>
    <row r="4657" spans="1:8" x14ac:dyDescent="0.2">
      <c r="A4657" t="s">
        <v>9732</v>
      </c>
      <c r="B4657" s="139">
        <v>6</v>
      </c>
      <c r="C4657" s="139">
        <v>0</v>
      </c>
      <c r="D4657" s="139">
        <v>0.01</v>
      </c>
      <c r="E4657" s="139" t="s">
        <v>5421</v>
      </c>
      <c r="F4657" s="139" t="s">
        <v>5422</v>
      </c>
      <c r="G4657" s="145">
        <v>1</v>
      </c>
      <c r="H4657" s="145">
        <v>1</v>
      </c>
    </row>
    <row r="4658" spans="1:8" x14ac:dyDescent="0.2">
      <c r="A4658" t="s">
        <v>9733</v>
      </c>
      <c r="B4658" s="139">
        <v>243</v>
      </c>
      <c r="C4658" s="139">
        <v>0</v>
      </c>
      <c r="D4658" s="139">
        <v>0.25</v>
      </c>
      <c r="E4658" s="139" t="s">
        <v>5421</v>
      </c>
      <c r="F4658" s="139" t="s">
        <v>5422</v>
      </c>
      <c r="G4658" s="145">
        <v>1</v>
      </c>
      <c r="H4658" s="145">
        <v>1</v>
      </c>
    </row>
    <row r="4659" spans="1:8" x14ac:dyDescent="0.2">
      <c r="A4659" t="s">
        <v>9734</v>
      </c>
      <c r="B4659" s="139">
        <v>5</v>
      </c>
      <c r="C4659" s="139">
        <v>0</v>
      </c>
      <c r="D4659" s="139">
        <v>0.01</v>
      </c>
      <c r="E4659" s="139" t="s">
        <v>5421</v>
      </c>
      <c r="F4659" s="139" t="s">
        <v>5422</v>
      </c>
      <c r="G4659" s="145">
        <v>1</v>
      </c>
      <c r="H4659" s="145">
        <v>1</v>
      </c>
    </row>
    <row r="4660" spans="1:8" x14ac:dyDescent="0.2">
      <c r="A4660" t="s">
        <v>9735</v>
      </c>
      <c r="B4660" s="139">
        <v>6</v>
      </c>
      <c r="C4660" s="139">
        <v>0</v>
      </c>
      <c r="D4660" s="139">
        <v>0.01</v>
      </c>
      <c r="E4660" s="139" t="s">
        <v>5421</v>
      </c>
      <c r="F4660" s="139" t="s">
        <v>5422</v>
      </c>
      <c r="G4660" s="145">
        <v>1</v>
      </c>
      <c r="H4660" s="145">
        <v>1</v>
      </c>
    </row>
    <row r="4661" spans="1:8" x14ac:dyDescent="0.2">
      <c r="A4661" t="s">
        <v>9736</v>
      </c>
      <c r="B4661" s="139">
        <v>35</v>
      </c>
      <c r="C4661" s="139">
        <v>0</v>
      </c>
      <c r="D4661" s="139">
        <v>0.04</v>
      </c>
      <c r="E4661" s="139" t="s">
        <v>5421</v>
      </c>
      <c r="F4661" s="139" t="s">
        <v>5422</v>
      </c>
      <c r="G4661" s="145">
        <v>1</v>
      </c>
      <c r="H4661" s="145">
        <v>1</v>
      </c>
    </row>
    <row r="4662" spans="1:8" x14ac:dyDescent="0.2">
      <c r="A4662" t="s">
        <v>9737</v>
      </c>
      <c r="B4662" s="139">
        <v>24</v>
      </c>
      <c r="C4662" s="139">
        <v>0</v>
      </c>
      <c r="D4662" s="139">
        <v>0.02</v>
      </c>
      <c r="E4662" s="139" t="s">
        <v>5421</v>
      </c>
      <c r="F4662" s="139" t="s">
        <v>5422</v>
      </c>
      <c r="G4662" s="145">
        <v>1</v>
      </c>
      <c r="H4662" s="145">
        <v>1</v>
      </c>
    </row>
    <row r="4663" spans="1:8" x14ac:dyDescent="0.2">
      <c r="A4663" t="s">
        <v>9738</v>
      </c>
      <c r="B4663" s="139">
        <v>3</v>
      </c>
      <c r="C4663" s="139">
        <v>0</v>
      </c>
      <c r="D4663" s="139">
        <v>0</v>
      </c>
      <c r="E4663" s="139" t="s">
        <v>5421</v>
      </c>
      <c r="F4663" s="139" t="s">
        <v>5422</v>
      </c>
      <c r="G4663" s="145">
        <v>1</v>
      </c>
      <c r="H4663" s="145">
        <v>1</v>
      </c>
    </row>
    <row r="4664" spans="1:8" x14ac:dyDescent="0.2">
      <c r="A4664" t="s">
        <v>9739</v>
      </c>
      <c r="B4664" s="139">
        <v>24</v>
      </c>
      <c r="C4664" s="139">
        <v>0</v>
      </c>
      <c r="D4664" s="139">
        <v>0.02</v>
      </c>
      <c r="E4664" s="139" t="s">
        <v>5421</v>
      </c>
      <c r="F4664" s="139" t="s">
        <v>5422</v>
      </c>
      <c r="G4664" s="145">
        <v>1</v>
      </c>
      <c r="H4664" s="145">
        <v>1</v>
      </c>
    </row>
    <row r="4665" spans="1:8" x14ac:dyDescent="0.2">
      <c r="A4665" t="s">
        <v>9740</v>
      </c>
      <c r="B4665" s="139">
        <v>103</v>
      </c>
      <c r="C4665" s="139">
        <v>0</v>
      </c>
      <c r="D4665" s="139">
        <v>0.11</v>
      </c>
      <c r="E4665" s="139" t="s">
        <v>5421</v>
      </c>
      <c r="F4665" s="139" t="s">
        <v>5422</v>
      </c>
      <c r="G4665" s="145">
        <v>1</v>
      </c>
      <c r="H4665" s="145">
        <v>1</v>
      </c>
    </row>
    <row r="4666" spans="1:8" x14ac:dyDescent="0.2">
      <c r="A4666" t="s">
        <v>9741</v>
      </c>
      <c r="B4666" s="139">
        <v>1</v>
      </c>
      <c r="C4666" s="139">
        <v>0</v>
      </c>
      <c r="D4666" s="139">
        <v>0</v>
      </c>
      <c r="E4666" s="139" t="s">
        <v>5421</v>
      </c>
      <c r="F4666" s="139" t="s">
        <v>5422</v>
      </c>
      <c r="G4666" s="145">
        <v>1</v>
      </c>
      <c r="H4666" s="145">
        <v>1</v>
      </c>
    </row>
    <row r="4667" spans="1:8" x14ac:dyDescent="0.2">
      <c r="A4667" t="s">
        <v>9742</v>
      </c>
      <c r="B4667" s="139">
        <v>4</v>
      </c>
      <c r="C4667" s="139">
        <v>0</v>
      </c>
      <c r="D4667" s="139">
        <v>0</v>
      </c>
      <c r="E4667" s="139" t="s">
        <v>5421</v>
      </c>
      <c r="F4667" s="139" t="s">
        <v>5422</v>
      </c>
      <c r="G4667" s="145">
        <v>1</v>
      </c>
      <c r="H4667" s="145">
        <v>1</v>
      </c>
    </row>
    <row r="4668" spans="1:8" x14ac:dyDescent="0.2">
      <c r="A4668" t="s">
        <v>9743</v>
      </c>
      <c r="B4668" s="139">
        <v>2</v>
      </c>
      <c r="C4668" s="139">
        <v>0</v>
      </c>
      <c r="D4668" s="139">
        <v>0</v>
      </c>
      <c r="E4668" s="139" t="s">
        <v>5421</v>
      </c>
      <c r="F4668" s="139" t="s">
        <v>5422</v>
      </c>
      <c r="G4668" s="145">
        <v>1</v>
      </c>
      <c r="H4668" s="145">
        <v>1</v>
      </c>
    </row>
    <row r="4669" spans="1:8" x14ac:dyDescent="0.2">
      <c r="A4669" t="s">
        <v>9744</v>
      </c>
      <c r="B4669" s="139">
        <v>2</v>
      </c>
      <c r="C4669" s="139">
        <v>0</v>
      </c>
      <c r="D4669" s="139">
        <v>0</v>
      </c>
      <c r="E4669" s="139" t="s">
        <v>5421</v>
      </c>
      <c r="F4669" s="139" t="s">
        <v>5422</v>
      </c>
      <c r="G4669" s="145">
        <v>1</v>
      </c>
      <c r="H4669" s="145">
        <v>1</v>
      </c>
    </row>
    <row r="4670" spans="1:8" x14ac:dyDescent="0.2">
      <c r="A4670" t="s">
        <v>9745</v>
      </c>
      <c r="B4670" s="139">
        <v>2</v>
      </c>
      <c r="C4670" s="139">
        <v>0</v>
      </c>
      <c r="D4670" s="139">
        <v>0</v>
      </c>
      <c r="E4670" s="139" t="s">
        <v>5421</v>
      </c>
      <c r="F4670" s="139" t="s">
        <v>5422</v>
      </c>
      <c r="G4670" s="145">
        <v>1</v>
      </c>
      <c r="H4670" s="145">
        <v>1</v>
      </c>
    </row>
    <row r="4671" spans="1:8" x14ac:dyDescent="0.2">
      <c r="A4671" t="s">
        <v>9746</v>
      </c>
      <c r="B4671" s="139">
        <v>3</v>
      </c>
      <c r="C4671" s="139">
        <v>0</v>
      </c>
      <c r="D4671" s="139">
        <v>0</v>
      </c>
      <c r="E4671" s="139" t="s">
        <v>5421</v>
      </c>
      <c r="F4671" s="139" t="s">
        <v>5422</v>
      </c>
      <c r="G4671" s="145">
        <v>1</v>
      </c>
      <c r="H4671" s="145">
        <v>1</v>
      </c>
    </row>
    <row r="4672" spans="1:8" x14ac:dyDescent="0.2">
      <c r="A4672" t="s">
        <v>9747</v>
      </c>
      <c r="B4672" s="139">
        <v>5</v>
      </c>
      <c r="C4672" s="139">
        <v>0</v>
      </c>
      <c r="D4672" s="139">
        <v>0.01</v>
      </c>
      <c r="E4672" s="139" t="s">
        <v>5421</v>
      </c>
      <c r="F4672" s="139" t="s">
        <v>5422</v>
      </c>
      <c r="G4672" s="145">
        <v>1</v>
      </c>
      <c r="H4672" s="145">
        <v>1</v>
      </c>
    </row>
    <row r="4673" spans="1:8" x14ac:dyDescent="0.2">
      <c r="A4673" t="s">
        <v>9748</v>
      </c>
      <c r="B4673" s="139">
        <v>6</v>
      </c>
      <c r="C4673" s="139">
        <v>0</v>
      </c>
      <c r="D4673" s="139">
        <v>0.01</v>
      </c>
      <c r="E4673" s="139" t="s">
        <v>5421</v>
      </c>
      <c r="F4673" s="139" t="s">
        <v>5422</v>
      </c>
      <c r="G4673" s="145">
        <v>1</v>
      </c>
      <c r="H4673" s="145">
        <v>1</v>
      </c>
    </row>
    <row r="4674" spans="1:8" x14ac:dyDescent="0.2">
      <c r="A4674" t="s">
        <v>9749</v>
      </c>
      <c r="B4674" s="139">
        <v>2</v>
      </c>
      <c r="C4674" s="139">
        <v>0</v>
      </c>
      <c r="D4674" s="139">
        <v>0</v>
      </c>
      <c r="E4674" s="139" t="s">
        <v>5421</v>
      </c>
      <c r="F4674" s="139" t="s">
        <v>5422</v>
      </c>
      <c r="G4674" s="145">
        <v>1</v>
      </c>
      <c r="H4674" s="145">
        <v>1</v>
      </c>
    </row>
    <row r="4675" spans="1:8" x14ac:dyDescent="0.2">
      <c r="A4675" t="s">
        <v>9750</v>
      </c>
      <c r="B4675" s="139">
        <v>10</v>
      </c>
      <c r="C4675" s="139">
        <v>0</v>
      </c>
      <c r="D4675" s="139">
        <v>0.01</v>
      </c>
      <c r="E4675" s="139" t="s">
        <v>5421</v>
      </c>
      <c r="F4675" s="139" t="s">
        <v>5422</v>
      </c>
      <c r="G4675" s="145">
        <v>1</v>
      </c>
      <c r="H4675" s="145">
        <v>1</v>
      </c>
    </row>
    <row r="4676" spans="1:8" x14ac:dyDescent="0.2">
      <c r="A4676" t="s">
        <v>9751</v>
      </c>
      <c r="B4676" s="139">
        <v>4</v>
      </c>
      <c r="C4676" s="139">
        <v>0</v>
      </c>
      <c r="D4676" s="139">
        <v>0</v>
      </c>
      <c r="E4676" s="139" t="s">
        <v>5421</v>
      </c>
      <c r="F4676" s="139" t="s">
        <v>5422</v>
      </c>
      <c r="G4676" s="145">
        <v>1</v>
      </c>
      <c r="H4676" s="145">
        <v>1</v>
      </c>
    </row>
    <row r="4677" spans="1:8" x14ac:dyDescent="0.2">
      <c r="A4677" t="s">
        <v>9752</v>
      </c>
      <c r="B4677" s="139">
        <v>101</v>
      </c>
      <c r="C4677" s="139">
        <v>0</v>
      </c>
      <c r="D4677" s="139">
        <v>0.1</v>
      </c>
      <c r="E4677" s="139" t="s">
        <v>5421</v>
      </c>
      <c r="F4677" s="139" t="s">
        <v>5422</v>
      </c>
      <c r="G4677" s="145">
        <v>1</v>
      </c>
      <c r="H4677" s="145">
        <v>1</v>
      </c>
    </row>
    <row r="4678" spans="1:8" x14ac:dyDescent="0.2">
      <c r="A4678" t="s">
        <v>9753</v>
      </c>
      <c r="B4678" s="139">
        <v>1</v>
      </c>
      <c r="C4678" s="139">
        <v>0</v>
      </c>
      <c r="D4678" s="139">
        <v>0</v>
      </c>
      <c r="E4678" s="139" t="s">
        <v>5421</v>
      </c>
      <c r="F4678" s="139" t="s">
        <v>5422</v>
      </c>
      <c r="G4678" s="145">
        <v>1</v>
      </c>
      <c r="H4678" s="145">
        <v>1</v>
      </c>
    </row>
    <row r="4679" spans="1:8" x14ac:dyDescent="0.2">
      <c r="A4679" t="s">
        <v>9754</v>
      </c>
      <c r="B4679" s="139">
        <v>6</v>
      </c>
      <c r="C4679" s="139">
        <v>0</v>
      </c>
      <c r="D4679" s="139">
        <v>0.01</v>
      </c>
      <c r="E4679" s="139" t="s">
        <v>5421</v>
      </c>
      <c r="F4679" s="139" t="s">
        <v>5422</v>
      </c>
      <c r="G4679" s="145">
        <v>1</v>
      </c>
      <c r="H4679" s="145">
        <v>1</v>
      </c>
    </row>
    <row r="4680" spans="1:8" x14ac:dyDescent="0.2">
      <c r="A4680" t="s">
        <v>9755</v>
      </c>
      <c r="B4680" s="139">
        <v>49</v>
      </c>
      <c r="C4680" s="139">
        <v>0</v>
      </c>
      <c r="D4680" s="139">
        <v>0.05</v>
      </c>
      <c r="E4680" s="139" t="s">
        <v>5421</v>
      </c>
      <c r="F4680" s="139" t="s">
        <v>5422</v>
      </c>
      <c r="G4680" s="145">
        <v>1</v>
      </c>
      <c r="H4680" s="145">
        <v>1</v>
      </c>
    </row>
    <row r="4681" spans="1:8" x14ac:dyDescent="0.2">
      <c r="A4681" t="s">
        <v>9756</v>
      </c>
      <c r="B4681" s="139">
        <v>228</v>
      </c>
      <c r="C4681" s="139">
        <v>0</v>
      </c>
      <c r="D4681" s="139">
        <v>0.23</v>
      </c>
      <c r="E4681" s="139" t="s">
        <v>5421</v>
      </c>
      <c r="F4681" s="139" t="s">
        <v>5422</v>
      </c>
      <c r="G4681" s="145">
        <v>1</v>
      </c>
      <c r="H4681" s="145">
        <v>1</v>
      </c>
    </row>
    <row r="4682" spans="1:8" x14ac:dyDescent="0.2">
      <c r="A4682" t="s">
        <v>9757</v>
      </c>
      <c r="B4682" s="139">
        <v>21</v>
      </c>
      <c r="C4682" s="139">
        <v>0</v>
      </c>
      <c r="D4682" s="139">
        <v>0.02</v>
      </c>
      <c r="E4682" s="139" t="s">
        <v>5421</v>
      </c>
      <c r="F4682" s="139" t="s">
        <v>5422</v>
      </c>
      <c r="G4682" s="145">
        <v>1</v>
      </c>
      <c r="H4682" s="145">
        <v>1</v>
      </c>
    </row>
    <row r="4683" spans="1:8" x14ac:dyDescent="0.2">
      <c r="A4683" t="s">
        <v>9758</v>
      </c>
      <c r="B4683" s="139">
        <v>20</v>
      </c>
      <c r="C4683" s="139">
        <v>0</v>
      </c>
      <c r="D4683" s="139">
        <v>0.02</v>
      </c>
      <c r="E4683" s="139" t="s">
        <v>5421</v>
      </c>
      <c r="F4683" s="139" t="s">
        <v>5422</v>
      </c>
      <c r="G4683" s="145">
        <v>1</v>
      </c>
      <c r="H4683" s="145">
        <v>1</v>
      </c>
    </row>
    <row r="4684" spans="1:8" x14ac:dyDescent="0.2">
      <c r="A4684" t="s">
        <v>9759</v>
      </c>
      <c r="B4684" s="139">
        <v>12</v>
      </c>
      <c r="C4684" s="139">
        <v>0</v>
      </c>
      <c r="D4684" s="139">
        <v>0.01</v>
      </c>
      <c r="E4684" s="139" t="s">
        <v>5421</v>
      </c>
      <c r="F4684" s="139" t="s">
        <v>5422</v>
      </c>
      <c r="G4684" s="145">
        <v>1</v>
      </c>
      <c r="H4684" s="145">
        <v>1</v>
      </c>
    </row>
    <row r="4685" spans="1:8" x14ac:dyDescent="0.2">
      <c r="A4685" t="s">
        <v>9760</v>
      </c>
      <c r="B4685" s="139">
        <v>105</v>
      </c>
      <c r="C4685" s="139">
        <v>0</v>
      </c>
      <c r="D4685" s="139">
        <v>0.11</v>
      </c>
      <c r="E4685" s="139" t="s">
        <v>5421</v>
      </c>
      <c r="F4685" s="139" t="s">
        <v>5422</v>
      </c>
      <c r="G4685" s="145">
        <v>1</v>
      </c>
      <c r="H4685" s="145">
        <v>1</v>
      </c>
    </row>
    <row r="4686" spans="1:8" x14ac:dyDescent="0.2">
      <c r="A4686" t="s">
        <v>9761</v>
      </c>
      <c r="B4686" s="139">
        <v>42</v>
      </c>
      <c r="C4686" s="139">
        <v>0</v>
      </c>
      <c r="D4686" s="139">
        <v>0.04</v>
      </c>
      <c r="E4686" s="139" t="s">
        <v>5421</v>
      </c>
      <c r="F4686" s="139" t="s">
        <v>5422</v>
      </c>
      <c r="G4686" s="145">
        <v>1</v>
      </c>
      <c r="H4686" s="145">
        <v>1</v>
      </c>
    </row>
    <row r="4687" spans="1:8" x14ac:dyDescent="0.2">
      <c r="A4687" t="s">
        <v>9762</v>
      </c>
      <c r="B4687" s="139">
        <v>21</v>
      </c>
      <c r="C4687" s="139">
        <v>0</v>
      </c>
      <c r="D4687" s="139">
        <v>0.02</v>
      </c>
      <c r="E4687" s="139" t="s">
        <v>5421</v>
      </c>
      <c r="F4687" s="139" t="s">
        <v>5422</v>
      </c>
      <c r="G4687" s="145">
        <v>1</v>
      </c>
      <c r="H4687" s="145">
        <v>1</v>
      </c>
    </row>
    <row r="4688" spans="1:8" x14ac:dyDescent="0.2">
      <c r="A4688" t="s">
        <v>9763</v>
      </c>
      <c r="B4688" s="139">
        <v>2</v>
      </c>
      <c r="C4688" s="139">
        <v>0</v>
      </c>
      <c r="D4688" s="139">
        <v>0</v>
      </c>
      <c r="E4688" s="139" t="s">
        <v>5421</v>
      </c>
      <c r="F4688" s="139" t="s">
        <v>5422</v>
      </c>
      <c r="G4688" s="145">
        <v>1</v>
      </c>
      <c r="H4688" s="145">
        <v>1</v>
      </c>
    </row>
    <row r="4689" spans="1:8" x14ac:dyDescent="0.2">
      <c r="A4689" t="s">
        <v>9764</v>
      </c>
      <c r="B4689" s="139">
        <v>9</v>
      </c>
      <c r="C4689" s="139">
        <v>0</v>
      </c>
      <c r="D4689" s="139">
        <v>0.01</v>
      </c>
      <c r="E4689" s="139" t="s">
        <v>5421</v>
      </c>
      <c r="F4689" s="139" t="s">
        <v>5422</v>
      </c>
      <c r="G4689" s="145">
        <v>1</v>
      </c>
      <c r="H4689" s="145">
        <v>1</v>
      </c>
    </row>
    <row r="4690" spans="1:8" x14ac:dyDescent="0.2">
      <c r="A4690" t="s">
        <v>9765</v>
      </c>
      <c r="B4690" s="139">
        <v>10</v>
      </c>
      <c r="C4690" s="139">
        <v>0</v>
      </c>
      <c r="D4690" s="139">
        <v>0.01</v>
      </c>
      <c r="E4690" s="139" t="s">
        <v>5421</v>
      </c>
      <c r="F4690" s="139" t="s">
        <v>5422</v>
      </c>
      <c r="G4690" s="145">
        <v>1</v>
      </c>
      <c r="H4690" s="145">
        <v>1</v>
      </c>
    </row>
    <row r="4691" spans="1:8" x14ac:dyDescent="0.2">
      <c r="A4691" t="s">
        <v>9766</v>
      </c>
      <c r="B4691" s="139">
        <v>1</v>
      </c>
      <c r="C4691" s="139">
        <v>0</v>
      </c>
      <c r="D4691" s="139">
        <v>0</v>
      </c>
      <c r="E4691" s="139" t="s">
        <v>5421</v>
      </c>
      <c r="F4691" s="139" t="s">
        <v>5422</v>
      </c>
      <c r="G4691" s="145">
        <v>1</v>
      </c>
      <c r="H4691" s="145">
        <v>1</v>
      </c>
    </row>
    <row r="4692" spans="1:8" x14ac:dyDescent="0.2">
      <c r="A4692" t="s">
        <v>9767</v>
      </c>
      <c r="B4692" s="139">
        <v>4</v>
      </c>
      <c r="C4692" s="139">
        <v>0</v>
      </c>
      <c r="D4692" s="139">
        <v>0</v>
      </c>
      <c r="E4692" s="139" t="s">
        <v>5421</v>
      </c>
      <c r="F4692" s="139" t="s">
        <v>5422</v>
      </c>
      <c r="G4692" s="145">
        <v>1</v>
      </c>
      <c r="H4692" s="145">
        <v>1</v>
      </c>
    </row>
    <row r="4693" spans="1:8" x14ac:dyDescent="0.2">
      <c r="A4693" t="s">
        <v>9768</v>
      </c>
      <c r="B4693" s="139">
        <v>6</v>
      </c>
      <c r="C4693" s="139">
        <v>0</v>
      </c>
      <c r="D4693" s="139">
        <v>0.01</v>
      </c>
      <c r="E4693" s="139" t="s">
        <v>5421</v>
      </c>
      <c r="F4693" s="139" t="s">
        <v>5422</v>
      </c>
      <c r="G4693" s="145">
        <v>1</v>
      </c>
      <c r="H4693" s="145">
        <v>1</v>
      </c>
    </row>
    <row r="4694" spans="1:8" x14ac:dyDescent="0.2">
      <c r="A4694" t="s">
        <v>9769</v>
      </c>
      <c r="B4694" s="139">
        <v>12</v>
      </c>
      <c r="C4694" s="139">
        <v>0</v>
      </c>
      <c r="D4694" s="139">
        <v>0.01</v>
      </c>
      <c r="E4694" s="139" t="s">
        <v>5421</v>
      </c>
      <c r="F4694" s="139" t="s">
        <v>5422</v>
      </c>
      <c r="G4694" s="145">
        <v>1</v>
      </c>
      <c r="H4694" s="145">
        <v>1</v>
      </c>
    </row>
    <row r="4695" spans="1:8" x14ac:dyDescent="0.2">
      <c r="A4695" t="s">
        <v>9770</v>
      </c>
      <c r="B4695" s="139">
        <v>15</v>
      </c>
      <c r="C4695" s="139">
        <v>0</v>
      </c>
      <c r="D4695" s="139">
        <v>0.02</v>
      </c>
      <c r="E4695" s="139" t="s">
        <v>5421</v>
      </c>
      <c r="F4695" s="139" t="s">
        <v>5422</v>
      </c>
      <c r="G4695" s="145">
        <v>1</v>
      </c>
      <c r="H4695" s="145">
        <v>1</v>
      </c>
    </row>
    <row r="4696" spans="1:8" x14ac:dyDescent="0.2">
      <c r="A4696" t="s">
        <v>9771</v>
      </c>
      <c r="B4696" s="139">
        <v>17</v>
      </c>
      <c r="C4696" s="139">
        <v>0</v>
      </c>
      <c r="D4696" s="139">
        <v>0.02</v>
      </c>
      <c r="E4696" s="139" t="s">
        <v>5421</v>
      </c>
      <c r="F4696" s="139" t="s">
        <v>5422</v>
      </c>
      <c r="G4696" s="145">
        <v>1</v>
      </c>
      <c r="H4696" s="145">
        <v>1</v>
      </c>
    </row>
    <row r="4697" spans="1:8" x14ac:dyDescent="0.2">
      <c r="A4697" t="s">
        <v>9772</v>
      </c>
      <c r="B4697" s="139">
        <v>10</v>
      </c>
      <c r="C4697" s="139">
        <v>0</v>
      </c>
      <c r="D4697" s="139">
        <v>0.01</v>
      </c>
      <c r="E4697" s="139" t="s">
        <v>5421</v>
      </c>
      <c r="F4697" s="139" t="s">
        <v>5422</v>
      </c>
      <c r="G4697" s="145">
        <v>1</v>
      </c>
      <c r="H4697" s="145">
        <v>1</v>
      </c>
    </row>
    <row r="4698" spans="1:8" x14ac:dyDescent="0.2">
      <c r="A4698" t="s">
        <v>9773</v>
      </c>
      <c r="B4698" s="139">
        <v>1</v>
      </c>
      <c r="C4698" s="139">
        <v>0</v>
      </c>
      <c r="D4698" s="139">
        <v>0</v>
      </c>
      <c r="E4698" s="139" t="s">
        <v>5421</v>
      </c>
      <c r="F4698" s="139" t="s">
        <v>5422</v>
      </c>
      <c r="G4698" s="145">
        <v>1</v>
      </c>
      <c r="H4698" s="145">
        <v>1</v>
      </c>
    </row>
    <row r="4699" spans="1:8" x14ac:dyDescent="0.2">
      <c r="A4699" t="s">
        <v>9774</v>
      </c>
      <c r="B4699" s="139">
        <v>1</v>
      </c>
      <c r="C4699" s="139">
        <v>0</v>
      </c>
      <c r="D4699" s="139">
        <v>0</v>
      </c>
      <c r="E4699" s="139" t="s">
        <v>5421</v>
      </c>
      <c r="F4699" s="139" t="s">
        <v>5422</v>
      </c>
      <c r="G4699" s="145">
        <v>1</v>
      </c>
      <c r="H4699" s="145">
        <v>1</v>
      </c>
    </row>
    <row r="4700" spans="1:8" x14ac:dyDescent="0.2">
      <c r="A4700" t="s">
        <v>9775</v>
      </c>
      <c r="B4700" s="139">
        <v>1</v>
      </c>
      <c r="C4700" s="139">
        <v>0</v>
      </c>
      <c r="D4700" s="139">
        <v>0</v>
      </c>
      <c r="E4700" s="139" t="s">
        <v>5421</v>
      </c>
      <c r="F4700" s="139" t="s">
        <v>5422</v>
      </c>
      <c r="G4700" s="145">
        <v>1</v>
      </c>
      <c r="H4700" s="145">
        <v>1</v>
      </c>
    </row>
    <row r="4701" spans="1:8" x14ac:dyDescent="0.2">
      <c r="A4701" t="s">
        <v>9776</v>
      </c>
      <c r="B4701" s="139">
        <v>1</v>
      </c>
      <c r="C4701" s="139">
        <v>0</v>
      </c>
      <c r="D4701" s="139">
        <v>0</v>
      </c>
      <c r="E4701" s="139" t="s">
        <v>5421</v>
      </c>
      <c r="F4701" s="139" t="s">
        <v>5422</v>
      </c>
      <c r="G4701" s="145">
        <v>1</v>
      </c>
      <c r="H4701" s="145">
        <v>1</v>
      </c>
    </row>
    <row r="4702" spans="1:8" x14ac:dyDescent="0.2">
      <c r="A4702" t="s">
        <v>9777</v>
      </c>
      <c r="B4702" s="139">
        <v>3</v>
      </c>
      <c r="C4702" s="139">
        <v>0</v>
      </c>
      <c r="D4702" s="139">
        <v>0</v>
      </c>
      <c r="E4702" s="139" t="s">
        <v>5421</v>
      </c>
      <c r="F4702" s="139" t="s">
        <v>5422</v>
      </c>
      <c r="G4702" s="145">
        <v>1</v>
      </c>
      <c r="H4702" s="145">
        <v>1</v>
      </c>
    </row>
    <row r="4703" spans="1:8" x14ac:dyDescent="0.2">
      <c r="A4703" t="s">
        <v>9778</v>
      </c>
      <c r="B4703" s="139">
        <v>1</v>
      </c>
      <c r="C4703" s="139">
        <v>0</v>
      </c>
      <c r="D4703" s="139">
        <v>0</v>
      </c>
      <c r="E4703" s="139" t="s">
        <v>5421</v>
      </c>
      <c r="F4703" s="139" t="s">
        <v>5422</v>
      </c>
      <c r="G4703" s="145">
        <v>1</v>
      </c>
      <c r="H4703" s="145">
        <v>1</v>
      </c>
    </row>
    <row r="4704" spans="1:8" x14ac:dyDescent="0.2">
      <c r="A4704" t="s">
        <v>9779</v>
      </c>
      <c r="B4704" s="139">
        <v>5</v>
      </c>
      <c r="C4704" s="139">
        <v>0</v>
      </c>
      <c r="D4704" s="139">
        <v>0.01</v>
      </c>
      <c r="E4704" s="139" t="s">
        <v>5421</v>
      </c>
      <c r="F4704" s="139" t="s">
        <v>5422</v>
      </c>
      <c r="G4704" s="145">
        <v>1</v>
      </c>
      <c r="H4704" s="145">
        <v>1</v>
      </c>
    </row>
    <row r="4705" spans="1:8" x14ac:dyDescent="0.2">
      <c r="A4705" t="s">
        <v>9780</v>
      </c>
      <c r="B4705" s="139">
        <v>17</v>
      </c>
      <c r="C4705" s="139">
        <v>0</v>
      </c>
      <c r="D4705" s="139">
        <v>0.02</v>
      </c>
      <c r="E4705" s="139" t="s">
        <v>5421</v>
      </c>
      <c r="F4705" s="139" t="s">
        <v>5422</v>
      </c>
      <c r="G4705" s="145">
        <v>1</v>
      </c>
      <c r="H4705" s="145">
        <v>1</v>
      </c>
    </row>
    <row r="4706" spans="1:8" x14ac:dyDescent="0.2">
      <c r="A4706" t="s">
        <v>9781</v>
      </c>
      <c r="B4706" s="139">
        <v>2</v>
      </c>
      <c r="C4706" s="139">
        <v>0</v>
      </c>
      <c r="D4706" s="139">
        <v>0</v>
      </c>
      <c r="E4706" s="139" t="s">
        <v>5421</v>
      </c>
      <c r="F4706" s="139" t="s">
        <v>5422</v>
      </c>
      <c r="G4706" s="145">
        <v>1</v>
      </c>
      <c r="H4706" s="145">
        <v>1</v>
      </c>
    </row>
    <row r="4707" spans="1:8" x14ac:dyDescent="0.2">
      <c r="A4707" t="s">
        <v>9782</v>
      </c>
      <c r="B4707" s="139">
        <v>8</v>
      </c>
      <c r="C4707" s="139">
        <v>0</v>
      </c>
      <c r="D4707" s="139">
        <v>0.01</v>
      </c>
      <c r="E4707" s="139" t="s">
        <v>5421</v>
      </c>
      <c r="F4707" s="139" t="s">
        <v>5422</v>
      </c>
      <c r="G4707" s="145">
        <v>1</v>
      </c>
      <c r="H4707" s="145">
        <v>1</v>
      </c>
    </row>
    <row r="4708" spans="1:8" x14ac:dyDescent="0.2">
      <c r="A4708" t="s">
        <v>9783</v>
      </c>
      <c r="B4708" s="139">
        <v>12</v>
      </c>
      <c r="C4708" s="139">
        <v>0</v>
      </c>
      <c r="D4708" s="139">
        <v>0.01</v>
      </c>
      <c r="E4708" s="139" t="s">
        <v>5421</v>
      </c>
      <c r="F4708" s="139" t="s">
        <v>5422</v>
      </c>
      <c r="G4708" s="145">
        <v>1</v>
      </c>
      <c r="H4708" s="145">
        <v>1</v>
      </c>
    </row>
    <row r="4709" spans="1:8" x14ac:dyDescent="0.2">
      <c r="A4709" t="s">
        <v>9784</v>
      </c>
      <c r="B4709" s="139">
        <v>2</v>
      </c>
      <c r="C4709" s="139">
        <v>0</v>
      </c>
      <c r="D4709" s="139">
        <v>0</v>
      </c>
      <c r="E4709" s="139" t="s">
        <v>5421</v>
      </c>
      <c r="F4709" s="139" t="s">
        <v>5422</v>
      </c>
      <c r="G4709" s="145">
        <v>1</v>
      </c>
      <c r="H4709" s="145">
        <v>1</v>
      </c>
    </row>
    <row r="4710" spans="1:8" x14ac:dyDescent="0.2">
      <c r="A4710" t="s">
        <v>9785</v>
      </c>
      <c r="B4710" s="139">
        <v>45</v>
      </c>
      <c r="C4710" s="139">
        <v>0</v>
      </c>
      <c r="D4710" s="139">
        <v>0.05</v>
      </c>
      <c r="E4710" s="139" t="s">
        <v>5421</v>
      </c>
      <c r="F4710" s="139" t="s">
        <v>5422</v>
      </c>
      <c r="G4710" s="145">
        <v>1</v>
      </c>
      <c r="H4710" s="145">
        <v>1</v>
      </c>
    </row>
    <row r="4711" spans="1:8" x14ac:dyDescent="0.2">
      <c r="A4711" t="s">
        <v>9786</v>
      </c>
      <c r="B4711" s="139">
        <v>24</v>
      </c>
      <c r="C4711" s="139">
        <v>0</v>
      </c>
      <c r="D4711" s="139">
        <v>0.02</v>
      </c>
      <c r="E4711" s="139" t="s">
        <v>5421</v>
      </c>
      <c r="F4711" s="139" t="s">
        <v>5422</v>
      </c>
      <c r="G4711" s="145">
        <v>1</v>
      </c>
      <c r="H4711" s="145">
        <v>1</v>
      </c>
    </row>
    <row r="4712" spans="1:8" x14ac:dyDescent="0.2">
      <c r="A4712" t="s">
        <v>9787</v>
      </c>
      <c r="B4712" s="139">
        <v>11</v>
      </c>
      <c r="C4712" s="139">
        <v>0</v>
      </c>
      <c r="D4712" s="139">
        <v>0.01</v>
      </c>
      <c r="E4712" s="139" t="s">
        <v>5421</v>
      </c>
      <c r="F4712" s="139" t="s">
        <v>5422</v>
      </c>
      <c r="G4712" s="145">
        <v>1</v>
      </c>
      <c r="H4712" s="145">
        <v>1</v>
      </c>
    </row>
    <row r="4713" spans="1:8" x14ac:dyDescent="0.2">
      <c r="A4713" t="s">
        <v>9788</v>
      </c>
      <c r="B4713" s="139">
        <v>23</v>
      </c>
      <c r="C4713" s="139">
        <v>0</v>
      </c>
      <c r="D4713" s="139">
        <v>0.02</v>
      </c>
      <c r="E4713" s="139" t="s">
        <v>5421</v>
      </c>
      <c r="F4713" s="139" t="s">
        <v>5422</v>
      </c>
      <c r="G4713" s="145">
        <v>1</v>
      </c>
      <c r="H4713" s="145">
        <v>1</v>
      </c>
    </row>
    <row r="4714" spans="1:8" x14ac:dyDescent="0.2">
      <c r="A4714" t="s">
        <v>9789</v>
      </c>
      <c r="B4714" s="139">
        <v>2</v>
      </c>
      <c r="C4714" s="139">
        <v>0</v>
      </c>
      <c r="D4714" s="139">
        <v>0</v>
      </c>
      <c r="E4714" s="139" t="s">
        <v>5421</v>
      </c>
      <c r="F4714" s="139" t="s">
        <v>5422</v>
      </c>
      <c r="G4714" s="145">
        <v>1</v>
      </c>
      <c r="H4714" s="145">
        <v>1</v>
      </c>
    </row>
    <row r="4715" spans="1:8" x14ac:dyDescent="0.2">
      <c r="A4715" t="s">
        <v>9790</v>
      </c>
      <c r="B4715" s="139">
        <v>2</v>
      </c>
      <c r="C4715" s="139">
        <v>0</v>
      </c>
      <c r="D4715" s="139">
        <v>0</v>
      </c>
      <c r="E4715" s="139" t="s">
        <v>5421</v>
      </c>
      <c r="F4715" s="139" t="s">
        <v>5422</v>
      </c>
      <c r="G4715" s="145">
        <v>1</v>
      </c>
      <c r="H4715" s="145">
        <v>1</v>
      </c>
    </row>
    <row r="4716" spans="1:8" x14ac:dyDescent="0.2">
      <c r="A4716" t="s">
        <v>9791</v>
      </c>
      <c r="B4716" s="139">
        <v>8</v>
      </c>
      <c r="C4716" s="139">
        <v>0</v>
      </c>
      <c r="D4716" s="139">
        <v>0.01</v>
      </c>
      <c r="E4716" s="139" t="s">
        <v>5421</v>
      </c>
      <c r="F4716" s="139" t="s">
        <v>5422</v>
      </c>
      <c r="G4716" s="145">
        <v>1</v>
      </c>
      <c r="H4716" s="145">
        <v>1</v>
      </c>
    </row>
    <row r="4717" spans="1:8" x14ac:dyDescent="0.2">
      <c r="A4717" t="s">
        <v>9792</v>
      </c>
      <c r="B4717" s="139">
        <v>4</v>
      </c>
      <c r="C4717" s="139">
        <v>0</v>
      </c>
      <c r="D4717" s="139">
        <v>0</v>
      </c>
      <c r="E4717" s="139" t="s">
        <v>5421</v>
      </c>
      <c r="F4717" s="139" t="s">
        <v>5422</v>
      </c>
      <c r="G4717" s="145">
        <v>1</v>
      </c>
      <c r="H4717" s="145">
        <v>1</v>
      </c>
    </row>
    <row r="4718" spans="1:8" x14ac:dyDescent="0.2">
      <c r="A4718" t="s">
        <v>9793</v>
      </c>
      <c r="B4718" s="139">
        <v>9</v>
      </c>
      <c r="C4718" s="139">
        <v>0</v>
      </c>
      <c r="D4718" s="139">
        <v>0.01</v>
      </c>
      <c r="E4718" s="139" t="s">
        <v>5421</v>
      </c>
      <c r="F4718" s="139" t="s">
        <v>5422</v>
      </c>
      <c r="G4718" s="145">
        <v>1</v>
      </c>
      <c r="H4718" s="145">
        <v>1</v>
      </c>
    </row>
    <row r="4719" spans="1:8" x14ac:dyDescent="0.2">
      <c r="A4719" t="s">
        <v>9794</v>
      </c>
      <c r="B4719" s="139">
        <v>22</v>
      </c>
      <c r="C4719" s="139">
        <v>0</v>
      </c>
      <c r="D4719" s="139">
        <v>0.02</v>
      </c>
      <c r="E4719" s="139" t="s">
        <v>5421</v>
      </c>
      <c r="F4719" s="139" t="s">
        <v>5422</v>
      </c>
      <c r="G4719" s="145">
        <v>1</v>
      </c>
      <c r="H4719" s="145">
        <v>1</v>
      </c>
    </row>
    <row r="4720" spans="1:8" x14ac:dyDescent="0.2">
      <c r="A4720" t="s">
        <v>9795</v>
      </c>
      <c r="B4720" s="139">
        <v>1</v>
      </c>
      <c r="C4720" s="139">
        <v>0</v>
      </c>
      <c r="D4720" s="139">
        <v>0</v>
      </c>
      <c r="E4720" s="139" t="s">
        <v>5421</v>
      </c>
      <c r="F4720" s="139" t="s">
        <v>5422</v>
      </c>
      <c r="G4720" s="145">
        <v>1</v>
      </c>
      <c r="H4720" s="145">
        <v>1</v>
      </c>
    </row>
    <row r="4721" spans="1:8" x14ac:dyDescent="0.2">
      <c r="A4721" t="s">
        <v>9796</v>
      </c>
      <c r="B4721" s="139">
        <v>11</v>
      </c>
      <c r="C4721" s="139">
        <v>0</v>
      </c>
      <c r="D4721" s="139">
        <v>0.01</v>
      </c>
      <c r="E4721" s="139" t="s">
        <v>5421</v>
      </c>
      <c r="F4721" s="139" t="s">
        <v>5422</v>
      </c>
      <c r="G4721" s="145">
        <v>1</v>
      </c>
      <c r="H4721" s="145">
        <v>1</v>
      </c>
    </row>
    <row r="4722" spans="1:8" x14ac:dyDescent="0.2">
      <c r="A4722" t="s">
        <v>9797</v>
      </c>
      <c r="B4722" s="139">
        <v>10</v>
      </c>
      <c r="C4722" s="139">
        <v>0</v>
      </c>
      <c r="D4722" s="139">
        <v>0.01</v>
      </c>
      <c r="E4722" s="139" t="s">
        <v>5421</v>
      </c>
      <c r="F4722" s="139" t="s">
        <v>5422</v>
      </c>
      <c r="G4722" s="145">
        <v>1</v>
      </c>
      <c r="H4722" s="145">
        <v>1</v>
      </c>
    </row>
    <row r="4723" spans="1:8" x14ac:dyDescent="0.2">
      <c r="A4723" t="s">
        <v>9798</v>
      </c>
      <c r="B4723" s="139">
        <v>4</v>
      </c>
      <c r="C4723" s="139">
        <v>0</v>
      </c>
      <c r="D4723" s="139">
        <v>0</v>
      </c>
      <c r="E4723" s="139" t="s">
        <v>5421</v>
      </c>
      <c r="F4723" s="139" t="s">
        <v>5422</v>
      </c>
      <c r="G4723" s="145">
        <v>1</v>
      </c>
      <c r="H4723" s="145">
        <v>1</v>
      </c>
    </row>
    <row r="4724" spans="1:8" x14ac:dyDescent="0.2">
      <c r="A4724" t="s">
        <v>9799</v>
      </c>
      <c r="B4724" s="139">
        <v>15</v>
      </c>
      <c r="C4724" s="139">
        <v>0</v>
      </c>
      <c r="D4724" s="139">
        <v>0.02</v>
      </c>
      <c r="E4724" s="139" t="s">
        <v>5421</v>
      </c>
      <c r="F4724" s="139" t="s">
        <v>5422</v>
      </c>
      <c r="G4724" s="145">
        <v>1</v>
      </c>
      <c r="H4724" s="145">
        <v>1</v>
      </c>
    </row>
    <row r="4725" spans="1:8" x14ac:dyDescent="0.2">
      <c r="A4725" t="s">
        <v>9800</v>
      </c>
      <c r="B4725" s="139">
        <v>15</v>
      </c>
      <c r="C4725" s="139">
        <v>0</v>
      </c>
      <c r="D4725" s="139">
        <v>0.02</v>
      </c>
      <c r="E4725" s="139" t="s">
        <v>5421</v>
      </c>
      <c r="F4725" s="139" t="s">
        <v>5422</v>
      </c>
      <c r="G4725" s="145">
        <v>1</v>
      </c>
      <c r="H4725" s="145">
        <v>1</v>
      </c>
    </row>
    <row r="4726" spans="1:8" x14ac:dyDescent="0.2">
      <c r="A4726" t="s">
        <v>9801</v>
      </c>
      <c r="B4726" s="139">
        <v>1</v>
      </c>
      <c r="C4726" s="139">
        <v>0</v>
      </c>
      <c r="D4726" s="139">
        <v>0</v>
      </c>
      <c r="E4726" s="139" t="s">
        <v>5421</v>
      </c>
      <c r="F4726" s="139" t="s">
        <v>5422</v>
      </c>
      <c r="G4726" s="145">
        <v>1</v>
      </c>
      <c r="H4726" s="145">
        <v>1</v>
      </c>
    </row>
    <row r="4727" spans="1:8" x14ac:dyDescent="0.2">
      <c r="A4727" t="s">
        <v>9802</v>
      </c>
      <c r="B4727" s="139">
        <v>23</v>
      </c>
      <c r="C4727" s="139">
        <v>0</v>
      </c>
      <c r="D4727" s="139">
        <v>0.02</v>
      </c>
      <c r="E4727" s="139" t="s">
        <v>5421</v>
      </c>
      <c r="F4727" s="139" t="s">
        <v>5422</v>
      </c>
      <c r="G4727" s="145">
        <v>1</v>
      </c>
      <c r="H4727" s="145">
        <v>1</v>
      </c>
    </row>
    <row r="4728" spans="1:8" x14ac:dyDescent="0.2">
      <c r="A4728" t="s">
        <v>9803</v>
      </c>
      <c r="B4728" s="139">
        <v>1</v>
      </c>
      <c r="C4728" s="139">
        <v>0</v>
      </c>
      <c r="D4728" s="139">
        <v>0</v>
      </c>
      <c r="E4728" s="139" t="s">
        <v>5421</v>
      </c>
      <c r="F4728" s="139" t="s">
        <v>5422</v>
      </c>
      <c r="G4728" s="145">
        <v>1</v>
      </c>
      <c r="H4728" s="145">
        <v>1</v>
      </c>
    </row>
    <row r="4729" spans="1:8" x14ac:dyDescent="0.2">
      <c r="A4729" t="s">
        <v>9804</v>
      </c>
      <c r="B4729" s="139">
        <v>273</v>
      </c>
      <c r="C4729" s="139">
        <v>0</v>
      </c>
      <c r="D4729" s="139">
        <v>0.28000000000000003</v>
      </c>
      <c r="E4729" s="139" t="s">
        <v>5421</v>
      </c>
      <c r="F4729" s="139" t="s">
        <v>5422</v>
      </c>
      <c r="G4729" s="145">
        <v>1</v>
      </c>
      <c r="H4729" s="145">
        <v>1</v>
      </c>
    </row>
    <row r="4730" spans="1:8" x14ac:dyDescent="0.2">
      <c r="A4730" t="s">
        <v>9805</v>
      </c>
      <c r="B4730" s="139">
        <v>1</v>
      </c>
      <c r="C4730" s="139">
        <v>0</v>
      </c>
      <c r="D4730" s="139">
        <v>0</v>
      </c>
      <c r="E4730" s="139" t="s">
        <v>5421</v>
      </c>
      <c r="F4730" s="139" t="s">
        <v>5422</v>
      </c>
      <c r="G4730" s="145">
        <v>1</v>
      </c>
      <c r="H4730" s="145">
        <v>1</v>
      </c>
    </row>
    <row r="4731" spans="1:8" x14ac:dyDescent="0.2">
      <c r="A4731" t="s">
        <v>9806</v>
      </c>
      <c r="B4731" s="139">
        <v>2</v>
      </c>
      <c r="C4731" s="139">
        <v>0</v>
      </c>
      <c r="D4731" s="139">
        <v>0</v>
      </c>
      <c r="E4731" s="139" t="s">
        <v>5421</v>
      </c>
      <c r="F4731" s="139" t="s">
        <v>5422</v>
      </c>
      <c r="G4731" s="145">
        <v>1</v>
      </c>
      <c r="H4731" s="145">
        <v>1</v>
      </c>
    </row>
    <row r="4732" spans="1:8" x14ac:dyDescent="0.2">
      <c r="A4732" t="s">
        <v>9807</v>
      </c>
      <c r="B4732" s="139">
        <v>2</v>
      </c>
      <c r="C4732" s="139">
        <v>0</v>
      </c>
      <c r="D4732" s="139">
        <v>0</v>
      </c>
      <c r="E4732" s="139" t="s">
        <v>5421</v>
      </c>
      <c r="F4732" s="139" t="s">
        <v>5422</v>
      </c>
      <c r="G4732" s="145">
        <v>1</v>
      </c>
      <c r="H4732" s="145">
        <v>1</v>
      </c>
    </row>
    <row r="4733" spans="1:8" x14ac:dyDescent="0.2">
      <c r="A4733" t="s">
        <v>9808</v>
      </c>
      <c r="B4733" s="139">
        <v>7</v>
      </c>
      <c r="C4733" s="139">
        <v>0</v>
      </c>
      <c r="D4733" s="139">
        <v>0.01</v>
      </c>
      <c r="E4733" s="139" t="s">
        <v>5421</v>
      </c>
      <c r="F4733" s="139" t="s">
        <v>5422</v>
      </c>
      <c r="G4733" s="145">
        <v>1</v>
      </c>
      <c r="H4733" s="145">
        <v>1</v>
      </c>
    </row>
    <row r="4734" spans="1:8" x14ac:dyDescent="0.2">
      <c r="A4734" t="s">
        <v>9809</v>
      </c>
      <c r="B4734" s="139">
        <v>7</v>
      </c>
      <c r="C4734" s="139">
        <v>0</v>
      </c>
      <c r="D4734" s="139">
        <v>0.01</v>
      </c>
      <c r="E4734" s="139" t="s">
        <v>5421</v>
      </c>
      <c r="F4734" s="139" t="s">
        <v>5422</v>
      </c>
      <c r="G4734" s="145">
        <v>1</v>
      </c>
      <c r="H4734" s="145">
        <v>1</v>
      </c>
    </row>
    <row r="4735" spans="1:8" x14ac:dyDescent="0.2">
      <c r="A4735" t="s">
        <v>9810</v>
      </c>
      <c r="B4735" s="139">
        <v>11</v>
      </c>
      <c r="C4735" s="139">
        <v>0</v>
      </c>
      <c r="D4735" s="139">
        <v>0.01</v>
      </c>
      <c r="E4735" s="139" t="s">
        <v>5421</v>
      </c>
      <c r="F4735" s="139" t="s">
        <v>5422</v>
      </c>
      <c r="G4735" s="145">
        <v>1</v>
      </c>
      <c r="H4735" s="145">
        <v>1</v>
      </c>
    </row>
    <row r="4736" spans="1:8" x14ac:dyDescent="0.2">
      <c r="A4736" t="s">
        <v>9811</v>
      </c>
      <c r="B4736" s="139">
        <v>1</v>
      </c>
      <c r="C4736" s="139">
        <v>0</v>
      </c>
      <c r="D4736" s="139">
        <v>0</v>
      </c>
      <c r="E4736" s="139" t="s">
        <v>5421</v>
      </c>
      <c r="F4736" s="139" t="s">
        <v>5422</v>
      </c>
      <c r="G4736" s="145">
        <v>1</v>
      </c>
      <c r="H4736" s="145">
        <v>1</v>
      </c>
    </row>
    <row r="4737" spans="1:8" x14ac:dyDescent="0.2">
      <c r="A4737" t="s">
        <v>9812</v>
      </c>
      <c r="B4737" s="139">
        <v>1</v>
      </c>
      <c r="C4737" s="139">
        <v>0</v>
      </c>
      <c r="D4737" s="139">
        <v>0</v>
      </c>
      <c r="E4737" s="139" t="s">
        <v>5421</v>
      </c>
      <c r="F4737" s="139" t="s">
        <v>5422</v>
      </c>
      <c r="G4737" s="145">
        <v>1</v>
      </c>
      <c r="H4737" s="145">
        <v>1</v>
      </c>
    </row>
    <row r="4738" spans="1:8" x14ac:dyDescent="0.2">
      <c r="A4738" t="s">
        <v>9813</v>
      </c>
      <c r="B4738" s="139">
        <v>2</v>
      </c>
      <c r="C4738" s="139">
        <v>0</v>
      </c>
      <c r="D4738" s="139">
        <v>0</v>
      </c>
      <c r="E4738" s="139" t="s">
        <v>5421</v>
      </c>
      <c r="F4738" s="139" t="s">
        <v>5422</v>
      </c>
      <c r="G4738" s="145">
        <v>1</v>
      </c>
      <c r="H4738" s="145">
        <v>1</v>
      </c>
    </row>
    <row r="4739" spans="1:8" x14ac:dyDescent="0.2">
      <c r="A4739" t="s">
        <v>9814</v>
      </c>
      <c r="B4739" s="139">
        <v>3</v>
      </c>
      <c r="C4739" s="139">
        <v>0</v>
      </c>
      <c r="D4739" s="139">
        <v>0</v>
      </c>
      <c r="E4739" s="139" t="s">
        <v>5421</v>
      </c>
      <c r="F4739" s="139" t="s">
        <v>5422</v>
      </c>
      <c r="G4739" s="145">
        <v>1</v>
      </c>
      <c r="H4739" s="145">
        <v>1</v>
      </c>
    </row>
    <row r="4740" spans="1:8" x14ac:dyDescent="0.2">
      <c r="A4740" t="s">
        <v>9815</v>
      </c>
      <c r="B4740" s="139">
        <v>4</v>
      </c>
      <c r="C4740" s="139">
        <v>0</v>
      </c>
      <c r="D4740" s="139">
        <v>0</v>
      </c>
      <c r="E4740" s="139" t="s">
        <v>5421</v>
      </c>
      <c r="F4740" s="139" t="s">
        <v>5422</v>
      </c>
      <c r="G4740" s="145">
        <v>1</v>
      </c>
      <c r="H4740" s="145">
        <v>1</v>
      </c>
    </row>
    <row r="4741" spans="1:8" x14ac:dyDescent="0.2">
      <c r="A4741" t="s">
        <v>9816</v>
      </c>
      <c r="B4741" s="139">
        <v>3</v>
      </c>
      <c r="C4741" s="139">
        <v>0</v>
      </c>
      <c r="D4741" s="139">
        <v>0</v>
      </c>
      <c r="E4741" s="139" t="s">
        <v>5421</v>
      </c>
      <c r="F4741" s="139" t="s">
        <v>5422</v>
      </c>
      <c r="G4741" s="145">
        <v>1</v>
      </c>
      <c r="H4741" s="145">
        <v>1</v>
      </c>
    </row>
    <row r="4742" spans="1:8" x14ac:dyDescent="0.2">
      <c r="A4742" t="s">
        <v>9817</v>
      </c>
      <c r="B4742" s="139">
        <v>4</v>
      </c>
      <c r="C4742" s="139">
        <v>0</v>
      </c>
      <c r="D4742" s="139">
        <v>0</v>
      </c>
      <c r="E4742" s="139" t="s">
        <v>5421</v>
      </c>
      <c r="F4742" s="139" t="s">
        <v>5422</v>
      </c>
      <c r="G4742" s="145">
        <v>1</v>
      </c>
      <c r="H4742" s="145">
        <v>1</v>
      </c>
    </row>
    <row r="4743" spans="1:8" x14ac:dyDescent="0.2">
      <c r="A4743" t="s">
        <v>9818</v>
      </c>
      <c r="B4743" s="139">
        <v>20</v>
      </c>
      <c r="C4743" s="139">
        <v>0</v>
      </c>
      <c r="D4743" s="139">
        <v>0.02</v>
      </c>
      <c r="E4743" s="139" t="s">
        <v>5421</v>
      </c>
      <c r="F4743" s="139" t="s">
        <v>5422</v>
      </c>
      <c r="G4743" s="145">
        <v>1</v>
      </c>
      <c r="H4743" s="145">
        <v>1</v>
      </c>
    </row>
    <row r="4744" spans="1:8" x14ac:dyDescent="0.2">
      <c r="A4744" t="s">
        <v>9819</v>
      </c>
      <c r="B4744" s="139">
        <v>188</v>
      </c>
      <c r="C4744" s="139">
        <v>0</v>
      </c>
      <c r="D4744" s="139">
        <v>0.19</v>
      </c>
      <c r="E4744" s="139" t="s">
        <v>5421</v>
      </c>
      <c r="F4744" s="139" t="s">
        <v>5422</v>
      </c>
      <c r="G4744" s="145">
        <v>1</v>
      </c>
      <c r="H4744" s="145">
        <v>1</v>
      </c>
    </row>
    <row r="4745" spans="1:8" x14ac:dyDescent="0.2">
      <c r="A4745" t="s">
        <v>9820</v>
      </c>
      <c r="B4745" s="139">
        <v>5</v>
      </c>
      <c r="C4745" s="139">
        <v>0</v>
      </c>
      <c r="D4745" s="139">
        <v>0.01</v>
      </c>
      <c r="E4745" s="139" t="s">
        <v>5421</v>
      </c>
      <c r="F4745" s="139" t="s">
        <v>5422</v>
      </c>
      <c r="G4745" s="145">
        <v>1</v>
      </c>
      <c r="H4745" s="145">
        <v>1</v>
      </c>
    </row>
    <row r="4746" spans="1:8" x14ac:dyDescent="0.2">
      <c r="A4746" t="s">
        <v>9821</v>
      </c>
      <c r="B4746" s="139">
        <v>43</v>
      </c>
      <c r="C4746" s="139">
        <v>0</v>
      </c>
      <c r="D4746" s="139">
        <v>0.04</v>
      </c>
      <c r="E4746" s="139" t="s">
        <v>5421</v>
      </c>
      <c r="F4746" s="139" t="s">
        <v>5422</v>
      </c>
      <c r="G4746" s="145">
        <v>1</v>
      </c>
      <c r="H4746" s="145">
        <v>1</v>
      </c>
    </row>
    <row r="4747" spans="1:8" x14ac:dyDescent="0.2">
      <c r="A4747" t="s">
        <v>9822</v>
      </c>
      <c r="B4747" s="139">
        <v>2</v>
      </c>
      <c r="C4747" s="139">
        <v>0</v>
      </c>
      <c r="D4747" s="139">
        <v>0</v>
      </c>
      <c r="E4747" s="139" t="s">
        <v>5421</v>
      </c>
      <c r="F4747" s="139" t="s">
        <v>5422</v>
      </c>
      <c r="G4747" s="145">
        <v>1</v>
      </c>
      <c r="H4747" s="145">
        <v>1</v>
      </c>
    </row>
    <row r="4748" spans="1:8" x14ac:dyDescent="0.2">
      <c r="A4748" t="s">
        <v>9823</v>
      </c>
      <c r="B4748" s="139">
        <v>18</v>
      </c>
      <c r="C4748" s="139">
        <v>0</v>
      </c>
      <c r="D4748" s="139">
        <v>0.02</v>
      </c>
      <c r="E4748" s="139" t="s">
        <v>5421</v>
      </c>
      <c r="F4748" s="139" t="s">
        <v>5422</v>
      </c>
      <c r="G4748" s="145">
        <v>1</v>
      </c>
      <c r="H4748" s="145">
        <v>1</v>
      </c>
    </row>
    <row r="4749" spans="1:8" x14ac:dyDescent="0.2">
      <c r="A4749" t="s">
        <v>9824</v>
      </c>
      <c r="B4749" s="139">
        <v>1</v>
      </c>
      <c r="C4749" s="139">
        <v>0</v>
      </c>
      <c r="D4749" s="139">
        <v>0</v>
      </c>
      <c r="E4749" s="139" t="s">
        <v>5421</v>
      </c>
      <c r="F4749" s="139" t="s">
        <v>5422</v>
      </c>
      <c r="G4749" s="145">
        <v>1</v>
      </c>
      <c r="H4749" s="145">
        <v>1</v>
      </c>
    </row>
    <row r="4750" spans="1:8" x14ac:dyDescent="0.2">
      <c r="A4750" t="s">
        <v>9825</v>
      </c>
      <c r="B4750" s="139">
        <v>1</v>
      </c>
      <c r="C4750" s="139">
        <v>0</v>
      </c>
      <c r="D4750" s="139">
        <v>0</v>
      </c>
      <c r="E4750" s="139" t="s">
        <v>5421</v>
      </c>
      <c r="F4750" s="139" t="s">
        <v>5422</v>
      </c>
      <c r="G4750" s="145">
        <v>1</v>
      </c>
      <c r="H4750" s="145">
        <v>1</v>
      </c>
    </row>
    <row r="4751" spans="1:8" x14ac:dyDescent="0.2">
      <c r="A4751" t="s">
        <v>9826</v>
      </c>
      <c r="B4751" s="139">
        <v>7</v>
      </c>
      <c r="C4751" s="139">
        <v>0</v>
      </c>
      <c r="D4751" s="139">
        <v>0.01</v>
      </c>
      <c r="E4751" s="139" t="s">
        <v>5421</v>
      </c>
      <c r="F4751" s="139" t="s">
        <v>5422</v>
      </c>
      <c r="G4751" s="145">
        <v>1</v>
      </c>
      <c r="H4751" s="145">
        <v>1</v>
      </c>
    </row>
    <row r="4752" spans="1:8" x14ac:dyDescent="0.2">
      <c r="A4752" t="s">
        <v>9827</v>
      </c>
      <c r="B4752" s="139">
        <v>2</v>
      </c>
      <c r="C4752" s="139">
        <v>0</v>
      </c>
      <c r="D4752" s="139">
        <v>0</v>
      </c>
      <c r="E4752" s="139" t="s">
        <v>5421</v>
      </c>
      <c r="F4752" s="139" t="s">
        <v>5422</v>
      </c>
      <c r="G4752" s="145">
        <v>1</v>
      </c>
      <c r="H4752" s="145">
        <v>1</v>
      </c>
    </row>
    <row r="4753" spans="1:8" x14ac:dyDescent="0.2">
      <c r="A4753" t="s">
        <v>9828</v>
      </c>
      <c r="B4753" s="139">
        <v>1</v>
      </c>
      <c r="C4753" s="139">
        <v>0</v>
      </c>
      <c r="D4753" s="139">
        <v>0</v>
      </c>
      <c r="E4753" s="139" t="s">
        <v>5421</v>
      </c>
      <c r="F4753" s="139" t="s">
        <v>5422</v>
      </c>
      <c r="G4753" s="145">
        <v>1</v>
      </c>
      <c r="H4753" s="145">
        <v>1</v>
      </c>
    </row>
    <row r="4754" spans="1:8" x14ac:dyDescent="0.2">
      <c r="A4754" t="s">
        <v>9829</v>
      </c>
      <c r="B4754" s="139">
        <v>1</v>
      </c>
      <c r="C4754" s="139">
        <v>0</v>
      </c>
      <c r="D4754" s="139">
        <v>0</v>
      </c>
      <c r="E4754" s="139" t="s">
        <v>5421</v>
      </c>
      <c r="F4754" s="139" t="s">
        <v>5422</v>
      </c>
      <c r="G4754" s="145">
        <v>1</v>
      </c>
      <c r="H4754" s="145">
        <v>1</v>
      </c>
    </row>
    <row r="4755" spans="1:8" x14ac:dyDescent="0.2">
      <c r="A4755" t="s">
        <v>9830</v>
      </c>
      <c r="B4755" s="139">
        <v>40</v>
      </c>
      <c r="C4755" s="139">
        <v>0</v>
      </c>
      <c r="D4755" s="139">
        <v>0.04</v>
      </c>
      <c r="E4755" s="139" t="s">
        <v>5421</v>
      </c>
      <c r="F4755" s="139" t="s">
        <v>5422</v>
      </c>
      <c r="G4755" s="145">
        <v>1</v>
      </c>
      <c r="H4755" s="145">
        <v>1</v>
      </c>
    </row>
    <row r="4756" spans="1:8" x14ac:dyDescent="0.2">
      <c r="A4756" t="s">
        <v>9831</v>
      </c>
      <c r="B4756" s="139">
        <v>9</v>
      </c>
      <c r="C4756" s="139">
        <v>0</v>
      </c>
      <c r="D4756" s="139">
        <v>0.01</v>
      </c>
      <c r="E4756" s="139" t="s">
        <v>5421</v>
      </c>
      <c r="F4756" s="139" t="s">
        <v>5422</v>
      </c>
      <c r="G4756" s="145">
        <v>1</v>
      </c>
      <c r="H4756" s="145">
        <v>1</v>
      </c>
    </row>
    <row r="4757" spans="1:8" x14ac:dyDescent="0.2">
      <c r="A4757" t="s">
        <v>9832</v>
      </c>
      <c r="B4757" s="139">
        <v>10</v>
      </c>
      <c r="C4757" s="139">
        <v>0</v>
      </c>
      <c r="D4757" s="139">
        <v>0.01</v>
      </c>
      <c r="E4757" s="139" t="s">
        <v>5421</v>
      </c>
      <c r="F4757" s="139" t="s">
        <v>5422</v>
      </c>
      <c r="G4757" s="145">
        <v>1</v>
      </c>
      <c r="H4757" s="145">
        <v>1</v>
      </c>
    </row>
    <row r="4758" spans="1:8" x14ac:dyDescent="0.2">
      <c r="A4758" t="s">
        <v>9833</v>
      </c>
      <c r="B4758" s="139">
        <v>1</v>
      </c>
      <c r="C4758" s="139">
        <v>0</v>
      </c>
      <c r="D4758" s="139">
        <v>0</v>
      </c>
      <c r="E4758" s="139" t="s">
        <v>5421</v>
      </c>
      <c r="F4758" s="139" t="s">
        <v>5422</v>
      </c>
      <c r="G4758" s="145">
        <v>1</v>
      </c>
      <c r="H4758" s="145">
        <v>1</v>
      </c>
    </row>
    <row r="4759" spans="1:8" x14ac:dyDescent="0.2">
      <c r="A4759" t="s">
        <v>9834</v>
      </c>
      <c r="B4759" s="139">
        <v>11</v>
      </c>
      <c r="C4759" s="139">
        <v>0</v>
      </c>
      <c r="D4759" s="139">
        <v>0.01</v>
      </c>
      <c r="E4759" s="139" t="s">
        <v>5421</v>
      </c>
      <c r="F4759" s="139" t="s">
        <v>5422</v>
      </c>
      <c r="G4759" s="145">
        <v>1</v>
      </c>
      <c r="H4759" s="145">
        <v>1</v>
      </c>
    </row>
    <row r="4760" spans="1:8" x14ac:dyDescent="0.2">
      <c r="A4760" t="s">
        <v>9835</v>
      </c>
      <c r="B4760" s="139">
        <v>2</v>
      </c>
      <c r="C4760" s="139">
        <v>0</v>
      </c>
      <c r="D4760" s="139">
        <v>0</v>
      </c>
      <c r="E4760" s="139" t="s">
        <v>5421</v>
      </c>
      <c r="F4760" s="139" t="s">
        <v>5422</v>
      </c>
      <c r="G4760" s="145">
        <v>1</v>
      </c>
      <c r="H4760" s="145">
        <v>1</v>
      </c>
    </row>
    <row r="4761" spans="1:8" x14ac:dyDescent="0.2">
      <c r="A4761" t="s">
        <v>9836</v>
      </c>
      <c r="B4761" s="139">
        <v>6</v>
      </c>
      <c r="C4761" s="139">
        <v>0</v>
      </c>
      <c r="D4761" s="139">
        <v>0.01</v>
      </c>
      <c r="E4761" s="139" t="s">
        <v>5421</v>
      </c>
      <c r="F4761" s="139" t="s">
        <v>5422</v>
      </c>
      <c r="G4761" s="145">
        <v>1</v>
      </c>
      <c r="H4761" s="145">
        <v>1</v>
      </c>
    </row>
    <row r="4762" spans="1:8" x14ac:dyDescent="0.2">
      <c r="A4762" t="s">
        <v>9837</v>
      </c>
      <c r="B4762" s="139">
        <v>3</v>
      </c>
      <c r="C4762" s="139">
        <v>0</v>
      </c>
      <c r="D4762" s="139">
        <v>0</v>
      </c>
      <c r="E4762" s="139" t="s">
        <v>5421</v>
      </c>
      <c r="F4762" s="139" t="s">
        <v>5422</v>
      </c>
      <c r="G4762" s="145">
        <v>1</v>
      </c>
      <c r="H4762" s="145">
        <v>1</v>
      </c>
    </row>
    <row r="4763" spans="1:8" x14ac:dyDescent="0.2">
      <c r="A4763" t="s">
        <v>9838</v>
      </c>
      <c r="B4763" s="139">
        <v>6</v>
      </c>
      <c r="C4763" s="139">
        <v>0</v>
      </c>
      <c r="D4763" s="139">
        <v>0.01</v>
      </c>
      <c r="E4763" s="139" t="s">
        <v>5421</v>
      </c>
      <c r="F4763" s="139" t="s">
        <v>5422</v>
      </c>
      <c r="G4763" s="145">
        <v>1</v>
      </c>
      <c r="H4763" s="145">
        <v>1</v>
      </c>
    </row>
    <row r="4764" spans="1:8" x14ac:dyDescent="0.2">
      <c r="A4764" t="s">
        <v>9839</v>
      </c>
      <c r="B4764" s="139">
        <v>4</v>
      </c>
      <c r="C4764" s="139">
        <v>0</v>
      </c>
      <c r="D4764" s="139">
        <v>0</v>
      </c>
      <c r="E4764" s="139" t="s">
        <v>5421</v>
      </c>
      <c r="F4764" s="139" t="s">
        <v>5422</v>
      </c>
      <c r="G4764" s="145">
        <v>1</v>
      </c>
      <c r="H4764" s="145">
        <v>1</v>
      </c>
    </row>
    <row r="4765" spans="1:8" x14ac:dyDescent="0.2">
      <c r="A4765" t="s">
        <v>9840</v>
      </c>
      <c r="B4765" s="139">
        <v>24</v>
      </c>
      <c r="C4765" s="139">
        <v>0</v>
      </c>
      <c r="D4765" s="139">
        <v>0.02</v>
      </c>
      <c r="E4765" s="139" t="s">
        <v>5421</v>
      </c>
      <c r="F4765" s="139" t="s">
        <v>5422</v>
      </c>
      <c r="G4765" s="145">
        <v>1</v>
      </c>
      <c r="H4765" s="145">
        <v>1</v>
      </c>
    </row>
    <row r="4766" spans="1:8" x14ac:dyDescent="0.2">
      <c r="A4766" t="s">
        <v>9841</v>
      </c>
      <c r="B4766" s="139">
        <v>13</v>
      </c>
      <c r="C4766" s="139">
        <v>0</v>
      </c>
      <c r="D4766" s="139">
        <v>0.01</v>
      </c>
      <c r="E4766" s="139" t="s">
        <v>5421</v>
      </c>
      <c r="F4766" s="139" t="s">
        <v>5422</v>
      </c>
      <c r="G4766" s="145">
        <v>1</v>
      </c>
      <c r="H4766" s="145">
        <v>1</v>
      </c>
    </row>
    <row r="4767" spans="1:8" x14ac:dyDescent="0.2">
      <c r="A4767" t="s">
        <v>9842</v>
      </c>
      <c r="B4767" s="139">
        <v>10</v>
      </c>
      <c r="C4767" s="139">
        <v>0</v>
      </c>
      <c r="D4767" s="139">
        <v>0.01</v>
      </c>
      <c r="E4767" s="139" t="s">
        <v>5421</v>
      </c>
      <c r="F4767" s="139" t="s">
        <v>5422</v>
      </c>
      <c r="G4767" s="145">
        <v>1</v>
      </c>
      <c r="H4767" s="145">
        <v>1</v>
      </c>
    </row>
    <row r="4768" spans="1:8" x14ac:dyDescent="0.2">
      <c r="A4768" t="s">
        <v>9843</v>
      </c>
      <c r="B4768" s="139">
        <v>23</v>
      </c>
      <c r="C4768" s="139">
        <v>0</v>
      </c>
      <c r="D4768" s="139">
        <v>0.02</v>
      </c>
      <c r="E4768" s="139" t="s">
        <v>5421</v>
      </c>
      <c r="F4768" s="139" t="s">
        <v>5422</v>
      </c>
      <c r="G4768" s="145">
        <v>1</v>
      </c>
      <c r="H4768" s="145">
        <v>1</v>
      </c>
    </row>
    <row r="4769" spans="1:8" x14ac:dyDescent="0.2">
      <c r="A4769" t="s">
        <v>9844</v>
      </c>
      <c r="B4769" s="139">
        <v>1</v>
      </c>
      <c r="C4769" s="139">
        <v>0</v>
      </c>
      <c r="D4769" s="139">
        <v>0</v>
      </c>
      <c r="E4769" s="139" t="s">
        <v>5421</v>
      </c>
      <c r="F4769" s="139" t="s">
        <v>5422</v>
      </c>
      <c r="G4769" s="145">
        <v>1</v>
      </c>
      <c r="H4769" s="145">
        <v>1</v>
      </c>
    </row>
    <row r="4770" spans="1:8" x14ac:dyDescent="0.2">
      <c r="A4770" t="s">
        <v>9845</v>
      </c>
      <c r="B4770" s="139">
        <v>2</v>
      </c>
      <c r="C4770" s="139">
        <v>0</v>
      </c>
      <c r="D4770" s="139">
        <v>0</v>
      </c>
      <c r="E4770" s="139" t="s">
        <v>5421</v>
      </c>
      <c r="F4770" s="139" t="s">
        <v>5422</v>
      </c>
      <c r="G4770" s="145">
        <v>1</v>
      </c>
      <c r="H4770" s="145">
        <v>1</v>
      </c>
    </row>
    <row r="4771" spans="1:8" x14ac:dyDescent="0.2">
      <c r="A4771" t="s">
        <v>9846</v>
      </c>
      <c r="B4771" s="139">
        <v>5</v>
      </c>
      <c r="C4771" s="139">
        <v>0</v>
      </c>
      <c r="D4771" s="139">
        <v>0.01</v>
      </c>
      <c r="E4771" s="139" t="s">
        <v>5421</v>
      </c>
      <c r="F4771" s="139" t="s">
        <v>5422</v>
      </c>
      <c r="G4771" s="145">
        <v>1</v>
      </c>
      <c r="H4771" s="145">
        <v>1</v>
      </c>
    </row>
    <row r="4772" spans="1:8" x14ac:dyDescent="0.2">
      <c r="A4772" t="s">
        <v>9847</v>
      </c>
      <c r="B4772" s="139">
        <v>1</v>
      </c>
      <c r="C4772" s="139">
        <v>0</v>
      </c>
      <c r="D4772" s="139">
        <v>0</v>
      </c>
      <c r="E4772" s="139" t="s">
        <v>5421</v>
      </c>
      <c r="F4772" s="139" t="s">
        <v>5422</v>
      </c>
      <c r="G4772" s="145">
        <v>1</v>
      </c>
      <c r="H4772" s="145">
        <v>1</v>
      </c>
    </row>
    <row r="4773" spans="1:8" x14ac:dyDescent="0.2">
      <c r="A4773" t="s">
        <v>9848</v>
      </c>
      <c r="B4773" s="139">
        <v>6</v>
      </c>
      <c r="C4773" s="139">
        <v>0</v>
      </c>
      <c r="D4773" s="139">
        <v>0.01</v>
      </c>
      <c r="E4773" s="139" t="s">
        <v>5421</v>
      </c>
      <c r="F4773" s="139" t="s">
        <v>5422</v>
      </c>
      <c r="G4773" s="145">
        <v>1</v>
      </c>
      <c r="H4773" s="145">
        <v>1</v>
      </c>
    </row>
    <row r="4774" spans="1:8" x14ac:dyDescent="0.2">
      <c r="A4774" t="s">
        <v>9849</v>
      </c>
      <c r="B4774" s="139">
        <v>115</v>
      </c>
      <c r="C4774" s="139">
        <v>0</v>
      </c>
      <c r="D4774" s="139">
        <v>0.12</v>
      </c>
      <c r="E4774" s="139" t="s">
        <v>5421</v>
      </c>
      <c r="F4774" s="139" t="s">
        <v>5422</v>
      </c>
      <c r="G4774" s="145">
        <v>1</v>
      </c>
      <c r="H4774" s="145">
        <v>1</v>
      </c>
    </row>
    <row r="4775" spans="1:8" x14ac:dyDescent="0.2">
      <c r="A4775" t="s">
        <v>9850</v>
      </c>
      <c r="B4775" s="139">
        <v>5</v>
      </c>
      <c r="C4775" s="139">
        <v>0</v>
      </c>
      <c r="D4775" s="139">
        <v>0.01</v>
      </c>
      <c r="E4775" s="139" t="s">
        <v>5421</v>
      </c>
      <c r="F4775" s="139" t="s">
        <v>5422</v>
      </c>
      <c r="G4775" s="145">
        <v>1</v>
      </c>
      <c r="H4775" s="145">
        <v>1</v>
      </c>
    </row>
    <row r="4776" spans="1:8" x14ac:dyDescent="0.2">
      <c r="A4776" t="s">
        <v>9851</v>
      </c>
      <c r="B4776" s="139">
        <v>11</v>
      </c>
      <c r="C4776" s="139">
        <v>0</v>
      </c>
      <c r="D4776" s="139">
        <v>0.01</v>
      </c>
      <c r="E4776" s="139" t="s">
        <v>5421</v>
      </c>
      <c r="F4776" s="139" t="s">
        <v>5422</v>
      </c>
      <c r="G4776" s="145">
        <v>1</v>
      </c>
      <c r="H4776" s="145">
        <v>1</v>
      </c>
    </row>
    <row r="4777" spans="1:8" x14ac:dyDescent="0.2">
      <c r="A4777" t="s">
        <v>9852</v>
      </c>
      <c r="B4777" s="139">
        <v>6</v>
      </c>
      <c r="C4777" s="139">
        <v>0</v>
      </c>
      <c r="D4777" s="139">
        <v>0.01</v>
      </c>
      <c r="E4777" s="139" t="s">
        <v>5421</v>
      </c>
      <c r="F4777" s="139" t="s">
        <v>5422</v>
      </c>
      <c r="G4777" s="145">
        <v>1</v>
      </c>
      <c r="H4777" s="145">
        <v>1</v>
      </c>
    </row>
    <row r="4778" spans="1:8" x14ac:dyDescent="0.2">
      <c r="A4778" t="s">
        <v>9853</v>
      </c>
      <c r="B4778" s="139">
        <v>2</v>
      </c>
      <c r="C4778" s="139">
        <v>0</v>
      </c>
      <c r="D4778" s="139">
        <v>0</v>
      </c>
      <c r="E4778" s="139" t="s">
        <v>5421</v>
      </c>
      <c r="F4778" s="139" t="s">
        <v>5422</v>
      </c>
      <c r="G4778" s="145">
        <v>1</v>
      </c>
      <c r="H4778" s="145">
        <v>1</v>
      </c>
    </row>
    <row r="4779" spans="1:8" x14ac:dyDescent="0.2">
      <c r="A4779" t="s">
        <v>9854</v>
      </c>
      <c r="B4779" s="139">
        <v>1</v>
      </c>
      <c r="C4779" s="139">
        <v>0</v>
      </c>
      <c r="D4779" s="139">
        <v>0</v>
      </c>
      <c r="E4779" s="139" t="s">
        <v>5421</v>
      </c>
      <c r="F4779" s="139" t="s">
        <v>5422</v>
      </c>
      <c r="G4779" s="145">
        <v>1</v>
      </c>
      <c r="H4779" s="145">
        <v>1</v>
      </c>
    </row>
    <row r="4780" spans="1:8" x14ac:dyDescent="0.2">
      <c r="A4780" t="s">
        <v>9855</v>
      </c>
      <c r="B4780" s="139">
        <v>17</v>
      </c>
      <c r="C4780" s="139">
        <v>0</v>
      </c>
      <c r="D4780" s="139">
        <v>0.02</v>
      </c>
      <c r="E4780" s="139" t="s">
        <v>5421</v>
      </c>
      <c r="F4780" s="139" t="s">
        <v>5422</v>
      </c>
      <c r="G4780" s="145">
        <v>1</v>
      </c>
      <c r="H4780" s="145">
        <v>1</v>
      </c>
    </row>
    <row r="4781" spans="1:8" x14ac:dyDescent="0.2">
      <c r="A4781" t="s">
        <v>9856</v>
      </c>
      <c r="B4781" s="139">
        <v>13</v>
      </c>
      <c r="C4781" s="139">
        <v>0</v>
      </c>
      <c r="D4781" s="139">
        <v>0.01</v>
      </c>
      <c r="E4781" s="139" t="s">
        <v>5421</v>
      </c>
      <c r="F4781" s="139" t="s">
        <v>5422</v>
      </c>
      <c r="G4781" s="145">
        <v>1</v>
      </c>
      <c r="H4781" s="145">
        <v>1</v>
      </c>
    </row>
    <row r="4782" spans="1:8" x14ac:dyDescent="0.2">
      <c r="A4782" t="s">
        <v>9857</v>
      </c>
      <c r="B4782" s="139">
        <v>1</v>
      </c>
      <c r="C4782" s="139">
        <v>0</v>
      </c>
      <c r="D4782" s="139">
        <v>0</v>
      </c>
      <c r="E4782" s="139" t="s">
        <v>5421</v>
      </c>
      <c r="F4782" s="139" t="s">
        <v>5422</v>
      </c>
      <c r="G4782" s="145">
        <v>1</v>
      </c>
      <c r="H4782" s="145">
        <v>1</v>
      </c>
    </row>
    <row r="4783" spans="1:8" x14ac:dyDescent="0.2">
      <c r="A4783" t="s">
        <v>9858</v>
      </c>
      <c r="B4783" s="139">
        <v>2</v>
      </c>
      <c r="C4783" s="139">
        <v>0</v>
      </c>
      <c r="D4783" s="139">
        <v>0</v>
      </c>
      <c r="E4783" s="139" t="s">
        <v>5421</v>
      </c>
      <c r="F4783" s="139" t="s">
        <v>5422</v>
      </c>
      <c r="G4783" s="145">
        <v>1</v>
      </c>
      <c r="H4783" s="145">
        <v>1</v>
      </c>
    </row>
    <row r="4784" spans="1:8" x14ac:dyDescent="0.2">
      <c r="A4784" t="s">
        <v>9859</v>
      </c>
      <c r="B4784" s="139">
        <v>2</v>
      </c>
      <c r="C4784" s="139">
        <v>0</v>
      </c>
      <c r="D4784" s="139">
        <v>0</v>
      </c>
      <c r="E4784" s="139" t="s">
        <v>5421</v>
      </c>
      <c r="F4784" s="139" t="s">
        <v>5422</v>
      </c>
      <c r="G4784" s="145">
        <v>1</v>
      </c>
      <c r="H4784" s="145">
        <v>1</v>
      </c>
    </row>
    <row r="4785" spans="1:8" x14ac:dyDescent="0.2">
      <c r="A4785" t="s">
        <v>9860</v>
      </c>
      <c r="B4785" s="139">
        <v>9</v>
      </c>
      <c r="C4785" s="139">
        <v>0</v>
      </c>
      <c r="D4785" s="139">
        <v>0.01</v>
      </c>
      <c r="E4785" s="139" t="s">
        <v>5421</v>
      </c>
      <c r="F4785" s="139" t="s">
        <v>5422</v>
      </c>
      <c r="G4785" s="145">
        <v>1</v>
      </c>
      <c r="H4785" s="145">
        <v>1</v>
      </c>
    </row>
    <row r="4786" spans="1:8" x14ac:dyDescent="0.2">
      <c r="A4786" t="s">
        <v>9861</v>
      </c>
      <c r="B4786" s="139">
        <v>106</v>
      </c>
      <c r="C4786" s="139">
        <v>0</v>
      </c>
      <c r="D4786" s="139">
        <v>0.11</v>
      </c>
      <c r="E4786" s="139" t="s">
        <v>5421</v>
      </c>
      <c r="F4786" s="139" t="s">
        <v>5422</v>
      </c>
      <c r="G4786" s="145">
        <v>1</v>
      </c>
      <c r="H4786" s="145">
        <v>1</v>
      </c>
    </row>
    <row r="4787" spans="1:8" x14ac:dyDescent="0.2">
      <c r="A4787" t="s">
        <v>9862</v>
      </c>
      <c r="B4787" s="139">
        <v>1</v>
      </c>
      <c r="C4787" s="139">
        <v>0</v>
      </c>
      <c r="D4787" s="139">
        <v>0</v>
      </c>
      <c r="E4787" s="139" t="s">
        <v>5421</v>
      </c>
      <c r="F4787" s="139" t="s">
        <v>5422</v>
      </c>
      <c r="G4787" s="145">
        <v>1</v>
      </c>
      <c r="H4787" s="145">
        <v>1</v>
      </c>
    </row>
    <row r="4788" spans="1:8" x14ac:dyDescent="0.2">
      <c r="A4788" t="s">
        <v>9863</v>
      </c>
      <c r="B4788" s="139">
        <v>118</v>
      </c>
      <c r="C4788" s="139">
        <v>0</v>
      </c>
      <c r="D4788" s="139">
        <v>0.12</v>
      </c>
      <c r="E4788" s="139" t="s">
        <v>5421</v>
      </c>
      <c r="F4788" s="139" t="s">
        <v>5422</v>
      </c>
      <c r="G4788" s="145">
        <v>1</v>
      </c>
      <c r="H4788" s="145">
        <v>1</v>
      </c>
    </row>
    <row r="4789" spans="1:8" x14ac:dyDescent="0.2">
      <c r="A4789" t="s">
        <v>9864</v>
      </c>
      <c r="B4789" s="139">
        <v>38</v>
      </c>
      <c r="C4789" s="139">
        <v>0</v>
      </c>
      <c r="D4789" s="139">
        <v>0.04</v>
      </c>
      <c r="E4789" s="139" t="s">
        <v>5421</v>
      </c>
      <c r="F4789" s="139" t="s">
        <v>5422</v>
      </c>
      <c r="G4789" s="145">
        <v>1</v>
      </c>
      <c r="H4789" s="145">
        <v>1</v>
      </c>
    </row>
    <row r="4790" spans="1:8" x14ac:dyDescent="0.2">
      <c r="A4790" t="s">
        <v>9865</v>
      </c>
      <c r="B4790" s="139">
        <v>23</v>
      </c>
      <c r="C4790" s="139">
        <v>0</v>
      </c>
      <c r="D4790" s="139">
        <v>0.02</v>
      </c>
      <c r="E4790" s="139" t="s">
        <v>5421</v>
      </c>
      <c r="F4790" s="139" t="s">
        <v>5422</v>
      </c>
      <c r="G4790" s="145">
        <v>1</v>
      </c>
      <c r="H4790" s="145">
        <v>1</v>
      </c>
    </row>
    <row r="4791" spans="1:8" x14ac:dyDescent="0.2">
      <c r="A4791" t="s">
        <v>9866</v>
      </c>
      <c r="B4791" s="139">
        <v>1</v>
      </c>
      <c r="C4791" s="139">
        <v>0</v>
      </c>
      <c r="D4791" s="139">
        <v>0</v>
      </c>
      <c r="E4791" s="139" t="s">
        <v>5421</v>
      </c>
      <c r="F4791" s="139" t="s">
        <v>5422</v>
      </c>
      <c r="G4791" s="145">
        <v>1</v>
      </c>
      <c r="H4791" s="145">
        <v>1</v>
      </c>
    </row>
    <row r="4792" spans="1:8" x14ac:dyDescent="0.2">
      <c r="A4792" t="s">
        <v>9867</v>
      </c>
      <c r="B4792" s="139">
        <v>7</v>
      </c>
      <c r="C4792" s="139">
        <v>0</v>
      </c>
      <c r="D4792" s="139">
        <v>0.01</v>
      </c>
      <c r="E4792" s="139" t="s">
        <v>5421</v>
      </c>
      <c r="F4792" s="139" t="s">
        <v>5422</v>
      </c>
      <c r="G4792" s="145">
        <v>1</v>
      </c>
      <c r="H4792" s="145">
        <v>1</v>
      </c>
    </row>
    <row r="4793" spans="1:8" x14ac:dyDescent="0.2">
      <c r="A4793" t="s">
        <v>9868</v>
      </c>
      <c r="B4793" s="139">
        <v>8</v>
      </c>
      <c r="C4793" s="139">
        <v>0</v>
      </c>
      <c r="D4793" s="139">
        <v>0.01</v>
      </c>
      <c r="E4793" s="139" t="s">
        <v>5421</v>
      </c>
      <c r="F4793" s="139" t="s">
        <v>5422</v>
      </c>
      <c r="G4793" s="145">
        <v>1</v>
      </c>
      <c r="H4793" s="145">
        <v>1</v>
      </c>
    </row>
    <row r="4794" spans="1:8" x14ac:dyDescent="0.2">
      <c r="A4794" t="s">
        <v>9869</v>
      </c>
      <c r="B4794" s="139">
        <v>10</v>
      </c>
      <c r="C4794" s="139">
        <v>0</v>
      </c>
      <c r="D4794" s="139">
        <v>0.01</v>
      </c>
      <c r="E4794" s="139" t="s">
        <v>5421</v>
      </c>
      <c r="F4794" s="139" t="s">
        <v>5422</v>
      </c>
      <c r="G4794" s="145">
        <v>1</v>
      </c>
      <c r="H4794" s="145">
        <v>1</v>
      </c>
    </row>
    <row r="4795" spans="1:8" x14ac:dyDescent="0.2">
      <c r="A4795" t="s">
        <v>9870</v>
      </c>
      <c r="B4795" s="139">
        <v>1</v>
      </c>
      <c r="C4795" s="139">
        <v>0</v>
      </c>
      <c r="D4795" s="139">
        <v>0</v>
      </c>
      <c r="E4795" s="139" t="s">
        <v>5421</v>
      </c>
      <c r="F4795" s="139" t="s">
        <v>5422</v>
      </c>
      <c r="G4795" s="145">
        <v>1</v>
      </c>
      <c r="H4795" s="145">
        <v>1</v>
      </c>
    </row>
    <row r="4796" spans="1:8" x14ac:dyDescent="0.2">
      <c r="A4796" t="s">
        <v>9871</v>
      </c>
      <c r="B4796" s="139">
        <v>143</v>
      </c>
      <c r="C4796" s="139">
        <v>0</v>
      </c>
      <c r="D4796" s="139">
        <v>0.15</v>
      </c>
      <c r="E4796" s="139" t="s">
        <v>5421</v>
      </c>
      <c r="F4796" s="139" t="s">
        <v>5422</v>
      </c>
      <c r="G4796" s="145">
        <v>1</v>
      </c>
      <c r="H4796" s="145">
        <v>1</v>
      </c>
    </row>
    <row r="4797" spans="1:8" x14ac:dyDescent="0.2">
      <c r="A4797" t="s">
        <v>9872</v>
      </c>
      <c r="B4797" s="139">
        <v>292</v>
      </c>
      <c r="C4797" s="139">
        <v>0</v>
      </c>
      <c r="D4797" s="139">
        <v>0.3</v>
      </c>
      <c r="E4797" s="139" t="s">
        <v>5421</v>
      </c>
      <c r="F4797" s="139" t="s">
        <v>5422</v>
      </c>
      <c r="G4797" s="145">
        <v>1</v>
      </c>
      <c r="H4797" s="145">
        <v>1</v>
      </c>
    </row>
    <row r="4798" spans="1:8" x14ac:dyDescent="0.2">
      <c r="A4798" t="s">
        <v>9873</v>
      </c>
      <c r="B4798" s="139">
        <v>1</v>
      </c>
      <c r="C4798" s="139">
        <v>0</v>
      </c>
      <c r="D4798" s="139">
        <v>0</v>
      </c>
      <c r="E4798" s="139" t="s">
        <v>5421</v>
      </c>
      <c r="F4798" s="139" t="s">
        <v>5422</v>
      </c>
      <c r="G4798" s="145">
        <v>1</v>
      </c>
      <c r="H4798" s="145">
        <v>1</v>
      </c>
    </row>
    <row r="4799" spans="1:8" x14ac:dyDescent="0.2">
      <c r="A4799" t="s">
        <v>9874</v>
      </c>
      <c r="B4799" s="139">
        <v>38</v>
      </c>
      <c r="C4799" s="139">
        <v>0</v>
      </c>
      <c r="D4799" s="139">
        <v>0.04</v>
      </c>
      <c r="E4799" s="139" t="s">
        <v>5421</v>
      </c>
      <c r="F4799" s="139" t="s">
        <v>5422</v>
      </c>
      <c r="G4799" s="145">
        <v>1</v>
      </c>
      <c r="H4799" s="145">
        <v>1</v>
      </c>
    </row>
    <row r="4800" spans="1:8" x14ac:dyDescent="0.2">
      <c r="A4800" t="s">
        <v>9875</v>
      </c>
      <c r="B4800" s="139">
        <v>3</v>
      </c>
      <c r="C4800" s="139">
        <v>0</v>
      </c>
      <c r="D4800" s="139">
        <v>0</v>
      </c>
      <c r="E4800" s="139" t="s">
        <v>5421</v>
      </c>
      <c r="F4800" s="139" t="s">
        <v>5422</v>
      </c>
      <c r="G4800" s="145">
        <v>1</v>
      </c>
      <c r="H4800" s="145">
        <v>1</v>
      </c>
    </row>
    <row r="4801" spans="1:8" x14ac:dyDescent="0.2">
      <c r="A4801" t="s">
        <v>9876</v>
      </c>
      <c r="B4801" s="139">
        <v>3</v>
      </c>
      <c r="C4801" s="139">
        <v>0</v>
      </c>
      <c r="D4801" s="139">
        <v>0</v>
      </c>
      <c r="E4801" s="139" t="s">
        <v>5421</v>
      </c>
      <c r="F4801" s="139" t="s">
        <v>5422</v>
      </c>
      <c r="G4801" s="145">
        <v>1</v>
      </c>
      <c r="H4801" s="145">
        <v>1</v>
      </c>
    </row>
    <row r="4802" spans="1:8" x14ac:dyDescent="0.2">
      <c r="A4802" t="s">
        <v>9877</v>
      </c>
      <c r="B4802" s="139">
        <v>58</v>
      </c>
      <c r="C4802" s="139">
        <v>0</v>
      </c>
      <c r="D4802" s="139">
        <v>0.06</v>
      </c>
      <c r="E4802" s="139" t="s">
        <v>5421</v>
      </c>
      <c r="F4802" s="139" t="s">
        <v>5422</v>
      </c>
      <c r="G4802" s="145">
        <v>1</v>
      </c>
      <c r="H4802" s="145">
        <v>1</v>
      </c>
    </row>
    <row r="4803" spans="1:8" x14ac:dyDescent="0.2">
      <c r="A4803" t="s">
        <v>9878</v>
      </c>
      <c r="B4803" s="139">
        <v>8</v>
      </c>
      <c r="C4803" s="139">
        <v>0</v>
      </c>
      <c r="D4803" s="139">
        <v>0.01</v>
      </c>
      <c r="E4803" s="139" t="s">
        <v>5421</v>
      </c>
      <c r="F4803" s="139" t="s">
        <v>5422</v>
      </c>
      <c r="G4803" s="145">
        <v>1</v>
      </c>
      <c r="H4803" s="145">
        <v>1</v>
      </c>
    </row>
    <row r="4804" spans="1:8" x14ac:dyDescent="0.2">
      <c r="A4804" t="s">
        <v>9879</v>
      </c>
      <c r="B4804" s="139">
        <v>16</v>
      </c>
      <c r="C4804" s="139">
        <v>0</v>
      </c>
      <c r="D4804" s="139">
        <v>0.02</v>
      </c>
      <c r="E4804" s="139" t="s">
        <v>5421</v>
      </c>
      <c r="F4804" s="139" t="s">
        <v>5422</v>
      </c>
      <c r="G4804" s="145">
        <v>1</v>
      </c>
      <c r="H4804" s="145">
        <v>1</v>
      </c>
    </row>
    <row r="4805" spans="1:8" x14ac:dyDescent="0.2">
      <c r="A4805" t="s">
        <v>9880</v>
      </c>
      <c r="B4805" s="139">
        <v>6</v>
      </c>
      <c r="C4805" s="139">
        <v>0</v>
      </c>
      <c r="D4805" s="139">
        <v>0.01</v>
      </c>
      <c r="E4805" s="139" t="s">
        <v>5421</v>
      </c>
      <c r="F4805" s="139" t="s">
        <v>5422</v>
      </c>
      <c r="G4805" s="145">
        <v>1</v>
      </c>
      <c r="H4805" s="145">
        <v>1</v>
      </c>
    </row>
    <row r="4806" spans="1:8" x14ac:dyDescent="0.2">
      <c r="A4806" t="s">
        <v>9881</v>
      </c>
      <c r="B4806" s="139">
        <v>4</v>
      </c>
      <c r="C4806" s="139">
        <v>0</v>
      </c>
      <c r="D4806" s="139">
        <v>0</v>
      </c>
      <c r="E4806" s="139" t="s">
        <v>5421</v>
      </c>
      <c r="F4806" s="139" t="s">
        <v>5422</v>
      </c>
      <c r="G4806" s="145">
        <v>1</v>
      </c>
      <c r="H4806" s="145">
        <v>1</v>
      </c>
    </row>
    <row r="4807" spans="1:8" x14ac:dyDescent="0.2">
      <c r="A4807" t="s">
        <v>9882</v>
      </c>
      <c r="B4807" s="139">
        <v>7</v>
      </c>
      <c r="C4807" s="139">
        <v>0</v>
      </c>
      <c r="D4807" s="139">
        <v>0.01</v>
      </c>
      <c r="E4807" s="139" t="s">
        <v>5421</v>
      </c>
      <c r="F4807" s="139" t="s">
        <v>5422</v>
      </c>
      <c r="G4807" s="145">
        <v>1</v>
      </c>
      <c r="H4807" s="145">
        <v>1</v>
      </c>
    </row>
    <row r="4808" spans="1:8" x14ac:dyDescent="0.2">
      <c r="A4808" t="s">
        <v>9883</v>
      </c>
      <c r="B4808" s="139">
        <v>36</v>
      </c>
      <c r="C4808" s="139">
        <v>0</v>
      </c>
      <c r="D4808" s="139">
        <v>0.04</v>
      </c>
      <c r="E4808" s="139" t="s">
        <v>5421</v>
      </c>
      <c r="F4808" s="139" t="s">
        <v>5422</v>
      </c>
      <c r="G4808" s="145">
        <v>1</v>
      </c>
      <c r="H4808" s="145">
        <v>1</v>
      </c>
    </row>
    <row r="4809" spans="1:8" x14ac:dyDescent="0.2">
      <c r="A4809" t="s">
        <v>9884</v>
      </c>
      <c r="B4809" s="139">
        <v>38</v>
      </c>
      <c r="C4809" s="139">
        <v>0</v>
      </c>
      <c r="D4809" s="139">
        <v>0.04</v>
      </c>
      <c r="E4809" s="139" t="s">
        <v>5421</v>
      </c>
      <c r="F4809" s="139" t="s">
        <v>5422</v>
      </c>
      <c r="G4809" s="145">
        <v>1</v>
      </c>
      <c r="H4809" s="145">
        <v>1</v>
      </c>
    </row>
    <row r="4810" spans="1:8" x14ac:dyDescent="0.2">
      <c r="A4810" t="s">
        <v>9885</v>
      </c>
      <c r="B4810" s="139">
        <v>1</v>
      </c>
      <c r="C4810" s="139">
        <v>0</v>
      </c>
      <c r="D4810" s="139">
        <v>0</v>
      </c>
      <c r="E4810" s="139" t="s">
        <v>5421</v>
      </c>
      <c r="F4810" s="139" t="s">
        <v>5422</v>
      </c>
      <c r="G4810" s="145">
        <v>1</v>
      </c>
      <c r="H4810" s="145">
        <v>1</v>
      </c>
    </row>
    <row r="4811" spans="1:8" x14ac:dyDescent="0.2">
      <c r="A4811" t="s">
        <v>9886</v>
      </c>
      <c r="B4811" s="139">
        <v>45</v>
      </c>
      <c r="C4811" s="139">
        <v>0</v>
      </c>
      <c r="D4811" s="139">
        <v>0.05</v>
      </c>
      <c r="E4811" s="139" t="s">
        <v>5421</v>
      </c>
      <c r="F4811" s="139" t="s">
        <v>5422</v>
      </c>
      <c r="G4811" s="145">
        <v>1</v>
      </c>
      <c r="H4811" s="145">
        <v>1</v>
      </c>
    </row>
    <row r="4812" spans="1:8" x14ac:dyDescent="0.2">
      <c r="A4812" t="s">
        <v>9887</v>
      </c>
      <c r="B4812" s="139">
        <v>86</v>
      </c>
      <c r="C4812" s="139">
        <v>0</v>
      </c>
      <c r="D4812" s="139">
        <v>0.09</v>
      </c>
      <c r="E4812" s="139" t="s">
        <v>5421</v>
      </c>
      <c r="F4812" s="139" t="s">
        <v>5422</v>
      </c>
      <c r="G4812" s="145">
        <v>1</v>
      </c>
      <c r="H4812" s="145">
        <v>1</v>
      </c>
    </row>
    <row r="4813" spans="1:8" x14ac:dyDescent="0.2">
      <c r="A4813" t="s">
        <v>9888</v>
      </c>
      <c r="B4813" s="139">
        <v>85</v>
      </c>
      <c r="C4813" s="139">
        <v>0</v>
      </c>
      <c r="D4813" s="139">
        <v>0.09</v>
      </c>
      <c r="E4813" s="139" t="s">
        <v>5421</v>
      </c>
      <c r="F4813" s="139" t="s">
        <v>5422</v>
      </c>
      <c r="G4813" s="145">
        <v>1</v>
      </c>
      <c r="H4813" s="145">
        <v>1</v>
      </c>
    </row>
    <row r="4814" spans="1:8" x14ac:dyDescent="0.2">
      <c r="A4814" t="s">
        <v>9889</v>
      </c>
      <c r="B4814" s="139">
        <v>65</v>
      </c>
      <c r="C4814" s="139">
        <v>0</v>
      </c>
      <c r="D4814" s="139">
        <v>7.0000000000000007E-2</v>
      </c>
      <c r="E4814" s="139" t="s">
        <v>5421</v>
      </c>
      <c r="F4814" s="139" t="s">
        <v>5422</v>
      </c>
      <c r="G4814" s="145">
        <v>1</v>
      </c>
      <c r="H4814" s="145">
        <v>1</v>
      </c>
    </row>
    <row r="4815" spans="1:8" x14ac:dyDescent="0.2">
      <c r="A4815" t="s">
        <v>9890</v>
      </c>
      <c r="B4815" s="139">
        <v>1</v>
      </c>
      <c r="C4815" s="139">
        <v>0</v>
      </c>
      <c r="D4815" s="139">
        <v>0</v>
      </c>
      <c r="E4815" s="139" t="s">
        <v>5421</v>
      </c>
      <c r="F4815" s="139" t="s">
        <v>5422</v>
      </c>
      <c r="G4815" s="145">
        <v>1</v>
      </c>
      <c r="H4815" s="145">
        <v>1</v>
      </c>
    </row>
    <row r="4816" spans="1:8" x14ac:dyDescent="0.2">
      <c r="A4816" t="s">
        <v>9891</v>
      </c>
      <c r="B4816" s="139">
        <v>3</v>
      </c>
      <c r="C4816" s="139">
        <v>0</v>
      </c>
      <c r="D4816" s="139">
        <v>0</v>
      </c>
      <c r="E4816" s="139" t="s">
        <v>5421</v>
      </c>
      <c r="F4816" s="139" t="s">
        <v>5422</v>
      </c>
      <c r="G4816" s="145">
        <v>1</v>
      </c>
      <c r="H4816" s="145">
        <v>1</v>
      </c>
    </row>
    <row r="4817" spans="1:8" x14ac:dyDescent="0.2">
      <c r="A4817" t="s">
        <v>9892</v>
      </c>
      <c r="B4817" s="139">
        <v>419</v>
      </c>
      <c r="C4817" s="139">
        <v>0</v>
      </c>
      <c r="D4817" s="139">
        <v>0.43</v>
      </c>
      <c r="E4817" s="139" t="s">
        <v>5421</v>
      </c>
      <c r="F4817" s="139" t="s">
        <v>5422</v>
      </c>
      <c r="G4817" s="145">
        <v>1</v>
      </c>
      <c r="H4817" s="145">
        <v>1</v>
      </c>
    </row>
    <row r="4818" spans="1:8" x14ac:dyDescent="0.2">
      <c r="A4818" t="s">
        <v>9893</v>
      </c>
      <c r="B4818" s="139">
        <v>2</v>
      </c>
      <c r="C4818" s="139">
        <v>0</v>
      </c>
      <c r="D4818" s="139">
        <v>0</v>
      </c>
      <c r="E4818" s="139" t="s">
        <v>5421</v>
      </c>
      <c r="F4818" s="139" t="s">
        <v>5422</v>
      </c>
      <c r="G4818" s="145">
        <v>1</v>
      </c>
      <c r="H4818" s="145">
        <v>1</v>
      </c>
    </row>
    <row r="4819" spans="1:8" x14ac:dyDescent="0.2">
      <c r="A4819" t="s">
        <v>9894</v>
      </c>
      <c r="B4819" s="139">
        <v>1</v>
      </c>
      <c r="C4819" s="139">
        <v>0</v>
      </c>
      <c r="D4819" s="139">
        <v>0</v>
      </c>
      <c r="E4819" s="139" t="s">
        <v>5421</v>
      </c>
      <c r="F4819" s="139" t="s">
        <v>5422</v>
      </c>
      <c r="G4819" s="145">
        <v>1</v>
      </c>
      <c r="H4819" s="145">
        <v>1</v>
      </c>
    </row>
    <row r="4820" spans="1:8" x14ac:dyDescent="0.2">
      <c r="A4820" t="s">
        <v>9895</v>
      </c>
      <c r="B4820" s="139">
        <v>5</v>
      </c>
      <c r="C4820" s="139">
        <v>0</v>
      </c>
      <c r="D4820" s="139">
        <v>0.01</v>
      </c>
      <c r="E4820" s="139" t="s">
        <v>5421</v>
      </c>
      <c r="F4820" s="139" t="s">
        <v>5422</v>
      </c>
      <c r="G4820" s="145">
        <v>1</v>
      </c>
      <c r="H4820" s="145">
        <v>1</v>
      </c>
    </row>
    <row r="4821" spans="1:8" x14ac:dyDescent="0.2">
      <c r="A4821" t="s">
        <v>9896</v>
      </c>
      <c r="B4821" s="139">
        <v>1</v>
      </c>
      <c r="C4821" s="139">
        <v>0</v>
      </c>
      <c r="D4821" s="139">
        <v>0</v>
      </c>
      <c r="E4821" s="139" t="s">
        <v>5421</v>
      </c>
      <c r="F4821" s="139" t="s">
        <v>5422</v>
      </c>
      <c r="G4821" s="145">
        <v>1</v>
      </c>
      <c r="H4821" s="145">
        <v>1</v>
      </c>
    </row>
    <row r="4822" spans="1:8" x14ac:dyDescent="0.2">
      <c r="A4822" t="s">
        <v>9897</v>
      </c>
      <c r="B4822" s="139">
        <v>38</v>
      </c>
      <c r="C4822" s="139">
        <v>0</v>
      </c>
      <c r="D4822" s="139">
        <v>0.04</v>
      </c>
      <c r="E4822" s="139" t="s">
        <v>5421</v>
      </c>
      <c r="F4822" s="139" t="s">
        <v>5422</v>
      </c>
      <c r="G4822" s="145">
        <v>1</v>
      </c>
      <c r="H4822" s="145">
        <v>1</v>
      </c>
    </row>
    <row r="4823" spans="1:8" x14ac:dyDescent="0.2">
      <c r="A4823" t="s">
        <v>9898</v>
      </c>
      <c r="B4823" s="139">
        <v>16</v>
      </c>
      <c r="C4823" s="139">
        <v>0</v>
      </c>
      <c r="D4823" s="139">
        <v>0.02</v>
      </c>
      <c r="E4823" s="139" t="s">
        <v>5421</v>
      </c>
      <c r="F4823" s="139" t="s">
        <v>5422</v>
      </c>
      <c r="G4823" s="145">
        <v>1</v>
      </c>
      <c r="H4823" s="145">
        <v>1</v>
      </c>
    </row>
    <row r="4824" spans="1:8" x14ac:dyDescent="0.2">
      <c r="A4824" t="s">
        <v>9899</v>
      </c>
      <c r="B4824" s="139">
        <v>17</v>
      </c>
      <c r="C4824" s="139">
        <v>0</v>
      </c>
      <c r="D4824" s="139">
        <v>0.02</v>
      </c>
      <c r="E4824" s="139" t="s">
        <v>5421</v>
      </c>
      <c r="F4824" s="139" t="s">
        <v>5422</v>
      </c>
      <c r="G4824" s="145">
        <v>1</v>
      </c>
      <c r="H4824" s="145">
        <v>1</v>
      </c>
    </row>
    <row r="4825" spans="1:8" x14ac:dyDescent="0.2">
      <c r="A4825" t="s">
        <v>9900</v>
      </c>
      <c r="B4825" s="139">
        <v>1</v>
      </c>
      <c r="C4825" s="139">
        <v>0</v>
      </c>
      <c r="D4825" s="139">
        <v>0</v>
      </c>
      <c r="E4825" s="139" t="s">
        <v>5421</v>
      </c>
      <c r="F4825" s="139" t="s">
        <v>5422</v>
      </c>
      <c r="G4825" s="145">
        <v>1</v>
      </c>
      <c r="H4825" s="145">
        <v>1</v>
      </c>
    </row>
    <row r="4826" spans="1:8" x14ac:dyDescent="0.2">
      <c r="A4826" t="s">
        <v>9901</v>
      </c>
      <c r="B4826" s="139">
        <v>6</v>
      </c>
      <c r="C4826" s="139">
        <v>0</v>
      </c>
      <c r="D4826" s="139">
        <v>0.01</v>
      </c>
      <c r="E4826" s="139" t="s">
        <v>5421</v>
      </c>
      <c r="F4826" s="139" t="s">
        <v>5422</v>
      </c>
      <c r="G4826" s="145">
        <v>1</v>
      </c>
      <c r="H4826" s="145">
        <v>1</v>
      </c>
    </row>
    <row r="4827" spans="1:8" x14ac:dyDescent="0.2">
      <c r="A4827" t="s">
        <v>9902</v>
      </c>
      <c r="B4827" s="139">
        <v>3</v>
      </c>
      <c r="C4827" s="139">
        <v>0</v>
      </c>
      <c r="D4827" s="139">
        <v>0</v>
      </c>
      <c r="E4827" s="139" t="s">
        <v>5421</v>
      </c>
      <c r="F4827" s="139" t="s">
        <v>5422</v>
      </c>
      <c r="G4827" s="145">
        <v>1</v>
      </c>
      <c r="H4827" s="145">
        <v>1</v>
      </c>
    </row>
    <row r="4828" spans="1:8" x14ac:dyDescent="0.2">
      <c r="A4828" t="s">
        <v>9903</v>
      </c>
      <c r="B4828" s="139">
        <v>1</v>
      </c>
      <c r="C4828" s="139">
        <v>0</v>
      </c>
      <c r="D4828" s="139">
        <v>0</v>
      </c>
      <c r="E4828" s="139" t="s">
        <v>5421</v>
      </c>
      <c r="F4828" s="139" t="s">
        <v>5422</v>
      </c>
      <c r="G4828" s="145">
        <v>1</v>
      </c>
      <c r="H4828" s="145">
        <v>1</v>
      </c>
    </row>
    <row r="4829" spans="1:8" x14ac:dyDescent="0.2">
      <c r="A4829" t="s">
        <v>9904</v>
      </c>
      <c r="B4829" s="139">
        <v>146</v>
      </c>
      <c r="C4829" s="139">
        <v>0</v>
      </c>
      <c r="D4829" s="139">
        <v>0.15</v>
      </c>
      <c r="E4829" s="139" t="s">
        <v>5421</v>
      </c>
      <c r="F4829" s="139" t="s">
        <v>5422</v>
      </c>
      <c r="G4829" s="145">
        <v>1</v>
      </c>
      <c r="H4829" s="145">
        <v>1</v>
      </c>
    </row>
    <row r="4830" spans="1:8" x14ac:dyDescent="0.2">
      <c r="A4830" t="s">
        <v>9905</v>
      </c>
      <c r="B4830" s="139">
        <v>4</v>
      </c>
      <c r="C4830" s="139">
        <v>0</v>
      </c>
      <c r="D4830" s="139">
        <v>0</v>
      </c>
      <c r="E4830" s="139" t="s">
        <v>5421</v>
      </c>
      <c r="F4830" s="139" t="s">
        <v>5422</v>
      </c>
      <c r="G4830" s="145">
        <v>1</v>
      </c>
      <c r="H4830" s="145">
        <v>1</v>
      </c>
    </row>
    <row r="4831" spans="1:8" x14ac:dyDescent="0.2">
      <c r="A4831" t="s">
        <v>9906</v>
      </c>
      <c r="B4831" s="139">
        <v>4</v>
      </c>
      <c r="C4831" s="139">
        <v>0</v>
      </c>
      <c r="D4831" s="139">
        <v>0</v>
      </c>
      <c r="E4831" s="139" t="s">
        <v>5421</v>
      </c>
      <c r="F4831" s="139" t="s">
        <v>5422</v>
      </c>
      <c r="G4831" s="145">
        <v>1</v>
      </c>
      <c r="H4831" s="145">
        <v>1</v>
      </c>
    </row>
    <row r="4832" spans="1:8" x14ac:dyDescent="0.2">
      <c r="A4832" t="s">
        <v>9907</v>
      </c>
      <c r="B4832" s="139">
        <v>5</v>
      </c>
      <c r="C4832" s="139">
        <v>0</v>
      </c>
      <c r="D4832" s="139">
        <v>0.01</v>
      </c>
      <c r="E4832" s="139" t="s">
        <v>5421</v>
      </c>
      <c r="F4832" s="139" t="s">
        <v>5422</v>
      </c>
      <c r="G4832" s="145">
        <v>1</v>
      </c>
      <c r="H4832" s="145">
        <v>1</v>
      </c>
    </row>
    <row r="4833" spans="1:8" x14ac:dyDescent="0.2">
      <c r="A4833" t="s">
        <v>9908</v>
      </c>
      <c r="B4833" s="139">
        <v>2</v>
      </c>
      <c r="C4833" s="139">
        <v>0</v>
      </c>
      <c r="D4833" s="139">
        <v>0</v>
      </c>
      <c r="E4833" s="139" t="s">
        <v>5421</v>
      </c>
      <c r="F4833" s="139" t="s">
        <v>5422</v>
      </c>
      <c r="G4833" s="145">
        <v>1</v>
      </c>
      <c r="H4833" s="145">
        <v>1</v>
      </c>
    </row>
    <row r="4834" spans="1:8" x14ac:dyDescent="0.2">
      <c r="A4834" t="s">
        <v>9909</v>
      </c>
      <c r="B4834" s="139">
        <v>2</v>
      </c>
      <c r="C4834" s="139">
        <v>0</v>
      </c>
      <c r="D4834" s="139">
        <v>0</v>
      </c>
      <c r="E4834" s="139" t="s">
        <v>5421</v>
      </c>
      <c r="F4834" s="139" t="s">
        <v>5422</v>
      </c>
      <c r="G4834" s="145">
        <v>1</v>
      </c>
      <c r="H4834" s="145">
        <v>1</v>
      </c>
    </row>
    <row r="4835" spans="1:8" x14ac:dyDescent="0.2">
      <c r="A4835" t="s">
        <v>9910</v>
      </c>
      <c r="B4835" s="139">
        <v>3</v>
      </c>
      <c r="C4835" s="139">
        <v>0</v>
      </c>
      <c r="D4835" s="139">
        <v>0</v>
      </c>
      <c r="E4835" s="139" t="s">
        <v>5421</v>
      </c>
      <c r="F4835" s="139" t="s">
        <v>5422</v>
      </c>
      <c r="G4835" s="145">
        <v>1</v>
      </c>
      <c r="H4835" s="145">
        <v>1</v>
      </c>
    </row>
    <row r="4836" spans="1:8" x14ac:dyDescent="0.2">
      <c r="A4836" t="s">
        <v>9911</v>
      </c>
      <c r="B4836" s="139">
        <v>75</v>
      </c>
      <c r="C4836" s="139">
        <v>0</v>
      </c>
      <c r="D4836" s="139">
        <v>0.08</v>
      </c>
      <c r="E4836" s="139" t="s">
        <v>5421</v>
      </c>
      <c r="F4836" s="139" t="s">
        <v>5422</v>
      </c>
      <c r="G4836" s="145">
        <v>1</v>
      </c>
      <c r="H4836" s="145">
        <v>1</v>
      </c>
    </row>
    <row r="4837" spans="1:8" x14ac:dyDescent="0.2">
      <c r="A4837" t="s">
        <v>9912</v>
      </c>
      <c r="B4837" s="139">
        <v>5</v>
      </c>
      <c r="C4837" s="139">
        <v>0</v>
      </c>
      <c r="D4837" s="139">
        <v>0.01</v>
      </c>
      <c r="E4837" s="139" t="s">
        <v>5421</v>
      </c>
      <c r="F4837" s="139" t="s">
        <v>5422</v>
      </c>
      <c r="G4837" s="145">
        <v>1</v>
      </c>
      <c r="H4837" s="145">
        <v>1</v>
      </c>
    </row>
    <row r="4838" spans="1:8" x14ac:dyDescent="0.2">
      <c r="A4838" t="s">
        <v>9913</v>
      </c>
      <c r="B4838" s="139">
        <v>24</v>
      </c>
      <c r="C4838" s="139">
        <v>0</v>
      </c>
      <c r="D4838" s="139">
        <v>0.02</v>
      </c>
      <c r="E4838" s="139" t="s">
        <v>5421</v>
      </c>
      <c r="F4838" s="139" t="s">
        <v>5422</v>
      </c>
      <c r="G4838" s="145">
        <v>1</v>
      </c>
      <c r="H4838" s="145">
        <v>1</v>
      </c>
    </row>
    <row r="4839" spans="1:8" x14ac:dyDescent="0.2">
      <c r="A4839" t="s">
        <v>9914</v>
      </c>
      <c r="B4839" s="139">
        <v>1</v>
      </c>
      <c r="C4839" s="139">
        <v>0</v>
      </c>
      <c r="D4839" s="139">
        <v>0</v>
      </c>
      <c r="E4839" s="139" t="s">
        <v>5421</v>
      </c>
      <c r="F4839" s="139" t="s">
        <v>5422</v>
      </c>
      <c r="G4839" s="145">
        <v>1</v>
      </c>
      <c r="H4839" s="145">
        <v>1</v>
      </c>
    </row>
    <row r="4840" spans="1:8" x14ac:dyDescent="0.2">
      <c r="A4840" t="s">
        <v>9915</v>
      </c>
      <c r="B4840" s="139">
        <v>8</v>
      </c>
      <c r="C4840" s="139">
        <v>0</v>
      </c>
      <c r="D4840" s="139">
        <v>0.01</v>
      </c>
      <c r="E4840" s="139" t="s">
        <v>5421</v>
      </c>
      <c r="F4840" s="139" t="s">
        <v>5422</v>
      </c>
      <c r="G4840" s="145">
        <v>1</v>
      </c>
      <c r="H4840" s="145">
        <v>1</v>
      </c>
    </row>
    <row r="4841" spans="1:8" x14ac:dyDescent="0.2">
      <c r="A4841" t="s">
        <v>9916</v>
      </c>
      <c r="B4841" s="139">
        <v>9</v>
      </c>
      <c r="C4841" s="139">
        <v>0</v>
      </c>
      <c r="D4841" s="139">
        <v>0.01</v>
      </c>
      <c r="E4841" s="139" t="s">
        <v>5421</v>
      </c>
      <c r="F4841" s="139" t="s">
        <v>5422</v>
      </c>
      <c r="G4841" s="145">
        <v>1</v>
      </c>
      <c r="H4841" s="145">
        <v>1</v>
      </c>
    </row>
    <row r="4842" spans="1:8" x14ac:dyDescent="0.2">
      <c r="A4842" t="s">
        <v>9917</v>
      </c>
      <c r="B4842" s="139">
        <v>2</v>
      </c>
      <c r="C4842" s="139">
        <v>0</v>
      </c>
      <c r="D4842" s="139">
        <v>0</v>
      </c>
      <c r="E4842" s="139" t="s">
        <v>5421</v>
      </c>
      <c r="F4842" s="139" t="s">
        <v>5422</v>
      </c>
      <c r="G4842" s="145">
        <v>1</v>
      </c>
      <c r="H4842" s="145">
        <v>1</v>
      </c>
    </row>
    <row r="4843" spans="1:8" x14ac:dyDescent="0.2">
      <c r="A4843" t="s">
        <v>9918</v>
      </c>
      <c r="B4843" s="139">
        <v>3</v>
      </c>
      <c r="C4843" s="139">
        <v>0</v>
      </c>
      <c r="D4843" s="139">
        <v>0</v>
      </c>
      <c r="E4843" s="139" t="s">
        <v>5421</v>
      </c>
      <c r="F4843" s="139" t="s">
        <v>5422</v>
      </c>
      <c r="G4843" s="145">
        <v>1</v>
      </c>
      <c r="H4843" s="145">
        <v>1</v>
      </c>
    </row>
    <row r="4844" spans="1:8" x14ac:dyDescent="0.2">
      <c r="A4844" t="s">
        <v>9919</v>
      </c>
      <c r="B4844" s="139">
        <v>7</v>
      </c>
      <c r="C4844" s="139">
        <v>0</v>
      </c>
      <c r="D4844" s="139">
        <v>0.01</v>
      </c>
      <c r="E4844" s="139" t="s">
        <v>5421</v>
      </c>
      <c r="F4844" s="139" t="s">
        <v>5422</v>
      </c>
      <c r="G4844" s="145">
        <v>1</v>
      </c>
      <c r="H4844" s="145">
        <v>1</v>
      </c>
    </row>
    <row r="4845" spans="1:8" x14ac:dyDescent="0.2">
      <c r="A4845" t="s">
        <v>9920</v>
      </c>
      <c r="B4845" s="139">
        <v>6</v>
      </c>
      <c r="C4845" s="139">
        <v>0</v>
      </c>
      <c r="D4845" s="139">
        <v>0.01</v>
      </c>
      <c r="E4845" s="139" t="s">
        <v>5421</v>
      </c>
      <c r="F4845" s="139" t="s">
        <v>5422</v>
      </c>
      <c r="G4845" s="145">
        <v>1</v>
      </c>
      <c r="H4845" s="145">
        <v>1</v>
      </c>
    </row>
    <row r="4846" spans="1:8" x14ac:dyDescent="0.2">
      <c r="A4846" t="s">
        <v>9921</v>
      </c>
      <c r="B4846" s="139">
        <v>10</v>
      </c>
      <c r="C4846" s="139">
        <v>0</v>
      </c>
      <c r="D4846" s="139">
        <v>0.01</v>
      </c>
      <c r="E4846" s="139" t="s">
        <v>5421</v>
      </c>
      <c r="F4846" s="139" t="s">
        <v>5422</v>
      </c>
      <c r="G4846" s="145">
        <v>1</v>
      </c>
      <c r="H4846" s="145">
        <v>1</v>
      </c>
    </row>
    <row r="4847" spans="1:8" x14ac:dyDescent="0.2">
      <c r="A4847" t="s">
        <v>9922</v>
      </c>
      <c r="B4847" s="139">
        <v>1</v>
      </c>
      <c r="C4847" s="139">
        <v>0</v>
      </c>
      <c r="D4847" s="139">
        <v>0</v>
      </c>
      <c r="E4847" s="139" t="s">
        <v>5421</v>
      </c>
      <c r="F4847" s="139" t="s">
        <v>5422</v>
      </c>
      <c r="G4847" s="145">
        <v>1</v>
      </c>
      <c r="H4847" s="145">
        <v>1</v>
      </c>
    </row>
    <row r="4848" spans="1:8" x14ac:dyDescent="0.2">
      <c r="A4848" t="s">
        <v>9923</v>
      </c>
      <c r="B4848" s="139">
        <v>1</v>
      </c>
      <c r="C4848" s="139">
        <v>0</v>
      </c>
      <c r="D4848" s="139">
        <v>0</v>
      </c>
      <c r="E4848" s="139" t="s">
        <v>5421</v>
      </c>
      <c r="F4848" s="139" t="s">
        <v>5422</v>
      </c>
      <c r="G4848" s="145">
        <v>1</v>
      </c>
      <c r="H4848" s="145">
        <v>1</v>
      </c>
    </row>
    <row r="4849" spans="1:8" x14ac:dyDescent="0.2">
      <c r="A4849" t="s">
        <v>9924</v>
      </c>
      <c r="B4849" s="139">
        <v>2</v>
      </c>
      <c r="C4849" s="139">
        <v>0</v>
      </c>
      <c r="D4849" s="139">
        <v>0</v>
      </c>
      <c r="E4849" s="139" t="s">
        <v>5421</v>
      </c>
      <c r="F4849" s="139" t="s">
        <v>5422</v>
      </c>
      <c r="G4849" s="145">
        <v>1</v>
      </c>
      <c r="H4849" s="145">
        <v>1</v>
      </c>
    </row>
    <row r="4850" spans="1:8" x14ac:dyDescent="0.2">
      <c r="A4850" t="s">
        <v>9925</v>
      </c>
      <c r="B4850" s="139">
        <v>46</v>
      </c>
      <c r="C4850" s="139">
        <v>0</v>
      </c>
      <c r="D4850" s="139">
        <v>0.05</v>
      </c>
      <c r="E4850" s="139" t="s">
        <v>5421</v>
      </c>
      <c r="F4850" s="139" t="s">
        <v>5422</v>
      </c>
      <c r="G4850" s="145">
        <v>1</v>
      </c>
      <c r="H4850" s="145">
        <v>1</v>
      </c>
    </row>
    <row r="4851" spans="1:8" x14ac:dyDescent="0.2">
      <c r="A4851" t="s">
        <v>9926</v>
      </c>
      <c r="B4851" s="139">
        <v>5</v>
      </c>
      <c r="C4851" s="139">
        <v>0</v>
      </c>
      <c r="D4851" s="139">
        <v>0.01</v>
      </c>
      <c r="E4851" s="139" t="s">
        <v>5421</v>
      </c>
      <c r="F4851" s="139" t="s">
        <v>5422</v>
      </c>
      <c r="G4851" s="145">
        <v>1</v>
      </c>
      <c r="H4851" s="145">
        <v>1</v>
      </c>
    </row>
    <row r="4852" spans="1:8" x14ac:dyDescent="0.2">
      <c r="A4852" t="s">
        <v>9927</v>
      </c>
      <c r="B4852" s="139">
        <v>2</v>
      </c>
      <c r="C4852" s="139">
        <v>0</v>
      </c>
      <c r="D4852" s="139">
        <v>0</v>
      </c>
      <c r="E4852" s="139" t="s">
        <v>5421</v>
      </c>
      <c r="F4852" s="139" t="s">
        <v>5422</v>
      </c>
      <c r="G4852" s="145">
        <v>1</v>
      </c>
      <c r="H4852" s="145">
        <v>1</v>
      </c>
    </row>
    <row r="4853" spans="1:8" x14ac:dyDescent="0.2">
      <c r="A4853" t="s">
        <v>9928</v>
      </c>
      <c r="B4853" s="139">
        <v>1</v>
      </c>
      <c r="C4853" s="139">
        <v>0</v>
      </c>
      <c r="D4853" s="139">
        <v>0</v>
      </c>
      <c r="E4853" s="139" t="s">
        <v>5421</v>
      </c>
      <c r="F4853" s="139" t="s">
        <v>5422</v>
      </c>
      <c r="G4853" s="145">
        <v>1</v>
      </c>
      <c r="H4853" s="145">
        <v>1</v>
      </c>
    </row>
    <row r="4854" spans="1:8" x14ac:dyDescent="0.2">
      <c r="A4854" t="s">
        <v>9929</v>
      </c>
      <c r="B4854" s="139">
        <v>2</v>
      </c>
      <c r="C4854" s="139">
        <v>0</v>
      </c>
      <c r="D4854" s="139">
        <v>0</v>
      </c>
      <c r="E4854" s="139" t="s">
        <v>5421</v>
      </c>
      <c r="F4854" s="139" t="s">
        <v>5422</v>
      </c>
      <c r="G4854" s="145">
        <v>1</v>
      </c>
      <c r="H4854" s="145">
        <v>1</v>
      </c>
    </row>
    <row r="4855" spans="1:8" x14ac:dyDescent="0.2">
      <c r="A4855" t="s">
        <v>9930</v>
      </c>
      <c r="B4855" s="139">
        <v>2</v>
      </c>
      <c r="C4855" s="139">
        <v>0</v>
      </c>
      <c r="D4855" s="139">
        <v>0</v>
      </c>
      <c r="E4855" s="139" t="s">
        <v>5421</v>
      </c>
      <c r="F4855" s="139" t="s">
        <v>5422</v>
      </c>
      <c r="G4855" s="145">
        <v>1</v>
      </c>
      <c r="H4855" s="145">
        <v>1</v>
      </c>
    </row>
    <row r="4856" spans="1:8" x14ac:dyDescent="0.2">
      <c r="A4856" t="s">
        <v>9931</v>
      </c>
      <c r="B4856" s="139">
        <v>147</v>
      </c>
      <c r="C4856" s="139">
        <v>0</v>
      </c>
      <c r="D4856" s="139">
        <v>0.15</v>
      </c>
      <c r="E4856" s="139" t="s">
        <v>5421</v>
      </c>
      <c r="F4856" s="139" t="s">
        <v>5422</v>
      </c>
      <c r="G4856" s="145">
        <v>1</v>
      </c>
      <c r="H4856" s="145">
        <v>1</v>
      </c>
    </row>
    <row r="4857" spans="1:8" x14ac:dyDescent="0.2">
      <c r="A4857" t="s">
        <v>9932</v>
      </c>
      <c r="B4857" s="139">
        <v>4</v>
      </c>
      <c r="C4857" s="139">
        <v>0</v>
      </c>
      <c r="D4857" s="139">
        <v>0</v>
      </c>
      <c r="E4857" s="139" t="s">
        <v>5421</v>
      </c>
      <c r="F4857" s="139" t="s">
        <v>5422</v>
      </c>
      <c r="G4857" s="145">
        <v>1</v>
      </c>
      <c r="H4857" s="145">
        <v>1</v>
      </c>
    </row>
    <row r="4858" spans="1:8" x14ac:dyDescent="0.2">
      <c r="A4858" t="s">
        <v>9933</v>
      </c>
      <c r="B4858" s="139">
        <v>160</v>
      </c>
      <c r="C4858" s="139">
        <v>0</v>
      </c>
      <c r="D4858" s="139">
        <v>0.16</v>
      </c>
      <c r="E4858" s="139" t="s">
        <v>5421</v>
      </c>
      <c r="F4858" s="139" t="s">
        <v>5422</v>
      </c>
      <c r="G4858" s="145">
        <v>1</v>
      </c>
      <c r="H4858" s="145">
        <v>1</v>
      </c>
    </row>
    <row r="4859" spans="1:8" x14ac:dyDescent="0.2">
      <c r="A4859" t="s">
        <v>9934</v>
      </c>
      <c r="B4859" s="139">
        <v>4</v>
      </c>
      <c r="C4859" s="139">
        <v>0</v>
      </c>
      <c r="D4859" s="139">
        <v>0</v>
      </c>
      <c r="E4859" s="139" t="s">
        <v>5421</v>
      </c>
      <c r="F4859" s="139" t="s">
        <v>5422</v>
      </c>
      <c r="G4859" s="145">
        <v>1</v>
      </c>
      <c r="H4859" s="145">
        <v>1</v>
      </c>
    </row>
    <row r="4860" spans="1:8" x14ac:dyDescent="0.2">
      <c r="A4860" t="s">
        <v>9935</v>
      </c>
      <c r="B4860" s="139">
        <v>1</v>
      </c>
      <c r="C4860" s="139">
        <v>0</v>
      </c>
      <c r="D4860" s="139">
        <v>0</v>
      </c>
      <c r="E4860" s="139" t="s">
        <v>5421</v>
      </c>
      <c r="F4860" s="139" t="s">
        <v>5422</v>
      </c>
      <c r="G4860" s="145">
        <v>1</v>
      </c>
      <c r="H4860" s="145">
        <v>1</v>
      </c>
    </row>
    <row r="4861" spans="1:8" x14ac:dyDescent="0.2">
      <c r="A4861" t="s">
        <v>9936</v>
      </c>
      <c r="B4861" s="139">
        <v>1</v>
      </c>
      <c r="C4861" s="139">
        <v>0</v>
      </c>
      <c r="D4861" s="139">
        <v>0</v>
      </c>
      <c r="E4861" s="139" t="s">
        <v>5421</v>
      </c>
      <c r="F4861" s="139" t="s">
        <v>5422</v>
      </c>
      <c r="G4861" s="145">
        <v>1</v>
      </c>
      <c r="H4861" s="145">
        <v>1</v>
      </c>
    </row>
    <row r="4862" spans="1:8" x14ac:dyDescent="0.2">
      <c r="A4862" t="s">
        <v>9937</v>
      </c>
      <c r="B4862" s="139">
        <v>1</v>
      </c>
      <c r="C4862" s="139">
        <v>0</v>
      </c>
      <c r="D4862" s="139">
        <v>0</v>
      </c>
      <c r="E4862" s="139" t="s">
        <v>5421</v>
      </c>
      <c r="F4862" s="139" t="s">
        <v>5422</v>
      </c>
      <c r="G4862" s="145">
        <v>1</v>
      </c>
      <c r="H4862" s="145">
        <v>1</v>
      </c>
    </row>
    <row r="4863" spans="1:8" x14ac:dyDescent="0.2">
      <c r="A4863" t="s">
        <v>9938</v>
      </c>
      <c r="B4863" s="139">
        <v>3</v>
      </c>
      <c r="C4863" s="139">
        <v>0</v>
      </c>
      <c r="D4863" s="139">
        <v>0</v>
      </c>
      <c r="E4863" s="139" t="s">
        <v>5421</v>
      </c>
      <c r="F4863" s="139" t="s">
        <v>5422</v>
      </c>
      <c r="G4863" s="145">
        <v>1</v>
      </c>
      <c r="H4863" s="145">
        <v>1</v>
      </c>
    </row>
    <row r="4864" spans="1:8" x14ac:dyDescent="0.2">
      <c r="A4864" t="s">
        <v>9939</v>
      </c>
      <c r="B4864" s="139">
        <v>2</v>
      </c>
      <c r="C4864" s="139">
        <v>0</v>
      </c>
      <c r="D4864" s="139">
        <v>0</v>
      </c>
      <c r="E4864" s="139" t="s">
        <v>5421</v>
      </c>
      <c r="F4864" s="139" t="s">
        <v>5422</v>
      </c>
      <c r="G4864" s="145">
        <v>1</v>
      </c>
      <c r="H4864" s="145">
        <v>1</v>
      </c>
    </row>
    <row r="4865" spans="1:8" x14ac:dyDescent="0.2">
      <c r="A4865" t="s">
        <v>9940</v>
      </c>
      <c r="B4865" s="139">
        <v>2</v>
      </c>
      <c r="C4865" s="139">
        <v>0</v>
      </c>
      <c r="D4865" s="139">
        <v>0</v>
      </c>
      <c r="E4865" s="139" t="s">
        <v>5421</v>
      </c>
      <c r="F4865" s="139" t="s">
        <v>5422</v>
      </c>
      <c r="G4865" s="145">
        <v>1</v>
      </c>
      <c r="H4865" s="145">
        <v>1</v>
      </c>
    </row>
    <row r="4866" spans="1:8" x14ac:dyDescent="0.2">
      <c r="A4866" t="s">
        <v>9941</v>
      </c>
      <c r="B4866" s="139">
        <v>1</v>
      </c>
      <c r="C4866" s="139">
        <v>0</v>
      </c>
      <c r="D4866" s="139">
        <v>0</v>
      </c>
      <c r="E4866" s="139" t="s">
        <v>5421</v>
      </c>
      <c r="F4866" s="139" t="s">
        <v>5422</v>
      </c>
      <c r="G4866" s="145">
        <v>1</v>
      </c>
      <c r="H4866" s="145">
        <v>1</v>
      </c>
    </row>
    <row r="4867" spans="1:8" x14ac:dyDescent="0.2">
      <c r="A4867" t="s">
        <v>9942</v>
      </c>
      <c r="B4867" s="139">
        <v>1</v>
      </c>
      <c r="C4867" s="139">
        <v>0</v>
      </c>
      <c r="D4867" s="139">
        <v>0</v>
      </c>
      <c r="E4867" s="139" t="s">
        <v>5421</v>
      </c>
      <c r="F4867" s="139" t="s">
        <v>5422</v>
      </c>
      <c r="G4867" s="145">
        <v>1</v>
      </c>
      <c r="H4867" s="145">
        <v>1</v>
      </c>
    </row>
    <row r="4868" spans="1:8" x14ac:dyDescent="0.2">
      <c r="A4868" t="s">
        <v>9943</v>
      </c>
      <c r="B4868" s="139">
        <v>25</v>
      </c>
      <c r="C4868" s="139">
        <v>0</v>
      </c>
      <c r="D4868" s="139">
        <v>0.03</v>
      </c>
      <c r="E4868" s="139" t="s">
        <v>5421</v>
      </c>
      <c r="F4868" s="139" t="s">
        <v>5422</v>
      </c>
      <c r="G4868" s="145">
        <v>1</v>
      </c>
      <c r="H4868" s="145">
        <v>1</v>
      </c>
    </row>
    <row r="4869" spans="1:8" x14ac:dyDescent="0.2">
      <c r="A4869" t="s">
        <v>9944</v>
      </c>
      <c r="B4869" s="139">
        <v>1</v>
      </c>
      <c r="C4869" s="139">
        <v>0</v>
      </c>
      <c r="D4869" s="139">
        <v>0</v>
      </c>
      <c r="E4869" s="139" t="s">
        <v>5421</v>
      </c>
      <c r="F4869" s="139" t="s">
        <v>5422</v>
      </c>
      <c r="G4869" s="145">
        <v>1</v>
      </c>
      <c r="H4869" s="145">
        <v>1</v>
      </c>
    </row>
    <row r="4870" spans="1:8" x14ac:dyDescent="0.2">
      <c r="A4870" t="s">
        <v>9945</v>
      </c>
      <c r="B4870" s="139">
        <v>1</v>
      </c>
      <c r="C4870" s="139">
        <v>0</v>
      </c>
      <c r="D4870" s="139">
        <v>0</v>
      </c>
      <c r="E4870" s="139" t="s">
        <v>5421</v>
      </c>
      <c r="F4870" s="139" t="s">
        <v>5422</v>
      </c>
      <c r="G4870" s="145">
        <v>1</v>
      </c>
      <c r="H4870" s="145">
        <v>1</v>
      </c>
    </row>
    <row r="4871" spans="1:8" x14ac:dyDescent="0.2">
      <c r="A4871" t="s">
        <v>9946</v>
      </c>
      <c r="B4871" s="139">
        <v>2</v>
      </c>
      <c r="C4871" s="139">
        <v>0</v>
      </c>
      <c r="D4871" s="139">
        <v>0</v>
      </c>
      <c r="E4871" s="139" t="s">
        <v>5421</v>
      </c>
      <c r="F4871" s="139" t="s">
        <v>5422</v>
      </c>
      <c r="G4871" s="145">
        <v>1</v>
      </c>
      <c r="H4871" s="145">
        <v>1</v>
      </c>
    </row>
    <row r="4872" spans="1:8" x14ac:dyDescent="0.2">
      <c r="A4872" t="s">
        <v>9947</v>
      </c>
      <c r="B4872" s="139">
        <v>10</v>
      </c>
      <c r="C4872" s="139">
        <v>0</v>
      </c>
      <c r="D4872" s="139">
        <v>0.01</v>
      </c>
      <c r="E4872" s="139" t="s">
        <v>5421</v>
      </c>
      <c r="F4872" s="139" t="s">
        <v>5422</v>
      </c>
      <c r="G4872" s="145">
        <v>1</v>
      </c>
      <c r="H4872" s="145">
        <v>1</v>
      </c>
    </row>
    <row r="4873" spans="1:8" x14ac:dyDescent="0.2">
      <c r="A4873" t="s">
        <v>9948</v>
      </c>
      <c r="B4873" s="139">
        <v>4</v>
      </c>
      <c r="C4873" s="139">
        <v>0</v>
      </c>
      <c r="D4873" s="139">
        <v>0</v>
      </c>
      <c r="E4873" s="139" t="s">
        <v>5421</v>
      </c>
      <c r="F4873" s="139" t="s">
        <v>5422</v>
      </c>
      <c r="G4873" s="145">
        <v>1</v>
      </c>
      <c r="H4873" s="145">
        <v>1</v>
      </c>
    </row>
    <row r="4874" spans="1:8" x14ac:dyDescent="0.2">
      <c r="A4874" t="s">
        <v>9949</v>
      </c>
      <c r="B4874" s="139">
        <v>3</v>
      </c>
      <c r="C4874" s="139">
        <v>0</v>
      </c>
      <c r="D4874" s="139">
        <v>0</v>
      </c>
      <c r="E4874" s="139" t="s">
        <v>5421</v>
      </c>
      <c r="F4874" s="139" t="s">
        <v>5422</v>
      </c>
      <c r="G4874" s="145">
        <v>1</v>
      </c>
      <c r="H4874" s="145">
        <v>1</v>
      </c>
    </row>
    <row r="4875" spans="1:8" x14ac:dyDescent="0.2">
      <c r="A4875" t="s">
        <v>9950</v>
      </c>
      <c r="B4875" s="139">
        <v>1</v>
      </c>
      <c r="C4875" s="139">
        <v>0</v>
      </c>
      <c r="D4875" s="139">
        <v>0</v>
      </c>
      <c r="E4875" s="139" t="s">
        <v>5421</v>
      </c>
      <c r="F4875" s="139" t="s">
        <v>5422</v>
      </c>
      <c r="G4875" s="145">
        <v>1</v>
      </c>
      <c r="H4875" s="145">
        <v>1</v>
      </c>
    </row>
    <row r="4876" spans="1:8" x14ac:dyDescent="0.2">
      <c r="A4876" t="s">
        <v>9951</v>
      </c>
      <c r="B4876" s="139">
        <v>1</v>
      </c>
      <c r="C4876" s="139">
        <v>0</v>
      </c>
      <c r="D4876" s="139">
        <v>0</v>
      </c>
      <c r="E4876" s="139" t="s">
        <v>5421</v>
      </c>
      <c r="F4876" s="139" t="s">
        <v>5422</v>
      </c>
      <c r="G4876" s="145">
        <v>1</v>
      </c>
      <c r="H4876" s="145">
        <v>1</v>
      </c>
    </row>
    <row r="4877" spans="1:8" x14ac:dyDescent="0.2">
      <c r="A4877" t="s">
        <v>9952</v>
      </c>
      <c r="B4877" s="139">
        <v>42</v>
      </c>
      <c r="C4877" s="139">
        <v>0</v>
      </c>
      <c r="D4877" s="139">
        <v>0.04</v>
      </c>
      <c r="E4877" s="139" t="s">
        <v>5421</v>
      </c>
      <c r="F4877" s="139" t="s">
        <v>5422</v>
      </c>
      <c r="G4877" s="145">
        <v>1</v>
      </c>
      <c r="H4877" s="145">
        <v>1</v>
      </c>
    </row>
    <row r="4878" spans="1:8" x14ac:dyDescent="0.2">
      <c r="A4878" t="s">
        <v>9953</v>
      </c>
      <c r="B4878" s="139">
        <v>23</v>
      </c>
      <c r="C4878" s="139">
        <v>0</v>
      </c>
      <c r="D4878" s="139">
        <v>0.02</v>
      </c>
      <c r="E4878" s="139" t="s">
        <v>5421</v>
      </c>
      <c r="F4878" s="139" t="s">
        <v>5422</v>
      </c>
      <c r="G4878" s="145">
        <v>1</v>
      </c>
      <c r="H4878" s="145">
        <v>1</v>
      </c>
    </row>
    <row r="4879" spans="1:8" x14ac:dyDescent="0.2">
      <c r="A4879" t="s">
        <v>9954</v>
      </c>
      <c r="B4879" s="139">
        <v>2</v>
      </c>
      <c r="C4879" s="139">
        <v>0</v>
      </c>
      <c r="D4879" s="139">
        <v>0</v>
      </c>
      <c r="E4879" s="139" t="s">
        <v>5421</v>
      </c>
      <c r="F4879" s="139" t="s">
        <v>5422</v>
      </c>
      <c r="G4879" s="145">
        <v>1</v>
      </c>
      <c r="H4879" s="145">
        <v>1</v>
      </c>
    </row>
    <row r="4880" spans="1:8" x14ac:dyDescent="0.2">
      <c r="A4880" t="s">
        <v>9955</v>
      </c>
      <c r="B4880" s="139">
        <v>25</v>
      </c>
      <c r="C4880" s="139">
        <v>0</v>
      </c>
      <c r="D4880" s="139">
        <v>0.03</v>
      </c>
      <c r="E4880" s="139" t="s">
        <v>5421</v>
      </c>
      <c r="F4880" s="139" t="s">
        <v>5422</v>
      </c>
      <c r="G4880" s="145">
        <v>1</v>
      </c>
      <c r="H4880" s="145">
        <v>1</v>
      </c>
    </row>
    <row r="4881" spans="1:8" x14ac:dyDescent="0.2">
      <c r="A4881" t="s">
        <v>9956</v>
      </c>
      <c r="B4881" s="139">
        <v>4</v>
      </c>
      <c r="C4881" s="139">
        <v>0</v>
      </c>
      <c r="D4881" s="139">
        <v>0</v>
      </c>
      <c r="E4881" s="139" t="s">
        <v>5421</v>
      </c>
      <c r="F4881" s="139" t="s">
        <v>5422</v>
      </c>
      <c r="G4881" s="145">
        <v>1</v>
      </c>
      <c r="H4881" s="145">
        <v>1</v>
      </c>
    </row>
    <row r="4882" spans="1:8" x14ac:dyDescent="0.2">
      <c r="A4882" t="s">
        <v>9957</v>
      </c>
      <c r="B4882" s="139">
        <v>36</v>
      </c>
      <c r="C4882" s="139">
        <v>0</v>
      </c>
      <c r="D4882" s="139">
        <v>0.04</v>
      </c>
      <c r="E4882" s="139" t="s">
        <v>5421</v>
      </c>
      <c r="F4882" s="139" t="s">
        <v>5422</v>
      </c>
      <c r="G4882" s="145">
        <v>1</v>
      </c>
      <c r="H4882" s="145">
        <v>1</v>
      </c>
    </row>
    <row r="4883" spans="1:8" x14ac:dyDescent="0.2">
      <c r="A4883" t="s">
        <v>9958</v>
      </c>
      <c r="B4883" s="139">
        <v>1</v>
      </c>
      <c r="C4883" s="139">
        <v>0</v>
      </c>
      <c r="D4883" s="139">
        <v>0</v>
      </c>
      <c r="E4883" s="139" t="s">
        <v>5421</v>
      </c>
      <c r="F4883" s="139" t="s">
        <v>5422</v>
      </c>
      <c r="G4883" s="145">
        <v>1</v>
      </c>
      <c r="H4883" s="145">
        <v>1</v>
      </c>
    </row>
    <row r="4884" spans="1:8" x14ac:dyDescent="0.2">
      <c r="A4884" t="s">
        <v>9959</v>
      </c>
      <c r="B4884" s="139">
        <v>33</v>
      </c>
      <c r="C4884" s="139">
        <v>0</v>
      </c>
      <c r="D4884" s="139">
        <v>0.03</v>
      </c>
      <c r="E4884" s="139" t="s">
        <v>5421</v>
      </c>
      <c r="F4884" s="139" t="s">
        <v>5422</v>
      </c>
      <c r="G4884" s="145">
        <v>1</v>
      </c>
      <c r="H4884" s="145">
        <v>1</v>
      </c>
    </row>
    <row r="4885" spans="1:8" x14ac:dyDescent="0.2">
      <c r="A4885" t="s">
        <v>9960</v>
      </c>
      <c r="B4885" s="139">
        <v>15</v>
      </c>
      <c r="C4885" s="139">
        <v>0</v>
      </c>
      <c r="D4885" s="139">
        <v>0.02</v>
      </c>
      <c r="E4885" s="139" t="s">
        <v>5421</v>
      </c>
      <c r="F4885" s="139" t="s">
        <v>5422</v>
      </c>
      <c r="G4885" s="145">
        <v>1</v>
      </c>
      <c r="H4885" s="145">
        <v>1</v>
      </c>
    </row>
    <row r="4886" spans="1:8" x14ac:dyDescent="0.2">
      <c r="A4886" t="s">
        <v>9961</v>
      </c>
      <c r="B4886" s="139">
        <v>3</v>
      </c>
      <c r="C4886" s="139">
        <v>0</v>
      </c>
      <c r="D4886" s="139">
        <v>0</v>
      </c>
      <c r="E4886" s="139" t="s">
        <v>5421</v>
      </c>
      <c r="F4886" s="139" t="s">
        <v>5422</v>
      </c>
      <c r="G4886" s="145">
        <v>1</v>
      </c>
      <c r="H4886" s="145">
        <v>1</v>
      </c>
    </row>
    <row r="4887" spans="1:8" x14ac:dyDescent="0.2">
      <c r="A4887" t="s">
        <v>9962</v>
      </c>
      <c r="B4887" s="139">
        <v>4</v>
      </c>
      <c r="C4887" s="139">
        <v>0</v>
      </c>
      <c r="D4887" s="139">
        <v>0</v>
      </c>
      <c r="E4887" s="139" t="s">
        <v>5421</v>
      </c>
      <c r="F4887" s="139" t="s">
        <v>5422</v>
      </c>
      <c r="G4887" s="145">
        <v>1</v>
      </c>
      <c r="H4887" s="145">
        <v>1</v>
      </c>
    </row>
    <row r="4888" spans="1:8" x14ac:dyDescent="0.2">
      <c r="A4888" t="s">
        <v>9963</v>
      </c>
      <c r="B4888" s="139">
        <v>2</v>
      </c>
      <c r="C4888" s="139">
        <v>0</v>
      </c>
      <c r="D4888" s="139">
        <v>0</v>
      </c>
      <c r="E4888" s="139" t="s">
        <v>5421</v>
      </c>
      <c r="F4888" s="139" t="s">
        <v>5422</v>
      </c>
      <c r="G4888" s="145">
        <v>1</v>
      </c>
      <c r="H4888" s="145">
        <v>1</v>
      </c>
    </row>
    <row r="4889" spans="1:8" x14ac:dyDescent="0.2">
      <c r="A4889" t="s">
        <v>9964</v>
      </c>
      <c r="B4889" s="139">
        <v>1</v>
      </c>
      <c r="C4889" s="139">
        <v>0</v>
      </c>
      <c r="D4889" s="139">
        <v>0</v>
      </c>
      <c r="E4889" s="139" t="s">
        <v>5421</v>
      </c>
      <c r="F4889" s="139" t="s">
        <v>5422</v>
      </c>
      <c r="G4889" s="145">
        <v>1</v>
      </c>
      <c r="H4889" s="145">
        <v>1</v>
      </c>
    </row>
    <row r="4890" spans="1:8" x14ac:dyDescent="0.2">
      <c r="A4890" t="s">
        <v>9965</v>
      </c>
      <c r="B4890" s="139">
        <v>1</v>
      </c>
      <c r="C4890" s="139">
        <v>0</v>
      </c>
      <c r="D4890" s="139">
        <v>0</v>
      </c>
      <c r="E4890" s="139" t="s">
        <v>5421</v>
      </c>
      <c r="F4890" s="139" t="s">
        <v>5422</v>
      </c>
      <c r="G4890" s="145">
        <v>1</v>
      </c>
      <c r="H4890" s="145">
        <v>1</v>
      </c>
    </row>
    <row r="4891" spans="1:8" x14ac:dyDescent="0.2">
      <c r="A4891" t="s">
        <v>9966</v>
      </c>
      <c r="B4891" s="139">
        <v>526</v>
      </c>
      <c r="C4891" s="139">
        <v>0</v>
      </c>
      <c r="D4891" s="139">
        <v>0.54</v>
      </c>
      <c r="E4891" s="139" t="s">
        <v>5421</v>
      </c>
      <c r="F4891" s="139" t="s">
        <v>5422</v>
      </c>
      <c r="G4891" s="145">
        <v>1</v>
      </c>
      <c r="H4891" s="145">
        <v>1</v>
      </c>
    </row>
    <row r="4892" spans="1:8" x14ac:dyDescent="0.2">
      <c r="A4892" t="s">
        <v>9967</v>
      </c>
      <c r="B4892" s="139">
        <v>63</v>
      </c>
      <c r="C4892" s="139">
        <v>0</v>
      </c>
      <c r="D4892" s="139">
        <v>0.06</v>
      </c>
      <c r="E4892" s="139" t="s">
        <v>5421</v>
      </c>
      <c r="F4892" s="139" t="s">
        <v>5422</v>
      </c>
      <c r="G4892" s="145">
        <v>1</v>
      </c>
      <c r="H4892" s="145">
        <v>1</v>
      </c>
    </row>
    <row r="4893" spans="1:8" x14ac:dyDescent="0.2">
      <c r="A4893" t="s">
        <v>9968</v>
      </c>
      <c r="B4893" s="139">
        <v>24</v>
      </c>
      <c r="C4893" s="139">
        <v>0</v>
      </c>
      <c r="D4893" s="139">
        <v>0.02</v>
      </c>
      <c r="E4893" s="139" t="s">
        <v>5421</v>
      </c>
      <c r="F4893" s="139" t="s">
        <v>5422</v>
      </c>
      <c r="G4893" s="145">
        <v>1</v>
      </c>
      <c r="H4893" s="145">
        <v>1</v>
      </c>
    </row>
    <row r="4894" spans="1:8" x14ac:dyDescent="0.2">
      <c r="A4894" t="s">
        <v>9969</v>
      </c>
      <c r="B4894" s="139">
        <v>102</v>
      </c>
      <c r="C4894" s="139">
        <v>0</v>
      </c>
      <c r="D4894" s="139">
        <v>0.1</v>
      </c>
      <c r="E4894" s="139" t="s">
        <v>5421</v>
      </c>
      <c r="F4894" s="139" t="s">
        <v>5422</v>
      </c>
      <c r="G4894" s="145">
        <v>1</v>
      </c>
      <c r="H4894" s="145">
        <v>1</v>
      </c>
    </row>
    <row r="4895" spans="1:8" x14ac:dyDescent="0.2">
      <c r="A4895" t="s">
        <v>9970</v>
      </c>
      <c r="B4895" s="139">
        <v>1</v>
      </c>
      <c r="C4895" s="139">
        <v>0</v>
      </c>
      <c r="D4895" s="139">
        <v>0</v>
      </c>
      <c r="E4895" s="139" t="s">
        <v>5421</v>
      </c>
      <c r="F4895" s="139" t="s">
        <v>5422</v>
      </c>
      <c r="G4895" s="145">
        <v>1</v>
      </c>
      <c r="H4895" s="145">
        <v>1</v>
      </c>
    </row>
    <row r="4896" spans="1:8" x14ac:dyDescent="0.2">
      <c r="A4896" t="s">
        <v>9971</v>
      </c>
      <c r="B4896" s="139">
        <v>6</v>
      </c>
      <c r="C4896" s="139">
        <v>0</v>
      </c>
      <c r="D4896" s="139">
        <v>0.01</v>
      </c>
      <c r="E4896" s="139" t="s">
        <v>5421</v>
      </c>
      <c r="F4896" s="139" t="s">
        <v>5422</v>
      </c>
      <c r="G4896" s="145">
        <v>1</v>
      </c>
      <c r="H4896" s="145">
        <v>1</v>
      </c>
    </row>
    <row r="4897" spans="1:8" x14ac:dyDescent="0.2">
      <c r="A4897" t="s">
        <v>9972</v>
      </c>
      <c r="B4897" s="139">
        <v>2</v>
      </c>
      <c r="C4897" s="139">
        <v>0</v>
      </c>
      <c r="D4897" s="139">
        <v>0</v>
      </c>
      <c r="E4897" s="139" t="s">
        <v>5421</v>
      </c>
      <c r="F4897" s="139" t="s">
        <v>5422</v>
      </c>
      <c r="G4897" s="145">
        <v>1</v>
      </c>
      <c r="H4897" s="145">
        <v>1</v>
      </c>
    </row>
    <row r="4898" spans="1:8" x14ac:dyDescent="0.2">
      <c r="A4898" t="s">
        <v>9973</v>
      </c>
      <c r="B4898" s="139">
        <v>19</v>
      </c>
      <c r="C4898" s="139">
        <v>0</v>
      </c>
      <c r="D4898" s="139">
        <v>0.02</v>
      </c>
      <c r="E4898" s="139" t="s">
        <v>5421</v>
      </c>
      <c r="F4898" s="139" t="s">
        <v>5422</v>
      </c>
      <c r="G4898" s="145">
        <v>1</v>
      </c>
      <c r="H4898" s="145">
        <v>1</v>
      </c>
    </row>
    <row r="4899" spans="1:8" x14ac:dyDescent="0.2">
      <c r="A4899" t="s">
        <v>9974</v>
      </c>
      <c r="B4899" s="139">
        <v>13</v>
      </c>
      <c r="C4899" s="139">
        <v>0</v>
      </c>
      <c r="D4899" s="139">
        <v>0.01</v>
      </c>
      <c r="E4899" s="139" t="s">
        <v>5421</v>
      </c>
      <c r="F4899" s="139" t="s">
        <v>5422</v>
      </c>
      <c r="G4899" s="145">
        <v>1</v>
      </c>
      <c r="H4899" s="145">
        <v>1</v>
      </c>
    </row>
    <row r="4900" spans="1:8" x14ac:dyDescent="0.2">
      <c r="A4900" t="s">
        <v>9975</v>
      </c>
      <c r="B4900" s="139">
        <v>3</v>
      </c>
      <c r="C4900" s="139">
        <v>0</v>
      </c>
      <c r="D4900" s="139">
        <v>0</v>
      </c>
      <c r="E4900" s="139" t="s">
        <v>5421</v>
      </c>
      <c r="F4900" s="139" t="s">
        <v>5422</v>
      </c>
      <c r="G4900" s="145">
        <v>1</v>
      </c>
      <c r="H4900" s="145">
        <v>1</v>
      </c>
    </row>
    <row r="4901" spans="1:8" x14ac:dyDescent="0.2">
      <c r="A4901" t="s">
        <v>9976</v>
      </c>
      <c r="B4901" s="139">
        <v>21</v>
      </c>
      <c r="C4901" s="139">
        <v>0</v>
      </c>
      <c r="D4901" s="139">
        <v>0.02</v>
      </c>
      <c r="E4901" s="139" t="s">
        <v>5421</v>
      </c>
      <c r="F4901" s="139" t="s">
        <v>5422</v>
      </c>
      <c r="G4901" s="145">
        <v>1</v>
      </c>
      <c r="H4901" s="145">
        <v>1</v>
      </c>
    </row>
    <row r="4902" spans="1:8" x14ac:dyDescent="0.2">
      <c r="A4902" t="s">
        <v>9977</v>
      </c>
      <c r="B4902" s="139">
        <v>1</v>
      </c>
      <c r="C4902" s="139">
        <v>0</v>
      </c>
      <c r="D4902" s="139">
        <v>0</v>
      </c>
      <c r="E4902" s="139" t="s">
        <v>5421</v>
      </c>
      <c r="F4902" s="139" t="s">
        <v>5422</v>
      </c>
      <c r="G4902" s="145">
        <v>1</v>
      </c>
      <c r="H4902" s="145">
        <v>1</v>
      </c>
    </row>
    <row r="4903" spans="1:8" x14ac:dyDescent="0.2">
      <c r="A4903" t="s">
        <v>9978</v>
      </c>
      <c r="B4903" s="139">
        <v>8</v>
      </c>
      <c r="C4903" s="139">
        <v>0</v>
      </c>
      <c r="D4903" s="139">
        <v>0.01</v>
      </c>
      <c r="E4903" s="139" t="s">
        <v>5421</v>
      </c>
      <c r="F4903" s="139" t="s">
        <v>5422</v>
      </c>
      <c r="G4903" s="145">
        <v>1</v>
      </c>
      <c r="H4903" s="145">
        <v>1</v>
      </c>
    </row>
    <row r="4904" spans="1:8" x14ac:dyDescent="0.2">
      <c r="A4904" t="s">
        <v>9979</v>
      </c>
      <c r="B4904" s="139">
        <v>2</v>
      </c>
      <c r="C4904" s="139">
        <v>0</v>
      </c>
      <c r="D4904" s="139">
        <v>0</v>
      </c>
      <c r="E4904" s="139" t="s">
        <v>5421</v>
      </c>
      <c r="F4904" s="139" t="s">
        <v>5422</v>
      </c>
      <c r="G4904" s="145">
        <v>1</v>
      </c>
      <c r="H4904" s="145">
        <v>1</v>
      </c>
    </row>
    <row r="4905" spans="1:8" x14ac:dyDescent="0.2">
      <c r="A4905" t="s">
        <v>9980</v>
      </c>
      <c r="B4905" s="139">
        <v>2</v>
      </c>
      <c r="C4905" s="139">
        <v>0</v>
      </c>
      <c r="D4905" s="139">
        <v>0</v>
      </c>
      <c r="E4905" s="139" t="s">
        <v>5421</v>
      </c>
      <c r="F4905" s="139" t="s">
        <v>5422</v>
      </c>
      <c r="G4905" s="145">
        <v>1</v>
      </c>
      <c r="H4905" s="145">
        <v>1</v>
      </c>
    </row>
    <row r="4906" spans="1:8" x14ac:dyDescent="0.2">
      <c r="A4906" t="s">
        <v>9981</v>
      </c>
      <c r="B4906" s="139">
        <v>1</v>
      </c>
      <c r="C4906" s="139">
        <v>0</v>
      </c>
      <c r="D4906" s="139">
        <v>0</v>
      </c>
      <c r="E4906" s="139" t="s">
        <v>5421</v>
      </c>
      <c r="F4906" s="139" t="s">
        <v>5422</v>
      </c>
      <c r="G4906" s="145">
        <v>1</v>
      </c>
      <c r="H4906" s="145">
        <v>1</v>
      </c>
    </row>
    <row r="4907" spans="1:8" x14ac:dyDescent="0.2">
      <c r="A4907" t="s">
        <v>9982</v>
      </c>
      <c r="B4907" s="139">
        <v>2</v>
      </c>
      <c r="C4907" s="139">
        <v>0</v>
      </c>
      <c r="D4907" s="139">
        <v>0</v>
      </c>
      <c r="E4907" s="139" t="s">
        <v>5421</v>
      </c>
      <c r="F4907" s="139" t="s">
        <v>5422</v>
      </c>
      <c r="G4907" s="145">
        <v>1</v>
      </c>
      <c r="H4907" s="145">
        <v>1</v>
      </c>
    </row>
    <row r="4908" spans="1:8" x14ac:dyDescent="0.2">
      <c r="A4908" t="s">
        <v>9983</v>
      </c>
      <c r="B4908" s="139">
        <v>1</v>
      </c>
      <c r="C4908" s="139">
        <v>0</v>
      </c>
      <c r="D4908" s="139">
        <v>0</v>
      </c>
      <c r="E4908" s="139" t="s">
        <v>5421</v>
      </c>
      <c r="F4908" s="139" t="s">
        <v>5422</v>
      </c>
      <c r="G4908" s="145">
        <v>1</v>
      </c>
      <c r="H4908" s="145">
        <v>1</v>
      </c>
    </row>
    <row r="4909" spans="1:8" x14ac:dyDescent="0.2">
      <c r="A4909" t="s">
        <v>9984</v>
      </c>
      <c r="B4909" s="139">
        <v>5</v>
      </c>
      <c r="C4909" s="139">
        <v>0</v>
      </c>
      <c r="D4909" s="139">
        <v>0.01</v>
      </c>
      <c r="E4909" s="139" t="s">
        <v>5421</v>
      </c>
      <c r="F4909" s="139" t="s">
        <v>5422</v>
      </c>
      <c r="G4909" s="145">
        <v>1</v>
      </c>
      <c r="H4909" s="145">
        <v>1</v>
      </c>
    </row>
    <row r="4910" spans="1:8" x14ac:dyDescent="0.2">
      <c r="A4910" t="s">
        <v>9985</v>
      </c>
      <c r="B4910" s="139">
        <v>15</v>
      </c>
      <c r="C4910" s="139">
        <v>0</v>
      </c>
      <c r="D4910" s="139">
        <v>0.02</v>
      </c>
      <c r="E4910" s="139" t="s">
        <v>5421</v>
      </c>
      <c r="F4910" s="139" t="s">
        <v>5422</v>
      </c>
      <c r="G4910" s="145">
        <v>1</v>
      </c>
      <c r="H4910" s="145">
        <v>1</v>
      </c>
    </row>
    <row r="4911" spans="1:8" x14ac:dyDescent="0.2">
      <c r="A4911" t="s">
        <v>9986</v>
      </c>
      <c r="B4911" s="139">
        <v>3</v>
      </c>
      <c r="C4911" s="139">
        <v>0</v>
      </c>
      <c r="D4911" s="139">
        <v>0</v>
      </c>
      <c r="E4911" s="139" t="s">
        <v>5421</v>
      </c>
      <c r="F4911" s="139" t="s">
        <v>5422</v>
      </c>
      <c r="G4911" s="145">
        <v>1</v>
      </c>
      <c r="H4911" s="145">
        <v>1</v>
      </c>
    </row>
    <row r="4912" spans="1:8" x14ac:dyDescent="0.2">
      <c r="A4912" t="s">
        <v>9987</v>
      </c>
      <c r="B4912" s="139">
        <v>2</v>
      </c>
      <c r="C4912" s="139">
        <v>0</v>
      </c>
      <c r="D4912" s="139">
        <v>0</v>
      </c>
      <c r="E4912" s="139" t="s">
        <v>5421</v>
      </c>
      <c r="F4912" s="139" t="s">
        <v>5422</v>
      </c>
      <c r="G4912" s="145">
        <v>1</v>
      </c>
      <c r="H4912" s="145">
        <v>1</v>
      </c>
    </row>
    <row r="4913" spans="1:8" x14ac:dyDescent="0.2">
      <c r="A4913" t="s">
        <v>9988</v>
      </c>
      <c r="B4913" s="139">
        <v>3</v>
      </c>
      <c r="C4913" s="139">
        <v>0</v>
      </c>
      <c r="D4913" s="139">
        <v>0</v>
      </c>
      <c r="E4913" s="139" t="s">
        <v>5421</v>
      </c>
      <c r="F4913" s="139" t="s">
        <v>5422</v>
      </c>
      <c r="G4913" s="145">
        <v>1</v>
      </c>
      <c r="H4913" s="145">
        <v>1</v>
      </c>
    </row>
    <row r="4914" spans="1:8" x14ac:dyDescent="0.2">
      <c r="A4914" t="s">
        <v>9989</v>
      </c>
      <c r="B4914" s="139">
        <v>3</v>
      </c>
      <c r="C4914" s="139">
        <v>0</v>
      </c>
      <c r="D4914" s="139">
        <v>0</v>
      </c>
      <c r="E4914" s="139" t="s">
        <v>5421</v>
      </c>
      <c r="F4914" s="139" t="s">
        <v>5422</v>
      </c>
      <c r="G4914" s="145">
        <v>1</v>
      </c>
      <c r="H4914" s="145">
        <v>1</v>
      </c>
    </row>
    <row r="4915" spans="1:8" x14ac:dyDescent="0.2">
      <c r="A4915" t="s">
        <v>9990</v>
      </c>
      <c r="B4915" s="139">
        <v>3</v>
      </c>
      <c r="C4915" s="139">
        <v>0</v>
      </c>
      <c r="D4915" s="139">
        <v>0</v>
      </c>
      <c r="E4915" s="139" t="s">
        <v>5421</v>
      </c>
      <c r="F4915" s="139" t="s">
        <v>5422</v>
      </c>
      <c r="G4915" s="145">
        <v>1</v>
      </c>
      <c r="H4915" s="145">
        <v>1</v>
      </c>
    </row>
    <row r="4916" spans="1:8" x14ac:dyDescent="0.2">
      <c r="A4916" t="s">
        <v>9991</v>
      </c>
      <c r="B4916" s="139">
        <v>11</v>
      </c>
      <c r="C4916" s="139">
        <v>0</v>
      </c>
      <c r="D4916" s="139">
        <v>0.01</v>
      </c>
      <c r="E4916" s="139" t="s">
        <v>5421</v>
      </c>
      <c r="F4916" s="139" t="s">
        <v>5422</v>
      </c>
      <c r="G4916" s="145">
        <v>1</v>
      </c>
      <c r="H4916" s="145">
        <v>1</v>
      </c>
    </row>
    <row r="4917" spans="1:8" x14ac:dyDescent="0.2">
      <c r="A4917" t="s">
        <v>9992</v>
      </c>
      <c r="B4917" s="139">
        <v>5</v>
      </c>
      <c r="C4917" s="139">
        <v>0</v>
      </c>
      <c r="D4917" s="139">
        <v>0.01</v>
      </c>
      <c r="E4917" s="139" t="s">
        <v>5421</v>
      </c>
      <c r="F4917" s="139" t="s">
        <v>5422</v>
      </c>
      <c r="G4917" s="145">
        <v>1</v>
      </c>
      <c r="H4917" s="145">
        <v>1</v>
      </c>
    </row>
    <row r="4918" spans="1:8" x14ac:dyDescent="0.2">
      <c r="A4918" t="s">
        <v>9993</v>
      </c>
      <c r="B4918" s="139">
        <v>2</v>
      </c>
      <c r="C4918" s="139">
        <v>0</v>
      </c>
      <c r="D4918" s="139">
        <v>0</v>
      </c>
      <c r="E4918" s="139" t="s">
        <v>5421</v>
      </c>
      <c r="F4918" s="139" t="s">
        <v>5422</v>
      </c>
      <c r="G4918" s="145">
        <v>1</v>
      </c>
      <c r="H4918" s="145">
        <v>1</v>
      </c>
    </row>
    <row r="4919" spans="1:8" x14ac:dyDescent="0.2">
      <c r="A4919" t="s">
        <v>9994</v>
      </c>
      <c r="B4919" s="139">
        <v>7</v>
      </c>
      <c r="C4919" s="139">
        <v>0</v>
      </c>
      <c r="D4919" s="139">
        <v>0.01</v>
      </c>
      <c r="E4919" s="139" t="s">
        <v>5421</v>
      </c>
      <c r="F4919" s="139" t="s">
        <v>5422</v>
      </c>
      <c r="G4919" s="145">
        <v>1</v>
      </c>
      <c r="H4919" s="145">
        <v>1</v>
      </c>
    </row>
    <row r="4920" spans="1:8" x14ac:dyDescent="0.2">
      <c r="A4920" t="s">
        <v>9995</v>
      </c>
      <c r="B4920" s="139">
        <v>5</v>
      </c>
      <c r="C4920" s="139">
        <v>0</v>
      </c>
      <c r="D4920" s="139">
        <v>0.01</v>
      </c>
      <c r="E4920" s="139" t="s">
        <v>5421</v>
      </c>
      <c r="F4920" s="139" t="s">
        <v>5422</v>
      </c>
      <c r="G4920" s="145">
        <v>1</v>
      </c>
      <c r="H4920" s="145">
        <v>1</v>
      </c>
    </row>
    <row r="4921" spans="1:8" x14ac:dyDescent="0.2">
      <c r="A4921" t="s">
        <v>9996</v>
      </c>
      <c r="B4921" s="139">
        <v>1</v>
      </c>
      <c r="C4921" s="139">
        <v>0</v>
      </c>
      <c r="D4921" s="139">
        <v>0</v>
      </c>
      <c r="E4921" s="139" t="s">
        <v>5421</v>
      </c>
      <c r="F4921" s="139" t="s">
        <v>5422</v>
      </c>
      <c r="G4921" s="145">
        <v>1</v>
      </c>
      <c r="H4921" s="145">
        <v>1</v>
      </c>
    </row>
    <row r="4922" spans="1:8" x14ac:dyDescent="0.2">
      <c r="A4922" t="s">
        <v>9997</v>
      </c>
      <c r="B4922" s="139">
        <v>3</v>
      </c>
      <c r="C4922" s="139">
        <v>0</v>
      </c>
      <c r="D4922" s="139">
        <v>0</v>
      </c>
      <c r="E4922" s="139" t="s">
        <v>5421</v>
      </c>
      <c r="F4922" s="139" t="s">
        <v>5422</v>
      </c>
      <c r="G4922" s="145">
        <v>1</v>
      </c>
      <c r="H4922" s="145">
        <v>1</v>
      </c>
    </row>
    <row r="4923" spans="1:8" x14ac:dyDescent="0.2">
      <c r="A4923" t="s">
        <v>9998</v>
      </c>
      <c r="B4923" s="139">
        <v>6</v>
      </c>
      <c r="C4923" s="139">
        <v>0</v>
      </c>
      <c r="D4923" s="139">
        <v>0.01</v>
      </c>
      <c r="E4923" s="139" t="s">
        <v>5421</v>
      </c>
      <c r="F4923" s="139" t="s">
        <v>5422</v>
      </c>
      <c r="G4923" s="145">
        <v>1</v>
      </c>
      <c r="H4923" s="145">
        <v>1</v>
      </c>
    </row>
    <row r="4924" spans="1:8" x14ac:dyDescent="0.2">
      <c r="A4924" t="s">
        <v>9999</v>
      </c>
      <c r="B4924" s="139">
        <v>110</v>
      </c>
      <c r="C4924" s="139">
        <v>0</v>
      </c>
      <c r="D4924" s="139">
        <v>0.11</v>
      </c>
      <c r="E4924" s="139" t="s">
        <v>5421</v>
      </c>
      <c r="F4924" s="139" t="s">
        <v>5422</v>
      </c>
      <c r="G4924" s="145">
        <v>1</v>
      </c>
      <c r="H4924" s="145">
        <v>1</v>
      </c>
    </row>
    <row r="4925" spans="1:8" x14ac:dyDescent="0.2">
      <c r="A4925" t="s">
        <v>10000</v>
      </c>
      <c r="B4925" s="139">
        <v>18</v>
      </c>
      <c r="C4925" s="139">
        <v>0</v>
      </c>
      <c r="D4925" s="139">
        <v>0.02</v>
      </c>
      <c r="E4925" s="139" t="s">
        <v>5421</v>
      </c>
      <c r="F4925" s="139" t="s">
        <v>5422</v>
      </c>
      <c r="G4925" s="145">
        <v>1</v>
      </c>
      <c r="H4925" s="145">
        <v>1</v>
      </c>
    </row>
    <row r="4926" spans="1:8" x14ac:dyDescent="0.2">
      <c r="A4926" t="s">
        <v>10001</v>
      </c>
      <c r="B4926" s="139">
        <v>5</v>
      </c>
      <c r="C4926" s="139">
        <v>0</v>
      </c>
      <c r="D4926" s="139">
        <v>0.01</v>
      </c>
      <c r="E4926" s="139" t="s">
        <v>5421</v>
      </c>
      <c r="F4926" s="139" t="s">
        <v>5422</v>
      </c>
      <c r="G4926" s="145">
        <v>1</v>
      </c>
      <c r="H4926" s="145">
        <v>1</v>
      </c>
    </row>
    <row r="4927" spans="1:8" x14ac:dyDescent="0.2">
      <c r="A4927" t="s">
        <v>10002</v>
      </c>
      <c r="B4927" s="139">
        <v>16</v>
      </c>
      <c r="C4927" s="139">
        <v>0</v>
      </c>
      <c r="D4927" s="139">
        <v>0.02</v>
      </c>
      <c r="E4927" s="139" t="s">
        <v>5421</v>
      </c>
      <c r="F4927" s="139" t="s">
        <v>5422</v>
      </c>
      <c r="G4927" s="145">
        <v>1</v>
      </c>
      <c r="H4927" s="145">
        <v>1</v>
      </c>
    </row>
    <row r="4928" spans="1:8" x14ac:dyDescent="0.2">
      <c r="A4928" t="s">
        <v>10003</v>
      </c>
      <c r="B4928" s="139">
        <v>2</v>
      </c>
      <c r="C4928" s="139">
        <v>0</v>
      </c>
      <c r="D4928" s="139">
        <v>0</v>
      </c>
      <c r="E4928" s="139" t="s">
        <v>5421</v>
      </c>
      <c r="F4928" s="139" t="s">
        <v>5422</v>
      </c>
      <c r="G4928" s="145">
        <v>1</v>
      </c>
      <c r="H4928" s="145">
        <v>1</v>
      </c>
    </row>
    <row r="4929" spans="1:8" x14ac:dyDescent="0.2">
      <c r="A4929" t="s">
        <v>10004</v>
      </c>
      <c r="B4929" s="139">
        <v>17</v>
      </c>
      <c r="C4929" s="139">
        <v>0</v>
      </c>
      <c r="D4929" s="139">
        <v>0.02</v>
      </c>
      <c r="E4929" s="139" t="s">
        <v>5421</v>
      </c>
      <c r="F4929" s="139" t="s">
        <v>5422</v>
      </c>
      <c r="G4929" s="145">
        <v>1</v>
      </c>
      <c r="H4929" s="145">
        <v>1</v>
      </c>
    </row>
    <row r="4930" spans="1:8" x14ac:dyDescent="0.2">
      <c r="A4930" t="s">
        <v>10005</v>
      </c>
      <c r="B4930" s="139">
        <v>12</v>
      </c>
      <c r="C4930" s="139">
        <v>0</v>
      </c>
      <c r="D4930" s="139">
        <v>0.01</v>
      </c>
      <c r="E4930" s="139" t="s">
        <v>5421</v>
      </c>
      <c r="F4930" s="139" t="s">
        <v>5422</v>
      </c>
      <c r="G4930" s="145">
        <v>1</v>
      </c>
      <c r="H4930" s="145">
        <v>1</v>
      </c>
    </row>
    <row r="4931" spans="1:8" x14ac:dyDescent="0.2">
      <c r="A4931" t="s">
        <v>10006</v>
      </c>
      <c r="B4931" s="139">
        <v>30</v>
      </c>
      <c r="C4931" s="139">
        <v>0</v>
      </c>
      <c r="D4931" s="139">
        <v>0.03</v>
      </c>
      <c r="E4931" s="139" t="s">
        <v>5421</v>
      </c>
      <c r="F4931" s="139" t="s">
        <v>5422</v>
      </c>
      <c r="G4931" s="145">
        <v>1</v>
      </c>
      <c r="H4931" s="145">
        <v>1</v>
      </c>
    </row>
    <row r="4932" spans="1:8" x14ac:dyDescent="0.2">
      <c r="A4932" t="s">
        <v>10007</v>
      </c>
      <c r="B4932" s="139">
        <v>1</v>
      </c>
      <c r="C4932" s="139">
        <v>0</v>
      </c>
      <c r="D4932" s="139">
        <v>0</v>
      </c>
      <c r="E4932" s="139" t="s">
        <v>5421</v>
      </c>
      <c r="F4932" s="139" t="s">
        <v>5422</v>
      </c>
      <c r="G4932" s="145">
        <v>1</v>
      </c>
      <c r="H4932" s="145">
        <v>1</v>
      </c>
    </row>
    <row r="4933" spans="1:8" x14ac:dyDescent="0.2">
      <c r="A4933" t="s">
        <v>10008</v>
      </c>
      <c r="B4933" s="139">
        <v>10</v>
      </c>
      <c r="C4933" s="139">
        <v>0</v>
      </c>
      <c r="D4933" s="139">
        <v>0.01</v>
      </c>
      <c r="E4933" s="139" t="s">
        <v>5421</v>
      </c>
      <c r="F4933" s="139" t="s">
        <v>5422</v>
      </c>
      <c r="G4933" s="145">
        <v>1</v>
      </c>
      <c r="H4933" s="145">
        <v>1</v>
      </c>
    </row>
    <row r="4934" spans="1:8" x14ac:dyDescent="0.2">
      <c r="A4934" t="s">
        <v>10009</v>
      </c>
      <c r="B4934" s="139">
        <v>4</v>
      </c>
      <c r="C4934" s="139">
        <v>0</v>
      </c>
      <c r="D4934" s="139">
        <v>0</v>
      </c>
      <c r="E4934" s="139" t="s">
        <v>5421</v>
      </c>
      <c r="F4934" s="139" t="s">
        <v>5422</v>
      </c>
      <c r="G4934" s="145">
        <v>1</v>
      </c>
      <c r="H4934" s="145">
        <v>1</v>
      </c>
    </row>
    <row r="4935" spans="1:8" x14ac:dyDescent="0.2">
      <c r="A4935" t="s">
        <v>10010</v>
      </c>
      <c r="B4935" s="139">
        <v>26</v>
      </c>
      <c r="C4935" s="139">
        <v>0</v>
      </c>
      <c r="D4935" s="139">
        <v>0.03</v>
      </c>
      <c r="E4935" s="139" t="s">
        <v>5421</v>
      </c>
      <c r="F4935" s="139" t="s">
        <v>5422</v>
      </c>
      <c r="G4935" s="145">
        <v>1</v>
      </c>
      <c r="H4935" s="145">
        <v>1</v>
      </c>
    </row>
    <row r="4936" spans="1:8" x14ac:dyDescent="0.2">
      <c r="A4936" t="s">
        <v>10011</v>
      </c>
      <c r="B4936" s="139">
        <v>4</v>
      </c>
      <c r="C4936" s="139">
        <v>0</v>
      </c>
      <c r="D4936" s="139">
        <v>0</v>
      </c>
      <c r="E4936" s="139" t="s">
        <v>5421</v>
      </c>
      <c r="F4936" s="139" t="s">
        <v>5422</v>
      </c>
      <c r="G4936" s="145">
        <v>1</v>
      </c>
      <c r="H4936" s="145">
        <v>1</v>
      </c>
    </row>
    <row r="4937" spans="1:8" x14ac:dyDescent="0.2">
      <c r="A4937" t="s">
        <v>10012</v>
      </c>
      <c r="B4937" s="139">
        <v>16</v>
      </c>
      <c r="C4937" s="139">
        <v>0</v>
      </c>
      <c r="D4937" s="139">
        <v>0.02</v>
      </c>
      <c r="E4937" s="139" t="s">
        <v>5421</v>
      </c>
      <c r="F4937" s="139" t="s">
        <v>5422</v>
      </c>
      <c r="G4937" s="145">
        <v>1</v>
      </c>
      <c r="H4937" s="145">
        <v>1</v>
      </c>
    </row>
    <row r="4938" spans="1:8" x14ac:dyDescent="0.2">
      <c r="A4938" t="s">
        <v>10013</v>
      </c>
      <c r="B4938" s="139">
        <v>3</v>
      </c>
      <c r="C4938" s="139">
        <v>0</v>
      </c>
      <c r="D4938" s="139">
        <v>0</v>
      </c>
      <c r="E4938" s="139" t="s">
        <v>5421</v>
      </c>
      <c r="F4938" s="139" t="s">
        <v>5422</v>
      </c>
      <c r="G4938" s="145">
        <v>1</v>
      </c>
      <c r="H4938" s="145">
        <v>1</v>
      </c>
    </row>
    <row r="4939" spans="1:8" x14ac:dyDescent="0.2">
      <c r="A4939" t="s">
        <v>10014</v>
      </c>
      <c r="B4939" s="139">
        <v>5</v>
      </c>
      <c r="C4939" s="139">
        <v>0</v>
      </c>
      <c r="D4939" s="139">
        <v>0.01</v>
      </c>
      <c r="E4939" s="139" t="s">
        <v>5421</v>
      </c>
      <c r="F4939" s="139" t="s">
        <v>5422</v>
      </c>
      <c r="G4939" s="145">
        <v>1</v>
      </c>
      <c r="H4939" s="145">
        <v>1</v>
      </c>
    </row>
    <row r="4940" spans="1:8" x14ac:dyDescent="0.2">
      <c r="A4940" t="s">
        <v>10015</v>
      </c>
      <c r="B4940" s="139">
        <v>2</v>
      </c>
      <c r="C4940" s="139">
        <v>0</v>
      </c>
      <c r="D4940" s="139">
        <v>0</v>
      </c>
      <c r="E4940" s="139" t="s">
        <v>5421</v>
      </c>
      <c r="F4940" s="139" t="s">
        <v>5422</v>
      </c>
      <c r="G4940" s="145">
        <v>1</v>
      </c>
      <c r="H4940" s="145">
        <v>1</v>
      </c>
    </row>
    <row r="4941" spans="1:8" x14ac:dyDescent="0.2">
      <c r="A4941" t="s">
        <v>10016</v>
      </c>
      <c r="B4941" s="139">
        <v>65</v>
      </c>
      <c r="C4941" s="139">
        <v>0</v>
      </c>
      <c r="D4941" s="139">
        <v>7.0000000000000007E-2</v>
      </c>
      <c r="E4941" s="139" t="s">
        <v>5421</v>
      </c>
      <c r="F4941" s="139" t="s">
        <v>5422</v>
      </c>
      <c r="G4941" s="145">
        <v>1</v>
      </c>
      <c r="H4941" s="145">
        <v>1</v>
      </c>
    </row>
    <row r="4942" spans="1:8" x14ac:dyDescent="0.2">
      <c r="A4942" t="s">
        <v>10017</v>
      </c>
      <c r="B4942" s="139">
        <v>101</v>
      </c>
      <c r="C4942" s="139">
        <v>0</v>
      </c>
      <c r="D4942" s="139">
        <v>0.1</v>
      </c>
      <c r="E4942" s="139" t="s">
        <v>5421</v>
      </c>
      <c r="F4942" s="139" t="s">
        <v>5422</v>
      </c>
      <c r="G4942" s="145">
        <v>1</v>
      </c>
      <c r="H4942" s="145">
        <v>1</v>
      </c>
    </row>
    <row r="4943" spans="1:8" x14ac:dyDescent="0.2">
      <c r="A4943" t="s">
        <v>10018</v>
      </c>
      <c r="B4943" s="139">
        <v>12</v>
      </c>
      <c r="C4943" s="139">
        <v>0</v>
      </c>
      <c r="D4943" s="139">
        <v>0.01</v>
      </c>
      <c r="E4943" s="139" t="s">
        <v>5421</v>
      </c>
      <c r="F4943" s="139" t="s">
        <v>5422</v>
      </c>
      <c r="G4943" s="145">
        <v>1</v>
      </c>
      <c r="H4943" s="145">
        <v>1</v>
      </c>
    </row>
    <row r="4944" spans="1:8" x14ac:dyDescent="0.2">
      <c r="A4944" t="s">
        <v>10019</v>
      </c>
      <c r="B4944" s="139">
        <v>27</v>
      </c>
      <c r="C4944" s="139">
        <v>0</v>
      </c>
      <c r="D4944" s="139">
        <v>0.03</v>
      </c>
      <c r="E4944" s="139" t="s">
        <v>5421</v>
      </c>
      <c r="F4944" s="139" t="s">
        <v>5422</v>
      </c>
      <c r="G4944" s="145">
        <v>1</v>
      </c>
      <c r="H4944" s="145">
        <v>1</v>
      </c>
    </row>
    <row r="4945" spans="1:8" x14ac:dyDescent="0.2">
      <c r="A4945" t="s">
        <v>10020</v>
      </c>
      <c r="B4945" s="139">
        <v>1</v>
      </c>
      <c r="C4945" s="139">
        <v>0</v>
      </c>
      <c r="D4945" s="139">
        <v>0</v>
      </c>
      <c r="E4945" s="139" t="s">
        <v>5421</v>
      </c>
      <c r="F4945" s="139" t="s">
        <v>5422</v>
      </c>
      <c r="G4945" s="145">
        <v>1</v>
      </c>
      <c r="H4945" s="145">
        <v>1</v>
      </c>
    </row>
    <row r="4946" spans="1:8" x14ac:dyDescent="0.2">
      <c r="A4946" t="s">
        <v>5326</v>
      </c>
      <c r="B4946" s="139">
        <v>8</v>
      </c>
      <c r="C4946" s="139">
        <v>0</v>
      </c>
      <c r="D4946" s="139">
        <v>0.01</v>
      </c>
      <c r="E4946" s="139" t="s">
        <v>5421</v>
      </c>
      <c r="F4946" s="139" t="s">
        <v>5422</v>
      </c>
      <c r="G4946" s="145">
        <v>1</v>
      </c>
      <c r="H4946" s="145">
        <v>1</v>
      </c>
    </row>
    <row r="4947" spans="1:8" x14ac:dyDescent="0.2">
      <c r="A4947" t="s">
        <v>10021</v>
      </c>
      <c r="B4947" s="139">
        <v>2</v>
      </c>
      <c r="C4947" s="139">
        <v>0</v>
      </c>
      <c r="D4947" s="139">
        <v>0</v>
      </c>
      <c r="E4947" s="139" t="s">
        <v>5421</v>
      </c>
      <c r="F4947" s="139" t="s">
        <v>5422</v>
      </c>
      <c r="G4947" s="145">
        <v>1</v>
      </c>
      <c r="H4947" s="145">
        <v>1</v>
      </c>
    </row>
    <row r="4948" spans="1:8" x14ac:dyDescent="0.2">
      <c r="A4948" t="s">
        <v>5328</v>
      </c>
      <c r="B4948" s="139">
        <v>10</v>
      </c>
      <c r="C4948" s="139">
        <v>0</v>
      </c>
      <c r="D4948" s="139">
        <v>0.01</v>
      </c>
      <c r="E4948" s="139" t="s">
        <v>5421</v>
      </c>
      <c r="F4948" s="139" t="s">
        <v>5422</v>
      </c>
      <c r="G4948" s="145">
        <v>1</v>
      </c>
      <c r="H4948" s="145">
        <v>1</v>
      </c>
    </row>
    <row r="4949" spans="1:8" x14ac:dyDescent="0.2">
      <c r="A4949" t="s">
        <v>10022</v>
      </c>
      <c r="B4949" s="139">
        <v>1</v>
      </c>
      <c r="C4949" s="139">
        <v>0</v>
      </c>
      <c r="D4949" s="139">
        <v>0</v>
      </c>
      <c r="E4949" s="139" t="s">
        <v>5421</v>
      </c>
      <c r="F4949" s="139" t="s">
        <v>5422</v>
      </c>
      <c r="G4949" s="145">
        <v>1</v>
      </c>
      <c r="H4949" s="145">
        <v>1</v>
      </c>
    </row>
    <row r="4950" spans="1:8" x14ac:dyDescent="0.2">
      <c r="A4950" t="s">
        <v>10023</v>
      </c>
      <c r="B4950" s="139">
        <v>1</v>
      </c>
      <c r="C4950" s="139">
        <v>0</v>
      </c>
      <c r="D4950" s="139">
        <v>0</v>
      </c>
      <c r="E4950" s="139" t="s">
        <v>5421</v>
      </c>
      <c r="F4950" s="139" t="s">
        <v>5422</v>
      </c>
      <c r="G4950" s="145">
        <v>1</v>
      </c>
      <c r="H4950" s="145">
        <v>1</v>
      </c>
    </row>
    <row r="4951" spans="1:8" x14ac:dyDescent="0.2">
      <c r="A4951" t="s">
        <v>10024</v>
      </c>
      <c r="B4951" s="139">
        <v>1</v>
      </c>
      <c r="C4951" s="139">
        <v>0</v>
      </c>
      <c r="D4951" s="139">
        <v>0</v>
      </c>
      <c r="E4951" s="139" t="s">
        <v>5421</v>
      </c>
      <c r="F4951" s="139" t="s">
        <v>5422</v>
      </c>
      <c r="G4951" s="145">
        <v>1</v>
      </c>
      <c r="H4951" s="145">
        <v>1</v>
      </c>
    </row>
    <row r="4952" spans="1:8" x14ac:dyDescent="0.2">
      <c r="A4952" t="s">
        <v>10025</v>
      </c>
      <c r="B4952" s="139">
        <v>2</v>
      </c>
      <c r="C4952" s="139">
        <v>0</v>
      </c>
      <c r="D4952" s="139">
        <v>0</v>
      </c>
      <c r="E4952" s="139" t="s">
        <v>5421</v>
      </c>
      <c r="F4952" s="139" t="s">
        <v>5422</v>
      </c>
      <c r="G4952" s="145">
        <v>1</v>
      </c>
      <c r="H4952" s="145">
        <v>1</v>
      </c>
    </row>
    <row r="4953" spans="1:8" x14ac:dyDescent="0.2">
      <c r="A4953" t="s">
        <v>10026</v>
      </c>
      <c r="B4953" s="139">
        <v>3</v>
      </c>
      <c r="C4953" s="139">
        <v>0</v>
      </c>
      <c r="D4953" s="139">
        <v>0</v>
      </c>
      <c r="E4953" s="139" t="s">
        <v>5421</v>
      </c>
      <c r="F4953" s="139" t="s">
        <v>5422</v>
      </c>
      <c r="G4953" s="145">
        <v>1</v>
      </c>
      <c r="H4953" s="145">
        <v>1</v>
      </c>
    </row>
    <row r="4954" spans="1:8" x14ac:dyDescent="0.2">
      <c r="A4954" t="s">
        <v>10027</v>
      </c>
      <c r="B4954" s="139">
        <v>5</v>
      </c>
      <c r="C4954" s="139">
        <v>0</v>
      </c>
      <c r="D4954" s="139">
        <v>0.01</v>
      </c>
      <c r="E4954" s="139" t="s">
        <v>5421</v>
      </c>
      <c r="F4954" s="139" t="s">
        <v>5422</v>
      </c>
      <c r="G4954" s="145">
        <v>1</v>
      </c>
      <c r="H4954" s="145">
        <v>1</v>
      </c>
    </row>
    <row r="4955" spans="1:8" x14ac:dyDescent="0.2">
      <c r="A4955" t="s">
        <v>10028</v>
      </c>
      <c r="B4955" s="139">
        <v>3</v>
      </c>
      <c r="C4955" s="139">
        <v>0</v>
      </c>
      <c r="D4955" s="139">
        <v>0</v>
      </c>
      <c r="E4955" s="139" t="s">
        <v>5421</v>
      </c>
      <c r="F4955" s="139" t="s">
        <v>5422</v>
      </c>
      <c r="G4955" s="145">
        <v>1</v>
      </c>
      <c r="H4955" s="145">
        <v>1</v>
      </c>
    </row>
    <row r="4956" spans="1:8" x14ac:dyDescent="0.2">
      <c r="A4956" t="s">
        <v>10029</v>
      </c>
      <c r="B4956" s="139">
        <v>5</v>
      </c>
      <c r="C4956" s="139">
        <v>0</v>
      </c>
      <c r="D4956" s="139">
        <v>0.01</v>
      </c>
      <c r="E4956" s="139" t="s">
        <v>5421</v>
      </c>
      <c r="F4956" s="139" t="s">
        <v>5422</v>
      </c>
      <c r="G4956" s="145">
        <v>1</v>
      </c>
      <c r="H4956" s="145">
        <v>1</v>
      </c>
    </row>
    <row r="4957" spans="1:8" x14ac:dyDescent="0.2">
      <c r="A4957" t="s">
        <v>10030</v>
      </c>
      <c r="B4957" s="139">
        <v>7</v>
      </c>
      <c r="C4957" s="139">
        <v>0</v>
      </c>
      <c r="D4957" s="139">
        <v>0.01</v>
      </c>
      <c r="E4957" s="139" t="s">
        <v>5421</v>
      </c>
      <c r="F4957" s="139" t="s">
        <v>5422</v>
      </c>
      <c r="G4957" s="145">
        <v>1</v>
      </c>
      <c r="H4957" s="145">
        <v>1</v>
      </c>
    </row>
    <row r="4958" spans="1:8" x14ac:dyDescent="0.2">
      <c r="A4958" t="s">
        <v>10031</v>
      </c>
      <c r="B4958" s="139">
        <v>7</v>
      </c>
      <c r="C4958" s="139">
        <v>0</v>
      </c>
      <c r="D4958" s="139">
        <v>0.01</v>
      </c>
      <c r="E4958" s="139" t="s">
        <v>5421</v>
      </c>
      <c r="F4958" s="139" t="s">
        <v>5422</v>
      </c>
      <c r="G4958" s="145">
        <v>1</v>
      </c>
      <c r="H4958" s="145">
        <v>1</v>
      </c>
    </row>
    <row r="4959" spans="1:8" x14ac:dyDescent="0.2">
      <c r="A4959" t="s">
        <v>10032</v>
      </c>
      <c r="B4959" s="139">
        <v>1</v>
      </c>
      <c r="C4959" s="139">
        <v>0</v>
      </c>
      <c r="D4959" s="139">
        <v>0</v>
      </c>
      <c r="E4959" s="139" t="s">
        <v>5421</v>
      </c>
      <c r="F4959" s="139" t="s">
        <v>5422</v>
      </c>
      <c r="G4959" s="145">
        <v>1</v>
      </c>
      <c r="H4959" s="145">
        <v>1</v>
      </c>
    </row>
    <row r="4960" spans="1:8" x14ac:dyDescent="0.2">
      <c r="A4960" t="s">
        <v>10033</v>
      </c>
      <c r="B4960" s="139">
        <v>2</v>
      </c>
      <c r="C4960" s="139">
        <v>0</v>
      </c>
      <c r="D4960" s="139">
        <v>0</v>
      </c>
      <c r="E4960" s="139" t="s">
        <v>5421</v>
      </c>
      <c r="F4960" s="139" t="s">
        <v>5422</v>
      </c>
      <c r="G4960" s="145">
        <v>1</v>
      </c>
      <c r="H4960" s="145">
        <v>1</v>
      </c>
    </row>
    <row r="4961" spans="1:8" x14ac:dyDescent="0.2">
      <c r="A4961" t="s">
        <v>10034</v>
      </c>
      <c r="B4961" s="139">
        <v>36</v>
      </c>
      <c r="C4961" s="139">
        <v>0</v>
      </c>
      <c r="D4961" s="139">
        <v>0.04</v>
      </c>
      <c r="E4961" s="139" t="s">
        <v>5421</v>
      </c>
      <c r="F4961" s="139" t="s">
        <v>5422</v>
      </c>
      <c r="G4961" s="145">
        <v>1</v>
      </c>
      <c r="H4961" s="145">
        <v>1</v>
      </c>
    </row>
    <row r="4962" spans="1:8" x14ac:dyDescent="0.2">
      <c r="A4962" t="s">
        <v>10035</v>
      </c>
      <c r="B4962" s="139">
        <v>1</v>
      </c>
      <c r="C4962" s="139">
        <v>0</v>
      </c>
      <c r="D4962" s="139">
        <v>0</v>
      </c>
      <c r="E4962" s="139" t="s">
        <v>5421</v>
      </c>
      <c r="F4962" s="139" t="s">
        <v>5422</v>
      </c>
      <c r="G4962" s="145">
        <v>1</v>
      </c>
      <c r="H4962" s="145">
        <v>1</v>
      </c>
    </row>
    <row r="4963" spans="1:8" x14ac:dyDescent="0.2">
      <c r="A4963" t="s">
        <v>10036</v>
      </c>
      <c r="B4963" s="139">
        <v>3</v>
      </c>
      <c r="C4963" s="139">
        <v>0</v>
      </c>
      <c r="D4963" s="139">
        <v>0</v>
      </c>
      <c r="E4963" s="139" t="s">
        <v>5421</v>
      </c>
      <c r="F4963" s="139" t="s">
        <v>5422</v>
      </c>
      <c r="G4963" s="145">
        <v>1</v>
      </c>
      <c r="H4963" s="145">
        <v>1</v>
      </c>
    </row>
    <row r="4964" spans="1:8" x14ac:dyDescent="0.2">
      <c r="A4964" t="s">
        <v>10037</v>
      </c>
      <c r="B4964" s="139">
        <v>9</v>
      </c>
      <c r="C4964" s="139">
        <v>0</v>
      </c>
      <c r="D4964" s="139">
        <v>0.01</v>
      </c>
      <c r="E4964" s="139" t="s">
        <v>5421</v>
      </c>
      <c r="F4964" s="139" t="s">
        <v>5422</v>
      </c>
      <c r="G4964" s="145">
        <v>1</v>
      </c>
      <c r="H4964" s="145">
        <v>1</v>
      </c>
    </row>
    <row r="4965" spans="1:8" x14ac:dyDescent="0.2">
      <c r="A4965" t="s">
        <v>10038</v>
      </c>
      <c r="B4965" s="139">
        <v>2</v>
      </c>
      <c r="C4965" s="139">
        <v>0</v>
      </c>
      <c r="D4965" s="139">
        <v>0</v>
      </c>
      <c r="E4965" s="139" t="s">
        <v>5421</v>
      </c>
      <c r="F4965" s="139" t="s">
        <v>5422</v>
      </c>
      <c r="G4965" s="145">
        <v>1</v>
      </c>
      <c r="H4965" s="145">
        <v>1</v>
      </c>
    </row>
    <row r="4966" spans="1:8" x14ac:dyDescent="0.2">
      <c r="A4966" t="s">
        <v>10039</v>
      </c>
      <c r="B4966" s="139">
        <v>28</v>
      </c>
      <c r="C4966" s="139">
        <v>0</v>
      </c>
      <c r="D4966" s="139">
        <v>0.03</v>
      </c>
      <c r="E4966" s="139" t="s">
        <v>5421</v>
      </c>
      <c r="F4966" s="139" t="s">
        <v>5422</v>
      </c>
      <c r="G4966" s="145">
        <v>1</v>
      </c>
      <c r="H4966" s="145">
        <v>1</v>
      </c>
    </row>
    <row r="4967" spans="1:8" x14ac:dyDescent="0.2">
      <c r="A4967" t="s">
        <v>10040</v>
      </c>
      <c r="B4967" s="139">
        <v>5</v>
      </c>
      <c r="C4967" s="139">
        <v>0</v>
      </c>
      <c r="D4967" s="139">
        <v>0.01</v>
      </c>
      <c r="E4967" s="139" t="s">
        <v>5421</v>
      </c>
      <c r="F4967" s="139" t="s">
        <v>5422</v>
      </c>
      <c r="G4967" s="145">
        <v>1</v>
      </c>
      <c r="H4967" s="145">
        <v>1</v>
      </c>
    </row>
    <row r="4968" spans="1:8" x14ac:dyDescent="0.2">
      <c r="A4968" t="s">
        <v>10041</v>
      </c>
      <c r="B4968" s="139">
        <v>1</v>
      </c>
      <c r="C4968" s="139">
        <v>0</v>
      </c>
      <c r="D4968" s="139">
        <v>0</v>
      </c>
      <c r="E4968" s="139" t="s">
        <v>5421</v>
      </c>
      <c r="F4968" s="139" t="s">
        <v>5422</v>
      </c>
      <c r="G4968" s="145">
        <v>1</v>
      </c>
      <c r="H4968" s="145">
        <v>1</v>
      </c>
    </row>
    <row r="4969" spans="1:8" x14ac:dyDescent="0.2">
      <c r="A4969" t="s">
        <v>10042</v>
      </c>
      <c r="B4969" s="139">
        <v>6</v>
      </c>
      <c r="C4969" s="139">
        <v>0</v>
      </c>
      <c r="D4969" s="139">
        <v>0.01</v>
      </c>
      <c r="E4969" s="139" t="s">
        <v>5421</v>
      </c>
      <c r="F4969" s="139" t="s">
        <v>5422</v>
      </c>
      <c r="G4969" s="145">
        <v>1</v>
      </c>
      <c r="H4969" s="145">
        <v>1</v>
      </c>
    </row>
    <row r="4970" spans="1:8" x14ac:dyDescent="0.2">
      <c r="A4970" t="s">
        <v>10043</v>
      </c>
      <c r="B4970" s="139">
        <v>1</v>
      </c>
      <c r="C4970" s="139">
        <v>0</v>
      </c>
      <c r="D4970" s="139">
        <v>0</v>
      </c>
      <c r="E4970" s="139" t="s">
        <v>5421</v>
      </c>
      <c r="F4970" s="139" t="s">
        <v>5422</v>
      </c>
      <c r="G4970" s="145">
        <v>1</v>
      </c>
      <c r="H4970" s="145">
        <v>1</v>
      </c>
    </row>
    <row r="4971" spans="1:8" x14ac:dyDescent="0.2">
      <c r="A4971" t="s">
        <v>10044</v>
      </c>
      <c r="B4971" s="139">
        <v>3</v>
      </c>
      <c r="C4971" s="139">
        <v>0</v>
      </c>
      <c r="D4971" s="139">
        <v>0</v>
      </c>
      <c r="E4971" s="139" t="s">
        <v>5421</v>
      </c>
      <c r="F4971" s="139" t="s">
        <v>5422</v>
      </c>
      <c r="G4971" s="145">
        <v>1</v>
      </c>
      <c r="H4971" s="145">
        <v>1</v>
      </c>
    </row>
    <row r="4972" spans="1:8" x14ac:dyDescent="0.2">
      <c r="A4972" t="s">
        <v>10045</v>
      </c>
      <c r="B4972" s="139">
        <v>1</v>
      </c>
      <c r="C4972" s="139">
        <v>0</v>
      </c>
      <c r="D4972" s="139">
        <v>0</v>
      </c>
      <c r="E4972" s="139" t="s">
        <v>5421</v>
      </c>
      <c r="F4972" s="139" t="s">
        <v>5422</v>
      </c>
      <c r="G4972" s="145">
        <v>1</v>
      </c>
      <c r="H4972" s="145">
        <v>1</v>
      </c>
    </row>
    <row r="4973" spans="1:8" x14ac:dyDescent="0.2">
      <c r="A4973" t="s">
        <v>10046</v>
      </c>
      <c r="B4973" s="139">
        <v>4</v>
      </c>
      <c r="C4973" s="139">
        <v>0</v>
      </c>
      <c r="D4973" s="139">
        <v>0</v>
      </c>
      <c r="E4973" s="139" t="s">
        <v>5421</v>
      </c>
      <c r="F4973" s="139" t="s">
        <v>5422</v>
      </c>
      <c r="G4973" s="145">
        <v>1</v>
      </c>
      <c r="H4973" s="145">
        <v>1</v>
      </c>
    </row>
    <row r="4974" spans="1:8" x14ac:dyDescent="0.2">
      <c r="A4974" t="s">
        <v>10047</v>
      </c>
      <c r="B4974" s="139">
        <v>9</v>
      </c>
      <c r="C4974" s="139">
        <v>0</v>
      </c>
      <c r="D4974" s="139">
        <v>0.01</v>
      </c>
      <c r="E4974" s="139" t="s">
        <v>5421</v>
      </c>
      <c r="F4974" s="139" t="s">
        <v>5422</v>
      </c>
      <c r="G4974" s="145">
        <v>1</v>
      </c>
      <c r="H4974" s="145">
        <v>1</v>
      </c>
    </row>
    <row r="4975" spans="1:8" x14ac:dyDescent="0.2">
      <c r="A4975" t="s">
        <v>10048</v>
      </c>
      <c r="B4975" s="139">
        <v>2</v>
      </c>
      <c r="C4975" s="139">
        <v>0</v>
      </c>
      <c r="D4975" s="139">
        <v>0</v>
      </c>
      <c r="E4975" s="139" t="s">
        <v>5421</v>
      </c>
      <c r="F4975" s="139" t="s">
        <v>5422</v>
      </c>
      <c r="G4975" s="145">
        <v>1</v>
      </c>
      <c r="H4975" s="145">
        <v>1</v>
      </c>
    </row>
    <row r="4976" spans="1:8" x14ac:dyDescent="0.2">
      <c r="A4976" t="s">
        <v>10049</v>
      </c>
      <c r="B4976" s="139">
        <v>3</v>
      </c>
      <c r="C4976" s="139">
        <v>0</v>
      </c>
      <c r="D4976" s="139">
        <v>0</v>
      </c>
      <c r="E4976" s="139" t="s">
        <v>5421</v>
      </c>
      <c r="F4976" s="139" t="s">
        <v>5422</v>
      </c>
      <c r="G4976" s="145">
        <v>1</v>
      </c>
      <c r="H4976" s="145">
        <v>1</v>
      </c>
    </row>
    <row r="4977" spans="1:8" x14ac:dyDescent="0.2">
      <c r="A4977" t="s">
        <v>10050</v>
      </c>
      <c r="B4977" s="139">
        <v>8</v>
      </c>
      <c r="C4977" s="139">
        <v>0</v>
      </c>
      <c r="D4977" s="139">
        <v>0.01</v>
      </c>
      <c r="E4977" s="139" t="s">
        <v>5421</v>
      </c>
      <c r="F4977" s="139" t="s">
        <v>5422</v>
      </c>
      <c r="G4977" s="145">
        <v>1</v>
      </c>
      <c r="H4977" s="145">
        <v>1</v>
      </c>
    </row>
    <row r="4978" spans="1:8" x14ac:dyDescent="0.2">
      <c r="A4978" t="s">
        <v>10051</v>
      </c>
      <c r="B4978" s="139">
        <v>208</v>
      </c>
      <c r="C4978" s="139">
        <v>0</v>
      </c>
      <c r="D4978" s="139">
        <v>0.21</v>
      </c>
      <c r="E4978" s="139" t="s">
        <v>5421</v>
      </c>
      <c r="F4978" s="139" t="s">
        <v>5422</v>
      </c>
      <c r="G4978" s="145">
        <v>1</v>
      </c>
      <c r="H4978" s="145">
        <v>1</v>
      </c>
    </row>
    <row r="4979" spans="1:8" x14ac:dyDescent="0.2">
      <c r="A4979" t="s">
        <v>10052</v>
      </c>
      <c r="B4979" s="139">
        <v>23</v>
      </c>
      <c r="C4979" s="139">
        <v>0</v>
      </c>
      <c r="D4979" s="139">
        <v>0.02</v>
      </c>
      <c r="E4979" s="139" t="s">
        <v>5421</v>
      </c>
      <c r="F4979" s="139" t="s">
        <v>5422</v>
      </c>
      <c r="G4979" s="145">
        <v>1</v>
      </c>
      <c r="H4979" s="145">
        <v>1</v>
      </c>
    </row>
    <row r="4980" spans="1:8" x14ac:dyDescent="0.2">
      <c r="A4980" t="s">
        <v>10053</v>
      </c>
      <c r="B4980" s="139">
        <v>35</v>
      </c>
      <c r="C4980" s="139">
        <v>0</v>
      </c>
      <c r="D4980" s="139">
        <v>0.04</v>
      </c>
      <c r="E4980" s="139" t="s">
        <v>5421</v>
      </c>
      <c r="F4980" s="139" t="s">
        <v>5422</v>
      </c>
      <c r="G4980" s="145">
        <v>1</v>
      </c>
      <c r="H4980" s="145">
        <v>1</v>
      </c>
    </row>
    <row r="4981" spans="1:8" x14ac:dyDescent="0.2">
      <c r="A4981" t="s">
        <v>10054</v>
      </c>
      <c r="B4981" s="139">
        <v>4</v>
      </c>
      <c r="C4981" s="139">
        <v>0</v>
      </c>
      <c r="D4981" s="139">
        <v>0</v>
      </c>
      <c r="E4981" s="139" t="s">
        <v>5421</v>
      </c>
      <c r="F4981" s="139" t="s">
        <v>5422</v>
      </c>
      <c r="G4981" s="145">
        <v>1</v>
      </c>
      <c r="H4981" s="145">
        <v>1</v>
      </c>
    </row>
    <row r="4982" spans="1:8" x14ac:dyDescent="0.2">
      <c r="A4982" t="s">
        <v>10055</v>
      </c>
      <c r="B4982" s="139">
        <v>198</v>
      </c>
      <c r="C4982" s="139">
        <v>0</v>
      </c>
      <c r="D4982" s="139">
        <v>0.2</v>
      </c>
      <c r="E4982" s="139" t="s">
        <v>5421</v>
      </c>
      <c r="F4982" s="139" t="s">
        <v>5422</v>
      </c>
      <c r="G4982" s="145">
        <v>1</v>
      </c>
      <c r="H4982" s="145">
        <v>1</v>
      </c>
    </row>
    <row r="4983" spans="1:8" x14ac:dyDescent="0.2">
      <c r="A4983" t="s">
        <v>10056</v>
      </c>
      <c r="B4983" s="139">
        <v>1</v>
      </c>
      <c r="C4983" s="139">
        <v>0</v>
      </c>
      <c r="D4983" s="139">
        <v>0</v>
      </c>
      <c r="E4983" s="139" t="s">
        <v>5421</v>
      </c>
      <c r="F4983" s="139" t="s">
        <v>5422</v>
      </c>
      <c r="G4983" s="145">
        <v>1</v>
      </c>
      <c r="H4983" s="145">
        <v>1</v>
      </c>
    </row>
    <row r="4984" spans="1:8" x14ac:dyDescent="0.2">
      <c r="A4984" t="s">
        <v>10057</v>
      </c>
      <c r="B4984" s="139">
        <v>5</v>
      </c>
      <c r="C4984" s="139">
        <v>0</v>
      </c>
      <c r="D4984" s="139">
        <v>0.01</v>
      </c>
      <c r="E4984" s="139" t="s">
        <v>5421</v>
      </c>
      <c r="F4984" s="139" t="s">
        <v>5422</v>
      </c>
      <c r="G4984" s="145">
        <v>1</v>
      </c>
      <c r="H4984" s="145">
        <v>1</v>
      </c>
    </row>
    <row r="4985" spans="1:8" x14ac:dyDescent="0.2">
      <c r="A4985" t="s">
        <v>10058</v>
      </c>
      <c r="B4985" s="139">
        <v>1</v>
      </c>
      <c r="C4985" s="139">
        <v>0</v>
      </c>
      <c r="D4985" s="139">
        <v>0</v>
      </c>
      <c r="E4985" s="139" t="s">
        <v>5421</v>
      </c>
      <c r="F4985" s="139" t="s">
        <v>5422</v>
      </c>
      <c r="G4985" s="145">
        <v>1</v>
      </c>
      <c r="H4985" s="145">
        <v>1</v>
      </c>
    </row>
    <row r="4986" spans="1:8" x14ac:dyDescent="0.2">
      <c r="A4986" t="s">
        <v>10059</v>
      </c>
      <c r="B4986" s="139">
        <v>32</v>
      </c>
      <c r="C4986" s="139">
        <v>0</v>
      </c>
      <c r="D4986" s="139">
        <v>0.03</v>
      </c>
      <c r="E4986" s="139" t="s">
        <v>5421</v>
      </c>
      <c r="F4986" s="139" t="s">
        <v>5422</v>
      </c>
      <c r="G4986" s="145">
        <v>1</v>
      </c>
      <c r="H4986" s="145">
        <v>1</v>
      </c>
    </row>
    <row r="4987" spans="1:8" x14ac:dyDescent="0.2">
      <c r="A4987" t="s">
        <v>10060</v>
      </c>
      <c r="B4987" s="139">
        <v>1</v>
      </c>
      <c r="C4987" s="139">
        <v>0</v>
      </c>
      <c r="D4987" s="139">
        <v>0</v>
      </c>
      <c r="E4987" s="139" t="s">
        <v>5421</v>
      </c>
      <c r="F4987" s="139" t="s">
        <v>5422</v>
      </c>
      <c r="G4987" s="145">
        <v>1</v>
      </c>
      <c r="H4987" s="145">
        <v>1</v>
      </c>
    </row>
    <row r="4988" spans="1:8" x14ac:dyDescent="0.2">
      <c r="A4988" t="s">
        <v>10061</v>
      </c>
      <c r="B4988" s="139">
        <v>1</v>
      </c>
      <c r="C4988" s="139">
        <v>0</v>
      </c>
      <c r="D4988" s="139">
        <v>0</v>
      </c>
      <c r="E4988" s="139" t="s">
        <v>5421</v>
      </c>
      <c r="F4988" s="139" t="s">
        <v>5422</v>
      </c>
      <c r="G4988" s="145">
        <v>1</v>
      </c>
      <c r="H4988" s="145">
        <v>1</v>
      </c>
    </row>
    <row r="4989" spans="1:8" x14ac:dyDescent="0.2">
      <c r="A4989" t="s">
        <v>10062</v>
      </c>
      <c r="B4989" s="139">
        <v>158</v>
      </c>
      <c r="C4989" s="139">
        <v>0</v>
      </c>
      <c r="D4989" s="139">
        <v>0.16</v>
      </c>
      <c r="E4989" s="139" t="s">
        <v>5421</v>
      </c>
      <c r="F4989" s="139" t="s">
        <v>5422</v>
      </c>
      <c r="G4989" s="145">
        <v>1</v>
      </c>
      <c r="H4989" s="145">
        <v>1</v>
      </c>
    </row>
    <row r="4990" spans="1:8" x14ac:dyDescent="0.2">
      <c r="A4990" t="s">
        <v>10063</v>
      </c>
      <c r="B4990" s="139">
        <v>15</v>
      </c>
      <c r="C4990" s="139">
        <v>0</v>
      </c>
      <c r="D4990" s="139">
        <v>0.02</v>
      </c>
      <c r="E4990" s="139" t="s">
        <v>5421</v>
      </c>
      <c r="F4990" s="139" t="s">
        <v>5422</v>
      </c>
      <c r="G4990" s="145">
        <v>1</v>
      </c>
      <c r="H4990" s="145">
        <v>1</v>
      </c>
    </row>
    <row r="4991" spans="1:8" x14ac:dyDescent="0.2">
      <c r="A4991" t="s">
        <v>10064</v>
      </c>
      <c r="B4991" s="139">
        <v>26</v>
      </c>
      <c r="C4991" s="139">
        <v>0</v>
      </c>
      <c r="D4991" s="139">
        <v>0.03</v>
      </c>
      <c r="E4991" s="139" t="s">
        <v>5421</v>
      </c>
      <c r="F4991" s="139" t="s">
        <v>5422</v>
      </c>
      <c r="G4991" s="145">
        <v>1</v>
      </c>
      <c r="H4991" s="145">
        <v>1</v>
      </c>
    </row>
    <row r="4992" spans="1:8" x14ac:dyDescent="0.2">
      <c r="A4992" t="s">
        <v>10065</v>
      </c>
      <c r="B4992" s="139">
        <v>43</v>
      </c>
      <c r="C4992" s="139">
        <v>0</v>
      </c>
      <c r="D4992" s="139">
        <v>0.04</v>
      </c>
      <c r="E4992" s="139" t="s">
        <v>5421</v>
      </c>
      <c r="F4992" s="139" t="s">
        <v>5422</v>
      </c>
      <c r="G4992" s="145">
        <v>1</v>
      </c>
      <c r="H4992" s="145">
        <v>1</v>
      </c>
    </row>
    <row r="4993" spans="1:8" x14ac:dyDescent="0.2">
      <c r="A4993" t="s">
        <v>10066</v>
      </c>
      <c r="B4993" s="139">
        <v>42</v>
      </c>
      <c r="C4993" s="139">
        <v>0</v>
      </c>
      <c r="D4993" s="139">
        <v>0.04</v>
      </c>
      <c r="E4993" s="139" t="s">
        <v>5421</v>
      </c>
      <c r="F4993" s="139" t="s">
        <v>5422</v>
      </c>
      <c r="G4993" s="145">
        <v>1</v>
      </c>
      <c r="H4993" s="145">
        <v>1</v>
      </c>
    </row>
    <row r="4994" spans="1:8" x14ac:dyDescent="0.2">
      <c r="A4994" t="s">
        <v>10067</v>
      </c>
      <c r="B4994" s="139">
        <v>4</v>
      </c>
      <c r="C4994" s="139">
        <v>0</v>
      </c>
      <c r="D4994" s="139">
        <v>0</v>
      </c>
      <c r="E4994" s="139" t="s">
        <v>5421</v>
      </c>
      <c r="F4994" s="139" t="s">
        <v>5422</v>
      </c>
      <c r="G4994" s="145">
        <v>1</v>
      </c>
      <c r="H4994" s="145">
        <v>1</v>
      </c>
    </row>
    <row r="4995" spans="1:8" x14ac:dyDescent="0.2">
      <c r="A4995" t="s">
        <v>10068</v>
      </c>
      <c r="B4995" s="139">
        <v>74</v>
      </c>
      <c r="C4995" s="139">
        <v>0</v>
      </c>
      <c r="D4995" s="139">
        <v>0.08</v>
      </c>
      <c r="E4995" s="139" t="s">
        <v>5421</v>
      </c>
      <c r="F4995" s="139" t="s">
        <v>5422</v>
      </c>
      <c r="G4995" s="145">
        <v>1</v>
      </c>
      <c r="H4995" s="145">
        <v>1</v>
      </c>
    </row>
    <row r="4996" spans="1:8" x14ac:dyDescent="0.2">
      <c r="A4996" t="s">
        <v>10069</v>
      </c>
      <c r="B4996" s="139">
        <v>1</v>
      </c>
      <c r="C4996" s="139">
        <v>0</v>
      </c>
      <c r="D4996" s="139">
        <v>0</v>
      </c>
      <c r="E4996" s="139" t="s">
        <v>5421</v>
      </c>
      <c r="F4996" s="139" t="s">
        <v>5422</v>
      </c>
      <c r="G4996" s="145">
        <v>1</v>
      </c>
      <c r="H4996" s="145">
        <v>1</v>
      </c>
    </row>
    <row r="4997" spans="1:8" x14ac:dyDescent="0.2">
      <c r="A4997" t="s">
        <v>10070</v>
      </c>
      <c r="B4997" s="139">
        <v>62</v>
      </c>
      <c r="C4997" s="139">
        <v>0</v>
      </c>
      <c r="D4997" s="139">
        <v>0.06</v>
      </c>
      <c r="E4997" s="139" t="s">
        <v>5421</v>
      </c>
      <c r="F4997" s="139" t="s">
        <v>5422</v>
      </c>
      <c r="G4997" s="145">
        <v>1</v>
      </c>
      <c r="H4997" s="145">
        <v>1</v>
      </c>
    </row>
    <row r="4998" spans="1:8" x14ac:dyDescent="0.2">
      <c r="A4998" t="s">
        <v>10071</v>
      </c>
      <c r="B4998" s="139">
        <v>6</v>
      </c>
      <c r="C4998" s="139">
        <v>0</v>
      </c>
      <c r="D4998" s="139">
        <v>0.01</v>
      </c>
      <c r="E4998" s="139" t="s">
        <v>5421</v>
      </c>
      <c r="F4998" s="139" t="s">
        <v>5422</v>
      </c>
      <c r="G4998" s="145">
        <v>1</v>
      </c>
      <c r="H4998" s="145">
        <v>1</v>
      </c>
    </row>
    <row r="4999" spans="1:8" x14ac:dyDescent="0.2">
      <c r="A4999" t="s">
        <v>10072</v>
      </c>
      <c r="B4999" s="139">
        <v>7</v>
      </c>
      <c r="C4999" s="139">
        <v>0</v>
      </c>
      <c r="D4999" s="139">
        <v>0.01</v>
      </c>
      <c r="E4999" s="139" t="s">
        <v>5421</v>
      </c>
      <c r="F4999" s="139" t="s">
        <v>5422</v>
      </c>
      <c r="G4999" s="145">
        <v>1</v>
      </c>
      <c r="H4999" s="145">
        <v>1</v>
      </c>
    </row>
    <row r="5000" spans="1:8" x14ac:dyDescent="0.2">
      <c r="A5000" t="s">
        <v>10073</v>
      </c>
      <c r="B5000" s="139">
        <v>37</v>
      </c>
      <c r="C5000" s="139">
        <v>0</v>
      </c>
      <c r="D5000" s="139">
        <v>0.04</v>
      </c>
      <c r="E5000" s="139" t="s">
        <v>5421</v>
      </c>
      <c r="F5000" s="139" t="s">
        <v>5422</v>
      </c>
      <c r="G5000" s="145">
        <v>1</v>
      </c>
      <c r="H5000" s="145">
        <v>1</v>
      </c>
    </row>
    <row r="5001" spans="1:8" x14ac:dyDescent="0.2">
      <c r="A5001" t="s">
        <v>10074</v>
      </c>
      <c r="B5001" s="139">
        <v>2</v>
      </c>
      <c r="C5001" s="139">
        <v>0</v>
      </c>
      <c r="D5001" s="139">
        <v>0</v>
      </c>
      <c r="E5001" s="139" t="s">
        <v>5421</v>
      </c>
      <c r="F5001" s="139" t="s">
        <v>5422</v>
      </c>
      <c r="G5001" s="145">
        <v>1</v>
      </c>
      <c r="H5001" s="145">
        <v>1</v>
      </c>
    </row>
    <row r="5002" spans="1:8" x14ac:dyDescent="0.2">
      <c r="A5002" t="s">
        <v>10075</v>
      </c>
      <c r="B5002" s="139">
        <v>7</v>
      </c>
      <c r="C5002" s="139">
        <v>0</v>
      </c>
      <c r="D5002" s="139">
        <v>0.01</v>
      </c>
      <c r="E5002" s="139" t="s">
        <v>5421</v>
      </c>
      <c r="F5002" s="139" t="s">
        <v>5422</v>
      </c>
      <c r="G5002" s="145">
        <v>1</v>
      </c>
      <c r="H5002" s="145">
        <v>1</v>
      </c>
    </row>
    <row r="5003" spans="1:8" x14ac:dyDescent="0.2">
      <c r="A5003" t="s">
        <v>10076</v>
      </c>
      <c r="B5003" s="139">
        <v>38</v>
      </c>
      <c r="C5003" s="139">
        <v>0</v>
      </c>
      <c r="D5003" s="139">
        <v>0.04</v>
      </c>
      <c r="E5003" s="139" t="s">
        <v>5421</v>
      </c>
      <c r="F5003" s="139" t="s">
        <v>5422</v>
      </c>
      <c r="G5003" s="145">
        <v>1</v>
      </c>
      <c r="H5003" s="145">
        <v>1</v>
      </c>
    </row>
    <row r="5004" spans="1:8" x14ac:dyDescent="0.2">
      <c r="A5004" t="s">
        <v>10077</v>
      </c>
      <c r="B5004" s="139">
        <v>52</v>
      </c>
      <c r="C5004" s="139">
        <v>0</v>
      </c>
      <c r="D5004" s="139">
        <v>0.05</v>
      </c>
      <c r="E5004" s="139" t="s">
        <v>5421</v>
      </c>
      <c r="F5004" s="139" t="s">
        <v>5422</v>
      </c>
      <c r="G5004" s="145">
        <v>1</v>
      </c>
      <c r="H5004" s="145">
        <v>1</v>
      </c>
    </row>
    <row r="5005" spans="1:8" x14ac:dyDescent="0.2">
      <c r="A5005" t="s">
        <v>10078</v>
      </c>
      <c r="B5005" s="139">
        <v>1</v>
      </c>
      <c r="C5005" s="139">
        <v>0</v>
      </c>
      <c r="D5005" s="139">
        <v>0</v>
      </c>
      <c r="E5005" s="139" t="s">
        <v>5421</v>
      </c>
      <c r="F5005" s="139" t="s">
        <v>5422</v>
      </c>
      <c r="G5005" s="145">
        <v>1</v>
      </c>
      <c r="H5005" s="145">
        <v>1</v>
      </c>
    </row>
    <row r="5006" spans="1:8" x14ac:dyDescent="0.2">
      <c r="A5006" t="s">
        <v>10079</v>
      </c>
      <c r="B5006" s="139">
        <v>44</v>
      </c>
      <c r="C5006" s="139">
        <v>0</v>
      </c>
      <c r="D5006" s="139">
        <v>0.04</v>
      </c>
      <c r="E5006" s="139" t="s">
        <v>5421</v>
      </c>
      <c r="F5006" s="139" t="s">
        <v>5422</v>
      </c>
      <c r="G5006" s="145">
        <v>1</v>
      </c>
      <c r="H5006" s="145">
        <v>1</v>
      </c>
    </row>
    <row r="5007" spans="1:8" x14ac:dyDescent="0.2">
      <c r="A5007" t="s">
        <v>10080</v>
      </c>
      <c r="B5007" s="139">
        <v>15</v>
      </c>
      <c r="C5007" s="139">
        <v>0</v>
      </c>
      <c r="D5007" s="139">
        <v>0.02</v>
      </c>
      <c r="E5007" s="139" t="s">
        <v>5421</v>
      </c>
      <c r="F5007" s="139" t="s">
        <v>5422</v>
      </c>
      <c r="G5007" s="145">
        <v>1</v>
      </c>
      <c r="H5007" s="145">
        <v>1</v>
      </c>
    </row>
    <row r="5008" spans="1:8" x14ac:dyDescent="0.2">
      <c r="A5008" t="s">
        <v>10081</v>
      </c>
      <c r="B5008" s="139">
        <v>71</v>
      </c>
      <c r="C5008" s="139">
        <v>0</v>
      </c>
      <c r="D5008" s="139">
        <v>7.0000000000000007E-2</v>
      </c>
      <c r="E5008" s="139" t="s">
        <v>5421</v>
      </c>
      <c r="F5008" s="139" t="s">
        <v>5422</v>
      </c>
      <c r="G5008" s="145">
        <v>1</v>
      </c>
      <c r="H5008" s="145">
        <v>1</v>
      </c>
    </row>
    <row r="5009" spans="1:8" x14ac:dyDescent="0.2">
      <c r="A5009" t="s">
        <v>10082</v>
      </c>
      <c r="B5009" s="139">
        <v>1</v>
      </c>
      <c r="C5009" s="139">
        <v>0</v>
      </c>
      <c r="D5009" s="139">
        <v>0</v>
      </c>
      <c r="E5009" s="139" t="s">
        <v>5421</v>
      </c>
      <c r="F5009" s="139" t="s">
        <v>5422</v>
      </c>
      <c r="G5009" s="145">
        <v>1</v>
      </c>
      <c r="H5009" s="145">
        <v>1</v>
      </c>
    </row>
    <row r="5010" spans="1:8" x14ac:dyDescent="0.2">
      <c r="A5010" t="s">
        <v>10083</v>
      </c>
      <c r="B5010" s="139">
        <v>2</v>
      </c>
      <c r="C5010" s="139">
        <v>0</v>
      </c>
      <c r="D5010" s="139">
        <v>0</v>
      </c>
      <c r="E5010" s="139" t="s">
        <v>5421</v>
      </c>
      <c r="F5010" s="139" t="s">
        <v>5422</v>
      </c>
      <c r="G5010" s="145">
        <v>1</v>
      </c>
      <c r="H5010" s="145">
        <v>1</v>
      </c>
    </row>
    <row r="5011" spans="1:8" x14ac:dyDescent="0.2">
      <c r="A5011" t="s">
        <v>10084</v>
      </c>
      <c r="B5011" s="139">
        <v>21</v>
      </c>
      <c r="C5011" s="139">
        <v>0</v>
      </c>
      <c r="D5011" s="139">
        <v>0.02</v>
      </c>
      <c r="E5011" s="139" t="s">
        <v>5421</v>
      </c>
      <c r="F5011" s="139" t="s">
        <v>5422</v>
      </c>
      <c r="G5011" s="145">
        <v>1</v>
      </c>
      <c r="H5011" s="145">
        <v>1</v>
      </c>
    </row>
    <row r="5012" spans="1:8" x14ac:dyDescent="0.2">
      <c r="A5012" t="s">
        <v>10085</v>
      </c>
      <c r="B5012" s="139">
        <v>96</v>
      </c>
      <c r="C5012" s="139">
        <v>0</v>
      </c>
      <c r="D5012" s="139">
        <v>0.1</v>
      </c>
      <c r="E5012" s="139" t="s">
        <v>5421</v>
      </c>
      <c r="F5012" s="139" t="s">
        <v>5422</v>
      </c>
      <c r="G5012" s="145">
        <v>1</v>
      </c>
      <c r="H5012" s="145">
        <v>1</v>
      </c>
    </row>
    <row r="5013" spans="1:8" x14ac:dyDescent="0.2">
      <c r="A5013" t="s">
        <v>10086</v>
      </c>
      <c r="B5013" s="139">
        <v>180</v>
      </c>
      <c r="C5013" s="139">
        <v>0</v>
      </c>
      <c r="D5013" s="139">
        <v>0.18</v>
      </c>
      <c r="E5013" s="139" t="s">
        <v>5421</v>
      </c>
      <c r="F5013" s="139" t="s">
        <v>5422</v>
      </c>
      <c r="G5013" s="145">
        <v>1</v>
      </c>
      <c r="H5013" s="145">
        <v>1</v>
      </c>
    </row>
    <row r="5014" spans="1:8" x14ac:dyDescent="0.2">
      <c r="A5014" t="s">
        <v>5351</v>
      </c>
      <c r="B5014" s="139">
        <v>76</v>
      </c>
      <c r="C5014" s="139">
        <v>0</v>
      </c>
      <c r="D5014" s="139">
        <v>0.08</v>
      </c>
      <c r="E5014" s="139" t="s">
        <v>5421</v>
      </c>
      <c r="F5014" s="139" t="s">
        <v>5422</v>
      </c>
      <c r="G5014" s="145">
        <v>1</v>
      </c>
      <c r="H5014" s="145">
        <v>1</v>
      </c>
    </row>
    <row r="5015" spans="1:8" x14ac:dyDescent="0.2">
      <c r="A5015" t="s">
        <v>10087</v>
      </c>
      <c r="B5015" s="139">
        <v>1</v>
      </c>
      <c r="C5015" s="139">
        <v>0</v>
      </c>
      <c r="D5015" s="139">
        <v>0</v>
      </c>
      <c r="E5015" s="139" t="s">
        <v>5421</v>
      </c>
      <c r="F5015" s="139" t="s">
        <v>5422</v>
      </c>
      <c r="G5015" s="145">
        <v>1</v>
      </c>
      <c r="H5015" s="145">
        <v>1</v>
      </c>
    </row>
    <row r="5016" spans="1:8" x14ac:dyDescent="0.2">
      <c r="A5016" t="s">
        <v>10088</v>
      </c>
      <c r="B5016" s="139">
        <v>2</v>
      </c>
      <c r="C5016" s="139">
        <v>0</v>
      </c>
      <c r="D5016" s="139">
        <v>0</v>
      </c>
      <c r="E5016" s="139" t="s">
        <v>5421</v>
      </c>
      <c r="F5016" s="139" t="s">
        <v>5422</v>
      </c>
      <c r="G5016" s="145">
        <v>1</v>
      </c>
      <c r="H5016" s="145">
        <v>1</v>
      </c>
    </row>
    <row r="5017" spans="1:8" x14ac:dyDescent="0.2">
      <c r="A5017" t="s">
        <v>10089</v>
      </c>
      <c r="B5017" s="139">
        <v>15</v>
      </c>
      <c r="C5017" s="139">
        <v>0</v>
      </c>
      <c r="D5017" s="139">
        <v>0.02</v>
      </c>
      <c r="E5017" s="139" t="s">
        <v>5421</v>
      </c>
      <c r="F5017" s="139" t="s">
        <v>5422</v>
      </c>
      <c r="G5017" s="145">
        <v>1</v>
      </c>
      <c r="H5017" s="145">
        <v>1</v>
      </c>
    </row>
    <row r="5018" spans="1:8" x14ac:dyDescent="0.2">
      <c r="A5018" t="s">
        <v>10090</v>
      </c>
      <c r="B5018" s="139">
        <v>2</v>
      </c>
      <c r="C5018" s="139">
        <v>0</v>
      </c>
      <c r="D5018" s="139">
        <v>0</v>
      </c>
      <c r="E5018" s="139" t="s">
        <v>5421</v>
      </c>
      <c r="F5018" s="139" t="s">
        <v>5422</v>
      </c>
      <c r="G5018" s="145">
        <v>1</v>
      </c>
      <c r="H5018" s="145">
        <v>1</v>
      </c>
    </row>
    <row r="5019" spans="1:8" x14ac:dyDescent="0.2">
      <c r="A5019" t="s">
        <v>10091</v>
      </c>
      <c r="B5019" s="139">
        <v>2</v>
      </c>
      <c r="C5019" s="139">
        <v>0</v>
      </c>
      <c r="D5019" s="139">
        <v>0</v>
      </c>
      <c r="E5019" s="139" t="s">
        <v>5421</v>
      </c>
      <c r="F5019" s="139" t="s">
        <v>5422</v>
      </c>
      <c r="G5019" s="145">
        <v>1</v>
      </c>
      <c r="H5019" s="145">
        <v>1</v>
      </c>
    </row>
    <row r="5020" spans="1:8" x14ac:dyDescent="0.2">
      <c r="A5020" t="s">
        <v>10092</v>
      </c>
      <c r="B5020" s="139">
        <v>1</v>
      </c>
      <c r="C5020" s="139">
        <v>0</v>
      </c>
      <c r="D5020" s="139">
        <v>0</v>
      </c>
      <c r="E5020" s="139" t="s">
        <v>5421</v>
      </c>
      <c r="F5020" s="139" t="s">
        <v>5422</v>
      </c>
      <c r="G5020" s="145">
        <v>1</v>
      </c>
      <c r="H5020" s="145">
        <v>1</v>
      </c>
    </row>
    <row r="5021" spans="1:8" x14ac:dyDescent="0.2">
      <c r="A5021" t="s">
        <v>10093</v>
      </c>
      <c r="B5021" s="139">
        <v>74</v>
      </c>
      <c r="C5021" s="139">
        <v>0</v>
      </c>
      <c r="D5021" s="139">
        <v>0.08</v>
      </c>
      <c r="E5021" s="139" t="s">
        <v>5421</v>
      </c>
      <c r="F5021" s="139" t="s">
        <v>5422</v>
      </c>
      <c r="G5021" s="145">
        <v>1</v>
      </c>
      <c r="H5021" s="145">
        <v>1</v>
      </c>
    </row>
    <row r="5022" spans="1:8" x14ac:dyDescent="0.2">
      <c r="A5022" t="s">
        <v>10094</v>
      </c>
      <c r="B5022" s="139">
        <v>5</v>
      </c>
      <c r="C5022" s="139">
        <v>0</v>
      </c>
      <c r="D5022" s="139">
        <v>0.01</v>
      </c>
      <c r="E5022" s="139" t="s">
        <v>5421</v>
      </c>
      <c r="F5022" s="139" t="s">
        <v>5422</v>
      </c>
      <c r="G5022" s="145">
        <v>1</v>
      </c>
      <c r="H5022" s="145">
        <v>1</v>
      </c>
    </row>
    <row r="5023" spans="1:8" x14ac:dyDescent="0.2">
      <c r="A5023" t="s">
        <v>10095</v>
      </c>
      <c r="B5023" s="139">
        <v>65</v>
      </c>
      <c r="C5023" s="139">
        <v>0</v>
      </c>
      <c r="D5023" s="139">
        <v>7.0000000000000007E-2</v>
      </c>
      <c r="E5023" s="139" t="s">
        <v>5421</v>
      </c>
      <c r="F5023" s="139" t="s">
        <v>5422</v>
      </c>
      <c r="G5023" s="145">
        <v>1</v>
      </c>
      <c r="H5023" s="145">
        <v>1</v>
      </c>
    </row>
    <row r="5024" spans="1:8" x14ac:dyDescent="0.2">
      <c r="A5024" t="s">
        <v>10096</v>
      </c>
      <c r="B5024" s="139">
        <v>12</v>
      </c>
      <c r="C5024" s="139">
        <v>0</v>
      </c>
      <c r="D5024" s="139">
        <v>0.01</v>
      </c>
      <c r="E5024" s="139" t="s">
        <v>5421</v>
      </c>
      <c r="F5024" s="139" t="s">
        <v>5422</v>
      </c>
      <c r="G5024" s="145">
        <v>1</v>
      </c>
      <c r="H5024" s="145">
        <v>1</v>
      </c>
    </row>
    <row r="5025" spans="1:8" x14ac:dyDescent="0.2">
      <c r="A5025" t="s">
        <v>10097</v>
      </c>
      <c r="B5025" s="139">
        <v>4</v>
      </c>
      <c r="C5025" s="139">
        <v>0</v>
      </c>
      <c r="D5025" s="139">
        <v>0</v>
      </c>
      <c r="E5025" s="139" t="s">
        <v>5421</v>
      </c>
      <c r="F5025" s="139" t="s">
        <v>5422</v>
      </c>
      <c r="G5025" s="145">
        <v>1</v>
      </c>
      <c r="H5025" s="145">
        <v>1</v>
      </c>
    </row>
    <row r="5026" spans="1:8" x14ac:dyDescent="0.2">
      <c r="A5026" t="s">
        <v>10098</v>
      </c>
      <c r="B5026" s="139">
        <v>1</v>
      </c>
      <c r="C5026" s="139">
        <v>0</v>
      </c>
      <c r="D5026" s="139">
        <v>0</v>
      </c>
      <c r="E5026" s="139" t="s">
        <v>5421</v>
      </c>
      <c r="F5026" s="139" t="s">
        <v>5422</v>
      </c>
      <c r="G5026" s="145">
        <v>1</v>
      </c>
      <c r="H5026" s="145">
        <v>1</v>
      </c>
    </row>
    <row r="5027" spans="1:8" x14ac:dyDescent="0.2">
      <c r="A5027" t="s">
        <v>10099</v>
      </c>
      <c r="B5027" s="139">
        <v>3</v>
      </c>
      <c r="C5027" s="139">
        <v>0</v>
      </c>
      <c r="D5027" s="139">
        <v>0</v>
      </c>
      <c r="E5027" s="139" t="s">
        <v>5421</v>
      </c>
      <c r="F5027" s="139" t="s">
        <v>5422</v>
      </c>
      <c r="G5027" s="145">
        <v>1</v>
      </c>
      <c r="H5027" s="145">
        <v>1</v>
      </c>
    </row>
    <row r="5028" spans="1:8" x14ac:dyDescent="0.2">
      <c r="A5028" t="s">
        <v>10100</v>
      </c>
      <c r="B5028" s="139">
        <v>11</v>
      </c>
      <c r="C5028" s="139">
        <v>0</v>
      </c>
      <c r="D5028" s="139">
        <v>0.01</v>
      </c>
      <c r="E5028" s="139" t="s">
        <v>5421</v>
      </c>
      <c r="F5028" s="139" t="s">
        <v>5422</v>
      </c>
      <c r="G5028" s="145">
        <v>1</v>
      </c>
      <c r="H5028" s="145">
        <v>1</v>
      </c>
    </row>
    <row r="5029" spans="1:8" x14ac:dyDescent="0.2">
      <c r="A5029" t="s">
        <v>10101</v>
      </c>
      <c r="B5029" s="139">
        <v>21</v>
      </c>
      <c r="C5029" s="139">
        <v>0</v>
      </c>
      <c r="D5029" s="139">
        <v>0.02</v>
      </c>
      <c r="E5029" s="139" t="s">
        <v>5421</v>
      </c>
      <c r="F5029" s="139" t="s">
        <v>5422</v>
      </c>
      <c r="G5029" s="145">
        <v>1</v>
      </c>
      <c r="H5029" s="145">
        <v>1</v>
      </c>
    </row>
    <row r="5030" spans="1:8" x14ac:dyDescent="0.2">
      <c r="A5030" t="s">
        <v>10102</v>
      </c>
      <c r="B5030" s="139">
        <v>36</v>
      </c>
      <c r="C5030" s="139">
        <v>0</v>
      </c>
      <c r="D5030" s="139">
        <v>0.04</v>
      </c>
      <c r="E5030" s="139" t="s">
        <v>5421</v>
      </c>
      <c r="F5030" s="139" t="s">
        <v>5422</v>
      </c>
      <c r="G5030" s="145">
        <v>1</v>
      </c>
      <c r="H5030" s="145">
        <v>1</v>
      </c>
    </row>
    <row r="5031" spans="1:8" x14ac:dyDescent="0.2">
      <c r="A5031" t="s">
        <v>10103</v>
      </c>
      <c r="B5031" s="139">
        <v>1</v>
      </c>
      <c r="C5031" s="139">
        <v>0</v>
      </c>
      <c r="D5031" s="139">
        <v>0</v>
      </c>
      <c r="E5031" s="139" t="s">
        <v>5421</v>
      </c>
      <c r="F5031" s="139" t="s">
        <v>5422</v>
      </c>
      <c r="G5031" s="145">
        <v>1</v>
      </c>
      <c r="H5031" s="145">
        <v>1</v>
      </c>
    </row>
    <row r="5032" spans="1:8" x14ac:dyDescent="0.2">
      <c r="A5032" t="s">
        <v>10104</v>
      </c>
      <c r="B5032" s="139">
        <v>3</v>
      </c>
      <c r="C5032" s="139">
        <v>0</v>
      </c>
      <c r="D5032" s="139">
        <v>0</v>
      </c>
      <c r="E5032" s="139" t="s">
        <v>5421</v>
      </c>
      <c r="F5032" s="139" t="s">
        <v>5422</v>
      </c>
      <c r="G5032" s="145">
        <v>1</v>
      </c>
      <c r="H5032" s="145">
        <v>1</v>
      </c>
    </row>
    <row r="5033" spans="1:8" x14ac:dyDescent="0.2">
      <c r="A5033" t="s">
        <v>10105</v>
      </c>
      <c r="B5033" s="139">
        <v>42</v>
      </c>
      <c r="C5033" s="139">
        <v>0</v>
      </c>
      <c r="D5033" s="139">
        <v>0.04</v>
      </c>
      <c r="E5033" s="139" t="s">
        <v>5421</v>
      </c>
      <c r="F5033" s="139" t="s">
        <v>5422</v>
      </c>
      <c r="G5033" s="145">
        <v>1</v>
      </c>
      <c r="H5033" s="145">
        <v>1</v>
      </c>
    </row>
    <row r="5034" spans="1:8" x14ac:dyDescent="0.2">
      <c r="A5034" t="s">
        <v>10106</v>
      </c>
      <c r="B5034" s="139">
        <v>9</v>
      </c>
      <c r="C5034" s="139">
        <v>0</v>
      </c>
      <c r="D5034" s="139">
        <v>0.01</v>
      </c>
      <c r="E5034" s="139" t="s">
        <v>5421</v>
      </c>
      <c r="F5034" s="139" t="s">
        <v>5422</v>
      </c>
      <c r="G5034" s="145">
        <v>1</v>
      </c>
      <c r="H5034" s="145">
        <v>1</v>
      </c>
    </row>
    <row r="5035" spans="1:8" x14ac:dyDescent="0.2">
      <c r="A5035" t="s">
        <v>10107</v>
      </c>
      <c r="B5035" s="139">
        <v>1</v>
      </c>
      <c r="C5035" s="139">
        <v>0</v>
      </c>
      <c r="D5035" s="139">
        <v>0</v>
      </c>
      <c r="E5035" s="139" t="s">
        <v>5421</v>
      </c>
      <c r="F5035" s="139" t="s">
        <v>5422</v>
      </c>
      <c r="G5035" s="145">
        <v>1</v>
      </c>
      <c r="H5035" s="145">
        <v>1</v>
      </c>
    </row>
    <row r="5036" spans="1:8" x14ac:dyDescent="0.2">
      <c r="A5036" t="s">
        <v>10108</v>
      </c>
      <c r="B5036" s="139">
        <v>31</v>
      </c>
      <c r="C5036" s="139">
        <v>0</v>
      </c>
      <c r="D5036" s="139">
        <v>0.03</v>
      </c>
      <c r="E5036" s="139" t="s">
        <v>5421</v>
      </c>
      <c r="F5036" s="139" t="s">
        <v>5422</v>
      </c>
      <c r="G5036" s="145">
        <v>1</v>
      </c>
      <c r="H5036" s="145">
        <v>1</v>
      </c>
    </row>
    <row r="5037" spans="1:8" x14ac:dyDescent="0.2">
      <c r="A5037" t="s">
        <v>10109</v>
      </c>
      <c r="B5037" s="139">
        <v>4</v>
      </c>
      <c r="C5037" s="139">
        <v>0</v>
      </c>
      <c r="D5037" s="139">
        <v>0</v>
      </c>
      <c r="E5037" s="139" t="s">
        <v>5421</v>
      </c>
      <c r="F5037" s="139" t="s">
        <v>5422</v>
      </c>
      <c r="G5037" s="145">
        <v>1</v>
      </c>
      <c r="H5037" s="145">
        <v>1</v>
      </c>
    </row>
    <row r="5038" spans="1:8" x14ac:dyDescent="0.2">
      <c r="A5038" t="s">
        <v>10110</v>
      </c>
      <c r="B5038" s="139">
        <v>11</v>
      </c>
      <c r="C5038" s="139">
        <v>0</v>
      </c>
      <c r="D5038" s="139">
        <v>0.01</v>
      </c>
      <c r="E5038" s="139" t="s">
        <v>5421</v>
      </c>
      <c r="F5038" s="139" t="s">
        <v>5422</v>
      </c>
      <c r="G5038" s="145">
        <v>1</v>
      </c>
      <c r="H5038" s="145">
        <v>1</v>
      </c>
    </row>
    <row r="5039" spans="1:8" x14ac:dyDescent="0.2">
      <c r="A5039" t="s">
        <v>10111</v>
      </c>
      <c r="B5039" s="139">
        <v>9</v>
      </c>
      <c r="C5039" s="139">
        <v>0</v>
      </c>
      <c r="D5039" s="139">
        <v>0.01</v>
      </c>
      <c r="E5039" s="139" t="s">
        <v>5421</v>
      </c>
      <c r="F5039" s="139" t="s">
        <v>5422</v>
      </c>
      <c r="G5039" s="145">
        <v>1</v>
      </c>
      <c r="H5039" s="145">
        <v>1</v>
      </c>
    </row>
    <row r="5040" spans="1:8" x14ac:dyDescent="0.2">
      <c r="A5040" t="s">
        <v>10112</v>
      </c>
      <c r="B5040" s="139">
        <v>9</v>
      </c>
      <c r="C5040" s="139">
        <v>0</v>
      </c>
      <c r="D5040" s="139">
        <v>0.01</v>
      </c>
      <c r="E5040" s="139" t="s">
        <v>5421</v>
      </c>
      <c r="F5040" s="139" t="s">
        <v>5422</v>
      </c>
      <c r="G5040" s="145">
        <v>1</v>
      </c>
      <c r="H5040" s="145">
        <v>1</v>
      </c>
    </row>
    <row r="5041" spans="1:8" x14ac:dyDescent="0.2">
      <c r="A5041" t="s">
        <v>10113</v>
      </c>
      <c r="B5041" s="139">
        <v>30</v>
      </c>
      <c r="C5041" s="139">
        <v>0</v>
      </c>
      <c r="D5041" s="139">
        <v>0.03</v>
      </c>
      <c r="E5041" s="139" t="s">
        <v>5421</v>
      </c>
      <c r="F5041" s="139" t="s">
        <v>5422</v>
      </c>
      <c r="G5041" s="145">
        <v>1</v>
      </c>
      <c r="H5041" s="145">
        <v>1</v>
      </c>
    </row>
    <row r="5042" spans="1:8" x14ac:dyDescent="0.2">
      <c r="A5042" t="s">
        <v>10114</v>
      </c>
      <c r="B5042" s="139">
        <v>17</v>
      </c>
      <c r="C5042" s="139">
        <v>0</v>
      </c>
      <c r="D5042" s="139">
        <v>0.02</v>
      </c>
      <c r="E5042" s="139" t="s">
        <v>5421</v>
      </c>
      <c r="F5042" s="139" t="s">
        <v>5422</v>
      </c>
      <c r="G5042" s="145">
        <v>1</v>
      </c>
      <c r="H5042" s="145">
        <v>1</v>
      </c>
    </row>
    <row r="5043" spans="1:8" x14ac:dyDescent="0.2">
      <c r="A5043" t="s">
        <v>10115</v>
      </c>
      <c r="B5043" s="139">
        <v>47</v>
      </c>
      <c r="C5043" s="139">
        <v>0</v>
      </c>
      <c r="D5043" s="139">
        <v>0.05</v>
      </c>
      <c r="E5043" s="139" t="s">
        <v>5421</v>
      </c>
      <c r="F5043" s="139" t="s">
        <v>5422</v>
      </c>
      <c r="G5043" s="145">
        <v>1</v>
      </c>
      <c r="H5043" s="145">
        <v>1</v>
      </c>
    </row>
    <row r="5044" spans="1:8" x14ac:dyDescent="0.2">
      <c r="A5044" t="s">
        <v>10116</v>
      </c>
      <c r="B5044" s="139">
        <v>87</v>
      </c>
      <c r="C5044" s="139">
        <v>0</v>
      </c>
      <c r="D5044" s="139">
        <v>0.09</v>
      </c>
      <c r="E5044" s="139" t="s">
        <v>5421</v>
      </c>
      <c r="F5044" s="139" t="s">
        <v>5422</v>
      </c>
      <c r="G5044" s="145">
        <v>1</v>
      </c>
      <c r="H5044" s="145">
        <v>1</v>
      </c>
    </row>
    <row r="5045" spans="1:8" x14ac:dyDescent="0.2">
      <c r="A5045" t="s">
        <v>10117</v>
      </c>
      <c r="B5045" s="139">
        <v>8</v>
      </c>
      <c r="C5045" s="139">
        <v>0</v>
      </c>
      <c r="D5045" s="139">
        <v>0.01</v>
      </c>
      <c r="E5045" s="139" t="s">
        <v>5421</v>
      </c>
      <c r="F5045" s="139" t="s">
        <v>5422</v>
      </c>
      <c r="G5045" s="145">
        <v>1</v>
      </c>
      <c r="H5045" s="145">
        <v>1</v>
      </c>
    </row>
    <row r="5046" spans="1:8" x14ac:dyDescent="0.2">
      <c r="A5046" t="s">
        <v>10118</v>
      </c>
      <c r="B5046" s="139">
        <v>7</v>
      </c>
      <c r="C5046" s="139">
        <v>0</v>
      </c>
      <c r="D5046" s="139">
        <v>0.01</v>
      </c>
      <c r="E5046" s="139" t="s">
        <v>5421</v>
      </c>
      <c r="F5046" s="139" t="s">
        <v>5422</v>
      </c>
      <c r="G5046" s="145">
        <v>1</v>
      </c>
      <c r="H5046" s="145">
        <v>1</v>
      </c>
    </row>
    <row r="5047" spans="1:8" x14ac:dyDescent="0.2">
      <c r="A5047" t="s">
        <v>10119</v>
      </c>
      <c r="B5047" s="139">
        <v>1</v>
      </c>
      <c r="C5047" s="139">
        <v>0</v>
      </c>
      <c r="D5047" s="139">
        <v>0</v>
      </c>
      <c r="E5047" s="139" t="s">
        <v>5421</v>
      </c>
      <c r="F5047" s="139" t="s">
        <v>5422</v>
      </c>
      <c r="G5047" s="145">
        <v>1</v>
      </c>
      <c r="H5047" s="145">
        <v>1</v>
      </c>
    </row>
    <row r="5048" spans="1:8" x14ac:dyDescent="0.2">
      <c r="A5048" t="s">
        <v>10120</v>
      </c>
      <c r="B5048" s="139">
        <v>2</v>
      </c>
      <c r="C5048" s="139">
        <v>0</v>
      </c>
      <c r="D5048" s="139">
        <v>0</v>
      </c>
      <c r="E5048" s="139" t="s">
        <v>5421</v>
      </c>
      <c r="F5048" s="139" t="s">
        <v>5422</v>
      </c>
      <c r="G5048" s="145">
        <v>1</v>
      </c>
      <c r="H5048" s="145">
        <v>1</v>
      </c>
    </row>
    <row r="5049" spans="1:8" x14ac:dyDescent="0.2">
      <c r="A5049" t="s">
        <v>10121</v>
      </c>
      <c r="B5049" s="139">
        <v>3</v>
      </c>
      <c r="C5049" s="139">
        <v>0</v>
      </c>
      <c r="D5049" s="139">
        <v>0</v>
      </c>
      <c r="E5049" s="139" t="s">
        <v>5421</v>
      </c>
      <c r="F5049" s="139" t="s">
        <v>5422</v>
      </c>
      <c r="G5049" s="145">
        <v>1</v>
      </c>
      <c r="H5049" s="145">
        <v>1</v>
      </c>
    </row>
    <row r="5050" spans="1:8" x14ac:dyDescent="0.2">
      <c r="A5050" t="s">
        <v>10122</v>
      </c>
      <c r="B5050" s="139">
        <v>30</v>
      </c>
      <c r="C5050" s="139">
        <v>0</v>
      </c>
      <c r="D5050" s="139">
        <v>0.03</v>
      </c>
      <c r="E5050" s="139" t="s">
        <v>5421</v>
      </c>
      <c r="F5050" s="139" t="s">
        <v>5422</v>
      </c>
      <c r="G5050" s="145">
        <v>1</v>
      </c>
      <c r="H5050" s="145">
        <v>1</v>
      </c>
    </row>
    <row r="5051" spans="1:8" x14ac:dyDescent="0.2">
      <c r="A5051" t="s">
        <v>10123</v>
      </c>
      <c r="B5051" s="139">
        <v>45</v>
      </c>
      <c r="C5051" s="139">
        <v>0</v>
      </c>
      <c r="D5051" s="139">
        <v>0.05</v>
      </c>
      <c r="E5051" s="139" t="s">
        <v>5421</v>
      </c>
      <c r="F5051" s="139" t="s">
        <v>5422</v>
      </c>
      <c r="G5051" s="145">
        <v>1</v>
      </c>
      <c r="H5051" s="145">
        <v>1</v>
      </c>
    </row>
    <row r="5052" spans="1:8" x14ac:dyDescent="0.2">
      <c r="A5052" t="s">
        <v>10124</v>
      </c>
      <c r="B5052" s="139">
        <v>41</v>
      </c>
      <c r="C5052" s="139">
        <v>0</v>
      </c>
      <c r="D5052" s="139">
        <v>0.04</v>
      </c>
      <c r="E5052" s="139" t="s">
        <v>5421</v>
      </c>
      <c r="F5052" s="139" t="s">
        <v>5422</v>
      </c>
      <c r="G5052" s="145">
        <v>1</v>
      </c>
      <c r="H5052" s="145">
        <v>1</v>
      </c>
    </row>
    <row r="5053" spans="1:8" x14ac:dyDescent="0.2">
      <c r="A5053" t="s">
        <v>10125</v>
      </c>
      <c r="B5053" s="139">
        <v>78</v>
      </c>
      <c r="C5053" s="139">
        <v>0</v>
      </c>
      <c r="D5053" s="139">
        <v>0.08</v>
      </c>
      <c r="E5053" s="139" t="s">
        <v>5421</v>
      </c>
      <c r="F5053" s="139" t="s">
        <v>5422</v>
      </c>
      <c r="G5053" s="145">
        <v>1</v>
      </c>
      <c r="H5053" s="145">
        <v>1</v>
      </c>
    </row>
    <row r="5054" spans="1:8" x14ac:dyDescent="0.2">
      <c r="A5054" t="s">
        <v>10126</v>
      </c>
      <c r="B5054" s="139">
        <v>1</v>
      </c>
      <c r="C5054" s="139">
        <v>0</v>
      </c>
      <c r="D5054" s="139">
        <v>0</v>
      </c>
      <c r="E5054" s="139" t="s">
        <v>5421</v>
      </c>
      <c r="F5054" s="139" t="s">
        <v>5422</v>
      </c>
      <c r="G5054" s="145">
        <v>1</v>
      </c>
      <c r="H5054" s="145">
        <v>1</v>
      </c>
    </row>
    <row r="5055" spans="1:8" x14ac:dyDescent="0.2">
      <c r="A5055" t="s">
        <v>10127</v>
      </c>
      <c r="B5055" s="139">
        <v>3</v>
      </c>
      <c r="C5055" s="139">
        <v>0</v>
      </c>
      <c r="D5055" s="139">
        <v>0</v>
      </c>
      <c r="E5055" s="139" t="s">
        <v>5421</v>
      </c>
      <c r="F5055" s="139" t="s">
        <v>5422</v>
      </c>
      <c r="G5055" s="145">
        <v>1</v>
      </c>
      <c r="H5055" s="145">
        <v>1</v>
      </c>
    </row>
    <row r="5056" spans="1:8" x14ac:dyDescent="0.2">
      <c r="A5056" t="s">
        <v>10128</v>
      </c>
      <c r="B5056" s="139">
        <v>6</v>
      </c>
      <c r="C5056" s="139">
        <v>0</v>
      </c>
      <c r="D5056" s="139">
        <v>0.01</v>
      </c>
      <c r="E5056" s="139" t="s">
        <v>5421</v>
      </c>
      <c r="F5056" s="139" t="s">
        <v>5422</v>
      </c>
      <c r="G5056" s="145">
        <v>1</v>
      </c>
      <c r="H5056" s="145">
        <v>1</v>
      </c>
    </row>
    <row r="5057" spans="1:8" x14ac:dyDescent="0.2">
      <c r="A5057" t="s">
        <v>10129</v>
      </c>
      <c r="B5057" s="139">
        <v>4</v>
      </c>
      <c r="C5057" s="139">
        <v>0</v>
      </c>
      <c r="D5057" s="139">
        <v>0</v>
      </c>
      <c r="E5057" s="139" t="s">
        <v>5421</v>
      </c>
      <c r="F5057" s="139" t="s">
        <v>5422</v>
      </c>
      <c r="G5057" s="145">
        <v>1</v>
      </c>
      <c r="H5057" s="145">
        <v>1</v>
      </c>
    </row>
    <row r="5058" spans="1:8" x14ac:dyDescent="0.2">
      <c r="A5058" t="s">
        <v>10130</v>
      </c>
      <c r="B5058" s="139">
        <v>12</v>
      </c>
      <c r="C5058" s="139">
        <v>0</v>
      </c>
      <c r="D5058" s="139">
        <v>0.01</v>
      </c>
      <c r="E5058" s="139" t="s">
        <v>5421</v>
      </c>
      <c r="F5058" s="139" t="s">
        <v>5422</v>
      </c>
      <c r="G5058" s="145">
        <v>1</v>
      </c>
      <c r="H5058" s="145">
        <v>1</v>
      </c>
    </row>
    <row r="5059" spans="1:8" x14ac:dyDescent="0.2">
      <c r="A5059" t="s">
        <v>10131</v>
      </c>
      <c r="B5059" s="139">
        <v>1</v>
      </c>
      <c r="C5059" s="139">
        <v>0</v>
      </c>
      <c r="D5059" s="139">
        <v>0</v>
      </c>
      <c r="E5059" s="139" t="s">
        <v>5421</v>
      </c>
      <c r="F5059" s="139" t="s">
        <v>5422</v>
      </c>
      <c r="G5059" s="145">
        <v>1</v>
      </c>
      <c r="H5059" s="145">
        <v>1</v>
      </c>
    </row>
    <row r="5060" spans="1:8" x14ac:dyDescent="0.2">
      <c r="A5060" t="s">
        <v>10132</v>
      </c>
      <c r="B5060" s="139">
        <v>11</v>
      </c>
      <c r="C5060" s="139">
        <v>0</v>
      </c>
      <c r="D5060" s="139">
        <v>0.01</v>
      </c>
      <c r="E5060" s="139" t="s">
        <v>5421</v>
      </c>
      <c r="F5060" s="139" t="s">
        <v>5422</v>
      </c>
      <c r="G5060" s="145">
        <v>1</v>
      </c>
      <c r="H5060" s="145">
        <v>1</v>
      </c>
    </row>
    <row r="5061" spans="1:8" x14ac:dyDescent="0.2">
      <c r="A5061" t="s">
        <v>10133</v>
      </c>
      <c r="B5061" s="139">
        <v>11</v>
      </c>
      <c r="C5061" s="139">
        <v>0</v>
      </c>
      <c r="D5061" s="139">
        <v>0.01</v>
      </c>
      <c r="E5061" s="139" t="s">
        <v>5421</v>
      </c>
      <c r="F5061" s="139" t="s">
        <v>5422</v>
      </c>
      <c r="G5061" s="145">
        <v>1</v>
      </c>
      <c r="H5061" s="145">
        <v>1</v>
      </c>
    </row>
    <row r="5062" spans="1:8" x14ac:dyDescent="0.2">
      <c r="A5062" t="s">
        <v>10134</v>
      </c>
      <c r="B5062" s="139">
        <v>2</v>
      </c>
      <c r="C5062" s="139">
        <v>0</v>
      </c>
      <c r="D5062" s="139">
        <v>0</v>
      </c>
      <c r="E5062" s="139" t="s">
        <v>5421</v>
      </c>
      <c r="F5062" s="139" t="s">
        <v>5422</v>
      </c>
      <c r="G5062" s="145">
        <v>1</v>
      </c>
      <c r="H5062" s="145">
        <v>1</v>
      </c>
    </row>
    <row r="5063" spans="1:8" x14ac:dyDescent="0.2">
      <c r="A5063" t="s">
        <v>10135</v>
      </c>
      <c r="B5063" s="139">
        <v>16</v>
      </c>
      <c r="C5063" s="139">
        <v>0</v>
      </c>
      <c r="D5063" s="139">
        <v>0.02</v>
      </c>
      <c r="E5063" s="139" t="s">
        <v>5421</v>
      </c>
      <c r="F5063" s="139" t="s">
        <v>5422</v>
      </c>
      <c r="G5063" s="145">
        <v>1</v>
      </c>
      <c r="H5063" s="145">
        <v>1</v>
      </c>
    </row>
    <row r="5064" spans="1:8" x14ac:dyDescent="0.2">
      <c r="A5064" t="s">
        <v>10136</v>
      </c>
      <c r="B5064" s="139">
        <v>70</v>
      </c>
      <c r="C5064" s="139">
        <v>0</v>
      </c>
      <c r="D5064" s="139">
        <v>7.0000000000000007E-2</v>
      </c>
      <c r="E5064" s="139" t="s">
        <v>5421</v>
      </c>
      <c r="F5064" s="139" t="s">
        <v>5422</v>
      </c>
      <c r="G5064" s="145">
        <v>1</v>
      </c>
      <c r="H5064" s="145">
        <v>1</v>
      </c>
    </row>
    <row r="5065" spans="1:8" x14ac:dyDescent="0.2">
      <c r="A5065" t="s">
        <v>10137</v>
      </c>
      <c r="B5065" s="139">
        <v>1</v>
      </c>
      <c r="C5065" s="139">
        <v>0</v>
      </c>
      <c r="D5065" s="139">
        <v>0</v>
      </c>
      <c r="E5065" s="139" t="s">
        <v>5421</v>
      </c>
      <c r="F5065" s="139" t="s">
        <v>5422</v>
      </c>
      <c r="G5065" s="145">
        <v>1</v>
      </c>
      <c r="H5065" s="145">
        <v>1</v>
      </c>
    </row>
    <row r="5066" spans="1:8" x14ac:dyDescent="0.2">
      <c r="A5066" t="s">
        <v>10138</v>
      </c>
      <c r="B5066" s="139">
        <v>48</v>
      </c>
      <c r="C5066" s="139">
        <v>0</v>
      </c>
      <c r="D5066" s="139">
        <v>0.05</v>
      </c>
      <c r="E5066" s="139" t="s">
        <v>5421</v>
      </c>
      <c r="F5066" s="139" t="s">
        <v>5422</v>
      </c>
      <c r="G5066" s="145">
        <v>1</v>
      </c>
      <c r="H5066" s="145">
        <v>1</v>
      </c>
    </row>
    <row r="5067" spans="1:8" x14ac:dyDescent="0.2">
      <c r="A5067" t="s">
        <v>10139</v>
      </c>
      <c r="B5067" s="139">
        <v>13</v>
      </c>
      <c r="C5067" s="139">
        <v>0</v>
      </c>
      <c r="D5067" s="139">
        <v>0.01</v>
      </c>
      <c r="E5067" s="139" t="s">
        <v>5421</v>
      </c>
      <c r="F5067" s="139" t="s">
        <v>5422</v>
      </c>
      <c r="G5067" s="145">
        <v>1</v>
      </c>
      <c r="H5067" s="145">
        <v>1</v>
      </c>
    </row>
    <row r="5068" spans="1:8" x14ac:dyDescent="0.2">
      <c r="A5068" t="s">
        <v>10140</v>
      </c>
      <c r="B5068" s="139">
        <v>149</v>
      </c>
      <c r="C5068" s="139">
        <v>0</v>
      </c>
      <c r="D5068" s="139">
        <v>0.15</v>
      </c>
      <c r="E5068" s="139" t="s">
        <v>5421</v>
      </c>
      <c r="F5068" s="139" t="s">
        <v>5422</v>
      </c>
      <c r="G5068" s="145">
        <v>1</v>
      </c>
      <c r="H5068" s="145">
        <v>1</v>
      </c>
    </row>
    <row r="5069" spans="1:8" x14ac:dyDescent="0.2">
      <c r="A5069" t="s">
        <v>10141</v>
      </c>
      <c r="B5069" s="139">
        <v>1</v>
      </c>
      <c r="C5069" s="139">
        <v>0</v>
      </c>
      <c r="D5069" s="139">
        <v>0</v>
      </c>
      <c r="E5069" s="139" t="s">
        <v>5421</v>
      </c>
      <c r="F5069" s="139" t="s">
        <v>5422</v>
      </c>
      <c r="G5069" s="145">
        <v>1</v>
      </c>
      <c r="H5069" s="145">
        <v>1</v>
      </c>
    </row>
    <row r="5070" spans="1:8" x14ac:dyDescent="0.2">
      <c r="A5070" t="s">
        <v>10142</v>
      </c>
      <c r="B5070" s="139">
        <v>18</v>
      </c>
      <c r="C5070" s="139">
        <v>0</v>
      </c>
      <c r="D5070" s="139">
        <v>0.02</v>
      </c>
      <c r="E5070" s="139" t="s">
        <v>5421</v>
      </c>
      <c r="F5070" s="139" t="s">
        <v>5422</v>
      </c>
      <c r="G5070" s="145">
        <v>1</v>
      </c>
      <c r="H5070" s="145">
        <v>1</v>
      </c>
    </row>
    <row r="5071" spans="1:8" x14ac:dyDescent="0.2">
      <c r="A5071" t="s">
        <v>10143</v>
      </c>
      <c r="B5071" s="139">
        <v>2</v>
      </c>
      <c r="C5071" s="139">
        <v>0</v>
      </c>
      <c r="D5071" s="139">
        <v>0</v>
      </c>
      <c r="E5071" s="139" t="s">
        <v>5421</v>
      </c>
      <c r="F5071" s="139" t="s">
        <v>5422</v>
      </c>
      <c r="G5071" s="145">
        <v>1</v>
      </c>
      <c r="H5071" s="145">
        <v>1</v>
      </c>
    </row>
    <row r="5072" spans="1:8" x14ac:dyDescent="0.2">
      <c r="A5072" t="s">
        <v>10144</v>
      </c>
      <c r="B5072" s="139">
        <v>27</v>
      </c>
      <c r="C5072" s="139">
        <v>0</v>
      </c>
      <c r="D5072" s="139">
        <v>0.03</v>
      </c>
      <c r="E5072" s="139" t="s">
        <v>5421</v>
      </c>
      <c r="F5072" s="139" t="s">
        <v>5422</v>
      </c>
      <c r="G5072" s="145">
        <v>1</v>
      </c>
      <c r="H5072" s="145">
        <v>1</v>
      </c>
    </row>
    <row r="5073" spans="1:8" x14ac:dyDescent="0.2">
      <c r="A5073" t="s">
        <v>10145</v>
      </c>
      <c r="B5073" s="139">
        <v>1</v>
      </c>
      <c r="C5073" s="139">
        <v>0</v>
      </c>
      <c r="D5073" s="139">
        <v>0</v>
      </c>
      <c r="E5073" s="139" t="s">
        <v>5421</v>
      </c>
      <c r="F5073" s="139" t="s">
        <v>5422</v>
      </c>
      <c r="G5073" s="145">
        <v>1</v>
      </c>
      <c r="H5073" s="145">
        <v>1</v>
      </c>
    </row>
    <row r="5074" spans="1:8" x14ac:dyDescent="0.2">
      <c r="A5074" t="s">
        <v>10146</v>
      </c>
      <c r="B5074" s="139">
        <v>3</v>
      </c>
      <c r="C5074" s="139">
        <v>0</v>
      </c>
      <c r="D5074" s="139">
        <v>0</v>
      </c>
      <c r="E5074" s="139" t="s">
        <v>5421</v>
      </c>
      <c r="F5074" s="139" t="s">
        <v>5422</v>
      </c>
      <c r="G5074" s="145">
        <v>1</v>
      </c>
      <c r="H5074" s="145">
        <v>1</v>
      </c>
    </row>
    <row r="5075" spans="1:8" x14ac:dyDescent="0.2">
      <c r="A5075" t="s">
        <v>10147</v>
      </c>
      <c r="B5075" s="139">
        <v>9</v>
      </c>
      <c r="C5075" s="139">
        <v>0</v>
      </c>
      <c r="D5075" s="139">
        <v>0.01</v>
      </c>
      <c r="E5075" s="139" t="s">
        <v>5421</v>
      </c>
      <c r="F5075" s="139" t="s">
        <v>5422</v>
      </c>
      <c r="G5075" s="145">
        <v>1</v>
      </c>
      <c r="H5075" s="145">
        <v>1</v>
      </c>
    </row>
    <row r="5076" spans="1:8" x14ac:dyDescent="0.2">
      <c r="A5076" t="s">
        <v>10148</v>
      </c>
      <c r="B5076" s="139">
        <v>15</v>
      </c>
      <c r="C5076" s="139">
        <v>0</v>
      </c>
      <c r="D5076" s="139">
        <v>0.02</v>
      </c>
      <c r="E5076" s="139" t="s">
        <v>5421</v>
      </c>
      <c r="F5076" s="139" t="s">
        <v>5422</v>
      </c>
      <c r="G5076" s="145">
        <v>1</v>
      </c>
      <c r="H5076" s="145">
        <v>1</v>
      </c>
    </row>
    <row r="5077" spans="1:8" x14ac:dyDescent="0.2">
      <c r="A5077" t="s">
        <v>10149</v>
      </c>
      <c r="B5077" s="139">
        <v>2</v>
      </c>
      <c r="C5077" s="139">
        <v>0</v>
      </c>
      <c r="D5077" s="139">
        <v>0</v>
      </c>
      <c r="E5077" s="139" t="s">
        <v>5421</v>
      </c>
      <c r="F5077" s="139" t="s">
        <v>5422</v>
      </c>
      <c r="G5077" s="145">
        <v>1</v>
      </c>
      <c r="H5077" s="145">
        <v>1</v>
      </c>
    </row>
    <row r="5078" spans="1:8" x14ac:dyDescent="0.2">
      <c r="A5078" t="s">
        <v>10150</v>
      </c>
      <c r="B5078" s="139">
        <v>10</v>
      </c>
      <c r="C5078" s="139">
        <v>0</v>
      </c>
      <c r="D5078" s="139">
        <v>0.01</v>
      </c>
      <c r="E5078" s="139" t="s">
        <v>5421</v>
      </c>
      <c r="F5078" s="139" t="s">
        <v>5422</v>
      </c>
      <c r="G5078" s="145">
        <v>1</v>
      </c>
      <c r="H5078" s="145">
        <v>1</v>
      </c>
    </row>
    <row r="5079" spans="1:8" x14ac:dyDescent="0.2">
      <c r="A5079" t="s">
        <v>10151</v>
      </c>
      <c r="B5079" s="139">
        <v>6</v>
      </c>
      <c r="C5079" s="139">
        <v>0</v>
      </c>
      <c r="D5079" s="139">
        <v>0.01</v>
      </c>
      <c r="E5079" s="139" t="s">
        <v>5421</v>
      </c>
      <c r="F5079" s="139" t="s">
        <v>5422</v>
      </c>
      <c r="G5079" s="145">
        <v>1</v>
      </c>
      <c r="H5079" s="145">
        <v>1</v>
      </c>
    </row>
    <row r="5080" spans="1:8" x14ac:dyDescent="0.2">
      <c r="A5080" t="s">
        <v>10152</v>
      </c>
      <c r="B5080" s="139">
        <v>5</v>
      </c>
      <c r="C5080" s="139">
        <v>0</v>
      </c>
      <c r="D5080" s="139">
        <v>0.01</v>
      </c>
      <c r="E5080" s="139" t="s">
        <v>5421</v>
      </c>
      <c r="F5080" s="139" t="s">
        <v>5422</v>
      </c>
      <c r="G5080" s="145">
        <v>1</v>
      </c>
      <c r="H5080" s="145">
        <v>1</v>
      </c>
    </row>
    <row r="5081" spans="1:8" x14ac:dyDescent="0.2">
      <c r="A5081" t="s">
        <v>10153</v>
      </c>
      <c r="B5081" s="139">
        <v>3</v>
      </c>
      <c r="C5081" s="139">
        <v>0</v>
      </c>
      <c r="D5081" s="139">
        <v>0</v>
      </c>
      <c r="E5081" s="139" t="s">
        <v>5421</v>
      </c>
      <c r="F5081" s="139" t="s">
        <v>5422</v>
      </c>
      <c r="G5081" s="145">
        <v>1</v>
      </c>
      <c r="H5081" s="145">
        <v>1</v>
      </c>
    </row>
    <row r="5082" spans="1:8" x14ac:dyDescent="0.2">
      <c r="A5082" t="s">
        <v>10154</v>
      </c>
      <c r="B5082" s="139">
        <v>8</v>
      </c>
      <c r="C5082" s="139">
        <v>0</v>
      </c>
      <c r="D5082" s="139">
        <v>0.01</v>
      </c>
      <c r="E5082" s="139" t="s">
        <v>5421</v>
      </c>
      <c r="F5082" s="139" t="s">
        <v>5422</v>
      </c>
      <c r="G5082" s="145">
        <v>1</v>
      </c>
      <c r="H5082" s="145">
        <v>1</v>
      </c>
    </row>
    <row r="5083" spans="1:8" x14ac:dyDescent="0.2">
      <c r="A5083" t="s">
        <v>10155</v>
      </c>
      <c r="B5083" s="139">
        <v>2</v>
      </c>
      <c r="C5083" s="139">
        <v>0</v>
      </c>
      <c r="D5083" s="139">
        <v>0</v>
      </c>
      <c r="E5083" s="139" t="s">
        <v>5421</v>
      </c>
      <c r="F5083" s="139" t="s">
        <v>5422</v>
      </c>
      <c r="G5083" s="145">
        <v>1</v>
      </c>
      <c r="H5083" s="145">
        <v>1</v>
      </c>
    </row>
    <row r="5084" spans="1:8" x14ac:dyDescent="0.2">
      <c r="A5084" t="s">
        <v>10156</v>
      </c>
      <c r="B5084" s="139">
        <v>1</v>
      </c>
      <c r="C5084" s="139">
        <v>0</v>
      </c>
      <c r="D5084" s="139">
        <v>0</v>
      </c>
      <c r="E5084" s="139" t="s">
        <v>5421</v>
      </c>
      <c r="F5084" s="139" t="s">
        <v>5422</v>
      </c>
      <c r="G5084" s="145">
        <v>1</v>
      </c>
      <c r="H5084" s="145">
        <v>1</v>
      </c>
    </row>
    <row r="5085" spans="1:8" x14ac:dyDescent="0.2">
      <c r="A5085" t="s">
        <v>10157</v>
      </c>
      <c r="B5085" s="139">
        <v>5</v>
      </c>
      <c r="C5085" s="139">
        <v>0</v>
      </c>
      <c r="D5085" s="139">
        <v>0.01</v>
      </c>
      <c r="E5085" s="139" t="s">
        <v>5421</v>
      </c>
      <c r="F5085" s="139" t="s">
        <v>5422</v>
      </c>
      <c r="G5085" s="145">
        <v>1</v>
      </c>
      <c r="H5085" s="145">
        <v>1</v>
      </c>
    </row>
    <row r="5086" spans="1:8" x14ac:dyDescent="0.2">
      <c r="A5086" t="s">
        <v>10158</v>
      </c>
      <c r="B5086" s="139">
        <v>3</v>
      </c>
      <c r="C5086" s="139">
        <v>0</v>
      </c>
      <c r="D5086" s="139">
        <v>0</v>
      </c>
      <c r="E5086" s="139" t="s">
        <v>5421</v>
      </c>
      <c r="F5086" s="139" t="s">
        <v>5422</v>
      </c>
      <c r="G5086" s="145">
        <v>1</v>
      </c>
      <c r="H5086" s="145">
        <v>1</v>
      </c>
    </row>
    <row r="5087" spans="1:8" x14ac:dyDescent="0.2">
      <c r="A5087" t="s">
        <v>10159</v>
      </c>
      <c r="B5087" s="139">
        <v>2</v>
      </c>
      <c r="C5087" s="139">
        <v>0</v>
      </c>
      <c r="D5087" s="139">
        <v>0</v>
      </c>
      <c r="E5087" s="139" t="s">
        <v>5421</v>
      </c>
      <c r="F5087" s="139" t="s">
        <v>5422</v>
      </c>
      <c r="G5087" s="145">
        <v>1</v>
      </c>
      <c r="H5087" s="145">
        <v>1</v>
      </c>
    </row>
    <row r="5088" spans="1:8" x14ac:dyDescent="0.2">
      <c r="A5088" t="s">
        <v>10160</v>
      </c>
      <c r="B5088" s="139">
        <v>2</v>
      </c>
      <c r="C5088" s="139">
        <v>0</v>
      </c>
      <c r="D5088" s="139">
        <v>0</v>
      </c>
      <c r="E5088" s="139" t="s">
        <v>5421</v>
      </c>
      <c r="F5088" s="139" t="s">
        <v>5422</v>
      </c>
      <c r="G5088" s="145">
        <v>1</v>
      </c>
      <c r="H5088" s="145">
        <v>1</v>
      </c>
    </row>
    <row r="5089" spans="1:8" x14ac:dyDescent="0.2">
      <c r="A5089" t="s">
        <v>10161</v>
      </c>
      <c r="B5089" s="139">
        <v>115</v>
      </c>
      <c r="C5089" s="139">
        <v>0</v>
      </c>
      <c r="D5089" s="139">
        <v>0.12</v>
      </c>
      <c r="E5089" s="139" t="s">
        <v>5421</v>
      </c>
      <c r="F5089" s="139" t="s">
        <v>5422</v>
      </c>
      <c r="G5089" s="145">
        <v>1</v>
      </c>
      <c r="H5089" s="145">
        <v>1</v>
      </c>
    </row>
    <row r="5090" spans="1:8" x14ac:dyDescent="0.2">
      <c r="A5090" t="s">
        <v>5324</v>
      </c>
      <c r="B5090" s="139">
        <v>5</v>
      </c>
      <c r="C5090" s="139">
        <v>0</v>
      </c>
      <c r="D5090" s="139">
        <v>0.01</v>
      </c>
      <c r="E5090" s="139" t="s">
        <v>5421</v>
      </c>
      <c r="F5090" s="139" t="s">
        <v>5422</v>
      </c>
      <c r="G5090" s="145">
        <v>1</v>
      </c>
      <c r="H5090" s="145">
        <v>1</v>
      </c>
    </row>
    <row r="5091" spans="1:8" x14ac:dyDescent="0.2">
      <c r="A5091" t="s">
        <v>10162</v>
      </c>
      <c r="B5091" s="139">
        <v>10</v>
      </c>
      <c r="C5091" s="139">
        <v>0</v>
      </c>
      <c r="D5091" s="139">
        <v>0.01</v>
      </c>
      <c r="E5091" s="139" t="s">
        <v>5421</v>
      </c>
      <c r="F5091" s="139" t="s">
        <v>5422</v>
      </c>
      <c r="G5091" s="145">
        <v>1</v>
      </c>
      <c r="H5091" s="145">
        <v>1</v>
      </c>
    </row>
    <row r="5092" spans="1:8" x14ac:dyDescent="0.2">
      <c r="A5092" t="s">
        <v>10163</v>
      </c>
      <c r="B5092" s="139">
        <v>1</v>
      </c>
      <c r="C5092" s="139">
        <v>0</v>
      </c>
      <c r="D5092" s="139">
        <v>0</v>
      </c>
      <c r="E5092" s="139" t="s">
        <v>5421</v>
      </c>
      <c r="F5092" s="139" t="s">
        <v>5422</v>
      </c>
      <c r="G5092" s="145">
        <v>1</v>
      </c>
      <c r="H5092" s="145">
        <v>1</v>
      </c>
    </row>
    <row r="5093" spans="1:8" x14ac:dyDescent="0.2">
      <c r="A5093" t="s">
        <v>10164</v>
      </c>
      <c r="B5093" s="139">
        <v>27</v>
      </c>
      <c r="C5093" s="139">
        <v>0</v>
      </c>
      <c r="D5093" s="139">
        <v>0.03</v>
      </c>
      <c r="E5093" s="139" t="s">
        <v>5421</v>
      </c>
      <c r="F5093" s="139" t="s">
        <v>5422</v>
      </c>
      <c r="G5093" s="145">
        <v>1</v>
      </c>
      <c r="H5093" s="145">
        <v>1</v>
      </c>
    </row>
    <row r="5094" spans="1:8" x14ac:dyDescent="0.2">
      <c r="A5094" t="s">
        <v>10165</v>
      </c>
      <c r="B5094" s="139">
        <v>1</v>
      </c>
      <c r="C5094" s="139">
        <v>0</v>
      </c>
      <c r="D5094" s="139">
        <v>0</v>
      </c>
      <c r="E5094" s="139" t="s">
        <v>5421</v>
      </c>
      <c r="F5094" s="139" t="s">
        <v>5422</v>
      </c>
      <c r="G5094" s="145">
        <v>1</v>
      </c>
      <c r="H5094" s="145">
        <v>1</v>
      </c>
    </row>
    <row r="5095" spans="1:8" x14ac:dyDescent="0.2">
      <c r="A5095" t="s">
        <v>10166</v>
      </c>
      <c r="B5095" s="139">
        <v>10</v>
      </c>
      <c r="C5095" s="139">
        <v>0</v>
      </c>
      <c r="D5095" s="139">
        <v>0.01</v>
      </c>
      <c r="E5095" s="139" t="s">
        <v>5421</v>
      </c>
      <c r="F5095" s="139" t="s">
        <v>5422</v>
      </c>
      <c r="G5095" s="145">
        <v>1</v>
      </c>
      <c r="H5095" s="145">
        <v>1</v>
      </c>
    </row>
    <row r="5096" spans="1:8" x14ac:dyDescent="0.2">
      <c r="A5096" t="s">
        <v>10167</v>
      </c>
      <c r="B5096" s="139">
        <v>222</v>
      </c>
      <c r="C5096" s="139">
        <v>0</v>
      </c>
      <c r="D5096" s="139">
        <v>0.23</v>
      </c>
      <c r="E5096" s="139" t="s">
        <v>5421</v>
      </c>
      <c r="F5096" s="139" t="s">
        <v>5422</v>
      </c>
      <c r="G5096" s="145">
        <v>1</v>
      </c>
      <c r="H5096" s="145">
        <v>1</v>
      </c>
    </row>
    <row r="5097" spans="1:8" x14ac:dyDescent="0.2">
      <c r="A5097" t="s">
        <v>10168</v>
      </c>
      <c r="B5097" s="139">
        <v>1</v>
      </c>
      <c r="C5097" s="139">
        <v>0</v>
      </c>
      <c r="D5097" s="139">
        <v>0</v>
      </c>
      <c r="E5097" s="139" t="s">
        <v>5421</v>
      </c>
      <c r="F5097" s="139" t="s">
        <v>5422</v>
      </c>
      <c r="G5097" s="145">
        <v>1</v>
      </c>
      <c r="H5097" s="145">
        <v>1</v>
      </c>
    </row>
    <row r="5098" spans="1:8" x14ac:dyDescent="0.2">
      <c r="A5098" t="s">
        <v>10169</v>
      </c>
      <c r="B5098" s="139">
        <v>2</v>
      </c>
      <c r="C5098" s="139">
        <v>0</v>
      </c>
      <c r="D5098" s="139">
        <v>0</v>
      </c>
      <c r="E5098" s="139" t="s">
        <v>5421</v>
      </c>
      <c r="F5098" s="139" t="s">
        <v>5422</v>
      </c>
      <c r="G5098" s="145">
        <v>1</v>
      </c>
      <c r="H5098" s="145">
        <v>1</v>
      </c>
    </row>
    <row r="5099" spans="1:8" x14ac:dyDescent="0.2">
      <c r="A5099" t="s">
        <v>10170</v>
      </c>
      <c r="B5099" s="139">
        <v>5</v>
      </c>
      <c r="C5099" s="139">
        <v>0</v>
      </c>
      <c r="D5099" s="139">
        <v>0.01</v>
      </c>
      <c r="E5099" s="139" t="s">
        <v>5421</v>
      </c>
      <c r="F5099" s="139" t="s">
        <v>5422</v>
      </c>
      <c r="G5099" s="145">
        <v>1</v>
      </c>
      <c r="H5099" s="145">
        <v>1</v>
      </c>
    </row>
    <row r="5100" spans="1:8" x14ac:dyDescent="0.2">
      <c r="A5100" t="s">
        <v>10171</v>
      </c>
      <c r="B5100" s="139">
        <v>12</v>
      </c>
      <c r="C5100" s="139">
        <v>0</v>
      </c>
      <c r="D5100" s="139">
        <v>0.01</v>
      </c>
      <c r="E5100" s="139" t="s">
        <v>5421</v>
      </c>
      <c r="F5100" s="139" t="s">
        <v>5422</v>
      </c>
      <c r="G5100" s="145">
        <v>1</v>
      </c>
      <c r="H5100" s="145">
        <v>1</v>
      </c>
    </row>
    <row r="5101" spans="1:8" x14ac:dyDescent="0.2">
      <c r="A5101" t="s">
        <v>10172</v>
      </c>
      <c r="B5101" s="139">
        <v>8</v>
      </c>
      <c r="C5101" s="139">
        <v>0</v>
      </c>
      <c r="D5101" s="139">
        <v>0.01</v>
      </c>
      <c r="E5101" s="139" t="s">
        <v>5421</v>
      </c>
      <c r="F5101" s="139" t="s">
        <v>5422</v>
      </c>
      <c r="G5101" s="145">
        <v>1</v>
      </c>
      <c r="H5101" s="145">
        <v>1</v>
      </c>
    </row>
    <row r="5102" spans="1:8" x14ac:dyDescent="0.2">
      <c r="A5102" t="s">
        <v>10173</v>
      </c>
      <c r="B5102" s="139">
        <v>6</v>
      </c>
      <c r="C5102" s="139">
        <v>0</v>
      </c>
      <c r="D5102" s="139">
        <v>0.01</v>
      </c>
      <c r="E5102" s="139" t="s">
        <v>5421</v>
      </c>
      <c r="F5102" s="139" t="s">
        <v>5422</v>
      </c>
      <c r="G5102" s="145">
        <v>1</v>
      </c>
      <c r="H5102" s="145">
        <v>1</v>
      </c>
    </row>
    <row r="5103" spans="1:8" x14ac:dyDescent="0.2">
      <c r="A5103" t="s">
        <v>10174</v>
      </c>
      <c r="B5103" s="139">
        <v>2</v>
      </c>
      <c r="C5103" s="139">
        <v>0</v>
      </c>
      <c r="D5103" s="139">
        <v>0</v>
      </c>
      <c r="E5103" s="139" t="s">
        <v>5421</v>
      </c>
      <c r="F5103" s="139" t="s">
        <v>5422</v>
      </c>
      <c r="G5103" s="145">
        <v>1</v>
      </c>
      <c r="H5103" s="145">
        <v>1</v>
      </c>
    </row>
    <row r="5104" spans="1:8" x14ac:dyDescent="0.2">
      <c r="A5104" t="s">
        <v>10175</v>
      </c>
      <c r="B5104" s="139">
        <v>18</v>
      </c>
      <c r="C5104" s="139">
        <v>0</v>
      </c>
      <c r="D5104" s="139">
        <v>0.02</v>
      </c>
      <c r="E5104" s="139" t="s">
        <v>5421</v>
      </c>
      <c r="F5104" s="139" t="s">
        <v>5422</v>
      </c>
      <c r="G5104" s="145">
        <v>1</v>
      </c>
      <c r="H5104" s="145">
        <v>1</v>
      </c>
    </row>
    <row r="5105" spans="1:8" x14ac:dyDescent="0.2">
      <c r="A5105" t="s">
        <v>10176</v>
      </c>
      <c r="B5105" s="139">
        <v>17</v>
      </c>
      <c r="C5105" s="139">
        <v>0</v>
      </c>
      <c r="D5105" s="139">
        <v>0.02</v>
      </c>
      <c r="E5105" s="139" t="s">
        <v>5421</v>
      </c>
      <c r="F5105" s="139" t="s">
        <v>5422</v>
      </c>
      <c r="G5105" s="145">
        <v>1</v>
      </c>
      <c r="H5105" s="145">
        <v>1</v>
      </c>
    </row>
    <row r="5106" spans="1:8" x14ac:dyDescent="0.2">
      <c r="A5106" t="s">
        <v>10177</v>
      </c>
      <c r="B5106" s="139">
        <v>23</v>
      </c>
      <c r="C5106" s="139">
        <v>0</v>
      </c>
      <c r="D5106" s="139">
        <v>0.02</v>
      </c>
      <c r="E5106" s="139" t="s">
        <v>5421</v>
      </c>
      <c r="F5106" s="139" t="s">
        <v>5422</v>
      </c>
      <c r="G5106" s="145">
        <v>1</v>
      </c>
      <c r="H5106" s="145">
        <v>1</v>
      </c>
    </row>
    <row r="5107" spans="1:8" x14ac:dyDescent="0.2">
      <c r="A5107" t="s">
        <v>10178</v>
      </c>
      <c r="B5107" s="139">
        <v>24</v>
      </c>
      <c r="C5107" s="139">
        <v>0</v>
      </c>
      <c r="D5107" s="139">
        <v>0.02</v>
      </c>
      <c r="E5107" s="139" t="s">
        <v>5421</v>
      </c>
      <c r="F5107" s="139" t="s">
        <v>5422</v>
      </c>
      <c r="G5107" s="145">
        <v>1</v>
      </c>
      <c r="H5107" s="145">
        <v>1</v>
      </c>
    </row>
    <row r="5108" spans="1:8" x14ac:dyDescent="0.2">
      <c r="A5108" t="s">
        <v>10179</v>
      </c>
      <c r="B5108" s="139">
        <v>29</v>
      </c>
      <c r="C5108" s="139">
        <v>0</v>
      </c>
      <c r="D5108" s="139">
        <v>0.03</v>
      </c>
      <c r="E5108" s="139" t="s">
        <v>5421</v>
      </c>
      <c r="F5108" s="139" t="s">
        <v>5422</v>
      </c>
      <c r="G5108" s="145">
        <v>1</v>
      </c>
      <c r="H5108" s="145">
        <v>1</v>
      </c>
    </row>
    <row r="5109" spans="1:8" x14ac:dyDescent="0.2">
      <c r="A5109" t="s">
        <v>10180</v>
      </c>
      <c r="B5109" s="139">
        <v>16</v>
      </c>
      <c r="C5109" s="139">
        <v>0</v>
      </c>
      <c r="D5109" s="139">
        <v>0.02</v>
      </c>
      <c r="E5109" s="139" t="s">
        <v>5421</v>
      </c>
      <c r="F5109" s="139" t="s">
        <v>5422</v>
      </c>
      <c r="G5109" s="145">
        <v>1</v>
      </c>
      <c r="H5109" s="145">
        <v>1</v>
      </c>
    </row>
    <row r="5110" spans="1:8" x14ac:dyDescent="0.2">
      <c r="A5110" t="s">
        <v>10181</v>
      </c>
      <c r="B5110" s="139">
        <v>76</v>
      </c>
      <c r="C5110" s="139">
        <v>0</v>
      </c>
      <c r="D5110" s="139">
        <v>0.08</v>
      </c>
      <c r="E5110" s="139" t="s">
        <v>5421</v>
      </c>
      <c r="F5110" s="139" t="s">
        <v>5422</v>
      </c>
      <c r="G5110" s="145">
        <v>1</v>
      </c>
      <c r="H5110" s="145">
        <v>1</v>
      </c>
    </row>
    <row r="5111" spans="1:8" x14ac:dyDescent="0.2">
      <c r="A5111" t="s">
        <v>10182</v>
      </c>
      <c r="B5111" s="139">
        <v>72</v>
      </c>
      <c r="C5111" s="139">
        <v>0</v>
      </c>
      <c r="D5111" s="139">
        <v>7.0000000000000007E-2</v>
      </c>
      <c r="E5111" s="139" t="s">
        <v>5421</v>
      </c>
      <c r="F5111" s="139" t="s">
        <v>5422</v>
      </c>
      <c r="G5111" s="145">
        <v>1</v>
      </c>
      <c r="H5111" s="145">
        <v>1</v>
      </c>
    </row>
    <row r="5112" spans="1:8" x14ac:dyDescent="0.2">
      <c r="A5112" t="s">
        <v>10183</v>
      </c>
      <c r="B5112" s="139">
        <v>176</v>
      </c>
      <c r="C5112" s="139">
        <v>0</v>
      </c>
      <c r="D5112" s="139">
        <v>0.18</v>
      </c>
      <c r="E5112" s="139" t="s">
        <v>5421</v>
      </c>
      <c r="F5112" s="139" t="s">
        <v>5422</v>
      </c>
      <c r="G5112" s="145">
        <v>1</v>
      </c>
      <c r="H5112" s="145">
        <v>1</v>
      </c>
    </row>
    <row r="5113" spans="1:8" x14ac:dyDescent="0.2">
      <c r="A5113" t="s">
        <v>10184</v>
      </c>
      <c r="B5113" s="139">
        <v>3</v>
      </c>
      <c r="C5113" s="139">
        <v>0</v>
      </c>
      <c r="D5113" s="139">
        <v>0</v>
      </c>
      <c r="E5113" s="139" t="s">
        <v>5421</v>
      </c>
      <c r="F5113" s="139" t="s">
        <v>5422</v>
      </c>
      <c r="G5113" s="145">
        <v>1</v>
      </c>
      <c r="H5113" s="145">
        <v>1</v>
      </c>
    </row>
    <row r="5114" spans="1:8" x14ac:dyDescent="0.2">
      <c r="A5114" t="s">
        <v>10185</v>
      </c>
      <c r="B5114" s="139">
        <v>11</v>
      </c>
      <c r="C5114" s="139">
        <v>0</v>
      </c>
      <c r="D5114" s="139">
        <v>0.01</v>
      </c>
      <c r="E5114" s="139" t="s">
        <v>5421</v>
      </c>
      <c r="F5114" s="139" t="s">
        <v>5422</v>
      </c>
      <c r="G5114" s="145">
        <v>1</v>
      </c>
      <c r="H5114" s="145">
        <v>1</v>
      </c>
    </row>
    <row r="5115" spans="1:8" x14ac:dyDescent="0.2">
      <c r="A5115" t="s">
        <v>10186</v>
      </c>
      <c r="B5115" s="139">
        <v>5</v>
      </c>
      <c r="C5115" s="139">
        <v>0</v>
      </c>
      <c r="D5115" s="139">
        <v>0.01</v>
      </c>
      <c r="E5115" s="139" t="s">
        <v>5421</v>
      </c>
      <c r="F5115" s="139" t="s">
        <v>5422</v>
      </c>
      <c r="G5115" s="145">
        <v>1</v>
      </c>
      <c r="H5115" s="145">
        <v>1</v>
      </c>
    </row>
    <row r="5116" spans="1:8" x14ac:dyDescent="0.2">
      <c r="A5116" t="s">
        <v>10187</v>
      </c>
      <c r="B5116" s="139">
        <v>18</v>
      </c>
      <c r="C5116" s="139">
        <v>0</v>
      </c>
      <c r="D5116" s="139">
        <v>0.02</v>
      </c>
      <c r="E5116" s="139" t="s">
        <v>5421</v>
      </c>
      <c r="F5116" s="139" t="s">
        <v>5422</v>
      </c>
      <c r="G5116" s="145">
        <v>1</v>
      </c>
      <c r="H5116" s="145">
        <v>1</v>
      </c>
    </row>
    <row r="5117" spans="1:8" x14ac:dyDescent="0.2">
      <c r="A5117" t="s">
        <v>10188</v>
      </c>
      <c r="B5117" s="139">
        <v>1</v>
      </c>
      <c r="C5117" s="139">
        <v>0</v>
      </c>
      <c r="D5117" s="139">
        <v>0</v>
      </c>
      <c r="E5117" s="139" t="s">
        <v>5421</v>
      </c>
      <c r="F5117" s="139" t="s">
        <v>5422</v>
      </c>
      <c r="G5117" s="145">
        <v>1</v>
      </c>
      <c r="H5117" s="145">
        <v>1</v>
      </c>
    </row>
    <row r="5118" spans="1:8" x14ac:dyDescent="0.2">
      <c r="A5118" t="s">
        <v>10189</v>
      </c>
      <c r="B5118" s="139">
        <v>1</v>
      </c>
      <c r="C5118" s="139">
        <v>0</v>
      </c>
      <c r="D5118" s="139">
        <v>0</v>
      </c>
      <c r="E5118" s="139" t="s">
        <v>5421</v>
      </c>
      <c r="F5118" s="139" t="s">
        <v>5422</v>
      </c>
      <c r="G5118" s="145">
        <v>1</v>
      </c>
      <c r="H5118" s="145">
        <v>1</v>
      </c>
    </row>
    <row r="5119" spans="1:8" x14ac:dyDescent="0.2">
      <c r="A5119" t="s">
        <v>10190</v>
      </c>
      <c r="B5119" s="139">
        <v>10</v>
      </c>
      <c r="C5119" s="139">
        <v>0</v>
      </c>
      <c r="D5119" s="139">
        <v>0.01</v>
      </c>
      <c r="E5119" s="139" t="s">
        <v>5421</v>
      </c>
      <c r="F5119" s="139" t="s">
        <v>5422</v>
      </c>
      <c r="G5119" s="145">
        <v>1</v>
      </c>
      <c r="H5119" s="145">
        <v>1</v>
      </c>
    </row>
    <row r="5120" spans="1:8" x14ac:dyDescent="0.2">
      <c r="A5120" t="s">
        <v>10191</v>
      </c>
      <c r="B5120" s="139">
        <v>1</v>
      </c>
      <c r="C5120" s="139">
        <v>0</v>
      </c>
      <c r="D5120" s="139">
        <v>0</v>
      </c>
      <c r="E5120" s="139" t="s">
        <v>5421</v>
      </c>
      <c r="F5120" s="139" t="s">
        <v>5422</v>
      </c>
      <c r="G5120" s="145">
        <v>1</v>
      </c>
      <c r="H5120" s="145">
        <v>1</v>
      </c>
    </row>
    <row r="5121" spans="1:8" x14ac:dyDescent="0.2">
      <c r="A5121" t="s">
        <v>10192</v>
      </c>
      <c r="B5121" s="139">
        <v>1</v>
      </c>
      <c r="C5121" s="139">
        <v>0</v>
      </c>
      <c r="D5121" s="139">
        <v>0</v>
      </c>
      <c r="E5121" s="139" t="s">
        <v>5421</v>
      </c>
      <c r="F5121" s="139" t="s">
        <v>5422</v>
      </c>
      <c r="G5121" s="145">
        <v>1</v>
      </c>
      <c r="H5121" s="145">
        <v>1</v>
      </c>
    </row>
    <row r="5122" spans="1:8" x14ac:dyDescent="0.2">
      <c r="A5122" t="s">
        <v>10193</v>
      </c>
      <c r="B5122" s="139">
        <v>1</v>
      </c>
      <c r="C5122" s="139">
        <v>0</v>
      </c>
      <c r="D5122" s="139">
        <v>0</v>
      </c>
      <c r="E5122" s="139" t="s">
        <v>5421</v>
      </c>
      <c r="F5122" s="139" t="s">
        <v>5422</v>
      </c>
      <c r="G5122" s="145">
        <v>1</v>
      </c>
      <c r="H5122" s="145">
        <v>1</v>
      </c>
    </row>
    <row r="5123" spans="1:8" x14ac:dyDescent="0.2">
      <c r="A5123" t="s">
        <v>10194</v>
      </c>
      <c r="B5123" s="139">
        <v>24</v>
      </c>
      <c r="C5123" s="139">
        <v>0</v>
      </c>
      <c r="D5123" s="139">
        <v>0.02</v>
      </c>
      <c r="E5123" s="139" t="s">
        <v>5421</v>
      </c>
      <c r="F5123" s="139" t="s">
        <v>5422</v>
      </c>
      <c r="G5123" s="145">
        <v>1</v>
      </c>
      <c r="H5123" s="145">
        <v>1</v>
      </c>
    </row>
    <row r="5124" spans="1:8" x14ac:dyDescent="0.2">
      <c r="A5124" t="s">
        <v>10195</v>
      </c>
      <c r="B5124" s="139">
        <v>8</v>
      </c>
      <c r="C5124" s="139">
        <v>0</v>
      </c>
      <c r="D5124" s="139">
        <v>0.01</v>
      </c>
      <c r="E5124" s="139" t="s">
        <v>5421</v>
      </c>
      <c r="F5124" s="139" t="s">
        <v>5422</v>
      </c>
      <c r="G5124" s="145">
        <v>1</v>
      </c>
      <c r="H5124" s="145">
        <v>1</v>
      </c>
    </row>
    <row r="5125" spans="1:8" x14ac:dyDescent="0.2">
      <c r="A5125" t="s">
        <v>10196</v>
      </c>
      <c r="B5125" s="139">
        <v>51</v>
      </c>
      <c r="C5125" s="139">
        <v>0</v>
      </c>
      <c r="D5125" s="139">
        <v>0.05</v>
      </c>
      <c r="E5125" s="139" t="s">
        <v>5421</v>
      </c>
      <c r="F5125" s="139" t="s">
        <v>5422</v>
      </c>
      <c r="G5125" s="145">
        <v>1</v>
      </c>
      <c r="H5125" s="145">
        <v>1</v>
      </c>
    </row>
    <row r="5126" spans="1:8" x14ac:dyDescent="0.2">
      <c r="A5126" t="s">
        <v>10197</v>
      </c>
      <c r="B5126" s="139">
        <v>4</v>
      </c>
      <c r="C5126" s="139">
        <v>0</v>
      </c>
      <c r="D5126" s="139">
        <v>0</v>
      </c>
      <c r="E5126" s="139" t="s">
        <v>5421</v>
      </c>
      <c r="F5126" s="139" t="s">
        <v>5422</v>
      </c>
      <c r="G5126" s="145">
        <v>1</v>
      </c>
      <c r="H5126" s="145">
        <v>1</v>
      </c>
    </row>
    <row r="5127" spans="1:8" x14ac:dyDescent="0.2">
      <c r="A5127" t="s">
        <v>10198</v>
      </c>
      <c r="B5127" s="139">
        <v>9</v>
      </c>
      <c r="C5127" s="139">
        <v>0</v>
      </c>
      <c r="D5127" s="139">
        <v>0.01</v>
      </c>
      <c r="E5127" s="139" t="s">
        <v>5421</v>
      </c>
      <c r="F5127" s="139" t="s">
        <v>5422</v>
      </c>
      <c r="G5127" s="145">
        <v>1</v>
      </c>
      <c r="H5127" s="145">
        <v>1</v>
      </c>
    </row>
    <row r="5128" spans="1:8" x14ac:dyDescent="0.2">
      <c r="A5128" t="s">
        <v>10199</v>
      </c>
      <c r="B5128" s="139">
        <v>14</v>
      </c>
      <c r="C5128" s="139">
        <v>0</v>
      </c>
      <c r="D5128" s="139">
        <v>0.01</v>
      </c>
      <c r="E5128" s="139" t="s">
        <v>5421</v>
      </c>
      <c r="F5128" s="139" t="s">
        <v>5422</v>
      </c>
      <c r="G5128" s="145">
        <v>1</v>
      </c>
      <c r="H5128" s="145">
        <v>1</v>
      </c>
    </row>
    <row r="5129" spans="1:8" x14ac:dyDescent="0.2">
      <c r="A5129" t="s">
        <v>10200</v>
      </c>
      <c r="B5129" s="139">
        <v>3</v>
      </c>
      <c r="C5129" s="139">
        <v>0</v>
      </c>
      <c r="D5129" s="139">
        <v>0</v>
      </c>
      <c r="E5129" s="139" t="s">
        <v>5421</v>
      </c>
      <c r="F5129" s="139" t="s">
        <v>5422</v>
      </c>
      <c r="G5129" s="145">
        <v>1</v>
      </c>
      <c r="H5129" s="145">
        <v>1</v>
      </c>
    </row>
    <row r="5130" spans="1:8" x14ac:dyDescent="0.2">
      <c r="A5130" t="s">
        <v>10201</v>
      </c>
      <c r="B5130" s="139">
        <v>57</v>
      </c>
      <c r="C5130" s="139">
        <v>0</v>
      </c>
      <c r="D5130" s="139">
        <v>0.06</v>
      </c>
      <c r="E5130" s="139" t="s">
        <v>5421</v>
      </c>
      <c r="F5130" s="139" t="s">
        <v>5422</v>
      </c>
      <c r="G5130" s="145">
        <v>1</v>
      </c>
      <c r="H5130" s="145">
        <v>1</v>
      </c>
    </row>
    <row r="5131" spans="1:8" x14ac:dyDescent="0.2">
      <c r="A5131" t="s">
        <v>10202</v>
      </c>
      <c r="B5131" s="139">
        <v>2</v>
      </c>
      <c r="C5131" s="139">
        <v>0</v>
      </c>
      <c r="D5131" s="139">
        <v>0</v>
      </c>
      <c r="E5131" s="139" t="s">
        <v>5421</v>
      </c>
      <c r="F5131" s="139" t="s">
        <v>5422</v>
      </c>
      <c r="G5131" s="145">
        <v>1</v>
      </c>
      <c r="H5131" s="145">
        <v>1</v>
      </c>
    </row>
    <row r="5132" spans="1:8" x14ac:dyDescent="0.2">
      <c r="A5132" t="s">
        <v>10203</v>
      </c>
      <c r="B5132" s="139">
        <v>4</v>
      </c>
      <c r="C5132" s="139">
        <v>0</v>
      </c>
      <c r="D5132" s="139">
        <v>0</v>
      </c>
      <c r="E5132" s="139" t="s">
        <v>5421</v>
      </c>
      <c r="F5132" s="139" t="s">
        <v>5422</v>
      </c>
      <c r="G5132" s="145">
        <v>1</v>
      </c>
      <c r="H5132" s="145">
        <v>1</v>
      </c>
    </row>
    <row r="5133" spans="1:8" x14ac:dyDescent="0.2">
      <c r="A5133" t="s">
        <v>10204</v>
      </c>
      <c r="B5133" s="139">
        <v>63</v>
      </c>
      <c r="C5133" s="139">
        <v>0</v>
      </c>
      <c r="D5133" s="139">
        <v>0.06</v>
      </c>
      <c r="E5133" s="139" t="s">
        <v>5421</v>
      </c>
      <c r="F5133" s="139" t="s">
        <v>5422</v>
      </c>
      <c r="G5133" s="145">
        <v>1</v>
      </c>
      <c r="H5133" s="145">
        <v>1</v>
      </c>
    </row>
    <row r="5134" spans="1:8" x14ac:dyDescent="0.2">
      <c r="A5134" t="s">
        <v>10205</v>
      </c>
      <c r="B5134" s="139">
        <v>85</v>
      </c>
      <c r="C5134" s="139">
        <v>0</v>
      </c>
      <c r="D5134" s="139">
        <v>0.09</v>
      </c>
      <c r="E5134" s="139" t="s">
        <v>5421</v>
      </c>
      <c r="F5134" s="139" t="s">
        <v>5422</v>
      </c>
      <c r="G5134" s="145">
        <v>1</v>
      </c>
      <c r="H5134" s="145">
        <v>1</v>
      </c>
    </row>
    <row r="5135" spans="1:8" x14ac:dyDescent="0.2">
      <c r="A5135" t="s">
        <v>10206</v>
      </c>
      <c r="B5135" s="139">
        <v>204</v>
      </c>
      <c r="C5135" s="139">
        <v>0</v>
      </c>
      <c r="D5135" s="139">
        <v>0.21</v>
      </c>
      <c r="E5135" s="139" t="s">
        <v>5421</v>
      </c>
      <c r="F5135" s="139" t="s">
        <v>5422</v>
      </c>
      <c r="G5135" s="145">
        <v>1</v>
      </c>
      <c r="H5135" s="145">
        <v>1</v>
      </c>
    </row>
    <row r="5136" spans="1:8" x14ac:dyDescent="0.2">
      <c r="A5136" t="s">
        <v>10207</v>
      </c>
      <c r="B5136" s="139">
        <v>3</v>
      </c>
      <c r="C5136" s="139">
        <v>0</v>
      </c>
      <c r="D5136" s="139">
        <v>0</v>
      </c>
      <c r="E5136" s="139" t="s">
        <v>5421</v>
      </c>
      <c r="F5136" s="139" t="s">
        <v>5422</v>
      </c>
      <c r="G5136" s="145">
        <v>1</v>
      </c>
      <c r="H5136" s="145">
        <v>1</v>
      </c>
    </row>
    <row r="5137" spans="1:8" x14ac:dyDescent="0.2">
      <c r="A5137" t="s">
        <v>10208</v>
      </c>
      <c r="B5137" s="139">
        <v>283</v>
      </c>
      <c r="C5137" s="139">
        <v>0</v>
      </c>
      <c r="D5137" s="139">
        <v>0.28999999999999998</v>
      </c>
      <c r="E5137" s="139" t="s">
        <v>5421</v>
      </c>
      <c r="F5137" s="139" t="s">
        <v>5422</v>
      </c>
      <c r="G5137" s="145">
        <v>1</v>
      </c>
      <c r="H5137" s="145">
        <v>1</v>
      </c>
    </row>
    <row r="5138" spans="1:8" x14ac:dyDescent="0.2">
      <c r="A5138" t="s">
        <v>10209</v>
      </c>
      <c r="B5138" s="139">
        <v>2</v>
      </c>
      <c r="C5138" s="139">
        <v>0</v>
      </c>
      <c r="D5138" s="139">
        <v>0</v>
      </c>
      <c r="E5138" s="139" t="s">
        <v>5421</v>
      </c>
      <c r="F5138" s="139" t="s">
        <v>5422</v>
      </c>
      <c r="G5138" s="145">
        <v>1</v>
      </c>
      <c r="H5138" s="145">
        <v>1</v>
      </c>
    </row>
    <row r="5139" spans="1:8" x14ac:dyDescent="0.2">
      <c r="A5139" t="s">
        <v>10210</v>
      </c>
      <c r="B5139" s="139">
        <v>19</v>
      </c>
      <c r="C5139" s="139">
        <v>0</v>
      </c>
      <c r="D5139" s="139">
        <v>0.02</v>
      </c>
      <c r="E5139" s="139" t="s">
        <v>5421</v>
      </c>
      <c r="F5139" s="139" t="s">
        <v>5422</v>
      </c>
      <c r="G5139" s="145">
        <v>1</v>
      </c>
      <c r="H5139" s="145">
        <v>1</v>
      </c>
    </row>
    <row r="5140" spans="1:8" x14ac:dyDescent="0.2">
      <c r="A5140" t="s">
        <v>10211</v>
      </c>
      <c r="B5140" s="139">
        <v>5</v>
      </c>
      <c r="C5140" s="139">
        <v>0</v>
      </c>
      <c r="D5140" s="139">
        <v>0.01</v>
      </c>
      <c r="E5140" s="139" t="s">
        <v>5421</v>
      </c>
      <c r="F5140" s="139" t="s">
        <v>5422</v>
      </c>
      <c r="G5140" s="145">
        <v>1</v>
      </c>
      <c r="H5140" s="145">
        <v>1</v>
      </c>
    </row>
    <row r="5141" spans="1:8" x14ac:dyDescent="0.2">
      <c r="A5141" t="s">
        <v>10212</v>
      </c>
      <c r="B5141" s="139">
        <v>26</v>
      </c>
      <c r="C5141" s="139">
        <v>0</v>
      </c>
      <c r="D5141" s="139">
        <v>0.03</v>
      </c>
      <c r="E5141" s="139" t="s">
        <v>5421</v>
      </c>
      <c r="F5141" s="139" t="s">
        <v>5422</v>
      </c>
      <c r="G5141" s="145">
        <v>1</v>
      </c>
      <c r="H5141" s="145">
        <v>1</v>
      </c>
    </row>
    <row r="5142" spans="1:8" x14ac:dyDescent="0.2">
      <c r="A5142" t="s">
        <v>10213</v>
      </c>
      <c r="B5142" s="139">
        <v>6</v>
      </c>
      <c r="C5142" s="139">
        <v>0</v>
      </c>
      <c r="D5142" s="139">
        <v>0.01</v>
      </c>
      <c r="E5142" s="139" t="s">
        <v>5421</v>
      </c>
      <c r="F5142" s="139" t="s">
        <v>5422</v>
      </c>
      <c r="G5142" s="145">
        <v>1</v>
      </c>
      <c r="H5142" s="145">
        <v>1</v>
      </c>
    </row>
    <row r="5143" spans="1:8" x14ac:dyDescent="0.2">
      <c r="A5143" t="s">
        <v>10214</v>
      </c>
      <c r="B5143" s="139">
        <v>67</v>
      </c>
      <c r="C5143" s="139">
        <v>0</v>
      </c>
      <c r="D5143" s="139">
        <v>7.0000000000000007E-2</v>
      </c>
      <c r="E5143" s="139" t="s">
        <v>5421</v>
      </c>
      <c r="F5143" s="139" t="s">
        <v>5422</v>
      </c>
      <c r="G5143" s="145">
        <v>1</v>
      </c>
      <c r="H5143" s="145">
        <v>1</v>
      </c>
    </row>
    <row r="5144" spans="1:8" x14ac:dyDescent="0.2">
      <c r="A5144" t="s">
        <v>10215</v>
      </c>
      <c r="B5144" s="139">
        <v>5</v>
      </c>
      <c r="C5144" s="139">
        <v>0</v>
      </c>
      <c r="D5144" s="139">
        <v>0.01</v>
      </c>
      <c r="E5144" s="139" t="s">
        <v>5421</v>
      </c>
      <c r="F5144" s="139" t="s">
        <v>5422</v>
      </c>
      <c r="G5144" s="145">
        <v>1</v>
      </c>
      <c r="H5144" s="145">
        <v>1</v>
      </c>
    </row>
    <row r="5145" spans="1:8" x14ac:dyDescent="0.2">
      <c r="A5145" t="s">
        <v>10216</v>
      </c>
      <c r="B5145" s="139">
        <v>1</v>
      </c>
      <c r="C5145" s="139">
        <v>0</v>
      </c>
      <c r="D5145" s="139">
        <v>0</v>
      </c>
      <c r="E5145" s="139" t="s">
        <v>5421</v>
      </c>
      <c r="F5145" s="139" t="s">
        <v>5422</v>
      </c>
      <c r="G5145" s="145">
        <v>1</v>
      </c>
      <c r="H5145" s="145">
        <v>1</v>
      </c>
    </row>
    <row r="5146" spans="1:8" x14ac:dyDescent="0.2">
      <c r="A5146" t="s">
        <v>10217</v>
      </c>
      <c r="B5146" s="139">
        <v>2</v>
      </c>
      <c r="C5146" s="139">
        <v>0</v>
      </c>
      <c r="D5146" s="139">
        <v>0</v>
      </c>
      <c r="E5146" s="139" t="s">
        <v>5421</v>
      </c>
      <c r="F5146" s="139" t="s">
        <v>5422</v>
      </c>
      <c r="G5146" s="145">
        <v>1</v>
      </c>
      <c r="H5146" s="145">
        <v>1</v>
      </c>
    </row>
    <row r="5147" spans="1:8" x14ac:dyDescent="0.2">
      <c r="A5147" t="s">
        <v>10218</v>
      </c>
      <c r="B5147" s="139">
        <v>25</v>
      </c>
      <c r="C5147" s="139">
        <v>0</v>
      </c>
      <c r="D5147" s="139">
        <v>0.03</v>
      </c>
      <c r="E5147" s="139" t="s">
        <v>5421</v>
      </c>
      <c r="F5147" s="139" t="s">
        <v>5422</v>
      </c>
      <c r="G5147" s="145">
        <v>1</v>
      </c>
      <c r="H5147" s="145">
        <v>1</v>
      </c>
    </row>
    <row r="5148" spans="1:8" x14ac:dyDescent="0.2">
      <c r="A5148" t="s">
        <v>10219</v>
      </c>
      <c r="B5148" s="139">
        <v>4</v>
      </c>
      <c r="C5148" s="139">
        <v>0</v>
      </c>
      <c r="D5148" s="139">
        <v>0</v>
      </c>
      <c r="E5148" s="139" t="s">
        <v>5421</v>
      </c>
      <c r="F5148" s="139" t="s">
        <v>5422</v>
      </c>
      <c r="G5148" s="145">
        <v>1</v>
      </c>
      <c r="H5148" s="145">
        <v>1</v>
      </c>
    </row>
    <row r="5149" spans="1:8" x14ac:dyDescent="0.2">
      <c r="A5149" t="s">
        <v>10220</v>
      </c>
      <c r="B5149" s="139">
        <v>7</v>
      </c>
      <c r="C5149" s="139">
        <v>0</v>
      </c>
      <c r="D5149" s="139">
        <v>0.01</v>
      </c>
      <c r="E5149" s="139" t="s">
        <v>5421</v>
      </c>
      <c r="F5149" s="139" t="s">
        <v>5422</v>
      </c>
      <c r="G5149" s="145">
        <v>1</v>
      </c>
      <c r="H5149" s="145">
        <v>1</v>
      </c>
    </row>
    <row r="5150" spans="1:8" x14ac:dyDescent="0.2">
      <c r="A5150" t="s">
        <v>10221</v>
      </c>
      <c r="B5150" s="139">
        <v>84</v>
      </c>
      <c r="C5150" s="139">
        <v>0</v>
      </c>
      <c r="D5150" s="139">
        <v>0.09</v>
      </c>
      <c r="E5150" s="139" t="s">
        <v>5421</v>
      </c>
      <c r="F5150" s="139" t="s">
        <v>5422</v>
      </c>
      <c r="G5150" s="145">
        <v>1</v>
      </c>
      <c r="H5150" s="145">
        <v>1</v>
      </c>
    </row>
    <row r="5151" spans="1:8" x14ac:dyDescent="0.2">
      <c r="A5151" t="s">
        <v>10222</v>
      </c>
      <c r="B5151" s="139">
        <v>5</v>
      </c>
      <c r="C5151" s="139">
        <v>0</v>
      </c>
      <c r="D5151" s="139">
        <v>0.01</v>
      </c>
      <c r="E5151" s="139" t="s">
        <v>5421</v>
      </c>
      <c r="F5151" s="139" t="s">
        <v>5422</v>
      </c>
      <c r="G5151" s="145">
        <v>1</v>
      </c>
      <c r="H5151" s="145">
        <v>1</v>
      </c>
    </row>
    <row r="5152" spans="1:8" x14ac:dyDescent="0.2">
      <c r="A5152" t="s">
        <v>10223</v>
      </c>
      <c r="B5152" s="139">
        <v>4</v>
      </c>
      <c r="C5152" s="139">
        <v>0</v>
      </c>
      <c r="D5152" s="139">
        <v>0</v>
      </c>
      <c r="E5152" s="139" t="s">
        <v>5421</v>
      </c>
      <c r="F5152" s="139" t="s">
        <v>5422</v>
      </c>
      <c r="G5152" s="145">
        <v>1</v>
      </c>
      <c r="H5152" s="145">
        <v>1</v>
      </c>
    </row>
    <row r="5153" spans="1:8" x14ac:dyDescent="0.2">
      <c r="A5153" t="s">
        <v>10224</v>
      </c>
      <c r="B5153" s="139">
        <v>13</v>
      </c>
      <c r="C5153" s="139">
        <v>0</v>
      </c>
      <c r="D5153" s="139">
        <v>0.01</v>
      </c>
      <c r="E5153" s="139" t="s">
        <v>5421</v>
      </c>
      <c r="F5153" s="139" t="s">
        <v>5422</v>
      </c>
      <c r="G5153" s="145">
        <v>1</v>
      </c>
      <c r="H5153" s="145">
        <v>1</v>
      </c>
    </row>
    <row r="5154" spans="1:8" x14ac:dyDescent="0.2">
      <c r="A5154" t="s">
        <v>10225</v>
      </c>
      <c r="B5154" s="139">
        <v>5</v>
      </c>
      <c r="C5154" s="139">
        <v>0</v>
      </c>
      <c r="D5154" s="139">
        <v>0.01</v>
      </c>
      <c r="E5154" s="139" t="s">
        <v>5421</v>
      </c>
      <c r="F5154" s="139" t="s">
        <v>5422</v>
      </c>
      <c r="G5154" s="145">
        <v>1</v>
      </c>
      <c r="H5154" s="145">
        <v>1</v>
      </c>
    </row>
    <row r="5155" spans="1:8" x14ac:dyDescent="0.2">
      <c r="A5155" t="s">
        <v>10226</v>
      </c>
      <c r="B5155" s="139">
        <v>7</v>
      </c>
      <c r="C5155" s="139">
        <v>0</v>
      </c>
      <c r="D5155" s="139">
        <v>0.01</v>
      </c>
      <c r="E5155" s="139" t="s">
        <v>5421</v>
      </c>
      <c r="F5155" s="139" t="s">
        <v>5422</v>
      </c>
      <c r="G5155" s="145">
        <v>1</v>
      </c>
      <c r="H5155" s="145">
        <v>1</v>
      </c>
    </row>
    <row r="5156" spans="1:8" x14ac:dyDescent="0.2">
      <c r="A5156" t="s">
        <v>10227</v>
      </c>
      <c r="B5156" s="139">
        <v>6</v>
      </c>
      <c r="C5156" s="139">
        <v>0</v>
      </c>
      <c r="D5156" s="139">
        <v>0.01</v>
      </c>
      <c r="E5156" s="139" t="s">
        <v>5421</v>
      </c>
      <c r="F5156" s="139" t="s">
        <v>5422</v>
      </c>
      <c r="G5156" s="145">
        <v>1</v>
      </c>
      <c r="H5156" s="145">
        <v>1</v>
      </c>
    </row>
    <row r="5157" spans="1:8" x14ac:dyDescent="0.2">
      <c r="A5157" t="s">
        <v>10228</v>
      </c>
      <c r="B5157" s="139">
        <v>23</v>
      </c>
      <c r="C5157" s="139">
        <v>0</v>
      </c>
      <c r="D5157" s="139">
        <v>0.02</v>
      </c>
      <c r="E5157" s="139" t="s">
        <v>5421</v>
      </c>
      <c r="F5157" s="139" t="s">
        <v>5422</v>
      </c>
      <c r="G5157" s="145">
        <v>1</v>
      </c>
      <c r="H5157" s="145">
        <v>1</v>
      </c>
    </row>
    <row r="5158" spans="1:8" x14ac:dyDescent="0.2">
      <c r="A5158" t="s">
        <v>10229</v>
      </c>
      <c r="B5158" s="139">
        <v>2</v>
      </c>
      <c r="C5158" s="139">
        <v>0</v>
      </c>
      <c r="D5158" s="139">
        <v>0</v>
      </c>
      <c r="E5158" s="139" t="s">
        <v>5421</v>
      </c>
      <c r="F5158" s="139" t="s">
        <v>5422</v>
      </c>
      <c r="G5158" s="145">
        <v>1</v>
      </c>
      <c r="H5158" s="145">
        <v>1</v>
      </c>
    </row>
    <row r="5159" spans="1:8" x14ac:dyDescent="0.2">
      <c r="A5159" t="s">
        <v>10230</v>
      </c>
      <c r="B5159" s="139">
        <v>22</v>
      </c>
      <c r="C5159" s="139">
        <v>0</v>
      </c>
      <c r="D5159" s="139">
        <v>0.02</v>
      </c>
      <c r="E5159" s="139" t="s">
        <v>5421</v>
      </c>
      <c r="F5159" s="139" t="s">
        <v>5422</v>
      </c>
      <c r="G5159" s="145">
        <v>1</v>
      </c>
      <c r="H5159" s="145">
        <v>1</v>
      </c>
    </row>
    <row r="5160" spans="1:8" x14ac:dyDescent="0.2">
      <c r="A5160" t="s">
        <v>10231</v>
      </c>
      <c r="B5160" s="139">
        <v>30</v>
      </c>
      <c r="C5160" s="139">
        <v>0</v>
      </c>
      <c r="D5160" s="139">
        <v>0.03</v>
      </c>
      <c r="E5160" s="139" t="s">
        <v>5421</v>
      </c>
      <c r="F5160" s="139" t="s">
        <v>5422</v>
      </c>
      <c r="G5160" s="145">
        <v>1</v>
      </c>
      <c r="H5160" s="145">
        <v>1</v>
      </c>
    </row>
    <row r="5161" spans="1:8" x14ac:dyDescent="0.2">
      <c r="A5161" t="s">
        <v>10232</v>
      </c>
      <c r="B5161" s="139">
        <v>198</v>
      </c>
      <c r="C5161" s="139">
        <v>0</v>
      </c>
      <c r="D5161" s="139">
        <v>0.2</v>
      </c>
      <c r="E5161" s="139" t="s">
        <v>5421</v>
      </c>
      <c r="F5161" s="139" t="s">
        <v>5422</v>
      </c>
      <c r="G5161" s="145">
        <v>1</v>
      </c>
      <c r="H5161" s="145">
        <v>1</v>
      </c>
    </row>
    <row r="5162" spans="1:8" x14ac:dyDescent="0.2">
      <c r="A5162" t="s">
        <v>10233</v>
      </c>
      <c r="B5162" s="139">
        <v>3</v>
      </c>
      <c r="C5162" s="139">
        <v>0</v>
      </c>
      <c r="D5162" s="139">
        <v>0</v>
      </c>
      <c r="E5162" s="139" t="s">
        <v>5421</v>
      </c>
      <c r="F5162" s="139" t="s">
        <v>5422</v>
      </c>
      <c r="G5162" s="145">
        <v>1</v>
      </c>
      <c r="H5162" s="145">
        <v>1</v>
      </c>
    </row>
    <row r="5163" spans="1:8" x14ac:dyDescent="0.2">
      <c r="A5163" t="s">
        <v>10234</v>
      </c>
      <c r="B5163" s="139">
        <v>6</v>
      </c>
      <c r="C5163" s="139">
        <v>0</v>
      </c>
      <c r="D5163" s="139">
        <v>0.01</v>
      </c>
      <c r="E5163" s="139" t="s">
        <v>5421</v>
      </c>
      <c r="F5163" s="139" t="s">
        <v>5422</v>
      </c>
      <c r="G5163" s="145">
        <v>1</v>
      </c>
      <c r="H5163" s="145">
        <v>1</v>
      </c>
    </row>
    <row r="5164" spans="1:8" x14ac:dyDescent="0.2">
      <c r="A5164" t="s">
        <v>10235</v>
      </c>
      <c r="B5164" s="139">
        <v>2</v>
      </c>
      <c r="C5164" s="139">
        <v>0</v>
      </c>
      <c r="D5164" s="139">
        <v>0</v>
      </c>
      <c r="E5164" s="139" t="s">
        <v>5421</v>
      </c>
      <c r="F5164" s="139" t="s">
        <v>5422</v>
      </c>
      <c r="G5164" s="145">
        <v>1</v>
      </c>
      <c r="H5164" s="145">
        <v>1</v>
      </c>
    </row>
    <row r="5165" spans="1:8" x14ac:dyDescent="0.2">
      <c r="A5165" t="s">
        <v>10236</v>
      </c>
      <c r="B5165" s="139">
        <v>3</v>
      </c>
      <c r="C5165" s="139">
        <v>0</v>
      </c>
      <c r="D5165" s="139">
        <v>0</v>
      </c>
      <c r="E5165" s="139" t="s">
        <v>5421</v>
      </c>
      <c r="F5165" s="139" t="s">
        <v>5422</v>
      </c>
      <c r="G5165" s="145">
        <v>1</v>
      </c>
      <c r="H5165" s="145">
        <v>1</v>
      </c>
    </row>
    <row r="5166" spans="1:8" x14ac:dyDescent="0.2">
      <c r="A5166" t="s">
        <v>10237</v>
      </c>
      <c r="B5166" s="139">
        <v>11</v>
      </c>
      <c r="C5166" s="139">
        <v>0</v>
      </c>
      <c r="D5166" s="139">
        <v>0.01</v>
      </c>
      <c r="E5166" s="139" t="s">
        <v>5421</v>
      </c>
      <c r="F5166" s="139" t="s">
        <v>5422</v>
      </c>
      <c r="G5166" s="145">
        <v>1</v>
      </c>
      <c r="H5166" s="145">
        <v>1</v>
      </c>
    </row>
    <row r="5167" spans="1:8" x14ac:dyDescent="0.2">
      <c r="A5167" t="s">
        <v>10238</v>
      </c>
      <c r="B5167" s="139">
        <v>4</v>
      </c>
      <c r="C5167" s="139">
        <v>0</v>
      </c>
      <c r="D5167" s="139">
        <v>0</v>
      </c>
      <c r="E5167" s="139" t="s">
        <v>5421</v>
      </c>
      <c r="F5167" s="139" t="s">
        <v>5422</v>
      </c>
      <c r="G5167" s="145">
        <v>1</v>
      </c>
      <c r="H5167" s="145">
        <v>1</v>
      </c>
    </row>
    <row r="5168" spans="1:8" x14ac:dyDescent="0.2">
      <c r="A5168" t="s">
        <v>10239</v>
      </c>
      <c r="B5168" s="139">
        <v>19</v>
      </c>
      <c r="C5168" s="139">
        <v>0</v>
      </c>
      <c r="D5168" s="139">
        <v>0.02</v>
      </c>
      <c r="E5168" s="139" t="s">
        <v>5421</v>
      </c>
      <c r="F5168" s="139" t="s">
        <v>5422</v>
      </c>
      <c r="G5168" s="145">
        <v>1</v>
      </c>
      <c r="H5168" s="145">
        <v>1</v>
      </c>
    </row>
    <row r="5169" spans="1:8" x14ac:dyDescent="0.2">
      <c r="A5169" t="s">
        <v>10240</v>
      </c>
      <c r="B5169" s="139">
        <v>2</v>
      </c>
      <c r="C5169" s="139">
        <v>0</v>
      </c>
      <c r="D5169" s="139">
        <v>0</v>
      </c>
      <c r="E5169" s="139" t="s">
        <v>5421</v>
      </c>
      <c r="F5169" s="139" t="s">
        <v>5422</v>
      </c>
      <c r="G5169" s="145">
        <v>1</v>
      </c>
      <c r="H5169" s="145">
        <v>1</v>
      </c>
    </row>
    <row r="5170" spans="1:8" x14ac:dyDescent="0.2">
      <c r="A5170" t="s">
        <v>10241</v>
      </c>
      <c r="B5170" s="139">
        <v>13</v>
      </c>
      <c r="C5170" s="139">
        <v>0</v>
      </c>
      <c r="D5170" s="139">
        <v>0.01</v>
      </c>
      <c r="E5170" s="139" t="s">
        <v>5421</v>
      </c>
      <c r="F5170" s="139" t="s">
        <v>5422</v>
      </c>
      <c r="G5170" s="145">
        <v>1</v>
      </c>
      <c r="H5170" s="145">
        <v>1</v>
      </c>
    </row>
    <row r="5171" spans="1:8" x14ac:dyDescent="0.2">
      <c r="A5171" t="s">
        <v>10242</v>
      </c>
      <c r="B5171" s="139">
        <v>2</v>
      </c>
      <c r="C5171" s="139">
        <v>0</v>
      </c>
      <c r="D5171" s="139">
        <v>0</v>
      </c>
      <c r="E5171" s="139" t="s">
        <v>5421</v>
      </c>
      <c r="F5171" s="139" t="s">
        <v>5422</v>
      </c>
      <c r="G5171" s="145">
        <v>1</v>
      </c>
      <c r="H5171" s="145">
        <v>1</v>
      </c>
    </row>
    <row r="5172" spans="1:8" x14ac:dyDescent="0.2">
      <c r="A5172" t="s">
        <v>10243</v>
      </c>
      <c r="B5172" s="139">
        <v>4</v>
      </c>
      <c r="C5172" s="139">
        <v>0</v>
      </c>
      <c r="D5172" s="139">
        <v>0</v>
      </c>
      <c r="E5172" s="139" t="s">
        <v>5421</v>
      </c>
      <c r="F5172" s="139" t="s">
        <v>5422</v>
      </c>
      <c r="G5172" s="145">
        <v>1</v>
      </c>
      <c r="H5172" s="145">
        <v>1</v>
      </c>
    </row>
    <row r="5173" spans="1:8" x14ac:dyDescent="0.2">
      <c r="A5173" t="s">
        <v>10244</v>
      </c>
      <c r="B5173" s="139">
        <v>2</v>
      </c>
      <c r="C5173" s="139">
        <v>0</v>
      </c>
      <c r="D5173" s="139">
        <v>0</v>
      </c>
      <c r="E5173" s="139" t="s">
        <v>5421</v>
      </c>
      <c r="F5173" s="139" t="s">
        <v>5422</v>
      </c>
      <c r="G5173" s="145">
        <v>1</v>
      </c>
      <c r="H5173" s="145">
        <v>1</v>
      </c>
    </row>
    <row r="5174" spans="1:8" x14ac:dyDescent="0.2">
      <c r="A5174" t="s">
        <v>10245</v>
      </c>
      <c r="B5174" s="139">
        <v>2</v>
      </c>
      <c r="C5174" s="139">
        <v>0</v>
      </c>
      <c r="D5174" s="139">
        <v>0</v>
      </c>
      <c r="E5174" s="139" t="s">
        <v>5421</v>
      </c>
      <c r="F5174" s="139" t="s">
        <v>5422</v>
      </c>
      <c r="G5174" s="145">
        <v>1</v>
      </c>
      <c r="H5174" s="145">
        <v>1</v>
      </c>
    </row>
    <row r="5175" spans="1:8" x14ac:dyDescent="0.2">
      <c r="A5175" t="s">
        <v>10246</v>
      </c>
      <c r="B5175" s="139">
        <v>1</v>
      </c>
      <c r="C5175" s="139">
        <v>0</v>
      </c>
      <c r="D5175" s="139">
        <v>0</v>
      </c>
      <c r="E5175" s="139" t="s">
        <v>5421</v>
      </c>
      <c r="F5175" s="139" t="s">
        <v>5422</v>
      </c>
      <c r="G5175" s="145">
        <v>1</v>
      </c>
      <c r="H5175" s="145">
        <v>1</v>
      </c>
    </row>
    <row r="5176" spans="1:8" x14ac:dyDescent="0.2">
      <c r="A5176" t="s">
        <v>10247</v>
      </c>
      <c r="B5176" s="139">
        <v>3</v>
      </c>
      <c r="C5176" s="139">
        <v>0</v>
      </c>
      <c r="D5176" s="139">
        <v>0</v>
      </c>
      <c r="E5176" s="139" t="s">
        <v>5421</v>
      </c>
      <c r="F5176" s="139" t="s">
        <v>5422</v>
      </c>
      <c r="G5176" s="145">
        <v>1</v>
      </c>
      <c r="H5176" s="145">
        <v>1</v>
      </c>
    </row>
    <row r="5177" spans="1:8" x14ac:dyDescent="0.2">
      <c r="A5177" t="s">
        <v>10248</v>
      </c>
      <c r="B5177" s="139">
        <v>43</v>
      </c>
      <c r="C5177" s="139">
        <v>0</v>
      </c>
      <c r="D5177" s="139">
        <v>0.04</v>
      </c>
      <c r="E5177" s="139" t="s">
        <v>5421</v>
      </c>
      <c r="F5177" s="139" t="s">
        <v>5422</v>
      </c>
      <c r="G5177" s="145">
        <v>1</v>
      </c>
      <c r="H5177" s="145">
        <v>1</v>
      </c>
    </row>
    <row r="5178" spans="1:8" x14ac:dyDescent="0.2">
      <c r="A5178" t="s">
        <v>10249</v>
      </c>
      <c r="B5178" s="139">
        <v>1</v>
      </c>
      <c r="C5178" s="139">
        <v>0</v>
      </c>
      <c r="D5178" s="139">
        <v>0</v>
      </c>
      <c r="E5178" s="139" t="s">
        <v>5421</v>
      </c>
      <c r="F5178" s="139" t="s">
        <v>5422</v>
      </c>
      <c r="G5178" s="145">
        <v>1</v>
      </c>
      <c r="H5178" s="145">
        <v>1</v>
      </c>
    </row>
    <row r="5179" spans="1:8" x14ac:dyDescent="0.2">
      <c r="A5179" t="s">
        <v>10250</v>
      </c>
      <c r="B5179" s="139">
        <v>2</v>
      </c>
      <c r="C5179" s="139">
        <v>0</v>
      </c>
      <c r="D5179" s="139">
        <v>0</v>
      </c>
      <c r="E5179" s="139" t="s">
        <v>5421</v>
      </c>
      <c r="F5179" s="139" t="s">
        <v>5422</v>
      </c>
      <c r="G5179" s="145">
        <v>1</v>
      </c>
      <c r="H5179" s="145">
        <v>1</v>
      </c>
    </row>
    <row r="5180" spans="1:8" x14ac:dyDescent="0.2">
      <c r="A5180" t="s">
        <v>10251</v>
      </c>
      <c r="B5180" s="139">
        <v>2</v>
      </c>
      <c r="C5180" s="139">
        <v>0</v>
      </c>
      <c r="D5180" s="139">
        <v>0</v>
      </c>
      <c r="E5180" s="139" t="s">
        <v>5421</v>
      </c>
      <c r="F5180" s="139" t="s">
        <v>5422</v>
      </c>
      <c r="G5180" s="145">
        <v>1</v>
      </c>
      <c r="H5180" s="145">
        <v>1</v>
      </c>
    </row>
    <row r="5181" spans="1:8" x14ac:dyDescent="0.2">
      <c r="A5181" t="s">
        <v>10252</v>
      </c>
      <c r="B5181" s="139">
        <v>3</v>
      </c>
      <c r="C5181" s="139">
        <v>0</v>
      </c>
      <c r="D5181" s="139">
        <v>0</v>
      </c>
      <c r="E5181" s="139" t="s">
        <v>5421</v>
      </c>
      <c r="F5181" s="139" t="s">
        <v>5422</v>
      </c>
      <c r="G5181" s="145">
        <v>1</v>
      </c>
      <c r="H5181" s="145">
        <v>1</v>
      </c>
    </row>
    <row r="5182" spans="1:8" x14ac:dyDescent="0.2">
      <c r="A5182" t="s">
        <v>10253</v>
      </c>
      <c r="B5182" s="139">
        <v>2</v>
      </c>
      <c r="C5182" s="139">
        <v>0</v>
      </c>
      <c r="D5182" s="139">
        <v>0</v>
      </c>
      <c r="E5182" s="139" t="s">
        <v>5421</v>
      </c>
      <c r="F5182" s="139" t="s">
        <v>5422</v>
      </c>
      <c r="G5182" s="145">
        <v>1</v>
      </c>
      <c r="H5182" s="145">
        <v>1</v>
      </c>
    </row>
    <row r="5183" spans="1:8" x14ac:dyDescent="0.2">
      <c r="A5183" t="s">
        <v>10254</v>
      </c>
      <c r="B5183" s="139">
        <v>3</v>
      </c>
      <c r="C5183" s="139">
        <v>0</v>
      </c>
      <c r="D5183" s="139">
        <v>0</v>
      </c>
      <c r="E5183" s="139" t="s">
        <v>5421</v>
      </c>
      <c r="F5183" s="139" t="s">
        <v>5422</v>
      </c>
      <c r="G5183" s="145">
        <v>1</v>
      </c>
      <c r="H5183" s="145">
        <v>1</v>
      </c>
    </row>
    <row r="5184" spans="1:8" x14ac:dyDescent="0.2">
      <c r="A5184" t="s">
        <v>10255</v>
      </c>
      <c r="B5184" s="139">
        <v>2</v>
      </c>
      <c r="C5184" s="139">
        <v>0</v>
      </c>
      <c r="D5184" s="139">
        <v>0</v>
      </c>
      <c r="E5184" s="139" t="s">
        <v>5421</v>
      </c>
      <c r="F5184" s="139" t="s">
        <v>5422</v>
      </c>
      <c r="G5184" s="145">
        <v>1</v>
      </c>
      <c r="H5184" s="145">
        <v>1</v>
      </c>
    </row>
    <row r="5185" spans="1:8" x14ac:dyDescent="0.2">
      <c r="A5185" t="s">
        <v>10256</v>
      </c>
      <c r="B5185" s="139">
        <v>3</v>
      </c>
      <c r="C5185" s="139">
        <v>0</v>
      </c>
      <c r="D5185" s="139">
        <v>0</v>
      </c>
      <c r="E5185" s="139" t="s">
        <v>5421</v>
      </c>
      <c r="F5185" s="139" t="s">
        <v>5422</v>
      </c>
      <c r="G5185" s="145">
        <v>1</v>
      </c>
      <c r="H5185" s="145">
        <v>1</v>
      </c>
    </row>
    <row r="5186" spans="1:8" x14ac:dyDescent="0.2">
      <c r="A5186" t="s">
        <v>10257</v>
      </c>
      <c r="B5186" s="139">
        <v>5</v>
      </c>
      <c r="C5186" s="139">
        <v>0</v>
      </c>
      <c r="D5186" s="139">
        <v>0.01</v>
      </c>
      <c r="E5186" s="139" t="s">
        <v>5421</v>
      </c>
      <c r="F5186" s="139" t="s">
        <v>5422</v>
      </c>
      <c r="G5186" s="145">
        <v>1</v>
      </c>
      <c r="H5186" s="145">
        <v>1</v>
      </c>
    </row>
    <row r="5187" spans="1:8" x14ac:dyDescent="0.2">
      <c r="A5187" t="s">
        <v>10258</v>
      </c>
      <c r="B5187" s="139">
        <v>2</v>
      </c>
      <c r="C5187" s="139">
        <v>0</v>
      </c>
      <c r="D5187" s="139">
        <v>0</v>
      </c>
      <c r="E5187" s="139" t="s">
        <v>5421</v>
      </c>
      <c r="F5187" s="139" t="s">
        <v>5422</v>
      </c>
      <c r="G5187" s="145">
        <v>1</v>
      </c>
      <c r="H5187" s="145">
        <v>1</v>
      </c>
    </row>
    <row r="5188" spans="1:8" x14ac:dyDescent="0.2">
      <c r="A5188" t="s">
        <v>10259</v>
      </c>
      <c r="B5188" s="139">
        <v>4</v>
      </c>
      <c r="C5188" s="139">
        <v>0</v>
      </c>
      <c r="D5188" s="139">
        <v>0</v>
      </c>
      <c r="E5188" s="139" t="s">
        <v>5421</v>
      </c>
      <c r="F5188" s="139" t="s">
        <v>5422</v>
      </c>
      <c r="G5188" s="145">
        <v>1</v>
      </c>
      <c r="H5188" s="145">
        <v>1</v>
      </c>
    </row>
    <row r="5189" spans="1:8" x14ac:dyDescent="0.2">
      <c r="A5189" t="s">
        <v>10260</v>
      </c>
      <c r="B5189" s="139">
        <v>9</v>
      </c>
      <c r="C5189" s="139">
        <v>0</v>
      </c>
      <c r="D5189" s="139">
        <v>0.01</v>
      </c>
      <c r="E5189" s="139" t="s">
        <v>5421</v>
      </c>
      <c r="F5189" s="139" t="s">
        <v>5422</v>
      </c>
      <c r="G5189" s="145">
        <v>1</v>
      </c>
      <c r="H5189" s="145">
        <v>1</v>
      </c>
    </row>
    <row r="5190" spans="1:8" x14ac:dyDescent="0.2">
      <c r="A5190" t="s">
        <v>10261</v>
      </c>
      <c r="B5190" s="139">
        <v>2</v>
      </c>
      <c r="C5190" s="139">
        <v>0</v>
      </c>
      <c r="D5190" s="139">
        <v>0</v>
      </c>
      <c r="E5190" s="139" t="s">
        <v>5421</v>
      </c>
      <c r="F5190" s="139" t="s">
        <v>5422</v>
      </c>
      <c r="G5190" s="145">
        <v>1</v>
      </c>
      <c r="H5190" s="145">
        <v>1</v>
      </c>
    </row>
    <row r="5191" spans="1:8" x14ac:dyDescent="0.2">
      <c r="A5191" t="s">
        <v>10262</v>
      </c>
      <c r="B5191" s="139">
        <v>2</v>
      </c>
      <c r="C5191" s="139">
        <v>0</v>
      </c>
      <c r="D5191" s="139">
        <v>0</v>
      </c>
      <c r="E5191" s="139" t="s">
        <v>5421</v>
      </c>
      <c r="F5191" s="139" t="s">
        <v>5422</v>
      </c>
      <c r="G5191" s="145">
        <v>1</v>
      </c>
      <c r="H5191" s="145">
        <v>1</v>
      </c>
    </row>
    <row r="5192" spans="1:8" x14ac:dyDescent="0.2">
      <c r="A5192" t="s">
        <v>10263</v>
      </c>
      <c r="B5192" s="139">
        <v>7</v>
      </c>
      <c r="C5192" s="139">
        <v>0</v>
      </c>
      <c r="D5192" s="139">
        <v>0.01</v>
      </c>
      <c r="E5192" s="139" t="s">
        <v>5421</v>
      </c>
      <c r="F5192" s="139" t="s">
        <v>5422</v>
      </c>
      <c r="G5192" s="145">
        <v>1</v>
      </c>
      <c r="H5192" s="145">
        <v>1</v>
      </c>
    </row>
    <row r="5193" spans="1:8" x14ac:dyDescent="0.2">
      <c r="A5193" t="s">
        <v>10264</v>
      </c>
      <c r="B5193" s="139">
        <v>1</v>
      </c>
      <c r="C5193" s="139">
        <v>0</v>
      </c>
      <c r="D5193" s="139">
        <v>0</v>
      </c>
      <c r="E5193" s="139" t="s">
        <v>5421</v>
      </c>
      <c r="F5193" s="139" t="s">
        <v>5422</v>
      </c>
      <c r="G5193" s="145">
        <v>1</v>
      </c>
      <c r="H5193" s="145">
        <v>1</v>
      </c>
    </row>
    <row r="5194" spans="1:8" x14ac:dyDescent="0.2">
      <c r="A5194" t="s">
        <v>10265</v>
      </c>
      <c r="B5194" s="139">
        <v>75</v>
      </c>
      <c r="C5194" s="139">
        <v>0</v>
      </c>
      <c r="D5194" s="139">
        <v>0.08</v>
      </c>
      <c r="E5194" s="139" t="s">
        <v>5421</v>
      </c>
      <c r="F5194" s="139" t="s">
        <v>5422</v>
      </c>
      <c r="G5194" s="145">
        <v>1</v>
      </c>
      <c r="H5194" s="145">
        <v>1</v>
      </c>
    </row>
    <row r="5195" spans="1:8" x14ac:dyDescent="0.2">
      <c r="A5195" t="s">
        <v>10266</v>
      </c>
      <c r="B5195" s="139">
        <v>1</v>
      </c>
      <c r="C5195" s="139">
        <v>0</v>
      </c>
      <c r="D5195" s="139">
        <v>0</v>
      </c>
      <c r="E5195" s="139" t="s">
        <v>5421</v>
      </c>
      <c r="F5195" s="139" t="s">
        <v>5422</v>
      </c>
      <c r="G5195" s="145">
        <v>1</v>
      </c>
      <c r="H5195" s="145">
        <v>1</v>
      </c>
    </row>
    <row r="5196" spans="1:8" x14ac:dyDescent="0.2">
      <c r="A5196" t="s">
        <v>10267</v>
      </c>
      <c r="B5196" s="139">
        <v>1</v>
      </c>
      <c r="C5196" s="139">
        <v>0</v>
      </c>
      <c r="D5196" s="139">
        <v>0</v>
      </c>
      <c r="E5196" s="139" t="s">
        <v>5421</v>
      </c>
      <c r="F5196" s="139" t="s">
        <v>5422</v>
      </c>
      <c r="G5196" s="145">
        <v>1</v>
      </c>
      <c r="H5196" s="145">
        <v>1</v>
      </c>
    </row>
    <row r="5197" spans="1:8" x14ac:dyDescent="0.2">
      <c r="A5197" t="s">
        <v>10268</v>
      </c>
      <c r="B5197" s="139">
        <v>16</v>
      </c>
      <c r="C5197" s="139">
        <v>0</v>
      </c>
      <c r="D5197" s="139">
        <v>0.02</v>
      </c>
      <c r="E5197" s="139" t="s">
        <v>5421</v>
      </c>
      <c r="F5197" s="139" t="s">
        <v>5422</v>
      </c>
      <c r="G5197" s="145">
        <v>1</v>
      </c>
      <c r="H5197" s="145">
        <v>1</v>
      </c>
    </row>
    <row r="5198" spans="1:8" x14ac:dyDescent="0.2">
      <c r="A5198" t="s">
        <v>10269</v>
      </c>
      <c r="B5198" s="139">
        <v>6</v>
      </c>
      <c r="C5198" s="139">
        <v>0</v>
      </c>
      <c r="D5198" s="139">
        <v>0.01</v>
      </c>
      <c r="E5198" s="139" t="s">
        <v>5421</v>
      </c>
      <c r="F5198" s="139" t="s">
        <v>5422</v>
      </c>
      <c r="G5198" s="145">
        <v>1</v>
      </c>
      <c r="H5198" s="145">
        <v>1</v>
      </c>
    </row>
    <row r="5199" spans="1:8" x14ac:dyDescent="0.2">
      <c r="A5199" t="s">
        <v>10270</v>
      </c>
      <c r="B5199" s="139">
        <v>7</v>
      </c>
      <c r="C5199" s="139">
        <v>0</v>
      </c>
      <c r="D5199" s="139">
        <v>0.01</v>
      </c>
      <c r="E5199" s="139" t="s">
        <v>5421</v>
      </c>
      <c r="F5199" s="139" t="s">
        <v>5422</v>
      </c>
      <c r="G5199" s="145">
        <v>1</v>
      </c>
      <c r="H5199" s="145">
        <v>1</v>
      </c>
    </row>
    <row r="5200" spans="1:8" x14ac:dyDescent="0.2">
      <c r="A5200" t="s">
        <v>10271</v>
      </c>
      <c r="B5200" s="139">
        <v>7</v>
      </c>
      <c r="C5200" s="139">
        <v>0</v>
      </c>
      <c r="D5200" s="139">
        <v>0.01</v>
      </c>
      <c r="E5200" s="139" t="s">
        <v>5421</v>
      </c>
      <c r="F5200" s="139" t="s">
        <v>5422</v>
      </c>
      <c r="G5200" s="145">
        <v>1</v>
      </c>
      <c r="H5200" s="145">
        <v>1</v>
      </c>
    </row>
    <row r="5201" spans="1:8" x14ac:dyDescent="0.2">
      <c r="A5201" t="s">
        <v>10272</v>
      </c>
      <c r="B5201" s="139">
        <v>25</v>
      </c>
      <c r="C5201" s="139">
        <v>0</v>
      </c>
      <c r="D5201" s="139">
        <v>0.03</v>
      </c>
      <c r="E5201" s="139" t="s">
        <v>5421</v>
      </c>
      <c r="F5201" s="139" t="s">
        <v>5422</v>
      </c>
      <c r="G5201" s="145">
        <v>1</v>
      </c>
      <c r="H5201" s="145">
        <v>1</v>
      </c>
    </row>
    <row r="5202" spans="1:8" x14ac:dyDescent="0.2">
      <c r="A5202" t="s">
        <v>10273</v>
      </c>
      <c r="B5202" s="139">
        <v>25</v>
      </c>
      <c r="C5202" s="139">
        <v>0</v>
      </c>
      <c r="D5202" s="139">
        <v>0.03</v>
      </c>
      <c r="E5202" s="139" t="s">
        <v>5421</v>
      </c>
      <c r="F5202" s="139" t="s">
        <v>5422</v>
      </c>
      <c r="G5202" s="145">
        <v>1</v>
      </c>
      <c r="H5202" s="145">
        <v>1</v>
      </c>
    </row>
    <row r="5203" spans="1:8" x14ac:dyDescent="0.2">
      <c r="A5203" t="s">
        <v>10274</v>
      </c>
      <c r="B5203" s="139">
        <v>133</v>
      </c>
      <c r="C5203" s="139">
        <v>0</v>
      </c>
      <c r="D5203" s="139">
        <v>0.14000000000000001</v>
      </c>
      <c r="E5203" s="139" t="s">
        <v>5421</v>
      </c>
      <c r="F5203" s="139" t="s">
        <v>5422</v>
      </c>
      <c r="G5203" s="145">
        <v>1</v>
      </c>
      <c r="H5203" s="145">
        <v>1</v>
      </c>
    </row>
    <row r="5204" spans="1:8" x14ac:dyDescent="0.2">
      <c r="A5204" t="s">
        <v>10275</v>
      </c>
      <c r="B5204" s="139">
        <v>5</v>
      </c>
      <c r="C5204" s="139">
        <v>0</v>
      </c>
      <c r="D5204" s="139">
        <v>0.01</v>
      </c>
      <c r="E5204" s="139" t="s">
        <v>5421</v>
      </c>
      <c r="F5204" s="139" t="s">
        <v>5422</v>
      </c>
      <c r="G5204" s="145">
        <v>1</v>
      </c>
      <c r="H5204" s="145">
        <v>1</v>
      </c>
    </row>
    <row r="5205" spans="1:8" x14ac:dyDescent="0.2">
      <c r="A5205" t="s">
        <v>10276</v>
      </c>
      <c r="B5205" s="139">
        <v>1</v>
      </c>
      <c r="C5205" s="139">
        <v>0</v>
      </c>
      <c r="D5205" s="139">
        <v>0</v>
      </c>
      <c r="E5205" s="139" t="s">
        <v>5421</v>
      </c>
      <c r="F5205" s="139" t="s">
        <v>5422</v>
      </c>
      <c r="G5205" s="145">
        <v>1</v>
      </c>
      <c r="H5205" s="145">
        <v>1</v>
      </c>
    </row>
    <row r="5206" spans="1:8" x14ac:dyDescent="0.2">
      <c r="A5206" t="s">
        <v>10277</v>
      </c>
      <c r="B5206" s="139">
        <v>157</v>
      </c>
      <c r="C5206" s="139">
        <v>0</v>
      </c>
      <c r="D5206" s="139">
        <v>0.16</v>
      </c>
      <c r="E5206" s="139" t="s">
        <v>5421</v>
      </c>
      <c r="F5206" s="139" t="s">
        <v>5422</v>
      </c>
      <c r="G5206" s="145">
        <v>1</v>
      </c>
      <c r="H5206" s="145">
        <v>1</v>
      </c>
    </row>
    <row r="5207" spans="1:8" x14ac:dyDescent="0.2">
      <c r="A5207" t="s">
        <v>10278</v>
      </c>
      <c r="B5207" s="139">
        <v>16</v>
      </c>
      <c r="C5207" s="139">
        <v>0</v>
      </c>
      <c r="D5207" s="139">
        <v>0.02</v>
      </c>
      <c r="E5207" s="139" t="s">
        <v>5421</v>
      </c>
      <c r="F5207" s="139" t="s">
        <v>5422</v>
      </c>
      <c r="G5207" s="145">
        <v>1</v>
      </c>
      <c r="H5207" s="145">
        <v>1</v>
      </c>
    </row>
    <row r="5208" spans="1:8" x14ac:dyDescent="0.2">
      <c r="A5208" t="s">
        <v>10279</v>
      </c>
      <c r="B5208" s="139">
        <v>16</v>
      </c>
      <c r="C5208" s="139">
        <v>0</v>
      </c>
      <c r="D5208" s="139">
        <v>0.02</v>
      </c>
      <c r="E5208" s="139" t="s">
        <v>5421</v>
      </c>
      <c r="F5208" s="139" t="s">
        <v>5422</v>
      </c>
      <c r="G5208" s="145">
        <v>1</v>
      </c>
      <c r="H5208" s="145">
        <v>1</v>
      </c>
    </row>
    <row r="5209" spans="1:8" x14ac:dyDescent="0.2">
      <c r="A5209" t="s">
        <v>10280</v>
      </c>
      <c r="B5209" s="139">
        <v>2</v>
      </c>
      <c r="C5209" s="139">
        <v>0</v>
      </c>
      <c r="D5209" s="139">
        <v>0</v>
      </c>
      <c r="E5209" s="139" t="s">
        <v>5421</v>
      </c>
      <c r="F5209" s="139" t="s">
        <v>5422</v>
      </c>
      <c r="G5209" s="145">
        <v>1</v>
      </c>
      <c r="H5209" s="145">
        <v>1</v>
      </c>
    </row>
    <row r="5210" spans="1:8" x14ac:dyDescent="0.2">
      <c r="A5210" t="s">
        <v>10281</v>
      </c>
      <c r="B5210" s="139">
        <v>3</v>
      </c>
      <c r="C5210" s="139">
        <v>0</v>
      </c>
      <c r="D5210" s="139">
        <v>0</v>
      </c>
      <c r="E5210" s="139" t="s">
        <v>5421</v>
      </c>
      <c r="F5210" s="139" t="s">
        <v>5422</v>
      </c>
      <c r="G5210" s="145">
        <v>1</v>
      </c>
      <c r="H5210" s="145">
        <v>1</v>
      </c>
    </row>
    <row r="5211" spans="1:8" x14ac:dyDescent="0.2">
      <c r="A5211" t="s">
        <v>10282</v>
      </c>
      <c r="B5211" s="139">
        <v>2</v>
      </c>
      <c r="C5211" s="139">
        <v>0</v>
      </c>
      <c r="D5211" s="139">
        <v>0</v>
      </c>
      <c r="E5211" s="139" t="s">
        <v>5421</v>
      </c>
      <c r="F5211" s="139" t="s">
        <v>5422</v>
      </c>
      <c r="G5211" s="145">
        <v>1</v>
      </c>
      <c r="H5211" s="145">
        <v>1</v>
      </c>
    </row>
    <row r="5212" spans="1:8" x14ac:dyDescent="0.2">
      <c r="A5212" t="s">
        <v>10283</v>
      </c>
      <c r="B5212" s="139">
        <v>48</v>
      </c>
      <c r="C5212" s="139">
        <v>0</v>
      </c>
      <c r="D5212" s="139">
        <v>0.05</v>
      </c>
      <c r="E5212" s="139" t="s">
        <v>5421</v>
      </c>
      <c r="F5212" s="139" t="s">
        <v>5422</v>
      </c>
      <c r="G5212" s="145">
        <v>1</v>
      </c>
      <c r="H5212" s="145">
        <v>1</v>
      </c>
    </row>
    <row r="5213" spans="1:8" x14ac:dyDescent="0.2">
      <c r="A5213" t="s">
        <v>10284</v>
      </c>
      <c r="B5213" s="139">
        <v>2</v>
      </c>
      <c r="C5213" s="139">
        <v>0</v>
      </c>
      <c r="D5213" s="139">
        <v>0</v>
      </c>
      <c r="E5213" s="139" t="s">
        <v>5421</v>
      </c>
      <c r="F5213" s="139" t="s">
        <v>5422</v>
      </c>
      <c r="G5213" s="145">
        <v>1</v>
      </c>
      <c r="H5213" s="145">
        <v>1</v>
      </c>
    </row>
    <row r="5214" spans="1:8" x14ac:dyDescent="0.2">
      <c r="A5214" t="s">
        <v>10285</v>
      </c>
      <c r="B5214" s="139">
        <v>2</v>
      </c>
      <c r="C5214" s="139">
        <v>0</v>
      </c>
      <c r="D5214" s="139">
        <v>0</v>
      </c>
      <c r="E5214" s="139" t="s">
        <v>5421</v>
      </c>
      <c r="F5214" s="139" t="s">
        <v>5422</v>
      </c>
      <c r="G5214" s="145">
        <v>1</v>
      </c>
      <c r="H5214" s="145">
        <v>1</v>
      </c>
    </row>
    <row r="5215" spans="1:8" x14ac:dyDescent="0.2">
      <c r="A5215" t="s">
        <v>10286</v>
      </c>
      <c r="B5215" s="139">
        <v>1</v>
      </c>
      <c r="C5215" s="139">
        <v>0</v>
      </c>
      <c r="D5215" s="139">
        <v>0</v>
      </c>
      <c r="E5215" s="139" t="s">
        <v>5421</v>
      </c>
      <c r="F5215" s="139" t="s">
        <v>5422</v>
      </c>
      <c r="G5215" s="145">
        <v>1</v>
      </c>
      <c r="H5215" s="145">
        <v>1</v>
      </c>
    </row>
    <row r="5216" spans="1:8" x14ac:dyDescent="0.2">
      <c r="A5216" t="s">
        <v>10287</v>
      </c>
      <c r="B5216" s="139">
        <v>239</v>
      </c>
      <c r="C5216" s="139">
        <v>0</v>
      </c>
      <c r="D5216" s="139">
        <v>0.24</v>
      </c>
      <c r="E5216" s="139" t="s">
        <v>5421</v>
      </c>
      <c r="F5216" s="139" t="s">
        <v>5422</v>
      </c>
      <c r="G5216" s="145">
        <v>1</v>
      </c>
      <c r="H5216" s="145">
        <v>1</v>
      </c>
    </row>
    <row r="5217" spans="1:8" x14ac:dyDescent="0.2">
      <c r="A5217" t="s">
        <v>10288</v>
      </c>
      <c r="B5217" s="139">
        <v>1</v>
      </c>
      <c r="C5217" s="139">
        <v>0</v>
      </c>
      <c r="D5217" s="139">
        <v>0</v>
      </c>
      <c r="E5217" s="139" t="s">
        <v>5421</v>
      </c>
      <c r="F5217" s="139" t="s">
        <v>5422</v>
      </c>
      <c r="G5217" s="145">
        <v>1</v>
      </c>
      <c r="H5217" s="145">
        <v>1</v>
      </c>
    </row>
    <row r="5218" spans="1:8" x14ac:dyDescent="0.2">
      <c r="A5218" t="s">
        <v>10289</v>
      </c>
      <c r="B5218" s="139">
        <v>2</v>
      </c>
      <c r="C5218" s="139">
        <v>0</v>
      </c>
      <c r="D5218" s="139">
        <v>0</v>
      </c>
      <c r="E5218" s="139" t="s">
        <v>5421</v>
      </c>
      <c r="F5218" s="139" t="s">
        <v>5422</v>
      </c>
      <c r="G5218" s="145">
        <v>1</v>
      </c>
      <c r="H5218" s="145">
        <v>1</v>
      </c>
    </row>
    <row r="5219" spans="1:8" x14ac:dyDescent="0.2">
      <c r="A5219" t="s">
        <v>10290</v>
      </c>
      <c r="B5219" s="139">
        <v>2</v>
      </c>
      <c r="C5219" s="139">
        <v>0</v>
      </c>
      <c r="D5219" s="139">
        <v>0</v>
      </c>
      <c r="E5219" s="139" t="s">
        <v>5421</v>
      </c>
      <c r="F5219" s="139" t="s">
        <v>5422</v>
      </c>
      <c r="G5219" s="145">
        <v>1</v>
      </c>
      <c r="H5219" s="145">
        <v>1</v>
      </c>
    </row>
    <row r="5220" spans="1:8" x14ac:dyDescent="0.2">
      <c r="A5220" t="s">
        <v>10291</v>
      </c>
      <c r="B5220" s="139">
        <v>6</v>
      </c>
      <c r="C5220" s="139">
        <v>0</v>
      </c>
      <c r="D5220" s="139">
        <v>0.01</v>
      </c>
      <c r="E5220" s="139" t="s">
        <v>5421</v>
      </c>
      <c r="F5220" s="139" t="s">
        <v>5422</v>
      </c>
      <c r="G5220" s="145">
        <v>1</v>
      </c>
      <c r="H5220" s="145">
        <v>1</v>
      </c>
    </row>
    <row r="5221" spans="1:8" x14ac:dyDescent="0.2">
      <c r="A5221" t="s">
        <v>10292</v>
      </c>
      <c r="B5221" s="139">
        <v>41</v>
      </c>
      <c r="C5221" s="139">
        <v>0</v>
      </c>
      <c r="D5221" s="139">
        <v>0.04</v>
      </c>
      <c r="E5221" s="139" t="s">
        <v>5421</v>
      </c>
      <c r="F5221" s="139" t="s">
        <v>5422</v>
      </c>
      <c r="G5221" s="145">
        <v>1</v>
      </c>
      <c r="H5221" s="145">
        <v>1</v>
      </c>
    </row>
    <row r="5222" spans="1:8" x14ac:dyDescent="0.2">
      <c r="A5222" t="s">
        <v>10293</v>
      </c>
      <c r="B5222" s="139">
        <v>2</v>
      </c>
      <c r="C5222" s="139">
        <v>0</v>
      </c>
      <c r="D5222" s="139">
        <v>0</v>
      </c>
      <c r="E5222" s="139" t="s">
        <v>5421</v>
      </c>
      <c r="F5222" s="139" t="s">
        <v>5422</v>
      </c>
      <c r="G5222" s="145">
        <v>1</v>
      </c>
      <c r="H5222" s="145">
        <v>1</v>
      </c>
    </row>
    <row r="5223" spans="1:8" x14ac:dyDescent="0.2">
      <c r="A5223" t="s">
        <v>10294</v>
      </c>
      <c r="B5223" s="139">
        <v>94</v>
      </c>
      <c r="C5223" s="139">
        <v>0</v>
      </c>
      <c r="D5223" s="139">
        <v>0.1</v>
      </c>
      <c r="E5223" s="139" t="s">
        <v>5421</v>
      </c>
      <c r="F5223" s="139" t="s">
        <v>5422</v>
      </c>
      <c r="G5223" s="145">
        <v>1</v>
      </c>
      <c r="H5223" s="145">
        <v>1</v>
      </c>
    </row>
    <row r="5224" spans="1:8" x14ac:dyDescent="0.2">
      <c r="A5224" t="s">
        <v>10295</v>
      </c>
      <c r="B5224" s="139">
        <v>26</v>
      </c>
      <c r="C5224" s="139">
        <v>0</v>
      </c>
      <c r="D5224" s="139">
        <v>0.03</v>
      </c>
      <c r="E5224" s="139" t="s">
        <v>5421</v>
      </c>
      <c r="F5224" s="139" t="s">
        <v>5422</v>
      </c>
      <c r="G5224" s="145">
        <v>1</v>
      </c>
      <c r="H5224" s="145">
        <v>1</v>
      </c>
    </row>
    <row r="5225" spans="1:8" x14ac:dyDescent="0.2">
      <c r="A5225" t="s">
        <v>10296</v>
      </c>
      <c r="B5225" s="139">
        <v>2</v>
      </c>
      <c r="C5225" s="139">
        <v>0</v>
      </c>
      <c r="D5225" s="139">
        <v>0</v>
      </c>
      <c r="E5225" s="139" t="s">
        <v>5421</v>
      </c>
      <c r="F5225" s="139" t="s">
        <v>5422</v>
      </c>
      <c r="G5225" s="145">
        <v>1</v>
      </c>
      <c r="H5225" s="145">
        <v>1</v>
      </c>
    </row>
    <row r="5226" spans="1:8" x14ac:dyDescent="0.2">
      <c r="A5226" t="s">
        <v>10297</v>
      </c>
      <c r="B5226" s="139">
        <v>81</v>
      </c>
      <c r="C5226" s="139">
        <v>0</v>
      </c>
      <c r="D5226" s="139">
        <v>0.08</v>
      </c>
      <c r="E5226" s="139" t="s">
        <v>5421</v>
      </c>
      <c r="F5226" s="139" t="s">
        <v>5422</v>
      </c>
      <c r="G5226" s="145">
        <v>1</v>
      </c>
      <c r="H5226" s="145">
        <v>1</v>
      </c>
    </row>
    <row r="5227" spans="1:8" x14ac:dyDescent="0.2">
      <c r="A5227" t="s">
        <v>10298</v>
      </c>
      <c r="B5227" s="139">
        <v>2</v>
      </c>
      <c r="C5227" s="139">
        <v>0</v>
      </c>
      <c r="D5227" s="139">
        <v>0</v>
      </c>
      <c r="E5227" s="139" t="s">
        <v>5421</v>
      </c>
      <c r="F5227" s="139" t="s">
        <v>5422</v>
      </c>
      <c r="G5227" s="145">
        <v>1</v>
      </c>
      <c r="H5227" s="145">
        <v>1</v>
      </c>
    </row>
    <row r="5228" spans="1:8" x14ac:dyDescent="0.2">
      <c r="A5228" t="s">
        <v>10299</v>
      </c>
      <c r="B5228" s="139">
        <v>7</v>
      </c>
      <c r="C5228" s="139">
        <v>0</v>
      </c>
      <c r="D5228" s="139">
        <v>0.01</v>
      </c>
      <c r="E5228" s="139" t="s">
        <v>5421</v>
      </c>
      <c r="F5228" s="139" t="s">
        <v>5422</v>
      </c>
      <c r="G5228" s="145">
        <v>1</v>
      </c>
      <c r="H5228" s="145">
        <v>1</v>
      </c>
    </row>
    <row r="5229" spans="1:8" x14ac:dyDescent="0.2">
      <c r="A5229" t="s">
        <v>10300</v>
      </c>
      <c r="B5229" s="139">
        <v>30</v>
      </c>
      <c r="C5229" s="139">
        <v>0</v>
      </c>
      <c r="D5229" s="139">
        <v>0.03</v>
      </c>
      <c r="E5229" s="139" t="s">
        <v>5421</v>
      </c>
      <c r="F5229" s="139" t="s">
        <v>5422</v>
      </c>
      <c r="G5229" s="145">
        <v>1</v>
      </c>
      <c r="H5229" s="145">
        <v>1</v>
      </c>
    </row>
    <row r="5230" spans="1:8" x14ac:dyDescent="0.2">
      <c r="A5230" t="s">
        <v>10301</v>
      </c>
      <c r="B5230" s="139">
        <v>3</v>
      </c>
      <c r="C5230" s="139">
        <v>0</v>
      </c>
      <c r="D5230" s="139">
        <v>0</v>
      </c>
      <c r="E5230" s="139" t="s">
        <v>5421</v>
      </c>
      <c r="F5230" s="139" t="s">
        <v>5422</v>
      </c>
      <c r="G5230" s="145">
        <v>1</v>
      </c>
      <c r="H5230" s="145">
        <v>1</v>
      </c>
    </row>
    <row r="5231" spans="1:8" x14ac:dyDescent="0.2">
      <c r="A5231" t="s">
        <v>10302</v>
      </c>
      <c r="B5231" s="139">
        <v>10</v>
      </c>
      <c r="C5231" s="139">
        <v>0</v>
      </c>
      <c r="D5231" s="139">
        <v>0.01</v>
      </c>
      <c r="E5231" s="139" t="s">
        <v>5421</v>
      </c>
      <c r="F5231" s="139" t="s">
        <v>5422</v>
      </c>
      <c r="G5231" s="145">
        <v>1</v>
      </c>
      <c r="H5231" s="145">
        <v>1</v>
      </c>
    </row>
    <row r="5232" spans="1:8" x14ac:dyDescent="0.2">
      <c r="A5232" t="s">
        <v>10303</v>
      </c>
      <c r="B5232" s="139">
        <v>3</v>
      </c>
      <c r="C5232" s="139">
        <v>0</v>
      </c>
      <c r="D5232" s="139">
        <v>0</v>
      </c>
      <c r="E5232" s="139" t="s">
        <v>5421</v>
      </c>
      <c r="F5232" s="139" t="s">
        <v>5422</v>
      </c>
      <c r="G5232" s="145">
        <v>1</v>
      </c>
      <c r="H5232" s="145">
        <v>1</v>
      </c>
    </row>
    <row r="5233" spans="1:8" x14ac:dyDescent="0.2">
      <c r="A5233" t="s">
        <v>10304</v>
      </c>
      <c r="B5233" s="139">
        <v>1</v>
      </c>
      <c r="C5233" s="139">
        <v>0</v>
      </c>
      <c r="D5233" s="139">
        <v>0</v>
      </c>
      <c r="E5233" s="139" t="s">
        <v>5421</v>
      </c>
      <c r="F5233" s="139" t="s">
        <v>5422</v>
      </c>
      <c r="G5233" s="145">
        <v>1</v>
      </c>
      <c r="H5233" s="145">
        <v>1</v>
      </c>
    </row>
    <row r="5234" spans="1:8" x14ac:dyDescent="0.2">
      <c r="A5234" t="s">
        <v>10305</v>
      </c>
      <c r="B5234" s="139">
        <v>12</v>
      </c>
      <c r="C5234" s="139">
        <v>0</v>
      </c>
      <c r="D5234" s="139">
        <v>0.01</v>
      </c>
      <c r="E5234" s="139" t="s">
        <v>5421</v>
      </c>
      <c r="F5234" s="139" t="s">
        <v>5422</v>
      </c>
      <c r="G5234" s="145">
        <v>1</v>
      </c>
      <c r="H5234" s="145">
        <v>1</v>
      </c>
    </row>
    <row r="5235" spans="1:8" x14ac:dyDescent="0.2">
      <c r="A5235" t="s">
        <v>10306</v>
      </c>
      <c r="B5235" s="139">
        <v>1</v>
      </c>
      <c r="C5235" s="139">
        <v>0</v>
      </c>
      <c r="D5235" s="139">
        <v>0</v>
      </c>
      <c r="E5235" s="139" t="s">
        <v>5421</v>
      </c>
      <c r="F5235" s="139" t="s">
        <v>5422</v>
      </c>
      <c r="G5235" s="145">
        <v>1</v>
      </c>
      <c r="H5235" s="145">
        <v>1</v>
      </c>
    </row>
    <row r="5236" spans="1:8" x14ac:dyDescent="0.2">
      <c r="A5236" t="s">
        <v>10307</v>
      </c>
      <c r="B5236" s="139">
        <v>36</v>
      </c>
      <c r="C5236" s="139">
        <v>0</v>
      </c>
      <c r="D5236" s="139">
        <v>0.04</v>
      </c>
      <c r="E5236" s="139" t="s">
        <v>5421</v>
      </c>
      <c r="F5236" s="139" t="s">
        <v>5422</v>
      </c>
      <c r="G5236" s="145">
        <v>1</v>
      </c>
      <c r="H5236" s="145">
        <v>1</v>
      </c>
    </row>
    <row r="5237" spans="1:8" x14ac:dyDescent="0.2">
      <c r="A5237" t="s">
        <v>10308</v>
      </c>
      <c r="B5237" s="139">
        <v>25</v>
      </c>
      <c r="C5237" s="139">
        <v>0</v>
      </c>
      <c r="D5237" s="139">
        <v>0.03</v>
      </c>
      <c r="E5237" s="139" t="s">
        <v>5421</v>
      </c>
      <c r="F5237" s="139" t="s">
        <v>5422</v>
      </c>
      <c r="G5237" s="145">
        <v>1</v>
      </c>
      <c r="H5237" s="145">
        <v>1</v>
      </c>
    </row>
    <row r="5238" spans="1:8" x14ac:dyDescent="0.2">
      <c r="A5238" t="s">
        <v>10309</v>
      </c>
      <c r="B5238" s="139">
        <v>100</v>
      </c>
      <c r="C5238" s="139">
        <v>0</v>
      </c>
      <c r="D5238" s="139">
        <v>0.1</v>
      </c>
      <c r="E5238" s="139" t="s">
        <v>5421</v>
      </c>
      <c r="F5238" s="139" t="s">
        <v>5422</v>
      </c>
      <c r="G5238" s="145">
        <v>1</v>
      </c>
      <c r="H5238" s="145">
        <v>1</v>
      </c>
    </row>
    <row r="5239" spans="1:8" x14ac:dyDescent="0.2">
      <c r="A5239" t="s">
        <v>10310</v>
      </c>
      <c r="B5239" s="139">
        <v>203</v>
      </c>
      <c r="C5239" s="139">
        <v>0</v>
      </c>
      <c r="D5239" s="139">
        <v>0.21</v>
      </c>
      <c r="E5239" s="139" t="s">
        <v>5421</v>
      </c>
      <c r="F5239" s="139" t="s">
        <v>5422</v>
      </c>
      <c r="G5239" s="145">
        <v>1</v>
      </c>
      <c r="H5239" s="145">
        <v>1</v>
      </c>
    </row>
    <row r="5240" spans="1:8" x14ac:dyDescent="0.2">
      <c r="A5240" t="s">
        <v>10311</v>
      </c>
      <c r="B5240" s="139">
        <v>31</v>
      </c>
      <c r="C5240" s="139">
        <v>0</v>
      </c>
      <c r="D5240" s="139">
        <v>0.03</v>
      </c>
      <c r="E5240" s="139" t="s">
        <v>5421</v>
      </c>
      <c r="F5240" s="139" t="s">
        <v>5422</v>
      </c>
      <c r="G5240" s="145">
        <v>1</v>
      </c>
      <c r="H5240" s="145">
        <v>1</v>
      </c>
    </row>
    <row r="5241" spans="1:8" x14ac:dyDescent="0.2">
      <c r="A5241" t="s">
        <v>10312</v>
      </c>
      <c r="B5241" s="139">
        <v>87</v>
      </c>
      <c r="C5241" s="139">
        <v>0</v>
      </c>
      <c r="D5241" s="139">
        <v>0.09</v>
      </c>
      <c r="E5241" s="139" t="s">
        <v>5421</v>
      </c>
      <c r="F5241" s="139" t="s">
        <v>5422</v>
      </c>
      <c r="G5241" s="145">
        <v>1</v>
      </c>
      <c r="H5241" s="145">
        <v>1</v>
      </c>
    </row>
    <row r="5242" spans="1:8" x14ac:dyDescent="0.2">
      <c r="A5242" t="s">
        <v>10313</v>
      </c>
      <c r="B5242" s="139">
        <v>1</v>
      </c>
      <c r="C5242" s="139">
        <v>0</v>
      </c>
      <c r="D5242" s="139">
        <v>0</v>
      </c>
      <c r="E5242" s="139" t="s">
        <v>5421</v>
      </c>
      <c r="F5242" s="139" t="s">
        <v>5422</v>
      </c>
      <c r="G5242" s="145">
        <v>1</v>
      </c>
      <c r="H5242" s="145">
        <v>1</v>
      </c>
    </row>
    <row r="5243" spans="1:8" x14ac:dyDescent="0.2">
      <c r="A5243" t="s">
        <v>10314</v>
      </c>
      <c r="B5243" s="139">
        <v>1</v>
      </c>
      <c r="C5243" s="139">
        <v>0</v>
      </c>
      <c r="D5243" s="139">
        <v>0</v>
      </c>
      <c r="E5243" s="139" t="s">
        <v>5421</v>
      </c>
      <c r="F5243" s="139" t="s">
        <v>5422</v>
      </c>
      <c r="G5243" s="145">
        <v>1</v>
      </c>
      <c r="H5243" s="145">
        <v>1</v>
      </c>
    </row>
    <row r="5244" spans="1:8" x14ac:dyDescent="0.2">
      <c r="A5244" t="s">
        <v>10315</v>
      </c>
      <c r="B5244" s="139">
        <v>9</v>
      </c>
      <c r="C5244" s="139">
        <v>0</v>
      </c>
      <c r="D5244" s="139">
        <v>0.01</v>
      </c>
      <c r="E5244" s="139" t="s">
        <v>5421</v>
      </c>
      <c r="F5244" s="139" t="s">
        <v>5422</v>
      </c>
      <c r="G5244" s="145">
        <v>1</v>
      </c>
      <c r="H5244" s="145">
        <v>1</v>
      </c>
    </row>
    <row r="5245" spans="1:8" x14ac:dyDescent="0.2">
      <c r="A5245" t="s">
        <v>10316</v>
      </c>
      <c r="B5245" s="139">
        <v>1</v>
      </c>
      <c r="C5245" s="139">
        <v>0</v>
      </c>
      <c r="D5245" s="139">
        <v>0</v>
      </c>
      <c r="E5245" s="139" t="s">
        <v>5421</v>
      </c>
      <c r="F5245" s="139" t="s">
        <v>5422</v>
      </c>
      <c r="G5245" s="145">
        <v>1</v>
      </c>
      <c r="H5245" s="145">
        <v>1</v>
      </c>
    </row>
    <row r="5246" spans="1:8" x14ac:dyDescent="0.2">
      <c r="A5246" t="s">
        <v>10317</v>
      </c>
      <c r="B5246" s="139">
        <v>14</v>
      </c>
      <c r="C5246" s="139">
        <v>0</v>
      </c>
      <c r="D5246" s="139">
        <v>0.01</v>
      </c>
      <c r="E5246" s="139" t="s">
        <v>5421</v>
      </c>
      <c r="F5246" s="139" t="s">
        <v>5422</v>
      </c>
      <c r="G5246" s="145">
        <v>1</v>
      </c>
      <c r="H5246" s="145">
        <v>1</v>
      </c>
    </row>
    <row r="5247" spans="1:8" x14ac:dyDescent="0.2">
      <c r="A5247" t="s">
        <v>10318</v>
      </c>
      <c r="B5247" s="139">
        <v>3</v>
      </c>
      <c r="C5247" s="139">
        <v>0</v>
      </c>
      <c r="D5247" s="139">
        <v>0</v>
      </c>
      <c r="E5247" s="139" t="s">
        <v>5421</v>
      </c>
      <c r="F5247" s="139" t="s">
        <v>5422</v>
      </c>
      <c r="G5247" s="145">
        <v>1</v>
      </c>
      <c r="H5247" s="145">
        <v>1</v>
      </c>
    </row>
    <row r="5248" spans="1:8" x14ac:dyDescent="0.2">
      <c r="A5248" t="s">
        <v>10319</v>
      </c>
      <c r="B5248" s="139">
        <v>3</v>
      </c>
      <c r="C5248" s="139">
        <v>0</v>
      </c>
      <c r="D5248" s="139">
        <v>0</v>
      </c>
      <c r="E5248" s="139" t="s">
        <v>5421</v>
      </c>
      <c r="F5248" s="139" t="s">
        <v>5422</v>
      </c>
      <c r="G5248" s="145">
        <v>1</v>
      </c>
      <c r="H5248" s="145">
        <v>1</v>
      </c>
    </row>
    <row r="5249" spans="1:8" x14ac:dyDescent="0.2">
      <c r="A5249" t="s">
        <v>10320</v>
      </c>
      <c r="B5249" s="139">
        <v>41</v>
      </c>
      <c r="C5249" s="139">
        <v>0</v>
      </c>
      <c r="D5249" s="139">
        <v>0.04</v>
      </c>
      <c r="E5249" s="139" t="s">
        <v>5421</v>
      </c>
      <c r="F5249" s="139" t="s">
        <v>5422</v>
      </c>
      <c r="G5249" s="145">
        <v>1</v>
      </c>
      <c r="H5249" s="145">
        <v>1</v>
      </c>
    </row>
    <row r="5250" spans="1:8" x14ac:dyDescent="0.2">
      <c r="A5250" t="s">
        <v>10321</v>
      </c>
      <c r="B5250" s="139">
        <v>5</v>
      </c>
      <c r="C5250" s="139">
        <v>0</v>
      </c>
      <c r="D5250" s="139">
        <v>0.01</v>
      </c>
      <c r="E5250" s="139" t="s">
        <v>5421</v>
      </c>
      <c r="F5250" s="139" t="s">
        <v>5422</v>
      </c>
      <c r="G5250" s="145">
        <v>1</v>
      </c>
      <c r="H5250" s="145">
        <v>1</v>
      </c>
    </row>
    <row r="5251" spans="1:8" x14ac:dyDescent="0.2">
      <c r="A5251" t="s">
        <v>10322</v>
      </c>
      <c r="B5251" s="139">
        <v>11</v>
      </c>
      <c r="C5251" s="139">
        <v>0</v>
      </c>
      <c r="D5251" s="139">
        <v>0.01</v>
      </c>
      <c r="E5251" s="139" t="s">
        <v>5421</v>
      </c>
      <c r="F5251" s="139" t="s">
        <v>5422</v>
      </c>
      <c r="G5251" s="145">
        <v>1</v>
      </c>
      <c r="H5251" s="145">
        <v>1</v>
      </c>
    </row>
    <row r="5252" spans="1:8" x14ac:dyDescent="0.2">
      <c r="A5252" t="s">
        <v>10323</v>
      </c>
      <c r="B5252" s="139">
        <v>6</v>
      </c>
      <c r="C5252" s="139">
        <v>0</v>
      </c>
      <c r="D5252" s="139">
        <v>0.01</v>
      </c>
      <c r="E5252" s="139" t="s">
        <v>5421</v>
      </c>
      <c r="F5252" s="139" t="s">
        <v>5422</v>
      </c>
      <c r="G5252" s="145">
        <v>1</v>
      </c>
      <c r="H5252" s="145">
        <v>1</v>
      </c>
    </row>
    <row r="5253" spans="1:8" x14ac:dyDescent="0.2">
      <c r="A5253" t="s">
        <v>10324</v>
      </c>
      <c r="B5253" s="139">
        <v>64</v>
      </c>
      <c r="C5253" s="139">
        <v>0</v>
      </c>
      <c r="D5253" s="139">
        <v>7.0000000000000007E-2</v>
      </c>
      <c r="E5253" s="139" t="s">
        <v>5421</v>
      </c>
      <c r="F5253" s="139" t="s">
        <v>5422</v>
      </c>
      <c r="G5253" s="145">
        <v>1</v>
      </c>
      <c r="H5253" s="145">
        <v>1</v>
      </c>
    </row>
    <row r="5254" spans="1:8" x14ac:dyDescent="0.2">
      <c r="A5254" t="s">
        <v>10325</v>
      </c>
      <c r="B5254" s="139">
        <v>71</v>
      </c>
      <c r="C5254" s="139">
        <v>0</v>
      </c>
      <c r="D5254" s="139">
        <v>7.0000000000000007E-2</v>
      </c>
      <c r="E5254" s="139" t="s">
        <v>5421</v>
      </c>
      <c r="F5254" s="139" t="s">
        <v>5422</v>
      </c>
      <c r="G5254" s="145">
        <v>1</v>
      </c>
      <c r="H5254" s="145">
        <v>1</v>
      </c>
    </row>
    <row r="5255" spans="1:8" x14ac:dyDescent="0.2">
      <c r="A5255" t="s">
        <v>10326</v>
      </c>
      <c r="B5255" s="139">
        <v>69</v>
      </c>
      <c r="C5255" s="139">
        <v>0</v>
      </c>
      <c r="D5255" s="139">
        <v>7.0000000000000007E-2</v>
      </c>
      <c r="E5255" s="139" t="s">
        <v>5421</v>
      </c>
      <c r="F5255" s="139" t="s">
        <v>5422</v>
      </c>
      <c r="G5255" s="145">
        <v>1</v>
      </c>
      <c r="H5255" s="145">
        <v>1</v>
      </c>
    </row>
    <row r="5256" spans="1:8" x14ac:dyDescent="0.2">
      <c r="A5256" t="s">
        <v>10327</v>
      </c>
      <c r="B5256" s="139">
        <v>3</v>
      </c>
      <c r="C5256" s="139">
        <v>0</v>
      </c>
      <c r="D5256" s="139">
        <v>0</v>
      </c>
      <c r="E5256" s="139" t="s">
        <v>5421</v>
      </c>
      <c r="F5256" s="139" t="s">
        <v>5422</v>
      </c>
      <c r="G5256" s="145">
        <v>1</v>
      </c>
      <c r="H5256" s="145">
        <v>1</v>
      </c>
    </row>
    <row r="5257" spans="1:8" x14ac:dyDescent="0.2">
      <c r="A5257" t="s">
        <v>10328</v>
      </c>
      <c r="B5257" s="139">
        <v>2</v>
      </c>
      <c r="C5257" s="139">
        <v>0</v>
      </c>
      <c r="D5257" s="139">
        <v>0</v>
      </c>
      <c r="E5257" s="139" t="s">
        <v>5421</v>
      </c>
      <c r="F5257" s="139" t="s">
        <v>5422</v>
      </c>
      <c r="G5257" s="145">
        <v>1</v>
      </c>
      <c r="H5257" s="145">
        <v>1</v>
      </c>
    </row>
    <row r="5258" spans="1:8" x14ac:dyDescent="0.2">
      <c r="A5258" t="s">
        <v>10329</v>
      </c>
      <c r="B5258" s="139">
        <v>391</v>
      </c>
      <c r="C5258" s="139">
        <v>0</v>
      </c>
      <c r="D5258" s="139">
        <v>0.4</v>
      </c>
      <c r="E5258" s="139" t="s">
        <v>5421</v>
      </c>
      <c r="F5258" s="139" t="s">
        <v>5422</v>
      </c>
      <c r="G5258" s="145">
        <v>1</v>
      </c>
      <c r="H5258" s="145">
        <v>1</v>
      </c>
    </row>
    <row r="5259" spans="1:8" x14ac:dyDescent="0.2">
      <c r="A5259" t="s">
        <v>10330</v>
      </c>
      <c r="B5259" s="139">
        <v>97</v>
      </c>
      <c r="C5259" s="139">
        <v>0</v>
      </c>
      <c r="D5259" s="139">
        <v>0.1</v>
      </c>
      <c r="E5259" s="139" t="s">
        <v>5421</v>
      </c>
      <c r="F5259" s="139" t="s">
        <v>5422</v>
      </c>
      <c r="G5259" s="145">
        <v>1</v>
      </c>
      <c r="H5259" s="145">
        <v>1</v>
      </c>
    </row>
    <row r="5260" spans="1:8" x14ac:dyDescent="0.2">
      <c r="A5260" t="s">
        <v>10331</v>
      </c>
      <c r="B5260" s="139">
        <v>27</v>
      </c>
      <c r="C5260" s="139">
        <v>0</v>
      </c>
      <c r="D5260" s="139">
        <v>0.03</v>
      </c>
      <c r="E5260" s="139" t="s">
        <v>5421</v>
      </c>
      <c r="F5260" s="139" t="s">
        <v>5422</v>
      </c>
      <c r="G5260" s="145">
        <v>1</v>
      </c>
      <c r="H5260" s="145">
        <v>1</v>
      </c>
    </row>
    <row r="5261" spans="1:8" x14ac:dyDescent="0.2">
      <c r="A5261" t="s">
        <v>10332</v>
      </c>
      <c r="B5261" s="139">
        <v>29</v>
      </c>
      <c r="C5261" s="139">
        <v>0</v>
      </c>
      <c r="D5261" s="139">
        <v>0.03</v>
      </c>
      <c r="E5261" s="139" t="s">
        <v>5421</v>
      </c>
      <c r="F5261" s="139" t="s">
        <v>5422</v>
      </c>
      <c r="G5261" s="145">
        <v>1</v>
      </c>
      <c r="H5261" s="145">
        <v>1</v>
      </c>
    </row>
    <row r="5262" spans="1:8" x14ac:dyDescent="0.2">
      <c r="A5262" t="s">
        <v>10333</v>
      </c>
      <c r="B5262" s="139">
        <v>3</v>
      </c>
      <c r="C5262" s="139">
        <v>0</v>
      </c>
      <c r="D5262" s="139">
        <v>0</v>
      </c>
      <c r="E5262" s="139" t="s">
        <v>5421</v>
      </c>
      <c r="F5262" s="139" t="s">
        <v>5422</v>
      </c>
      <c r="G5262" s="145">
        <v>1</v>
      </c>
      <c r="H5262" s="145">
        <v>1</v>
      </c>
    </row>
    <row r="5263" spans="1:8" x14ac:dyDescent="0.2">
      <c r="A5263" t="s">
        <v>10334</v>
      </c>
      <c r="B5263" s="139">
        <v>7</v>
      </c>
      <c r="C5263" s="139">
        <v>0</v>
      </c>
      <c r="D5263" s="139">
        <v>0.01</v>
      </c>
      <c r="E5263" s="139" t="s">
        <v>5421</v>
      </c>
      <c r="F5263" s="139" t="s">
        <v>5422</v>
      </c>
      <c r="G5263" s="145">
        <v>1</v>
      </c>
      <c r="H5263" s="145">
        <v>1</v>
      </c>
    </row>
    <row r="5264" spans="1:8" x14ac:dyDescent="0.2">
      <c r="A5264" t="s">
        <v>10335</v>
      </c>
      <c r="B5264" s="139">
        <v>17</v>
      </c>
      <c r="C5264" s="139">
        <v>0</v>
      </c>
      <c r="D5264" s="139">
        <v>0.02</v>
      </c>
      <c r="E5264" s="139" t="s">
        <v>5421</v>
      </c>
      <c r="F5264" s="139" t="s">
        <v>5422</v>
      </c>
      <c r="G5264" s="145">
        <v>1</v>
      </c>
      <c r="H5264" s="145">
        <v>1</v>
      </c>
    </row>
    <row r="5265" spans="1:8" x14ac:dyDescent="0.2">
      <c r="A5265" t="s">
        <v>10336</v>
      </c>
      <c r="B5265" s="139">
        <v>50</v>
      </c>
      <c r="C5265" s="139">
        <v>0</v>
      </c>
      <c r="D5265" s="139">
        <v>0.05</v>
      </c>
      <c r="E5265" s="139" t="s">
        <v>5421</v>
      </c>
      <c r="F5265" s="139" t="s">
        <v>5422</v>
      </c>
      <c r="G5265" s="145">
        <v>1</v>
      </c>
      <c r="H5265" s="145">
        <v>1</v>
      </c>
    </row>
    <row r="5266" spans="1:8" x14ac:dyDescent="0.2">
      <c r="A5266" t="s">
        <v>10337</v>
      </c>
      <c r="B5266" s="139">
        <v>3</v>
      </c>
      <c r="C5266" s="139">
        <v>0</v>
      </c>
      <c r="D5266" s="139">
        <v>0</v>
      </c>
      <c r="E5266" s="139" t="s">
        <v>5421</v>
      </c>
      <c r="F5266" s="139" t="s">
        <v>5422</v>
      </c>
      <c r="G5266" s="145">
        <v>1</v>
      </c>
      <c r="H5266" s="145">
        <v>1</v>
      </c>
    </row>
    <row r="5267" spans="1:8" x14ac:dyDescent="0.2">
      <c r="A5267" t="s">
        <v>10338</v>
      </c>
      <c r="B5267" s="139">
        <v>38</v>
      </c>
      <c r="C5267" s="139">
        <v>0</v>
      </c>
      <c r="D5267" s="139">
        <v>0.04</v>
      </c>
      <c r="E5267" s="139" t="s">
        <v>5421</v>
      </c>
      <c r="F5267" s="139" t="s">
        <v>5422</v>
      </c>
      <c r="G5267" s="145">
        <v>1</v>
      </c>
      <c r="H5267" s="145">
        <v>1</v>
      </c>
    </row>
    <row r="5268" spans="1:8" x14ac:dyDescent="0.2">
      <c r="A5268" t="s">
        <v>10339</v>
      </c>
      <c r="B5268" s="139">
        <v>25</v>
      </c>
      <c r="C5268" s="139">
        <v>0</v>
      </c>
      <c r="D5268" s="139">
        <v>0.03</v>
      </c>
      <c r="E5268" s="139" t="s">
        <v>5421</v>
      </c>
      <c r="F5268" s="139" t="s">
        <v>5422</v>
      </c>
      <c r="G5268" s="145">
        <v>1</v>
      </c>
      <c r="H5268" s="145">
        <v>1</v>
      </c>
    </row>
    <row r="5269" spans="1:8" x14ac:dyDescent="0.2">
      <c r="A5269" t="s">
        <v>10340</v>
      </c>
      <c r="B5269" s="139">
        <v>3</v>
      </c>
      <c r="C5269" s="139">
        <v>0</v>
      </c>
      <c r="D5269" s="139">
        <v>0</v>
      </c>
      <c r="E5269" s="139" t="s">
        <v>5421</v>
      </c>
      <c r="F5269" s="139" t="s">
        <v>5422</v>
      </c>
      <c r="G5269" s="145">
        <v>1</v>
      </c>
      <c r="H5269" s="145">
        <v>1</v>
      </c>
    </row>
    <row r="5270" spans="1:8" x14ac:dyDescent="0.2">
      <c r="A5270" t="s">
        <v>10341</v>
      </c>
      <c r="B5270" s="139">
        <v>60</v>
      </c>
      <c r="C5270" s="139">
        <v>0</v>
      </c>
      <c r="D5270" s="139">
        <v>0.06</v>
      </c>
      <c r="E5270" s="139" t="s">
        <v>5421</v>
      </c>
      <c r="F5270" s="139" t="s">
        <v>5422</v>
      </c>
      <c r="G5270" s="145">
        <v>1</v>
      </c>
      <c r="H5270" s="145">
        <v>1</v>
      </c>
    </row>
    <row r="5271" spans="1:8" x14ac:dyDescent="0.2">
      <c r="A5271" t="s">
        <v>10342</v>
      </c>
      <c r="B5271" s="139">
        <v>4</v>
      </c>
      <c r="C5271" s="139">
        <v>0</v>
      </c>
      <c r="D5271" s="139">
        <v>0</v>
      </c>
      <c r="E5271" s="139" t="s">
        <v>5421</v>
      </c>
      <c r="F5271" s="139" t="s">
        <v>5422</v>
      </c>
      <c r="G5271" s="145">
        <v>1</v>
      </c>
      <c r="H5271" s="145">
        <v>1</v>
      </c>
    </row>
    <row r="5272" spans="1:8" x14ac:dyDescent="0.2">
      <c r="A5272" t="s">
        <v>10343</v>
      </c>
      <c r="B5272" s="139">
        <v>1</v>
      </c>
      <c r="C5272" s="139">
        <v>0</v>
      </c>
      <c r="D5272" s="139">
        <v>0</v>
      </c>
      <c r="E5272" s="139" t="s">
        <v>5421</v>
      </c>
      <c r="F5272" s="139" t="s">
        <v>5422</v>
      </c>
      <c r="G5272" s="145">
        <v>1</v>
      </c>
      <c r="H5272" s="145">
        <v>1</v>
      </c>
    </row>
    <row r="5273" spans="1:8" x14ac:dyDescent="0.2">
      <c r="A5273" t="s">
        <v>10344</v>
      </c>
      <c r="B5273" s="139">
        <v>8</v>
      </c>
      <c r="C5273" s="139">
        <v>0</v>
      </c>
      <c r="D5273" s="139">
        <v>0.01</v>
      </c>
      <c r="E5273" s="139" t="s">
        <v>5421</v>
      </c>
      <c r="F5273" s="139" t="s">
        <v>5422</v>
      </c>
      <c r="G5273" s="145">
        <v>1</v>
      </c>
      <c r="H5273" s="145">
        <v>1</v>
      </c>
    </row>
    <row r="5274" spans="1:8" x14ac:dyDescent="0.2">
      <c r="A5274" t="s">
        <v>10345</v>
      </c>
      <c r="B5274" s="139">
        <v>42</v>
      </c>
      <c r="C5274" s="139">
        <v>0</v>
      </c>
      <c r="D5274" s="139">
        <v>0.04</v>
      </c>
      <c r="E5274" s="139" t="s">
        <v>5421</v>
      </c>
      <c r="F5274" s="139" t="s">
        <v>5422</v>
      </c>
      <c r="G5274" s="145">
        <v>1</v>
      </c>
      <c r="H5274" s="145">
        <v>1</v>
      </c>
    </row>
    <row r="5275" spans="1:8" x14ac:dyDescent="0.2">
      <c r="A5275" t="s">
        <v>10346</v>
      </c>
      <c r="B5275" s="139">
        <v>2</v>
      </c>
      <c r="C5275" s="139">
        <v>0</v>
      </c>
      <c r="D5275" s="139">
        <v>0</v>
      </c>
      <c r="E5275" s="139" t="s">
        <v>5421</v>
      </c>
      <c r="F5275" s="139" t="s">
        <v>5422</v>
      </c>
      <c r="G5275" s="145">
        <v>1</v>
      </c>
      <c r="H5275" s="145">
        <v>1</v>
      </c>
    </row>
    <row r="5276" spans="1:8" x14ac:dyDescent="0.2">
      <c r="A5276" t="s">
        <v>10347</v>
      </c>
      <c r="B5276" s="139">
        <v>66</v>
      </c>
      <c r="C5276" s="139">
        <v>0</v>
      </c>
      <c r="D5276" s="139">
        <v>7.0000000000000007E-2</v>
      </c>
      <c r="E5276" s="139" t="s">
        <v>5421</v>
      </c>
      <c r="F5276" s="139" t="s">
        <v>5422</v>
      </c>
      <c r="G5276" s="145">
        <v>1</v>
      </c>
      <c r="H5276" s="145">
        <v>1</v>
      </c>
    </row>
    <row r="5277" spans="1:8" x14ac:dyDescent="0.2">
      <c r="A5277" t="s">
        <v>10348</v>
      </c>
      <c r="B5277" s="139">
        <v>83</v>
      </c>
      <c r="C5277" s="139">
        <v>0</v>
      </c>
      <c r="D5277" s="139">
        <v>0.08</v>
      </c>
      <c r="E5277" s="139" t="s">
        <v>5421</v>
      </c>
      <c r="F5277" s="139" t="s">
        <v>5422</v>
      </c>
      <c r="G5277" s="145">
        <v>1</v>
      </c>
      <c r="H5277" s="145">
        <v>1</v>
      </c>
    </row>
    <row r="5278" spans="1:8" x14ac:dyDescent="0.2">
      <c r="A5278" t="s">
        <v>10349</v>
      </c>
      <c r="B5278" s="139">
        <v>44</v>
      </c>
      <c r="C5278" s="139">
        <v>0</v>
      </c>
      <c r="D5278" s="139">
        <v>0.04</v>
      </c>
      <c r="E5278" s="139" t="s">
        <v>5421</v>
      </c>
      <c r="F5278" s="139" t="s">
        <v>5422</v>
      </c>
      <c r="G5278" s="145">
        <v>1</v>
      </c>
      <c r="H5278" s="145">
        <v>1</v>
      </c>
    </row>
    <row r="5279" spans="1:8" x14ac:dyDescent="0.2">
      <c r="A5279" t="s">
        <v>10350</v>
      </c>
      <c r="B5279" s="139">
        <v>4</v>
      </c>
      <c r="C5279" s="139">
        <v>0</v>
      </c>
      <c r="D5279" s="139">
        <v>0</v>
      </c>
      <c r="E5279" s="139" t="s">
        <v>5421</v>
      </c>
      <c r="F5279" s="139" t="s">
        <v>5422</v>
      </c>
      <c r="G5279" s="145">
        <v>1</v>
      </c>
      <c r="H5279" s="145">
        <v>1</v>
      </c>
    </row>
    <row r="5280" spans="1:8" x14ac:dyDescent="0.2">
      <c r="A5280" t="s">
        <v>10351</v>
      </c>
      <c r="B5280" s="139">
        <v>1</v>
      </c>
      <c r="C5280" s="139">
        <v>0</v>
      </c>
      <c r="D5280" s="139">
        <v>0</v>
      </c>
      <c r="E5280" s="139" t="s">
        <v>5421</v>
      </c>
      <c r="F5280" s="139" t="s">
        <v>5422</v>
      </c>
      <c r="G5280" s="145">
        <v>1</v>
      </c>
      <c r="H5280" s="145">
        <v>1</v>
      </c>
    </row>
    <row r="5281" spans="1:8" x14ac:dyDescent="0.2">
      <c r="A5281" t="s">
        <v>10352</v>
      </c>
      <c r="B5281" s="139">
        <v>187</v>
      </c>
      <c r="C5281" s="139">
        <v>0</v>
      </c>
      <c r="D5281" s="139">
        <v>0.19</v>
      </c>
      <c r="E5281" s="139" t="s">
        <v>5421</v>
      </c>
      <c r="F5281" s="139" t="s">
        <v>5422</v>
      </c>
      <c r="G5281" s="145">
        <v>1</v>
      </c>
      <c r="H5281" s="145">
        <v>1</v>
      </c>
    </row>
    <row r="5282" spans="1:8" x14ac:dyDescent="0.2">
      <c r="A5282" t="s">
        <v>10353</v>
      </c>
      <c r="B5282" s="139">
        <v>7</v>
      </c>
      <c r="C5282" s="139">
        <v>0</v>
      </c>
      <c r="D5282" s="139">
        <v>0.01</v>
      </c>
      <c r="E5282" s="139" t="s">
        <v>5421</v>
      </c>
      <c r="F5282" s="139" t="s">
        <v>5422</v>
      </c>
      <c r="G5282" s="145">
        <v>1</v>
      </c>
      <c r="H5282" s="145">
        <v>1</v>
      </c>
    </row>
    <row r="5283" spans="1:8" x14ac:dyDescent="0.2">
      <c r="A5283" t="s">
        <v>10354</v>
      </c>
      <c r="B5283" s="139">
        <v>129</v>
      </c>
      <c r="C5283" s="139">
        <v>0</v>
      </c>
      <c r="D5283" s="139">
        <v>0.13</v>
      </c>
      <c r="E5283" s="139" t="s">
        <v>5421</v>
      </c>
      <c r="F5283" s="139" t="s">
        <v>5422</v>
      </c>
      <c r="G5283" s="145">
        <v>1</v>
      </c>
      <c r="H5283" s="145">
        <v>1</v>
      </c>
    </row>
    <row r="5284" spans="1:8" x14ac:dyDescent="0.2">
      <c r="A5284" t="s">
        <v>10355</v>
      </c>
      <c r="B5284" s="139">
        <v>197</v>
      </c>
      <c r="C5284" s="139">
        <v>0</v>
      </c>
      <c r="D5284" s="139">
        <v>0.2</v>
      </c>
      <c r="E5284" s="139" t="s">
        <v>5421</v>
      </c>
      <c r="F5284" s="139" t="s">
        <v>5422</v>
      </c>
      <c r="G5284" s="145">
        <v>1</v>
      </c>
      <c r="H5284" s="145">
        <v>1</v>
      </c>
    </row>
    <row r="5285" spans="1:8" x14ac:dyDescent="0.2">
      <c r="A5285" t="s">
        <v>10356</v>
      </c>
      <c r="B5285" s="139">
        <v>3</v>
      </c>
      <c r="C5285" s="139">
        <v>0</v>
      </c>
      <c r="D5285" s="139">
        <v>0</v>
      </c>
      <c r="E5285" s="139" t="s">
        <v>5421</v>
      </c>
      <c r="F5285" s="139" t="s">
        <v>5422</v>
      </c>
      <c r="G5285" s="145">
        <v>1</v>
      </c>
      <c r="H5285" s="145">
        <v>1</v>
      </c>
    </row>
    <row r="5286" spans="1:8" x14ac:dyDescent="0.2">
      <c r="A5286" t="s">
        <v>10357</v>
      </c>
      <c r="B5286" s="139">
        <v>93</v>
      </c>
      <c r="C5286" s="139">
        <v>0</v>
      </c>
      <c r="D5286" s="139">
        <v>0.09</v>
      </c>
      <c r="E5286" s="139" t="s">
        <v>5421</v>
      </c>
      <c r="F5286" s="139" t="s">
        <v>5422</v>
      </c>
      <c r="G5286" s="145">
        <v>1</v>
      </c>
      <c r="H5286" s="145">
        <v>1</v>
      </c>
    </row>
    <row r="5287" spans="1:8" x14ac:dyDescent="0.2">
      <c r="A5287" t="s">
        <v>10358</v>
      </c>
      <c r="B5287" s="139">
        <v>109</v>
      </c>
      <c r="C5287" s="139">
        <v>0</v>
      </c>
      <c r="D5287" s="139">
        <v>0.11</v>
      </c>
      <c r="E5287" s="139" t="s">
        <v>5421</v>
      </c>
      <c r="F5287" s="139" t="s">
        <v>5422</v>
      </c>
      <c r="G5287" s="145">
        <v>1</v>
      </c>
      <c r="H5287" s="145">
        <v>1</v>
      </c>
    </row>
    <row r="5288" spans="1:8" x14ac:dyDescent="0.2">
      <c r="A5288" t="s">
        <v>10359</v>
      </c>
      <c r="B5288" s="139">
        <v>7</v>
      </c>
      <c r="C5288" s="139">
        <v>0</v>
      </c>
      <c r="D5288" s="139">
        <v>0.01</v>
      </c>
      <c r="E5288" s="139" t="s">
        <v>5421</v>
      </c>
      <c r="F5288" s="139" t="s">
        <v>5422</v>
      </c>
      <c r="G5288" s="145">
        <v>1</v>
      </c>
      <c r="H5288" s="145">
        <v>1</v>
      </c>
    </row>
    <row r="5289" spans="1:8" x14ac:dyDescent="0.2">
      <c r="A5289" t="s">
        <v>10360</v>
      </c>
      <c r="B5289" s="139">
        <v>25</v>
      </c>
      <c r="C5289" s="139">
        <v>0</v>
      </c>
      <c r="D5289" s="139">
        <v>0.03</v>
      </c>
      <c r="E5289" s="139" t="s">
        <v>5421</v>
      </c>
      <c r="F5289" s="139" t="s">
        <v>5422</v>
      </c>
      <c r="G5289" s="145">
        <v>1</v>
      </c>
      <c r="H5289" s="145">
        <v>1</v>
      </c>
    </row>
    <row r="5290" spans="1:8" x14ac:dyDescent="0.2">
      <c r="A5290" t="s">
        <v>10361</v>
      </c>
      <c r="B5290" s="139">
        <v>1</v>
      </c>
      <c r="C5290" s="139">
        <v>0</v>
      </c>
      <c r="D5290" s="139">
        <v>0</v>
      </c>
      <c r="E5290" s="139" t="s">
        <v>5421</v>
      </c>
      <c r="F5290" s="139" t="s">
        <v>5422</v>
      </c>
      <c r="G5290" s="145">
        <v>1</v>
      </c>
      <c r="H5290" s="145">
        <v>1</v>
      </c>
    </row>
    <row r="5291" spans="1:8" x14ac:dyDescent="0.2">
      <c r="A5291" t="s">
        <v>10362</v>
      </c>
      <c r="B5291" s="139">
        <v>66</v>
      </c>
      <c r="C5291" s="139">
        <v>0</v>
      </c>
      <c r="D5291" s="139">
        <v>7.0000000000000007E-2</v>
      </c>
      <c r="E5291" s="139" t="s">
        <v>5421</v>
      </c>
      <c r="F5291" s="139" t="s">
        <v>5422</v>
      </c>
      <c r="G5291" s="145">
        <v>1</v>
      </c>
      <c r="H5291" s="145">
        <v>1</v>
      </c>
    </row>
    <row r="5292" spans="1:8" x14ac:dyDescent="0.2">
      <c r="A5292" t="s">
        <v>10363</v>
      </c>
      <c r="B5292" s="139">
        <v>8</v>
      </c>
      <c r="C5292" s="139">
        <v>0</v>
      </c>
      <c r="D5292" s="139">
        <v>0.01</v>
      </c>
      <c r="E5292" s="139" t="s">
        <v>5421</v>
      </c>
      <c r="F5292" s="139" t="s">
        <v>5422</v>
      </c>
      <c r="G5292" s="145">
        <v>1</v>
      </c>
      <c r="H5292" s="145">
        <v>1</v>
      </c>
    </row>
    <row r="5293" spans="1:8" x14ac:dyDescent="0.2">
      <c r="A5293" t="s">
        <v>10364</v>
      </c>
      <c r="B5293" s="139">
        <v>20</v>
      </c>
      <c r="C5293" s="139">
        <v>0</v>
      </c>
      <c r="D5293" s="139">
        <v>0.02</v>
      </c>
      <c r="E5293" s="139" t="s">
        <v>5421</v>
      </c>
      <c r="F5293" s="139" t="s">
        <v>5422</v>
      </c>
      <c r="G5293" s="145">
        <v>1</v>
      </c>
      <c r="H5293" s="145">
        <v>1</v>
      </c>
    </row>
    <row r="5294" spans="1:8" x14ac:dyDescent="0.2">
      <c r="A5294" t="s">
        <v>10365</v>
      </c>
      <c r="B5294" s="139">
        <v>2</v>
      </c>
      <c r="C5294" s="139">
        <v>0</v>
      </c>
      <c r="D5294" s="139">
        <v>0</v>
      </c>
      <c r="E5294" s="139" t="s">
        <v>5421</v>
      </c>
      <c r="F5294" s="139" t="s">
        <v>5422</v>
      </c>
      <c r="G5294" s="145">
        <v>1</v>
      </c>
      <c r="H5294" s="145">
        <v>1</v>
      </c>
    </row>
    <row r="5295" spans="1:8" x14ac:dyDescent="0.2">
      <c r="A5295" t="s">
        <v>10366</v>
      </c>
      <c r="B5295" s="139">
        <v>66</v>
      </c>
      <c r="C5295" s="139">
        <v>0</v>
      </c>
      <c r="D5295" s="139">
        <v>7.0000000000000007E-2</v>
      </c>
      <c r="E5295" s="139" t="s">
        <v>5421</v>
      </c>
      <c r="F5295" s="139" t="s">
        <v>5422</v>
      </c>
      <c r="G5295" s="145">
        <v>1</v>
      </c>
      <c r="H5295" s="145">
        <v>1</v>
      </c>
    </row>
    <row r="5296" spans="1:8" x14ac:dyDescent="0.2">
      <c r="A5296" t="s">
        <v>10367</v>
      </c>
      <c r="B5296" s="139">
        <v>3</v>
      </c>
      <c r="C5296" s="139">
        <v>0</v>
      </c>
      <c r="D5296" s="139">
        <v>0</v>
      </c>
      <c r="E5296" s="139" t="s">
        <v>5421</v>
      </c>
      <c r="F5296" s="139" t="s">
        <v>5422</v>
      </c>
      <c r="G5296" s="145">
        <v>1</v>
      </c>
      <c r="H5296" s="145">
        <v>1</v>
      </c>
    </row>
    <row r="5297" spans="1:8" x14ac:dyDescent="0.2">
      <c r="A5297" t="s">
        <v>10368</v>
      </c>
      <c r="B5297" s="139">
        <v>5</v>
      </c>
      <c r="C5297" s="139">
        <v>0</v>
      </c>
      <c r="D5297" s="139">
        <v>0.01</v>
      </c>
      <c r="E5297" s="139" t="s">
        <v>5421</v>
      </c>
      <c r="F5297" s="139" t="s">
        <v>5422</v>
      </c>
      <c r="G5297" s="145">
        <v>1</v>
      </c>
      <c r="H5297" s="145">
        <v>1</v>
      </c>
    </row>
    <row r="5298" spans="1:8" x14ac:dyDescent="0.2">
      <c r="A5298" t="s">
        <v>10369</v>
      </c>
      <c r="B5298" s="139">
        <v>10</v>
      </c>
      <c r="C5298" s="139">
        <v>0</v>
      </c>
      <c r="D5298" s="139">
        <v>0.01</v>
      </c>
      <c r="E5298" s="139" t="s">
        <v>5421</v>
      </c>
      <c r="F5298" s="139" t="s">
        <v>5422</v>
      </c>
      <c r="G5298" s="145">
        <v>1</v>
      </c>
      <c r="H5298" s="145">
        <v>1</v>
      </c>
    </row>
    <row r="5299" spans="1:8" x14ac:dyDescent="0.2">
      <c r="A5299" t="s">
        <v>10370</v>
      </c>
      <c r="B5299" s="139">
        <v>29</v>
      </c>
      <c r="C5299" s="139">
        <v>0</v>
      </c>
      <c r="D5299" s="139">
        <v>0.03</v>
      </c>
      <c r="E5299" s="139" t="s">
        <v>5421</v>
      </c>
      <c r="F5299" s="139" t="s">
        <v>5422</v>
      </c>
      <c r="G5299" s="145">
        <v>1</v>
      </c>
      <c r="H5299" s="145">
        <v>1</v>
      </c>
    </row>
    <row r="5300" spans="1:8" x14ac:dyDescent="0.2">
      <c r="A5300" t="s">
        <v>10371</v>
      </c>
      <c r="B5300" s="139">
        <v>6</v>
      </c>
      <c r="C5300" s="139">
        <v>0</v>
      </c>
      <c r="D5300" s="139">
        <v>0.01</v>
      </c>
      <c r="E5300" s="139" t="s">
        <v>5421</v>
      </c>
      <c r="F5300" s="139" t="s">
        <v>5422</v>
      </c>
      <c r="G5300" s="145">
        <v>1</v>
      </c>
      <c r="H5300" s="145">
        <v>1</v>
      </c>
    </row>
    <row r="5301" spans="1:8" x14ac:dyDescent="0.2">
      <c r="A5301" t="s">
        <v>10372</v>
      </c>
      <c r="B5301" s="139">
        <v>1</v>
      </c>
      <c r="C5301" s="139">
        <v>0</v>
      </c>
      <c r="D5301" s="139">
        <v>0</v>
      </c>
      <c r="E5301" s="139" t="s">
        <v>5421</v>
      </c>
      <c r="F5301" s="139" t="s">
        <v>5422</v>
      </c>
      <c r="G5301" s="145">
        <v>1</v>
      </c>
      <c r="H5301" s="145">
        <v>1</v>
      </c>
    </row>
    <row r="5302" spans="1:8" x14ac:dyDescent="0.2">
      <c r="A5302" t="s">
        <v>10373</v>
      </c>
      <c r="B5302" s="139">
        <v>1</v>
      </c>
      <c r="C5302" s="139">
        <v>0</v>
      </c>
      <c r="D5302" s="139">
        <v>0</v>
      </c>
      <c r="E5302" s="139" t="s">
        <v>5421</v>
      </c>
      <c r="F5302" s="139" t="s">
        <v>5422</v>
      </c>
      <c r="G5302" s="145">
        <v>1</v>
      </c>
      <c r="H5302" s="145">
        <v>1</v>
      </c>
    </row>
    <row r="5303" spans="1:8" x14ac:dyDescent="0.2">
      <c r="A5303" t="s">
        <v>10374</v>
      </c>
      <c r="B5303" s="139">
        <v>1</v>
      </c>
      <c r="C5303" s="139">
        <v>0</v>
      </c>
      <c r="D5303" s="139">
        <v>0</v>
      </c>
      <c r="E5303" s="139" t="s">
        <v>5421</v>
      </c>
      <c r="F5303" s="139" t="s">
        <v>5422</v>
      </c>
      <c r="G5303" s="145">
        <v>1</v>
      </c>
      <c r="H5303" s="145">
        <v>1</v>
      </c>
    </row>
    <row r="5304" spans="1:8" x14ac:dyDescent="0.2">
      <c r="A5304" t="s">
        <v>10375</v>
      </c>
      <c r="B5304" s="139">
        <v>112</v>
      </c>
      <c r="C5304" s="139">
        <v>0</v>
      </c>
      <c r="D5304" s="139">
        <v>0.11</v>
      </c>
      <c r="E5304" s="139" t="s">
        <v>5421</v>
      </c>
      <c r="F5304" s="139" t="s">
        <v>5422</v>
      </c>
      <c r="G5304" s="145">
        <v>1</v>
      </c>
      <c r="H5304" s="145">
        <v>1</v>
      </c>
    </row>
    <row r="5305" spans="1:8" x14ac:dyDescent="0.2">
      <c r="A5305" t="s">
        <v>10376</v>
      </c>
      <c r="B5305" s="139">
        <v>4</v>
      </c>
      <c r="C5305" s="139">
        <v>0</v>
      </c>
      <c r="D5305" s="139">
        <v>0</v>
      </c>
      <c r="E5305" s="139" t="s">
        <v>5421</v>
      </c>
      <c r="F5305" s="139" t="s">
        <v>5422</v>
      </c>
      <c r="G5305" s="145">
        <v>1</v>
      </c>
      <c r="H5305" s="145">
        <v>1</v>
      </c>
    </row>
    <row r="5306" spans="1:8" x14ac:dyDescent="0.2">
      <c r="A5306" t="s">
        <v>10377</v>
      </c>
      <c r="B5306" s="139">
        <v>15</v>
      </c>
      <c r="C5306" s="139">
        <v>0</v>
      </c>
      <c r="D5306" s="139">
        <v>0.02</v>
      </c>
      <c r="E5306" s="139" t="s">
        <v>5421</v>
      </c>
      <c r="F5306" s="139" t="s">
        <v>5422</v>
      </c>
      <c r="G5306" s="145">
        <v>1</v>
      </c>
      <c r="H5306" s="145">
        <v>1</v>
      </c>
    </row>
    <row r="5307" spans="1:8" x14ac:dyDescent="0.2">
      <c r="A5307" t="s">
        <v>10378</v>
      </c>
      <c r="B5307" s="139">
        <v>49</v>
      </c>
      <c r="C5307" s="139">
        <v>0</v>
      </c>
      <c r="D5307" s="139">
        <v>0.05</v>
      </c>
      <c r="E5307" s="139" t="s">
        <v>5421</v>
      </c>
      <c r="F5307" s="139" t="s">
        <v>5422</v>
      </c>
      <c r="G5307" s="145">
        <v>1</v>
      </c>
      <c r="H5307" s="145">
        <v>1</v>
      </c>
    </row>
    <row r="5308" spans="1:8" x14ac:dyDescent="0.2">
      <c r="A5308" t="s">
        <v>10379</v>
      </c>
      <c r="B5308" s="139">
        <v>36</v>
      </c>
      <c r="C5308" s="139">
        <v>0</v>
      </c>
      <c r="D5308" s="139">
        <v>0.04</v>
      </c>
      <c r="E5308" s="139" t="s">
        <v>5421</v>
      </c>
      <c r="F5308" s="139" t="s">
        <v>5422</v>
      </c>
      <c r="G5308" s="145">
        <v>1</v>
      </c>
      <c r="H5308" s="145">
        <v>1</v>
      </c>
    </row>
    <row r="5309" spans="1:8" x14ac:dyDescent="0.2">
      <c r="A5309" t="s">
        <v>10380</v>
      </c>
      <c r="B5309" s="139">
        <v>2</v>
      </c>
      <c r="C5309" s="139">
        <v>0</v>
      </c>
      <c r="D5309" s="139">
        <v>0</v>
      </c>
      <c r="E5309" s="139" t="s">
        <v>5421</v>
      </c>
      <c r="F5309" s="139" t="s">
        <v>5422</v>
      </c>
      <c r="G5309" s="145">
        <v>1</v>
      </c>
      <c r="H5309" s="145">
        <v>1</v>
      </c>
    </row>
    <row r="5310" spans="1:8" x14ac:dyDescent="0.2">
      <c r="A5310" t="s">
        <v>10381</v>
      </c>
      <c r="B5310" s="139">
        <v>4</v>
      </c>
      <c r="C5310" s="139">
        <v>0</v>
      </c>
      <c r="D5310" s="139">
        <v>0</v>
      </c>
      <c r="E5310" s="139" t="s">
        <v>5421</v>
      </c>
      <c r="F5310" s="139" t="s">
        <v>5422</v>
      </c>
      <c r="G5310" s="145">
        <v>1</v>
      </c>
      <c r="H5310" s="145">
        <v>1</v>
      </c>
    </row>
    <row r="5311" spans="1:8" x14ac:dyDescent="0.2">
      <c r="A5311" t="s">
        <v>10382</v>
      </c>
      <c r="B5311" s="139">
        <v>2</v>
      </c>
      <c r="C5311" s="139">
        <v>0</v>
      </c>
      <c r="D5311" s="139">
        <v>0</v>
      </c>
      <c r="E5311" s="139" t="s">
        <v>5421</v>
      </c>
      <c r="F5311" s="139" t="s">
        <v>5422</v>
      </c>
      <c r="G5311" s="145">
        <v>1</v>
      </c>
      <c r="H5311" s="145">
        <v>1</v>
      </c>
    </row>
    <row r="5312" spans="1:8" x14ac:dyDescent="0.2">
      <c r="A5312" t="s">
        <v>10383</v>
      </c>
      <c r="B5312" s="139">
        <v>9</v>
      </c>
      <c r="C5312" s="139">
        <v>0</v>
      </c>
      <c r="D5312" s="139">
        <v>0.01</v>
      </c>
      <c r="E5312" s="139" t="s">
        <v>5421</v>
      </c>
      <c r="F5312" s="139" t="s">
        <v>5422</v>
      </c>
      <c r="G5312" s="145">
        <v>1</v>
      </c>
      <c r="H5312" s="145">
        <v>1</v>
      </c>
    </row>
    <row r="5313" spans="1:8" x14ac:dyDescent="0.2">
      <c r="A5313" t="s">
        <v>10384</v>
      </c>
      <c r="B5313" s="139">
        <v>4</v>
      </c>
      <c r="C5313" s="139">
        <v>0</v>
      </c>
      <c r="D5313" s="139">
        <v>0</v>
      </c>
      <c r="E5313" s="139" t="s">
        <v>5421</v>
      </c>
      <c r="F5313" s="139" t="s">
        <v>5422</v>
      </c>
      <c r="G5313" s="145">
        <v>1</v>
      </c>
      <c r="H5313" s="145">
        <v>1</v>
      </c>
    </row>
    <row r="5314" spans="1:8" x14ac:dyDescent="0.2">
      <c r="A5314" t="s">
        <v>10385</v>
      </c>
      <c r="B5314" s="139">
        <v>7</v>
      </c>
      <c r="C5314" s="139">
        <v>0</v>
      </c>
      <c r="D5314" s="139">
        <v>0.01</v>
      </c>
      <c r="E5314" s="139" t="s">
        <v>5421</v>
      </c>
      <c r="F5314" s="139" t="s">
        <v>5422</v>
      </c>
      <c r="G5314" s="145">
        <v>1</v>
      </c>
      <c r="H5314" s="145">
        <v>1</v>
      </c>
    </row>
    <row r="5315" spans="1:8" x14ac:dyDescent="0.2">
      <c r="A5315" t="s">
        <v>10386</v>
      </c>
      <c r="B5315" s="139">
        <v>3</v>
      </c>
      <c r="C5315" s="139">
        <v>0</v>
      </c>
      <c r="D5315" s="139">
        <v>0</v>
      </c>
      <c r="E5315" s="139" t="s">
        <v>5421</v>
      </c>
      <c r="F5315" s="139" t="s">
        <v>5422</v>
      </c>
      <c r="G5315" s="145">
        <v>1</v>
      </c>
      <c r="H5315" s="145">
        <v>1</v>
      </c>
    </row>
    <row r="5316" spans="1:8" x14ac:dyDescent="0.2">
      <c r="A5316" t="s">
        <v>10387</v>
      </c>
      <c r="B5316" s="139">
        <v>10</v>
      </c>
      <c r="C5316" s="139">
        <v>0</v>
      </c>
      <c r="D5316" s="139">
        <v>0.01</v>
      </c>
      <c r="E5316" s="139" t="s">
        <v>5421</v>
      </c>
      <c r="F5316" s="139" t="s">
        <v>5422</v>
      </c>
      <c r="G5316" s="145">
        <v>1</v>
      </c>
      <c r="H5316" s="145">
        <v>1</v>
      </c>
    </row>
    <row r="5317" spans="1:8" x14ac:dyDescent="0.2">
      <c r="A5317" t="s">
        <v>10388</v>
      </c>
      <c r="B5317" s="139">
        <v>16</v>
      </c>
      <c r="C5317" s="139">
        <v>0</v>
      </c>
      <c r="D5317" s="139">
        <v>0.02</v>
      </c>
      <c r="E5317" s="139" t="s">
        <v>5421</v>
      </c>
      <c r="F5317" s="139" t="s">
        <v>5422</v>
      </c>
      <c r="G5317" s="145">
        <v>1</v>
      </c>
      <c r="H5317" s="145">
        <v>1</v>
      </c>
    </row>
    <row r="5318" spans="1:8" x14ac:dyDescent="0.2">
      <c r="A5318" t="s">
        <v>10389</v>
      </c>
      <c r="B5318" s="139">
        <v>2</v>
      </c>
      <c r="C5318" s="139">
        <v>0</v>
      </c>
      <c r="D5318" s="139">
        <v>0</v>
      </c>
      <c r="E5318" s="139" t="s">
        <v>5421</v>
      </c>
      <c r="F5318" s="139" t="s">
        <v>5422</v>
      </c>
      <c r="G5318" s="145">
        <v>1</v>
      </c>
      <c r="H5318" s="145">
        <v>1</v>
      </c>
    </row>
    <row r="5319" spans="1:8" x14ac:dyDescent="0.2">
      <c r="A5319" t="s">
        <v>10390</v>
      </c>
      <c r="B5319" s="139">
        <v>3</v>
      </c>
      <c r="C5319" s="139">
        <v>0</v>
      </c>
      <c r="D5319" s="139">
        <v>0</v>
      </c>
      <c r="E5319" s="139" t="s">
        <v>5421</v>
      </c>
      <c r="F5319" s="139" t="s">
        <v>5422</v>
      </c>
      <c r="G5319" s="145">
        <v>1</v>
      </c>
      <c r="H5319" s="145">
        <v>1</v>
      </c>
    </row>
    <row r="5320" spans="1:8" x14ac:dyDescent="0.2">
      <c r="A5320" t="s">
        <v>10391</v>
      </c>
      <c r="B5320" s="139">
        <v>13</v>
      </c>
      <c r="C5320" s="139">
        <v>0</v>
      </c>
      <c r="D5320" s="139">
        <v>0.01</v>
      </c>
      <c r="E5320" s="139" t="s">
        <v>5421</v>
      </c>
      <c r="F5320" s="139" t="s">
        <v>5422</v>
      </c>
      <c r="G5320" s="145">
        <v>1</v>
      </c>
      <c r="H5320" s="145">
        <v>1</v>
      </c>
    </row>
    <row r="5321" spans="1:8" x14ac:dyDescent="0.2">
      <c r="A5321" t="s">
        <v>10392</v>
      </c>
      <c r="B5321" s="139">
        <v>2</v>
      </c>
      <c r="C5321" s="139">
        <v>0</v>
      </c>
      <c r="D5321" s="139">
        <v>0</v>
      </c>
      <c r="E5321" s="139" t="s">
        <v>5421</v>
      </c>
      <c r="F5321" s="139" t="s">
        <v>5422</v>
      </c>
      <c r="G5321" s="145">
        <v>1</v>
      </c>
      <c r="H5321" s="145">
        <v>1</v>
      </c>
    </row>
    <row r="5322" spans="1:8" x14ac:dyDescent="0.2">
      <c r="A5322" t="s">
        <v>10393</v>
      </c>
      <c r="B5322" s="139">
        <v>2</v>
      </c>
      <c r="C5322" s="139">
        <v>0</v>
      </c>
      <c r="D5322" s="139">
        <v>0</v>
      </c>
      <c r="E5322" s="139" t="s">
        <v>5421</v>
      </c>
      <c r="F5322" s="139" t="s">
        <v>5422</v>
      </c>
      <c r="G5322" s="145">
        <v>1</v>
      </c>
      <c r="H5322" s="145">
        <v>1</v>
      </c>
    </row>
    <row r="5323" spans="1:8" x14ac:dyDescent="0.2">
      <c r="A5323" t="s">
        <v>10394</v>
      </c>
      <c r="B5323" s="139">
        <v>1</v>
      </c>
      <c r="C5323" s="139">
        <v>0</v>
      </c>
      <c r="D5323" s="139">
        <v>0</v>
      </c>
      <c r="E5323" s="139" t="s">
        <v>5421</v>
      </c>
      <c r="F5323" s="139" t="s">
        <v>5422</v>
      </c>
      <c r="G5323" s="145">
        <v>1</v>
      </c>
      <c r="H5323" s="145">
        <v>1</v>
      </c>
    </row>
    <row r="5324" spans="1:8" x14ac:dyDescent="0.2">
      <c r="A5324" t="s">
        <v>10395</v>
      </c>
      <c r="B5324" s="139">
        <v>11</v>
      </c>
      <c r="C5324" s="139">
        <v>0</v>
      </c>
      <c r="D5324" s="139">
        <v>0.01</v>
      </c>
      <c r="E5324" s="139" t="s">
        <v>5421</v>
      </c>
      <c r="F5324" s="139" t="s">
        <v>5422</v>
      </c>
      <c r="G5324" s="145">
        <v>1</v>
      </c>
      <c r="H5324" s="145">
        <v>1</v>
      </c>
    </row>
    <row r="5325" spans="1:8" x14ac:dyDescent="0.2">
      <c r="A5325" t="s">
        <v>10396</v>
      </c>
      <c r="B5325" s="139">
        <v>3</v>
      </c>
      <c r="C5325" s="139">
        <v>0</v>
      </c>
      <c r="D5325" s="139">
        <v>0</v>
      </c>
      <c r="E5325" s="139" t="s">
        <v>5421</v>
      </c>
      <c r="F5325" s="139" t="s">
        <v>5422</v>
      </c>
      <c r="G5325" s="145">
        <v>1</v>
      </c>
      <c r="H5325" s="145">
        <v>1</v>
      </c>
    </row>
    <row r="5326" spans="1:8" x14ac:dyDescent="0.2">
      <c r="A5326" t="s">
        <v>10397</v>
      </c>
      <c r="B5326" s="139">
        <v>3</v>
      </c>
      <c r="C5326" s="139">
        <v>0</v>
      </c>
      <c r="D5326" s="139">
        <v>0</v>
      </c>
      <c r="E5326" s="139" t="s">
        <v>5421</v>
      </c>
      <c r="F5326" s="139" t="s">
        <v>5422</v>
      </c>
      <c r="G5326" s="145">
        <v>1</v>
      </c>
      <c r="H5326" s="145">
        <v>1</v>
      </c>
    </row>
    <row r="5327" spans="1:8" x14ac:dyDescent="0.2">
      <c r="A5327" t="s">
        <v>10398</v>
      </c>
      <c r="B5327" s="139">
        <v>15</v>
      </c>
      <c r="C5327" s="139">
        <v>0</v>
      </c>
      <c r="D5327" s="139">
        <v>0.02</v>
      </c>
      <c r="E5327" s="139" t="s">
        <v>5421</v>
      </c>
      <c r="F5327" s="139" t="s">
        <v>5422</v>
      </c>
      <c r="G5327" s="145">
        <v>1</v>
      </c>
      <c r="H5327" s="145">
        <v>1</v>
      </c>
    </row>
    <row r="5328" spans="1:8" x14ac:dyDescent="0.2">
      <c r="A5328" t="s">
        <v>10399</v>
      </c>
      <c r="B5328" s="139">
        <v>73</v>
      </c>
      <c r="C5328" s="139">
        <v>0</v>
      </c>
      <c r="D5328" s="139">
        <v>7.0000000000000007E-2</v>
      </c>
      <c r="E5328" s="139" t="s">
        <v>5421</v>
      </c>
      <c r="F5328" s="139" t="s">
        <v>5422</v>
      </c>
      <c r="G5328" s="145">
        <v>1</v>
      </c>
      <c r="H5328" s="145">
        <v>1</v>
      </c>
    </row>
    <row r="5329" spans="1:8" x14ac:dyDescent="0.2">
      <c r="A5329" t="s">
        <v>10400</v>
      </c>
      <c r="B5329" s="139">
        <v>109</v>
      </c>
      <c r="C5329" s="139">
        <v>0</v>
      </c>
      <c r="D5329" s="139">
        <v>0.11</v>
      </c>
      <c r="E5329" s="139" t="s">
        <v>5421</v>
      </c>
      <c r="F5329" s="139" t="s">
        <v>5422</v>
      </c>
      <c r="G5329" s="145">
        <v>1</v>
      </c>
      <c r="H5329" s="145">
        <v>1</v>
      </c>
    </row>
    <row r="5330" spans="1:8" x14ac:dyDescent="0.2">
      <c r="A5330" t="s">
        <v>10401</v>
      </c>
      <c r="B5330" s="139">
        <v>26</v>
      </c>
      <c r="C5330" s="139">
        <v>0</v>
      </c>
      <c r="D5330" s="139">
        <v>0.03</v>
      </c>
      <c r="E5330" s="139" t="s">
        <v>5421</v>
      </c>
      <c r="F5330" s="139" t="s">
        <v>5422</v>
      </c>
      <c r="G5330" s="145">
        <v>1</v>
      </c>
      <c r="H5330" s="145">
        <v>1</v>
      </c>
    </row>
    <row r="5331" spans="1:8" x14ac:dyDescent="0.2">
      <c r="A5331" t="s">
        <v>10402</v>
      </c>
      <c r="B5331" s="139">
        <v>3</v>
      </c>
      <c r="C5331" s="139">
        <v>0</v>
      </c>
      <c r="D5331" s="139">
        <v>0</v>
      </c>
      <c r="E5331" s="139" t="s">
        <v>5421</v>
      </c>
      <c r="F5331" s="139" t="s">
        <v>5422</v>
      </c>
      <c r="G5331" s="145">
        <v>1</v>
      </c>
      <c r="H5331" s="145">
        <v>1</v>
      </c>
    </row>
    <row r="5332" spans="1:8" x14ac:dyDescent="0.2">
      <c r="A5332" t="s">
        <v>10403</v>
      </c>
      <c r="B5332" s="139">
        <v>12</v>
      </c>
      <c r="C5332" s="139">
        <v>0</v>
      </c>
      <c r="D5332" s="139">
        <v>0.01</v>
      </c>
      <c r="E5332" s="139" t="s">
        <v>5421</v>
      </c>
      <c r="F5332" s="139" t="s">
        <v>5422</v>
      </c>
      <c r="G5332" s="145">
        <v>1</v>
      </c>
      <c r="H5332" s="145">
        <v>1</v>
      </c>
    </row>
    <row r="5333" spans="1:8" x14ac:dyDescent="0.2">
      <c r="A5333" t="s">
        <v>10404</v>
      </c>
      <c r="B5333" s="139">
        <v>9</v>
      </c>
      <c r="C5333" s="139">
        <v>0</v>
      </c>
      <c r="D5333" s="139">
        <v>0.01</v>
      </c>
      <c r="E5333" s="139" t="s">
        <v>5421</v>
      </c>
      <c r="F5333" s="139" t="s">
        <v>5422</v>
      </c>
      <c r="G5333" s="145">
        <v>1</v>
      </c>
      <c r="H5333" s="145">
        <v>1</v>
      </c>
    </row>
    <row r="5334" spans="1:8" x14ac:dyDescent="0.2">
      <c r="A5334" t="s">
        <v>10405</v>
      </c>
      <c r="B5334" s="139">
        <v>36</v>
      </c>
      <c r="C5334" s="139">
        <v>0</v>
      </c>
      <c r="D5334" s="139">
        <v>0.04</v>
      </c>
      <c r="E5334" s="139" t="s">
        <v>5421</v>
      </c>
      <c r="F5334" s="139" t="s">
        <v>5422</v>
      </c>
      <c r="G5334" s="145">
        <v>1</v>
      </c>
      <c r="H5334" s="145">
        <v>1</v>
      </c>
    </row>
    <row r="5335" spans="1:8" x14ac:dyDescent="0.2">
      <c r="A5335" t="s">
        <v>10406</v>
      </c>
      <c r="B5335" s="139">
        <v>3</v>
      </c>
      <c r="C5335" s="139">
        <v>0</v>
      </c>
      <c r="D5335" s="139">
        <v>0</v>
      </c>
      <c r="E5335" s="139" t="s">
        <v>5421</v>
      </c>
      <c r="F5335" s="139" t="s">
        <v>5422</v>
      </c>
      <c r="G5335" s="145">
        <v>1</v>
      </c>
      <c r="H5335" s="145">
        <v>1</v>
      </c>
    </row>
    <row r="5336" spans="1:8" x14ac:dyDescent="0.2">
      <c r="A5336" t="s">
        <v>10407</v>
      </c>
      <c r="B5336" s="139">
        <v>1</v>
      </c>
      <c r="C5336" s="139">
        <v>0</v>
      </c>
      <c r="D5336" s="139">
        <v>0</v>
      </c>
      <c r="E5336" s="139" t="s">
        <v>5421</v>
      </c>
      <c r="F5336" s="139" t="s">
        <v>5422</v>
      </c>
      <c r="G5336" s="145">
        <v>1</v>
      </c>
      <c r="H5336" s="145">
        <v>1</v>
      </c>
    </row>
    <row r="5337" spans="1:8" x14ac:dyDescent="0.2">
      <c r="A5337" t="s">
        <v>10408</v>
      </c>
      <c r="B5337" s="139">
        <v>270</v>
      </c>
      <c r="C5337" s="139">
        <v>0</v>
      </c>
      <c r="D5337" s="139">
        <v>0.28000000000000003</v>
      </c>
      <c r="E5337" s="139" t="s">
        <v>5421</v>
      </c>
      <c r="F5337" s="139" t="s">
        <v>5422</v>
      </c>
      <c r="G5337" s="145">
        <v>1</v>
      </c>
      <c r="H5337" s="145">
        <v>1</v>
      </c>
    </row>
    <row r="5338" spans="1:8" x14ac:dyDescent="0.2">
      <c r="A5338" t="s">
        <v>10409</v>
      </c>
      <c r="B5338" s="139">
        <v>1</v>
      </c>
      <c r="C5338" s="139">
        <v>0</v>
      </c>
      <c r="D5338" s="139">
        <v>0</v>
      </c>
      <c r="E5338" s="139" t="s">
        <v>5421</v>
      </c>
      <c r="F5338" s="139" t="s">
        <v>5422</v>
      </c>
      <c r="G5338" s="145">
        <v>1</v>
      </c>
      <c r="H5338" s="145">
        <v>1</v>
      </c>
    </row>
    <row r="5339" spans="1:8" x14ac:dyDescent="0.2">
      <c r="A5339" t="s">
        <v>10410</v>
      </c>
      <c r="B5339" s="139">
        <v>4</v>
      </c>
      <c r="C5339" s="139">
        <v>0</v>
      </c>
      <c r="D5339" s="139">
        <v>0</v>
      </c>
      <c r="E5339" s="139" t="s">
        <v>5421</v>
      </c>
      <c r="F5339" s="139" t="s">
        <v>5422</v>
      </c>
      <c r="G5339" s="145">
        <v>1</v>
      </c>
      <c r="H5339" s="145">
        <v>1</v>
      </c>
    </row>
    <row r="5340" spans="1:8" x14ac:dyDescent="0.2">
      <c r="A5340" t="s">
        <v>10411</v>
      </c>
      <c r="B5340" s="139">
        <v>7</v>
      </c>
      <c r="C5340" s="139">
        <v>0</v>
      </c>
      <c r="D5340" s="139">
        <v>0.01</v>
      </c>
      <c r="E5340" s="139" t="s">
        <v>5421</v>
      </c>
      <c r="F5340" s="139" t="s">
        <v>5422</v>
      </c>
      <c r="G5340" s="145">
        <v>1</v>
      </c>
      <c r="H5340" s="145">
        <v>1</v>
      </c>
    </row>
    <row r="5341" spans="1:8" x14ac:dyDescent="0.2">
      <c r="A5341" t="s">
        <v>10412</v>
      </c>
      <c r="B5341" s="139">
        <v>13</v>
      </c>
      <c r="C5341" s="139">
        <v>0</v>
      </c>
      <c r="D5341" s="139">
        <v>0.01</v>
      </c>
      <c r="E5341" s="139" t="s">
        <v>5421</v>
      </c>
      <c r="F5341" s="139" t="s">
        <v>5422</v>
      </c>
      <c r="G5341" s="145">
        <v>1</v>
      </c>
      <c r="H5341" s="145">
        <v>1</v>
      </c>
    </row>
    <row r="5342" spans="1:8" x14ac:dyDescent="0.2">
      <c r="A5342" t="s">
        <v>10413</v>
      </c>
      <c r="B5342" s="139">
        <v>32</v>
      </c>
      <c r="C5342" s="139">
        <v>0</v>
      </c>
      <c r="D5342" s="139">
        <v>0.03</v>
      </c>
      <c r="E5342" s="139" t="s">
        <v>5421</v>
      </c>
      <c r="F5342" s="139" t="s">
        <v>5422</v>
      </c>
      <c r="G5342" s="145">
        <v>1</v>
      </c>
      <c r="H5342" s="145">
        <v>1</v>
      </c>
    </row>
    <row r="5343" spans="1:8" x14ac:dyDescent="0.2">
      <c r="A5343" t="s">
        <v>10414</v>
      </c>
      <c r="B5343" s="139">
        <v>4</v>
      </c>
      <c r="C5343" s="139">
        <v>0</v>
      </c>
      <c r="D5343" s="139">
        <v>0</v>
      </c>
      <c r="E5343" s="139" t="s">
        <v>5421</v>
      </c>
      <c r="F5343" s="139" t="s">
        <v>5422</v>
      </c>
      <c r="G5343" s="145">
        <v>1</v>
      </c>
      <c r="H5343" s="145">
        <v>1</v>
      </c>
    </row>
    <row r="5344" spans="1:8" x14ac:dyDescent="0.2">
      <c r="A5344" t="s">
        <v>10415</v>
      </c>
      <c r="B5344" s="139">
        <v>33</v>
      </c>
      <c r="C5344" s="139">
        <v>0</v>
      </c>
      <c r="D5344" s="139">
        <v>0.03</v>
      </c>
      <c r="E5344" s="139" t="s">
        <v>5421</v>
      </c>
      <c r="F5344" s="139" t="s">
        <v>5422</v>
      </c>
      <c r="G5344" s="145">
        <v>1</v>
      </c>
      <c r="H5344" s="145">
        <v>1</v>
      </c>
    </row>
    <row r="5345" spans="1:8" x14ac:dyDescent="0.2">
      <c r="A5345" t="s">
        <v>10416</v>
      </c>
      <c r="B5345" s="139">
        <v>40</v>
      </c>
      <c r="C5345" s="139">
        <v>0</v>
      </c>
      <c r="D5345" s="139">
        <v>0.04</v>
      </c>
      <c r="E5345" s="139" t="s">
        <v>5421</v>
      </c>
      <c r="F5345" s="139" t="s">
        <v>5422</v>
      </c>
      <c r="G5345" s="145">
        <v>1</v>
      </c>
      <c r="H5345" s="145">
        <v>1</v>
      </c>
    </row>
    <row r="5346" spans="1:8" x14ac:dyDescent="0.2">
      <c r="A5346" t="s">
        <v>10417</v>
      </c>
      <c r="B5346" s="139">
        <v>7</v>
      </c>
      <c r="C5346" s="139">
        <v>0</v>
      </c>
      <c r="D5346" s="139">
        <v>0.01</v>
      </c>
      <c r="E5346" s="139" t="s">
        <v>5421</v>
      </c>
      <c r="F5346" s="139" t="s">
        <v>5422</v>
      </c>
      <c r="G5346" s="145">
        <v>1</v>
      </c>
      <c r="H5346" s="145">
        <v>1</v>
      </c>
    </row>
    <row r="5347" spans="1:8" x14ac:dyDescent="0.2">
      <c r="A5347" t="s">
        <v>10418</v>
      </c>
      <c r="B5347" s="139">
        <v>2</v>
      </c>
      <c r="C5347" s="139">
        <v>0</v>
      </c>
      <c r="D5347" s="139">
        <v>0</v>
      </c>
      <c r="E5347" s="139" t="s">
        <v>5421</v>
      </c>
      <c r="F5347" s="139" t="s">
        <v>5422</v>
      </c>
      <c r="G5347" s="145">
        <v>1</v>
      </c>
      <c r="H5347" s="145">
        <v>1</v>
      </c>
    </row>
    <row r="5348" spans="1:8" x14ac:dyDescent="0.2">
      <c r="A5348" t="s">
        <v>10419</v>
      </c>
      <c r="B5348" s="139">
        <v>3</v>
      </c>
      <c r="C5348" s="139">
        <v>0</v>
      </c>
      <c r="D5348" s="139">
        <v>0</v>
      </c>
      <c r="E5348" s="139" t="s">
        <v>5421</v>
      </c>
      <c r="F5348" s="139" t="s">
        <v>5422</v>
      </c>
      <c r="G5348" s="145">
        <v>1</v>
      </c>
      <c r="H5348" s="145">
        <v>1</v>
      </c>
    </row>
    <row r="5349" spans="1:8" x14ac:dyDescent="0.2">
      <c r="A5349" t="s">
        <v>10420</v>
      </c>
      <c r="B5349" s="139">
        <v>1</v>
      </c>
      <c r="C5349" s="139">
        <v>0</v>
      </c>
      <c r="D5349" s="139">
        <v>0</v>
      </c>
      <c r="E5349" s="139" t="s">
        <v>5421</v>
      </c>
      <c r="F5349" s="139" t="s">
        <v>5422</v>
      </c>
      <c r="G5349" s="145">
        <v>1</v>
      </c>
      <c r="H5349" s="145">
        <v>1</v>
      </c>
    </row>
    <row r="5350" spans="1:8" x14ac:dyDescent="0.2">
      <c r="A5350" t="s">
        <v>10421</v>
      </c>
      <c r="B5350" s="139">
        <v>20</v>
      </c>
      <c r="C5350" s="139">
        <v>0</v>
      </c>
      <c r="D5350" s="139">
        <v>0.02</v>
      </c>
      <c r="E5350" s="139" t="s">
        <v>5421</v>
      </c>
      <c r="F5350" s="139" t="s">
        <v>5422</v>
      </c>
      <c r="G5350" s="145">
        <v>1</v>
      </c>
      <c r="H5350" s="145">
        <v>1</v>
      </c>
    </row>
    <row r="5351" spans="1:8" x14ac:dyDescent="0.2">
      <c r="A5351" t="s">
        <v>10422</v>
      </c>
      <c r="B5351" s="139">
        <v>7</v>
      </c>
      <c r="C5351" s="139">
        <v>0</v>
      </c>
      <c r="D5351" s="139">
        <v>0.01</v>
      </c>
      <c r="E5351" s="139" t="s">
        <v>5421</v>
      </c>
      <c r="F5351" s="139" t="s">
        <v>5422</v>
      </c>
      <c r="G5351" s="145">
        <v>1</v>
      </c>
      <c r="H5351" s="145">
        <v>1</v>
      </c>
    </row>
    <row r="5352" spans="1:8" x14ac:dyDescent="0.2">
      <c r="A5352" t="s">
        <v>10423</v>
      </c>
      <c r="B5352" s="139">
        <v>3</v>
      </c>
      <c r="C5352" s="139">
        <v>0</v>
      </c>
      <c r="D5352" s="139">
        <v>0</v>
      </c>
      <c r="E5352" s="139" t="s">
        <v>5421</v>
      </c>
      <c r="F5352" s="139" t="s">
        <v>5422</v>
      </c>
      <c r="G5352" s="145">
        <v>1</v>
      </c>
      <c r="H5352" s="145">
        <v>1</v>
      </c>
    </row>
    <row r="5353" spans="1:8" x14ac:dyDescent="0.2">
      <c r="A5353" t="s">
        <v>10424</v>
      </c>
      <c r="B5353" s="139">
        <v>3</v>
      </c>
      <c r="C5353" s="139">
        <v>0</v>
      </c>
      <c r="D5353" s="139">
        <v>0</v>
      </c>
      <c r="E5353" s="139" t="s">
        <v>5421</v>
      </c>
      <c r="F5353" s="139" t="s">
        <v>5422</v>
      </c>
      <c r="G5353" s="145">
        <v>1</v>
      </c>
      <c r="H5353" s="145">
        <v>1</v>
      </c>
    </row>
    <row r="5354" spans="1:8" x14ac:dyDescent="0.2">
      <c r="A5354" t="s">
        <v>10425</v>
      </c>
      <c r="B5354" s="139">
        <v>2</v>
      </c>
      <c r="C5354" s="139">
        <v>0</v>
      </c>
      <c r="D5354" s="139">
        <v>0</v>
      </c>
      <c r="E5354" s="139" t="s">
        <v>5421</v>
      </c>
      <c r="F5354" s="139" t="s">
        <v>5422</v>
      </c>
      <c r="G5354" s="145">
        <v>1</v>
      </c>
      <c r="H5354" s="145">
        <v>1</v>
      </c>
    </row>
    <row r="5355" spans="1:8" x14ac:dyDescent="0.2">
      <c r="A5355" t="s">
        <v>10426</v>
      </c>
      <c r="B5355" s="139">
        <v>9</v>
      </c>
      <c r="C5355" s="139">
        <v>0</v>
      </c>
      <c r="D5355" s="139">
        <v>0.01</v>
      </c>
      <c r="E5355" s="139" t="s">
        <v>5421</v>
      </c>
      <c r="F5355" s="139" t="s">
        <v>5422</v>
      </c>
      <c r="G5355" s="145">
        <v>1</v>
      </c>
      <c r="H5355" s="145">
        <v>1</v>
      </c>
    </row>
    <row r="5356" spans="1:8" x14ac:dyDescent="0.2">
      <c r="A5356" t="s">
        <v>10427</v>
      </c>
      <c r="B5356" s="139">
        <v>1</v>
      </c>
      <c r="C5356" s="139">
        <v>0</v>
      </c>
      <c r="D5356" s="139">
        <v>0</v>
      </c>
      <c r="E5356" s="139" t="s">
        <v>5421</v>
      </c>
      <c r="F5356" s="139" t="s">
        <v>5422</v>
      </c>
      <c r="G5356" s="145">
        <v>1</v>
      </c>
      <c r="H5356" s="145">
        <v>1</v>
      </c>
    </row>
    <row r="5357" spans="1:8" x14ac:dyDescent="0.2">
      <c r="A5357" t="s">
        <v>10428</v>
      </c>
      <c r="B5357" s="139">
        <v>54</v>
      </c>
      <c r="C5357" s="139">
        <v>0</v>
      </c>
      <c r="D5357" s="139">
        <v>0.06</v>
      </c>
      <c r="E5357" s="139" t="s">
        <v>5421</v>
      </c>
      <c r="F5357" s="139" t="s">
        <v>5422</v>
      </c>
      <c r="G5357" s="145">
        <v>1</v>
      </c>
      <c r="H5357" s="145">
        <v>1</v>
      </c>
    </row>
    <row r="5358" spans="1:8" x14ac:dyDescent="0.2">
      <c r="A5358" t="s">
        <v>10429</v>
      </c>
      <c r="B5358" s="139">
        <v>15</v>
      </c>
      <c r="C5358" s="139">
        <v>0</v>
      </c>
      <c r="D5358" s="139">
        <v>0.02</v>
      </c>
      <c r="E5358" s="139" t="s">
        <v>5421</v>
      </c>
      <c r="F5358" s="139" t="s">
        <v>5422</v>
      </c>
      <c r="G5358" s="145">
        <v>1</v>
      </c>
      <c r="H5358" s="145">
        <v>1</v>
      </c>
    </row>
    <row r="5359" spans="1:8" x14ac:dyDescent="0.2">
      <c r="A5359" t="s">
        <v>10430</v>
      </c>
      <c r="B5359" s="139">
        <v>1</v>
      </c>
      <c r="C5359" s="139">
        <v>0</v>
      </c>
      <c r="D5359" s="139">
        <v>0</v>
      </c>
      <c r="E5359" s="139" t="s">
        <v>5421</v>
      </c>
      <c r="F5359" s="139" t="s">
        <v>5422</v>
      </c>
      <c r="G5359" s="145">
        <v>1</v>
      </c>
      <c r="H5359" s="145">
        <v>1</v>
      </c>
    </row>
    <row r="5360" spans="1:8" x14ac:dyDescent="0.2">
      <c r="A5360" t="s">
        <v>10431</v>
      </c>
      <c r="B5360" s="139">
        <v>2</v>
      </c>
      <c r="C5360" s="139">
        <v>0</v>
      </c>
      <c r="D5360" s="139">
        <v>0</v>
      </c>
      <c r="E5360" s="139" t="s">
        <v>5421</v>
      </c>
      <c r="F5360" s="139" t="s">
        <v>5422</v>
      </c>
      <c r="G5360" s="145">
        <v>1</v>
      </c>
      <c r="H5360" s="145">
        <v>1</v>
      </c>
    </row>
    <row r="5361" spans="1:8" x14ac:dyDescent="0.2">
      <c r="A5361" t="s">
        <v>10432</v>
      </c>
      <c r="B5361" s="139">
        <v>486</v>
      </c>
      <c r="C5361" s="139">
        <v>0</v>
      </c>
      <c r="D5361" s="139">
        <v>0.5</v>
      </c>
      <c r="E5361" s="139" t="s">
        <v>5421</v>
      </c>
      <c r="F5361" s="139" t="s">
        <v>5422</v>
      </c>
      <c r="G5361" s="145">
        <v>1</v>
      </c>
      <c r="H5361" s="145">
        <v>1</v>
      </c>
    </row>
    <row r="5362" spans="1:8" x14ac:dyDescent="0.2">
      <c r="A5362" t="s">
        <v>10433</v>
      </c>
      <c r="B5362" s="139">
        <v>1</v>
      </c>
      <c r="C5362" s="139">
        <v>0</v>
      </c>
      <c r="D5362" s="139">
        <v>0</v>
      </c>
      <c r="E5362" s="139" t="s">
        <v>5421</v>
      </c>
      <c r="F5362" s="139" t="s">
        <v>5422</v>
      </c>
      <c r="G5362" s="145">
        <v>1</v>
      </c>
      <c r="H5362" s="145">
        <v>1</v>
      </c>
    </row>
    <row r="5363" spans="1:8" x14ac:dyDescent="0.2">
      <c r="A5363" t="s">
        <v>10434</v>
      </c>
      <c r="B5363" s="139">
        <v>10</v>
      </c>
      <c r="C5363" s="139">
        <v>0</v>
      </c>
      <c r="D5363" s="139">
        <v>0.01</v>
      </c>
      <c r="E5363" s="139" t="s">
        <v>5421</v>
      </c>
      <c r="F5363" s="139" t="s">
        <v>5422</v>
      </c>
      <c r="G5363" s="145">
        <v>1</v>
      </c>
      <c r="H5363" s="145">
        <v>1</v>
      </c>
    </row>
    <row r="5364" spans="1:8" x14ac:dyDescent="0.2">
      <c r="A5364" t="s">
        <v>10435</v>
      </c>
      <c r="B5364" s="139">
        <v>2</v>
      </c>
      <c r="C5364" s="139">
        <v>0</v>
      </c>
      <c r="D5364" s="139">
        <v>0</v>
      </c>
      <c r="E5364" s="139" t="s">
        <v>5421</v>
      </c>
      <c r="F5364" s="139" t="s">
        <v>5422</v>
      </c>
      <c r="G5364" s="145">
        <v>1</v>
      </c>
      <c r="H5364" s="145">
        <v>1</v>
      </c>
    </row>
    <row r="5365" spans="1:8" x14ac:dyDescent="0.2">
      <c r="A5365" t="s">
        <v>10436</v>
      </c>
      <c r="B5365" s="139">
        <v>2</v>
      </c>
      <c r="C5365" s="139">
        <v>0</v>
      </c>
      <c r="D5365" s="139">
        <v>0</v>
      </c>
      <c r="E5365" s="139" t="s">
        <v>5421</v>
      </c>
      <c r="F5365" s="139" t="s">
        <v>5422</v>
      </c>
      <c r="G5365" s="145">
        <v>1</v>
      </c>
      <c r="H5365" s="145">
        <v>1</v>
      </c>
    </row>
    <row r="5366" spans="1:8" x14ac:dyDescent="0.2">
      <c r="A5366" t="s">
        <v>10437</v>
      </c>
      <c r="B5366" s="139">
        <v>196</v>
      </c>
      <c r="C5366" s="139">
        <v>0</v>
      </c>
      <c r="D5366" s="139">
        <v>0.2</v>
      </c>
      <c r="E5366" s="139" t="s">
        <v>5421</v>
      </c>
      <c r="F5366" s="139" t="s">
        <v>5422</v>
      </c>
      <c r="G5366" s="145">
        <v>1</v>
      </c>
      <c r="H5366" s="145">
        <v>1</v>
      </c>
    </row>
    <row r="5367" spans="1:8" x14ac:dyDescent="0.2">
      <c r="A5367" t="s">
        <v>10438</v>
      </c>
      <c r="B5367" s="139">
        <v>1</v>
      </c>
      <c r="C5367" s="139">
        <v>0</v>
      </c>
      <c r="D5367" s="139">
        <v>0</v>
      </c>
      <c r="E5367" s="139" t="s">
        <v>5421</v>
      </c>
      <c r="F5367" s="139" t="s">
        <v>5422</v>
      </c>
      <c r="G5367" s="145">
        <v>1</v>
      </c>
      <c r="H5367" s="145">
        <v>1</v>
      </c>
    </row>
    <row r="5368" spans="1:8" x14ac:dyDescent="0.2">
      <c r="A5368" t="s">
        <v>10439</v>
      </c>
      <c r="B5368" s="139">
        <v>13</v>
      </c>
      <c r="C5368" s="139">
        <v>0</v>
      </c>
      <c r="D5368" s="139">
        <v>0.01</v>
      </c>
      <c r="E5368" s="139" t="s">
        <v>5421</v>
      </c>
      <c r="F5368" s="139" t="s">
        <v>5422</v>
      </c>
      <c r="G5368" s="145">
        <v>1</v>
      </c>
      <c r="H5368" s="145">
        <v>1</v>
      </c>
    </row>
    <row r="5369" spans="1:8" x14ac:dyDescent="0.2">
      <c r="A5369" t="s">
        <v>10440</v>
      </c>
      <c r="B5369" s="139">
        <v>14</v>
      </c>
      <c r="C5369" s="139">
        <v>0</v>
      </c>
      <c r="D5369" s="139">
        <v>0.01</v>
      </c>
      <c r="E5369" s="139" t="s">
        <v>5421</v>
      </c>
      <c r="F5369" s="139" t="s">
        <v>5422</v>
      </c>
      <c r="G5369" s="145">
        <v>1</v>
      </c>
      <c r="H5369" s="145">
        <v>1</v>
      </c>
    </row>
    <row r="5370" spans="1:8" x14ac:dyDescent="0.2">
      <c r="A5370" t="s">
        <v>10441</v>
      </c>
      <c r="B5370" s="139">
        <v>1</v>
      </c>
      <c r="C5370" s="139">
        <v>0</v>
      </c>
      <c r="D5370" s="139">
        <v>0</v>
      </c>
      <c r="E5370" s="139" t="s">
        <v>5421</v>
      </c>
      <c r="F5370" s="139" t="s">
        <v>5422</v>
      </c>
      <c r="G5370" s="145">
        <v>1</v>
      </c>
      <c r="H5370" s="145">
        <v>1</v>
      </c>
    </row>
    <row r="5371" spans="1:8" x14ac:dyDescent="0.2">
      <c r="A5371" t="s">
        <v>10442</v>
      </c>
      <c r="B5371" s="139">
        <v>4</v>
      </c>
      <c r="C5371" s="139">
        <v>0</v>
      </c>
      <c r="D5371" s="139">
        <v>0</v>
      </c>
      <c r="E5371" s="139" t="s">
        <v>5421</v>
      </c>
      <c r="F5371" s="139" t="s">
        <v>5422</v>
      </c>
      <c r="G5371" s="145">
        <v>1</v>
      </c>
      <c r="H5371" s="145">
        <v>1</v>
      </c>
    </row>
    <row r="5372" spans="1:8" x14ac:dyDescent="0.2">
      <c r="A5372" t="s">
        <v>10443</v>
      </c>
      <c r="B5372" s="139">
        <v>1</v>
      </c>
      <c r="C5372" s="139">
        <v>0</v>
      </c>
      <c r="D5372" s="139">
        <v>0</v>
      </c>
      <c r="E5372" s="139" t="s">
        <v>5421</v>
      </c>
      <c r="F5372" s="139" t="s">
        <v>5422</v>
      </c>
      <c r="G5372" s="145">
        <v>1</v>
      </c>
      <c r="H5372" s="145">
        <v>1</v>
      </c>
    </row>
    <row r="5373" spans="1:8" x14ac:dyDescent="0.2">
      <c r="A5373" t="s">
        <v>10444</v>
      </c>
      <c r="B5373" s="139">
        <v>4</v>
      </c>
      <c r="C5373" s="139">
        <v>0</v>
      </c>
      <c r="D5373" s="139">
        <v>0</v>
      </c>
      <c r="E5373" s="139" t="s">
        <v>5421</v>
      </c>
      <c r="F5373" s="139" t="s">
        <v>5422</v>
      </c>
      <c r="G5373" s="145">
        <v>1</v>
      </c>
      <c r="H5373" s="145">
        <v>1</v>
      </c>
    </row>
    <row r="5374" spans="1:8" x14ac:dyDescent="0.2">
      <c r="A5374" t="s">
        <v>10445</v>
      </c>
      <c r="B5374" s="139">
        <v>296</v>
      </c>
      <c r="C5374" s="139">
        <v>0</v>
      </c>
      <c r="D5374" s="139">
        <v>0.3</v>
      </c>
      <c r="E5374" s="139" t="s">
        <v>5421</v>
      </c>
      <c r="F5374" s="139" t="s">
        <v>5422</v>
      </c>
      <c r="G5374" s="145">
        <v>1</v>
      </c>
      <c r="H5374" s="145">
        <v>1</v>
      </c>
    </row>
    <row r="5375" spans="1:8" x14ac:dyDescent="0.2">
      <c r="A5375" t="s">
        <v>10446</v>
      </c>
      <c r="B5375" s="139">
        <v>67</v>
      </c>
      <c r="C5375" s="139">
        <v>0</v>
      </c>
      <c r="D5375" s="139">
        <v>7.0000000000000007E-2</v>
      </c>
      <c r="E5375" s="139" t="s">
        <v>5421</v>
      </c>
      <c r="F5375" s="139" t="s">
        <v>5422</v>
      </c>
      <c r="G5375" s="145">
        <v>1</v>
      </c>
      <c r="H5375" s="145">
        <v>1</v>
      </c>
    </row>
    <row r="5376" spans="1:8" x14ac:dyDescent="0.2">
      <c r="A5376" t="s">
        <v>10447</v>
      </c>
      <c r="B5376" s="139">
        <v>14</v>
      </c>
      <c r="C5376" s="139">
        <v>0</v>
      </c>
      <c r="D5376" s="139">
        <v>0.01</v>
      </c>
      <c r="E5376" s="139" t="s">
        <v>5421</v>
      </c>
      <c r="F5376" s="139" t="s">
        <v>5422</v>
      </c>
      <c r="G5376" s="145">
        <v>1</v>
      </c>
      <c r="H5376" s="145">
        <v>1</v>
      </c>
    </row>
    <row r="5377" spans="1:8" x14ac:dyDescent="0.2">
      <c r="A5377" t="s">
        <v>10448</v>
      </c>
      <c r="B5377" s="139">
        <v>11</v>
      </c>
      <c r="C5377" s="139">
        <v>0</v>
      </c>
      <c r="D5377" s="139">
        <v>0.01</v>
      </c>
      <c r="E5377" s="139" t="s">
        <v>5421</v>
      </c>
      <c r="F5377" s="139" t="s">
        <v>5422</v>
      </c>
      <c r="G5377" s="145">
        <v>1</v>
      </c>
      <c r="H5377" s="145">
        <v>1</v>
      </c>
    </row>
    <row r="5378" spans="1:8" x14ac:dyDescent="0.2">
      <c r="A5378" t="s">
        <v>10449</v>
      </c>
      <c r="B5378" s="139">
        <v>1</v>
      </c>
      <c r="C5378" s="139">
        <v>0</v>
      </c>
      <c r="D5378" s="139">
        <v>0</v>
      </c>
      <c r="E5378" s="139" t="s">
        <v>5421</v>
      </c>
      <c r="F5378" s="139" t="s">
        <v>5422</v>
      </c>
      <c r="G5378" s="145">
        <v>1</v>
      </c>
      <c r="H5378" s="145">
        <v>1</v>
      </c>
    </row>
    <row r="5379" spans="1:8" x14ac:dyDescent="0.2">
      <c r="A5379" t="s">
        <v>10450</v>
      </c>
      <c r="B5379" s="139">
        <v>3</v>
      </c>
      <c r="C5379" s="139">
        <v>0</v>
      </c>
      <c r="D5379" s="139">
        <v>0</v>
      </c>
      <c r="E5379" s="139" t="s">
        <v>5421</v>
      </c>
      <c r="F5379" s="139" t="s">
        <v>5422</v>
      </c>
      <c r="G5379" s="145">
        <v>1</v>
      </c>
      <c r="H5379" s="145">
        <v>1</v>
      </c>
    </row>
    <row r="5380" spans="1:8" x14ac:dyDescent="0.2">
      <c r="A5380" t="s">
        <v>10451</v>
      </c>
      <c r="B5380" s="139">
        <v>13</v>
      </c>
      <c r="C5380" s="139">
        <v>0</v>
      </c>
      <c r="D5380" s="139">
        <v>0.01</v>
      </c>
      <c r="E5380" s="139" t="s">
        <v>5421</v>
      </c>
      <c r="F5380" s="139" t="s">
        <v>5422</v>
      </c>
      <c r="G5380" s="145">
        <v>1</v>
      </c>
      <c r="H5380" s="145">
        <v>1</v>
      </c>
    </row>
    <row r="5381" spans="1:8" x14ac:dyDescent="0.2">
      <c r="A5381" t="s">
        <v>10452</v>
      </c>
      <c r="B5381" s="139">
        <v>10</v>
      </c>
      <c r="C5381" s="139">
        <v>0</v>
      </c>
      <c r="D5381" s="139">
        <v>0.01</v>
      </c>
      <c r="E5381" s="139" t="s">
        <v>5421</v>
      </c>
      <c r="F5381" s="139" t="s">
        <v>5422</v>
      </c>
      <c r="G5381" s="145">
        <v>1</v>
      </c>
      <c r="H5381" s="145">
        <v>1</v>
      </c>
    </row>
    <row r="5382" spans="1:8" x14ac:dyDescent="0.2">
      <c r="A5382" t="s">
        <v>10453</v>
      </c>
      <c r="B5382" s="139">
        <v>20</v>
      </c>
      <c r="C5382" s="139">
        <v>0</v>
      </c>
      <c r="D5382" s="139">
        <v>0.02</v>
      </c>
      <c r="E5382" s="139" t="s">
        <v>5421</v>
      </c>
      <c r="F5382" s="139" t="s">
        <v>5422</v>
      </c>
      <c r="G5382" s="145">
        <v>1</v>
      </c>
      <c r="H5382" s="145">
        <v>1</v>
      </c>
    </row>
    <row r="5383" spans="1:8" x14ac:dyDescent="0.2">
      <c r="A5383" t="s">
        <v>10454</v>
      </c>
      <c r="B5383" s="139">
        <v>9</v>
      </c>
      <c r="C5383" s="139">
        <v>0</v>
      </c>
      <c r="D5383" s="139">
        <v>0.01</v>
      </c>
      <c r="E5383" s="139" t="s">
        <v>5421</v>
      </c>
      <c r="F5383" s="139" t="s">
        <v>5422</v>
      </c>
      <c r="G5383" s="145">
        <v>1</v>
      </c>
      <c r="H5383" s="145">
        <v>1</v>
      </c>
    </row>
    <row r="5384" spans="1:8" x14ac:dyDescent="0.2">
      <c r="A5384" t="s">
        <v>10455</v>
      </c>
      <c r="B5384" s="139">
        <v>2</v>
      </c>
      <c r="C5384" s="139">
        <v>0</v>
      </c>
      <c r="D5384" s="139">
        <v>0</v>
      </c>
      <c r="E5384" s="139" t="s">
        <v>5421</v>
      </c>
      <c r="F5384" s="139" t="s">
        <v>5422</v>
      </c>
      <c r="G5384" s="145">
        <v>1</v>
      </c>
      <c r="H5384" s="145">
        <v>1</v>
      </c>
    </row>
    <row r="5385" spans="1:8" x14ac:dyDescent="0.2">
      <c r="A5385" t="s">
        <v>10456</v>
      </c>
      <c r="B5385" s="139">
        <v>2</v>
      </c>
      <c r="C5385" s="139">
        <v>0</v>
      </c>
      <c r="D5385" s="139">
        <v>0</v>
      </c>
      <c r="E5385" s="139" t="s">
        <v>5421</v>
      </c>
      <c r="F5385" s="139" t="s">
        <v>5422</v>
      </c>
      <c r="G5385" s="145">
        <v>1</v>
      </c>
      <c r="H5385" s="145">
        <v>1</v>
      </c>
    </row>
    <row r="5386" spans="1:8" x14ac:dyDescent="0.2">
      <c r="A5386" t="s">
        <v>10457</v>
      </c>
      <c r="B5386" s="139">
        <v>15</v>
      </c>
      <c r="C5386" s="139">
        <v>0</v>
      </c>
      <c r="D5386" s="139">
        <v>0.02</v>
      </c>
      <c r="E5386" s="139" t="s">
        <v>5421</v>
      </c>
      <c r="F5386" s="139" t="s">
        <v>5422</v>
      </c>
      <c r="G5386" s="145">
        <v>1</v>
      </c>
      <c r="H5386" s="145">
        <v>1</v>
      </c>
    </row>
    <row r="5387" spans="1:8" x14ac:dyDescent="0.2">
      <c r="A5387" t="s">
        <v>10458</v>
      </c>
      <c r="B5387" s="139">
        <v>3</v>
      </c>
      <c r="C5387" s="139">
        <v>0</v>
      </c>
      <c r="D5387" s="139">
        <v>0</v>
      </c>
      <c r="E5387" s="139" t="s">
        <v>5421</v>
      </c>
      <c r="F5387" s="139" t="s">
        <v>5422</v>
      </c>
      <c r="G5387" s="145">
        <v>1</v>
      </c>
      <c r="H5387" s="145">
        <v>1</v>
      </c>
    </row>
    <row r="5388" spans="1:8" x14ac:dyDescent="0.2">
      <c r="A5388" t="s">
        <v>10459</v>
      </c>
      <c r="B5388" s="139">
        <v>3</v>
      </c>
      <c r="C5388" s="139">
        <v>0</v>
      </c>
      <c r="D5388" s="139">
        <v>0</v>
      </c>
      <c r="E5388" s="139" t="s">
        <v>5421</v>
      </c>
      <c r="F5388" s="139" t="s">
        <v>5422</v>
      </c>
      <c r="G5388" s="145">
        <v>1</v>
      </c>
      <c r="H5388" s="145">
        <v>1</v>
      </c>
    </row>
    <row r="5389" spans="1:8" x14ac:dyDescent="0.2">
      <c r="A5389" t="s">
        <v>10460</v>
      </c>
      <c r="B5389" s="139">
        <v>1</v>
      </c>
      <c r="C5389" s="139">
        <v>0</v>
      </c>
      <c r="D5389" s="139">
        <v>0</v>
      </c>
      <c r="E5389" s="139" t="s">
        <v>5421</v>
      </c>
      <c r="F5389" s="139" t="s">
        <v>5422</v>
      </c>
      <c r="G5389" s="145">
        <v>1</v>
      </c>
      <c r="H5389" s="145">
        <v>1</v>
      </c>
    </row>
    <row r="5390" spans="1:8" x14ac:dyDescent="0.2">
      <c r="A5390" t="s">
        <v>10461</v>
      </c>
      <c r="B5390" s="139">
        <v>8</v>
      </c>
      <c r="C5390" s="139">
        <v>0</v>
      </c>
      <c r="D5390" s="139">
        <v>0.01</v>
      </c>
      <c r="E5390" s="139" t="s">
        <v>5421</v>
      </c>
      <c r="F5390" s="139" t="s">
        <v>5422</v>
      </c>
      <c r="G5390" s="145">
        <v>1</v>
      </c>
      <c r="H5390" s="145">
        <v>1</v>
      </c>
    </row>
    <row r="5391" spans="1:8" x14ac:dyDescent="0.2">
      <c r="A5391" t="s">
        <v>10462</v>
      </c>
      <c r="B5391" s="139">
        <v>2</v>
      </c>
      <c r="C5391" s="139">
        <v>0</v>
      </c>
      <c r="D5391" s="139">
        <v>0</v>
      </c>
      <c r="E5391" s="139" t="s">
        <v>5421</v>
      </c>
      <c r="F5391" s="139" t="s">
        <v>5422</v>
      </c>
      <c r="G5391" s="145">
        <v>1</v>
      </c>
      <c r="H5391" s="145">
        <v>1</v>
      </c>
    </row>
    <row r="5392" spans="1:8" x14ac:dyDescent="0.2">
      <c r="A5392" t="s">
        <v>10463</v>
      </c>
      <c r="B5392" s="139">
        <v>9</v>
      </c>
      <c r="C5392" s="139">
        <v>0</v>
      </c>
      <c r="D5392" s="139">
        <v>0.01</v>
      </c>
      <c r="E5392" s="139" t="s">
        <v>5421</v>
      </c>
      <c r="F5392" s="139" t="s">
        <v>5422</v>
      </c>
      <c r="G5392" s="145">
        <v>1</v>
      </c>
      <c r="H5392" s="145">
        <v>1</v>
      </c>
    </row>
    <row r="5393" spans="1:8" x14ac:dyDescent="0.2">
      <c r="A5393" t="s">
        <v>10464</v>
      </c>
      <c r="B5393" s="139">
        <v>1</v>
      </c>
      <c r="C5393" s="139">
        <v>0</v>
      </c>
      <c r="D5393" s="139">
        <v>0</v>
      </c>
      <c r="E5393" s="139" t="s">
        <v>5421</v>
      </c>
      <c r="F5393" s="139" t="s">
        <v>5422</v>
      </c>
      <c r="G5393" s="145">
        <v>1</v>
      </c>
      <c r="H5393" s="145">
        <v>1</v>
      </c>
    </row>
    <row r="5394" spans="1:8" x14ac:dyDescent="0.2">
      <c r="A5394" t="s">
        <v>10465</v>
      </c>
      <c r="B5394" s="139">
        <v>1</v>
      </c>
      <c r="C5394" s="139">
        <v>0</v>
      </c>
      <c r="D5394" s="139">
        <v>0</v>
      </c>
      <c r="E5394" s="139" t="s">
        <v>5421</v>
      </c>
      <c r="F5394" s="139" t="s">
        <v>5422</v>
      </c>
      <c r="G5394" s="145">
        <v>1</v>
      </c>
      <c r="H5394" s="145">
        <v>1</v>
      </c>
    </row>
    <row r="5395" spans="1:8" x14ac:dyDescent="0.2">
      <c r="A5395" t="s">
        <v>10466</v>
      </c>
      <c r="B5395" s="139">
        <v>8</v>
      </c>
      <c r="C5395" s="139">
        <v>0</v>
      </c>
      <c r="D5395" s="139">
        <v>0.01</v>
      </c>
      <c r="E5395" s="139" t="s">
        <v>5421</v>
      </c>
      <c r="F5395" s="139" t="s">
        <v>5422</v>
      </c>
      <c r="G5395" s="145">
        <v>1</v>
      </c>
      <c r="H5395" s="145">
        <v>1</v>
      </c>
    </row>
    <row r="5396" spans="1:8" x14ac:dyDescent="0.2">
      <c r="A5396" t="s">
        <v>10467</v>
      </c>
      <c r="B5396" s="139">
        <v>24</v>
      </c>
      <c r="C5396" s="139">
        <v>0</v>
      </c>
      <c r="D5396" s="139">
        <v>0.02</v>
      </c>
      <c r="E5396" s="139" t="s">
        <v>5421</v>
      </c>
      <c r="F5396" s="139" t="s">
        <v>5422</v>
      </c>
      <c r="G5396" s="145">
        <v>1</v>
      </c>
      <c r="H5396" s="145">
        <v>1</v>
      </c>
    </row>
    <row r="5397" spans="1:8" x14ac:dyDescent="0.2">
      <c r="A5397" t="s">
        <v>10468</v>
      </c>
      <c r="B5397" s="139">
        <v>238</v>
      </c>
      <c r="C5397" s="139">
        <v>0</v>
      </c>
      <c r="D5397" s="139">
        <v>0.24</v>
      </c>
      <c r="E5397" s="139" t="s">
        <v>5421</v>
      </c>
      <c r="F5397" s="139" t="s">
        <v>5422</v>
      </c>
      <c r="G5397" s="145">
        <v>1</v>
      </c>
      <c r="H5397" s="145">
        <v>1</v>
      </c>
    </row>
    <row r="5398" spans="1:8" x14ac:dyDescent="0.2">
      <c r="A5398" t="s">
        <v>10469</v>
      </c>
      <c r="B5398" s="139">
        <v>11</v>
      </c>
      <c r="C5398" s="139">
        <v>0</v>
      </c>
      <c r="D5398" s="139">
        <v>0.01</v>
      </c>
      <c r="E5398" s="139" t="s">
        <v>5421</v>
      </c>
      <c r="F5398" s="139" t="s">
        <v>5422</v>
      </c>
      <c r="G5398" s="145">
        <v>1</v>
      </c>
      <c r="H5398" s="145">
        <v>1</v>
      </c>
    </row>
    <row r="5399" spans="1:8" x14ac:dyDescent="0.2">
      <c r="A5399" t="s">
        <v>10470</v>
      </c>
      <c r="B5399" s="139">
        <v>93</v>
      </c>
      <c r="C5399" s="139">
        <v>0</v>
      </c>
      <c r="D5399" s="139">
        <v>0.09</v>
      </c>
      <c r="E5399" s="139" t="s">
        <v>5421</v>
      </c>
      <c r="F5399" s="139" t="s">
        <v>5422</v>
      </c>
      <c r="G5399" s="145">
        <v>1</v>
      </c>
      <c r="H5399" s="145">
        <v>1</v>
      </c>
    </row>
    <row r="5400" spans="1:8" x14ac:dyDescent="0.2">
      <c r="A5400" t="s">
        <v>10471</v>
      </c>
      <c r="B5400" s="139">
        <v>20</v>
      </c>
      <c r="C5400" s="139">
        <v>0</v>
      </c>
      <c r="D5400" s="139">
        <v>0.02</v>
      </c>
      <c r="E5400" s="139" t="s">
        <v>5421</v>
      </c>
      <c r="F5400" s="139" t="s">
        <v>5422</v>
      </c>
      <c r="G5400" s="145">
        <v>1</v>
      </c>
      <c r="H5400" s="145">
        <v>1</v>
      </c>
    </row>
    <row r="5401" spans="1:8" x14ac:dyDescent="0.2">
      <c r="A5401" t="s">
        <v>10472</v>
      </c>
      <c r="B5401" s="139">
        <v>1</v>
      </c>
      <c r="C5401" s="139">
        <v>0</v>
      </c>
      <c r="D5401" s="139">
        <v>0</v>
      </c>
      <c r="E5401" s="139" t="s">
        <v>5421</v>
      </c>
      <c r="F5401" s="139" t="s">
        <v>5422</v>
      </c>
      <c r="G5401" s="145">
        <v>1</v>
      </c>
      <c r="H5401" s="145">
        <v>1</v>
      </c>
    </row>
    <row r="5402" spans="1:8" x14ac:dyDescent="0.2">
      <c r="A5402" t="s">
        <v>10473</v>
      </c>
      <c r="B5402" s="139">
        <v>1</v>
      </c>
      <c r="C5402" s="139">
        <v>0</v>
      </c>
      <c r="D5402" s="139">
        <v>0</v>
      </c>
      <c r="E5402" s="139" t="s">
        <v>5421</v>
      </c>
      <c r="F5402" s="139" t="s">
        <v>5422</v>
      </c>
      <c r="G5402" s="145">
        <v>1</v>
      </c>
      <c r="H5402" s="145">
        <v>1</v>
      </c>
    </row>
    <row r="5403" spans="1:8" x14ac:dyDescent="0.2">
      <c r="A5403" t="s">
        <v>10474</v>
      </c>
      <c r="B5403" s="139">
        <v>29</v>
      </c>
      <c r="C5403" s="139">
        <v>0</v>
      </c>
      <c r="D5403" s="139">
        <v>0.03</v>
      </c>
      <c r="E5403" s="139" t="s">
        <v>5421</v>
      </c>
      <c r="F5403" s="139" t="s">
        <v>5422</v>
      </c>
      <c r="G5403" s="145">
        <v>1</v>
      </c>
      <c r="H5403" s="145">
        <v>1</v>
      </c>
    </row>
    <row r="5404" spans="1:8" x14ac:dyDescent="0.2">
      <c r="A5404" t="s">
        <v>10475</v>
      </c>
      <c r="B5404" s="139">
        <v>13</v>
      </c>
      <c r="C5404" s="139">
        <v>0</v>
      </c>
      <c r="D5404" s="139">
        <v>0.01</v>
      </c>
      <c r="E5404" s="139" t="s">
        <v>5421</v>
      </c>
      <c r="F5404" s="139" t="s">
        <v>5422</v>
      </c>
      <c r="G5404" s="145">
        <v>1</v>
      </c>
      <c r="H5404" s="145">
        <v>1</v>
      </c>
    </row>
    <row r="5405" spans="1:8" x14ac:dyDescent="0.2">
      <c r="A5405" t="s">
        <v>10476</v>
      </c>
      <c r="B5405" s="139">
        <v>18</v>
      </c>
      <c r="C5405" s="139">
        <v>0</v>
      </c>
      <c r="D5405" s="139">
        <v>0.02</v>
      </c>
      <c r="E5405" s="139" t="s">
        <v>5421</v>
      </c>
      <c r="F5405" s="139" t="s">
        <v>5422</v>
      </c>
      <c r="G5405" s="145">
        <v>1</v>
      </c>
      <c r="H5405" s="145">
        <v>1</v>
      </c>
    </row>
    <row r="5406" spans="1:8" x14ac:dyDescent="0.2">
      <c r="A5406" t="s">
        <v>10477</v>
      </c>
      <c r="B5406" s="139">
        <v>64</v>
      </c>
      <c r="C5406" s="139">
        <v>0</v>
      </c>
      <c r="D5406" s="139">
        <v>7.0000000000000007E-2</v>
      </c>
      <c r="E5406" s="139" t="s">
        <v>5421</v>
      </c>
      <c r="F5406" s="139" t="s">
        <v>5422</v>
      </c>
      <c r="G5406" s="145">
        <v>1</v>
      </c>
      <c r="H5406" s="145">
        <v>1</v>
      </c>
    </row>
    <row r="5407" spans="1:8" x14ac:dyDescent="0.2">
      <c r="A5407" t="s">
        <v>10478</v>
      </c>
      <c r="B5407" s="139">
        <v>79</v>
      </c>
      <c r="C5407" s="139">
        <v>0</v>
      </c>
      <c r="D5407" s="139">
        <v>0.08</v>
      </c>
      <c r="E5407" s="139" t="s">
        <v>5421</v>
      </c>
      <c r="F5407" s="139" t="s">
        <v>5422</v>
      </c>
      <c r="G5407" s="145">
        <v>1</v>
      </c>
      <c r="H5407" s="145">
        <v>1</v>
      </c>
    </row>
    <row r="5408" spans="1:8" x14ac:dyDescent="0.2">
      <c r="A5408" t="s">
        <v>10479</v>
      </c>
      <c r="B5408" s="139">
        <v>449</v>
      </c>
      <c r="C5408" s="139">
        <v>0</v>
      </c>
      <c r="D5408" s="139">
        <v>0.46</v>
      </c>
      <c r="E5408" s="139" t="s">
        <v>5421</v>
      </c>
      <c r="F5408" s="139" t="s">
        <v>5422</v>
      </c>
      <c r="G5408" s="145">
        <v>1</v>
      </c>
      <c r="H5408" s="145">
        <v>1</v>
      </c>
    </row>
    <row r="5409" spans="1:8" x14ac:dyDescent="0.2">
      <c r="A5409" t="s">
        <v>10480</v>
      </c>
      <c r="B5409" s="139">
        <v>41</v>
      </c>
      <c r="C5409" s="139">
        <v>0</v>
      </c>
      <c r="D5409" s="139">
        <v>0.04</v>
      </c>
      <c r="E5409" s="139" t="s">
        <v>5421</v>
      </c>
      <c r="F5409" s="139" t="s">
        <v>5422</v>
      </c>
      <c r="G5409" s="145">
        <v>1</v>
      </c>
      <c r="H5409" s="145">
        <v>1</v>
      </c>
    </row>
    <row r="5410" spans="1:8" x14ac:dyDescent="0.2">
      <c r="A5410" t="s">
        <v>10481</v>
      </c>
      <c r="B5410" s="139">
        <v>43</v>
      </c>
      <c r="C5410" s="139">
        <v>0</v>
      </c>
      <c r="D5410" s="139">
        <v>0.04</v>
      </c>
      <c r="E5410" s="139" t="s">
        <v>5421</v>
      </c>
      <c r="F5410" s="139" t="s">
        <v>5422</v>
      </c>
      <c r="G5410" s="145">
        <v>1</v>
      </c>
      <c r="H5410" s="145">
        <v>1</v>
      </c>
    </row>
    <row r="5411" spans="1:8" x14ac:dyDescent="0.2">
      <c r="A5411" t="s">
        <v>10482</v>
      </c>
      <c r="B5411" s="139">
        <v>148</v>
      </c>
      <c r="C5411" s="139">
        <v>0</v>
      </c>
      <c r="D5411" s="139">
        <v>0.15</v>
      </c>
      <c r="E5411" s="139" t="s">
        <v>5421</v>
      </c>
      <c r="F5411" s="139" t="s">
        <v>5422</v>
      </c>
      <c r="G5411" s="145">
        <v>1</v>
      </c>
      <c r="H5411" s="145">
        <v>1</v>
      </c>
    </row>
    <row r="5412" spans="1:8" x14ac:dyDescent="0.2">
      <c r="A5412" t="s">
        <v>10483</v>
      </c>
      <c r="B5412" s="139">
        <v>4</v>
      </c>
      <c r="C5412" s="139">
        <v>0</v>
      </c>
      <c r="D5412" s="139">
        <v>0</v>
      </c>
      <c r="E5412" s="139" t="s">
        <v>5421</v>
      </c>
      <c r="F5412" s="139" t="s">
        <v>5422</v>
      </c>
      <c r="G5412" s="145">
        <v>1</v>
      </c>
      <c r="H5412" s="145">
        <v>1</v>
      </c>
    </row>
    <row r="5413" spans="1:8" x14ac:dyDescent="0.2">
      <c r="A5413" t="s">
        <v>10484</v>
      </c>
      <c r="B5413" s="139">
        <v>8</v>
      </c>
      <c r="C5413" s="139">
        <v>0</v>
      </c>
      <c r="D5413" s="139">
        <v>0.01</v>
      </c>
      <c r="E5413" s="139" t="s">
        <v>5421</v>
      </c>
      <c r="F5413" s="139" t="s">
        <v>5422</v>
      </c>
      <c r="G5413" s="145">
        <v>1</v>
      </c>
      <c r="H5413" s="145">
        <v>1</v>
      </c>
    </row>
    <row r="5414" spans="1:8" x14ac:dyDescent="0.2">
      <c r="A5414" t="s">
        <v>10485</v>
      </c>
      <c r="B5414" s="139">
        <v>2</v>
      </c>
      <c r="C5414" s="139">
        <v>0</v>
      </c>
      <c r="D5414" s="139">
        <v>0</v>
      </c>
      <c r="E5414" s="139" t="s">
        <v>5421</v>
      </c>
      <c r="F5414" s="139" t="s">
        <v>5422</v>
      </c>
      <c r="G5414" s="145">
        <v>1</v>
      </c>
      <c r="H5414" s="145">
        <v>1</v>
      </c>
    </row>
    <row r="5415" spans="1:8" x14ac:dyDescent="0.2">
      <c r="A5415" t="s">
        <v>10486</v>
      </c>
      <c r="B5415" s="139">
        <v>17</v>
      </c>
      <c r="C5415" s="139">
        <v>0</v>
      </c>
      <c r="D5415" s="139">
        <v>0.02</v>
      </c>
      <c r="E5415" s="139" t="s">
        <v>5421</v>
      </c>
      <c r="F5415" s="139" t="s">
        <v>5422</v>
      </c>
      <c r="G5415" s="145">
        <v>1</v>
      </c>
      <c r="H5415" s="145">
        <v>1</v>
      </c>
    </row>
    <row r="5416" spans="1:8" x14ac:dyDescent="0.2">
      <c r="A5416" t="s">
        <v>10487</v>
      </c>
      <c r="B5416" s="139">
        <v>9</v>
      </c>
      <c r="C5416" s="139">
        <v>0</v>
      </c>
      <c r="D5416" s="139">
        <v>0.01</v>
      </c>
      <c r="E5416" s="139" t="s">
        <v>5421</v>
      </c>
      <c r="F5416" s="139" t="s">
        <v>5422</v>
      </c>
      <c r="G5416" s="145">
        <v>1</v>
      </c>
      <c r="H5416" s="145">
        <v>1</v>
      </c>
    </row>
    <row r="5417" spans="1:8" x14ac:dyDescent="0.2">
      <c r="A5417" t="s">
        <v>10488</v>
      </c>
      <c r="B5417" s="139">
        <v>5</v>
      </c>
      <c r="C5417" s="139">
        <v>0</v>
      </c>
      <c r="D5417" s="139">
        <v>0.01</v>
      </c>
      <c r="E5417" s="139" t="s">
        <v>5421</v>
      </c>
      <c r="F5417" s="139" t="s">
        <v>5422</v>
      </c>
      <c r="G5417" s="145">
        <v>1</v>
      </c>
      <c r="H5417" s="145">
        <v>1</v>
      </c>
    </row>
    <row r="5418" spans="1:8" x14ac:dyDescent="0.2">
      <c r="A5418" t="s">
        <v>10489</v>
      </c>
      <c r="B5418" s="139">
        <v>14</v>
      </c>
      <c r="C5418" s="139">
        <v>0</v>
      </c>
      <c r="D5418" s="139">
        <v>0.01</v>
      </c>
      <c r="E5418" s="139" t="s">
        <v>5421</v>
      </c>
      <c r="F5418" s="139" t="s">
        <v>5422</v>
      </c>
      <c r="G5418" s="145">
        <v>1</v>
      </c>
      <c r="H5418" s="145">
        <v>1</v>
      </c>
    </row>
    <row r="5419" spans="1:8" x14ac:dyDescent="0.2">
      <c r="A5419" t="s">
        <v>10490</v>
      </c>
      <c r="B5419" s="139">
        <v>15</v>
      </c>
      <c r="C5419" s="139">
        <v>0</v>
      </c>
      <c r="D5419" s="139">
        <v>0.02</v>
      </c>
      <c r="E5419" s="139" t="s">
        <v>5421</v>
      </c>
      <c r="F5419" s="139" t="s">
        <v>5422</v>
      </c>
      <c r="G5419" s="145">
        <v>1</v>
      </c>
      <c r="H5419" s="145">
        <v>1</v>
      </c>
    </row>
    <row r="5420" spans="1:8" x14ac:dyDescent="0.2">
      <c r="A5420" t="s">
        <v>10491</v>
      </c>
      <c r="B5420" s="139">
        <v>21</v>
      </c>
      <c r="C5420" s="139">
        <v>0</v>
      </c>
      <c r="D5420" s="139">
        <v>0.02</v>
      </c>
      <c r="E5420" s="139" t="s">
        <v>5421</v>
      </c>
      <c r="F5420" s="139" t="s">
        <v>5422</v>
      </c>
      <c r="G5420" s="145">
        <v>1</v>
      </c>
      <c r="H5420" s="145">
        <v>1</v>
      </c>
    </row>
    <row r="5421" spans="1:8" x14ac:dyDescent="0.2">
      <c r="A5421" t="s">
        <v>10492</v>
      </c>
      <c r="B5421" s="139">
        <v>4</v>
      </c>
      <c r="C5421" s="139">
        <v>0</v>
      </c>
      <c r="D5421" s="139">
        <v>0</v>
      </c>
      <c r="E5421" s="139" t="s">
        <v>5421</v>
      </c>
      <c r="F5421" s="139" t="s">
        <v>5422</v>
      </c>
      <c r="G5421" s="145">
        <v>1</v>
      </c>
      <c r="H5421" s="145">
        <v>1</v>
      </c>
    </row>
    <row r="5422" spans="1:8" x14ac:dyDescent="0.2">
      <c r="A5422" t="s">
        <v>10493</v>
      </c>
      <c r="B5422" s="139">
        <v>1</v>
      </c>
      <c r="C5422" s="139">
        <v>0</v>
      </c>
      <c r="D5422" s="139">
        <v>0</v>
      </c>
      <c r="E5422" s="139" t="s">
        <v>5421</v>
      </c>
      <c r="F5422" s="139" t="s">
        <v>5422</v>
      </c>
      <c r="G5422" s="145">
        <v>1</v>
      </c>
      <c r="H5422" s="145">
        <v>1</v>
      </c>
    </row>
    <row r="5423" spans="1:8" x14ac:dyDescent="0.2">
      <c r="A5423" t="s">
        <v>10494</v>
      </c>
      <c r="B5423" s="139">
        <v>8</v>
      </c>
      <c r="C5423" s="139">
        <v>0</v>
      </c>
      <c r="D5423" s="139">
        <v>0.01</v>
      </c>
      <c r="E5423" s="139" t="s">
        <v>5421</v>
      </c>
      <c r="F5423" s="139" t="s">
        <v>5422</v>
      </c>
      <c r="G5423" s="145">
        <v>1</v>
      </c>
      <c r="H5423" s="145">
        <v>1</v>
      </c>
    </row>
    <row r="5424" spans="1:8" x14ac:dyDescent="0.2">
      <c r="A5424" t="s">
        <v>10495</v>
      </c>
      <c r="B5424" s="139">
        <v>14</v>
      </c>
      <c r="C5424" s="139">
        <v>0</v>
      </c>
      <c r="D5424" s="139">
        <v>0.01</v>
      </c>
      <c r="E5424" s="139" t="s">
        <v>5421</v>
      </c>
      <c r="F5424" s="139" t="s">
        <v>5422</v>
      </c>
      <c r="G5424" s="145">
        <v>1</v>
      </c>
      <c r="H5424" s="145">
        <v>1</v>
      </c>
    </row>
    <row r="5425" spans="1:8" x14ac:dyDescent="0.2">
      <c r="A5425" t="s">
        <v>10496</v>
      </c>
      <c r="B5425" s="139">
        <v>15</v>
      </c>
      <c r="C5425" s="139">
        <v>0</v>
      </c>
      <c r="D5425" s="139">
        <v>0.02</v>
      </c>
      <c r="E5425" s="139" t="s">
        <v>5421</v>
      </c>
      <c r="F5425" s="139" t="s">
        <v>5422</v>
      </c>
      <c r="G5425" s="145">
        <v>1</v>
      </c>
      <c r="H5425" s="145">
        <v>1</v>
      </c>
    </row>
    <row r="5426" spans="1:8" x14ac:dyDescent="0.2">
      <c r="A5426" t="s">
        <v>10497</v>
      </c>
      <c r="B5426" s="139">
        <v>11</v>
      </c>
      <c r="C5426" s="139">
        <v>0</v>
      </c>
      <c r="D5426" s="139">
        <v>0.01</v>
      </c>
      <c r="E5426" s="139" t="s">
        <v>5421</v>
      </c>
      <c r="F5426" s="139" t="s">
        <v>5422</v>
      </c>
      <c r="G5426" s="145">
        <v>1</v>
      </c>
      <c r="H5426" s="145">
        <v>1</v>
      </c>
    </row>
    <row r="5427" spans="1:8" x14ac:dyDescent="0.2">
      <c r="A5427" t="s">
        <v>10498</v>
      </c>
      <c r="B5427" s="139">
        <v>38</v>
      </c>
      <c r="C5427" s="139">
        <v>0</v>
      </c>
      <c r="D5427" s="139">
        <v>0.04</v>
      </c>
      <c r="E5427" s="139" t="s">
        <v>5421</v>
      </c>
      <c r="F5427" s="139" t="s">
        <v>5422</v>
      </c>
      <c r="G5427" s="145">
        <v>1</v>
      </c>
      <c r="H5427" s="145">
        <v>1</v>
      </c>
    </row>
    <row r="5428" spans="1:8" x14ac:dyDescent="0.2">
      <c r="A5428" t="s">
        <v>10499</v>
      </c>
      <c r="B5428" s="139">
        <v>15</v>
      </c>
      <c r="C5428" s="139">
        <v>0</v>
      </c>
      <c r="D5428" s="139">
        <v>0.02</v>
      </c>
      <c r="E5428" s="139" t="s">
        <v>5421</v>
      </c>
      <c r="F5428" s="139" t="s">
        <v>5422</v>
      </c>
      <c r="G5428" s="145">
        <v>1</v>
      </c>
      <c r="H5428" s="145">
        <v>1</v>
      </c>
    </row>
    <row r="5429" spans="1:8" x14ac:dyDescent="0.2">
      <c r="A5429" t="s">
        <v>10500</v>
      </c>
      <c r="B5429" s="139">
        <v>17</v>
      </c>
      <c r="C5429" s="139">
        <v>0</v>
      </c>
      <c r="D5429" s="139">
        <v>0.02</v>
      </c>
      <c r="E5429" s="139" t="s">
        <v>5421</v>
      </c>
      <c r="F5429" s="139" t="s">
        <v>5422</v>
      </c>
      <c r="G5429" s="145">
        <v>1</v>
      </c>
      <c r="H5429" s="145">
        <v>1</v>
      </c>
    </row>
    <row r="5430" spans="1:8" x14ac:dyDescent="0.2">
      <c r="A5430" t="s">
        <v>10501</v>
      </c>
      <c r="B5430" s="139">
        <v>5</v>
      </c>
      <c r="C5430" s="139">
        <v>0</v>
      </c>
      <c r="D5430" s="139">
        <v>0.01</v>
      </c>
      <c r="E5430" s="139" t="s">
        <v>5421</v>
      </c>
      <c r="F5430" s="139" t="s">
        <v>5422</v>
      </c>
      <c r="G5430" s="145">
        <v>1</v>
      </c>
      <c r="H5430" s="145">
        <v>1</v>
      </c>
    </row>
    <row r="5431" spans="1:8" x14ac:dyDescent="0.2">
      <c r="A5431" t="s">
        <v>10502</v>
      </c>
      <c r="B5431" s="139">
        <v>42</v>
      </c>
      <c r="C5431" s="139">
        <v>0</v>
      </c>
      <c r="D5431" s="139">
        <v>0.04</v>
      </c>
      <c r="E5431" s="139" t="s">
        <v>5421</v>
      </c>
      <c r="F5431" s="139" t="s">
        <v>5422</v>
      </c>
      <c r="G5431" s="145">
        <v>1</v>
      </c>
      <c r="H5431" s="145">
        <v>1</v>
      </c>
    </row>
    <row r="5432" spans="1:8" x14ac:dyDescent="0.2">
      <c r="A5432" t="s">
        <v>10503</v>
      </c>
      <c r="B5432" s="139">
        <v>14</v>
      </c>
      <c r="C5432" s="139">
        <v>0</v>
      </c>
      <c r="D5432" s="139">
        <v>0.01</v>
      </c>
      <c r="E5432" s="139" t="s">
        <v>5421</v>
      </c>
      <c r="F5432" s="139" t="s">
        <v>5422</v>
      </c>
      <c r="G5432" s="145">
        <v>1</v>
      </c>
      <c r="H5432" s="145">
        <v>1</v>
      </c>
    </row>
    <row r="5433" spans="1:8" x14ac:dyDescent="0.2">
      <c r="A5433" t="s">
        <v>10504</v>
      </c>
      <c r="B5433" s="139">
        <v>83</v>
      </c>
      <c r="C5433" s="139">
        <v>0</v>
      </c>
      <c r="D5433" s="139">
        <v>0.08</v>
      </c>
      <c r="E5433" s="139" t="s">
        <v>5421</v>
      </c>
      <c r="F5433" s="139" t="s">
        <v>5422</v>
      </c>
      <c r="G5433" s="145">
        <v>1</v>
      </c>
      <c r="H5433" s="145">
        <v>1</v>
      </c>
    </row>
    <row r="5434" spans="1:8" x14ac:dyDescent="0.2">
      <c r="A5434" t="s">
        <v>10505</v>
      </c>
      <c r="B5434" s="139">
        <v>2</v>
      </c>
      <c r="C5434" s="139">
        <v>0</v>
      </c>
      <c r="D5434" s="139">
        <v>0</v>
      </c>
      <c r="E5434" s="139" t="s">
        <v>5421</v>
      </c>
      <c r="F5434" s="139" t="s">
        <v>5422</v>
      </c>
      <c r="G5434" s="145">
        <v>1</v>
      </c>
      <c r="H5434" s="145">
        <v>1</v>
      </c>
    </row>
    <row r="5435" spans="1:8" x14ac:dyDescent="0.2">
      <c r="A5435" t="s">
        <v>10506</v>
      </c>
      <c r="B5435" s="139">
        <v>1</v>
      </c>
      <c r="C5435" s="139">
        <v>0</v>
      </c>
      <c r="D5435" s="139">
        <v>0</v>
      </c>
      <c r="E5435" s="139" t="s">
        <v>5421</v>
      </c>
      <c r="F5435" s="139" t="s">
        <v>5422</v>
      </c>
      <c r="G5435" s="145">
        <v>1</v>
      </c>
      <c r="H5435" s="145">
        <v>1</v>
      </c>
    </row>
    <row r="5436" spans="1:8" x14ac:dyDescent="0.2">
      <c r="A5436" t="s">
        <v>10507</v>
      </c>
      <c r="B5436" s="139">
        <v>3</v>
      </c>
      <c r="C5436" s="139">
        <v>0</v>
      </c>
      <c r="D5436" s="139">
        <v>0</v>
      </c>
      <c r="E5436" s="139" t="s">
        <v>5421</v>
      </c>
      <c r="F5436" s="139" t="s">
        <v>5422</v>
      </c>
      <c r="G5436" s="145">
        <v>1</v>
      </c>
      <c r="H5436" s="145">
        <v>1</v>
      </c>
    </row>
    <row r="5437" spans="1:8" x14ac:dyDescent="0.2">
      <c r="A5437" t="s">
        <v>10508</v>
      </c>
      <c r="B5437" s="139">
        <v>1</v>
      </c>
      <c r="C5437" s="139">
        <v>0</v>
      </c>
      <c r="D5437" s="139">
        <v>0</v>
      </c>
      <c r="E5437" s="139" t="s">
        <v>5421</v>
      </c>
      <c r="F5437" s="139" t="s">
        <v>5422</v>
      </c>
      <c r="G5437" s="145">
        <v>1</v>
      </c>
      <c r="H5437" s="145">
        <v>1</v>
      </c>
    </row>
    <row r="5438" spans="1:8" x14ac:dyDescent="0.2">
      <c r="A5438" t="s">
        <v>10509</v>
      </c>
      <c r="B5438" s="139">
        <v>76</v>
      </c>
      <c r="C5438" s="139">
        <v>0</v>
      </c>
      <c r="D5438" s="139">
        <v>0.08</v>
      </c>
      <c r="E5438" s="139" t="s">
        <v>5421</v>
      </c>
      <c r="F5438" s="139" t="s">
        <v>5422</v>
      </c>
      <c r="G5438" s="145">
        <v>1</v>
      </c>
      <c r="H5438" s="145">
        <v>1</v>
      </c>
    </row>
    <row r="5439" spans="1:8" x14ac:dyDescent="0.2">
      <c r="A5439" t="s">
        <v>10510</v>
      </c>
      <c r="B5439" s="139">
        <v>1</v>
      </c>
      <c r="C5439" s="139">
        <v>0</v>
      </c>
      <c r="D5439" s="139">
        <v>0</v>
      </c>
      <c r="E5439" s="139" t="s">
        <v>5421</v>
      </c>
      <c r="F5439" s="139" t="s">
        <v>5422</v>
      </c>
      <c r="G5439" s="145">
        <v>1</v>
      </c>
      <c r="H5439" s="145">
        <v>1</v>
      </c>
    </row>
    <row r="5440" spans="1:8" x14ac:dyDescent="0.2">
      <c r="A5440" t="s">
        <v>10511</v>
      </c>
      <c r="B5440" s="139">
        <v>69</v>
      </c>
      <c r="C5440" s="139">
        <v>0</v>
      </c>
      <c r="D5440" s="139">
        <v>7.0000000000000007E-2</v>
      </c>
      <c r="E5440" s="139" t="s">
        <v>5421</v>
      </c>
      <c r="F5440" s="139" t="s">
        <v>5422</v>
      </c>
      <c r="G5440" s="145">
        <v>1</v>
      </c>
      <c r="H5440" s="145">
        <v>1</v>
      </c>
    </row>
    <row r="5441" spans="1:8" x14ac:dyDescent="0.2">
      <c r="A5441" t="s">
        <v>10512</v>
      </c>
      <c r="B5441" s="139">
        <v>1</v>
      </c>
      <c r="C5441" s="139">
        <v>0</v>
      </c>
      <c r="D5441" s="139">
        <v>0</v>
      </c>
      <c r="E5441" s="139" t="s">
        <v>5421</v>
      </c>
      <c r="F5441" s="139" t="s">
        <v>5422</v>
      </c>
      <c r="G5441" s="145">
        <v>1</v>
      </c>
      <c r="H5441" s="145">
        <v>1</v>
      </c>
    </row>
    <row r="5442" spans="1:8" x14ac:dyDescent="0.2">
      <c r="A5442" t="s">
        <v>10513</v>
      </c>
      <c r="B5442" s="139">
        <v>11</v>
      </c>
      <c r="C5442" s="139">
        <v>0</v>
      </c>
      <c r="D5442" s="139">
        <v>0.01</v>
      </c>
      <c r="E5442" s="139" t="s">
        <v>5421</v>
      </c>
      <c r="F5442" s="139" t="s">
        <v>5422</v>
      </c>
      <c r="G5442" s="145">
        <v>1</v>
      </c>
      <c r="H5442" s="145">
        <v>1</v>
      </c>
    </row>
    <row r="5443" spans="1:8" x14ac:dyDescent="0.2">
      <c r="A5443" t="s">
        <v>10514</v>
      </c>
      <c r="B5443" s="139">
        <v>2</v>
      </c>
      <c r="C5443" s="139">
        <v>0</v>
      </c>
      <c r="D5443" s="139">
        <v>0</v>
      </c>
      <c r="E5443" s="139" t="s">
        <v>5421</v>
      </c>
      <c r="F5443" s="139" t="s">
        <v>5422</v>
      </c>
      <c r="G5443" s="145">
        <v>1</v>
      </c>
      <c r="H5443" s="145">
        <v>1</v>
      </c>
    </row>
    <row r="5444" spans="1:8" x14ac:dyDescent="0.2">
      <c r="A5444" t="s">
        <v>10515</v>
      </c>
      <c r="B5444" s="139">
        <v>96</v>
      </c>
      <c r="C5444" s="139">
        <v>0</v>
      </c>
      <c r="D5444" s="139">
        <v>0.1</v>
      </c>
      <c r="E5444" s="139" t="s">
        <v>5421</v>
      </c>
      <c r="F5444" s="139" t="s">
        <v>5422</v>
      </c>
      <c r="G5444" s="145">
        <v>1</v>
      </c>
      <c r="H5444" s="145">
        <v>1</v>
      </c>
    </row>
    <row r="5445" spans="1:8" x14ac:dyDescent="0.2">
      <c r="A5445" t="s">
        <v>10516</v>
      </c>
      <c r="B5445" s="139">
        <v>97</v>
      </c>
      <c r="C5445" s="139">
        <v>0</v>
      </c>
      <c r="D5445" s="139">
        <v>0.1</v>
      </c>
      <c r="E5445" s="139" t="s">
        <v>5421</v>
      </c>
      <c r="F5445" s="139" t="s">
        <v>5422</v>
      </c>
      <c r="G5445" s="145">
        <v>1</v>
      </c>
      <c r="H5445" s="145">
        <v>1</v>
      </c>
    </row>
    <row r="5446" spans="1:8" x14ac:dyDescent="0.2">
      <c r="A5446" t="s">
        <v>10517</v>
      </c>
      <c r="B5446" s="139">
        <v>3</v>
      </c>
      <c r="C5446" s="139">
        <v>0</v>
      </c>
      <c r="D5446" s="139">
        <v>0</v>
      </c>
      <c r="E5446" s="139" t="s">
        <v>5421</v>
      </c>
      <c r="F5446" s="139" t="s">
        <v>5422</v>
      </c>
      <c r="G5446" s="145">
        <v>1</v>
      </c>
      <c r="H5446" s="145">
        <v>1</v>
      </c>
    </row>
    <row r="5447" spans="1:8" x14ac:dyDescent="0.2">
      <c r="A5447" t="s">
        <v>10518</v>
      </c>
      <c r="B5447" s="139">
        <v>21</v>
      </c>
      <c r="C5447" s="139">
        <v>0</v>
      </c>
      <c r="D5447" s="139">
        <v>0.02</v>
      </c>
      <c r="E5447" s="139" t="s">
        <v>5421</v>
      </c>
      <c r="F5447" s="139" t="s">
        <v>5422</v>
      </c>
      <c r="G5447" s="145">
        <v>1</v>
      </c>
      <c r="H5447" s="145">
        <v>1</v>
      </c>
    </row>
    <row r="5448" spans="1:8" x14ac:dyDescent="0.2">
      <c r="A5448" t="s">
        <v>10519</v>
      </c>
      <c r="B5448" s="139">
        <v>8</v>
      </c>
      <c r="C5448" s="139">
        <v>0</v>
      </c>
      <c r="D5448" s="139">
        <v>0.01</v>
      </c>
      <c r="E5448" s="139" t="s">
        <v>5421</v>
      </c>
      <c r="F5448" s="139" t="s">
        <v>5422</v>
      </c>
      <c r="G5448" s="145">
        <v>1</v>
      </c>
      <c r="H5448" s="145">
        <v>1</v>
      </c>
    </row>
    <row r="5449" spans="1:8" x14ac:dyDescent="0.2">
      <c r="A5449" t="s">
        <v>10520</v>
      </c>
      <c r="B5449" s="139">
        <v>39</v>
      </c>
      <c r="C5449" s="139">
        <v>0</v>
      </c>
      <c r="D5449" s="139">
        <v>0.04</v>
      </c>
      <c r="E5449" s="139" t="s">
        <v>5421</v>
      </c>
      <c r="F5449" s="139" t="s">
        <v>5422</v>
      </c>
      <c r="G5449" s="145">
        <v>1</v>
      </c>
      <c r="H5449" s="145">
        <v>1</v>
      </c>
    </row>
    <row r="5450" spans="1:8" x14ac:dyDescent="0.2">
      <c r="A5450" t="s">
        <v>10521</v>
      </c>
      <c r="B5450" s="139">
        <v>30</v>
      </c>
      <c r="C5450" s="139">
        <v>0</v>
      </c>
      <c r="D5450" s="139">
        <v>0.03</v>
      </c>
      <c r="E5450" s="139" t="s">
        <v>5421</v>
      </c>
      <c r="F5450" s="139" t="s">
        <v>5422</v>
      </c>
      <c r="G5450" s="145">
        <v>1</v>
      </c>
      <c r="H5450" s="145">
        <v>1</v>
      </c>
    </row>
    <row r="5451" spans="1:8" x14ac:dyDescent="0.2">
      <c r="A5451" t="s">
        <v>10522</v>
      </c>
      <c r="B5451" s="139">
        <v>21</v>
      </c>
      <c r="C5451" s="139">
        <v>0</v>
      </c>
      <c r="D5451" s="139">
        <v>0.02</v>
      </c>
      <c r="E5451" s="139" t="s">
        <v>5421</v>
      </c>
      <c r="F5451" s="139" t="s">
        <v>5422</v>
      </c>
      <c r="G5451" s="145">
        <v>1</v>
      </c>
      <c r="H5451" s="145">
        <v>1</v>
      </c>
    </row>
    <row r="5452" spans="1:8" x14ac:dyDescent="0.2">
      <c r="A5452" t="s">
        <v>10523</v>
      </c>
      <c r="B5452" s="139">
        <v>3</v>
      </c>
      <c r="C5452" s="139">
        <v>0</v>
      </c>
      <c r="D5452" s="139">
        <v>0</v>
      </c>
      <c r="E5452" s="139" t="s">
        <v>5421</v>
      </c>
      <c r="F5452" s="139" t="s">
        <v>5422</v>
      </c>
      <c r="G5452" s="145">
        <v>1</v>
      </c>
      <c r="H5452" s="145">
        <v>1</v>
      </c>
    </row>
    <row r="5453" spans="1:8" x14ac:dyDescent="0.2">
      <c r="A5453" t="s">
        <v>10524</v>
      </c>
      <c r="B5453" s="139">
        <v>2</v>
      </c>
      <c r="C5453" s="139">
        <v>0</v>
      </c>
      <c r="D5453" s="139">
        <v>0</v>
      </c>
      <c r="E5453" s="139" t="s">
        <v>5421</v>
      </c>
      <c r="F5453" s="139" t="s">
        <v>5422</v>
      </c>
      <c r="G5453" s="145">
        <v>1</v>
      </c>
      <c r="H5453" s="145">
        <v>1</v>
      </c>
    </row>
    <row r="5454" spans="1:8" x14ac:dyDescent="0.2">
      <c r="A5454" t="s">
        <v>10525</v>
      </c>
      <c r="B5454" s="139">
        <v>8</v>
      </c>
      <c r="C5454" s="139">
        <v>0</v>
      </c>
      <c r="D5454" s="139">
        <v>0.01</v>
      </c>
      <c r="E5454" s="139" t="s">
        <v>5421</v>
      </c>
      <c r="F5454" s="139" t="s">
        <v>5422</v>
      </c>
      <c r="G5454" s="145">
        <v>1</v>
      </c>
      <c r="H5454" s="145">
        <v>1</v>
      </c>
    </row>
    <row r="5455" spans="1:8" x14ac:dyDescent="0.2">
      <c r="A5455" t="s">
        <v>10526</v>
      </c>
      <c r="B5455" s="139">
        <v>29</v>
      </c>
      <c r="C5455" s="139">
        <v>0</v>
      </c>
      <c r="D5455" s="139">
        <v>0.03</v>
      </c>
      <c r="E5455" s="139" t="s">
        <v>5421</v>
      </c>
      <c r="F5455" s="139" t="s">
        <v>5422</v>
      </c>
      <c r="G5455" s="145">
        <v>1</v>
      </c>
      <c r="H5455" s="145">
        <v>1</v>
      </c>
    </row>
    <row r="5456" spans="1:8" x14ac:dyDescent="0.2">
      <c r="A5456" t="s">
        <v>10527</v>
      </c>
      <c r="B5456" s="139">
        <v>2</v>
      </c>
      <c r="C5456" s="139">
        <v>0</v>
      </c>
      <c r="D5456" s="139">
        <v>0</v>
      </c>
      <c r="E5456" s="139" t="s">
        <v>5421</v>
      </c>
      <c r="F5456" s="139" t="s">
        <v>5422</v>
      </c>
      <c r="G5456" s="145">
        <v>1</v>
      </c>
      <c r="H5456" s="145">
        <v>1</v>
      </c>
    </row>
    <row r="5457" spans="1:8" x14ac:dyDescent="0.2">
      <c r="A5457" t="s">
        <v>10528</v>
      </c>
      <c r="B5457" s="139">
        <v>2</v>
      </c>
      <c r="C5457" s="139">
        <v>0</v>
      </c>
      <c r="D5457" s="139">
        <v>0</v>
      </c>
      <c r="E5457" s="139" t="s">
        <v>5421</v>
      </c>
      <c r="F5457" s="139" t="s">
        <v>5422</v>
      </c>
      <c r="G5457" s="145">
        <v>1</v>
      </c>
      <c r="H5457" s="145">
        <v>1</v>
      </c>
    </row>
    <row r="5458" spans="1:8" x14ac:dyDescent="0.2">
      <c r="A5458" t="s">
        <v>10529</v>
      </c>
      <c r="B5458" s="139">
        <v>38</v>
      </c>
      <c r="C5458" s="139">
        <v>0</v>
      </c>
      <c r="D5458" s="139">
        <v>0.04</v>
      </c>
      <c r="E5458" s="139" t="s">
        <v>5421</v>
      </c>
      <c r="F5458" s="139" t="s">
        <v>5422</v>
      </c>
      <c r="G5458" s="145">
        <v>1</v>
      </c>
      <c r="H5458" s="145">
        <v>1</v>
      </c>
    </row>
    <row r="5459" spans="1:8" x14ac:dyDescent="0.2">
      <c r="A5459" t="s">
        <v>10530</v>
      </c>
      <c r="B5459" s="139">
        <v>6</v>
      </c>
      <c r="C5459" s="139">
        <v>0</v>
      </c>
      <c r="D5459" s="139">
        <v>0.01</v>
      </c>
      <c r="E5459" s="139" t="s">
        <v>5421</v>
      </c>
      <c r="F5459" s="139" t="s">
        <v>5422</v>
      </c>
      <c r="G5459" s="145">
        <v>1</v>
      </c>
      <c r="H5459" s="145">
        <v>1</v>
      </c>
    </row>
    <row r="5460" spans="1:8" x14ac:dyDescent="0.2">
      <c r="A5460" t="s">
        <v>10531</v>
      </c>
      <c r="B5460" s="139">
        <v>24</v>
      </c>
      <c r="C5460" s="139">
        <v>0</v>
      </c>
      <c r="D5460" s="139">
        <v>0.02</v>
      </c>
      <c r="E5460" s="139" t="s">
        <v>5421</v>
      </c>
      <c r="F5460" s="139" t="s">
        <v>5422</v>
      </c>
      <c r="G5460" s="145">
        <v>1</v>
      </c>
      <c r="H5460" s="145">
        <v>1</v>
      </c>
    </row>
    <row r="5461" spans="1:8" x14ac:dyDescent="0.2">
      <c r="A5461" t="s">
        <v>10532</v>
      </c>
      <c r="B5461" s="139">
        <v>2</v>
      </c>
      <c r="C5461" s="139">
        <v>0</v>
      </c>
      <c r="D5461" s="139">
        <v>0</v>
      </c>
      <c r="E5461" s="139" t="s">
        <v>5421</v>
      </c>
      <c r="F5461" s="139" t="s">
        <v>5422</v>
      </c>
      <c r="G5461" s="145">
        <v>1</v>
      </c>
      <c r="H5461" s="145">
        <v>1</v>
      </c>
    </row>
    <row r="5462" spans="1:8" x14ac:dyDescent="0.2">
      <c r="A5462" t="s">
        <v>10533</v>
      </c>
      <c r="B5462" s="139">
        <v>21</v>
      </c>
      <c r="C5462" s="139">
        <v>0</v>
      </c>
      <c r="D5462" s="139">
        <v>0.02</v>
      </c>
      <c r="E5462" s="139" t="s">
        <v>5421</v>
      </c>
      <c r="F5462" s="139" t="s">
        <v>5422</v>
      </c>
      <c r="G5462" s="145">
        <v>1</v>
      </c>
      <c r="H5462" s="145">
        <v>1</v>
      </c>
    </row>
    <row r="5463" spans="1:8" x14ac:dyDescent="0.2">
      <c r="A5463" t="s">
        <v>10534</v>
      </c>
      <c r="B5463" s="139">
        <v>57</v>
      </c>
      <c r="C5463" s="139">
        <v>0</v>
      </c>
      <c r="D5463" s="139">
        <v>0.06</v>
      </c>
      <c r="E5463" s="139" t="s">
        <v>5421</v>
      </c>
      <c r="F5463" s="139" t="s">
        <v>5422</v>
      </c>
      <c r="G5463" s="145">
        <v>1</v>
      </c>
      <c r="H5463" s="145">
        <v>1</v>
      </c>
    </row>
    <row r="5464" spans="1:8" x14ac:dyDescent="0.2">
      <c r="A5464" t="s">
        <v>10535</v>
      </c>
      <c r="B5464" s="139">
        <v>1</v>
      </c>
      <c r="C5464" s="139">
        <v>0</v>
      </c>
      <c r="D5464" s="139">
        <v>0</v>
      </c>
      <c r="E5464" s="139" t="s">
        <v>5421</v>
      </c>
      <c r="F5464" s="139" t="s">
        <v>5422</v>
      </c>
      <c r="G5464" s="145">
        <v>1</v>
      </c>
      <c r="H5464" s="145">
        <v>1</v>
      </c>
    </row>
    <row r="5465" spans="1:8" x14ac:dyDescent="0.2">
      <c r="A5465" t="s">
        <v>10536</v>
      </c>
      <c r="B5465" s="139">
        <v>48</v>
      </c>
      <c r="C5465" s="139">
        <v>0</v>
      </c>
      <c r="D5465" s="139">
        <v>0.05</v>
      </c>
      <c r="E5465" s="139" t="s">
        <v>5421</v>
      </c>
      <c r="F5465" s="139" t="s">
        <v>5422</v>
      </c>
      <c r="G5465" s="145">
        <v>1</v>
      </c>
      <c r="H5465" s="145">
        <v>1</v>
      </c>
    </row>
    <row r="5466" spans="1:8" x14ac:dyDescent="0.2">
      <c r="A5466" t="s">
        <v>10537</v>
      </c>
      <c r="B5466" s="139">
        <v>1</v>
      </c>
      <c r="C5466" s="139">
        <v>0</v>
      </c>
      <c r="D5466" s="139">
        <v>0</v>
      </c>
      <c r="E5466" s="139" t="s">
        <v>5421</v>
      </c>
      <c r="F5466" s="139" t="s">
        <v>5422</v>
      </c>
      <c r="G5466" s="145">
        <v>1</v>
      </c>
      <c r="H5466" s="145">
        <v>1</v>
      </c>
    </row>
    <row r="5467" spans="1:8" x14ac:dyDescent="0.2">
      <c r="A5467" t="s">
        <v>10538</v>
      </c>
      <c r="B5467" s="139">
        <v>3</v>
      </c>
      <c r="C5467" s="139">
        <v>0</v>
      </c>
      <c r="D5467" s="139">
        <v>0</v>
      </c>
      <c r="E5467" s="139" t="s">
        <v>5421</v>
      </c>
      <c r="F5467" s="139" t="s">
        <v>5422</v>
      </c>
      <c r="G5467" s="145">
        <v>1</v>
      </c>
      <c r="H5467" s="145">
        <v>1</v>
      </c>
    </row>
    <row r="5468" spans="1:8" x14ac:dyDescent="0.2">
      <c r="A5468" t="s">
        <v>10539</v>
      </c>
      <c r="B5468" s="139">
        <v>3</v>
      </c>
      <c r="C5468" s="139">
        <v>0</v>
      </c>
      <c r="D5468" s="139">
        <v>0</v>
      </c>
      <c r="E5468" s="139" t="s">
        <v>5421</v>
      </c>
      <c r="F5468" s="139" t="s">
        <v>5422</v>
      </c>
      <c r="G5468" s="145">
        <v>1</v>
      </c>
      <c r="H5468" s="145">
        <v>1</v>
      </c>
    </row>
    <row r="5469" spans="1:8" x14ac:dyDescent="0.2">
      <c r="A5469" t="s">
        <v>10540</v>
      </c>
      <c r="B5469" s="139">
        <v>2</v>
      </c>
      <c r="C5469" s="139">
        <v>0</v>
      </c>
      <c r="D5469" s="139">
        <v>0</v>
      </c>
      <c r="E5469" s="139" t="s">
        <v>5421</v>
      </c>
      <c r="F5469" s="139" t="s">
        <v>5422</v>
      </c>
      <c r="G5469" s="145">
        <v>1</v>
      </c>
      <c r="H5469" s="145">
        <v>1</v>
      </c>
    </row>
    <row r="5470" spans="1:8" x14ac:dyDescent="0.2">
      <c r="A5470" t="s">
        <v>10541</v>
      </c>
      <c r="B5470" s="139">
        <v>2</v>
      </c>
      <c r="C5470" s="139">
        <v>0</v>
      </c>
      <c r="D5470" s="139">
        <v>0</v>
      </c>
      <c r="E5470" s="139" t="s">
        <v>5421</v>
      </c>
      <c r="F5470" s="139" t="s">
        <v>5422</v>
      </c>
      <c r="G5470" s="145">
        <v>1</v>
      </c>
      <c r="H5470" s="145">
        <v>1</v>
      </c>
    </row>
    <row r="5471" spans="1:8" x14ac:dyDescent="0.2">
      <c r="A5471" t="s">
        <v>10542</v>
      </c>
      <c r="B5471" s="139">
        <v>2</v>
      </c>
      <c r="C5471" s="139">
        <v>0</v>
      </c>
      <c r="D5471" s="139">
        <v>0</v>
      </c>
      <c r="E5471" s="139" t="s">
        <v>5421</v>
      </c>
      <c r="F5471" s="139" t="s">
        <v>5422</v>
      </c>
      <c r="G5471" s="145">
        <v>1</v>
      </c>
      <c r="H5471" s="145">
        <v>1</v>
      </c>
    </row>
    <row r="5472" spans="1:8" x14ac:dyDescent="0.2">
      <c r="A5472" t="s">
        <v>10543</v>
      </c>
      <c r="B5472" s="139">
        <v>15</v>
      </c>
      <c r="C5472" s="139">
        <v>0</v>
      </c>
      <c r="D5472" s="139">
        <v>0.02</v>
      </c>
      <c r="E5472" s="139" t="s">
        <v>5421</v>
      </c>
      <c r="F5472" s="139" t="s">
        <v>5422</v>
      </c>
      <c r="G5472" s="145">
        <v>1</v>
      </c>
      <c r="H5472" s="145">
        <v>1</v>
      </c>
    </row>
    <row r="5473" spans="1:8" x14ac:dyDescent="0.2">
      <c r="A5473" t="s">
        <v>10544</v>
      </c>
      <c r="B5473" s="139">
        <v>27</v>
      </c>
      <c r="C5473" s="139">
        <v>0</v>
      </c>
      <c r="D5473" s="139">
        <v>0.03</v>
      </c>
      <c r="E5473" s="139" t="s">
        <v>5421</v>
      </c>
      <c r="F5473" s="139" t="s">
        <v>5422</v>
      </c>
      <c r="G5473" s="145">
        <v>1</v>
      </c>
      <c r="H5473" s="145">
        <v>1</v>
      </c>
    </row>
    <row r="5474" spans="1:8" x14ac:dyDescent="0.2">
      <c r="A5474" t="s">
        <v>10545</v>
      </c>
      <c r="B5474" s="139">
        <v>2</v>
      </c>
      <c r="C5474" s="139">
        <v>0</v>
      </c>
      <c r="D5474" s="139">
        <v>0</v>
      </c>
      <c r="E5474" s="139" t="s">
        <v>5421</v>
      </c>
      <c r="F5474" s="139" t="s">
        <v>5422</v>
      </c>
      <c r="G5474" s="145">
        <v>1</v>
      </c>
      <c r="H5474" s="145">
        <v>1</v>
      </c>
    </row>
    <row r="5475" spans="1:8" x14ac:dyDescent="0.2">
      <c r="A5475" t="s">
        <v>10546</v>
      </c>
      <c r="B5475" s="139">
        <v>71</v>
      </c>
      <c r="C5475" s="139">
        <v>0</v>
      </c>
      <c r="D5475" s="139">
        <v>7.0000000000000007E-2</v>
      </c>
      <c r="E5475" s="139" t="s">
        <v>5421</v>
      </c>
      <c r="F5475" s="139" t="s">
        <v>5422</v>
      </c>
      <c r="G5475" s="145">
        <v>1</v>
      </c>
      <c r="H5475" s="145">
        <v>1</v>
      </c>
    </row>
    <row r="5476" spans="1:8" x14ac:dyDescent="0.2">
      <c r="A5476" t="s">
        <v>10547</v>
      </c>
      <c r="B5476" s="139">
        <v>28</v>
      </c>
      <c r="C5476" s="139">
        <v>0</v>
      </c>
      <c r="D5476" s="139">
        <v>0.03</v>
      </c>
      <c r="E5476" s="139" t="s">
        <v>5421</v>
      </c>
      <c r="F5476" s="139" t="s">
        <v>5422</v>
      </c>
      <c r="G5476" s="145">
        <v>1</v>
      </c>
      <c r="H5476" s="145">
        <v>1</v>
      </c>
    </row>
    <row r="5477" spans="1:8" x14ac:dyDescent="0.2">
      <c r="A5477" t="s">
        <v>10548</v>
      </c>
      <c r="B5477" s="139">
        <v>2</v>
      </c>
      <c r="C5477" s="139">
        <v>0</v>
      </c>
      <c r="D5477" s="139">
        <v>0</v>
      </c>
      <c r="E5477" s="139" t="s">
        <v>5421</v>
      </c>
      <c r="F5477" s="139" t="s">
        <v>5422</v>
      </c>
      <c r="G5477" s="145">
        <v>1</v>
      </c>
      <c r="H5477" s="145">
        <v>1</v>
      </c>
    </row>
    <row r="5478" spans="1:8" x14ac:dyDescent="0.2">
      <c r="A5478" t="s">
        <v>10549</v>
      </c>
      <c r="B5478" s="139">
        <v>2</v>
      </c>
      <c r="C5478" s="139">
        <v>0</v>
      </c>
      <c r="D5478" s="139">
        <v>0</v>
      </c>
      <c r="E5478" s="139" t="s">
        <v>5421</v>
      </c>
      <c r="F5478" s="139" t="s">
        <v>5422</v>
      </c>
      <c r="G5478" s="145">
        <v>1</v>
      </c>
      <c r="H5478" s="145">
        <v>1</v>
      </c>
    </row>
    <row r="5479" spans="1:8" x14ac:dyDescent="0.2">
      <c r="A5479" t="s">
        <v>10550</v>
      </c>
      <c r="B5479" s="139">
        <v>2</v>
      </c>
      <c r="C5479" s="139">
        <v>0</v>
      </c>
      <c r="D5479" s="139">
        <v>0</v>
      </c>
      <c r="E5479" s="139" t="s">
        <v>5421</v>
      </c>
      <c r="F5479" s="139" t="s">
        <v>5422</v>
      </c>
      <c r="G5479" s="145">
        <v>1</v>
      </c>
      <c r="H5479" s="145">
        <v>1</v>
      </c>
    </row>
    <row r="5480" spans="1:8" x14ac:dyDescent="0.2">
      <c r="A5480" t="s">
        <v>10551</v>
      </c>
      <c r="B5480" s="139">
        <v>31</v>
      </c>
      <c r="C5480" s="139">
        <v>0</v>
      </c>
      <c r="D5480" s="139">
        <v>0.03</v>
      </c>
      <c r="E5480" s="139" t="s">
        <v>5421</v>
      </c>
      <c r="F5480" s="139" t="s">
        <v>5422</v>
      </c>
      <c r="G5480" s="145">
        <v>1</v>
      </c>
      <c r="H5480" s="145">
        <v>1</v>
      </c>
    </row>
    <row r="5481" spans="1:8" x14ac:dyDescent="0.2">
      <c r="A5481" t="s">
        <v>10552</v>
      </c>
      <c r="B5481" s="139">
        <v>537</v>
      </c>
      <c r="C5481" s="139">
        <v>0</v>
      </c>
      <c r="D5481" s="139">
        <v>0.55000000000000004</v>
      </c>
      <c r="E5481" s="139" t="s">
        <v>5421</v>
      </c>
      <c r="F5481" s="139" t="s">
        <v>5422</v>
      </c>
      <c r="G5481" s="145">
        <v>1</v>
      </c>
      <c r="H5481" s="145">
        <v>1</v>
      </c>
    </row>
    <row r="5482" spans="1:8" x14ac:dyDescent="0.2">
      <c r="A5482" t="s">
        <v>10553</v>
      </c>
      <c r="B5482" s="139">
        <v>69</v>
      </c>
      <c r="C5482" s="139">
        <v>0</v>
      </c>
      <c r="D5482" s="139">
        <v>7.0000000000000007E-2</v>
      </c>
      <c r="E5482" s="139" t="s">
        <v>5421</v>
      </c>
      <c r="F5482" s="139" t="s">
        <v>5422</v>
      </c>
      <c r="G5482" s="145">
        <v>1</v>
      </c>
      <c r="H5482" s="145">
        <v>1</v>
      </c>
    </row>
    <row r="5483" spans="1:8" x14ac:dyDescent="0.2">
      <c r="A5483" t="s">
        <v>5206</v>
      </c>
      <c r="B5483" s="139">
        <v>31</v>
      </c>
      <c r="C5483" s="139">
        <v>0</v>
      </c>
      <c r="D5483" s="139">
        <v>0.03</v>
      </c>
      <c r="E5483" s="139" t="s">
        <v>5421</v>
      </c>
      <c r="F5483" s="139" t="s">
        <v>5422</v>
      </c>
      <c r="G5483" s="145">
        <v>1</v>
      </c>
      <c r="H5483" s="145">
        <v>1</v>
      </c>
    </row>
    <row r="5484" spans="1:8" x14ac:dyDescent="0.2">
      <c r="A5484" t="s">
        <v>10554</v>
      </c>
      <c r="B5484" s="139">
        <v>7</v>
      </c>
      <c r="C5484" s="139">
        <v>0</v>
      </c>
      <c r="D5484" s="139">
        <v>0.01</v>
      </c>
      <c r="E5484" s="139" t="s">
        <v>5421</v>
      </c>
      <c r="F5484" s="139" t="s">
        <v>5422</v>
      </c>
      <c r="G5484" s="145">
        <v>1</v>
      </c>
      <c r="H5484" s="145">
        <v>1</v>
      </c>
    </row>
    <row r="5485" spans="1:8" x14ac:dyDescent="0.2">
      <c r="A5485" t="s">
        <v>10555</v>
      </c>
      <c r="B5485" s="139">
        <v>10</v>
      </c>
      <c r="C5485" s="139">
        <v>0</v>
      </c>
      <c r="D5485" s="139">
        <v>0.01</v>
      </c>
      <c r="E5485" s="139" t="s">
        <v>5421</v>
      </c>
      <c r="F5485" s="139" t="s">
        <v>5422</v>
      </c>
      <c r="G5485" s="145">
        <v>1</v>
      </c>
      <c r="H5485" s="145">
        <v>1</v>
      </c>
    </row>
    <row r="5486" spans="1:8" x14ac:dyDescent="0.2">
      <c r="A5486" t="s">
        <v>10556</v>
      </c>
      <c r="B5486" s="139">
        <v>3</v>
      </c>
      <c r="C5486" s="139">
        <v>0</v>
      </c>
      <c r="D5486" s="139">
        <v>0</v>
      </c>
      <c r="E5486" s="139" t="s">
        <v>5421</v>
      </c>
      <c r="F5486" s="139" t="s">
        <v>5422</v>
      </c>
      <c r="G5486" s="145">
        <v>1</v>
      </c>
      <c r="H5486" s="145">
        <v>1</v>
      </c>
    </row>
    <row r="5487" spans="1:8" x14ac:dyDescent="0.2">
      <c r="A5487" t="s">
        <v>10557</v>
      </c>
      <c r="B5487" s="139">
        <v>7</v>
      </c>
      <c r="C5487" s="139">
        <v>0</v>
      </c>
      <c r="D5487" s="139">
        <v>0.01</v>
      </c>
      <c r="E5487" s="139" t="s">
        <v>5421</v>
      </c>
      <c r="F5487" s="139" t="s">
        <v>5422</v>
      </c>
      <c r="G5487" s="145">
        <v>1</v>
      </c>
      <c r="H5487" s="145">
        <v>1</v>
      </c>
    </row>
    <row r="5488" spans="1:8" x14ac:dyDescent="0.2">
      <c r="A5488" t="s">
        <v>10558</v>
      </c>
      <c r="B5488" s="139">
        <v>17</v>
      </c>
      <c r="C5488" s="139">
        <v>0</v>
      </c>
      <c r="D5488" s="139">
        <v>0.02</v>
      </c>
      <c r="E5488" s="139" t="s">
        <v>5421</v>
      </c>
      <c r="F5488" s="139" t="s">
        <v>5422</v>
      </c>
      <c r="G5488" s="145">
        <v>1</v>
      </c>
      <c r="H5488" s="145">
        <v>1</v>
      </c>
    </row>
    <row r="5489" spans="1:8" x14ac:dyDescent="0.2">
      <c r="A5489" t="s">
        <v>10559</v>
      </c>
      <c r="B5489" s="139">
        <v>99</v>
      </c>
      <c r="C5489" s="139">
        <v>0</v>
      </c>
      <c r="D5489" s="139">
        <v>0.1</v>
      </c>
      <c r="E5489" s="139" t="s">
        <v>5421</v>
      </c>
      <c r="F5489" s="139" t="s">
        <v>5422</v>
      </c>
      <c r="G5489" s="145">
        <v>1</v>
      </c>
      <c r="H5489" s="145">
        <v>1</v>
      </c>
    </row>
    <row r="5490" spans="1:8" x14ac:dyDescent="0.2">
      <c r="A5490" t="s">
        <v>10560</v>
      </c>
      <c r="B5490" s="139">
        <v>4</v>
      </c>
      <c r="C5490" s="139">
        <v>0</v>
      </c>
      <c r="D5490" s="139">
        <v>0</v>
      </c>
      <c r="E5490" s="139" t="s">
        <v>5421</v>
      </c>
      <c r="F5490" s="139" t="s">
        <v>5422</v>
      </c>
      <c r="G5490" s="145">
        <v>1</v>
      </c>
      <c r="H5490" s="145">
        <v>1</v>
      </c>
    </row>
    <row r="5491" spans="1:8" x14ac:dyDescent="0.2">
      <c r="A5491" t="s">
        <v>10561</v>
      </c>
      <c r="B5491" s="139">
        <v>6</v>
      </c>
      <c r="C5491" s="139">
        <v>0</v>
      </c>
      <c r="D5491" s="139">
        <v>0.01</v>
      </c>
      <c r="E5491" s="139" t="s">
        <v>5421</v>
      </c>
      <c r="F5491" s="139" t="s">
        <v>5422</v>
      </c>
      <c r="G5491" s="145">
        <v>1</v>
      </c>
      <c r="H5491" s="145">
        <v>1</v>
      </c>
    </row>
    <row r="5492" spans="1:8" x14ac:dyDescent="0.2">
      <c r="A5492" t="s">
        <v>10562</v>
      </c>
      <c r="B5492" s="139">
        <v>2</v>
      </c>
      <c r="C5492" s="139">
        <v>0</v>
      </c>
      <c r="D5492" s="139">
        <v>0</v>
      </c>
      <c r="E5492" s="139" t="s">
        <v>5421</v>
      </c>
      <c r="F5492" s="139" t="s">
        <v>5422</v>
      </c>
      <c r="G5492" s="145">
        <v>1</v>
      </c>
      <c r="H5492" s="145">
        <v>1</v>
      </c>
    </row>
    <row r="5493" spans="1:8" x14ac:dyDescent="0.2">
      <c r="A5493" t="s">
        <v>10563</v>
      </c>
      <c r="B5493" s="139">
        <v>3</v>
      </c>
      <c r="C5493" s="139">
        <v>0</v>
      </c>
      <c r="D5493" s="139">
        <v>0</v>
      </c>
      <c r="E5493" s="139" t="s">
        <v>5421</v>
      </c>
      <c r="F5493" s="139" t="s">
        <v>5422</v>
      </c>
      <c r="G5493" s="145">
        <v>1</v>
      </c>
      <c r="H5493" s="145">
        <v>1</v>
      </c>
    </row>
    <row r="5494" spans="1:8" x14ac:dyDescent="0.2">
      <c r="A5494" t="s">
        <v>10564</v>
      </c>
      <c r="B5494" s="139">
        <v>5</v>
      </c>
      <c r="C5494" s="139">
        <v>0</v>
      </c>
      <c r="D5494" s="139">
        <v>0.01</v>
      </c>
      <c r="E5494" s="139" t="s">
        <v>5421</v>
      </c>
      <c r="F5494" s="139" t="s">
        <v>5422</v>
      </c>
      <c r="G5494" s="145">
        <v>1</v>
      </c>
      <c r="H5494" s="145">
        <v>1</v>
      </c>
    </row>
    <row r="5495" spans="1:8" x14ac:dyDescent="0.2">
      <c r="A5495" t="s">
        <v>10565</v>
      </c>
      <c r="B5495" s="139">
        <v>12</v>
      </c>
      <c r="C5495" s="139">
        <v>0</v>
      </c>
      <c r="D5495" s="139">
        <v>0.01</v>
      </c>
      <c r="E5495" s="139" t="s">
        <v>5421</v>
      </c>
      <c r="F5495" s="139" t="s">
        <v>5422</v>
      </c>
      <c r="G5495" s="145">
        <v>1</v>
      </c>
      <c r="H5495" s="145">
        <v>1</v>
      </c>
    </row>
    <row r="5496" spans="1:8" x14ac:dyDescent="0.2">
      <c r="A5496" t="s">
        <v>10566</v>
      </c>
      <c r="B5496" s="139">
        <v>12</v>
      </c>
      <c r="C5496" s="139">
        <v>0</v>
      </c>
      <c r="D5496" s="139">
        <v>0.01</v>
      </c>
      <c r="E5496" s="139" t="s">
        <v>5421</v>
      </c>
      <c r="F5496" s="139" t="s">
        <v>5422</v>
      </c>
      <c r="G5496" s="145">
        <v>1</v>
      </c>
      <c r="H5496" s="145">
        <v>1</v>
      </c>
    </row>
    <row r="5497" spans="1:8" x14ac:dyDescent="0.2">
      <c r="A5497" t="s">
        <v>10567</v>
      </c>
      <c r="B5497" s="139">
        <v>12</v>
      </c>
      <c r="C5497" s="139">
        <v>0</v>
      </c>
      <c r="D5497" s="139">
        <v>0.01</v>
      </c>
      <c r="E5497" s="139" t="s">
        <v>5421</v>
      </c>
      <c r="F5497" s="139" t="s">
        <v>5422</v>
      </c>
      <c r="G5497" s="145">
        <v>1</v>
      </c>
      <c r="H5497" s="145">
        <v>1</v>
      </c>
    </row>
    <row r="5498" spans="1:8" x14ac:dyDescent="0.2">
      <c r="A5498" t="s">
        <v>10568</v>
      </c>
      <c r="B5498" s="139">
        <v>11</v>
      </c>
      <c r="C5498" s="139">
        <v>0</v>
      </c>
      <c r="D5498" s="139">
        <v>0.01</v>
      </c>
      <c r="E5498" s="139" t="s">
        <v>5421</v>
      </c>
      <c r="F5498" s="139" t="s">
        <v>5422</v>
      </c>
      <c r="G5498" s="145">
        <v>1</v>
      </c>
      <c r="H5498" s="145">
        <v>1</v>
      </c>
    </row>
    <row r="5499" spans="1:8" x14ac:dyDescent="0.2">
      <c r="A5499" t="s">
        <v>10569</v>
      </c>
      <c r="B5499" s="139">
        <v>31</v>
      </c>
      <c r="C5499" s="139">
        <v>0</v>
      </c>
      <c r="D5499" s="139">
        <v>0.03</v>
      </c>
      <c r="E5499" s="139" t="s">
        <v>5421</v>
      </c>
      <c r="F5499" s="139" t="s">
        <v>5422</v>
      </c>
      <c r="G5499" s="145">
        <v>1</v>
      </c>
      <c r="H5499" s="145">
        <v>1</v>
      </c>
    </row>
    <row r="5500" spans="1:8" x14ac:dyDescent="0.2">
      <c r="A5500" t="s">
        <v>10570</v>
      </c>
      <c r="B5500" s="139">
        <v>4</v>
      </c>
      <c r="C5500" s="139">
        <v>0</v>
      </c>
      <c r="D5500" s="139">
        <v>0</v>
      </c>
      <c r="E5500" s="139" t="s">
        <v>5421</v>
      </c>
      <c r="F5500" s="139" t="s">
        <v>5422</v>
      </c>
      <c r="G5500" s="145">
        <v>1</v>
      </c>
      <c r="H5500" s="145">
        <v>1</v>
      </c>
    </row>
    <row r="5501" spans="1:8" x14ac:dyDescent="0.2">
      <c r="A5501" t="s">
        <v>10571</v>
      </c>
      <c r="B5501" s="139">
        <v>8</v>
      </c>
      <c r="C5501" s="139">
        <v>0</v>
      </c>
      <c r="D5501" s="139">
        <v>0.01</v>
      </c>
      <c r="E5501" s="139" t="s">
        <v>5421</v>
      </c>
      <c r="F5501" s="139" t="s">
        <v>5422</v>
      </c>
      <c r="G5501" s="145">
        <v>1</v>
      </c>
      <c r="H5501" s="145">
        <v>1</v>
      </c>
    </row>
    <row r="5502" spans="1:8" x14ac:dyDescent="0.2">
      <c r="A5502" t="s">
        <v>10572</v>
      </c>
      <c r="B5502" s="139">
        <v>7</v>
      </c>
      <c r="C5502" s="139">
        <v>0</v>
      </c>
      <c r="D5502" s="139">
        <v>0.01</v>
      </c>
      <c r="E5502" s="139" t="s">
        <v>5421</v>
      </c>
      <c r="F5502" s="139" t="s">
        <v>5422</v>
      </c>
      <c r="G5502" s="145">
        <v>1</v>
      </c>
      <c r="H5502" s="145">
        <v>1</v>
      </c>
    </row>
    <row r="5503" spans="1:8" x14ac:dyDescent="0.2">
      <c r="A5503" t="s">
        <v>10573</v>
      </c>
      <c r="B5503" s="139">
        <v>10</v>
      </c>
      <c r="C5503" s="139">
        <v>0</v>
      </c>
      <c r="D5503" s="139">
        <v>0.01</v>
      </c>
      <c r="E5503" s="139" t="s">
        <v>5421</v>
      </c>
      <c r="F5503" s="139" t="s">
        <v>5422</v>
      </c>
      <c r="G5503" s="145">
        <v>1</v>
      </c>
      <c r="H5503" s="145">
        <v>1</v>
      </c>
    </row>
    <row r="5504" spans="1:8" x14ac:dyDescent="0.2">
      <c r="A5504" t="s">
        <v>10574</v>
      </c>
      <c r="B5504" s="139">
        <v>1</v>
      </c>
      <c r="C5504" s="139">
        <v>0</v>
      </c>
      <c r="D5504" s="139">
        <v>0</v>
      </c>
      <c r="E5504" s="139" t="s">
        <v>5421</v>
      </c>
      <c r="F5504" s="139" t="s">
        <v>5422</v>
      </c>
      <c r="G5504" s="145">
        <v>1</v>
      </c>
      <c r="H5504" s="145">
        <v>1</v>
      </c>
    </row>
    <row r="5505" spans="1:8" x14ac:dyDescent="0.2">
      <c r="A5505" t="s">
        <v>10575</v>
      </c>
      <c r="B5505" s="139">
        <v>4</v>
      </c>
      <c r="C5505" s="139">
        <v>0</v>
      </c>
      <c r="D5505" s="139">
        <v>0</v>
      </c>
      <c r="E5505" s="139" t="s">
        <v>5421</v>
      </c>
      <c r="F5505" s="139" t="s">
        <v>5422</v>
      </c>
      <c r="G5505" s="145">
        <v>1</v>
      </c>
      <c r="H5505" s="145">
        <v>1</v>
      </c>
    </row>
    <row r="5506" spans="1:8" x14ac:dyDescent="0.2">
      <c r="A5506" t="s">
        <v>10576</v>
      </c>
      <c r="B5506" s="139">
        <v>97</v>
      </c>
      <c r="C5506" s="139">
        <v>0</v>
      </c>
      <c r="D5506" s="139">
        <v>0.1</v>
      </c>
      <c r="E5506" s="139" t="s">
        <v>5421</v>
      </c>
      <c r="F5506" s="139" t="s">
        <v>5422</v>
      </c>
      <c r="G5506" s="145">
        <v>1</v>
      </c>
      <c r="H5506" s="145">
        <v>1</v>
      </c>
    </row>
    <row r="5507" spans="1:8" x14ac:dyDescent="0.2">
      <c r="A5507" t="s">
        <v>10577</v>
      </c>
      <c r="B5507" s="139">
        <v>5</v>
      </c>
      <c r="C5507" s="139">
        <v>0</v>
      </c>
      <c r="D5507" s="139">
        <v>0.01</v>
      </c>
      <c r="E5507" s="139" t="s">
        <v>5421</v>
      </c>
      <c r="F5507" s="139" t="s">
        <v>5422</v>
      </c>
      <c r="G5507" s="145">
        <v>1</v>
      </c>
      <c r="H5507" s="145">
        <v>1</v>
      </c>
    </row>
    <row r="5508" spans="1:8" x14ac:dyDescent="0.2">
      <c r="A5508" t="s">
        <v>10578</v>
      </c>
      <c r="B5508" s="139">
        <v>23</v>
      </c>
      <c r="C5508" s="139">
        <v>0</v>
      </c>
      <c r="D5508" s="139">
        <v>0.02</v>
      </c>
      <c r="E5508" s="139" t="s">
        <v>5421</v>
      </c>
      <c r="F5508" s="139" t="s">
        <v>5422</v>
      </c>
      <c r="G5508" s="145">
        <v>1</v>
      </c>
      <c r="H5508" s="145">
        <v>1</v>
      </c>
    </row>
    <row r="5509" spans="1:8" x14ac:dyDescent="0.2">
      <c r="A5509" t="s">
        <v>10579</v>
      </c>
      <c r="B5509" s="139">
        <v>11</v>
      </c>
      <c r="C5509" s="139">
        <v>0</v>
      </c>
      <c r="D5509" s="139">
        <v>0.01</v>
      </c>
      <c r="E5509" s="139" t="s">
        <v>5421</v>
      </c>
      <c r="F5509" s="139" t="s">
        <v>5422</v>
      </c>
      <c r="G5509" s="145">
        <v>1</v>
      </c>
      <c r="H5509" s="145">
        <v>1</v>
      </c>
    </row>
    <row r="5510" spans="1:8" x14ac:dyDescent="0.2">
      <c r="A5510" t="s">
        <v>10580</v>
      </c>
      <c r="B5510" s="139">
        <v>2</v>
      </c>
      <c r="C5510" s="139">
        <v>0</v>
      </c>
      <c r="D5510" s="139">
        <v>0</v>
      </c>
      <c r="E5510" s="139" t="s">
        <v>5421</v>
      </c>
      <c r="F5510" s="139" t="s">
        <v>5422</v>
      </c>
      <c r="G5510" s="145">
        <v>1</v>
      </c>
      <c r="H5510" s="145">
        <v>1</v>
      </c>
    </row>
    <row r="5511" spans="1:8" x14ac:dyDescent="0.2">
      <c r="A5511" t="s">
        <v>10581</v>
      </c>
      <c r="B5511" s="139">
        <v>2</v>
      </c>
      <c r="C5511" s="139">
        <v>0</v>
      </c>
      <c r="D5511" s="139">
        <v>0</v>
      </c>
      <c r="E5511" s="139" t="s">
        <v>5421</v>
      </c>
      <c r="F5511" s="139" t="s">
        <v>5422</v>
      </c>
      <c r="G5511" s="145">
        <v>1</v>
      </c>
      <c r="H5511" s="145">
        <v>1</v>
      </c>
    </row>
    <row r="5512" spans="1:8" x14ac:dyDescent="0.2">
      <c r="A5512" t="s">
        <v>10582</v>
      </c>
      <c r="B5512" s="139">
        <v>7</v>
      </c>
      <c r="C5512" s="139">
        <v>0</v>
      </c>
      <c r="D5512" s="139">
        <v>0.01</v>
      </c>
      <c r="E5512" s="139" t="s">
        <v>5421</v>
      </c>
      <c r="F5512" s="139" t="s">
        <v>5422</v>
      </c>
      <c r="G5512" s="145">
        <v>1</v>
      </c>
      <c r="H5512" s="145">
        <v>1</v>
      </c>
    </row>
    <row r="5513" spans="1:8" x14ac:dyDescent="0.2">
      <c r="A5513" t="s">
        <v>10583</v>
      </c>
      <c r="B5513" s="139">
        <v>1</v>
      </c>
      <c r="C5513" s="139">
        <v>0</v>
      </c>
      <c r="D5513" s="139">
        <v>0</v>
      </c>
      <c r="E5513" s="139" t="s">
        <v>5421</v>
      </c>
      <c r="F5513" s="139" t="s">
        <v>5422</v>
      </c>
      <c r="G5513" s="145">
        <v>1</v>
      </c>
      <c r="H5513" s="145">
        <v>1</v>
      </c>
    </row>
    <row r="5514" spans="1:8" x14ac:dyDescent="0.2">
      <c r="A5514" t="s">
        <v>10584</v>
      </c>
      <c r="B5514" s="139">
        <v>2</v>
      </c>
      <c r="C5514" s="139">
        <v>0</v>
      </c>
      <c r="D5514" s="139">
        <v>0</v>
      </c>
      <c r="E5514" s="139" t="s">
        <v>5421</v>
      </c>
      <c r="F5514" s="139" t="s">
        <v>5422</v>
      </c>
      <c r="G5514" s="145">
        <v>1</v>
      </c>
      <c r="H5514" s="145">
        <v>1</v>
      </c>
    </row>
    <row r="5515" spans="1:8" x14ac:dyDescent="0.2">
      <c r="A5515" t="s">
        <v>10585</v>
      </c>
      <c r="B5515" s="139">
        <v>2</v>
      </c>
      <c r="C5515" s="139">
        <v>0</v>
      </c>
      <c r="D5515" s="139">
        <v>0</v>
      </c>
      <c r="E5515" s="139" t="s">
        <v>5421</v>
      </c>
      <c r="F5515" s="139" t="s">
        <v>5422</v>
      </c>
      <c r="G5515" s="145">
        <v>1</v>
      </c>
      <c r="H5515" s="145">
        <v>1</v>
      </c>
    </row>
    <row r="5516" spans="1:8" x14ac:dyDescent="0.2">
      <c r="A5516" t="s">
        <v>10586</v>
      </c>
      <c r="B5516" s="139">
        <v>11</v>
      </c>
      <c r="C5516" s="139">
        <v>0</v>
      </c>
      <c r="D5516" s="139">
        <v>0.01</v>
      </c>
      <c r="E5516" s="139" t="s">
        <v>5421</v>
      </c>
      <c r="F5516" s="139" t="s">
        <v>5422</v>
      </c>
      <c r="G5516" s="145">
        <v>1</v>
      </c>
      <c r="H5516" s="145">
        <v>1</v>
      </c>
    </row>
    <row r="5517" spans="1:8" x14ac:dyDescent="0.2">
      <c r="A5517" t="s">
        <v>10587</v>
      </c>
      <c r="B5517" s="139">
        <v>7</v>
      </c>
      <c r="C5517" s="139">
        <v>0</v>
      </c>
      <c r="D5517" s="139">
        <v>0.01</v>
      </c>
      <c r="E5517" s="139" t="s">
        <v>5421</v>
      </c>
      <c r="F5517" s="139" t="s">
        <v>5422</v>
      </c>
      <c r="G5517" s="145">
        <v>1</v>
      </c>
      <c r="H5517" s="145">
        <v>1</v>
      </c>
    </row>
    <row r="5518" spans="1:8" x14ac:dyDescent="0.2">
      <c r="A5518" t="s">
        <v>10588</v>
      </c>
      <c r="B5518" s="139">
        <v>11</v>
      </c>
      <c r="C5518" s="139">
        <v>0</v>
      </c>
      <c r="D5518" s="139">
        <v>0.01</v>
      </c>
      <c r="E5518" s="139" t="s">
        <v>5421</v>
      </c>
      <c r="F5518" s="139" t="s">
        <v>5422</v>
      </c>
      <c r="G5518" s="145">
        <v>1</v>
      </c>
      <c r="H5518" s="145">
        <v>1</v>
      </c>
    </row>
    <row r="5519" spans="1:8" x14ac:dyDescent="0.2">
      <c r="A5519" t="s">
        <v>10589</v>
      </c>
      <c r="B5519" s="139">
        <v>15</v>
      </c>
      <c r="C5519" s="139">
        <v>0</v>
      </c>
      <c r="D5519" s="139">
        <v>0.02</v>
      </c>
      <c r="E5519" s="139" t="s">
        <v>5421</v>
      </c>
      <c r="F5519" s="139" t="s">
        <v>5422</v>
      </c>
      <c r="G5519" s="145">
        <v>1</v>
      </c>
      <c r="H5519" s="145">
        <v>1</v>
      </c>
    </row>
    <row r="5520" spans="1:8" x14ac:dyDescent="0.2">
      <c r="A5520" t="s">
        <v>10590</v>
      </c>
      <c r="B5520" s="139">
        <v>3</v>
      </c>
      <c r="C5520" s="139">
        <v>0</v>
      </c>
      <c r="D5520" s="139">
        <v>0</v>
      </c>
      <c r="E5520" s="139" t="s">
        <v>5421</v>
      </c>
      <c r="F5520" s="139" t="s">
        <v>5422</v>
      </c>
      <c r="G5520" s="145">
        <v>1</v>
      </c>
      <c r="H5520" s="145">
        <v>1</v>
      </c>
    </row>
    <row r="5521" spans="1:8" x14ac:dyDescent="0.2">
      <c r="A5521" t="s">
        <v>10591</v>
      </c>
      <c r="B5521" s="139">
        <v>13</v>
      </c>
      <c r="C5521" s="139">
        <v>0</v>
      </c>
      <c r="D5521" s="139">
        <v>0.01</v>
      </c>
      <c r="E5521" s="139" t="s">
        <v>5421</v>
      </c>
      <c r="F5521" s="139" t="s">
        <v>5422</v>
      </c>
      <c r="G5521" s="145">
        <v>1</v>
      </c>
      <c r="H5521" s="145">
        <v>1</v>
      </c>
    </row>
    <row r="5522" spans="1:8" x14ac:dyDescent="0.2">
      <c r="A5522" t="s">
        <v>10592</v>
      </c>
      <c r="B5522" s="139">
        <v>2</v>
      </c>
      <c r="C5522" s="139">
        <v>0</v>
      </c>
      <c r="D5522" s="139">
        <v>0</v>
      </c>
      <c r="E5522" s="139" t="s">
        <v>5421</v>
      </c>
      <c r="F5522" s="139" t="s">
        <v>5422</v>
      </c>
      <c r="G5522" s="145">
        <v>1</v>
      </c>
      <c r="H5522" s="145">
        <v>1</v>
      </c>
    </row>
    <row r="5523" spans="1:8" x14ac:dyDescent="0.2">
      <c r="A5523" t="s">
        <v>10593</v>
      </c>
      <c r="B5523" s="139">
        <v>516</v>
      </c>
      <c r="C5523" s="139">
        <v>0</v>
      </c>
      <c r="D5523" s="139">
        <v>0.53</v>
      </c>
      <c r="E5523" s="139" t="s">
        <v>5421</v>
      </c>
      <c r="F5523" s="139" t="s">
        <v>5422</v>
      </c>
      <c r="G5523" s="145">
        <v>1</v>
      </c>
      <c r="H5523" s="145">
        <v>1</v>
      </c>
    </row>
    <row r="5524" spans="1:8" x14ac:dyDescent="0.2">
      <c r="A5524" t="s">
        <v>10594</v>
      </c>
      <c r="B5524" s="139">
        <v>2</v>
      </c>
      <c r="C5524" s="139">
        <v>0</v>
      </c>
      <c r="D5524" s="139">
        <v>0</v>
      </c>
      <c r="E5524" s="139" t="s">
        <v>5421</v>
      </c>
      <c r="F5524" s="139" t="s">
        <v>5422</v>
      </c>
      <c r="G5524" s="145">
        <v>1</v>
      </c>
      <c r="H5524" s="145">
        <v>1</v>
      </c>
    </row>
    <row r="5525" spans="1:8" x14ac:dyDescent="0.2">
      <c r="A5525" t="s">
        <v>10595</v>
      </c>
      <c r="B5525" s="139">
        <v>30</v>
      </c>
      <c r="C5525" s="139">
        <v>0</v>
      </c>
      <c r="D5525" s="139">
        <v>0.03</v>
      </c>
      <c r="E5525" s="139" t="s">
        <v>5421</v>
      </c>
      <c r="F5525" s="139" t="s">
        <v>5422</v>
      </c>
      <c r="G5525" s="145">
        <v>1</v>
      </c>
      <c r="H5525" s="145">
        <v>1</v>
      </c>
    </row>
    <row r="5526" spans="1:8" x14ac:dyDescent="0.2">
      <c r="A5526" t="s">
        <v>10596</v>
      </c>
      <c r="B5526" s="139">
        <v>1</v>
      </c>
      <c r="C5526" s="139">
        <v>0</v>
      </c>
      <c r="D5526" s="139">
        <v>0</v>
      </c>
      <c r="E5526" s="139" t="s">
        <v>5421</v>
      </c>
      <c r="F5526" s="139" t="s">
        <v>5422</v>
      </c>
      <c r="G5526" s="145">
        <v>1</v>
      </c>
      <c r="H5526" s="145">
        <v>1</v>
      </c>
    </row>
    <row r="5527" spans="1:8" x14ac:dyDescent="0.2">
      <c r="A5527" t="s">
        <v>10597</v>
      </c>
      <c r="B5527" s="139">
        <v>31</v>
      </c>
      <c r="C5527" s="139">
        <v>0</v>
      </c>
      <c r="D5527" s="139">
        <v>0.03</v>
      </c>
      <c r="E5527" s="139" t="s">
        <v>5421</v>
      </c>
      <c r="F5527" s="139" t="s">
        <v>5422</v>
      </c>
      <c r="G5527" s="145">
        <v>1</v>
      </c>
      <c r="H5527" s="145">
        <v>1</v>
      </c>
    </row>
    <row r="5528" spans="1:8" x14ac:dyDescent="0.2">
      <c r="A5528" t="s">
        <v>10598</v>
      </c>
      <c r="B5528" s="139">
        <v>10</v>
      </c>
      <c r="C5528" s="139">
        <v>0</v>
      </c>
      <c r="D5528" s="139">
        <v>0.01</v>
      </c>
      <c r="E5528" s="139" t="s">
        <v>5421</v>
      </c>
      <c r="F5528" s="139" t="s">
        <v>5422</v>
      </c>
      <c r="G5528" s="145">
        <v>1</v>
      </c>
      <c r="H5528" s="145">
        <v>1</v>
      </c>
    </row>
    <row r="5529" spans="1:8" x14ac:dyDescent="0.2">
      <c r="A5529" t="s">
        <v>10599</v>
      </c>
      <c r="B5529" s="139">
        <v>57</v>
      </c>
      <c r="C5529" s="139">
        <v>0</v>
      </c>
      <c r="D5529" s="139">
        <v>0.06</v>
      </c>
      <c r="E5529" s="139" t="s">
        <v>5421</v>
      </c>
      <c r="F5529" s="139" t="s">
        <v>5422</v>
      </c>
      <c r="G5529" s="145">
        <v>1</v>
      </c>
      <c r="H5529" s="145">
        <v>1</v>
      </c>
    </row>
    <row r="5530" spans="1:8" x14ac:dyDescent="0.2">
      <c r="A5530" t="s">
        <v>10600</v>
      </c>
      <c r="B5530" s="139">
        <v>3</v>
      </c>
      <c r="C5530" s="139">
        <v>0</v>
      </c>
      <c r="D5530" s="139">
        <v>0</v>
      </c>
      <c r="E5530" s="139" t="s">
        <v>5421</v>
      </c>
      <c r="F5530" s="139" t="s">
        <v>5422</v>
      </c>
      <c r="G5530" s="145">
        <v>1</v>
      </c>
      <c r="H5530" s="145">
        <v>1</v>
      </c>
    </row>
    <row r="5531" spans="1:8" x14ac:dyDescent="0.2">
      <c r="A5531" t="s">
        <v>10601</v>
      </c>
      <c r="B5531" s="139">
        <v>10</v>
      </c>
      <c r="C5531" s="139">
        <v>0</v>
      </c>
      <c r="D5531" s="139">
        <v>0.01</v>
      </c>
      <c r="E5531" s="139" t="s">
        <v>5421</v>
      </c>
      <c r="F5531" s="139" t="s">
        <v>5422</v>
      </c>
      <c r="G5531" s="145">
        <v>1</v>
      </c>
      <c r="H5531" s="145">
        <v>1</v>
      </c>
    </row>
    <row r="5532" spans="1:8" x14ac:dyDescent="0.2">
      <c r="A5532" t="s">
        <v>10602</v>
      </c>
      <c r="B5532" s="139">
        <v>1</v>
      </c>
      <c r="C5532" s="139">
        <v>0</v>
      </c>
      <c r="D5532" s="139">
        <v>0</v>
      </c>
      <c r="E5532" s="139" t="s">
        <v>5421</v>
      </c>
      <c r="F5532" s="139" t="s">
        <v>5422</v>
      </c>
      <c r="G5532" s="145">
        <v>1</v>
      </c>
      <c r="H5532" s="145">
        <v>1</v>
      </c>
    </row>
    <row r="5533" spans="1:8" x14ac:dyDescent="0.2">
      <c r="A5533" t="s">
        <v>10603</v>
      </c>
      <c r="B5533" s="139">
        <v>16</v>
      </c>
      <c r="C5533" s="139">
        <v>0</v>
      </c>
      <c r="D5533" s="139">
        <v>0.02</v>
      </c>
      <c r="E5533" s="139" t="s">
        <v>5421</v>
      </c>
      <c r="F5533" s="139" t="s">
        <v>5422</v>
      </c>
      <c r="G5533" s="145">
        <v>1</v>
      </c>
      <c r="H5533" s="145">
        <v>1</v>
      </c>
    </row>
    <row r="5534" spans="1:8" x14ac:dyDescent="0.2">
      <c r="A5534" t="s">
        <v>10604</v>
      </c>
      <c r="B5534" s="139">
        <v>8</v>
      </c>
      <c r="C5534" s="139">
        <v>0</v>
      </c>
      <c r="D5534" s="139">
        <v>0.01</v>
      </c>
      <c r="E5534" s="139" t="s">
        <v>5421</v>
      </c>
      <c r="F5534" s="139" t="s">
        <v>5422</v>
      </c>
      <c r="G5534" s="145">
        <v>1</v>
      </c>
      <c r="H5534" s="145">
        <v>1</v>
      </c>
    </row>
    <row r="5535" spans="1:8" x14ac:dyDescent="0.2">
      <c r="A5535" t="s">
        <v>10605</v>
      </c>
      <c r="B5535" s="139">
        <v>1</v>
      </c>
      <c r="C5535" s="139">
        <v>0</v>
      </c>
      <c r="D5535" s="139">
        <v>0</v>
      </c>
      <c r="E5535" s="139" t="s">
        <v>5421</v>
      </c>
      <c r="F5535" s="139" t="s">
        <v>5422</v>
      </c>
      <c r="G5535" s="145">
        <v>1</v>
      </c>
      <c r="H5535" s="145">
        <v>1</v>
      </c>
    </row>
    <row r="5536" spans="1:8" x14ac:dyDescent="0.2">
      <c r="A5536" t="s">
        <v>10606</v>
      </c>
      <c r="B5536" s="139">
        <v>1</v>
      </c>
      <c r="C5536" s="139">
        <v>0</v>
      </c>
      <c r="D5536" s="139">
        <v>0</v>
      </c>
      <c r="E5536" s="139" t="s">
        <v>5421</v>
      </c>
      <c r="F5536" s="139" t="s">
        <v>5422</v>
      </c>
      <c r="G5536" s="145">
        <v>1</v>
      </c>
      <c r="H5536" s="145">
        <v>1</v>
      </c>
    </row>
    <row r="5537" spans="1:8" x14ac:dyDescent="0.2">
      <c r="A5537" t="s">
        <v>10607</v>
      </c>
      <c r="B5537" s="139">
        <v>2</v>
      </c>
      <c r="C5537" s="139">
        <v>0</v>
      </c>
      <c r="D5537" s="139">
        <v>0</v>
      </c>
      <c r="E5537" s="139" t="s">
        <v>5421</v>
      </c>
      <c r="F5537" s="139" t="s">
        <v>5422</v>
      </c>
      <c r="G5537" s="145">
        <v>1</v>
      </c>
      <c r="H5537" s="145">
        <v>1</v>
      </c>
    </row>
    <row r="5538" spans="1:8" x14ac:dyDescent="0.2">
      <c r="A5538" t="s">
        <v>10608</v>
      </c>
      <c r="B5538" s="139">
        <v>1</v>
      </c>
      <c r="C5538" s="139">
        <v>0</v>
      </c>
      <c r="D5538" s="139">
        <v>0</v>
      </c>
      <c r="E5538" s="139" t="s">
        <v>5421</v>
      </c>
      <c r="F5538" s="139" t="s">
        <v>5422</v>
      </c>
      <c r="G5538" s="145">
        <v>1</v>
      </c>
      <c r="H5538" s="145">
        <v>1</v>
      </c>
    </row>
    <row r="5539" spans="1:8" x14ac:dyDescent="0.2">
      <c r="A5539" t="s">
        <v>10609</v>
      </c>
      <c r="B5539" s="139">
        <v>1</v>
      </c>
      <c r="C5539" s="139">
        <v>0</v>
      </c>
      <c r="D5539" s="139">
        <v>0</v>
      </c>
      <c r="E5539" s="139" t="s">
        <v>5421</v>
      </c>
      <c r="F5539" s="139" t="s">
        <v>5422</v>
      </c>
      <c r="G5539" s="145">
        <v>1</v>
      </c>
      <c r="H5539" s="145">
        <v>1</v>
      </c>
    </row>
    <row r="5540" spans="1:8" x14ac:dyDescent="0.2">
      <c r="A5540" t="s">
        <v>10610</v>
      </c>
      <c r="B5540" s="139">
        <v>2</v>
      </c>
      <c r="C5540" s="139">
        <v>0</v>
      </c>
      <c r="D5540" s="139">
        <v>0</v>
      </c>
      <c r="E5540" s="139" t="s">
        <v>5421</v>
      </c>
      <c r="F5540" s="139" t="s">
        <v>5422</v>
      </c>
      <c r="G5540" s="145">
        <v>1</v>
      </c>
      <c r="H5540" s="145">
        <v>1</v>
      </c>
    </row>
    <row r="5541" spans="1:8" x14ac:dyDescent="0.2">
      <c r="A5541" t="s">
        <v>10611</v>
      </c>
      <c r="B5541" s="139">
        <v>3</v>
      </c>
      <c r="C5541" s="139">
        <v>0</v>
      </c>
      <c r="D5541" s="139">
        <v>0</v>
      </c>
      <c r="E5541" s="139" t="s">
        <v>5421</v>
      </c>
      <c r="F5541" s="139" t="s">
        <v>5422</v>
      </c>
      <c r="G5541" s="145">
        <v>1</v>
      </c>
      <c r="H5541" s="145">
        <v>1</v>
      </c>
    </row>
    <row r="5542" spans="1:8" x14ac:dyDescent="0.2">
      <c r="A5542" t="s">
        <v>10612</v>
      </c>
      <c r="B5542" s="139">
        <v>6</v>
      </c>
      <c r="C5542" s="139">
        <v>0</v>
      </c>
      <c r="D5542" s="139">
        <v>0.01</v>
      </c>
      <c r="E5542" s="139" t="s">
        <v>5421</v>
      </c>
      <c r="F5542" s="139" t="s">
        <v>5422</v>
      </c>
      <c r="G5542" s="145">
        <v>1</v>
      </c>
      <c r="H5542" s="145">
        <v>1</v>
      </c>
    </row>
    <row r="5543" spans="1:8" x14ac:dyDescent="0.2">
      <c r="A5543" t="s">
        <v>10613</v>
      </c>
      <c r="B5543" s="139">
        <v>60</v>
      </c>
      <c r="C5543" s="139">
        <v>0</v>
      </c>
      <c r="D5543" s="139">
        <v>0.06</v>
      </c>
      <c r="E5543" s="139" t="s">
        <v>5421</v>
      </c>
      <c r="F5543" s="139" t="s">
        <v>5422</v>
      </c>
      <c r="G5543" s="145">
        <v>1</v>
      </c>
      <c r="H5543" s="145">
        <v>1</v>
      </c>
    </row>
    <row r="5544" spans="1:8" x14ac:dyDescent="0.2">
      <c r="A5544" t="s">
        <v>10614</v>
      </c>
      <c r="B5544" s="139">
        <v>15</v>
      </c>
      <c r="C5544" s="139">
        <v>0</v>
      </c>
      <c r="D5544" s="139">
        <v>0.02</v>
      </c>
      <c r="E5544" s="139" t="s">
        <v>5421</v>
      </c>
      <c r="F5544" s="139" t="s">
        <v>5422</v>
      </c>
      <c r="G5544" s="145">
        <v>1</v>
      </c>
      <c r="H5544" s="145">
        <v>1</v>
      </c>
    </row>
    <row r="5545" spans="1:8" x14ac:dyDescent="0.2">
      <c r="A5545" t="s">
        <v>10615</v>
      </c>
      <c r="B5545" s="139">
        <v>2</v>
      </c>
      <c r="C5545" s="139">
        <v>0</v>
      </c>
      <c r="D5545" s="139">
        <v>0</v>
      </c>
      <c r="E5545" s="139" t="s">
        <v>5421</v>
      </c>
      <c r="F5545" s="139" t="s">
        <v>5422</v>
      </c>
      <c r="G5545" s="145">
        <v>1</v>
      </c>
      <c r="H5545" s="145">
        <v>1</v>
      </c>
    </row>
    <row r="5546" spans="1:8" x14ac:dyDescent="0.2">
      <c r="A5546" t="s">
        <v>10616</v>
      </c>
      <c r="B5546" s="139">
        <v>69</v>
      </c>
      <c r="C5546" s="139">
        <v>0</v>
      </c>
      <c r="D5546" s="139">
        <v>7.0000000000000007E-2</v>
      </c>
      <c r="E5546" s="139" t="s">
        <v>5421</v>
      </c>
      <c r="F5546" s="139" t="s">
        <v>5422</v>
      </c>
      <c r="G5546" s="145">
        <v>1</v>
      </c>
      <c r="H5546" s="145">
        <v>1</v>
      </c>
    </row>
    <row r="5547" spans="1:8" x14ac:dyDescent="0.2">
      <c r="A5547" t="s">
        <v>10617</v>
      </c>
      <c r="B5547" s="139">
        <v>40</v>
      </c>
      <c r="C5547" s="139">
        <v>0</v>
      </c>
      <c r="D5547" s="139">
        <v>0.04</v>
      </c>
      <c r="E5547" s="139" t="s">
        <v>5421</v>
      </c>
      <c r="F5547" s="139" t="s">
        <v>5422</v>
      </c>
      <c r="G5547" s="145">
        <v>1</v>
      </c>
      <c r="H5547" s="145">
        <v>1</v>
      </c>
    </row>
    <row r="5548" spans="1:8" x14ac:dyDescent="0.2">
      <c r="A5548" t="s">
        <v>10618</v>
      </c>
      <c r="B5548" s="139">
        <v>142</v>
      </c>
      <c r="C5548" s="139">
        <v>0</v>
      </c>
      <c r="D5548" s="139">
        <v>0.14000000000000001</v>
      </c>
      <c r="E5548" s="139" t="s">
        <v>5421</v>
      </c>
      <c r="F5548" s="139" t="s">
        <v>5422</v>
      </c>
      <c r="G5548" s="145">
        <v>1</v>
      </c>
      <c r="H5548" s="145">
        <v>1</v>
      </c>
    </row>
    <row r="5549" spans="1:8" x14ac:dyDescent="0.2">
      <c r="A5549" t="s">
        <v>10619</v>
      </c>
      <c r="B5549" s="139">
        <v>2</v>
      </c>
      <c r="C5549" s="139">
        <v>0</v>
      </c>
      <c r="D5549" s="139">
        <v>0</v>
      </c>
      <c r="E5549" s="139" t="s">
        <v>5421</v>
      </c>
      <c r="F5549" s="139" t="s">
        <v>5422</v>
      </c>
      <c r="G5549" s="145">
        <v>1</v>
      </c>
      <c r="H5549" s="145">
        <v>1</v>
      </c>
    </row>
    <row r="5550" spans="1:8" x14ac:dyDescent="0.2">
      <c r="A5550" t="s">
        <v>10620</v>
      </c>
      <c r="B5550" s="139">
        <v>3</v>
      </c>
      <c r="C5550" s="139">
        <v>0</v>
      </c>
      <c r="D5550" s="139">
        <v>0</v>
      </c>
      <c r="E5550" s="139" t="s">
        <v>5421</v>
      </c>
      <c r="F5550" s="139" t="s">
        <v>5422</v>
      </c>
      <c r="G5550" s="145">
        <v>1</v>
      </c>
      <c r="H5550" s="145">
        <v>1</v>
      </c>
    </row>
    <row r="5551" spans="1:8" x14ac:dyDescent="0.2">
      <c r="A5551" t="s">
        <v>10621</v>
      </c>
      <c r="B5551" s="139">
        <v>3</v>
      </c>
      <c r="C5551" s="139">
        <v>0</v>
      </c>
      <c r="D5551" s="139">
        <v>0</v>
      </c>
      <c r="E5551" s="139" t="s">
        <v>5421</v>
      </c>
      <c r="F5551" s="139" t="s">
        <v>5422</v>
      </c>
      <c r="G5551" s="145">
        <v>1</v>
      </c>
      <c r="H5551" s="145">
        <v>1</v>
      </c>
    </row>
    <row r="5552" spans="1:8" x14ac:dyDescent="0.2">
      <c r="A5552" t="s">
        <v>10622</v>
      </c>
      <c r="B5552" s="139">
        <v>3</v>
      </c>
      <c r="C5552" s="139">
        <v>0</v>
      </c>
      <c r="D5552" s="139">
        <v>0</v>
      </c>
      <c r="E5552" s="139" t="s">
        <v>5421</v>
      </c>
      <c r="F5552" s="139" t="s">
        <v>5422</v>
      </c>
      <c r="G5552" s="145">
        <v>1</v>
      </c>
      <c r="H5552" s="145">
        <v>1</v>
      </c>
    </row>
    <row r="5553" spans="1:8" x14ac:dyDescent="0.2">
      <c r="A5553" t="s">
        <v>10623</v>
      </c>
      <c r="B5553" s="139">
        <v>352</v>
      </c>
      <c r="C5553" s="139">
        <v>0</v>
      </c>
      <c r="D5553" s="139">
        <v>0.36</v>
      </c>
      <c r="E5553" s="139" t="s">
        <v>5421</v>
      </c>
      <c r="F5553" s="139" t="s">
        <v>5422</v>
      </c>
      <c r="G5553" s="145">
        <v>1</v>
      </c>
      <c r="H5553" s="145">
        <v>1</v>
      </c>
    </row>
    <row r="5554" spans="1:8" x14ac:dyDescent="0.2">
      <c r="A5554" t="s">
        <v>10624</v>
      </c>
      <c r="B5554" s="139">
        <v>7</v>
      </c>
      <c r="C5554" s="139">
        <v>0</v>
      </c>
      <c r="D5554" s="139">
        <v>0.01</v>
      </c>
      <c r="E5554" s="139" t="s">
        <v>5421</v>
      </c>
      <c r="F5554" s="139" t="s">
        <v>5422</v>
      </c>
      <c r="G5554" s="145">
        <v>1</v>
      </c>
      <c r="H5554" s="145">
        <v>1</v>
      </c>
    </row>
    <row r="5555" spans="1:8" x14ac:dyDescent="0.2">
      <c r="A5555" t="s">
        <v>10625</v>
      </c>
      <c r="B5555" s="139">
        <v>88</v>
      </c>
      <c r="C5555" s="139">
        <v>0</v>
      </c>
      <c r="D5555" s="139">
        <v>0.09</v>
      </c>
      <c r="E5555" s="139" t="s">
        <v>5421</v>
      </c>
      <c r="F5555" s="139" t="s">
        <v>5422</v>
      </c>
      <c r="G5555" s="145">
        <v>1</v>
      </c>
      <c r="H5555" s="145">
        <v>1</v>
      </c>
    </row>
    <row r="5556" spans="1:8" x14ac:dyDescent="0.2">
      <c r="A5556" t="s">
        <v>10626</v>
      </c>
      <c r="B5556" s="139">
        <v>18</v>
      </c>
      <c r="C5556" s="139">
        <v>0</v>
      </c>
      <c r="D5556" s="139">
        <v>0.02</v>
      </c>
      <c r="E5556" s="139" t="s">
        <v>5421</v>
      </c>
      <c r="F5556" s="139" t="s">
        <v>5422</v>
      </c>
      <c r="G5556" s="145">
        <v>1</v>
      </c>
      <c r="H5556" s="145">
        <v>1</v>
      </c>
    </row>
    <row r="5557" spans="1:8" x14ac:dyDescent="0.2">
      <c r="A5557" t="s">
        <v>10627</v>
      </c>
      <c r="B5557" s="139">
        <v>3</v>
      </c>
      <c r="C5557" s="139">
        <v>0</v>
      </c>
      <c r="D5557" s="139">
        <v>0</v>
      </c>
      <c r="E5557" s="139" t="s">
        <v>5421</v>
      </c>
      <c r="F5557" s="139" t="s">
        <v>5422</v>
      </c>
      <c r="G5557" s="145">
        <v>1</v>
      </c>
      <c r="H5557" s="145">
        <v>1</v>
      </c>
    </row>
    <row r="5558" spans="1:8" x14ac:dyDescent="0.2">
      <c r="A5558" t="s">
        <v>10628</v>
      </c>
      <c r="B5558" s="139">
        <v>3</v>
      </c>
      <c r="C5558" s="139">
        <v>0</v>
      </c>
      <c r="D5558" s="139">
        <v>0</v>
      </c>
      <c r="E5558" s="139" t="s">
        <v>5421</v>
      </c>
      <c r="F5558" s="139" t="s">
        <v>5422</v>
      </c>
      <c r="G5558" s="145">
        <v>1</v>
      </c>
      <c r="H5558" s="145">
        <v>1</v>
      </c>
    </row>
    <row r="5559" spans="1:8" x14ac:dyDescent="0.2">
      <c r="A5559" t="s">
        <v>10629</v>
      </c>
      <c r="B5559" s="139">
        <v>7</v>
      </c>
      <c r="C5559" s="139">
        <v>0</v>
      </c>
      <c r="D5559" s="139">
        <v>0.01</v>
      </c>
      <c r="E5559" s="139" t="s">
        <v>5421</v>
      </c>
      <c r="F5559" s="139" t="s">
        <v>5422</v>
      </c>
      <c r="G5559" s="145">
        <v>1</v>
      </c>
      <c r="H5559" s="145">
        <v>1</v>
      </c>
    </row>
    <row r="5560" spans="1:8" x14ac:dyDescent="0.2">
      <c r="A5560" t="s">
        <v>10630</v>
      </c>
      <c r="B5560" s="139">
        <v>13</v>
      </c>
      <c r="C5560" s="139">
        <v>0</v>
      </c>
      <c r="D5560" s="139">
        <v>0.01</v>
      </c>
      <c r="E5560" s="139" t="s">
        <v>5421</v>
      </c>
      <c r="F5560" s="139" t="s">
        <v>5422</v>
      </c>
      <c r="G5560" s="145">
        <v>1</v>
      </c>
      <c r="H5560" s="145">
        <v>1</v>
      </c>
    </row>
    <row r="5561" spans="1:8" x14ac:dyDescent="0.2">
      <c r="A5561" t="s">
        <v>10631</v>
      </c>
      <c r="B5561" s="139">
        <v>16</v>
      </c>
      <c r="C5561" s="139">
        <v>0</v>
      </c>
      <c r="D5561" s="139">
        <v>0.02</v>
      </c>
      <c r="E5561" s="139" t="s">
        <v>5421</v>
      </c>
      <c r="F5561" s="139" t="s">
        <v>5422</v>
      </c>
      <c r="G5561" s="145">
        <v>1</v>
      </c>
      <c r="H5561" s="145">
        <v>1</v>
      </c>
    </row>
    <row r="5562" spans="1:8" x14ac:dyDescent="0.2">
      <c r="A5562" t="s">
        <v>10632</v>
      </c>
      <c r="B5562" s="139">
        <v>21</v>
      </c>
      <c r="C5562" s="139">
        <v>0</v>
      </c>
      <c r="D5562" s="139">
        <v>0.02</v>
      </c>
      <c r="E5562" s="139" t="s">
        <v>5421</v>
      </c>
      <c r="F5562" s="139" t="s">
        <v>5422</v>
      </c>
      <c r="G5562" s="145">
        <v>1</v>
      </c>
      <c r="H5562" s="145">
        <v>1</v>
      </c>
    </row>
    <row r="5563" spans="1:8" x14ac:dyDescent="0.2">
      <c r="A5563" t="s">
        <v>10633</v>
      </c>
      <c r="B5563" s="139">
        <v>17</v>
      </c>
      <c r="C5563" s="139">
        <v>0</v>
      </c>
      <c r="D5563" s="139">
        <v>0.02</v>
      </c>
      <c r="E5563" s="139" t="s">
        <v>5421</v>
      </c>
      <c r="F5563" s="139" t="s">
        <v>5422</v>
      </c>
      <c r="G5563" s="145">
        <v>1</v>
      </c>
      <c r="H5563" s="145">
        <v>1</v>
      </c>
    </row>
    <row r="5564" spans="1:8" x14ac:dyDescent="0.2">
      <c r="A5564" t="s">
        <v>10634</v>
      </c>
      <c r="B5564" s="139">
        <v>40</v>
      </c>
      <c r="C5564" s="139">
        <v>0</v>
      </c>
      <c r="D5564" s="139">
        <v>0.04</v>
      </c>
      <c r="E5564" s="139" t="s">
        <v>5421</v>
      </c>
      <c r="F5564" s="139" t="s">
        <v>5422</v>
      </c>
      <c r="G5564" s="145">
        <v>1</v>
      </c>
      <c r="H5564" s="145">
        <v>1</v>
      </c>
    </row>
    <row r="5565" spans="1:8" x14ac:dyDescent="0.2">
      <c r="A5565" t="s">
        <v>10635</v>
      </c>
      <c r="B5565" s="139">
        <v>2</v>
      </c>
      <c r="C5565" s="139">
        <v>0</v>
      </c>
      <c r="D5565" s="139">
        <v>0</v>
      </c>
      <c r="E5565" s="139" t="s">
        <v>5421</v>
      </c>
      <c r="F5565" s="139" t="s">
        <v>5422</v>
      </c>
      <c r="G5565" s="145">
        <v>1</v>
      </c>
      <c r="H5565" s="145">
        <v>1</v>
      </c>
    </row>
    <row r="5566" spans="1:8" x14ac:dyDescent="0.2">
      <c r="A5566" t="s">
        <v>10636</v>
      </c>
      <c r="B5566" s="139">
        <v>32</v>
      </c>
      <c r="C5566" s="139">
        <v>0</v>
      </c>
      <c r="D5566" s="139">
        <v>0.03</v>
      </c>
      <c r="E5566" s="139" t="s">
        <v>5421</v>
      </c>
      <c r="F5566" s="139" t="s">
        <v>5422</v>
      </c>
      <c r="G5566" s="145">
        <v>1</v>
      </c>
      <c r="H5566" s="145">
        <v>1</v>
      </c>
    </row>
    <row r="5567" spans="1:8" x14ac:dyDescent="0.2">
      <c r="A5567" t="s">
        <v>10637</v>
      </c>
      <c r="B5567" s="139">
        <v>3</v>
      </c>
      <c r="C5567" s="139">
        <v>0</v>
      </c>
      <c r="D5567" s="139">
        <v>0</v>
      </c>
      <c r="E5567" s="139" t="s">
        <v>5421</v>
      </c>
      <c r="F5567" s="139" t="s">
        <v>5422</v>
      </c>
      <c r="G5567" s="145">
        <v>1</v>
      </c>
      <c r="H5567" s="145">
        <v>1</v>
      </c>
    </row>
    <row r="5568" spans="1:8" x14ac:dyDescent="0.2">
      <c r="A5568" t="s">
        <v>10638</v>
      </c>
      <c r="B5568" s="139">
        <v>2</v>
      </c>
      <c r="C5568" s="139">
        <v>0</v>
      </c>
      <c r="D5568" s="139">
        <v>0</v>
      </c>
      <c r="E5568" s="139" t="s">
        <v>5421</v>
      </c>
      <c r="F5568" s="139" t="s">
        <v>5422</v>
      </c>
      <c r="G5568" s="145">
        <v>1</v>
      </c>
      <c r="H5568" s="145">
        <v>1</v>
      </c>
    </row>
    <row r="5569" spans="1:8" x14ac:dyDescent="0.2">
      <c r="A5569" t="s">
        <v>10639</v>
      </c>
      <c r="B5569" s="139">
        <v>1</v>
      </c>
      <c r="C5569" s="139">
        <v>0</v>
      </c>
      <c r="D5569" s="139">
        <v>0</v>
      </c>
      <c r="E5569" s="139" t="s">
        <v>5421</v>
      </c>
      <c r="F5569" s="139" t="s">
        <v>5422</v>
      </c>
      <c r="G5569" s="145">
        <v>1</v>
      </c>
      <c r="H5569" s="145">
        <v>1</v>
      </c>
    </row>
    <row r="5570" spans="1:8" x14ac:dyDescent="0.2">
      <c r="A5570" t="s">
        <v>10640</v>
      </c>
      <c r="B5570" s="139">
        <v>2</v>
      </c>
      <c r="C5570" s="139">
        <v>0</v>
      </c>
      <c r="D5570" s="139">
        <v>0</v>
      </c>
      <c r="E5570" s="139" t="s">
        <v>5421</v>
      </c>
      <c r="F5570" s="139" t="s">
        <v>5422</v>
      </c>
      <c r="G5570" s="145">
        <v>1</v>
      </c>
      <c r="H5570" s="145">
        <v>1</v>
      </c>
    </row>
    <row r="5571" spans="1:8" x14ac:dyDescent="0.2">
      <c r="A5571" t="s">
        <v>10641</v>
      </c>
      <c r="B5571" s="139">
        <v>4</v>
      </c>
      <c r="C5571" s="139">
        <v>0</v>
      </c>
      <c r="D5571" s="139">
        <v>0</v>
      </c>
      <c r="E5571" s="139" t="s">
        <v>5421</v>
      </c>
      <c r="F5571" s="139" t="s">
        <v>5422</v>
      </c>
      <c r="G5571" s="145">
        <v>1</v>
      </c>
      <c r="H5571" s="145">
        <v>1</v>
      </c>
    </row>
    <row r="5572" spans="1:8" x14ac:dyDescent="0.2">
      <c r="A5572" t="s">
        <v>10642</v>
      </c>
      <c r="B5572" s="139">
        <v>18</v>
      </c>
      <c r="C5572" s="139">
        <v>0</v>
      </c>
      <c r="D5572" s="139">
        <v>0.02</v>
      </c>
      <c r="E5572" s="139" t="s">
        <v>5421</v>
      </c>
      <c r="F5572" s="139" t="s">
        <v>5422</v>
      </c>
      <c r="G5572" s="145">
        <v>1</v>
      </c>
      <c r="H5572" s="145">
        <v>1</v>
      </c>
    </row>
    <row r="5573" spans="1:8" x14ac:dyDescent="0.2">
      <c r="A5573" t="s">
        <v>10643</v>
      </c>
      <c r="B5573" s="139">
        <v>8</v>
      </c>
      <c r="C5573" s="139">
        <v>0</v>
      </c>
      <c r="D5573" s="139">
        <v>0.01</v>
      </c>
      <c r="E5573" s="139" t="s">
        <v>5421</v>
      </c>
      <c r="F5573" s="139" t="s">
        <v>5422</v>
      </c>
      <c r="G5573" s="145">
        <v>1</v>
      </c>
      <c r="H5573" s="145">
        <v>1</v>
      </c>
    </row>
    <row r="5574" spans="1:8" x14ac:dyDescent="0.2">
      <c r="A5574" t="s">
        <v>10644</v>
      </c>
      <c r="B5574" s="139">
        <v>83</v>
      </c>
      <c r="C5574" s="139">
        <v>0</v>
      </c>
      <c r="D5574" s="139">
        <v>0.08</v>
      </c>
      <c r="E5574" s="139" t="s">
        <v>5421</v>
      </c>
      <c r="F5574" s="139" t="s">
        <v>5422</v>
      </c>
      <c r="G5574" s="145">
        <v>1</v>
      </c>
      <c r="H5574" s="145">
        <v>1</v>
      </c>
    </row>
    <row r="5575" spans="1:8" x14ac:dyDescent="0.2">
      <c r="A5575" t="s">
        <v>10645</v>
      </c>
      <c r="B5575" s="139">
        <v>11</v>
      </c>
      <c r="C5575" s="139">
        <v>0</v>
      </c>
      <c r="D5575" s="139">
        <v>0.01</v>
      </c>
      <c r="E5575" s="139" t="s">
        <v>5421</v>
      </c>
      <c r="F5575" s="139" t="s">
        <v>5422</v>
      </c>
      <c r="G5575" s="145">
        <v>1</v>
      </c>
      <c r="H5575" s="145">
        <v>1</v>
      </c>
    </row>
    <row r="5576" spans="1:8" x14ac:dyDescent="0.2">
      <c r="A5576" t="s">
        <v>10646</v>
      </c>
      <c r="B5576" s="139">
        <v>42</v>
      </c>
      <c r="C5576" s="139">
        <v>0</v>
      </c>
      <c r="D5576" s="139">
        <v>0.04</v>
      </c>
      <c r="E5576" s="139" t="s">
        <v>5421</v>
      </c>
      <c r="F5576" s="139" t="s">
        <v>5422</v>
      </c>
      <c r="G5576" s="145">
        <v>1</v>
      </c>
      <c r="H5576" s="145">
        <v>1</v>
      </c>
    </row>
    <row r="5577" spans="1:8" x14ac:dyDescent="0.2">
      <c r="A5577" t="s">
        <v>10647</v>
      </c>
      <c r="B5577" s="139">
        <v>16</v>
      </c>
      <c r="C5577" s="139">
        <v>0</v>
      </c>
      <c r="D5577" s="139">
        <v>0.02</v>
      </c>
      <c r="E5577" s="139" t="s">
        <v>5421</v>
      </c>
      <c r="F5577" s="139" t="s">
        <v>5422</v>
      </c>
      <c r="G5577" s="145">
        <v>1</v>
      </c>
      <c r="H5577" s="145">
        <v>1</v>
      </c>
    </row>
    <row r="5578" spans="1:8" x14ac:dyDescent="0.2">
      <c r="A5578" t="s">
        <v>10648</v>
      </c>
      <c r="B5578" s="139">
        <v>6</v>
      </c>
      <c r="C5578" s="139">
        <v>0</v>
      </c>
      <c r="D5578" s="139">
        <v>0.01</v>
      </c>
      <c r="E5578" s="139" t="s">
        <v>5421</v>
      </c>
      <c r="F5578" s="139" t="s">
        <v>5422</v>
      </c>
      <c r="G5578" s="145">
        <v>1</v>
      </c>
      <c r="H5578" s="145">
        <v>1</v>
      </c>
    </row>
    <row r="5579" spans="1:8" x14ac:dyDescent="0.2">
      <c r="A5579" t="s">
        <v>10649</v>
      </c>
      <c r="B5579" s="139">
        <v>1</v>
      </c>
      <c r="C5579" s="139">
        <v>0</v>
      </c>
      <c r="D5579" s="139">
        <v>0</v>
      </c>
      <c r="E5579" s="139" t="s">
        <v>5421</v>
      </c>
      <c r="F5579" s="139" t="s">
        <v>5422</v>
      </c>
      <c r="G5579" s="145">
        <v>1</v>
      </c>
      <c r="H5579" s="145">
        <v>1</v>
      </c>
    </row>
    <row r="5580" spans="1:8" x14ac:dyDescent="0.2">
      <c r="A5580" t="s">
        <v>10650</v>
      </c>
      <c r="B5580" s="139">
        <v>1</v>
      </c>
      <c r="C5580" s="139">
        <v>0</v>
      </c>
      <c r="D5580" s="139">
        <v>0</v>
      </c>
      <c r="E5580" s="139" t="s">
        <v>5421</v>
      </c>
      <c r="F5580" s="139" t="s">
        <v>5422</v>
      </c>
      <c r="G5580" s="145">
        <v>1</v>
      </c>
      <c r="H5580" s="145">
        <v>1</v>
      </c>
    </row>
    <row r="5581" spans="1:8" x14ac:dyDescent="0.2">
      <c r="A5581" t="s">
        <v>10651</v>
      </c>
      <c r="B5581" s="139">
        <v>1</v>
      </c>
      <c r="C5581" s="139">
        <v>0</v>
      </c>
      <c r="D5581" s="139">
        <v>0</v>
      </c>
      <c r="E5581" s="139" t="s">
        <v>5421</v>
      </c>
      <c r="F5581" s="139" t="s">
        <v>5422</v>
      </c>
      <c r="G5581" s="145">
        <v>1</v>
      </c>
      <c r="H5581" s="145">
        <v>1</v>
      </c>
    </row>
    <row r="5582" spans="1:8" x14ac:dyDescent="0.2">
      <c r="A5582" t="s">
        <v>10652</v>
      </c>
      <c r="B5582" s="139">
        <v>5</v>
      </c>
      <c r="C5582" s="139">
        <v>0</v>
      </c>
      <c r="D5582" s="139">
        <v>0.01</v>
      </c>
      <c r="E5582" s="139" t="s">
        <v>5421</v>
      </c>
      <c r="F5582" s="139" t="s">
        <v>5422</v>
      </c>
      <c r="G5582" s="145">
        <v>1</v>
      </c>
      <c r="H5582" s="145">
        <v>1</v>
      </c>
    </row>
    <row r="5583" spans="1:8" x14ac:dyDescent="0.2">
      <c r="A5583" t="s">
        <v>10653</v>
      </c>
      <c r="B5583" s="139">
        <v>23</v>
      </c>
      <c r="C5583" s="139">
        <v>0</v>
      </c>
      <c r="D5583" s="139">
        <v>0.02</v>
      </c>
      <c r="E5583" s="139" t="s">
        <v>5421</v>
      </c>
      <c r="F5583" s="139" t="s">
        <v>5422</v>
      </c>
      <c r="G5583" s="145">
        <v>1</v>
      </c>
      <c r="H5583" s="145">
        <v>1</v>
      </c>
    </row>
    <row r="5584" spans="1:8" x14ac:dyDescent="0.2">
      <c r="A5584" t="s">
        <v>10654</v>
      </c>
      <c r="B5584" s="139">
        <v>1</v>
      </c>
      <c r="C5584" s="139">
        <v>0</v>
      </c>
      <c r="D5584" s="139">
        <v>0</v>
      </c>
      <c r="E5584" s="139" t="s">
        <v>5421</v>
      </c>
      <c r="F5584" s="139" t="s">
        <v>5422</v>
      </c>
      <c r="G5584" s="145">
        <v>1</v>
      </c>
      <c r="H5584" s="145">
        <v>1</v>
      </c>
    </row>
    <row r="5585" spans="1:8" x14ac:dyDescent="0.2">
      <c r="A5585" t="s">
        <v>10655</v>
      </c>
      <c r="B5585" s="139">
        <v>3</v>
      </c>
      <c r="C5585" s="139">
        <v>0</v>
      </c>
      <c r="D5585" s="139">
        <v>0</v>
      </c>
      <c r="E5585" s="139" t="s">
        <v>5421</v>
      </c>
      <c r="F5585" s="139" t="s">
        <v>5422</v>
      </c>
      <c r="G5585" s="145">
        <v>1</v>
      </c>
      <c r="H5585" s="145">
        <v>1</v>
      </c>
    </row>
    <row r="5586" spans="1:8" x14ac:dyDescent="0.2">
      <c r="A5586" t="s">
        <v>10656</v>
      </c>
      <c r="B5586" s="139">
        <v>1</v>
      </c>
      <c r="C5586" s="139">
        <v>0</v>
      </c>
      <c r="D5586" s="139">
        <v>0</v>
      </c>
      <c r="E5586" s="139" t="s">
        <v>5421</v>
      </c>
      <c r="F5586" s="139" t="s">
        <v>5422</v>
      </c>
      <c r="G5586" s="145">
        <v>1</v>
      </c>
      <c r="H5586" s="145">
        <v>1</v>
      </c>
    </row>
    <row r="5587" spans="1:8" x14ac:dyDescent="0.2">
      <c r="A5587" t="s">
        <v>10657</v>
      </c>
      <c r="B5587" s="139">
        <v>176</v>
      </c>
      <c r="C5587" s="139">
        <v>0</v>
      </c>
      <c r="D5587" s="139">
        <v>0.18</v>
      </c>
      <c r="E5587" s="139" t="s">
        <v>5421</v>
      </c>
      <c r="F5587" s="139" t="s">
        <v>5422</v>
      </c>
      <c r="G5587" s="145">
        <v>1</v>
      </c>
      <c r="H5587" s="145">
        <v>1</v>
      </c>
    </row>
    <row r="5588" spans="1:8" x14ac:dyDescent="0.2">
      <c r="A5588" t="s">
        <v>10658</v>
      </c>
      <c r="B5588" s="139">
        <v>1</v>
      </c>
      <c r="C5588" s="139">
        <v>0</v>
      </c>
      <c r="D5588" s="139">
        <v>0</v>
      </c>
      <c r="E5588" s="139" t="s">
        <v>5421</v>
      </c>
      <c r="F5588" s="139" t="s">
        <v>5422</v>
      </c>
      <c r="G5588" s="145">
        <v>1</v>
      </c>
      <c r="H5588" s="145">
        <v>1</v>
      </c>
    </row>
    <row r="5589" spans="1:8" x14ac:dyDescent="0.2">
      <c r="A5589" t="s">
        <v>10659</v>
      </c>
      <c r="B5589" s="139">
        <v>2</v>
      </c>
      <c r="C5589" s="139">
        <v>0</v>
      </c>
      <c r="D5589" s="139">
        <v>0</v>
      </c>
      <c r="E5589" s="139" t="s">
        <v>5421</v>
      </c>
      <c r="F5589" s="139" t="s">
        <v>5422</v>
      </c>
      <c r="G5589" s="145">
        <v>1</v>
      </c>
      <c r="H5589" s="145">
        <v>1</v>
      </c>
    </row>
    <row r="5590" spans="1:8" x14ac:dyDescent="0.2">
      <c r="A5590" t="s">
        <v>10660</v>
      </c>
      <c r="B5590" s="139">
        <v>6</v>
      </c>
      <c r="C5590" s="139">
        <v>0</v>
      </c>
      <c r="D5590" s="139">
        <v>0.01</v>
      </c>
      <c r="E5590" s="139" t="s">
        <v>5421</v>
      </c>
      <c r="F5590" s="139" t="s">
        <v>5422</v>
      </c>
      <c r="G5590" s="145">
        <v>1</v>
      </c>
      <c r="H5590" s="145">
        <v>1</v>
      </c>
    </row>
    <row r="5591" spans="1:8" x14ac:dyDescent="0.2">
      <c r="A5591" t="s">
        <v>10661</v>
      </c>
      <c r="B5591" s="139">
        <v>22</v>
      </c>
      <c r="C5591" s="139">
        <v>0</v>
      </c>
      <c r="D5591" s="139">
        <v>0.02</v>
      </c>
      <c r="E5591" s="139" t="s">
        <v>5421</v>
      </c>
      <c r="F5591" s="139" t="s">
        <v>5422</v>
      </c>
      <c r="G5591" s="145">
        <v>1</v>
      </c>
      <c r="H5591" s="145">
        <v>1</v>
      </c>
    </row>
    <row r="5592" spans="1:8" x14ac:dyDescent="0.2">
      <c r="A5592" t="s">
        <v>10662</v>
      </c>
      <c r="B5592" s="139">
        <v>33</v>
      </c>
      <c r="C5592" s="139">
        <v>0</v>
      </c>
      <c r="D5592" s="139">
        <v>0.03</v>
      </c>
      <c r="E5592" s="139" t="s">
        <v>5421</v>
      </c>
      <c r="F5592" s="139" t="s">
        <v>5422</v>
      </c>
      <c r="G5592" s="145">
        <v>1</v>
      </c>
      <c r="H5592" s="145">
        <v>1</v>
      </c>
    </row>
    <row r="5593" spans="1:8" x14ac:dyDescent="0.2">
      <c r="A5593" t="s">
        <v>10663</v>
      </c>
      <c r="B5593" s="139">
        <v>131</v>
      </c>
      <c r="C5593" s="139">
        <v>0</v>
      </c>
      <c r="D5593" s="139">
        <v>0.13</v>
      </c>
      <c r="E5593" s="139" t="s">
        <v>5421</v>
      </c>
      <c r="F5593" s="139" t="s">
        <v>5422</v>
      </c>
      <c r="G5593" s="145">
        <v>1</v>
      </c>
      <c r="H5593" s="145">
        <v>1</v>
      </c>
    </row>
    <row r="5594" spans="1:8" x14ac:dyDescent="0.2">
      <c r="A5594" t="s">
        <v>10664</v>
      </c>
      <c r="B5594" s="139">
        <v>56</v>
      </c>
      <c r="C5594" s="139">
        <v>0</v>
      </c>
      <c r="D5594" s="139">
        <v>0.06</v>
      </c>
      <c r="E5594" s="139" t="s">
        <v>5421</v>
      </c>
      <c r="F5594" s="139" t="s">
        <v>5422</v>
      </c>
      <c r="G5594" s="145">
        <v>1</v>
      </c>
      <c r="H5594" s="145">
        <v>1</v>
      </c>
    </row>
    <row r="5595" spans="1:8" x14ac:dyDescent="0.2">
      <c r="A5595" t="s">
        <v>10665</v>
      </c>
      <c r="B5595" s="139">
        <v>2</v>
      </c>
      <c r="C5595" s="139">
        <v>0</v>
      </c>
      <c r="D5595" s="139">
        <v>0</v>
      </c>
      <c r="E5595" s="139" t="s">
        <v>5421</v>
      </c>
      <c r="F5595" s="139" t="s">
        <v>5422</v>
      </c>
      <c r="G5595" s="145">
        <v>1</v>
      </c>
      <c r="H5595" s="145">
        <v>1</v>
      </c>
    </row>
    <row r="5596" spans="1:8" x14ac:dyDescent="0.2">
      <c r="A5596" t="s">
        <v>10666</v>
      </c>
      <c r="B5596" s="139">
        <v>1</v>
      </c>
      <c r="C5596" s="139">
        <v>0</v>
      </c>
      <c r="D5596" s="139">
        <v>0</v>
      </c>
      <c r="E5596" s="139" t="s">
        <v>5421</v>
      </c>
      <c r="F5596" s="139" t="s">
        <v>5422</v>
      </c>
      <c r="G5596" s="145">
        <v>1</v>
      </c>
      <c r="H5596" s="145">
        <v>1</v>
      </c>
    </row>
    <row r="5597" spans="1:8" x14ac:dyDescent="0.2">
      <c r="A5597" t="s">
        <v>10667</v>
      </c>
      <c r="B5597" s="139">
        <v>32</v>
      </c>
      <c r="C5597" s="139">
        <v>0</v>
      </c>
      <c r="D5597" s="139">
        <v>0.03</v>
      </c>
      <c r="E5597" s="139" t="s">
        <v>5421</v>
      </c>
      <c r="F5597" s="139" t="s">
        <v>5422</v>
      </c>
      <c r="G5597" s="145">
        <v>1</v>
      </c>
      <c r="H5597" s="145">
        <v>1</v>
      </c>
    </row>
    <row r="5598" spans="1:8" x14ac:dyDescent="0.2">
      <c r="A5598" t="s">
        <v>10668</v>
      </c>
      <c r="B5598" s="139">
        <v>286</v>
      </c>
      <c r="C5598" s="139">
        <v>0</v>
      </c>
      <c r="D5598" s="139">
        <v>0.28999999999999998</v>
      </c>
      <c r="E5598" s="139" t="s">
        <v>5421</v>
      </c>
      <c r="F5598" s="139" t="s">
        <v>5422</v>
      </c>
      <c r="G5598" s="145">
        <v>1</v>
      </c>
      <c r="H5598" s="145">
        <v>1</v>
      </c>
    </row>
    <row r="5599" spans="1:8" x14ac:dyDescent="0.2">
      <c r="A5599" t="s">
        <v>10669</v>
      </c>
      <c r="B5599" s="139">
        <v>21</v>
      </c>
      <c r="C5599" s="139">
        <v>0</v>
      </c>
      <c r="D5599" s="139">
        <v>0.02</v>
      </c>
      <c r="E5599" s="139" t="s">
        <v>5421</v>
      </c>
      <c r="F5599" s="139" t="s">
        <v>5422</v>
      </c>
      <c r="G5599" s="145">
        <v>1</v>
      </c>
      <c r="H5599" s="145">
        <v>1</v>
      </c>
    </row>
    <row r="5600" spans="1:8" x14ac:dyDescent="0.2">
      <c r="A5600" t="s">
        <v>10670</v>
      </c>
      <c r="B5600" s="139">
        <v>2</v>
      </c>
      <c r="C5600" s="139">
        <v>0</v>
      </c>
      <c r="D5600" s="139">
        <v>0</v>
      </c>
      <c r="E5600" s="139" t="s">
        <v>5421</v>
      </c>
      <c r="F5600" s="139" t="s">
        <v>5422</v>
      </c>
      <c r="G5600" s="145">
        <v>1</v>
      </c>
      <c r="H5600" s="145">
        <v>1</v>
      </c>
    </row>
    <row r="5601" spans="1:8" x14ac:dyDescent="0.2">
      <c r="A5601" t="s">
        <v>10671</v>
      </c>
      <c r="B5601" s="139">
        <v>85</v>
      </c>
      <c r="C5601" s="139">
        <v>0</v>
      </c>
      <c r="D5601" s="139">
        <v>0.09</v>
      </c>
      <c r="E5601" s="139" t="s">
        <v>5421</v>
      </c>
      <c r="F5601" s="139" t="s">
        <v>5422</v>
      </c>
      <c r="G5601" s="145">
        <v>1</v>
      </c>
      <c r="H5601" s="145">
        <v>1</v>
      </c>
    </row>
    <row r="5602" spans="1:8" x14ac:dyDescent="0.2">
      <c r="A5602" t="s">
        <v>10672</v>
      </c>
      <c r="B5602" s="139">
        <v>154</v>
      </c>
      <c r="C5602" s="139">
        <v>0</v>
      </c>
      <c r="D5602" s="139">
        <v>0.16</v>
      </c>
      <c r="E5602" s="139" t="s">
        <v>5421</v>
      </c>
      <c r="F5602" s="139" t="s">
        <v>5422</v>
      </c>
      <c r="G5602" s="145">
        <v>1</v>
      </c>
      <c r="H5602" s="145">
        <v>1</v>
      </c>
    </row>
    <row r="5603" spans="1:8" x14ac:dyDescent="0.2">
      <c r="A5603" t="s">
        <v>10673</v>
      </c>
      <c r="B5603" s="139">
        <v>21</v>
      </c>
      <c r="C5603" s="139">
        <v>0</v>
      </c>
      <c r="D5603" s="139">
        <v>0.02</v>
      </c>
      <c r="E5603" s="139" t="s">
        <v>5421</v>
      </c>
      <c r="F5603" s="139" t="s">
        <v>5422</v>
      </c>
      <c r="G5603" s="145">
        <v>1</v>
      </c>
      <c r="H5603" s="145">
        <v>1</v>
      </c>
    </row>
    <row r="5604" spans="1:8" x14ac:dyDescent="0.2">
      <c r="A5604" t="s">
        <v>10674</v>
      </c>
      <c r="B5604" s="139">
        <v>34</v>
      </c>
      <c r="C5604" s="139">
        <v>0</v>
      </c>
      <c r="D5604" s="139">
        <v>0.03</v>
      </c>
      <c r="E5604" s="139" t="s">
        <v>5421</v>
      </c>
      <c r="F5604" s="139" t="s">
        <v>5422</v>
      </c>
      <c r="G5604" s="145">
        <v>1</v>
      </c>
      <c r="H5604" s="145">
        <v>1</v>
      </c>
    </row>
    <row r="5605" spans="1:8" x14ac:dyDescent="0.2">
      <c r="A5605" t="s">
        <v>10675</v>
      </c>
      <c r="B5605" s="139">
        <v>2</v>
      </c>
      <c r="C5605" s="139">
        <v>0</v>
      </c>
      <c r="D5605" s="139">
        <v>0</v>
      </c>
      <c r="E5605" s="139" t="s">
        <v>5421</v>
      </c>
      <c r="F5605" s="139" t="s">
        <v>5422</v>
      </c>
      <c r="G5605" s="145">
        <v>1</v>
      </c>
      <c r="H5605" s="145">
        <v>1</v>
      </c>
    </row>
    <row r="5606" spans="1:8" x14ac:dyDescent="0.2">
      <c r="A5606" t="s">
        <v>10676</v>
      </c>
      <c r="B5606" s="139">
        <v>2</v>
      </c>
      <c r="C5606" s="139">
        <v>0</v>
      </c>
      <c r="D5606" s="139">
        <v>0</v>
      </c>
      <c r="E5606" s="139" t="s">
        <v>5421</v>
      </c>
      <c r="F5606" s="139" t="s">
        <v>5422</v>
      </c>
      <c r="G5606" s="145">
        <v>1</v>
      </c>
      <c r="H5606" s="145">
        <v>1</v>
      </c>
    </row>
    <row r="5607" spans="1:8" x14ac:dyDescent="0.2">
      <c r="A5607" t="s">
        <v>10677</v>
      </c>
      <c r="B5607" s="139">
        <v>6</v>
      </c>
      <c r="C5607" s="139">
        <v>0</v>
      </c>
      <c r="D5607" s="139">
        <v>0.01</v>
      </c>
      <c r="E5607" s="139" t="s">
        <v>5421</v>
      </c>
      <c r="F5607" s="139" t="s">
        <v>5422</v>
      </c>
      <c r="G5607" s="145">
        <v>1</v>
      </c>
      <c r="H5607" s="145">
        <v>1</v>
      </c>
    </row>
    <row r="5608" spans="1:8" x14ac:dyDescent="0.2">
      <c r="A5608" t="s">
        <v>10678</v>
      </c>
      <c r="B5608" s="139">
        <v>10</v>
      </c>
      <c r="C5608" s="139">
        <v>0</v>
      </c>
      <c r="D5608" s="139">
        <v>0.01</v>
      </c>
      <c r="E5608" s="139" t="s">
        <v>5421</v>
      </c>
      <c r="F5608" s="139" t="s">
        <v>5422</v>
      </c>
      <c r="G5608" s="145">
        <v>1</v>
      </c>
      <c r="H5608" s="145">
        <v>1</v>
      </c>
    </row>
    <row r="5609" spans="1:8" x14ac:dyDescent="0.2">
      <c r="A5609" t="s">
        <v>10679</v>
      </c>
      <c r="B5609" s="139">
        <v>3</v>
      </c>
      <c r="C5609" s="139">
        <v>0</v>
      </c>
      <c r="D5609" s="139">
        <v>0</v>
      </c>
      <c r="E5609" s="139" t="s">
        <v>5421</v>
      </c>
      <c r="F5609" s="139" t="s">
        <v>5422</v>
      </c>
      <c r="G5609" s="145">
        <v>1</v>
      </c>
      <c r="H5609" s="145">
        <v>1</v>
      </c>
    </row>
    <row r="5610" spans="1:8" x14ac:dyDescent="0.2">
      <c r="A5610" t="s">
        <v>10680</v>
      </c>
      <c r="B5610" s="139">
        <v>15</v>
      </c>
      <c r="C5610" s="139">
        <v>0</v>
      </c>
      <c r="D5610" s="139">
        <v>0.02</v>
      </c>
      <c r="E5610" s="139" t="s">
        <v>5421</v>
      </c>
      <c r="F5610" s="139" t="s">
        <v>5422</v>
      </c>
      <c r="G5610" s="145">
        <v>1</v>
      </c>
      <c r="H5610" s="145">
        <v>1</v>
      </c>
    </row>
    <row r="5611" spans="1:8" x14ac:dyDescent="0.2">
      <c r="A5611" t="s">
        <v>10681</v>
      </c>
      <c r="B5611" s="139">
        <v>11</v>
      </c>
      <c r="C5611" s="139">
        <v>0</v>
      </c>
      <c r="D5611" s="139">
        <v>0.01</v>
      </c>
      <c r="E5611" s="139" t="s">
        <v>5421</v>
      </c>
      <c r="F5611" s="139" t="s">
        <v>5422</v>
      </c>
      <c r="G5611" s="145">
        <v>1</v>
      </c>
      <c r="H5611" s="145">
        <v>1</v>
      </c>
    </row>
    <row r="5612" spans="1:8" x14ac:dyDescent="0.2">
      <c r="A5612" t="s">
        <v>10682</v>
      </c>
      <c r="B5612" s="139">
        <v>12</v>
      </c>
      <c r="C5612" s="139">
        <v>0</v>
      </c>
      <c r="D5612" s="139">
        <v>0.01</v>
      </c>
      <c r="E5612" s="139" t="s">
        <v>5421</v>
      </c>
      <c r="F5612" s="139" t="s">
        <v>5422</v>
      </c>
      <c r="G5612" s="145">
        <v>1</v>
      </c>
      <c r="H5612" s="145">
        <v>1</v>
      </c>
    </row>
    <row r="5613" spans="1:8" x14ac:dyDescent="0.2">
      <c r="A5613" t="s">
        <v>10683</v>
      </c>
      <c r="B5613" s="139">
        <v>4</v>
      </c>
      <c r="C5613" s="139">
        <v>0</v>
      </c>
      <c r="D5613" s="139">
        <v>0</v>
      </c>
      <c r="E5613" s="139" t="s">
        <v>5421</v>
      </c>
      <c r="F5613" s="139" t="s">
        <v>5422</v>
      </c>
      <c r="G5613" s="145">
        <v>1</v>
      </c>
      <c r="H5613" s="145">
        <v>1</v>
      </c>
    </row>
    <row r="5614" spans="1:8" x14ac:dyDescent="0.2">
      <c r="A5614" t="s">
        <v>10684</v>
      </c>
      <c r="B5614" s="139">
        <v>19</v>
      </c>
      <c r="C5614" s="139">
        <v>0</v>
      </c>
      <c r="D5614" s="139">
        <v>0.02</v>
      </c>
      <c r="E5614" s="139" t="s">
        <v>5421</v>
      </c>
      <c r="F5614" s="139" t="s">
        <v>5422</v>
      </c>
      <c r="G5614" s="145">
        <v>1</v>
      </c>
      <c r="H5614" s="145">
        <v>1</v>
      </c>
    </row>
    <row r="5615" spans="1:8" x14ac:dyDescent="0.2">
      <c r="A5615" t="s">
        <v>10685</v>
      </c>
      <c r="B5615" s="139">
        <v>5</v>
      </c>
      <c r="C5615" s="139">
        <v>0</v>
      </c>
      <c r="D5615" s="139">
        <v>0.01</v>
      </c>
      <c r="E5615" s="139" t="s">
        <v>5421</v>
      </c>
      <c r="F5615" s="139" t="s">
        <v>5422</v>
      </c>
      <c r="G5615" s="145">
        <v>1</v>
      </c>
      <c r="H5615" s="145">
        <v>1</v>
      </c>
    </row>
    <row r="5616" spans="1:8" x14ac:dyDescent="0.2">
      <c r="A5616" t="s">
        <v>10686</v>
      </c>
      <c r="B5616" s="139">
        <v>3</v>
      </c>
      <c r="C5616" s="139">
        <v>0</v>
      </c>
      <c r="D5616" s="139">
        <v>0</v>
      </c>
      <c r="E5616" s="139" t="s">
        <v>5421</v>
      </c>
      <c r="F5616" s="139" t="s">
        <v>5422</v>
      </c>
      <c r="G5616" s="145">
        <v>1</v>
      </c>
      <c r="H5616" s="145">
        <v>1</v>
      </c>
    </row>
    <row r="5617" spans="1:8" x14ac:dyDescent="0.2">
      <c r="A5617" t="s">
        <v>10687</v>
      </c>
      <c r="B5617" s="139">
        <v>1</v>
      </c>
      <c r="C5617" s="139">
        <v>0</v>
      </c>
      <c r="D5617" s="139">
        <v>0</v>
      </c>
      <c r="E5617" s="139" t="s">
        <v>5421</v>
      </c>
      <c r="F5617" s="139" t="s">
        <v>5422</v>
      </c>
      <c r="G5617" s="145">
        <v>1</v>
      </c>
      <c r="H5617" s="145">
        <v>1</v>
      </c>
    </row>
    <row r="5618" spans="1:8" x14ac:dyDescent="0.2">
      <c r="A5618" t="s">
        <v>10688</v>
      </c>
      <c r="B5618" s="139">
        <v>13</v>
      </c>
      <c r="C5618" s="139">
        <v>0</v>
      </c>
      <c r="D5618" s="139">
        <v>0.01</v>
      </c>
      <c r="E5618" s="139" t="s">
        <v>5421</v>
      </c>
      <c r="F5618" s="139" t="s">
        <v>5422</v>
      </c>
      <c r="G5618" s="145">
        <v>1</v>
      </c>
      <c r="H5618" s="145">
        <v>1</v>
      </c>
    </row>
    <row r="5619" spans="1:8" x14ac:dyDescent="0.2">
      <c r="A5619" t="s">
        <v>10689</v>
      </c>
      <c r="B5619" s="139">
        <v>8</v>
      </c>
      <c r="C5619" s="139">
        <v>0</v>
      </c>
      <c r="D5619" s="139">
        <v>0.01</v>
      </c>
      <c r="E5619" s="139" t="s">
        <v>5421</v>
      </c>
      <c r="F5619" s="139" t="s">
        <v>5422</v>
      </c>
      <c r="G5619" s="145">
        <v>1</v>
      </c>
      <c r="H5619" s="145">
        <v>1</v>
      </c>
    </row>
    <row r="5620" spans="1:8" x14ac:dyDescent="0.2">
      <c r="A5620" t="s">
        <v>10690</v>
      </c>
      <c r="B5620" s="139">
        <v>10</v>
      </c>
      <c r="C5620" s="139">
        <v>0</v>
      </c>
      <c r="D5620" s="139">
        <v>0.01</v>
      </c>
      <c r="E5620" s="139" t="s">
        <v>5421</v>
      </c>
      <c r="F5620" s="139" t="s">
        <v>5422</v>
      </c>
      <c r="G5620" s="145">
        <v>1</v>
      </c>
      <c r="H5620" s="145">
        <v>1</v>
      </c>
    </row>
    <row r="5621" spans="1:8" x14ac:dyDescent="0.2">
      <c r="A5621" t="s">
        <v>10691</v>
      </c>
      <c r="B5621" s="139">
        <v>1</v>
      </c>
      <c r="C5621" s="139">
        <v>0</v>
      </c>
      <c r="D5621" s="139">
        <v>0</v>
      </c>
      <c r="E5621" s="139" t="s">
        <v>5421</v>
      </c>
      <c r="F5621" s="139" t="s">
        <v>5422</v>
      </c>
      <c r="G5621" s="145">
        <v>1</v>
      </c>
      <c r="H5621" s="145">
        <v>1</v>
      </c>
    </row>
    <row r="5622" spans="1:8" x14ac:dyDescent="0.2">
      <c r="A5622" t="s">
        <v>10692</v>
      </c>
      <c r="B5622" s="139">
        <v>2</v>
      </c>
      <c r="C5622" s="139">
        <v>0</v>
      </c>
      <c r="D5622" s="139">
        <v>0</v>
      </c>
      <c r="E5622" s="139" t="s">
        <v>5421</v>
      </c>
      <c r="F5622" s="139" t="s">
        <v>5422</v>
      </c>
      <c r="G5622" s="145">
        <v>1</v>
      </c>
      <c r="H5622" s="145">
        <v>1</v>
      </c>
    </row>
    <row r="5623" spans="1:8" x14ac:dyDescent="0.2">
      <c r="A5623" t="s">
        <v>10693</v>
      </c>
      <c r="B5623" s="139">
        <v>64</v>
      </c>
      <c r="C5623" s="139">
        <v>0</v>
      </c>
      <c r="D5623" s="139">
        <v>7.0000000000000007E-2</v>
      </c>
      <c r="E5623" s="139" t="s">
        <v>5421</v>
      </c>
      <c r="F5623" s="139" t="s">
        <v>5422</v>
      </c>
      <c r="G5623" s="145">
        <v>1</v>
      </c>
      <c r="H5623" s="145">
        <v>1</v>
      </c>
    </row>
    <row r="5624" spans="1:8" x14ac:dyDescent="0.2">
      <c r="A5624" t="s">
        <v>10694</v>
      </c>
      <c r="B5624" s="139">
        <v>6</v>
      </c>
      <c r="C5624" s="139">
        <v>0</v>
      </c>
      <c r="D5624" s="139">
        <v>0.01</v>
      </c>
      <c r="E5624" s="139" t="s">
        <v>5421</v>
      </c>
      <c r="F5624" s="139" t="s">
        <v>5422</v>
      </c>
      <c r="G5624" s="145">
        <v>1</v>
      </c>
      <c r="H5624" s="145">
        <v>1</v>
      </c>
    </row>
    <row r="5625" spans="1:8" x14ac:dyDescent="0.2">
      <c r="A5625" t="s">
        <v>10695</v>
      </c>
      <c r="B5625" s="139">
        <v>13</v>
      </c>
      <c r="C5625" s="139">
        <v>0</v>
      </c>
      <c r="D5625" s="139">
        <v>0.01</v>
      </c>
      <c r="E5625" s="139" t="s">
        <v>5421</v>
      </c>
      <c r="F5625" s="139" t="s">
        <v>5422</v>
      </c>
      <c r="G5625" s="145">
        <v>1</v>
      </c>
      <c r="H5625" s="145">
        <v>1</v>
      </c>
    </row>
    <row r="5626" spans="1:8" x14ac:dyDescent="0.2">
      <c r="A5626" t="s">
        <v>10696</v>
      </c>
      <c r="B5626" s="139">
        <v>41</v>
      </c>
      <c r="C5626" s="139">
        <v>0</v>
      </c>
      <c r="D5626" s="139">
        <v>0.04</v>
      </c>
      <c r="E5626" s="139" t="s">
        <v>5421</v>
      </c>
      <c r="F5626" s="139" t="s">
        <v>5422</v>
      </c>
      <c r="G5626" s="145">
        <v>1</v>
      </c>
      <c r="H5626" s="145">
        <v>1</v>
      </c>
    </row>
    <row r="5627" spans="1:8" x14ac:dyDescent="0.2">
      <c r="A5627" t="s">
        <v>10697</v>
      </c>
      <c r="B5627" s="139">
        <v>2</v>
      </c>
      <c r="C5627" s="139">
        <v>0</v>
      </c>
      <c r="D5627" s="139">
        <v>0</v>
      </c>
      <c r="E5627" s="139" t="s">
        <v>5421</v>
      </c>
      <c r="F5627" s="139" t="s">
        <v>5422</v>
      </c>
      <c r="G5627" s="145">
        <v>1</v>
      </c>
      <c r="H5627" s="145">
        <v>1</v>
      </c>
    </row>
    <row r="5628" spans="1:8" x14ac:dyDescent="0.2">
      <c r="A5628" t="s">
        <v>10698</v>
      </c>
      <c r="B5628" s="139">
        <v>2</v>
      </c>
      <c r="C5628" s="139">
        <v>0</v>
      </c>
      <c r="D5628" s="139">
        <v>0</v>
      </c>
      <c r="E5628" s="139" t="s">
        <v>5421</v>
      </c>
      <c r="F5628" s="139" t="s">
        <v>5422</v>
      </c>
      <c r="G5628" s="145">
        <v>1</v>
      </c>
      <c r="H5628" s="145">
        <v>1</v>
      </c>
    </row>
    <row r="5629" spans="1:8" x14ac:dyDescent="0.2">
      <c r="A5629" t="s">
        <v>10699</v>
      </c>
      <c r="B5629" s="139">
        <v>1</v>
      </c>
      <c r="C5629" s="139">
        <v>0</v>
      </c>
      <c r="D5629" s="139">
        <v>0</v>
      </c>
      <c r="E5629" s="139" t="s">
        <v>5421</v>
      </c>
      <c r="F5629" s="139" t="s">
        <v>5422</v>
      </c>
      <c r="G5629" s="145">
        <v>1</v>
      </c>
      <c r="H5629" s="145">
        <v>1</v>
      </c>
    </row>
    <row r="5630" spans="1:8" x14ac:dyDescent="0.2">
      <c r="A5630" t="s">
        <v>10700</v>
      </c>
      <c r="B5630" s="139">
        <v>8</v>
      </c>
      <c r="C5630" s="139">
        <v>0</v>
      </c>
      <c r="D5630" s="139">
        <v>0.01</v>
      </c>
      <c r="E5630" s="139" t="s">
        <v>5421</v>
      </c>
      <c r="F5630" s="139" t="s">
        <v>5422</v>
      </c>
      <c r="G5630" s="145">
        <v>1</v>
      </c>
      <c r="H5630" s="145">
        <v>1</v>
      </c>
    </row>
    <row r="5631" spans="1:8" x14ac:dyDescent="0.2">
      <c r="A5631" t="s">
        <v>10701</v>
      </c>
      <c r="B5631" s="139">
        <v>2</v>
      </c>
      <c r="C5631" s="139">
        <v>0</v>
      </c>
      <c r="D5631" s="139">
        <v>0</v>
      </c>
      <c r="E5631" s="139" t="s">
        <v>5421</v>
      </c>
      <c r="F5631" s="139" t="s">
        <v>5422</v>
      </c>
      <c r="G5631" s="145">
        <v>1</v>
      </c>
      <c r="H5631" s="145">
        <v>1</v>
      </c>
    </row>
    <row r="5632" spans="1:8" x14ac:dyDescent="0.2">
      <c r="A5632" t="s">
        <v>10702</v>
      </c>
      <c r="B5632" s="139">
        <v>9</v>
      </c>
      <c r="C5632" s="139">
        <v>0</v>
      </c>
      <c r="D5632" s="139">
        <v>0.01</v>
      </c>
      <c r="E5632" s="139" t="s">
        <v>5421</v>
      </c>
      <c r="F5632" s="139" t="s">
        <v>5422</v>
      </c>
      <c r="G5632" s="145">
        <v>1</v>
      </c>
      <c r="H5632" s="145">
        <v>1</v>
      </c>
    </row>
    <row r="5633" spans="1:8" x14ac:dyDescent="0.2">
      <c r="A5633" t="s">
        <v>10703</v>
      </c>
      <c r="B5633" s="139">
        <v>31</v>
      </c>
      <c r="C5633" s="139">
        <v>0</v>
      </c>
      <c r="D5633" s="139">
        <v>0.03</v>
      </c>
      <c r="E5633" s="139" t="s">
        <v>5421</v>
      </c>
      <c r="F5633" s="139" t="s">
        <v>5422</v>
      </c>
      <c r="G5633" s="145">
        <v>1</v>
      </c>
      <c r="H5633" s="145">
        <v>1</v>
      </c>
    </row>
    <row r="5634" spans="1:8" x14ac:dyDescent="0.2">
      <c r="A5634" t="s">
        <v>10704</v>
      </c>
      <c r="B5634" s="139">
        <v>44</v>
      </c>
      <c r="C5634" s="139">
        <v>0</v>
      </c>
      <c r="D5634" s="139">
        <v>0.04</v>
      </c>
      <c r="E5634" s="139" t="s">
        <v>5421</v>
      </c>
      <c r="F5634" s="139" t="s">
        <v>5422</v>
      </c>
      <c r="G5634" s="145">
        <v>1</v>
      </c>
      <c r="H5634" s="145">
        <v>1</v>
      </c>
    </row>
    <row r="5635" spans="1:8" x14ac:dyDescent="0.2">
      <c r="A5635" t="s">
        <v>10705</v>
      </c>
      <c r="B5635" s="139">
        <v>4</v>
      </c>
      <c r="C5635" s="139">
        <v>0</v>
      </c>
      <c r="D5635" s="139">
        <v>0</v>
      </c>
      <c r="E5635" s="139" t="s">
        <v>5421</v>
      </c>
      <c r="F5635" s="139" t="s">
        <v>5422</v>
      </c>
      <c r="G5635" s="145">
        <v>1</v>
      </c>
      <c r="H5635" s="145">
        <v>1</v>
      </c>
    </row>
    <row r="5636" spans="1:8" x14ac:dyDescent="0.2">
      <c r="A5636" t="s">
        <v>10706</v>
      </c>
      <c r="B5636" s="139">
        <v>1</v>
      </c>
      <c r="C5636" s="139">
        <v>0</v>
      </c>
      <c r="D5636" s="139">
        <v>0</v>
      </c>
      <c r="E5636" s="139" t="s">
        <v>5421</v>
      </c>
      <c r="F5636" s="139" t="s">
        <v>5422</v>
      </c>
      <c r="G5636" s="145">
        <v>1</v>
      </c>
      <c r="H5636" s="145">
        <v>1</v>
      </c>
    </row>
    <row r="5637" spans="1:8" x14ac:dyDescent="0.2">
      <c r="A5637" t="s">
        <v>10707</v>
      </c>
      <c r="B5637" s="139">
        <v>7</v>
      </c>
      <c r="C5637" s="139">
        <v>0</v>
      </c>
      <c r="D5637" s="139">
        <v>0.01</v>
      </c>
      <c r="E5637" s="139" t="s">
        <v>5421</v>
      </c>
      <c r="F5637" s="139" t="s">
        <v>5422</v>
      </c>
      <c r="G5637" s="145">
        <v>1</v>
      </c>
      <c r="H5637" s="145">
        <v>1</v>
      </c>
    </row>
    <row r="5638" spans="1:8" x14ac:dyDescent="0.2">
      <c r="A5638" t="s">
        <v>10708</v>
      </c>
      <c r="B5638" s="139">
        <v>18</v>
      </c>
      <c r="C5638" s="139">
        <v>0</v>
      </c>
      <c r="D5638" s="139">
        <v>0.02</v>
      </c>
      <c r="E5638" s="139" t="s">
        <v>5421</v>
      </c>
      <c r="F5638" s="139" t="s">
        <v>5422</v>
      </c>
      <c r="G5638" s="145">
        <v>1</v>
      </c>
      <c r="H5638" s="145">
        <v>1</v>
      </c>
    </row>
    <row r="5639" spans="1:8" x14ac:dyDescent="0.2">
      <c r="A5639" t="s">
        <v>10709</v>
      </c>
      <c r="B5639" s="139">
        <v>1</v>
      </c>
      <c r="C5639" s="139">
        <v>0</v>
      </c>
      <c r="D5639" s="139">
        <v>0</v>
      </c>
      <c r="E5639" s="139" t="s">
        <v>5421</v>
      </c>
      <c r="F5639" s="139" t="s">
        <v>5422</v>
      </c>
      <c r="G5639" s="145">
        <v>1</v>
      </c>
      <c r="H5639" s="145">
        <v>1</v>
      </c>
    </row>
    <row r="5640" spans="1:8" x14ac:dyDescent="0.2">
      <c r="A5640" t="s">
        <v>10710</v>
      </c>
      <c r="B5640" s="139">
        <v>1</v>
      </c>
      <c r="C5640" s="139">
        <v>0</v>
      </c>
      <c r="D5640" s="139">
        <v>0</v>
      </c>
      <c r="E5640" s="139" t="s">
        <v>5421</v>
      </c>
      <c r="F5640" s="139" t="s">
        <v>5422</v>
      </c>
      <c r="G5640" s="145">
        <v>1</v>
      </c>
      <c r="H5640" s="145">
        <v>1</v>
      </c>
    </row>
    <row r="5641" spans="1:8" x14ac:dyDescent="0.2">
      <c r="A5641" t="s">
        <v>10711</v>
      </c>
      <c r="B5641" s="139">
        <v>22</v>
      </c>
      <c r="C5641" s="139">
        <v>0</v>
      </c>
      <c r="D5641" s="139">
        <v>0.02</v>
      </c>
      <c r="E5641" s="139" t="s">
        <v>5421</v>
      </c>
      <c r="F5641" s="139" t="s">
        <v>5422</v>
      </c>
      <c r="G5641" s="145">
        <v>1</v>
      </c>
      <c r="H5641" s="145">
        <v>1</v>
      </c>
    </row>
    <row r="5642" spans="1:8" x14ac:dyDescent="0.2">
      <c r="A5642" t="s">
        <v>10712</v>
      </c>
      <c r="B5642" s="139">
        <v>62</v>
      </c>
      <c r="C5642" s="139">
        <v>0</v>
      </c>
      <c r="D5642" s="139">
        <v>0.06</v>
      </c>
      <c r="E5642" s="139" t="s">
        <v>5421</v>
      </c>
      <c r="F5642" s="139" t="s">
        <v>5422</v>
      </c>
      <c r="G5642" s="145">
        <v>1</v>
      </c>
      <c r="H5642" s="145">
        <v>1</v>
      </c>
    </row>
    <row r="5643" spans="1:8" x14ac:dyDescent="0.2">
      <c r="A5643" t="s">
        <v>10713</v>
      </c>
      <c r="B5643" s="139">
        <v>62</v>
      </c>
      <c r="C5643" s="139">
        <v>0</v>
      </c>
      <c r="D5643" s="139">
        <v>0.06</v>
      </c>
      <c r="E5643" s="139" t="s">
        <v>5421</v>
      </c>
      <c r="F5643" s="139" t="s">
        <v>5422</v>
      </c>
      <c r="G5643" s="145">
        <v>1</v>
      </c>
      <c r="H5643" s="145">
        <v>1</v>
      </c>
    </row>
    <row r="5644" spans="1:8" x14ac:dyDescent="0.2">
      <c r="A5644" t="s">
        <v>10714</v>
      </c>
      <c r="B5644" s="139">
        <v>7</v>
      </c>
      <c r="C5644" s="139">
        <v>0</v>
      </c>
      <c r="D5644" s="139">
        <v>0.01</v>
      </c>
      <c r="E5644" s="139" t="s">
        <v>5421</v>
      </c>
      <c r="F5644" s="139" t="s">
        <v>5422</v>
      </c>
      <c r="G5644" s="145">
        <v>1</v>
      </c>
      <c r="H5644" s="145">
        <v>1</v>
      </c>
    </row>
    <row r="5645" spans="1:8" x14ac:dyDescent="0.2">
      <c r="A5645" t="s">
        <v>10715</v>
      </c>
      <c r="B5645" s="139">
        <v>118</v>
      </c>
      <c r="C5645" s="139">
        <v>0</v>
      </c>
      <c r="D5645" s="139">
        <v>0.12</v>
      </c>
      <c r="E5645" s="139" t="s">
        <v>5421</v>
      </c>
      <c r="F5645" s="139" t="s">
        <v>5422</v>
      </c>
      <c r="G5645" s="145">
        <v>1</v>
      </c>
      <c r="H5645" s="145">
        <v>1</v>
      </c>
    </row>
    <row r="5646" spans="1:8" x14ac:dyDescent="0.2">
      <c r="A5646" t="s">
        <v>10716</v>
      </c>
      <c r="B5646" s="139">
        <v>15</v>
      </c>
      <c r="C5646" s="139">
        <v>0</v>
      </c>
      <c r="D5646" s="139">
        <v>0.02</v>
      </c>
      <c r="E5646" s="139" t="s">
        <v>5421</v>
      </c>
      <c r="F5646" s="139" t="s">
        <v>5422</v>
      </c>
      <c r="G5646" s="145">
        <v>1</v>
      </c>
      <c r="H5646" s="145">
        <v>1</v>
      </c>
    </row>
    <row r="5647" spans="1:8" x14ac:dyDescent="0.2">
      <c r="A5647" t="s">
        <v>10717</v>
      </c>
      <c r="B5647" s="139">
        <v>98</v>
      </c>
      <c r="C5647" s="139">
        <v>0</v>
      </c>
      <c r="D5647" s="139">
        <v>0.1</v>
      </c>
      <c r="E5647" s="139" t="s">
        <v>5421</v>
      </c>
      <c r="F5647" s="139" t="s">
        <v>5422</v>
      </c>
      <c r="G5647" s="145">
        <v>1</v>
      </c>
      <c r="H5647" s="145">
        <v>1</v>
      </c>
    </row>
    <row r="5648" spans="1:8" x14ac:dyDescent="0.2">
      <c r="A5648" t="s">
        <v>10718</v>
      </c>
      <c r="B5648" s="139">
        <v>9</v>
      </c>
      <c r="C5648" s="139">
        <v>0</v>
      </c>
      <c r="D5648" s="139">
        <v>0.01</v>
      </c>
      <c r="E5648" s="139" t="s">
        <v>5421</v>
      </c>
      <c r="F5648" s="139" t="s">
        <v>5422</v>
      </c>
      <c r="G5648" s="145">
        <v>1</v>
      </c>
      <c r="H5648" s="145">
        <v>1</v>
      </c>
    </row>
    <row r="5649" spans="1:8" x14ac:dyDescent="0.2">
      <c r="A5649" t="s">
        <v>10719</v>
      </c>
      <c r="B5649" s="139">
        <v>2</v>
      </c>
      <c r="C5649" s="139">
        <v>0</v>
      </c>
      <c r="D5649" s="139">
        <v>0</v>
      </c>
      <c r="E5649" s="139" t="s">
        <v>5421</v>
      </c>
      <c r="F5649" s="139" t="s">
        <v>5422</v>
      </c>
      <c r="G5649" s="145">
        <v>1</v>
      </c>
      <c r="H5649" s="145">
        <v>1</v>
      </c>
    </row>
    <row r="5650" spans="1:8" x14ac:dyDescent="0.2">
      <c r="A5650" t="s">
        <v>10720</v>
      </c>
      <c r="B5650" s="139">
        <v>7</v>
      </c>
      <c r="C5650" s="139">
        <v>0</v>
      </c>
      <c r="D5650" s="139">
        <v>0.01</v>
      </c>
      <c r="E5650" s="139" t="s">
        <v>5421</v>
      </c>
      <c r="F5650" s="139" t="s">
        <v>5422</v>
      </c>
      <c r="G5650" s="145">
        <v>1</v>
      </c>
      <c r="H5650" s="145">
        <v>1</v>
      </c>
    </row>
    <row r="5651" spans="1:8" x14ac:dyDescent="0.2">
      <c r="A5651" t="s">
        <v>10721</v>
      </c>
      <c r="B5651" s="139">
        <v>9</v>
      </c>
      <c r="C5651" s="139">
        <v>0</v>
      </c>
      <c r="D5651" s="139">
        <v>0.01</v>
      </c>
      <c r="E5651" s="139" t="s">
        <v>5421</v>
      </c>
      <c r="F5651" s="139" t="s">
        <v>5422</v>
      </c>
      <c r="G5651" s="145">
        <v>1</v>
      </c>
      <c r="H5651" s="145">
        <v>1</v>
      </c>
    </row>
    <row r="5652" spans="1:8" x14ac:dyDescent="0.2">
      <c r="A5652" t="s">
        <v>10722</v>
      </c>
      <c r="B5652" s="139">
        <v>11</v>
      </c>
      <c r="C5652" s="139">
        <v>0</v>
      </c>
      <c r="D5652" s="139">
        <v>0.01</v>
      </c>
      <c r="E5652" s="139" t="s">
        <v>5421</v>
      </c>
      <c r="F5652" s="139" t="s">
        <v>5422</v>
      </c>
      <c r="G5652" s="145">
        <v>1</v>
      </c>
      <c r="H5652" s="145">
        <v>1</v>
      </c>
    </row>
    <row r="5653" spans="1:8" x14ac:dyDescent="0.2">
      <c r="A5653" t="s">
        <v>10723</v>
      </c>
      <c r="B5653" s="139">
        <v>15</v>
      </c>
      <c r="C5653" s="139">
        <v>0</v>
      </c>
      <c r="D5653" s="139">
        <v>0.02</v>
      </c>
      <c r="E5653" s="139" t="s">
        <v>5421</v>
      </c>
      <c r="F5653" s="139" t="s">
        <v>5422</v>
      </c>
      <c r="G5653" s="145">
        <v>1</v>
      </c>
      <c r="H5653" s="145">
        <v>1</v>
      </c>
    </row>
    <row r="5654" spans="1:8" x14ac:dyDescent="0.2">
      <c r="A5654" t="s">
        <v>10724</v>
      </c>
      <c r="B5654" s="139">
        <v>4</v>
      </c>
      <c r="C5654" s="139">
        <v>0</v>
      </c>
      <c r="D5654" s="139">
        <v>0</v>
      </c>
      <c r="E5654" s="139" t="s">
        <v>5421</v>
      </c>
      <c r="F5654" s="139" t="s">
        <v>5422</v>
      </c>
      <c r="G5654" s="145">
        <v>1</v>
      </c>
      <c r="H5654" s="145">
        <v>1</v>
      </c>
    </row>
    <row r="5655" spans="1:8" x14ac:dyDescent="0.2">
      <c r="A5655" t="s">
        <v>10725</v>
      </c>
      <c r="B5655" s="139">
        <v>2</v>
      </c>
      <c r="C5655" s="139">
        <v>0</v>
      </c>
      <c r="D5655" s="139">
        <v>0</v>
      </c>
      <c r="E5655" s="139" t="s">
        <v>5421</v>
      </c>
      <c r="F5655" s="139" t="s">
        <v>5422</v>
      </c>
      <c r="G5655" s="145">
        <v>1</v>
      </c>
      <c r="H5655" s="145">
        <v>1</v>
      </c>
    </row>
    <row r="5656" spans="1:8" x14ac:dyDescent="0.2">
      <c r="A5656" t="s">
        <v>10726</v>
      </c>
      <c r="B5656" s="139">
        <v>16</v>
      </c>
      <c r="C5656" s="139">
        <v>0</v>
      </c>
      <c r="D5656" s="139">
        <v>0.02</v>
      </c>
      <c r="E5656" s="139" t="s">
        <v>5421</v>
      </c>
      <c r="F5656" s="139" t="s">
        <v>5422</v>
      </c>
      <c r="G5656" s="145">
        <v>1</v>
      </c>
      <c r="H5656" s="145">
        <v>1</v>
      </c>
    </row>
    <row r="5657" spans="1:8" x14ac:dyDescent="0.2">
      <c r="A5657" t="s">
        <v>10727</v>
      </c>
      <c r="B5657" s="139">
        <v>19</v>
      </c>
      <c r="C5657" s="139">
        <v>0</v>
      </c>
      <c r="D5657" s="139">
        <v>0.02</v>
      </c>
      <c r="E5657" s="139" t="s">
        <v>5421</v>
      </c>
      <c r="F5657" s="139" t="s">
        <v>5422</v>
      </c>
      <c r="G5657" s="145">
        <v>1</v>
      </c>
      <c r="H5657" s="145">
        <v>1</v>
      </c>
    </row>
    <row r="5658" spans="1:8" x14ac:dyDescent="0.2">
      <c r="A5658" t="s">
        <v>10728</v>
      </c>
      <c r="B5658" s="139">
        <v>119</v>
      </c>
      <c r="C5658" s="139">
        <v>0</v>
      </c>
      <c r="D5658" s="139">
        <v>0.12</v>
      </c>
      <c r="E5658" s="139" t="s">
        <v>5421</v>
      </c>
      <c r="F5658" s="139" t="s">
        <v>5422</v>
      </c>
      <c r="G5658" s="145">
        <v>1</v>
      </c>
      <c r="H5658" s="145">
        <v>1</v>
      </c>
    </row>
    <row r="5659" spans="1:8" x14ac:dyDescent="0.2">
      <c r="A5659" t="s">
        <v>10729</v>
      </c>
      <c r="B5659" s="139">
        <v>1</v>
      </c>
      <c r="C5659" s="139">
        <v>0</v>
      </c>
      <c r="D5659" s="139">
        <v>0</v>
      </c>
      <c r="E5659" s="139" t="s">
        <v>5421</v>
      </c>
      <c r="F5659" s="139" t="s">
        <v>5422</v>
      </c>
      <c r="G5659" s="145">
        <v>1</v>
      </c>
      <c r="H5659" s="145">
        <v>1</v>
      </c>
    </row>
    <row r="5660" spans="1:8" x14ac:dyDescent="0.2">
      <c r="A5660" t="s">
        <v>10730</v>
      </c>
      <c r="B5660" s="139">
        <v>17</v>
      </c>
      <c r="C5660" s="139">
        <v>0</v>
      </c>
      <c r="D5660" s="139">
        <v>0.02</v>
      </c>
      <c r="E5660" s="139" t="s">
        <v>5421</v>
      </c>
      <c r="F5660" s="139" t="s">
        <v>5422</v>
      </c>
      <c r="G5660" s="145">
        <v>1</v>
      </c>
      <c r="H5660" s="145">
        <v>1</v>
      </c>
    </row>
    <row r="5661" spans="1:8" x14ac:dyDescent="0.2">
      <c r="A5661" t="s">
        <v>10731</v>
      </c>
      <c r="B5661" s="139">
        <v>2</v>
      </c>
      <c r="C5661" s="139">
        <v>0</v>
      </c>
      <c r="D5661" s="139">
        <v>0</v>
      </c>
      <c r="E5661" s="139" t="s">
        <v>5421</v>
      </c>
      <c r="F5661" s="139" t="s">
        <v>5422</v>
      </c>
      <c r="G5661" s="145">
        <v>1</v>
      </c>
      <c r="H5661" s="145">
        <v>1</v>
      </c>
    </row>
    <row r="5662" spans="1:8" x14ac:dyDescent="0.2">
      <c r="A5662" t="s">
        <v>10732</v>
      </c>
      <c r="B5662" s="139">
        <v>2</v>
      </c>
      <c r="C5662" s="139">
        <v>0</v>
      </c>
      <c r="D5662" s="139">
        <v>0</v>
      </c>
      <c r="E5662" s="139" t="s">
        <v>5421</v>
      </c>
      <c r="F5662" s="139" t="s">
        <v>5422</v>
      </c>
      <c r="G5662" s="145">
        <v>1</v>
      </c>
      <c r="H5662" s="145">
        <v>1</v>
      </c>
    </row>
    <row r="5663" spans="1:8" x14ac:dyDescent="0.2">
      <c r="A5663" t="s">
        <v>10733</v>
      </c>
      <c r="B5663" s="139">
        <v>28</v>
      </c>
      <c r="C5663" s="139">
        <v>0</v>
      </c>
      <c r="D5663" s="139">
        <v>0.03</v>
      </c>
      <c r="E5663" s="139" t="s">
        <v>5421</v>
      </c>
      <c r="F5663" s="139" t="s">
        <v>5422</v>
      </c>
      <c r="G5663" s="145">
        <v>1</v>
      </c>
      <c r="H5663" s="145">
        <v>1</v>
      </c>
    </row>
    <row r="5664" spans="1:8" x14ac:dyDescent="0.2">
      <c r="A5664" t="s">
        <v>10734</v>
      </c>
      <c r="B5664" s="139">
        <v>96</v>
      </c>
      <c r="C5664" s="139">
        <v>0</v>
      </c>
      <c r="D5664" s="139">
        <v>0.1</v>
      </c>
      <c r="E5664" s="139" t="s">
        <v>5421</v>
      </c>
      <c r="F5664" s="139" t="s">
        <v>5422</v>
      </c>
      <c r="G5664" s="145">
        <v>1</v>
      </c>
      <c r="H5664" s="145">
        <v>1</v>
      </c>
    </row>
    <row r="5665" spans="1:8" x14ac:dyDescent="0.2">
      <c r="A5665" t="s">
        <v>10735</v>
      </c>
      <c r="B5665" s="139">
        <v>19</v>
      </c>
      <c r="C5665" s="139">
        <v>0</v>
      </c>
      <c r="D5665" s="139">
        <v>0.02</v>
      </c>
      <c r="E5665" s="139" t="s">
        <v>5421</v>
      </c>
      <c r="F5665" s="139" t="s">
        <v>5422</v>
      </c>
      <c r="G5665" s="145">
        <v>1</v>
      </c>
      <c r="H5665" s="145">
        <v>1</v>
      </c>
    </row>
    <row r="5666" spans="1:8" x14ac:dyDescent="0.2">
      <c r="A5666" t="s">
        <v>10736</v>
      </c>
      <c r="B5666" s="139">
        <v>16</v>
      </c>
      <c r="C5666" s="139">
        <v>0</v>
      </c>
      <c r="D5666" s="139">
        <v>0.02</v>
      </c>
      <c r="E5666" s="139" t="s">
        <v>5421</v>
      </c>
      <c r="F5666" s="139" t="s">
        <v>5422</v>
      </c>
      <c r="G5666" s="145">
        <v>1</v>
      </c>
      <c r="H5666" s="145">
        <v>1</v>
      </c>
    </row>
    <row r="5667" spans="1:8" x14ac:dyDescent="0.2">
      <c r="A5667" t="s">
        <v>10737</v>
      </c>
      <c r="B5667" s="139">
        <v>38</v>
      </c>
      <c r="C5667" s="139">
        <v>0</v>
      </c>
      <c r="D5667" s="139">
        <v>0.04</v>
      </c>
      <c r="E5667" s="139" t="s">
        <v>5421</v>
      </c>
      <c r="F5667" s="139" t="s">
        <v>5422</v>
      </c>
      <c r="G5667" s="145">
        <v>1</v>
      </c>
      <c r="H5667" s="145">
        <v>1</v>
      </c>
    </row>
    <row r="5668" spans="1:8" x14ac:dyDescent="0.2">
      <c r="A5668" t="s">
        <v>10738</v>
      </c>
      <c r="B5668" s="139">
        <v>2</v>
      </c>
      <c r="C5668" s="139">
        <v>0</v>
      </c>
      <c r="D5668" s="139">
        <v>0</v>
      </c>
      <c r="E5668" s="139" t="s">
        <v>5421</v>
      </c>
      <c r="F5668" s="139" t="s">
        <v>5422</v>
      </c>
      <c r="G5668" s="145">
        <v>1</v>
      </c>
      <c r="H5668" s="145">
        <v>1</v>
      </c>
    </row>
    <row r="5669" spans="1:8" x14ac:dyDescent="0.2">
      <c r="A5669" t="s">
        <v>10739</v>
      </c>
      <c r="B5669" s="139">
        <v>2</v>
      </c>
      <c r="C5669" s="139">
        <v>0</v>
      </c>
      <c r="D5669" s="139">
        <v>0</v>
      </c>
      <c r="E5669" s="139" t="s">
        <v>5421</v>
      </c>
      <c r="F5669" s="139" t="s">
        <v>5422</v>
      </c>
      <c r="G5669" s="145">
        <v>1</v>
      </c>
      <c r="H5669" s="145">
        <v>1</v>
      </c>
    </row>
    <row r="5670" spans="1:8" x14ac:dyDescent="0.2">
      <c r="A5670" t="s">
        <v>10740</v>
      </c>
      <c r="B5670" s="139">
        <v>10</v>
      </c>
      <c r="C5670" s="139">
        <v>0</v>
      </c>
      <c r="D5670" s="139">
        <v>0.01</v>
      </c>
      <c r="E5670" s="139" t="s">
        <v>5421</v>
      </c>
      <c r="F5670" s="139" t="s">
        <v>5422</v>
      </c>
      <c r="G5670" s="145">
        <v>1</v>
      </c>
      <c r="H5670" s="145">
        <v>1</v>
      </c>
    </row>
    <row r="5671" spans="1:8" x14ac:dyDescent="0.2">
      <c r="A5671" t="s">
        <v>10741</v>
      </c>
      <c r="B5671" s="139">
        <v>4</v>
      </c>
      <c r="C5671" s="139">
        <v>0</v>
      </c>
      <c r="D5671" s="139">
        <v>0</v>
      </c>
      <c r="E5671" s="139" t="s">
        <v>5421</v>
      </c>
      <c r="F5671" s="139" t="s">
        <v>5422</v>
      </c>
      <c r="G5671" s="145">
        <v>1</v>
      </c>
      <c r="H5671" s="145">
        <v>1</v>
      </c>
    </row>
    <row r="5672" spans="1:8" x14ac:dyDescent="0.2">
      <c r="A5672" t="s">
        <v>10742</v>
      </c>
      <c r="B5672" s="139">
        <v>2</v>
      </c>
      <c r="C5672" s="139">
        <v>0</v>
      </c>
      <c r="D5672" s="139">
        <v>0</v>
      </c>
      <c r="E5672" s="139" t="s">
        <v>5421</v>
      </c>
      <c r="F5672" s="139" t="s">
        <v>5422</v>
      </c>
      <c r="G5672" s="145">
        <v>1</v>
      </c>
      <c r="H5672" s="145">
        <v>1</v>
      </c>
    </row>
    <row r="5673" spans="1:8" x14ac:dyDescent="0.2">
      <c r="A5673" t="s">
        <v>10743</v>
      </c>
      <c r="B5673" s="139">
        <v>1</v>
      </c>
      <c r="C5673" s="139">
        <v>0</v>
      </c>
      <c r="D5673" s="139">
        <v>0</v>
      </c>
      <c r="E5673" s="139" t="s">
        <v>5421</v>
      </c>
      <c r="F5673" s="139" t="s">
        <v>5422</v>
      </c>
      <c r="G5673" s="145">
        <v>1</v>
      </c>
      <c r="H5673" s="145">
        <v>1</v>
      </c>
    </row>
    <row r="5674" spans="1:8" x14ac:dyDescent="0.2">
      <c r="A5674" t="s">
        <v>10744</v>
      </c>
      <c r="B5674" s="139">
        <v>199</v>
      </c>
      <c r="C5674" s="139">
        <v>0</v>
      </c>
      <c r="D5674" s="139">
        <v>0.2</v>
      </c>
      <c r="E5674" s="139" t="s">
        <v>5421</v>
      </c>
      <c r="F5674" s="139" t="s">
        <v>5422</v>
      </c>
      <c r="G5674" s="145">
        <v>1</v>
      </c>
      <c r="H5674" s="145">
        <v>1</v>
      </c>
    </row>
    <row r="5675" spans="1:8" x14ac:dyDescent="0.2">
      <c r="A5675" t="s">
        <v>10745</v>
      </c>
      <c r="B5675" s="139">
        <v>2</v>
      </c>
      <c r="C5675" s="139">
        <v>0</v>
      </c>
      <c r="D5675" s="139">
        <v>0</v>
      </c>
      <c r="E5675" s="139" t="s">
        <v>5421</v>
      </c>
      <c r="F5675" s="139" t="s">
        <v>5422</v>
      </c>
      <c r="G5675" s="145">
        <v>1</v>
      </c>
      <c r="H5675" s="145">
        <v>1</v>
      </c>
    </row>
    <row r="5676" spans="1:8" x14ac:dyDescent="0.2">
      <c r="A5676" t="s">
        <v>10746</v>
      </c>
      <c r="B5676" s="139">
        <v>6</v>
      </c>
      <c r="C5676" s="139">
        <v>0</v>
      </c>
      <c r="D5676" s="139">
        <v>0.01</v>
      </c>
      <c r="E5676" s="139" t="s">
        <v>5421</v>
      </c>
      <c r="F5676" s="139" t="s">
        <v>5422</v>
      </c>
      <c r="G5676" s="145">
        <v>1</v>
      </c>
      <c r="H5676" s="145">
        <v>1</v>
      </c>
    </row>
    <row r="5677" spans="1:8" x14ac:dyDescent="0.2">
      <c r="A5677" t="s">
        <v>10747</v>
      </c>
      <c r="B5677" s="139">
        <v>1</v>
      </c>
      <c r="C5677" s="139">
        <v>0</v>
      </c>
      <c r="D5677" s="139">
        <v>0</v>
      </c>
      <c r="E5677" s="139" t="s">
        <v>5421</v>
      </c>
      <c r="F5677" s="139" t="s">
        <v>5422</v>
      </c>
      <c r="G5677" s="145">
        <v>1</v>
      </c>
      <c r="H5677" s="145">
        <v>1</v>
      </c>
    </row>
    <row r="5678" spans="1:8" x14ac:dyDescent="0.2">
      <c r="A5678" t="s">
        <v>10748</v>
      </c>
      <c r="B5678" s="139">
        <v>466</v>
      </c>
      <c r="C5678" s="139">
        <v>0</v>
      </c>
      <c r="D5678" s="139">
        <v>0.48</v>
      </c>
      <c r="E5678" s="139" t="s">
        <v>5421</v>
      </c>
      <c r="F5678" s="139" t="s">
        <v>5422</v>
      </c>
      <c r="G5678" s="145">
        <v>1</v>
      </c>
      <c r="H5678" s="145">
        <v>1</v>
      </c>
    </row>
    <row r="5679" spans="1:8" x14ac:dyDescent="0.2">
      <c r="A5679" t="s">
        <v>10749</v>
      </c>
      <c r="B5679" s="139">
        <v>1</v>
      </c>
      <c r="C5679" s="139">
        <v>0</v>
      </c>
      <c r="D5679" s="139">
        <v>0</v>
      </c>
      <c r="E5679" s="139" t="s">
        <v>5421</v>
      </c>
      <c r="F5679" s="139" t="s">
        <v>5422</v>
      </c>
      <c r="G5679" s="145">
        <v>1</v>
      </c>
      <c r="H5679" s="145">
        <v>1</v>
      </c>
    </row>
    <row r="5680" spans="1:8" x14ac:dyDescent="0.2">
      <c r="A5680" t="s">
        <v>10750</v>
      </c>
      <c r="B5680" s="139">
        <v>886</v>
      </c>
      <c r="C5680" s="139">
        <v>0</v>
      </c>
      <c r="D5680" s="139">
        <v>0.9</v>
      </c>
      <c r="E5680" s="139" t="s">
        <v>5421</v>
      </c>
      <c r="F5680" s="139" t="s">
        <v>5422</v>
      </c>
      <c r="G5680" s="145">
        <v>1</v>
      </c>
      <c r="H5680" s="145">
        <v>1</v>
      </c>
    </row>
    <row r="5681" spans="1:8" x14ac:dyDescent="0.2">
      <c r="A5681" t="s">
        <v>10751</v>
      </c>
      <c r="B5681" s="139">
        <v>2</v>
      </c>
      <c r="C5681" s="139">
        <v>0</v>
      </c>
      <c r="D5681" s="139">
        <v>0</v>
      </c>
      <c r="E5681" s="139" t="s">
        <v>5421</v>
      </c>
      <c r="F5681" s="139" t="s">
        <v>5422</v>
      </c>
      <c r="G5681" s="145">
        <v>1</v>
      </c>
      <c r="H5681" s="145">
        <v>1</v>
      </c>
    </row>
    <row r="5682" spans="1:8" x14ac:dyDescent="0.2">
      <c r="A5682" t="s">
        <v>10752</v>
      </c>
      <c r="B5682" s="139">
        <v>1</v>
      </c>
      <c r="C5682" s="139">
        <v>0</v>
      </c>
      <c r="D5682" s="139">
        <v>0</v>
      </c>
      <c r="E5682" s="139" t="s">
        <v>5421</v>
      </c>
      <c r="F5682" s="139" t="s">
        <v>5422</v>
      </c>
      <c r="G5682" s="145">
        <v>1</v>
      </c>
      <c r="H5682" s="145">
        <v>1</v>
      </c>
    </row>
    <row r="5683" spans="1:8" x14ac:dyDescent="0.2">
      <c r="A5683" t="s">
        <v>10753</v>
      </c>
      <c r="B5683" s="139">
        <v>4</v>
      </c>
      <c r="C5683" s="139">
        <v>0</v>
      </c>
      <c r="D5683" s="139">
        <v>0</v>
      </c>
      <c r="E5683" s="139" t="s">
        <v>5421</v>
      </c>
      <c r="F5683" s="139" t="s">
        <v>5422</v>
      </c>
      <c r="G5683" s="145">
        <v>1</v>
      </c>
      <c r="H5683" s="145">
        <v>1</v>
      </c>
    </row>
    <row r="5684" spans="1:8" x14ac:dyDescent="0.2">
      <c r="A5684" t="s">
        <v>10754</v>
      </c>
      <c r="B5684" s="139">
        <v>11</v>
      </c>
      <c r="C5684" s="139">
        <v>0</v>
      </c>
      <c r="D5684" s="139">
        <v>0.01</v>
      </c>
      <c r="E5684" s="139" t="s">
        <v>5421</v>
      </c>
      <c r="F5684" s="139" t="s">
        <v>5422</v>
      </c>
      <c r="G5684" s="145">
        <v>1</v>
      </c>
      <c r="H5684" s="145">
        <v>1</v>
      </c>
    </row>
    <row r="5685" spans="1:8" x14ac:dyDescent="0.2">
      <c r="A5685" t="s">
        <v>10755</v>
      </c>
      <c r="B5685" s="139">
        <v>2</v>
      </c>
      <c r="C5685" s="139">
        <v>0</v>
      </c>
      <c r="D5685" s="139">
        <v>0</v>
      </c>
      <c r="E5685" s="139" t="s">
        <v>5421</v>
      </c>
      <c r="F5685" s="139" t="s">
        <v>5422</v>
      </c>
      <c r="G5685" s="145">
        <v>1</v>
      </c>
      <c r="H5685" s="145">
        <v>1</v>
      </c>
    </row>
    <row r="5686" spans="1:8" x14ac:dyDescent="0.2">
      <c r="A5686" t="s">
        <v>10756</v>
      </c>
      <c r="B5686" s="139">
        <v>1</v>
      </c>
      <c r="C5686" s="139">
        <v>0</v>
      </c>
      <c r="D5686" s="139">
        <v>0</v>
      </c>
      <c r="E5686" s="139" t="s">
        <v>5421</v>
      </c>
      <c r="F5686" s="139" t="s">
        <v>5422</v>
      </c>
      <c r="G5686" s="145">
        <v>1</v>
      </c>
      <c r="H5686" s="145">
        <v>1</v>
      </c>
    </row>
    <row r="5687" spans="1:8" x14ac:dyDescent="0.2">
      <c r="A5687" t="s">
        <v>10757</v>
      </c>
      <c r="B5687" s="139">
        <v>3</v>
      </c>
      <c r="C5687" s="139">
        <v>0</v>
      </c>
      <c r="D5687" s="139">
        <v>0</v>
      </c>
      <c r="E5687" s="139" t="s">
        <v>5421</v>
      </c>
      <c r="F5687" s="139" t="s">
        <v>5422</v>
      </c>
      <c r="G5687" s="145">
        <v>1</v>
      </c>
      <c r="H5687" s="145">
        <v>1</v>
      </c>
    </row>
    <row r="5688" spans="1:8" x14ac:dyDescent="0.2">
      <c r="A5688" t="s">
        <v>10758</v>
      </c>
      <c r="B5688" s="139">
        <v>7</v>
      </c>
      <c r="C5688" s="139">
        <v>0</v>
      </c>
      <c r="D5688" s="139">
        <v>0.01</v>
      </c>
      <c r="E5688" s="139" t="s">
        <v>5421</v>
      </c>
      <c r="F5688" s="139" t="s">
        <v>5422</v>
      </c>
      <c r="G5688" s="145">
        <v>1</v>
      </c>
      <c r="H5688" s="145">
        <v>1</v>
      </c>
    </row>
    <row r="5689" spans="1:8" x14ac:dyDescent="0.2">
      <c r="A5689" t="s">
        <v>10759</v>
      </c>
      <c r="B5689" s="139">
        <v>14</v>
      </c>
      <c r="C5689" s="139">
        <v>0</v>
      </c>
      <c r="D5689" s="139">
        <v>0.01</v>
      </c>
      <c r="E5689" s="139" t="s">
        <v>5421</v>
      </c>
      <c r="F5689" s="139" t="s">
        <v>5422</v>
      </c>
      <c r="G5689" s="145">
        <v>1</v>
      </c>
      <c r="H5689" s="145">
        <v>1</v>
      </c>
    </row>
    <row r="5690" spans="1:8" x14ac:dyDescent="0.2">
      <c r="A5690" t="s">
        <v>10760</v>
      </c>
      <c r="B5690" s="139">
        <v>5</v>
      </c>
      <c r="C5690" s="139">
        <v>0</v>
      </c>
      <c r="D5690" s="139">
        <v>0.01</v>
      </c>
      <c r="E5690" s="139" t="s">
        <v>5421</v>
      </c>
      <c r="F5690" s="139" t="s">
        <v>5422</v>
      </c>
      <c r="G5690" s="145">
        <v>1</v>
      </c>
      <c r="H5690" s="145">
        <v>1</v>
      </c>
    </row>
    <row r="5691" spans="1:8" x14ac:dyDescent="0.2">
      <c r="A5691" t="s">
        <v>10761</v>
      </c>
      <c r="B5691" s="139">
        <v>7</v>
      </c>
      <c r="C5691" s="139">
        <v>0</v>
      </c>
      <c r="D5691" s="139">
        <v>0.01</v>
      </c>
      <c r="E5691" s="139" t="s">
        <v>5421</v>
      </c>
      <c r="F5691" s="139" t="s">
        <v>5422</v>
      </c>
      <c r="G5691" s="145">
        <v>1</v>
      </c>
      <c r="H5691" s="145">
        <v>1</v>
      </c>
    </row>
    <row r="5692" spans="1:8" x14ac:dyDescent="0.2">
      <c r="A5692" t="s">
        <v>10762</v>
      </c>
      <c r="B5692" s="139">
        <v>51</v>
      </c>
      <c r="C5692" s="139">
        <v>0</v>
      </c>
      <c r="D5692" s="139">
        <v>0.05</v>
      </c>
      <c r="E5692" s="139" t="s">
        <v>5421</v>
      </c>
      <c r="F5692" s="139" t="s">
        <v>5422</v>
      </c>
      <c r="G5692" s="145">
        <v>1</v>
      </c>
      <c r="H5692" s="145">
        <v>1</v>
      </c>
    </row>
    <row r="5693" spans="1:8" x14ac:dyDescent="0.2">
      <c r="A5693" t="s">
        <v>10763</v>
      </c>
      <c r="B5693" s="139">
        <v>2</v>
      </c>
      <c r="C5693" s="139">
        <v>0</v>
      </c>
      <c r="D5693" s="139">
        <v>0</v>
      </c>
      <c r="E5693" s="139" t="s">
        <v>5421</v>
      </c>
      <c r="F5693" s="139" t="s">
        <v>5422</v>
      </c>
      <c r="G5693" s="145">
        <v>1</v>
      </c>
      <c r="H5693" s="145">
        <v>1</v>
      </c>
    </row>
    <row r="5694" spans="1:8" x14ac:dyDescent="0.2">
      <c r="A5694" t="s">
        <v>10764</v>
      </c>
      <c r="B5694" s="139">
        <v>1</v>
      </c>
      <c r="C5694" s="139">
        <v>0</v>
      </c>
      <c r="D5694" s="139">
        <v>0</v>
      </c>
      <c r="E5694" s="139" t="s">
        <v>5421</v>
      </c>
      <c r="F5694" s="139" t="s">
        <v>5422</v>
      </c>
      <c r="G5694" s="145">
        <v>1</v>
      </c>
      <c r="H5694" s="145">
        <v>1</v>
      </c>
    </row>
    <row r="5695" spans="1:8" x14ac:dyDescent="0.2">
      <c r="A5695" t="s">
        <v>10765</v>
      </c>
      <c r="B5695" s="139">
        <v>13</v>
      </c>
      <c r="C5695" s="139">
        <v>0</v>
      </c>
      <c r="D5695" s="139">
        <v>0.01</v>
      </c>
      <c r="E5695" s="139" t="s">
        <v>5421</v>
      </c>
      <c r="F5695" s="139" t="s">
        <v>5422</v>
      </c>
      <c r="G5695" s="145">
        <v>1</v>
      </c>
      <c r="H5695" s="145">
        <v>1</v>
      </c>
    </row>
    <row r="5696" spans="1:8" x14ac:dyDescent="0.2">
      <c r="A5696" t="s">
        <v>10766</v>
      </c>
      <c r="B5696" s="139">
        <v>4</v>
      </c>
      <c r="C5696" s="139">
        <v>0</v>
      </c>
      <c r="D5696" s="139">
        <v>0</v>
      </c>
      <c r="E5696" s="139" t="s">
        <v>5421</v>
      </c>
      <c r="F5696" s="139" t="s">
        <v>5422</v>
      </c>
      <c r="G5696" s="145">
        <v>1</v>
      </c>
      <c r="H5696" s="145">
        <v>1</v>
      </c>
    </row>
    <row r="5697" spans="1:8" x14ac:dyDescent="0.2">
      <c r="A5697" t="s">
        <v>10767</v>
      </c>
      <c r="B5697" s="139">
        <v>8</v>
      </c>
      <c r="C5697" s="139">
        <v>0</v>
      </c>
      <c r="D5697" s="139">
        <v>0.01</v>
      </c>
      <c r="E5697" s="139" t="s">
        <v>5421</v>
      </c>
      <c r="F5697" s="139" t="s">
        <v>5422</v>
      </c>
      <c r="G5697" s="145">
        <v>1</v>
      </c>
      <c r="H5697" s="145">
        <v>1</v>
      </c>
    </row>
    <row r="5698" spans="1:8" x14ac:dyDescent="0.2">
      <c r="A5698" t="s">
        <v>10768</v>
      </c>
      <c r="B5698" s="139">
        <v>36</v>
      </c>
      <c r="C5698" s="139">
        <v>0</v>
      </c>
      <c r="D5698" s="139">
        <v>0.04</v>
      </c>
      <c r="E5698" s="139" t="s">
        <v>5421</v>
      </c>
      <c r="F5698" s="139" t="s">
        <v>5422</v>
      </c>
      <c r="G5698" s="145">
        <v>1</v>
      </c>
      <c r="H5698" s="145">
        <v>1</v>
      </c>
    </row>
    <row r="5699" spans="1:8" x14ac:dyDescent="0.2">
      <c r="A5699" t="s">
        <v>10769</v>
      </c>
      <c r="B5699" s="139">
        <v>6</v>
      </c>
      <c r="C5699" s="139">
        <v>0</v>
      </c>
      <c r="D5699" s="139">
        <v>0.01</v>
      </c>
      <c r="E5699" s="139" t="s">
        <v>5421</v>
      </c>
      <c r="F5699" s="139" t="s">
        <v>5422</v>
      </c>
      <c r="G5699" s="145">
        <v>1</v>
      </c>
      <c r="H5699" s="145">
        <v>1</v>
      </c>
    </row>
    <row r="5700" spans="1:8" x14ac:dyDescent="0.2">
      <c r="A5700" t="s">
        <v>10770</v>
      </c>
      <c r="B5700" s="139">
        <v>2</v>
      </c>
      <c r="C5700" s="139">
        <v>0</v>
      </c>
      <c r="D5700" s="139">
        <v>0</v>
      </c>
      <c r="E5700" s="139" t="s">
        <v>5421</v>
      </c>
      <c r="F5700" s="139" t="s">
        <v>5422</v>
      </c>
      <c r="G5700" s="145">
        <v>1</v>
      </c>
      <c r="H5700" s="145">
        <v>1</v>
      </c>
    </row>
    <row r="5701" spans="1:8" x14ac:dyDescent="0.2">
      <c r="A5701" t="s">
        <v>10771</v>
      </c>
      <c r="B5701" s="139">
        <v>21</v>
      </c>
      <c r="C5701" s="139">
        <v>0</v>
      </c>
      <c r="D5701" s="139">
        <v>0.02</v>
      </c>
      <c r="E5701" s="139" t="s">
        <v>5421</v>
      </c>
      <c r="F5701" s="139" t="s">
        <v>5422</v>
      </c>
      <c r="G5701" s="145">
        <v>1</v>
      </c>
      <c r="H5701" s="145">
        <v>1</v>
      </c>
    </row>
    <row r="5702" spans="1:8" x14ac:dyDescent="0.2">
      <c r="A5702" t="s">
        <v>10772</v>
      </c>
      <c r="B5702" s="139">
        <v>6</v>
      </c>
      <c r="C5702" s="139">
        <v>0</v>
      </c>
      <c r="D5702" s="139">
        <v>0.01</v>
      </c>
      <c r="E5702" s="139" t="s">
        <v>5421</v>
      </c>
      <c r="F5702" s="139" t="s">
        <v>5422</v>
      </c>
      <c r="G5702" s="145">
        <v>1</v>
      </c>
      <c r="H5702" s="145">
        <v>1</v>
      </c>
    </row>
    <row r="5703" spans="1:8" x14ac:dyDescent="0.2">
      <c r="A5703" t="s">
        <v>10773</v>
      </c>
      <c r="B5703" s="139">
        <v>3</v>
      </c>
      <c r="C5703" s="139">
        <v>0</v>
      </c>
      <c r="D5703" s="139">
        <v>0</v>
      </c>
      <c r="E5703" s="139" t="s">
        <v>5421</v>
      </c>
      <c r="F5703" s="139" t="s">
        <v>5422</v>
      </c>
      <c r="G5703" s="145">
        <v>1</v>
      </c>
      <c r="H5703" s="145">
        <v>1</v>
      </c>
    </row>
    <row r="5704" spans="1:8" x14ac:dyDescent="0.2">
      <c r="A5704" t="s">
        <v>10774</v>
      </c>
      <c r="B5704" s="139">
        <v>10</v>
      </c>
      <c r="C5704" s="139">
        <v>0</v>
      </c>
      <c r="D5704" s="139">
        <v>0.01</v>
      </c>
      <c r="E5704" s="139" t="s">
        <v>5421</v>
      </c>
      <c r="F5704" s="139" t="s">
        <v>5422</v>
      </c>
      <c r="G5704" s="145">
        <v>1</v>
      </c>
      <c r="H5704" s="145">
        <v>1</v>
      </c>
    </row>
    <row r="5705" spans="1:8" x14ac:dyDescent="0.2">
      <c r="A5705" t="s">
        <v>10775</v>
      </c>
      <c r="B5705" s="139">
        <v>31</v>
      </c>
      <c r="C5705" s="139">
        <v>0</v>
      </c>
      <c r="D5705" s="139">
        <v>0.03</v>
      </c>
      <c r="E5705" s="139" t="s">
        <v>5421</v>
      </c>
      <c r="F5705" s="139" t="s">
        <v>5422</v>
      </c>
      <c r="G5705" s="145">
        <v>1</v>
      </c>
      <c r="H5705" s="145">
        <v>1</v>
      </c>
    </row>
    <row r="5706" spans="1:8" x14ac:dyDescent="0.2">
      <c r="A5706" t="s">
        <v>10776</v>
      </c>
      <c r="B5706" s="139">
        <v>7</v>
      </c>
      <c r="C5706" s="139">
        <v>0</v>
      </c>
      <c r="D5706" s="139">
        <v>0.01</v>
      </c>
      <c r="E5706" s="139" t="s">
        <v>5421</v>
      </c>
      <c r="F5706" s="139" t="s">
        <v>5422</v>
      </c>
      <c r="G5706" s="145">
        <v>1</v>
      </c>
      <c r="H5706" s="145">
        <v>1</v>
      </c>
    </row>
    <row r="5707" spans="1:8" x14ac:dyDescent="0.2">
      <c r="A5707" t="s">
        <v>10777</v>
      </c>
      <c r="B5707" s="139">
        <v>41</v>
      </c>
      <c r="C5707" s="139">
        <v>0</v>
      </c>
      <c r="D5707" s="139">
        <v>0.04</v>
      </c>
      <c r="E5707" s="139" t="s">
        <v>5421</v>
      </c>
      <c r="F5707" s="139" t="s">
        <v>5422</v>
      </c>
      <c r="G5707" s="145">
        <v>1</v>
      </c>
      <c r="H5707" s="145">
        <v>1</v>
      </c>
    </row>
    <row r="5708" spans="1:8" x14ac:dyDescent="0.2">
      <c r="A5708" t="s">
        <v>10778</v>
      </c>
      <c r="B5708" s="139">
        <v>18</v>
      </c>
      <c r="C5708" s="139">
        <v>0</v>
      </c>
      <c r="D5708" s="139">
        <v>0.02</v>
      </c>
      <c r="E5708" s="139" t="s">
        <v>5421</v>
      </c>
      <c r="F5708" s="139" t="s">
        <v>5422</v>
      </c>
      <c r="G5708" s="145">
        <v>1</v>
      </c>
      <c r="H5708" s="145">
        <v>1</v>
      </c>
    </row>
    <row r="5709" spans="1:8" x14ac:dyDescent="0.2">
      <c r="A5709" t="s">
        <v>10779</v>
      </c>
      <c r="B5709" s="139">
        <v>4</v>
      </c>
      <c r="C5709" s="139">
        <v>0</v>
      </c>
      <c r="D5709" s="139">
        <v>0</v>
      </c>
      <c r="E5709" s="139" t="s">
        <v>5421</v>
      </c>
      <c r="F5709" s="139" t="s">
        <v>5422</v>
      </c>
      <c r="G5709" s="145">
        <v>1</v>
      </c>
      <c r="H5709" s="145">
        <v>1</v>
      </c>
    </row>
    <row r="5710" spans="1:8" x14ac:dyDescent="0.2">
      <c r="A5710" t="s">
        <v>10780</v>
      </c>
      <c r="B5710" s="139">
        <v>7</v>
      </c>
      <c r="C5710" s="139">
        <v>0</v>
      </c>
      <c r="D5710" s="139">
        <v>0.01</v>
      </c>
      <c r="E5710" s="139" t="s">
        <v>5421</v>
      </c>
      <c r="F5710" s="139" t="s">
        <v>5422</v>
      </c>
      <c r="G5710" s="145">
        <v>1</v>
      </c>
      <c r="H5710" s="145">
        <v>1</v>
      </c>
    </row>
    <row r="5711" spans="1:8" x14ac:dyDescent="0.2">
      <c r="A5711" t="s">
        <v>10781</v>
      </c>
      <c r="B5711" s="139">
        <v>5</v>
      </c>
      <c r="C5711" s="139">
        <v>0</v>
      </c>
      <c r="D5711" s="139">
        <v>0.01</v>
      </c>
      <c r="E5711" s="139" t="s">
        <v>5421</v>
      </c>
      <c r="F5711" s="139" t="s">
        <v>5422</v>
      </c>
      <c r="G5711" s="145">
        <v>1</v>
      </c>
      <c r="H5711" s="145">
        <v>1</v>
      </c>
    </row>
    <row r="5712" spans="1:8" x14ac:dyDescent="0.2">
      <c r="A5712" t="s">
        <v>10782</v>
      </c>
      <c r="B5712" s="139">
        <v>37</v>
      </c>
      <c r="C5712" s="139">
        <v>0</v>
      </c>
      <c r="D5712" s="139">
        <v>0.04</v>
      </c>
      <c r="E5712" s="139" t="s">
        <v>5421</v>
      </c>
      <c r="F5712" s="139" t="s">
        <v>5422</v>
      </c>
      <c r="G5712" s="145">
        <v>1</v>
      </c>
      <c r="H5712" s="145">
        <v>1</v>
      </c>
    </row>
    <row r="5713" spans="1:8" x14ac:dyDescent="0.2">
      <c r="A5713" t="s">
        <v>10783</v>
      </c>
      <c r="B5713" s="139">
        <v>18</v>
      </c>
      <c r="C5713" s="139">
        <v>0</v>
      </c>
      <c r="D5713" s="139">
        <v>0.02</v>
      </c>
      <c r="E5713" s="139" t="s">
        <v>5421</v>
      </c>
      <c r="F5713" s="139" t="s">
        <v>5422</v>
      </c>
      <c r="G5713" s="145">
        <v>1</v>
      </c>
      <c r="H5713" s="145">
        <v>1</v>
      </c>
    </row>
    <row r="5714" spans="1:8" x14ac:dyDescent="0.2">
      <c r="A5714" t="s">
        <v>10784</v>
      </c>
      <c r="B5714" s="139">
        <v>13</v>
      </c>
      <c r="C5714" s="139">
        <v>0</v>
      </c>
      <c r="D5714" s="139">
        <v>0.01</v>
      </c>
      <c r="E5714" s="139" t="s">
        <v>5421</v>
      </c>
      <c r="F5714" s="139" t="s">
        <v>5422</v>
      </c>
      <c r="G5714" s="145">
        <v>1</v>
      </c>
      <c r="H5714" s="145">
        <v>1</v>
      </c>
    </row>
    <row r="5715" spans="1:8" x14ac:dyDescent="0.2">
      <c r="A5715" t="s">
        <v>5343</v>
      </c>
      <c r="B5715" s="139">
        <v>42</v>
      </c>
      <c r="C5715" s="139">
        <v>0</v>
      </c>
      <c r="D5715" s="139">
        <v>0.04</v>
      </c>
      <c r="E5715" s="139" t="s">
        <v>5421</v>
      </c>
      <c r="F5715" s="139" t="s">
        <v>5422</v>
      </c>
      <c r="G5715" s="145">
        <v>1</v>
      </c>
      <c r="H5715" s="145">
        <v>1</v>
      </c>
    </row>
    <row r="5716" spans="1:8" x14ac:dyDescent="0.2">
      <c r="A5716" t="s">
        <v>10785</v>
      </c>
      <c r="B5716" s="139">
        <v>161</v>
      </c>
      <c r="C5716" s="139">
        <v>0</v>
      </c>
      <c r="D5716" s="139">
        <v>0.16</v>
      </c>
      <c r="E5716" s="139" t="s">
        <v>5421</v>
      </c>
      <c r="F5716" s="139" t="s">
        <v>5422</v>
      </c>
      <c r="G5716" s="145">
        <v>1</v>
      </c>
      <c r="H5716" s="145">
        <v>1</v>
      </c>
    </row>
    <row r="5717" spans="1:8" x14ac:dyDescent="0.2">
      <c r="A5717" t="s">
        <v>10786</v>
      </c>
      <c r="B5717" s="139">
        <v>217</v>
      </c>
      <c r="C5717" s="139">
        <v>0</v>
      </c>
      <c r="D5717" s="139">
        <v>0.22</v>
      </c>
      <c r="E5717" s="139" t="s">
        <v>5421</v>
      </c>
      <c r="F5717" s="139" t="s">
        <v>5422</v>
      </c>
      <c r="G5717" s="145">
        <v>1</v>
      </c>
      <c r="H5717" s="145">
        <v>1</v>
      </c>
    </row>
    <row r="5718" spans="1:8" x14ac:dyDescent="0.2">
      <c r="A5718" t="s">
        <v>10787</v>
      </c>
      <c r="B5718" s="139">
        <v>3</v>
      </c>
      <c r="C5718" s="139">
        <v>0</v>
      </c>
      <c r="D5718" s="139">
        <v>0</v>
      </c>
      <c r="E5718" s="139" t="s">
        <v>5421</v>
      </c>
      <c r="F5718" s="139" t="s">
        <v>5422</v>
      </c>
      <c r="G5718" s="145">
        <v>1</v>
      </c>
      <c r="H5718" s="145">
        <v>1</v>
      </c>
    </row>
    <row r="5719" spans="1:8" x14ac:dyDescent="0.2">
      <c r="A5719" t="s">
        <v>10788</v>
      </c>
      <c r="B5719" s="139">
        <v>7</v>
      </c>
      <c r="C5719" s="139">
        <v>0</v>
      </c>
      <c r="D5719" s="139">
        <v>0.01</v>
      </c>
      <c r="E5719" s="139" t="s">
        <v>5421</v>
      </c>
      <c r="F5719" s="139" t="s">
        <v>5422</v>
      </c>
      <c r="G5719" s="145">
        <v>1</v>
      </c>
      <c r="H5719" s="145">
        <v>1</v>
      </c>
    </row>
    <row r="5720" spans="1:8" x14ac:dyDescent="0.2">
      <c r="A5720" t="s">
        <v>10789</v>
      </c>
      <c r="B5720" s="139">
        <v>17</v>
      </c>
      <c r="C5720" s="139">
        <v>0</v>
      </c>
      <c r="D5720" s="139">
        <v>0.02</v>
      </c>
      <c r="E5720" s="139" t="s">
        <v>5421</v>
      </c>
      <c r="F5720" s="139" t="s">
        <v>5422</v>
      </c>
      <c r="G5720" s="145">
        <v>1</v>
      </c>
      <c r="H5720" s="145">
        <v>1</v>
      </c>
    </row>
    <row r="5721" spans="1:8" x14ac:dyDescent="0.2">
      <c r="A5721" t="s">
        <v>10790</v>
      </c>
      <c r="B5721" s="139">
        <v>33</v>
      </c>
      <c r="C5721" s="139">
        <v>0</v>
      </c>
      <c r="D5721" s="139">
        <v>0.03</v>
      </c>
      <c r="E5721" s="139" t="s">
        <v>5421</v>
      </c>
      <c r="F5721" s="139" t="s">
        <v>5422</v>
      </c>
      <c r="G5721" s="145">
        <v>1</v>
      </c>
      <c r="H5721" s="145">
        <v>1</v>
      </c>
    </row>
    <row r="5722" spans="1:8" x14ac:dyDescent="0.2">
      <c r="A5722" t="s">
        <v>10791</v>
      </c>
      <c r="B5722" s="139">
        <v>1</v>
      </c>
      <c r="C5722" s="139">
        <v>0</v>
      </c>
      <c r="D5722" s="139">
        <v>0</v>
      </c>
      <c r="E5722" s="139" t="s">
        <v>5421</v>
      </c>
      <c r="F5722" s="139" t="s">
        <v>5422</v>
      </c>
      <c r="G5722" s="145">
        <v>1</v>
      </c>
      <c r="H5722" s="145">
        <v>1</v>
      </c>
    </row>
    <row r="5723" spans="1:8" x14ac:dyDescent="0.2">
      <c r="A5723" t="s">
        <v>10792</v>
      </c>
      <c r="B5723" s="139">
        <v>12</v>
      </c>
      <c r="C5723" s="139">
        <v>0</v>
      </c>
      <c r="D5723" s="139">
        <v>0.01</v>
      </c>
      <c r="E5723" s="139" t="s">
        <v>5421</v>
      </c>
      <c r="F5723" s="139" t="s">
        <v>5422</v>
      </c>
      <c r="G5723" s="145">
        <v>1</v>
      </c>
      <c r="H5723" s="145">
        <v>1</v>
      </c>
    </row>
    <row r="5724" spans="1:8" x14ac:dyDescent="0.2">
      <c r="A5724" t="s">
        <v>10793</v>
      </c>
      <c r="B5724" s="139">
        <v>1</v>
      </c>
      <c r="C5724" s="139">
        <v>0</v>
      </c>
      <c r="D5724" s="139">
        <v>0</v>
      </c>
      <c r="E5724" s="139" t="s">
        <v>5421</v>
      </c>
      <c r="F5724" s="139" t="s">
        <v>5422</v>
      </c>
      <c r="G5724" s="145">
        <v>1</v>
      </c>
      <c r="H5724" s="145">
        <v>1</v>
      </c>
    </row>
    <row r="5725" spans="1:8" x14ac:dyDescent="0.2">
      <c r="A5725" t="s">
        <v>10794</v>
      </c>
      <c r="B5725" s="139">
        <v>2</v>
      </c>
      <c r="C5725" s="139">
        <v>0</v>
      </c>
      <c r="D5725" s="139">
        <v>0</v>
      </c>
      <c r="E5725" s="139" t="s">
        <v>5421</v>
      </c>
      <c r="F5725" s="139" t="s">
        <v>5422</v>
      </c>
      <c r="G5725" s="145">
        <v>1</v>
      </c>
      <c r="H5725" s="145">
        <v>1</v>
      </c>
    </row>
    <row r="5726" spans="1:8" x14ac:dyDescent="0.2">
      <c r="A5726" t="s">
        <v>10795</v>
      </c>
      <c r="B5726" s="139">
        <v>56</v>
      </c>
      <c r="C5726" s="139">
        <v>0</v>
      </c>
      <c r="D5726" s="139">
        <v>0.06</v>
      </c>
      <c r="E5726" s="139" t="s">
        <v>5421</v>
      </c>
      <c r="F5726" s="139" t="s">
        <v>5422</v>
      </c>
      <c r="G5726" s="145">
        <v>1</v>
      </c>
      <c r="H5726" s="145">
        <v>1</v>
      </c>
    </row>
    <row r="5727" spans="1:8" x14ac:dyDescent="0.2">
      <c r="A5727" t="s">
        <v>10796</v>
      </c>
      <c r="B5727" s="139">
        <v>91</v>
      </c>
      <c r="C5727" s="139">
        <v>0</v>
      </c>
      <c r="D5727" s="139">
        <v>0.09</v>
      </c>
      <c r="E5727" s="139" t="s">
        <v>5421</v>
      </c>
      <c r="F5727" s="139" t="s">
        <v>5422</v>
      </c>
      <c r="G5727" s="145">
        <v>1</v>
      </c>
      <c r="H5727" s="145">
        <v>1</v>
      </c>
    </row>
    <row r="5728" spans="1:8" x14ac:dyDescent="0.2">
      <c r="A5728" t="s">
        <v>10797</v>
      </c>
      <c r="B5728" s="139">
        <v>66</v>
      </c>
      <c r="C5728" s="139">
        <v>0</v>
      </c>
      <c r="D5728" s="139">
        <v>7.0000000000000007E-2</v>
      </c>
      <c r="E5728" s="139" t="s">
        <v>5421</v>
      </c>
      <c r="F5728" s="139" t="s">
        <v>5422</v>
      </c>
      <c r="G5728" s="145">
        <v>1</v>
      </c>
      <c r="H5728" s="145">
        <v>1</v>
      </c>
    </row>
    <row r="5729" spans="1:8" x14ac:dyDescent="0.2">
      <c r="A5729" t="s">
        <v>10798</v>
      </c>
      <c r="B5729" s="139">
        <v>51</v>
      </c>
      <c r="C5729" s="139">
        <v>0</v>
      </c>
      <c r="D5729" s="139">
        <v>0.05</v>
      </c>
      <c r="E5729" s="139" t="s">
        <v>5421</v>
      </c>
      <c r="F5729" s="139" t="s">
        <v>5422</v>
      </c>
      <c r="G5729" s="145">
        <v>1</v>
      </c>
      <c r="H5729" s="145">
        <v>1</v>
      </c>
    </row>
    <row r="5730" spans="1:8" x14ac:dyDescent="0.2">
      <c r="A5730" t="s">
        <v>10799</v>
      </c>
      <c r="B5730" s="139">
        <v>155</v>
      </c>
      <c r="C5730" s="139">
        <v>0</v>
      </c>
      <c r="D5730" s="139">
        <v>0.16</v>
      </c>
      <c r="E5730" s="139" t="s">
        <v>5421</v>
      </c>
      <c r="F5730" s="139" t="s">
        <v>5422</v>
      </c>
      <c r="G5730" s="145">
        <v>1</v>
      </c>
      <c r="H5730" s="145">
        <v>1</v>
      </c>
    </row>
    <row r="5731" spans="1:8" x14ac:dyDescent="0.2">
      <c r="A5731" t="s">
        <v>10800</v>
      </c>
      <c r="B5731" s="139">
        <v>237</v>
      </c>
      <c r="C5731" s="139">
        <v>0</v>
      </c>
      <c r="D5731" s="139">
        <v>0.24</v>
      </c>
      <c r="E5731" s="139" t="s">
        <v>5421</v>
      </c>
      <c r="F5731" s="139" t="s">
        <v>5422</v>
      </c>
      <c r="G5731" s="145">
        <v>1</v>
      </c>
      <c r="H5731" s="145">
        <v>1</v>
      </c>
    </row>
    <row r="5732" spans="1:8" x14ac:dyDescent="0.2">
      <c r="A5732" t="s">
        <v>10801</v>
      </c>
      <c r="B5732" s="139">
        <v>20</v>
      </c>
      <c r="C5732" s="139">
        <v>0</v>
      </c>
      <c r="D5732" s="139">
        <v>0.02</v>
      </c>
      <c r="E5732" s="139" t="s">
        <v>5421</v>
      </c>
      <c r="F5732" s="139" t="s">
        <v>5422</v>
      </c>
      <c r="G5732" s="145">
        <v>1</v>
      </c>
      <c r="H5732" s="145">
        <v>1</v>
      </c>
    </row>
    <row r="5733" spans="1:8" x14ac:dyDescent="0.2">
      <c r="A5733" t="s">
        <v>10802</v>
      </c>
      <c r="B5733" s="139">
        <v>30</v>
      </c>
      <c r="C5733" s="139">
        <v>0</v>
      </c>
      <c r="D5733" s="139">
        <v>0.03</v>
      </c>
      <c r="E5733" s="139" t="s">
        <v>5421</v>
      </c>
      <c r="F5733" s="139" t="s">
        <v>5422</v>
      </c>
      <c r="G5733" s="145">
        <v>1</v>
      </c>
      <c r="H5733" s="145">
        <v>1</v>
      </c>
    </row>
    <row r="5734" spans="1:8" x14ac:dyDescent="0.2">
      <c r="A5734" t="s">
        <v>10803</v>
      </c>
      <c r="B5734" s="139">
        <v>13</v>
      </c>
      <c r="C5734" s="139">
        <v>0</v>
      </c>
      <c r="D5734" s="139">
        <v>0.01</v>
      </c>
      <c r="E5734" s="139" t="s">
        <v>5421</v>
      </c>
      <c r="F5734" s="139" t="s">
        <v>5422</v>
      </c>
      <c r="G5734" s="145">
        <v>1</v>
      </c>
      <c r="H5734" s="145">
        <v>1</v>
      </c>
    </row>
    <row r="5735" spans="1:8" x14ac:dyDescent="0.2">
      <c r="A5735" t="s">
        <v>10804</v>
      </c>
      <c r="B5735" s="139">
        <v>48</v>
      </c>
      <c r="C5735" s="139">
        <v>0</v>
      </c>
      <c r="D5735" s="139">
        <v>0.05</v>
      </c>
      <c r="E5735" s="139" t="s">
        <v>5421</v>
      </c>
      <c r="F5735" s="139" t="s">
        <v>5422</v>
      </c>
      <c r="G5735" s="145">
        <v>1</v>
      </c>
      <c r="H5735" s="145">
        <v>1</v>
      </c>
    </row>
    <row r="5736" spans="1:8" x14ac:dyDescent="0.2">
      <c r="A5736" t="s">
        <v>10805</v>
      </c>
      <c r="B5736" s="139">
        <v>50</v>
      </c>
      <c r="C5736" s="139">
        <v>0</v>
      </c>
      <c r="D5736" s="139">
        <v>0.05</v>
      </c>
      <c r="E5736" s="139" t="s">
        <v>5421</v>
      </c>
      <c r="F5736" s="139" t="s">
        <v>5422</v>
      </c>
      <c r="G5736" s="145">
        <v>1</v>
      </c>
      <c r="H5736" s="145">
        <v>1</v>
      </c>
    </row>
    <row r="5737" spans="1:8" x14ac:dyDescent="0.2">
      <c r="A5737" t="s">
        <v>10806</v>
      </c>
      <c r="B5737" s="139">
        <v>24</v>
      </c>
      <c r="C5737" s="139">
        <v>0</v>
      </c>
      <c r="D5737" s="139">
        <v>0.02</v>
      </c>
      <c r="E5737" s="139" t="s">
        <v>5421</v>
      </c>
      <c r="F5737" s="139" t="s">
        <v>5422</v>
      </c>
      <c r="G5737" s="145">
        <v>1</v>
      </c>
      <c r="H5737" s="145">
        <v>1</v>
      </c>
    </row>
    <row r="5738" spans="1:8" x14ac:dyDescent="0.2">
      <c r="A5738" t="s">
        <v>10807</v>
      </c>
      <c r="B5738" s="139">
        <v>196</v>
      </c>
      <c r="C5738" s="139">
        <v>0</v>
      </c>
      <c r="D5738" s="139">
        <v>0.2</v>
      </c>
      <c r="E5738" s="139" t="s">
        <v>5421</v>
      </c>
      <c r="F5738" s="139" t="s">
        <v>5422</v>
      </c>
      <c r="G5738" s="145">
        <v>1</v>
      </c>
      <c r="H5738" s="145">
        <v>1</v>
      </c>
    </row>
    <row r="5739" spans="1:8" x14ac:dyDescent="0.2">
      <c r="A5739" t="s">
        <v>10808</v>
      </c>
      <c r="B5739" s="139">
        <v>8</v>
      </c>
      <c r="C5739" s="139">
        <v>0</v>
      </c>
      <c r="D5739" s="139">
        <v>0.01</v>
      </c>
      <c r="E5739" s="139" t="s">
        <v>5421</v>
      </c>
      <c r="F5739" s="139" t="s">
        <v>5422</v>
      </c>
      <c r="G5739" s="145">
        <v>1</v>
      </c>
      <c r="H5739" s="145">
        <v>1</v>
      </c>
    </row>
    <row r="5740" spans="1:8" x14ac:dyDescent="0.2">
      <c r="A5740" t="s">
        <v>10809</v>
      </c>
      <c r="B5740" s="139">
        <v>4</v>
      </c>
      <c r="C5740" s="139">
        <v>0</v>
      </c>
      <c r="D5740" s="139">
        <v>0</v>
      </c>
      <c r="E5740" s="139" t="s">
        <v>5421</v>
      </c>
      <c r="F5740" s="139" t="s">
        <v>5422</v>
      </c>
      <c r="G5740" s="145">
        <v>1</v>
      </c>
      <c r="H5740" s="145">
        <v>1</v>
      </c>
    </row>
    <row r="5741" spans="1:8" x14ac:dyDescent="0.2">
      <c r="A5741" t="s">
        <v>10810</v>
      </c>
      <c r="B5741" s="139">
        <v>27</v>
      </c>
      <c r="C5741" s="139">
        <v>0</v>
      </c>
      <c r="D5741" s="139">
        <v>0.03</v>
      </c>
      <c r="E5741" s="139" t="s">
        <v>5421</v>
      </c>
      <c r="F5741" s="139" t="s">
        <v>5422</v>
      </c>
      <c r="G5741" s="145">
        <v>1</v>
      </c>
      <c r="H5741" s="145">
        <v>1</v>
      </c>
    </row>
    <row r="5742" spans="1:8" x14ac:dyDescent="0.2">
      <c r="A5742" t="s">
        <v>10811</v>
      </c>
      <c r="B5742" s="139">
        <v>23</v>
      </c>
      <c r="C5742" s="139">
        <v>0</v>
      </c>
      <c r="D5742" s="139">
        <v>0.02</v>
      </c>
      <c r="E5742" s="139" t="s">
        <v>5421</v>
      </c>
      <c r="F5742" s="139" t="s">
        <v>5422</v>
      </c>
      <c r="G5742" s="145">
        <v>1</v>
      </c>
      <c r="H5742" s="145">
        <v>1</v>
      </c>
    </row>
    <row r="5743" spans="1:8" x14ac:dyDescent="0.2">
      <c r="A5743" t="s">
        <v>10812</v>
      </c>
      <c r="B5743" s="139">
        <v>22</v>
      </c>
      <c r="C5743" s="139">
        <v>0</v>
      </c>
      <c r="D5743" s="139">
        <v>0.02</v>
      </c>
      <c r="E5743" s="139" t="s">
        <v>5421</v>
      </c>
      <c r="F5743" s="139" t="s">
        <v>5422</v>
      </c>
      <c r="G5743" s="145">
        <v>1</v>
      </c>
      <c r="H5743" s="145">
        <v>1</v>
      </c>
    </row>
    <row r="5744" spans="1:8" x14ac:dyDescent="0.2">
      <c r="A5744" t="s">
        <v>10813</v>
      </c>
      <c r="B5744" s="139">
        <v>4</v>
      </c>
      <c r="C5744" s="139">
        <v>0</v>
      </c>
      <c r="D5744" s="139">
        <v>0</v>
      </c>
      <c r="E5744" s="139" t="s">
        <v>5421</v>
      </c>
      <c r="F5744" s="139" t="s">
        <v>5422</v>
      </c>
      <c r="G5744" s="145">
        <v>1</v>
      </c>
      <c r="H5744" s="145">
        <v>1</v>
      </c>
    </row>
    <row r="5745" spans="1:8" x14ac:dyDescent="0.2">
      <c r="A5745" t="s">
        <v>10814</v>
      </c>
      <c r="B5745" s="139">
        <v>5</v>
      </c>
      <c r="C5745" s="139">
        <v>0</v>
      </c>
      <c r="D5745" s="139">
        <v>0.01</v>
      </c>
      <c r="E5745" s="139" t="s">
        <v>5421</v>
      </c>
      <c r="F5745" s="139" t="s">
        <v>5422</v>
      </c>
      <c r="G5745" s="145">
        <v>1</v>
      </c>
      <c r="H5745" s="145">
        <v>1</v>
      </c>
    </row>
    <row r="5746" spans="1:8" x14ac:dyDescent="0.2">
      <c r="A5746" t="s">
        <v>10815</v>
      </c>
      <c r="B5746" s="139">
        <v>22</v>
      </c>
      <c r="C5746" s="139">
        <v>0</v>
      </c>
      <c r="D5746" s="139">
        <v>0.02</v>
      </c>
      <c r="E5746" s="139" t="s">
        <v>5421</v>
      </c>
      <c r="F5746" s="139" t="s">
        <v>5422</v>
      </c>
      <c r="G5746" s="145">
        <v>1</v>
      </c>
      <c r="H5746" s="145">
        <v>1</v>
      </c>
    </row>
    <row r="5747" spans="1:8" x14ac:dyDescent="0.2">
      <c r="A5747" t="s">
        <v>10816</v>
      </c>
      <c r="B5747" s="139">
        <v>282</v>
      </c>
      <c r="C5747" s="139">
        <v>0</v>
      </c>
      <c r="D5747" s="139">
        <v>0.28999999999999998</v>
      </c>
      <c r="E5747" s="139" t="s">
        <v>5421</v>
      </c>
      <c r="F5747" s="139" t="s">
        <v>5422</v>
      </c>
      <c r="G5747" s="145">
        <v>1</v>
      </c>
      <c r="H5747" s="145">
        <v>1</v>
      </c>
    </row>
    <row r="5748" spans="1:8" x14ac:dyDescent="0.2">
      <c r="A5748" t="s">
        <v>10817</v>
      </c>
      <c r="B5748" s="139">
        <v>11</v>
      </c>
      <c r="C5748" s="139">
        <v>0</v>
      </c>
      <c r="D5748" s="139">
        <v>0.01</v>
      </c>
      <c r="E5748" s="139" t="s">
        <v>5421</v>
      </c>
      <c r="F5748" s="139" t="s">
        <v>5422</v>
      </c>
      <c r="G5748" s="145">
        <v>1</v>
      </c>
      <c r="H5748" s="145">
        <v>1</v>
      </c>
    </row>
    <row r="5749" spans="1:8" x14ac:dyDescent="0.2">
      <c r="A5749" t="s">
        <v>10818</v>
      </c>
      <c r="B5749" s="139">
        <v>116</v>
      </c>
      <c r="C5749" s="139">
        <v>0</v>
      </c>
      <c r="D5749" s="139">
        <v>0.12</v>
      </c>
      <c r="E5749" s="139" t="s">
        <v>5421</v>
      </c>
      <c r="F5749" s="139" t="s">
        <v>5422</v>
      </c>
      <c r="G5749" s="145">
        <v>1</v>
      </c>
      <c r="H5749" s="145">
        <v>1</v>
      </c>
    </row>
    <row r="5750" spans="1:8" x14ac:dyDescent="0.2">
      <c r="A5750" t="s">
        <v>10819</v>
      </c>
      <c r="B5750" s="139">
        <v>5</v>
      </c>
      <c r="C5750" s="139">
        <v>0</v>
      </c>
      <c r="D5750" s="139">
        <v>0.01</v>
      </c>
      <c r="E5750" s="139" t="s">
        <v>5421</v>
      </c>
      <c r="F5750" s="139" t="s">
        <v>5422</v>
      </c>
      <c r="G5750" s="145">
        <v>1</v>
      </c>
      <c r="H5750" s="145">
        <v>1</v>
      </c>
    </row>
    <row r="5751" spans="1:8" x14ac:dyDescent="0.2">
      <c r="A5751" t="s">
        <v>10820</v>
      </c>
      <c r="B5751" s="139">
        <v>12</v>
      </c>
      <c r="C5751" s="139">
        <v>0</v>
      </c>
      <c r="D5751" s="139">
        <v>0.01</v>
      </c>
      <c r="E5751" s="139" t="s">
        <v>5421</v>
      </c>
      <c r="F5751" s="139" t="s">
        <v>5422</v>
      </c>
      <c r="G5751" s="145">
        <v>1</v>
      </c>
      <c r="H5751" s="145">
        <v>1</v>
      </c>
    </row>
    <row r="5752" spans="1:8" x14ac:dyDescent="0.2">
      <c r="A5752" t="s">
        <v>10821</v>
      </c>
      <c r="B5752" s="139">
        <v>1</v>
      </c>
      <c r="C5752" s="139">
        <v>0</v>
      </c>
      <c r="D5752" s="139">
        <v>0</v>
      </c>
      <c r="E5752" s="139" t="s">
        <v>5421</v>
      </c>
      <c r="F5752" s="139" t="s">
        <v>5422</v>
      </c>
      <c r="G5752" s="145">
        <v>1</v>
      </c>
      <c r="H5752" s="145">
        <v>1</v>
      </c>
    </row>
    <row r="5753" spans="1:8" x14ac:dyDescent="0.2">
      <c r="A5753" t="s">
        <v>10822</v>
      </c>
      <c r="B5753" s="139">
        <v>20</v>
      </c>
      <c r="C5753" s="139">
        <v>0</v>
      </c>
      <c r="D5753" s="139">
        <v>0.02</v>
      </c>
      <c r="E5753" s="139" t="s">
        <v>5421</v>
      </c>
      <c r="F5753" s="139" t="s">
        <v>5422</v>
      </c>
      <c r="G5753" s="145">
        <v>1</v>
      </c>
      <c r="H5753" s="145">
        <v>1</v>
      </c>
    </row>
    <row r="5754" spans="1:8" x14ac:dyDescent="0.2">
      <c r="A5754" t="s">
        <v>10823</v>
      </c>
      <c r="B5754" s="139">
        <v>3</v>
      </c>
      <c r="C5754" s="139">
        <v>0</v>
      </c>
      <c r="D5754" s="139">
        <v>0</v>
      </c>
      <c r="E5754" s="139" t="s">
        <v>5421</v>
      </c>
      <c r="F5754" s="139" t="s">
        <v>5422</v>
      </c>
      <c r="G5754" s="145">
        <v>1</v>
      </c>
      <c r="H5754" s="145">
        <v>1</v>
      </c>
    </row>
    <row r="5755" spans="1:8" x14ac:dyDescent="0.2">
      <c r="A5755" t="s">
        <v>10824</v>
      </c>
      <c r="B5755" s="139">
        <v>6</v>
      </c>
      <c r="C5755" s="139">
        <v>0</v>
      </c>
      <c r="D5755" s="139">
        <v>0.01</v>
      </c>
      <c r="E5755" s="139" t="s">
        <v>5421</v>
      </c>
      <c r="F5755" s="139" t="s">
        <v>5422</v>
      </c>
      <c r="G5755" s="145">
        <v>1</v>
      </c>
      <c r="H5755" s="145">
        <v>1</v>
      </c>
    </row>
    <row r="5756" spans="1:8" x14ac:dyDescent="0.2">
      <c r="A5756" t="s">
        <v>10825</v>
      </c>
      <c r="B5756" s="139">
        <v>19</v>
      </c>
      <c r="C5756" s="139">
        <v>0</v>
      </c>
      <c r="D5756" s="139">
        <v>0.02</v>
      </c>
      <c r="E5756" s="139" t="s">
        <v>5421</v>
      </c>
      <c r="F5756" s="139" t="s">
        <v>5422</v>
      </c>
      <c r="G5756" s="145">
        <v>1</v>
      </c>
      <c r="H5756" s="145">
        <v>1</v>
      </c>
    </row>
    <row r="5757" spans="1:8" x14ac:dyDescent="0.2">
      <c r="A5757" t="s">
        <v>10826</v>
      </c>
      <c r="B5757" s="139">
        <v>5</v>
      </c>
      <c r="C5757" s="139">
        <v>0</v>
      </c>
      <c r="D5757" s="139">
        <v>0.01</v>
      </c>
      <c r="E5757" s="139" t="s">
        <v>5421</v>
      </c>
      <c r="F5757" s="139" t="s">
        <v>5422</v>
      </c>
      <c r="G5757" s="145">
        <v>1</v>
      </c>
      <c r="H5757" s="145">
        <v>1</v>
      </c>
    </row>
    <row r="5758" spans="1:8" x14ac:dyDescent="0.2">
      <c r="A5758" t="s">
        <v>10827</v>
      </c>
      <c r="B5758" s="139">
        <v>35</v>
      </c>
      <c r="C5758" s="139">
        <v>0</v>
      </c>
      <c r="D5758" s="139">
        <v>0.04</v>
      </c>
      <c r="E5758" s="139" t="s">
        <v>5421</v>
      </c>
      <c r="F5758" s="139" t="s">
        <v>5422</v>
      </c>
      <c r="G5758" s="145">
        <v>1</v>
      </c>
      <c r="H5758" s="145">
        <v>1</v>
      </c>
    </row>
    <row r="5759" spans="1:8" x14ac:dyDescent="0.2">
      <c r="A5759" t="s">
        <v>10828</v>
      </c>
      <c r="B5759" s="139">
        <v>12</v>
      </c>
      <c r="C5759" s="139">
        <v>0</v>
      </c>
      <c r="D5759" s="139">
        <v>0.01</v>
      </c>
      <c r="E5759" s="139" t="s">
        <v>5421</v>
      </c>
      <c r="F5759" s="139" t="s">
        <v>5422</v>
      </c>
      <c r="G5759" s="145">
        <v>1</v>
      </c>
      <c r="H5759" s="145">
        <v>1</v>
      </c>
    </row>
    <row r="5760" spans="1:8" x14ac:dyDescent="0.2">
      <c r="A5760" t="s">
        <v>10829</v>
      </c>
      <c r="B5760" s="139">
        <v>42</v>
      </c>
      <c r="C5760" s="139">
        <v>0</v>
      </c>
      <c r="D5760" s="139">
        <v>0.04</v>
      </c>
      <c r="E5760" s="139" t="s">
        <v>5421</v>
      </c>
      <c r="F5760" s="139" t="s">
        <v>5422</v>
      </c>
      <c r="G5760" s="145">
        <v>1</v>
      </c>
      <c r="H5760" s="145">
        <v>1</v>
      </c>
    </row>
    <row r="5761" spans="1:8" x14ac:dyDescent="0.2">
      <c r="A5761" t="s">
        <v>10830</v>
      </c>
      <c r="B5761" s="139">
        <v>20</v>
      </c>
      <c r="C5761" s="139">
        <v>0</v>
      </c>
      <c r="D5761" s="139">
        <v>0.02</v>
      </c>
      <c r="E5761" s="139" t="s">
        <v>5421</v>
      </c>
      <c r="F5761" s="139" t="s">
        <v>5422</v>
      </c>
      <c r="G5761" s="145">
        <v>1</v>
      </c>
      <c r="H5761" s="145">
        <v>1</v>
      </c>
    </row>
    <row r="5762" spans="1:8" x14ac:dyDescent="0.2">
      <c r="A5762" t="s">
        <v>10831</v>
      </c>
      <c r="B5762" s="139">
        <v>1</v>
      </c>
      <c r="C5762" s="139">
        <v>0</v>
      </c>
      <c r="D5762" s="139">
        <v>0</v>
      </c>
      <c r="E5762" s="139" t="s">
        <v>5421</v>
      </c>
      <c r="F5762" s="139" t="s">
        <v>5422</v>
      </c>
      <c r="G5762" s="145">
        <v>1</v>
      </c>
      <c r="H5762" s="145">
        <v>1</v>
      </c>
    </row>
    <row r="5763" spans="1:8" x14ac:dyDescent="0.2">
      <c r="A5763" t="s">
        <v>10832</v>
      </c>
      <c r="B5763" s="139">
        <v>1</v>
      </c>
      <c r="C5763" s="139">
        <v>0</v>
      </c>
      <c r="D5763" s="139">
        <v>0</v>
      </c>
      <c r="E5763" s="139" t="s">
        <v>5421</v>
      </c>
      <c r="F5763" s="139" t="s">
        <v>5422</v>
      </c>
      <c r="G5763" s="145">
        <v>1</v>
      </c>
      <c r="H5763" s="145">
        <v>1</v>
      </c>
    </row>
    <row r="5764" spans="1:8" x14ac:dyDescent="0.2">
      <c r="A5764" t="s">
        <v>10833</v>
      </c>
      <c r="B5764" s="139">
        <v>3</v>
      </c>
      <c r="C5764" s="139">
        <v>0</v>
      </c>
      <c r="D5764" s="139">
        <v>0</v>
      </c>
      <c r="E5764" s="139" t="s">
        <v>5421</v>
      </c>
      <c r="F5764" s="139" t="s">
        <v>5422</v>
      </c>
      <c r="G5764" s="145">
        <v>1</v>
      </c>
      <c r="H5764" s="145">
        <v>1</v>
      </c>
    </row>
    <row r="5765" spans="1:8" x14ac:dyDescent="0.2">
      <c r="A5765" t="s">
        <v>10834</v>
      </c>
      <c r="B5765" s="139">
        <v>4</v>
      </c>
      <c r="C5765" s="139">
        <v>0</v>
      </c>
      <c r="D5765" s="139">
        <v>0</v>
      </c>
      <c r="E5765" s="139" t="s">
        <v>5421</v>
      </c>
      <c r="F5765" s="139" t="s">
        <v>5422</v>
      </c>
      <c r="G5765" s="145">
        <v>1</v>
      </c>
      <c r="H5765" s="145">
        <v>1</v>
      </c>
    </row>
    <row r="5766" spans="1:8" x14ac:dyDescent="0.2">
      <c r="A5766" t="s">
        <v>10835</v>
      </c>
      <c r="B5766" s="139">
        <v>5</v>
      </c>
      <c r="C5766" s="139">
        <v>0</v>
      </c>
      <c r="D5766" s="139">
        <v>0.01</v>
      </c>
      <c r="E5766" s="139" t="s">
        <v>5421</v>
      </c>
      <c r="F5766" s="139" t="s">
        <v>5422</v>
      </c>
      <c r="G5766" s="145">
        <v>1</v>
      </c>
      <c r="H5766" s="145">
        <v>1</v>
      </c>
    </row>
    <row r="5767" spans="1:8" x14ac:dyDescent="0.2">
      <c r="A5767" t="s">
        <v>10836</v>
      </c>
      <c r="B5767" s="139">
        <v>6</v>
      </c>
      <c r="C5767" s="139">
        <v>0</v>
      </c>
      <c r="D5767" s="139">
        <v>0.01</v>
      </c>
      <c r="E5767" s="139" t="s">
        <v>5421</v>
      </c>
      <c r="F5767" s="139" t="s">
        <v>5422</v>
      </c>
      <c r="G5767" s="145">
        <v>1</v>
      </c>
      <c r="H5767" s="145">
        <v>1</v>
      </c>
    </row>
    <row r="5768" spans="1:8" x14ac:dyDescent="0.2">
      <c r="A5768" t="s">
        <v>10837</v>
      </c>
      <c r="B5768" s="139">
        <v>15</v>
      </c>
      <c r="C5768" s="139">
        <v>0</v>
      </c>
      <c r="D5768" s="139">
        <v>0.02</v>
      </c>
      <c r="E5768" s="139" t="s">
        <v>5421</v>
      </c>
      <c r="F5768" s="139" t="s">
        <v>5422</v>
      </c>
      <c r="G5768" s="145">
        <v>1</v>
      </c>
      <c r="H5768" s="145">
        <v>1</v>
      </c>
    </row>
    <row r="5769" spans="1:8" x14ac:dyDescent="0.2">
      <c r="A5769" t="s">
        <v>10838</v>
      </c>
      <c r="B5769" s="139">
        <v>4</v>
      </c>
      <c r="C5769" s="139">
        <v>0</v>
      </c>
      <c r="D5769" s="139">
        <v>0</v>
      </c>
      <c r="E5769" s="139" t="s">
        <v>5421</v>
      </c>
      <c r="F5769" s="139" t="s">
        <v>5422</v>
      </c>
      <c r="G5769" s="145">
        <v>1</v>
      </c>
      <c r="H5769" s="145">
        <v>1</v>
      </c>
    </row>
    <row r="5770" spans="1:8" x14ac:dyDescent="0.2">
      <c r="A5770" t="s">
        <v>10839</v>
      </c>
      <c r="B5770" s="139">
        <v>47</v>
      </c>
      <c r="C5770" s="139">
        <v>0</v>
      </c>
      <c r="D5770" s="139">
        <v>0.05</v>
      </c>
      <c r="E5770" s="139" t="s">
        <v>5421</v>
      </c>
      <c r="F5770" s="139" t="s">
        <v>5422</v>
      </c>
      <c r="G5770" s="145">
        <v>1</v>
      </c>
      <c r="H5770" s="145">
        <v>1</v>
      </c>
    </row>
    <row r="5771" spans="1:8" x14ac:dyDescent="0.2">
      <c r="A5771" t="s">
        <v>10840</v>
      </c>
      <c r="B5771" s="139">
        <v>487</v>
      </c>
      <c r="C5771" s="139">
        <v>0</v>
      </c>
      <c r="D5771" s="139">
        <v>0.5</v>
      </c>
      <c r="E5771" s="139" t="s">
        <v>5421</v>
      </c>
      <c r="F5771" s="139" t="s">
        <v>5422</v>
      </c>
      <c r="G5771" s="145">
        <v>1</v>
      </c>
      <c r="H5771" s="145">
        <v>1</v>
      </c>
    </row>
    <row r="5772" spans="1:8" x14ac:dyDescent="0.2">
      <c r="A5772" t="s">
        <v>10841</v>
      </c>
      <c r="B5772" s="139">
        <v>11</v>
      </c>
      <c r="C5772" s="139">
        <v>0</v>
      </c>
      <c r="D5772" s="139">
        <v>0.01</v>
      </c>
      <c r="E5772" s="139" t="s">
        <v>5421</v>
      </c>
      <c r="F5772" s="139" t="s">
        <v>5422</v>
      </c>
      <c r="G5772" s="145">
        <v>1</v>
      </c>
      <c r="H5772" s="145">
        <v>1</v>
      </c>
    </row>
    <row r="5773" spans="1:8" x14ac:dyDescent="0.2">
      <c r="A5773" t="s">
        <v>10842</v>
      </c>
      <c r="B5773" s="139">
        <v>15</v>
      </c>
      <c r="C5773" s="139">
        <v>0</v>
      </c>
      <c r="D5773" s="139">
        <v>0.02</v>
      </c>
      <c r="E5773" s="139" t="s">
        <v>5421</v>
      </c>
      <c r="F5773" s="139" t="s">
        <v>5422</v>
      </c>
      <c r="G5773" s="145">
        <v>1</v>
      </c>
      <c r="H5773" s="145">
        <v>1</v>
      </c>
    </row>
    <row r="5774" spans="1:8" x14ac:dyDescent="0.2">
      <c r="A5774" t="s">
        <v>10843</v>
      </c>
      <c r="B5774" s="139">
        <v>16</v>
      </c>
      <c r="C5774" s="139">
        <v>0</v>
      </c>
      <c r="D5774" s="139">
        <v>0.02</v>
      </c>
      <c r="E5774" s="139" t="s">
        <v>5421</v>
      </c>
      <c r="F5774" s="139" t="s">
        <v>5422</v>
      </c>
      <c r="G5774" s="145">
        <v>1</v>
      </c>
      <c r="H5774" s="145">
        <v>1</v>
      </c>
    </row>
    <row r="5775" spans="1:8" x14ac:dyDescent="0.2">
      <c r="A5775" t="s">
        <v>10844</v>
      </c>
      <c r="B5775" s="139">
        <v>649</v>
      </c>
      <c r="C5775" s="139">
        <v>0</v>
      </c>
      <c r="D5775" s="139">
        <v>0.66</v>
      </c>
      <c r="E5775" s="139" t="s">
        <v>5421</v>
      </c>
      <c r="F5775" s="139" t="s">
        <v>5422</v>
      </c>
      <c r="G5775" s="145">
        <v>1</v>
      </c>
      <c r="H5775" s="145">
        <v>1</v>
      </c>
    </row>
    <row r="5776" spans="1:8" x14ac:dyDescent="0.2">
      <c r="A5776" t="s">
        <v>10845</v>
      </c>
      <c r="B5776" s="139">
        <v>21</v>
      </c>
      <c r="C5776" s="139">
        <v>0</v>
      </c>
      <c r="D5776" s="139">
        <v>0.02</v>
      </c>
      <c r="E5776" s="139" t="s">
        <v>5421</v>
      </c>
      <c r="F5776" s="139" t="s">
        <v>5422</v>
      </c>
      <c r="G5776" s="145">
        <v>1</v>
      </c>
      <c r="H5776" s="145">
        <v>1</v>
      </c>
    </row>
    <row r="5777" spans="1:8" x14ac:dyDescent="0.2">
      <c r="A5777" t="s">
        <v>10846</v>
      </c>
      <c r="B5777" s="139">
        <v>20</v>
      </c>
      <c r="C5777" s="139">
        <v>0</v>
      </c>
      <c r="D5777" s="139">
        <v>0.02</v>
      </c>
      <c r="E5777" s="139" t="s">
        <v>5421</v>
      </c>
      <c r="F5777" s="139" t="s">
        <v>5422</v>
      </c>
      <c r="G5777" s="145">
        <v>1</v>
      </c>
      <c r="H5777" s="145">
        <v>1</v>
      </c>
    </row>
    <row r="5778" spans="1:8" x14ac:dyDescent="0.2">
      <c r="A5778" t="s">
        <v>10847</v>
      </c>
      <c r="B5778" s="139">
        <v>7</v>
      </c>
      <c r="C5778" s="139">
        <v>0</v>
      </c>
      <c r="D5778" s="139">
        <v>0.01</v>
      </c>
      <c r="E5778" s="139" t="s">
        <v>5421</v>
      </c>
      <c r="F5778" s="139" t="s">
        <v>5422</v>
      </c>
      <c r="G5778" s="145">
        <v>1</v>
      </c>
      <c r="H5778" s="145">
        <v>1</v>
      </c>
    </row>
    <row r="5779" spans="1:8" x14ac:dyDescent="0.2">
      <c r="A5779" t="s">
        <v>10848</v>
      </c>
      <c r="B5779" s="139">
        <v>90</v>
      </c>
      <c r="C5779" s="139">
        <v>0</v>
      </c>
      <c r="D5779" s="139">
        <v>0.09</v>
      </c>
      <c r="E5779" s="139" t="s">
        <v>5421</v>
      </c>
      <c r="F5779" s="139" t="s">
        <v>5422</v>
      </c>
      <c r="G5779" s="145">
        <v>1</v>
      </c>
      <c r="H5779" s="145">
        <v>1</v>
      </c>
    </row>
    <row r="5780" spans="1:8" x14ac:dyDescent="0.2">
      <c r="A5780" t="s">
        <v>10849</v>
      </c>
      <c r="B5780" s="139">
        <v>63</v>
      </c>
      <c r="C5780" s="139">
        <v>0</v>
      </c>
      <c r="D5780" s="139">
        <v>0.06</v>
      </c>
      <c r="E5780" s="139" t="s">
        <v>5421</v>
      </c>
      <c r="F5780" s="139" t="s">
        <v>5422</v>
      </c>
      <c r="G5780" s="145">
        <v>1</v>
      </c>
      <c r="H5780" s="145">
        <v>1</v>
      </c>
    </row>
    <row r="5781" spans="1:8" x14ac:dyDescent="0.2">
      <c r="A5781" t="s">
        <v>10850</v>
      </c>
      <c r="B5781" s="139">
        <v>47</v>
      </c>
      <c r="C5781" s="139">
        <v>0</v>
      </c>
      <c r="D5781" s="139">
        <v>0.05</v>
      </c>
      <c r="E5781" s="139" t="s">
        <v>5421</v>
      </c>
      <c r="F5781" s="139" t="s">
        <v>5422</v>
      </c>
      <c r="G5781" s="145">
        <v>1</v>
      </c>
      <c r="H5781" s="145">
        <v>1</v>
      </c>
    </row>
    <row r="5782" spans="1:8" x14ac:dyDescent="0.2">
      <c r="A5782" t="s">
        <v>10851</v>
      </c>
      <c r="B5782" s="139">
        <v>147</v>
      </c>
      <c r="C5782" s="139">
        <v>0</v>
      </c>
      <c r="D5782" s="139">
        <v>0.15</v>
      </c>
      <c r="E5782" s="139" t="s">
        <v>5421</v>
      </c>
      <c r="F5782" s="139" t="s">
        <v>5422</v>
      </c>
      <c r="G5782" s="145">
        <v>1</v>
      </c>
      <c r="H5782" s="145">
        <v>1</v>
      </c>
    </row>
    <row r="5783" spans="1:8" x14ac:dyDescent="0.2">
      <c r="A5783" t="s">
        <v>10852</v>
      </c>
      <c r="B5783" s="139">
        <v>3</v>
      </c>
      <c r="C5783" s="139">
        <v>0</v>
      </c>
      <c r="D5783" s="139">
        <v>0</v>
      </c>
      <c r="E5783" s="139" t="s">
        <v>5421</v>
      </c>
      <c r="F5783" s="139" t="s">
        <v>5422</v>
      </c>
      <c r="G5783" s="145">
        <v>1</v>
      </c>
      <c r="H5783" s="145">
        <v>1</v>
      </c>
    </row>
    <row r="5784" spans="1:8" x14ac:dyDescent="0.2">
      <c r="A5784" t="s">
        <v>10853</v>
      </c>
      <c r="B5784" s="139">
        <v>15</v>
      </c>
      <c r="C5784" s="139">
        <v>0</v>
      </c>
      <c r="D5784" s="139">
        <v>0.02</v>
      </c>
      <c r="E5784" s="139" t="s">
        <v>5421</v>
      </c>
      <c r="F5784" s="139" t="s">
        <v>5422</v>
      </c>
      <c r="G5784" s="145">
        <v>1</v>
      </c>
      <c r="H5784" s="145">
        <v>1</v>
      </c>
    </row>
    <row r="5785" spans="1:8" x14ac:dyDescent="0.2">
      <c r="A5785" t="s">
        <v>10854</v>
      </c>
      <c r="B5785" s="139">
        <v>99</v>
      </c>
      <c r="C5785" s="139">
        <v>0</v>
      </c>
      <c r="D5785" s="139">
        <v>0.1</v>
      </c>
      <c r="E5785" s="139" t="s">
        <v>5421</v>
      </c>
      <c r="F5785" s="139" t="s">
        <v>5422</v>
      </c>
      <c r="G5785" s="145">
        <v>1</v>
      </c>
      <c r="H5785" s="145">
        <v>1</v>
      </c>
    </row>
    <row r="5786" spans="1:8" x14ac:dyDescent="0.2">
      <c r="A5786" t="s">
        <v>10855</v>
      </c>
      <c r="B5786" s="139">
        <v>1</v>
      </c>
      <c r="C5786" s="139">
        <v>0</v>
      </c>
      <c r="D5786" s="139">
        <v>0</v>
      </c>
      <c r="E5786" s="139" t="s">
        <v>5421</v>
      </c>
      <c r="F5786" s="139" t="s">
        <v>5422</v>
      </c>
      <c r="G5786" s="145">
        <v>1</v>
      </c>
      <c r="H5786" s="145">
        <v>1</v>
      </c>
    </row>
    <row r="5787" spans="1:8" x14ac:dyDescent="0.2">
      <c r="A5787" t="s">
        <v>10856</v>
      </c>
      <c r="B5787" s="139">
        <v>3</v>
      </c>
      <c r="C5787" s="139">
        <v>0</v>
      </c>
      <c r="D5787" s="139">
        <v>0</v>
      </c>
      <c r="E5787" s="139" t="s">
        <v>5421</v>
      </c>
      <c r="F5787" s="139" t="s">
        <v>5422</v>
      </c>
      <c r="G5787" s="145">
        <v>1</v>
      </c>
      <c r="H5787" s="145">
        <v>1</v>
      </c>
    </row>
    <row r="5788" spans="1:8" x14ac:dyDescent="0.2">
      <c r="A5788" t="s">
        <v>10857</v>
      </c>
      <c r="B5788" s="139">
        <v>1</v>
      </c>
      <c r="C5788" s="139">
        <v>0</v>
      </c>
      <c r="D5788" s="139">
        <v>0</v>
      </c>
      <c r="E5788" s="139" t="s">
        <v>5421</v>
      </c>
      <c r="F5788" s="139" t="s">
        <v>5422</v>
      </c>
      <c r="G5788" s="145">
        <v>1</v>
      </c>
      <c r="H5788" s="145">
        <v>1</v>
      </c>
    </row>
    <row r="5789" spans="1:8" x14ac:dyDescent="0.2">
      <c r="A5789" t="s">
        <v>10858</v>
      </c>
      <c r="B5789" s="139">
        <v>22</v>
      </c>
      <c r="C5789" s="139">
        <v>0</v>
      </c>
      <c r="D5789" s="139">
        <v>0.02</v>
      </c>
      <c r="E5789" s="139" t="s">
        <v>5421</v>
      </c>
      <c r="F5789" s="139" t="s">
        <v>5422</v>
      </c>
      <c r="G5789" s="145">
        <v>1</v>
      </c>
      <c r="H5789" s="145">
        <v>1</v>
      </c>
    </row>
    <row r="5790" spans="1:8" x14ac:dyDescent="0.2">
      <c r="A5790" t="s">
        <v>10859</v>
      </c>
      <c r="B5790" s="139">
        <v>11</v>
      </c>
      <c r="C5790" s="139">
        <v>0</v>
      </c>
      <c r="D5790" s="139">
        <v>0.01</v>
      </c>
      <c r="E5790" s="139" t="s">
        <v>5421</v>
      </c>
      <c r="F5790" s="139" t="s">
        <v>5422</v>
      </c>
      <c r="G5790" s="145">
        <v>1</v>
      </c>
      <c r="H5790" s="145">
        <v>1</v>
      </c>
    </row>
    <row r="5791" spans="1:8" x14ac:dyDescent="0.2">
      <c r="A5791" t="s">
        <v>5337</v>
      </c>
      <c r="B5791" s="139">
        <v>51</v>
      </c>
      <c r="C5791" s="139">
        <v>0</v>
      </c>
      <c r="D5791" s="139">
        <v>0.05</v>
      </c>
      <c r="E5791" s="139" t="s">
        <v>5421</v>
      </c>
      <c r="F5791" s="139" t="s">
        <v>5422</v>
      </c>
      <c r="G5791" s="145">
        <v>1</v>
      </c>
      <c r="H5791" s="145">
        <v>1</v>
      </c>
    </row>
    <row r="5792" spans="1:8" x14ac:dyDescent="0.2">
      <c r="A5792" t="s">
        <v>10860</v>
      </c>
      <c r="B5792" s="139">
        <v>8</v>
      </c>
      <c r="C5792" s="139">
        <v>0</v>
      </c>
      <c r="D5792" s="139">
        <v>0.01</v>
      </c>
      <c r="E5792" s="139" t="s">
        <v>5421</v>
      </c>
      <c r="F5792" s="139" t="s">
        <v>5422</v>
      </c>
      <c r="G5792" s="145">
        <v>1</v>
      </c>
      <c r="H5792" s="145">
        <v>1</v>
      </c>
    </row>
    <row r="5793" spans="1:8" x14ac:dyDescent="0.2">
      <c r="A5793" t="s">
        <v>10861</v>
      </c>
      <c r="B5793" s="139">
        <v>31</v>
      </c>
      <c r="C5793" s="139">
        <v>0</v>
      </c>
      <c r="D5793" s="139">
        <v>0.03</v>
      </c>
      <c r="E5793" s="139" t="s">
        <v>5421</v>
      </c>
      <c r="F5793" s="139" t="s">
        <v>5422</v>
      </c>
      <c r="G5793" s="145">
        <v>1</v>
      </c>
      <c r="H5793" s="145">
        <v>1</v>
      </c>
    </row>
    <row r="5794" spans="1:8" x14ac:dyDescent="0.2">
      <c r="A5794" t="s">
        <v>10862</v>
      </c>
      <c r="B5794" s="139">
        <v>8</v>
      </c>
      <c r="C5794" s="139">
        <v>0</v>
      </c>
      <c r="D5794" s="139">
        <v>0.01</v>
      </c>
      <c r="E5794" s="139" t="s">
        <v>5421</v>
      </c>
      <c r="F5794" s="139" t="s">
        <v>5422</v>
      </c>
      <c r="G5794" s="145">
        <v>1</v>
      </c>
      <c r="H5794" s="145">
        <v>1</v>
      </c>
    </row>
    <row r="5795" spans="1:8" x14ac:dyDescent="0.2">
      <c r="A5795" t="s">
        <v>10863</v>
      </c>
      <c r="B5795" s="139">
        <v>6</v>
      </c>
      <c r="C5795" s="139">
        <v>0</v>
      </c>
      <c r="D5795" s="139">
        <v>0.01</v>
      </c>
      <c r="E5795" s="139" t="s">
        <v>5421</v>
      </c>
      <c r="F5795" s="139" t="s">
        <v>5422</v>
      </c>
      <c r="G5795" s="145">
        <v>1</v>
      </c>
      <c r="H5795" s="145">
        <v>1</v>
      </c>
    </row>
    <row r="5796" spans="1:8" x14ac:dyDescent="0.2">
      <c r="A5796" t="s">
        <v>10864</v>
      </c>
      <c r="B5796" s="139">
        <v>10</v>
      </c>
      <c r="C5796" s="139">
        <v>0</v>
      </c>
      <c r="D5796" s="139">
        <v>0.01</v>
      </c>
      <c r="E5796" s="139" t="s">
        <v>5421</v>
      </c>
      <c r="F5796" s="139" t="s">
        <v>5422</v>
      </c>
      <c r="G5796" s="145">
        <v>1</v>
      </c>
      <c r="H5796" s="145">
        <v>1</v>
      </c>
    </row>
    <row r="5797" spans="1:8" x14ac:dyDescent="0.2">
      <c r="A5797" t="s">
        <v>10865</v>
      </c>
      <c r="B5797" s="139">
        <v>14</v>
      </c>
      <c r="C5797" s="139">
        <v>0</v>
      </c>
      <c r="D5797" s="139">
        <v>0.01</v>
      </c>
      <c r="E5797" s="139" t="s">
        <v>5421</v>
      </c>
      <c r="F5797" s="139" t="s">
        <v>5422</v>
      </c>
      <c r="G5797" s="145">
        <v>1</v>
      </c>
      <c r="H5797" s="145">
        <v>1</v>
      </c>
    </row>
    <row r="5798" spans="1:8" x14ac:dyDescent="0.2">
      <c r="A5798" t="s">
        <v>5201</v>
      </c>
      <c r="B5798" s="139">
        <v>11</v>
      </c>
      <c r="C5798" s="139">
        <v>0</v>
      </c>
      <c r="D5798" s="139">
        <v>0.01</v>
      </c>
      <c r="E5798" s="139" t="s">
        <v>5421</v>
      </c>
      <c r="F5798" s="139" t="s">
        <v>5422</v>
      </c>
      <c r="G5798" s="145">
        <v>1</v>
      </c>
      <c r="H5798" s="145">
        <v>1</v>
      </c>
    </row>
    <row r="5799" spans="1:8" x14ac:dyDescent="0.2">
      <c r="A5799" t="s">
        <v>10866</v>
      </c>
      <c r="B5799" s="139">
        <v>1</v>
      </c>
      <c r="C5799" s="139">
        <v>0</v>
      </c>
      <c r="D5799" s="139">
        <v>0</v>
      </c>
      <c r="E5799" s="139" t="s">
        <v>5421</v>
      </c>
      <c r="F5799" s="139" t="s">
        <v>5422</v>
      </c>
      <c r="G5799" s="145">
        <v>1</v>
      </c>
      <c r="H5799" s="145">
        <v>1</v>
      </c>
    </row>
    <row r="5800" spans="1:8" x14ac:dyDescent="0.2">
      <c r="A5800" t="s">
        <v>10867</v>
      </c>
      <c r="B5800" s="139">
        <v>76</v>
      </c>
      <c r="C5800" s="139">
        <v>0</v>
      </c>
      <c r="D5800" s="139">
        <v>0.08</v>
      </c>
      <c r="E5800" s="139" t="s">
        <v>5421</v>
      </c>
      <c r="F5800" s="139" t="s">
        <v>5422</v>
      </c>
      <c r="G5800" s="145">
        <v>1</v>
      </c>
      <c r="H5800" s="145">
        <v>1</v>
      </c>
    </row>
    <row r="5801" spans="1:8" x14ac:dyDescent="0.2">
      <c r="A5801" t="s">
        <v>5211</v>
      </c>
      <c r="B5801" s="139">
        <v>89</v>
      </c>
      <c r="C5801" s="139">
        <v>0</v>
      </c>
      <c r="D5801" s="139">
        <v>0.09</v>
      </c>
      <c r="E5801" s="139" t="s">
        <v>5421</v>
      </c>
      <c r="F5801" s="139" t="s">
        <v>5422</v>
      </c>
      <c r="G5801" s="145">
        <v>1</v>
      </c>
      <c r="H5801" s="145">
        <v>1</v>
      </c>
    </row>
    <row r="5802" spans="1:8" x14ac:dyDescent="0.2">
      <c r="A5802" t="s">
        <v>10868</v>
      </c>
      <c r="B5802" s="139">
        <v>4</v>
      </c>
      <c r="C5802" s="139">
        <v>0</v>
      </c>
      <c r="D5802" s="139">
        <v>0</v>
      </c>
      <c r="E5802" s="139" t="s">
        <v>5421</v>
      </c>
      <c r="F5802" s="139" t="s">
        <v>5422</v>
      </c>
      <c r="G5802" s="145">
        <v>1</v>
      </c>
      <c r="H5802" s="145">
        <v>1</v>
      </c>
    </row>
    <row r="5803" spans="1:8" x14ac:dyDescent="0.2">
      <c r="A5803" t="s">
        <v>10869</v>
      </c>
      <c r="B5803" s="139">
        <v>9</v>
      </c>
      <c r="C5803" s="139">
        <v>0</v>
      </c>
      <c r="D5803" s="139">
        <v>0.01</v>
      </c>
      <c r="E5803" s="139" t="s">
        <v>5421</v>
      </c>
      <c r="F5803" s="139" t="s">
        <v>5422</v>
      </c>
      <c r="G5803" s="145">
        <v>1</v>
      </c>
      <c r="H5803" s="145">
        <v>1</v>
      </c>
    </row>
    <row r="5804" spans="1:8" x14ac:dyDescent="0.2">
      <c r="A5804" t="s">
        <v>10870</v>
      </c>
      <c r="B5804" s="139">
        <v>2</v>
      </c>
      <c r="C5804" s="139">
        <v>0</v>
      </c>
      <c r="D5804" s="139">
        <v>0</v>
      </c>
      <c r="E5804" s="139" t="s">
        <v>5421</v>
      </c>
      <c r="F5804" s="139" t="s">
        <v>5422</v>
      </c>
      <c r="G5804" s="145">
        <v>1</v>
      </c>
      <c r="H5804" s="145">
        <v>1</v>
      </c>
    </row>
    <row r="5805" spans="1:8" x14ac:dyDescent="0.2">
      <c r="A5805" t="s">
        <v>10871</v>
      </c>
      <c r="B5805" s="139">
        <v>14</v>
      </c>
      <c r="C5805" s="139">
        <v>0</v>
      </c>
      <c r="D5805" s="139">
        <v>0.01</v>
      </c>
      <c r="E5805" s="139" t="s">
        <v>5421</v>
      </c>
      <c r="F5805" s="139" t="s">
        <v>5422</v>
      </c>
      <c r="G5805" s="145">
        <v>1</v>
      </c>
      <c r="H5805" s="145">
        <v>1</v>
      </c>
    </row>
    <row r="5806" spans="1:8" x14ac:dyDescent="0.2">
      <c r="A5806" t="s">
        <v>10872</v>
      </c>
      <c r="B5806" s="139">
        <v>21</v>
      </c>
      <c r="C5806" s="139">
        <v>0</v>
      </c>
      <c r="D5806" s="139">
        <v>0.02</v>
      </c>
      <c r="E5806" s="139" t="s">
        <v>5421</v>
      </c>
      <c r="F5806" s="139" t="s">
        <v>5422</v>
      </c>
      <c r="G5806" s="145">
        <v>1</v>
      </c>
      <c r="H5806" s="145">
        <v>1</v>
      </c>
    </row>
    <row r="5807" spans="1:8" x14ac:dyDescent="0.2">
      <c r="A5807" t="s">
        <v>10873</v>
      </c>
      <c r="B5807" s="139">
        <v>3</v>
      </c>
      <c r="C5807" s="139">
        <v>0</v>
      </c>
      <c r="D5807" s="139">
        <v>0</v>
      </c>
      <c r="E5807" s="139" t="s">
        <v>5421</v>
      </c>
      <c r="F5807" s="139" t="s">
        <v>5422</v>
      </c>
      <c r="G5807" s="145">
        <v>1</v>
      </c>
      <c r="H5807" s="145">
        <v>1</v>
      </c>
    </row>
    <row r="5808" spans="1:8" x14ac:dyDescent="0.2">
      <c r="A5808" t="s">
        <v>10874</v>
      </c>
      <c r="B5808" s="139">
        <v>254</v>
      </c>
      <c r="C5808" s="139">
        <v>0</v>
      </c>
      <c r="D5808" s="139">
        <v>0.26</v>
      </c>
      <c r="E5808" s="139" t="s">
        <v>5421</v>
      </c>
      <c r="F5808" s="139" t="s">
        <v>5422</v>
      </c>
      <c r="G5808" s="145">
        <v>1</v>
      </c>
      <c r="H5808" s="145">
        <v>1</v>
      </c>
    </row>
    <row r="5809" spans="1:8" x14ac:dyDescent="0.2">
      <c r="A5809" t="s">
        <v>10875</v>
      </c>
      <c r="B5809" s="139">
        <v>1</v>
      </c>
      <c r="C5809" s="139">
        <v>0</v>
      </c>
      <c r="D5809" s="139">
        <v>0</v>
      </c>
      <c r="E5809" s="139" t="s">
        <v>5421</v>
      </c>
      <c r="F5809" s="139" t="s">
        <v>5422</v>
      </c>
      <c r="G5809" s="145">
        <v>1</v>
      </c>
      <c r="H5809" s="145">
        <v>1</v>
      </c>
    </row>
    <row r="5810" spans="1:8" x14ac:dyDescent="0.2">
      <c r="A5810" t="s">
        <v>10876</v>
      </c>
      <c r="B5810" s="139">
        <v>1</v>
      </c>
      <c r="C5810" s="139">
        <v>0</v>
      </c>
      <c r="D5810" s="139">
        <v>0</v>
      </c>
      <c r="E5810" s="139" t="s">
        <v>5421</v>
      </c>
      <c r="F5810" s="139" t="s">
        <v>5422</v>
      </c>
      <c r="G5810" s="145">
        <v>1</v>
      </c>
      <c r="H5810" s="145">
        <v>1</v>
      </c>
    </row>
    <row r="5811" spans="1:8" x14ac:dyDescent="0.2">
      <c r="A5811" t="s">
        <v>10877</v>
      </c>
      <c r="B5811" s="139">
        <v>14</v>
      </c>
      <c r="C5811" s="139">
        <v>0</v>
      </c>
      <c r="D5811" s="139">
        <v>0.01</v>
      </c>
      <c r="E5811" s="139" t="s">
        <v>5421</v>
      </c>
      <c r="F5811" s="139" t="s">
        <v>5422</v>
      </c>
      <c r="G5811" s="145">
        <v>1</v>
      </c>
      <c r="H5811" s="145">
        <v>1</v>
      </c>
    </row>
    <row r="5812" spans="1:8" x14ac:dyDescent="0.2">
      <c r="A5812" t="s">
        <v>10878</v>
      </c>
      <c r="B5812" s="139">
        <v>1</v>
      </c>
      <c r="C5812" s="139">
        <v>0</v>
      </c>
      <c r="D5812" s="139">
        <v>0</v>
      </c>
      <c r="E5812" s="139" t="s">
        <v>5421</v>
      </c>
      <c r="F5812" s="139" t="s">
        <v>5422</v>
      </c>
      <c r="G5812" s="145">
        <v>1</v>
      </c>
      <c r="H5812" s="145">
        <v>1</v>
      </c>
    </row>
    <row r="5813" spans="1:8" x14ac:dyDescent="0.2">
      <c r="A5813" t="s">
        <v>10879</v>
      </c>
      <c r="B5813" s="139">
        <v>77</v>
      </c>
      <c r="C5813" s="139">
        <v>0</v>
      </c>
      <c r="D5813" s="139">
        <v>0.08</v>
      </c>
      <c r="E5813" s="139" t="s">
        <v>5421</v>
      </c>
      <c r="F5813" s="139" t="s">
        <v>5422</v>
      </c>
      <c r="G5813" s="145">
        <v>1</v>
      </c>
      <c r="H5813" s="145">
        <v>1</v>
      </c>
    </row>
    <row r="5814" spans="1:8" x14ac:dyDescent="0.2">
      <c r="A5814" t="s">
        <v>10880</v>
      </c>
      <c r="B5814" s="139">
        <v>4</v>
      </c>
      <c r="C5814" s="139">
        <v>0</v>
      </c>
      <c r="D5814" s="139">
        <v>0</v>
      </c>
      <c r="E5814" s="139" t="s">
        <v>5421</v>
      </c>
      <c r="F5814" s="139" t="s">
        <v>5422</v>
      </c>
      <c r="G5814" s="145">
        <v>1</v>
      </c>
      <c r="H5814" s="145">
        <v>1</v>
      </c>
    </row>
    <row r="5815" spans="1:8" x14ac:dyDescent="0.2">
      <c r="A5815" t="s">
        <v>10881</v>
      </c>
      <c r="B5815" s="139">
        <v>80</v>
      </c>
      <c r="C5815" s="139">
        <v>0</v>
      </c>
      <c r="D5815" s="139">
        <v>0.08</v>
      </c>
      <c r="E5815" s="139" t="s">
        <v>5421</v>
      </c>
      <c r="F5815" s="139" t="s">
        <v>5422</v>
      </c>
      <c r="G5815" s="145">
        <v>1</v>
      </c>
      <c r="H5815" s="145">
        <v>1</v>
      </c>
    </row>
    <row r="5816" spans="1:8" x14ac:dyDescent="0.2">
      <c r="A5816" t="s">
        <v>10882</v>
      </c>
      <c r="B5816" s="139">
        <v>13</v>
      </c>
      <c r="C5816" s="139">
        <v>0</v>
      </c>
      <c r="D5816" s="139">
        <v>0.01</v>
      </c>
      <c r="E5816" s="139" t="s">
        <v>5421</v>
      </c>
      <c r="F5816" s="139" t="s">
        <v>5422</v>
      </c>
      <c r="G5816" s="145">
        <v>1</v>
      </c>
      <c r="H5816" s="145">
        <v>1</v>
      </c>
    </row>
    <row r="5817" spans="1:8" x14ac:dyDescent="0.2">
      <c r="A5817" t="s">
        <v>10883</v>
      </c>
      <c r="B5817" s="139">
        <v>615</v>
      </c>
      <c r="C5817" s="139">
        <v>0</v>
      </c>
      <c r="D5817" s="139">
        <v>0.63</v>
      </c>
      <c r="E5817" s="139" t="s">
        <v>5421</v>
      </c>
      <c r="F5817" s="139" t="s">
        <v>5422</v>
      </c>
      <c r="G5817" s="145">
        <v>1</v>
      </c>
      <c r="H5817" s="145">
        <v>1</v>
      </c>
    </row>
    <row r="5818" spans="1:8" x14ac:dyDescent="0.2">
      <c r="A5818" t="s">
        <v>10884</v>
      </c>
      <c r="B5818" s="139">
        <v>27</v>
      </c>
      <c r="C5818" s="139">
        <v>0</v>
      </c>
      <c r="D5818" s="139">
        <v>0.03</v>
      </c>
      <c r="E5818" s="139" t="s">
        <v>5421</v>
      </c>
      <c r="F5818" s="139" t="s">
        <v>5422</v>
      </c>
      <c r="G5818" s="145">
        <v>1</v>
      </c>
      <c r="H5818" s="145">
        <v>1</v>
      </c>
    </row>
    <row r="5819" spans="1:8" x14ac:dyDescent="0.2">
      <c r="A5819" t="s">
        <v>10885</v>
      </c>
      <c r="B5819" s="139">
        <v>1028</v>
      </c>
      <c r="C5819" s="139">
        <v>0</v>
      </c>
      <c r="D5819" s="139">
        <v>1.05</v>
      </c>
      <c r="E5819" s="139" t="s">
        <v>5421</v>
      </c>
      <c r="F5819" s="139" t="s">
        <v>5422</v>
      </c>
      <c r="G5819" s="145">
        <v>0.623</v>
      </c>
      <c r="H5819" s="145">
        <v>1</v>
      </c>
    </row>
    <row r="5820" spans="1:8" x14ac:dyDescent="0.2">
      <c r="A5820" t="s">
        <v>10886</v>
      </c>
      <c r="B5820" s="139">
        <v>11</v>
      </c>
      <c r="C5820" s="139">
        <v>0</v>
      </c>
      <c r="D5820" s="139">
        <v>0.01</v>
      </c>
      <c r="E5820" s="139" t="s">
        <v>5421</v>
      </c>
      <c r="F5820" s="139" t="s">
        <v>5422</v>
      </c>
      <c r="G5820" s="145">
        <v>1</v>
      </c>
      <c r="H5820" s="145">
        <v>1</v>
      </c>
    </row>
    <row r="5821" spans="1:8" x14ac:dyDescent="0.2">
      <c r="A5821" t="s">
        <v>10887</v>
      </c>
      <c r="B5821" s="139">
        <v>1</v>
      </c>
      <c r="C5821" s="139">
        <v>0</v>
      </c>
      <c r="D5821" s="139">
        <v>0</v>
      </c>
      <c r="E5821" s="139" t="s">
        <v>5421</v>
      </c>
      <c r="F5821" s="139" t="s">
        <v>5422</v>
      </c>
      <c r="G5821" s="145">
        <v>1</v>
      </c>
      <c r="H5821" s="145">
        <v>1</v>
      </c>
    </row>
    <row r="5822" spans="1:8" x14ac:dyDescent="0.2">
      <c r="A5822" t="s">
        <v>10888</v>
      </c>
      <c r="B5822" s="139">
        <v>3</v>
      </c>
      <c r="C5822" s="139">
        <v>0</v>
      </c>
      <c r="D5822" s="139">
        <v>0</v>
      </c>
      <c r="E5822" s="139" t="s">
        <v>5421</v>
      </c>
      <c r="F5822" s="139" t="s">
        <v>5422</v>
      </c>
      <c r="G5822" s="145">
        <v>1</v>
      </c>
      <c r="H5822" s="145">
        <v>1</v>
      </c>
    </row>
    <row r="5823" spans="1:8" x14ac:dyDescent="0.2">
      <c r="A5823" t="s">
        <v>10889</v>
      </c>
      <c r="B5823" s="139">
        <v>29</v>
      </c>
      <c r="C5823" s="139">
        <v>0</v>
      </c>
      <c r="D5823" s="139">
        <v>0.03</v>
      </c>
      <c r="E5823" s="139" t="s">
        <v>5421</v>
      </c>
      <c r="F5823" s="139" t="s">
        <v>5422</v>
      </c>
      <c r="G5823" s="145">
        <v>1</v>
      </c>
      <c r="H5823" s="145">
        <v>1</v>
      </c>
    </row>
    <row r="5824" spans="1:8" x14ac:dyDescent="0.2">
      <c r="A5824" t="s">
        <v>10890</v>
      </c>
      <c r="B5824" s="139">
        <v>52</v>
      </c>
      <c r="C5824" s="139">
        <v>0</v>
      </c>
      <c r="D5824" s="139">
        <v>0.05</v>
      </c>
      <c r="E5824" s="139" t="s">
        <v>5421</v>
      </c>
      <c r="F5824" s="139" t="s">
        <v>5422</v>
      </c>
      <c r="G5824" s="145">
        <v>1</v>
      </c>
      <c r="H5824" s="145">
        <v>1</v>
      </c>
    </row>
    <row r="5825" spans="1:8" x14ac:dyDescent="0.2">
      <c r="A5825" t="s">
        <v>10891</v>
      </c>
      <c r="B5825" s="139">
        <v>5</v>
      </c>
      <c r="C5825" s="139">
        <v>0</v>
      </c>
      <c r="D5825" s="139">
        <v>0.01</v>
      </c>
      <c r="E5825" s="139" t="s">
        <v>5421</v>
      </c>
      <c r="F5825" s="139" t="s">
        <v>5422</v>
      </c>
      <c r="G5825" s="145">
        <v>1</v>
      </c>
      <c r="H5825" s="145">
        <v>1</v>
      </c>
    </row>
    <row r="5826" spans="1:8" x14ac:dyDescent="0.2">
      <c r="A5826" t="s">
        <v>10892</v>
      </c>
      <c r="B5826" s="139">
        <v>1</v>
      </c>
      <c r="C5826" s="139">
        <v>0</v>
      </c>
      <c r="D5826" s="139">
        <v>0</v>
      </c>
      <c r="E5826" s="139" t="s">
        <v>5421</v>
      </c>
      <c r="F5826" s="139" t="s">
        <v>5422</v>
      </c>
      <c r="G5826" s="145">
        <v>1</v>
      </c>
      <c r="H5826" s="145">
        <v>1</v>
      </c>
    </row>
    <row r="5827" spans="1:8" x14ac:dyDescent="0.2">
      <c r="A5827" t="s">
        <v>10893</v>
      </c>
      <c r="B5827" s="139">
        <v>224</v>
      </c>
      <c r="C5827" s="139">
        <v>0</v>
      </c>
      <c r="D5827" s="139">
        <v>0.23</v>
      </c>
      <c r="E5827" s="139" t="s">
        <v>5421</v>
      </c>
      <c r="F5827" s="139" t="s">
        <v>5422</v>
      </c>
      <c r="G5827" s="145">
        <v>1</v>
      </c>
      <c r="H5827" s="145">
        <v>1</v>
      </c>
    </row>
    <row r="5828" spans="1:8" x14ac:dyDescent="0.2">
      <c r="A5828" t="s">
        <v>10894</v>
      </c>
      <c r="B5828" s="139">
        <v>35</v>
      </c>
      <c r="C5828" s="139">
        <v>0</v>
      </c>
      <c r="D5828" s="139">
        <v>0.04</v>
      </c>
      <c r="E5828" s="139" t="s">
        <v>5421</v>
      </c>
      <c r="F5828" s="139" t="s">
        <v>5422</v>
      </c>
      <c r="G5828" s="145">
        <v>1</v>
      </c>
      <c r="H5828" s="145">
        <v>1</v>
      </c>
    </row>
    <row r="5829" spans="1:8" x14ac:dyDescent="0.2">
      <c r="A5829" t="s">
        <v>10895</v>
      </c>
      <c r="B5829" s="139">
        <v>1</v>
      </c>
      <c r="C5829" s="139">
        <v>0</v>
      </c>
      <c r="D5829" s="139">
        <v>0</v>
      </c>
      <c r="E5829" s="139" t="s">
        <v>5421</v>
      </c>
      <c r="F5829" s="139" t="s">
        <v>5422</v>
      </c>
      <c r="G5829" s="145">
        <v>1</v>
      </c>
      <c r="H5829" s="145">
        <v>1</v>
      </c>
    </row>
    <row r="5830" spans="1:8" x14ac:dyDescent="0.2">
      <c r="A5830" t="s">
        <v>10896</v>
      </c>
      <c r="B5830" s="139">
        <v>82</v>
      </c>
      <c r="C5830" s="139">
        <v>0</v>
      </c>
      <c r="D5830" s="139">
        <v>0.08</v>
      </c>
      <c r="E5830" s="139" t="s">
        <v>5421</v>
      </c>
      <c r="F5830" s="139" t="s">
        <v>5422</v>
      </c>
      <c r="G5830" s="145">
        <v>1</v>
      </c>
      <c r="H5830" s="145">
        <v>1</v>
      </c>
    </row>
    <row r="5831" spans="1:8" x14ac:dyDescent="0.2">
      <c r="A5831" t="s">
        <v>10897</v>
      </c>
      <c r="B5831" s="139">
        <v>1</v>
      </c>
      <c r="C5831" s="139">
        <v>0</v>
      </c>
      <c r="D5831" s="139">
        <v>0</v>
      </c>
      <c r="E5831" s="139" t="s">
        <v>5421</v>
      </c>
      <c r="F5831" s="139" t="s">
        <v>5422</v>
      </c>
      <c r="G5831" s="145">
        <v>1</v>
      </c>
      <c r="H5831" s="145">
        <v>1</v>
      </c>
    </row>
    <row r="5832" spans="1:8" x14ac:dyDescent="0.2">
      <c r="A5832" t="s">
        <v>10898</v>
      </c>
      <c r="B5832" s="139">
        <v>91</v>
      </c>
      <c r="C5832" s="139">
        <v>0</v>
      </c>
      <c r="D5832" s="139">
        <v>0.09</v>
      </c>
      <c r="E5832" s="139" t="s">
        <v>5421</v>
      </c>
      <c r="F5832" s="139" t="s">
        <v>5422</v>
      </c>
      <c r="G5832" s="145">
        <v>1</v>
      </c>
      <c r="H5832" s="145">
        <v>1</v>
      </c>
    </row>
    <row r="5833" spans="1:8" x14ac:dyDescent="0.2">
      <c r="A5833" t="s">
        <v>10899</v>
      </c>
      <c r="B5833" s="139">
        <v>7</v>
      </c>
      <c r="C5833" s="139">
        <v>0</v>
      </c>
      <c r="D5833" s="139">
        <v>0.01</v>
      </c>
      <c r="E5833" s="139" t="s">
        <v>5421</v>
      </c>
      <c r="F5833" s="139" t="s">
        <v>5422</v>
      </c>
      <c r="G5833" s="145">
        <v>1</v>
      </c>
      <c r="H5833" s="145">
        <v>1</v>
      </c>
    </row>
    <row r="5834" spans="1:8" x14ac:dyDescent="0.2">
      <c r="A5834" t="s">
        <v>10900</v>
      </c>
      <c r="B5834" s="139">
        <v>58</v>
      </c>
      <c r="C5834" s="139">
        <v>0</v>
      </c>
      <c r="D5834" s="139">
        <v>0.06</v>
      </c>
      <c r="E5834" s="139" t="s">
        <v>5421</v>
      </c>
      <c r="F5834" s="139" t="s">
        <v>5422</v>
      </c>
      <c r="G5834" s="145">
        <v>1</v>
      </c>
      <c r="H5834" s="145">
        <v>1</v>
      </c>
    </row>
    <row r="5835" spans="1:8" x14ac:dyDescent="0.2">
      <c r="A5835" t="s">
        <v>10901</v>
      </c>
      <c r="B5835" s="139">
        <v>4</v>
      </c>
      <c r="C5835" s="139">
        <v>0</v>
      </c>
      <c r="D5835" s="139">
        <v>0</v>
      </c>
      <c r="E5835" s="139" t="s">
        <v>5421</v>
      </c>
      <c r="F5835" s="139" t="s">
        <v>5422</v>
      </c>
      <c r="G5835" s="145">
        <v>1</v>
      </c>
      <c r="H5835" s="145">
        <v>1</v>
      </c>
    </row>
    <row r="5836" spans="1:8" x14ac:dyDescent="0.2">
      <c r="A5836" t="s">
        <v>10902</v>
      </c>
      <c r="B5836" s="139">
        <v>4</v>
      </c>
      <c r="C5836" s="139">
        <v>0</v>
      </c>
      <c r="D5836" s="139">
        <v>0</v>
      </c>
      <c r="E5836" s="139" t="s">
        <v>5421</v>
      </c>
      <c r="F5836" s="139" t="s">
        <v>5422</v>
      </c>
      <c r="G5836" s="145">
        <v>1</v>
      </c>
      <c r="H5836" s="145">
        <v>1</v>
      </c>
    </row>
    <row r="5837" spans="1:8" x14ac:dyDescent="0.2">
      <c r="A5837" t="s">
        <v>10903</v>
      </c>
      <c r="B5837" s="139">
        <v>1</v>
      </c>
      <c r="C5837" s="139">
        <v>0</v>
      </c>
      <c r="D5837" s="139">
        <v>0</v>
      </c>
      <c r="E5837" s="139" t="s">
        <v>5421</v>
      </c>
      <c r="F5837" s="139" t="s">
        <v>5422</v>
      </c>
      <c r="G5837" s="145">
        <v>1</v>
      </c>
      <c r="H5837" s="145">
        <v>1</v>
      </c>
    </row>
    <row r="5838" spans="1:8" x14ac:dyDescent="0.2">
      <c r="A5838" t="s">
        <v>10904</v>
      </c>
      <c r="B5838" s="139">
        <v>1</v>
      </c>
      <c r="C5838" s="139">
        <v>0</v>
      </c>
      <c r="D5838" s="139">
        <v>0</v>
      </c>
      <c r="E5838" s="139" t="s">
        <v>5421</v>
      </c>
      <c r="F5838" s="139" t="s">
        <v>5422</v>
      </c>
      <c r="G5838" s="145">
        <v>1</v>
      </c>
      <c r="H5838" s="145">
        <v>1</v>
      </c>
    </row>
    <row r="5839" spans="1:8" x14ac:dyDescent="0.2">
      <c r="A5839" t="s">
        <v>10905</v>
      </c>
      <c r="B5839" s="139">
        <v>3</v>
      </c>
      <c r="C5839" s="139">
        <v>0</v>
      </c>
      <c r="D5839" s="139">
        <v>0</v>
      </c>
      <c r="E5839" s="139" t="s">
        <v>5421</v>
      </c>
      <c r="F5839" s="139" t="s">
        <v>5422</v>
      </c>
      <c r="G5839" s="145">
        <v>1</v>
      </c>
      <c r="H5839" s="145">
        <v>1</v>
      </c>
    </row>
    <row r="5840" spans="1:8" x14ac:dyDescent="0.2">
      <c r="A5840" t="s">
        <v>10906</v>
      </c>
      <c r="B5840" s="139">
        <v>19</v>
      </c>
      <c r="C5840" s="139">
        <v>0</v>
      </c>
      <c r="D5840" s="139">
        <v>0.02</v>
      </c>
      <c r="E5840" s="139" t="s">
        <v>5421</v>
      </c>
      <c r="F5840" s="139" t="s">
        <v>5422</v>
      </c>
      <c r="G5840" s="145">
        <v>1</v>
      </c>
      <c r="H5840" s="145">
        <v>1</v>
      </c>
    </row>
    <row r="5841" spans="1:8" x14ac:dyDescent="0.2">
      <c r="A5841" t="s">
        <v>10907</v>
      </c>
      <c r="B5841" s="139">
        <v>3</v>
      </c>
      <c r="C5841" s="139">
        <v>0</v>
      </c>
      <c r="D5841" s="139">
        <v>0</v>
      </c>
      <c r="E5841" s="139" t="s">
        <v>5421</v>
      </c>
      <c r="F5841" s="139" t="s">
        <v>5422</v>
      </c>
      <c r="G5841" s="145">
        <v>1</v>
      </c>
      <c r="H5841" s="145">
        <v>1</v>
      </c>
    </row>
    <row r="5842" spans="1:8" x14ac:dyDescent="0.2">
      <c r="A5842" t="s">
        <v>10908</v>
      </c>
      <c r="B5842" s="139">
        <v>8</v>
      </c>
      <c r="C5842" s="139">
        <v>0</v>
      </c>
      <c r="D5842" s="139">
        <v>0.01</v>
      </c>
      <c r="E5842" s="139" t="s">
        <v>5421</v>
      </c>
      <c r="F5842" s="139" t="s">
        <v>5422</v>
      </c>
      <c r="G5842" s="145">
        <v>1</v>
      </c>
      <c r="H5842" s="145">
        <v>1</v>
      </c>
    </row>
    <row r="5843" spans="1:8" x14ac:dyDescent="0.2">
      <c r="A5843" t="s">
        <v>10909</v>
      </c>
      <c r="B5843" s="139">
        <v>3</v>
      </c>
      <c r="C5843" s="139">
        <v>0</v>
      </c>
      <c r="D5843" s="139">
        <v>0</v>
      </c>
      <c r="E5843" s="139" t="s">
        <v>5421</v>
      </c>
      <c r="F5843" s="139" t="s">
        <v>5422</v>
      </c>
      <c r="G5843" s="145">
        <v>1</v>
      </c>
      <c r="H5843" s="145">
        <v>1</v>
      </c>
    </row>
    <row r="5844" spans="1:8" x14ac:dyDescent="0.2">
      <c r="A5844" t="s">
        <v>10910</v>
      </c>
      <c r="B5844" s="139">
        <v>31</v>
      </c>
      <c r="C5844" s="139">
        <v>0</v>
      </c>
      <c r="D5844" s="139">
        <v>0.03</v>
      </c>
      <c r="E5844" s="139" t="s">
        <v>5421</v>
      </c>
      <c r="F5844" s="139" t="s">
        <v>5422</v>
      </c>
      <c r="G5844" s="145">
        <v>1</v>
      </c>
      <c r="H5844" s="145">
        <v>1</v>
      </c>
    </row>
    <row r="5845" spans="1:8" x14ac:dyDescent="0.2">
      <c r="A5845" t="s">
        <v>10911</v>
      </c>
      <c r="B5845" s="139">
        <v>11</v>
      </c>
      <c r="C5845" s="139">
        <v>0</v>
      </c>
      <c r="D5845" s="139">
        <v>0.01</v>
      </c>
      <c r="E5845" s="139" t="s">
        <v>5421</v>
      </c>
      <c r="F5845" s="139" t="s">
        <v>5422</v>
      </c>
      <c r="G5845" s="145">
        <v>1</v>
      </c>
      <c r="H5845" s="145">
        <v>1</v>
      </c>
    </row>
    <row r="5846" spans="1:8" x14ac:dyDescent="0.2">
      <c r="A5846" t="s">
        <v>10912</v>
      </c>
      <c r="B5846" s="139">
        <v>11</v>
      </c>
      <c r="C5846" s="139">
        <v>0</v>
      </c>
      <c r="D5846" s="139">
        <v>0.01</v>
      </c>
      <c r="E5846" s="139" t="s">
        <v>5421</v>
      </c>
      <c r="F5846" s="139" t="s">
        <v>5422</v>
      </c>
      <c r="G5846" s="145">
        <v>1</v>
      </c>
      <c r="H5846" s="145">
        <v>1</v>
      </c>
    </row>
    <row r="5847" spans="1:8" x14ac:dyDescent="0.2">
      <c r="A5847" t="s">
        <v>10913</v>
      </c>
      <c r="B5847" s="139">
        <v>40</v>
      </c>
      <c r="C5847" s="139">
        <v>0</v>
      </c>
      <c r="D5847" s="139">
        <v>0.04</v>
      </c>
      <c r="E5847" s="139" t="s">
        <v>5421</v>
      </c>
      <c r="F5847" s="139" t="s">
        <v>5422</v>
      </c>
      <c r="G5847" s="145">
        <v>1</v>
      </c>
      <c r="H5847" s="145">
        <v>1</v>
      </c>
    </row>
    <row r="5848" spans="1:8" x14ac:dyDescent="0.2">
      <c r="A5848" t="s">
        <v>10914</v>
      </c>
      <c r="B5848" s="139">
        <v>27</v>
      </c>
      <c r="C5848" s="139">
        <v>0</v>
      </c>
      <c r="D5848" s="139">
        <v>0.03</v>
      </c>
      <c r="E5848" s="139" t="s">
        <v>5421</v>
      </c>
      <c r="F5848" s="139" t="s">
        <v>5422</v>
      </c>
      <c r="G5848" s="145">
        <v>1</v>
      </c>
      <c r="H5848" s="145">
        <v>1</v>
      </c>
    </row>
    <row r="5849" spans="1:8" x14ac:dyDescent="0.2">
      <c r="A5849" t="s">
        <v>10915</v>
      </c>
      <c r="B5849" s="139">
        <v>11</v>
      </c>
      <c r="C5849" s="139">
        <v>0</v>
      </c>
      <c r="D5849" s="139">
        <v>0.01</v>
      </c>
      <c r="E5849" s="139" t="s">
        <v>5421</v>
      </c>
      <c r="F5849" s="139" t="s">
        <v>5422</v>
      </c>
      <c r="G5849" s="145">
        <v>1</v>
      </c>
      <c r="H5849" s="145">
        <v>1</v>
      </c>
    </row>
    <row r="5850" spans="1:8" x14ac:dyDescent="0.2">
      <c r="A5850" t="s">
        <v>10916</v>
      </c>
      <c r="B5850" s="139">
        <v>3</v>
      </c>
      <c r="C5850" s="139">
        <v>0</v>
      </c>
      <c r="D5850" s="139">
        <v>0</v>
      </c>
      <c r="E5850" s="139" t="s">
        <v>5421</v>
      </c>
      <c r="F5850" s="139" t="s">
        <v>5422</v>
      </c>
      <c r="G5850" s="145">
        <v>1</v>
      </c>
      <c r="H5850" s="145">
        <v>1</v>
      </c>
    </row>
    <row r="5851" spans="1:8" x14ac:dyDescent="0.2">
      <c r="A5851" t="s">
        <v>10917</v>
      </c>
      <c r="B5851" s="139">
        <v>24</v>
      </c>
      <c r="C5851" s="139">
        <v>0</v>
      </c>
      <c r="D5851" s="139">
        <v>0.02</v>
      </c>
      <c r="E5851" s="139" t="s">
        <v>5421</v>
      </c>
      <c r="F5851" s="139" t="s">
        <v>5422</v>
      </c>
      <c r="G5851" s="145">
        <v>1</v>
      </c>
      <c r="H5851" s="145">
        <v>1</v>
      </c>
    </row>
    <row r="5852" spans="1:8" x14ac:dyDescent="0.2">
      <c r="A5852" t="s">
        <v>10918</v>
      </c>
      <c r="B5852" s="139">
        <v>1</v>
      </c>
      <c r="C5852" s="139">
        <v>0</v>
      </c>
      <c r="D5852" s="139">
        <v>0</v>
      </c>
      <c r="E5852" s="139" t="s">
        <v>5421</v>
      </c>
      <c r="F5852" s="139" t="s">
        <v>5422</v>
      </c>
      <c r="G5852" s="145">
        <v>1</v>
      </c>
      <c r="H5852" s="145">
        <v>1</v>
      </c>
    </row>
    <row r="5853" spans="1:8" x14ac:dyDescent="0.2">
      <c r="A5853" t="s">
        <v>10919</v>
      </c>
      <c r="B5853" s="139">
        <v>12</v>
      </c>
      <c r="C5853" s="139">
        <v>0</v>
      </c>
      <c r="D5853" s="139">
        <v>0.01</v>
      </c>
      <c r="E5853" s="139" t="s">
        <v>5421</v>
      </c>
      <c r="F5853" s="139" t="s">
        <v>5422</v>
      </c>
      <c r="G5853" s="145">
        <v>1</v>
      </c>
      <c r="H5853" s="145">
        <v>1</v>
      </c>
    </row>
    <row r="5854" spans="1:8" x14ac:dyDescent="0.2">
      <c r="A5854" t="s">
        <v>10920</v>
      </c>
      <c r="B5854" s="139">
        <v>1</v>
      </c>
      <c r="C5854" s="139">
        <v>0</v>
      </c>
      <c r="D5854" s="139">
        <v>0</v>
      </c>
      <c r="E5854" s="139" t="s">
        <v>5421</v>
      </c>
      <c r="F5854" s="139" t="s">
        <v>5422</v>
      </c>
      <c r="G5854" s="145">
        <v>1</v>
      </c>
      <c r="H5854" s="145">
        <v>1</v>
      </c>
    </row>
    <row r="5855" spans="1:8" x14ac:dyDescent="0.2">
      <c r="A5855" t="s">
        <v>10921</v>
      </c>
      <c r="B5855" s="139">
        <v>9</v>
      </c>
      <c r="C5855" s="139">
        <v>0</v>
      </c>
      <c r="D5855" s="139">
        <v>0.01</v>
      </c>
      <c r="E5855" s="139" t="s">
        <v>5421</v>
      </c>
      <c r="F5855" s="139" t="s">
        <v>5422</v>
      </c>
      <c r="G5855" s="145">
        <v>1</v>
      </c>
      <c r="H5855" s="145">
        <v>1</v>
      </c>
    </row>
    <row r="5856" spans="1:8" x14ac:dyDescent="0.2">
      <c r="A5856" t="s">
        <v>10922</v>
      </c>
      <c r="B5856" s="139">
        <v>15</v>
      </c>
      <c r="C5856" s="139">
        <v>0</v>
      </c>
      <c r="D5856" s="139">
        <v>0.02</v>
      </c>
      <c r="E5856" s="139" t="s">
        <v>5421</v>
      </c>
      <c r="F5856" s="139" t="s">
        <v>5422</v>
      </c>
      <c r="G5856" s="145">
        <v>1</v>
      </c>
      <c r="H5856" s="145">
        <v>1</v>
      </c>
    </row>
    <row r="5857" spans="1:8" x14ac:dyDescent="0.2">
      <c r="A5857" t="s">
        <v>10923</v>
      </c>
      <c r="B5857" s="139">
        <v>2</v>
      </c>
      <c r="C5857" s="139">
        <v>0</v>
      </c>
      <c r="D5857" s="139">
        <v>0</v>
      </c>
      <c r="E5857" s="139" t="s">
        <v>5421</v>
      </c>
      <c r="F5857" s="139" t="s">
        <v>5422</v>
      </c>
      <c r="G5857" s="145">
        <v>1</v>
      </c>
      <c r="H5857" s="145">
        <v>1</v>
      </c>
    </row>
    <row r="5858" spans="1:8" x14ac:dyDescent="0.2">
      <c r="A5858" t="s">
        <v>10924</v>
      </c>
      <c r="B5858" s="139">
        <v>3</v>
      </c>
      <c r="C5858" s="139">
        <v>0</v>
      </c>
      <c r="D5858" s="139">
        <v>0</v>
      </c>
      <c r="E5858" s="139" t="s">
        <v>5421</v>
      </c>
      <c r="F5858" s="139" t="s">
        <v>5422</v>
      </c>
      <c r="G5858" s="145">
        <v>1</v>
      </c>
      <c r="H5858" s="145">
        <v>1</v>
      </c>
    </row>
    <row r="5859" spans="1:8" x14ac:dyDescent="0.2">
      <c r="A5859" t="s">
        <v>10925</v>
      </c>
      <c r="B5859" s="139">
        <v>1</v>
      </c>
      <c r="C5859" s="139">
        <v>0</v>
      </c>
      <c r="D5859" s="139">
        <v>0</v>
      </c>
      <c r="E5859" s="139" t="s">
        <v>5421</v>
      </c>
      <c r="F5859" s="139" t="s">
        <v>5422</v>
      </c>
      <c r="G5859" s="145">
        <v>1</v>
      </c>
      <c r="H5859" s="145">
        <v>1</v>
      </c>
    </row>
    <row r="5860" spans="1:8" x14ac:dyDescent="0.2">
      <c r="A5860" t="s">
        <v>10926</v>
      </c>
      <c r="B5860" s="139">
        <v>21</v>
      </c>
      <c r="C5860" s="139">
        <v>0</v>
      </c>
      <c r="D5860" s="139">
        <v>0.02</v>
      </c>
      <c r="E5860" s="139" t="s">
        <v>5421</v>
      </c>
      <c r="F5860" s="139" t="s">
        <v>5422</v>
      </c>
      <c r="G5860" s="145">
        <v>1</v>
      </c>
      <c r="H5860" s="145">
        <v>1</v>
      </c>
    </row>
    <row r="5861" spans="1:8" x14ac:dyDescent="0.2">
      <c r="A5861" t="s">
        <v>10927</v>
      </c>
      <c r="B5861" s="139">
        <v>12</v>
      </c>
      <c r="C5861" s="139">
        <v>0</v>
      </c>
      <c r="D5861" s="139">
        <v>0.01</v>
      </c>
      <c r="E5861" s="139" t="s">
        <v>5421</v>
      </c>
      <c r="F5861" s="139" t="s">
        <v>5422</v>
      </c>
      <c r="G5861" s="145">
        <v>1</v>
      </c>
      <c r="H5861" s="145">
        <v>1</v>
      </c>
    </row>
    <row r="5862" spans="1:8" x14ac:dyDescent="0.2">
      <c r="A5862" t="s">
        <v>10928</v>
      </c>
      <c r="B5862" s="139">
        <v>1</v>
      </c>
      <c r="C5862" s="139">
        <v>0</v>
      </c>
      <c r="D5862" s="139">
        <v>0</v>
      </c>
      <c r="E5862" s="139" t="s">
        <v>5421</v>
      </c>
      <c r="F5862" s="139" t="s">
        <v>5422</v>
      </c>
      <c r="G5862" s="145">
        <v>1</v>
      </c>
      <c r="H5862" s="145">
        <v>1</v>
      </c>
    </row>
    <row r="5863" spans="1:8" x14ac:dyDescent="0.2">
      <c r="A5863" t="s">
        <v>10929</v>
      </c>
      <c r="B5863" s="139">
        <v>70</v>
      </c>
      <c r="C5863" s="139">
        <v>0</v>
      </c>
      <c r="D5863" s="139">
        <v>7.0000000000000007E-2</v>
      </c>
      <c r="E5863" s="139" t="s">
        <v>5421</v>
      </c>
      <c r="F5863" s="139" t="s">
        <v>5422</v>
      </c>
      <c r="G5863" s="145">
        <v>1</v>
      </c>
      <c r="H5863" s="145">
        <v>1</v>
      </c>
    </row>
    <row r="5864" spans="1:8" x14ac:dyDescent="0.2">
      <c r="A5864" t="s">
        <v>10930</v>
      </c>
      <c r="B5864" s="139">
        <v>3</v>
      </c>
      <c r="C5864" s="139">
        <v>0</v>
      </c>
      <c r="D5864" s="139">
        <v>0</v>
      </c>
      <c r="E5864" s="139" t="s">
        <v>5421</v>
      </c>
      <c r="F5864" s="139" t="s">
        <v>5422</v>
      </c>
      <c r="G5864" s="145">
        <v>1</v>
      </c>
      <c r="H5864" s="145">
        <v>1</v>
      </c>
    </row>
    <row r="5865" spans="1:8" x14ac:dyDescent="0.2">
      <c r="A5865" t="s">
        <v>10931</v>
      </c>
      <c r="B5865" s="139">
        <v>2</v>
      </c>
      <c r="C5865" s="139">
        <v>0</v>
      </c>
      <c r="D5865" s="139">
        <v>0</v>
      </c>
      <c r="E5865" s="139" t="s">
        <v>5421</v>
      </c>
      <c r="F5865" s="139" t="s">
        <v>5422</v>
      </c>
      <c r="G5865" s="145">
        <v>1</v>
      </c>
      <c r="H5865" s="145">
        <v>1</v>
      </c>
    </row>
    <row r="5866" spans="1:8" x14ac:dyDescent="0.2">
      <c r="A5866" t="s">
        <v>10932</v>
      </c>
      <c r="B5866" s="139">
        <v>4</v>
      </c>
      <c r="C5866" s="139">
        <v>0</v>
      </c>
      <c r="D5866" s="139">
        <v>0</v>
      </c>
      <c r="E5866" s="139" t="s">
        <v>5421</v>
      </c>
      <c r="F5866" s="139" t="s">
        <v>5422</v>
      </c>
      <c r="G5866" s="145">
        <v>1</v>
      </c>
      <c r="H5866" s="145">
        <v>1</v>
      </c>
    </row>
    <row r="5867" spans="1:8" x14ac:dyDescent="0.2">
      <c r="A5867" t="s">
        <v>10933</v>
      </c>
      <c r="B5867" s="139">
        <v>6</v>
      </c>
      <c r="C5867" s="139">
        <v>0</v>
      </c>
      <c r="D5867" s="139">
        <v>0.01</v>
      </c>
      <c r="E5867" s="139" t="s">
        <v>5421</v>
      </c>
      <c r="F5867" s="139" t="s">
        <v>5422</v>
      </c>
      <c r="G5867" s="145">
        <v>1</v>
      </c>
      <c r="H5867" s="145">
        <v>1</v>
      </c>
    </row>
    <row r="5868" spans="1:8" x14ac:dyDescent="0.2">
      <c r="A5868" t="s">
        <v>10934</v>
      </c>
      <c r="B5868" s="139">
        <v>1</v>
      </c>
      <c r="C5868" s="139">
        <v>0</v>
      </c>
      <c r="D5868" s="139">
        <v>0</v>
      </c>
      <c r="E5868" s="139" t="s">
        <v>5421</v>
      </c>
      <c r="F5868" s="139" t="s">
        <v>5422</v>
      </c>
      <c r="G5868" s="145">
        <v>1</v>
      </c>
      <c r="H5868" s="145">
        <v>1</v>
      </c>
    </row>
    <row r="5869" spans="1:8" x14ac:dyDescent="0.2">
      <c r="A5869" t="s">
        <v>10935</v>
      </c>
      <c r="B5869" s="139">
        <v>6</v>
      </c>
      <c r="C5869" s="139">
        <v>0</v>
      </c>
      <c r="D5869" s="139">
        <v>0.01</v>
      </c>
      <c r="E5869" s="139" t="s">
        <v>5421</v>
      </c>
      <c r="F5869" s="139" t="s">
        <v>5422</v>
      </c>
      <c r="G5869" s="145">
        <v>1</v>
      </c>
      <c r="H5869" s="145">
        <v>1</v>
      </c>
    </row>
    <row r="5870" spans="1:8" x14ac:dyDescent="0.2">
      <c r="A5870" t="s">
        <v>10936</v>
      </c>
      <c r="B5870" s="139">
        <v>1</v>
      </c>
      <c r="C5870" s="139">
        <v>0</v>
      </c>
      <c r="D5870" s="139">
        <v>0</v>
      </c>
      <c r="E5870" s="139" t="s">
        <v>5421</v>
      </c>
      <c r="F5870" s="139" t="s">
        <v>5422</v>
      </c>
      <c r="G5870" s="145">
        <v>1</v>
      </c>
      <c r="H5870" s="145">
        <v>1</v>
      </c>
    </row>
    <row r="5871" spans="1:8" x14ac:dyDescent="0.2">
      <c r="A5871" t="s">
        <v>10937</v>
      </c>
      <c r="B5871" s="139">
        <v>6</v>
      </c>
      <c r="C5871" s="139">
        <v>0</v>
      </c>
      <c r="D5871" s="139">
        <v>0.01</v>
      </c>
      <c r="E5871" s="139" t="s">
        <v>5421</v>
      </c>
      <c r="F5871" s="139" t="s">
        <v>5422</v>
      </c>
      <c r="G5871" s="145">
        <v>1</v>
      </c>
      <c r="H5871" s="145">
        <v>1</v>
      </c>
    </row>
    <row r="5872" spans="1:8" x14ac:dyDescent="0.2">
      <c r="A5872" t="s">
        <v>10938</v>
      </c>
      <c r="B5872" s="139">
        <v>17</v>
      </c>
      <c r="C5872" s="139">
        <v>0</v>
      </c>
      <c r="D5872" s="139">
        <v>0.02</v>
      </c>
      <c r="E5872" s="139" t="s">
        <v>5421</v>
      </c>
      <c r="F5872" s="139" t="s">
        <v>5422</v>
      </c>
      <c r="G5872" s="145">
        <v>1</v>
      </c>
      <c r="H5872" s="145">
        <v>1</v>
      </c>
    </row>
    <row r="5873" spans="1:8" x14ac:dyDescent="0.2">
      <c r="A5873" t="s">
        <v>10939</v>
      </c>
      <c r="B5873" s="139">
        <v>1</v>
      </c>
      <c r="C5873" s="139">
        <v>0</v>
      </c>
      <c r="D5873" s="139">
        <v>0</v>
      </c>
      <c r="E5873" s="139" t="s">
        <v>5421</v>
      </c>
      <c r="F5873" s="139" t="s">
        <v>5422</v>
      </c>
      <c r="G5873" s="145">
        <v>1</v>
      </c>
      <c r="H5873" s="145">
        <v>1</v>
      </c>
    </row>
    <row r="5874" spans="1:8" x14ac:dyDescent="0.2">
      <c r="A5874" t="s">
        <v>10940</v>
      </c>
      <c r="B5874" s="139">
        <v>21</v>
      </c>
      <c r="C5874" s="139">
        <v>0</v>
      </c>
      <c r="D5874" s="139">
        <v>0.02</v>
      </c>
      <c r="E5874" s="139" t="s">
        <v>5421</v>
      </c>
      <c r="F5874" s="139" t="s">
        <v>5422</v>
      </c>
      <c r="G5874" s="145">
        <v>1</v>
      </c>
      <c r="H5874" s="145">
        <v>1</v>
      </c>
    </row>
    <row r="5875" spans="1:8" x14ac:dyDescent="0.2">
      <c r="A5875" t="s">
        <v>10941</v>
      </c>
      <c r="B5875" s="139">
        <v>3</v>
      </c>
      <c r="C5875" s="139">
        <v>0</v>
      </c>
      <c r="D5875" s="139">
        <v>0</v>
      </c>
      <c r="E5875" s="139" t="s">
        <v>5421</v>
      </c>
      <c r="F5875" s="139" t="s">
        <v>5422</v>
      </c>
      <c r="G5875" s="145">
        <v>1</v>
      </c>
      <c r="H5875" s="145">
        <v>1</v>
      </c>
    </row>
    <row r="5876" spans="1:8" x14ac:dyDescent="0.2">
      <c r="A5876" t="s">
        <v>10942</v>
      </c>
      <c r="B5876" s="139">
        <v>12</v>
      </c>
      <c r="C5876" s="139">
        <v>0</v>
      </c>
      <c r="D5876" s="139">
        <v>0.01</v>
      </c>
      <c r="E5876" s="139" t="s">
        <v>5421</v>
      </c>
      <c r="F5876" s="139" t="s">
        <v>5422</v>
      </c>
      <c r="G5876" s="145">
        <v>1</v>
      </c>
      <c r="H5876" s="145">
        <v>1</v>
      </c>
    </row>
    <row r="5877" spans="1:8" x14ac:dyDescent="0.2">
      <c r="A5877" t="s">
        <v>10943</v>
      </c>
      <c r="B5877" s="139">
        <v>50</v>
      </c>
      <c r="C5877" s="139">
        <v>0</v>
      </c>
      <c r="D5877" s="139">
        <v>0.05</v>
      </c>
      <c r="E5877" s="139" t="s">
        <v>5421</v>
      </c>
      <c r="F5877" s="139" t="s">
        <v>5422</v>
      </c>
      <c r="G5877" s="145">
        <v>1</v>
      </c>
      <c r="H5877" s="145">
        <v>1</v>
      </c>
    </row>
    <row r="5878" spans="1:8" x14ac:dyDescent="0.2">
      <c r="A5878" t="s">
        <v>10944</v>
      </c>
      <c r="B5878" s="139">
        <v>143</v>
      </c>
      <c r="C5878" s="139">
        <v>0</v>
      </c>
      <c r="D5878" s="139">
        <v>0.15</v>
      </c>
      <c r="E5878" s="139" t="s">
        <v>5421</v>
      </c>
      <c r="F5878" s="139" t="s">
        <v>5422</v>
      </c>
      <c r="G5878" s="145">
        <v>1</v>
      </c>
      <c r="H5878" s="145">
        <v>1</v>
      </c>
    </row>
    <row r="5879" spans="1:8" x14ac:dyDescent="0.2">
      <c r="A5879" t="s">
        <v>10945</v>
      </c>
      <c r="B5879" s="139">
        <v>6</v>
      </c>
      <c r="C5879" s="139">
        <v>0</v>
      </c>
      <c r="D5879" s="139">
        <v>0.01</v>
      </c>
      <c r="E5879" s="139" t="s">
        <v>5421</v>
      </c>
      <c r="F5879" s="139" t="s">
        <v>5422</v>
      </c>
      <c r="G5879" s="145">
        <v>1</v>
      </c>
      <c r="H5879" s="145">
        <v>1</v>
      </c>
    </row>
    <row r="5880" spans="1:8" x14ac:dyDescent="0.2">
      <c r="A5880" t="s">
        <v>10946</v>
      </c>
      <c r="B5880" s="139">
        <v>5</v>
      </c>
      <c r="C5880" s="139">
        <v>0</v>
      </c>
      <c r="D5880" s="139">
        <v>0.01</v>
      </c>
      <c r="E5880" s="139" t="s">
        <v>5421</v>
      </c>
      <c r="F5880" s="139" t="s">
        <v>5422</v>
      </c>
      <c r="G5880" s="145">
        <v>1</v>
      </c>
      <c r="H5880" s="145">
        <v>1</v>
      </c>
    </row>
    <row r="5881" spans="1:8" x14ac:dyDescent="0.2">
      <c r="A5881" t="s">
        <v>10947</v>
      </c>
      <c r="B5881" s="139">
        <v>11</v>
      </c>
      <c r="C5881" s="139">
        <v>0</v>
      </c>
      <c r="D5881" s="139">
        <v>0.01</v>
      </c>
      <c r="E5881" s="139" t="s">
        <v>5421</v>
      </c>
      <c r="F5881" s="139" t="s">
        <v>5422</v>
      </c>
      <c r="G5881" s="145">
        <v>1</v>
      </c>
      <c r="H5881" s="145">
        <v>1</v>
      </c>
    </row>
    <row r="5882" spans="1:8" x14ac:dyDescent="0.2">
      <c r="A5882" t="s">
        <v>10948</v>
      </c>
      <c r="B5882" s="139">
        <v>11</v>
      </c>
      <c r="C5882" s="139">
        <v>0</v>
      </c>
      <c r="D5882" s="139">
        <v>0.01</v>
      </c>
      <c r="E5882" s="139" t="s">
        <v>5421</v>
      </c>
      <c r="F5882" s="139" t="s">
        <v>5422</v>
      </c>
      <c r="G5882" s="145">
        <v>1</v>
      </c>
      <c r="H5882" s="145">
        <v>1</v>
      </c>
    </row>
    <row r="5883" spans="1:8" x14ac:dyDescent="0.2">
      <c r="A5883" t="s">
        <v>10949</v>
      </c>
      <c r="B5883" s="139">
        <v>6</v>
      </c>
      <c r="C5883" s="139">
        <v>0</v>
      </c>
      <c r="D5883" s="139">
        <v>0.01</v>
      </c>
      <c r="E5883" s="139" t="s">
        <v>5421</v>
      </c>
      <c r="F5883" s="139" t="s">
        <v>5422</v>
      </c>
      <c r="G5883" s="145">
        <v>1</v>
      </c>
      <c r="H5883" s="145">
        <v>1</v>
      </c>
    </row>
    <row r="5884" spans="1:8" x14ac:dyDescent="0.2">
      <c r="A5884" t="s">
        <v>10950</v>
      </c>
      <c r="B5884" s="139">
        <v>7</v>
      </c>
      <c r="C5884" s="139">
        <v>0</v>
      </c>
      <c r="D5884" s="139">
        <v>0.01</v>
      </c>
      <c r="E5884" s="139" t="s">
        <v>5421</v>
      </c>
      <c r="F5884" s="139" t="s">
        <v>5422</v>
      </c>
      <c r="G5884" s="145">
        <v>1</v>
      </c>
      <c r="H5884" s="145">
        <v>1</v>
      </c>
    </row>
    <row r="5885" spans="1:8" x14ac:dyDescent="0.2">
      <c r="A5885" t="s">
        <v>10951</v>
      </c>
      <c r="B5885" s="139">
        <v>11</v>
      </c>
      <c r="C5885" s="139">
        <v>0</v>
      </c>
      <c r="D5885" s="139">
        <v>0.01</v>
      </c>
      <c r="E5885" s="139" t="s">
        <v>5421</v>
      </c>
      <c r="F5885" s="139" t="s">
        <v>5422</v>
      </c>
      <c r="G5885" s="145">
        <v>1</v>
      </c>
      <c r="H5885" s="145">
        <v>1</v>
      </c>
    </row>
    <row r="5886" spans="1:8" x14ac:dyDescent="0.2">
      <c r="A5886" t="s">
        <v>10952</v>
      </c>
      <c r="B5886" s="139">
        <v>25</v>
      </c>
      <c r="C5886" s="139">
        <v>0</v>
      </c>
      <c r="D5886" s="139">
        <v>0.03</v>
      </c>
      <c r="E5886" s="139" t="s">
        <v>5421</v>
      </c>
      <c r="F5886" s="139" t="s">
        <v>5422</v>
      </c>
      <c r="G5886" s="145">
        <v>1</v>
      </c>
      <c r="H5886" s="145">
        <v>1</v>
      </c>
    </row>
    <row r="5887" spans="1:8" x14ac:dyDescent="0.2">
      <c r="A5887" t="s">
        <v>10953</v>
      </c>
      <c r="B5887" s="139">
        <v>13</v>
      </c>
      <c r="C5887" s="139">
        <v>0</v>
      </c>
      <c r="D5887" s="139">
        <v>0.01</v>
      </c>
      <c r="E5887" s="139" t="s">
        <v>5421</v>
      </c>
      <c r="F5887" s="139" t="s">
        <v>5422</v>
      </c>
      <c r="G5887" s="145">
        <v>1</v>
      </c>
      <c r="H5887" s="145">
        <v>1</v>
      </c>
    </row>
    <row r="5888" spans="1:8" x14ac:dyDescent="0.2">
      <c r="A5888" t="s">
        <v>10954</v>
      </c>
      <c r="B5888" s="139">
        <v>20</v>
      </c>
      <c r="C5888" s="139">
        <v>0</v>
      </c>
      <c r="D5888" s="139">
        <v>0.02</v>
      </c>
      <c r="E5888" s="139" t="s">
        <v>5421</v>
      </c>
      <c r="F5888" s="139" t="s">
        <v>5422</v>
      </c>
      <c r="G5888" s="145">
        <v>1</v>
      </c>
      <c r="H5888" s="145">
        <v>1</v>
      </c>
    </row>
    <row r="5889" spans="1:8" x14ac:dyDescent="0.2">
      <c r="A5889" t="s">
        <v>10955</v>
      </c>
      <c r="B5889" s="139">
        <v>14</v>
      </c>
      <c r="C5889" s="139">
        <v>0</v>
      </c>
      <c r="D5889" s="139">
        <v>0.01</v>
      </c>
      <c r="E5889" s="139" t="s">
        <v>5421</v>
      </c>
      <c r="F5889" s="139" t="s">
        <v>5422</v>
      </c>
      <c r="G5889" s="145">
        <v>1</v>
      </c>
      <c r="H5889" s="145">
        <v>1</v>
      </c>
    </row>
    <row r="5890" spans="1:8" x14ac:dyDescent="0.2">
      <c r="A5890" t="s">
        <v>10956</v>
      </c>
      <c r="B5890" s="139">
        <v>2</v>
      </c>
      <c r="C5890" s="139">
        <v>0</v>
      </c>
      <c r="D5890" s="139">
        <v>0</v>
      </c>
      <c r="E5890" s="139" t="s">
        <v>5421</v>
      </c>
      <c r="F5890" s="139" t="s">
        <v>5422</v>
      </c>
      <c r="G5890" s="145">
        <v>1</v>
      </c>
      <c r="H5890" s="145">
        <v>1</v>
      </c>
    </row>
    <row r="5891" spans="1:8" x14ac:dyDescent="0.2">
      <c r="A5891" t="s">
        <v>10957</v>
      </c>
      <c r="B5891" s="139">
        <v>7</v>
      </c>
      <c r="C5891" s="139">
        <v>0</v>
      </c>
      <c r="D5891" s="139">
        <v>0.01</v>
      </c>
      <c r="E5891" s="139" t="s">
        <v>5421</v>
      </c>
      <c r="F5891" s="139" t="s">
        <v>5422</v>
      </c>
      <c r="G5891" s="145">
        <v>1</v>
      </c>
      <c r="H5891" s="145">
        <v>1</v>
      </c>
    </row>
    <row r="5892" spans="1:8" x14ac:dyDescent="0.2">
      <c r="A5892" t="s">
        <v>10958</v>
      </c>
      <c r="B5892" s="139">
        <v>28</v>
      </c>
      <c r="C5892" s="139">
        <v>0</v>
      </c>
      <c r="D5892" s="139">
        <v>0.03</v>
      </c>
      <c r="E5892" s="139" t="s">
        <v>5421</v>
      </c>
      <c r="F5892" s="139" t="s">
        <v>5422</v>
      </c>
      <c r="G5892" s="145">
        <v>1</v>
      </c>
      <c r="H5892" s="145">
        <v>1</v>
      </c>
    </row>
    <row r="5893" spans="1:8" x14ac:dyDescent="0.2">
      <c r="A5893" t="s">
        <v>10959</v>
      </c>
      <c r="B5893" s="139">
        <v>116</v>
      </c>
      <c r="C5893" s="139">
        <v>0</v>
      </c>
      <c r="D5893" s="139">
        <v>0.12</v>
      </c>
      <c r="E5893" s="139" t="s">
        <v>5421</v>
      </c>
      <c r="F5893" s="139" t="s">
        <v>5422</v>
      </c>
      <c r="G5893" s="145">
        <v>1</v>
      </c>
      <c r="H5893" s="145">
        <v>1</v>
      </c>
    </row>
    <row r="5894" spans="1:8" x14ac:dyDescent="0.2">
      <c r="A5894" t="s">
        <v>10960</v>
      </c>
      <c r="B5894" s="139">
        <v>5</v>
      </c>
      <c r="C5894" s="139">
        <v>0</v>
      </c>
      <c r="D5894" s="139">
        <v>0.01</v>
      </c>
      <c r="E5894" s="139" t="s">
        <v>5421</v>
      </c>
      <c r="F5894" s="139" t="s">
        <v>5422</v>
      </c>
      <c r="G5894" s="145">
        <v>1</v>
      </c>
      <c r="H5894" s="145">
        <v>1</v>
      </c>
    </row>
    <row r="5895" spans="1:8" x14ac:dyDescent="0.2">
      <c r="A5895" t="s">
        <v>10961</v>
      </c>
      <c r="B5895" s="139">
        <v>7</v>
      </c>
      <c r="C5895" s="139">
        <v>0</v>
      </c>
      <c r="D5895" s="139">
        <v>0.01</v>
      </c>
      <c r="E5895" s="139" t="s">
        <v>5421</v>
      </c>
      <c r="F5895" s="139" t="s">
        <v>5422</v>
      </c>
      <c r="G5895" s="145">
        <v>1</v>
      </c>
      <c r="H5895" s="145">
        <v>1</v>
      </c>
    </row>
    <row r="5896" spans="1:8" x14ac:dyDescent="0.2">
      <c r="A5896" t="s">
        <v>10962</v>
      </c>
      <c r="B5896" s="139">
        <v>8</v>
      </c>
      <c r="C5896" s="139">
        <v>0</v>
      </c>
      <c r="D5896" s="139">
        <v>0.01</v>
      </c>
      <c r="E5896" s="139" t="s">
        <v>5421</v>
      </c>
      <c r="F5896" s="139" t="s">
        <v>5422</v>
      </c>
      <c r="G5896" s="145">
        <v>1</v>
      </c>
      <c r="H5896" s="145">
        <v>1</v>
      </c>
    </row>
    <row r="5897" spans="1:8" x14ac:dyDescent="0.2">
      <c r="A5897" t="s">
        <v>10963</v>
      </c>
      <c r="B5897" s="139">
        <v>4</v>
      </c>
      <c r="C5897" s="139">
        <v>0</v>
      </c>
      <c r="D5897" s="139">
        <v>0</v>
      </c>
      <c r="E5897" s="139" t="s">
        <v>5421</v>
      </c>
      <c r="F5897" s="139" t="s">
        <v>5422</v>
      </c>
      <c r="G5897" s="145">
        <v>1</v>
      </c>
      <c r="H5897" s="145">
        <v>1</v>
      </c>
    </row>
    <row r="5898" spans="1:8" x14ac:dyDescent="0.2">
      <c r="A5898" t="s">
        <v>10964</v>
      </c>
      <c r="B5898" s="139">
        <v>1</v>
      </c>
      <c r="C5898" s="139">
        <v>0</v>
      </c>
      <c r="D5898" s="139">
        <v>0</v>
      </c>
      <c r="E5898" s="139" t="s">
        <v>5421</v>
      </c>
      <c r="F5898" s="139" t="s">
        <v>5422</v>
      </c>
      <c r="G5898" s="145">
        <v>1</v>
      </c>
      <c r="H5898" s="145">
        <v>1</v>
      </c>
    </row>
    <row r="5899" spans="1:8" x14ac:dyDescent="0.2">
      <c r="A5899" t="s">
        <v>10965</v>
      </c>
      <c r="B5899" s="139">
        <v>31</v>
      </c>
      <c r="C5899" s="139">
        <v>0</v>
      </c>
      <c r="D5899" s="139">
        <v>0.03</v>
      </c>
      <c r="E5899" s="139" t="s">
        <v>5421</v>
      </c>
      <c r="F5899" s="139" t="s">
        <v>5422</v>
      </c>
      <c r="G5899" s="145">
        <v>1</v>
      </c>
      <c r="H5899" s="145">
        <v>1</v>
      </c>
    </row>
    <row r="5900" spans="1:8" x14ac:dyDescent="0.2">
      <c r="A5900" t="s">
        <v>10966</v>
      </c>
      <c r="B5900" s="139">
        <v>37</v>
      </c>
      <c r="C5900" s="139">
        <v>0</v>
      </c>
      <c r="D5900" s="139">
        <v>0.04</v>
      </c>
      <c r="E5900" s="139" t="s">
        <v>5421</v>
      </c>
      <c r="F5900" s="139" t="s">
        <v>5422</v>
      </c>
      <c r="G5900" s="145">
        <v>1</v>
      </c>
      <c r="H5900" s="145">
        <v>1</v>
      </c>
    </row>
    <row r="5901" spans="1:8" x14ac:dyDescent="0.2">
      <c r="A5901" t="s">
        <v>10967</v>
      </c>
      <c r="B5901" s="139">
        <v>6</v>
      </c>
      <c r="C5901" s="139">
        <v>0</v>
      </c>
      <c r="D5901" s="139">
        <v>0.01</v>
      </c>
      <c r="E5901" s="139" t="s">
        <v>5421</v>
      </c>
      <c r="F5901" s="139" t="s">
        <v>5422</v>
      </c>
      <c r="G5901" s="145">
        <v>1</v>
      </c>
      <c r="H5901" s="145">
        <v>1</v>
      </c>
    </row>
    <row r="5902" spans="1:8" x14ac:dyDescent="0.2">
      <c r="A5902" t="s">
        <v>10968</v>
      </c>
      <c r="B5902" s="139">
        <v>60</v>
      </c>
      <c r="C5902" s="139">
        <v>0</v>
      </c>
      <c r="D5902" s="139">
        <v>0.06</v>
      </c>
      <c r="E5902" s="139" t="s">
        <v>5421</v>
      </c>
      <c r="F5902" s="139" t="s">
        <v>5422</v>
      </c>
      <c r="G5902" s="145">
        <v>1</v>
      </c>
      <c r="H5902" s="145">
        <v>1</v>
      </c>
    </row>
    <row r="5903" spans="1:8" x14ac:dyDescent="0.2">
      <c r="A5903" t="s">
        <v>10969</v>
      </c>
      <c r="B5903" s="139">
        <v>12</v>
      </c>
      <c r="C5903" s="139">
        <v>0</v>
      </c>
      <c r="D5903" s="139">
        <v>0.01</v>
      </c>
      <c r="E5903" s="139" t="s">
        <v>5421</v>
      </c>
      <c r="F5903" s="139" t="s">
        <v>5422</v>
      </c>
      <c r="G5903" s="145">
        <v>1</v>
      </c>
      <c r="H5903" s="145">
        <v>1</v>
      </c>
    </row>
    <row r="5904" spans="1:8" x14ac:dyDescent="0.2">
      <c r="A5904" t="s">
        <v>10970</v>
      </c>
      <c r="B5904" s="139">
        <v>12</v>
      </c>
      <c r="C5904" s="139">
        <v>0</v>
      </c>
      <c r="D5904" s="139">
        <v>0.01</v>
      </c>
      <c r="E5904" s="139" t="s">
        <v>5421</v>
      </c>
      <c r="F5904" s="139" t="s">
        <v>5422</v>
      </c>
      <c r="G5904" s="145">
        <v>1</v>
      </c>
      <c r="H5904" s="145">
        <v>1</v>
      </c>
    </row>
    <row r="5905" spans="1:8" x14ac:dyDescent="0.2">
      <c r="A5905" t="s">
        <v>10971</v>
      </c>
      <c r="B5905" s="139">
        <v>4</v>
      </c>
      <c r="C5905" s="139">
        <v>0</v>
      </c>
      <c r="D5905" s="139">
        <v>0</v>
      </c>
      <c r="E5905" s="139" t="s">
        <v>5421</v>
      </c>
      <c r="F5905" s="139" t="s">
        <v>5422</v>
      </c>
      <c r="G5905" s="145">
        <v>1</v>
      </c>
      <c r="H5905" s="145">
        <v>1</v>
      </c>
    </row>
    <row r="5906" spans="1:8" x14ac:dyDescent="0.2">
      <c r="A5906" t="s">
        <v>10972</v>
      </c>
      <c r="B5906" s="139">
        <v>12</v>
      </c>
      <c r="C5906" s="139">
        <v>0</v>
      </c>
      <c r="D5906" s="139">
        <v>0.01</v>
      </c>
      <c r="E5906" s="139" t="s">
        <v>5421</v>
      </c>
      <c r="F5906" s="139" t="s">
        <v>5422</v>
      </c>
      <c r="G5906" s="145">
        <v>1</v>
      </c>
      <c r="H5906" s="145">
        <v>1</v>
      </c>
    </row>
    <row r="5907" spans="1:8" x14ac:dyDescent="0.2">
      <c r="A5907" t="s">
        <v>10973</v>
      </c>
      <c r="B5907" s="139">
        <v>7</v>
      </c>
      <c r="C5907" s="139">
        <v>0</v>
      </c>
      <c r="D5907" s="139">
        <v>0.01</v>
      </c>
      <c r="E5907" s="139" t="s">
        <v>5421</v>
      </c>
      <c r="F5907" s="139" t="s">
        <v>5422</v>
      </c>
      <c r="G5907" s="145">
        <v>1</v>
      </c>
      <c r="H5907" s="145">
        <v>1</v>
      </c>
    </row>
    <row r="5908" spans="1:8" x14ac:dyDescent="0.2">
      <c r="A5908" t="s">
        <v>10974</v>
      </c>
      <c r="B5908" s="139">
        <v>3</v>
      </c>
      <c r="C5908" s="139">
        <v>0</v>
      </c>
      <c r="D5908" s="139">
        <v>0</v>
      </c>
      <c r="E5908" s="139" t="s">
        <v>5421</v>
      </c>
      <c r="F5908" s="139" t="s">
        <v>5422</v>
      </c>
      <c r="G5908" s="145">
        <v>1</v>
      </c>
      <c r="H5908" s="145">
        <v>1</v>
      </c>
    </row>
    <row r="5909" spans="1:8" x14ac:dyDescent="0.2">
      <c r="A5909" t="s">
        <v>10975</v>
      </c>
      <c r="B5909" s="139">
        <v>65</v>
      </c>
      <c r="C5909" s="139">
        <v>0</v>
      </c>
      <c r="D5909" s="139">
        <v>7.0000000000000007E-2</v>
      </c>
      <c r="E5909" s="139" t="s">
        <v>5421</v>
      </c>
      <c r="F5909" s="139" t="s">
        <v>5422</v>
      </c>
      <c r="G5909" s="145">
        <v>1</v>
      </c>
      <c r="H5909" s="145">
        <v>1</v>
      </c>
    </row>
    <row r="5910" spans="1:8" x14ac:dyDescent="0.2">
      <c r="A5910" t="s">
        <v>10976</v>
      </c>
      <c r="B5910" s="139">
        <v>2</v>
      </c>
      <c r="C5910" s="139">
        <v>0</v>
      </c>
      <c r="D5910" s="139">
        <v>0</v>
      </c>
      <c r="E5910" s="139" t="s">
        <v>5421</v>
      </c>
      <c r="F5910" s="139" t="s">
        <v>5422</v>
      </c>
      <c r="G5910" s="145">
        <v>1</v>
      </c>
      <c r="H5910" s="145">
        <v>1</v>
      </c>
    </row>
    <row r="5911" spans="1:8" x14ac:dyDescent="0.2">
      <c r="A5911" t="s">
        <v>10977</v>
      </c>
      <c r="B5911" s="139">
        <v>5</v>
      </c>
      <c r="C5911" s="139">
        <v>0</v>
      </c>
      <c r="D5911" s="139">
        <v>0.01</v>
      </c>
      <c r="E5911" s="139" t="s">
        <v>5421</v>
      </c>
      <c r="F5911" s="139" t="s">
        <v>5422</v>
      </c>
      <c r="G5911" s="145">
        <v>1</v>
      </c>
      <c r="H5911" s="145">
        <v>1</v>
      </c>
    </row>
    <row r="5912" spans="1:8" x14ac:dyDescent="0.2">
      <c r="A5912" t="s">
        <v>10978</v>
      </c>
      <c r="B5912" s="139">
        <v>3</v>
      </c>
      <c r="C5912" s="139">
        <v>0</v>
      </c>
      <c r="D5912" s="139">
        <v>0</v>
      </c>
      <c r="E5912" s="139" t="s">
        <v>5421</v>
      </c>
      <c r="F5912" s="139" t="s">
        <v>5422</v>
      </c>
      <c r="G5912" s="145">
        <v>1</v>
      </c>
      <c r="H5912" s="145">
        <v>1</v>
      </c>
    </row>
    <row r="5913" spans="1:8" x14ac:dyDescent="0.2">
      <c r="A5913" t="s">
        <v>10979</v>
      </c>
      <c r="B5913" s="139">
        <v>3</v>
      </c>
      <c r="C5913" s="139">
        <v>0</v>
      </c>
      <c r="D5913" s="139">
        <v>0</v>
      </c>
      <c r="E5913" s="139" t="s">
        <v>5421</v>
      </c>
      <c r="F5913" s="139" t="s">
        <v>5422</v>
      </c>
      <c r="G5913" s="145">
        <v>1</v>
      </c>
      <c r="H5913" s="145">
        <v>1</v>
      </c>
    </row>
    <row r="5914" spans="1:8" x14ac:dyDescent="0.2">
      <c r="A5914" t="s">
        <v>10980</v>
      </c>
      <c r="B5914" s="139">
        <v>60</v>
      </c>
      <c r="C5914" s="139">
        <v>0</v>
      </c>
      <c r="D5914" s="139">
        <v>0.06</v>
      </c>
      <c r="E5914" s="139" t="s">
        <v>5421</v>
      </c>
      <c r="F5914" s="139" t="s">
        <v>5422</v>
      </c>
      <c r="G5914" s="145">
        <v>1</v>
      </c>
      <c r="H5914" s="145">
        <v>1</v>
      </c>
    </row>
    <row r="5915" spans="1:8" x14ac:dyDescent="0.2">
      <c r="A5915" t="s">
        <v>10981</v>
      </c>
      <c r="B5915" s="139">
        <v>8</v>
      </c>
      <c r="C5915" s="139">
        <v>0</v>
      </c>
      <c r="D5915" s="139">
        <v>0.01</v>
      </c>
      <c r="E5915" s="139" t="s">
        <v>5421</v>
      </c>
      <c r="F5915" s="139" t="s">
        <v>5422</v>
      </c>
      <c r="G5915" s="145">
        <v>1</v>
      </c>
      <c r="H5915" s="145">
        <v>1</v>
      </c>
    </row>
    <row r="5916" spans="1:8" x14ac:dyDescent="0.2">
      <c r="A5916" t="s">
        <v>10982</v>
      </c>
      <c r="B5916" s="139">
        <v>2</v>
      </c>
      <c r="C5916" s="139">
        <v>0</v>
      </c>
      <c r="D5916" s="139">
        <v>0</v>
      </c>
      <c r="E5916" s="139" t="s">
        <v>5421</v>
      </c>
      <c r="F5916" s="139" t="s">
        <v>5422</v>
      </c>
      <c r="G5916" s="145">
        <v>1</v>
      </c>
      <c r="H5916" s="145">
        <v>1</v>
      </c>
    </row>
    <row r="5917" spans="1:8" x14ac:dyDescent="0.2">
      <c r="A5917" t="s">
        <v>10983</v>
      </c>
      <c r="B5917" s="139">
        <v>36</v>
      </c>
      <c r="C5917" s="139">
        <v>0</v>
      </c>
      <c r="D5917" s="139">
        <v>0.04</v>
      </c>
      <c r="E5917" s="139" t="s">
        <v>5421</v>
      </c>
      <c r="F5917" s="139" t="s">
        <v>5422</v>
      </c>
      <c r="G5917" s="145">
        <v>1</v>
      </c>
      <c r="H5917" s="145">
        <v>1</v>
      </c>
    </row>
    <row r="5918" spans="1:8" x14ac:dyDescent="0.2">
      <c r="A5918" t="s">
        <v>10984</v>
      </c>
      <c r="B5918" s="139">
        <v>150</v>
      </c>
      <c r="C5918" s="139">
        <v>0</v>
      </c>
      <c r="D5918" s="139">
        <v>0.15</v>
      </c>
      <c r="E5918" s="139" t="s">
        <v>5421</v>
      </c>
      <c r="F5918" s="139" t="s">
        <v>5422</v>
      </c>
      <c r="G5918" s="145">
        <v>1</v>
      </c>
      <c r="H5918" s="145">
        <v>1</v>
      </c>
    </row>
    <row r="5919" spans="1:8" x14ac:dyDescent="0.2">
      <c r="A5919" t="s">
        <v>10985</v>
      </c>
      <c r="B5919" s="139">
        <v>18</v>
      </c>
      <c r="C5919" s="139">
        <v>0</v>
      </c>
      <c r="D5919" s="139">
        <v>0.02</v>
      </c>
      <c r="E5919" s="139" t="s">
        <v>5421</v>
      </c>
      <c r="F5919" s="139" t="s">
        <v>5422</v>
      </c>
      <c r="G5919" s="145">
        <v>1</v>
      </c>
      <c r="H5919" s="145">
        <v>1</v>
      </c>
    </row>
    <row r="5920" spans="1:8" x14ac:dyDescent="0.2">
      <c r="A5920" t="s">
        <v>10986</v>
      </c>
      <c r="B5920" s="139">
        <v>12</v>
      </c>
      <c r="C5920" s="139">
        <v>0</v>
      </c>
      <c r="D5920" s="139">
        <v>0.01</v>
      </c>
      <c r="E5920" s="139" t="s">
        <v>5421</v>
      </c>
      <c r="F5920" s="139" t="s">
        <v>5422</v>
      </c>
      <c r="G5920" s="145">
        <v>1</v>
      </c>
      <c r="H5920" s="145">
        <v>1</v>
      </c>
    </row>
    <row r="5921" spans="1:8" x14ac:dyDescent="0.2">
      <c r="A5921" t="s">
        <v>10987</v>
      </c>
      <c r="B5921" s="139">
        <v>2</v>
      </c>
      <c r="C5921" s="139">
        <v>0</v>
      </c>
      <c r="D5921" s="139">
        <v>0</v>
      </c>
      <c r="E5921" s="139" t="s">
        <v>5421</v>
      </c>
      <c r="F5921" s="139" t="s">
        <v>5422</v>
      </c>
      <c r="G5921" s="145">
        <v>1</v>
      </c>
      <c r="H5921" s="145">
        <v>1</v>
      </c>
    </row>
    <row r="5922" spans="1:8" x14ac:dyDescent="0.2">
      <c r="A5922" t="s">
        <v>10988</v>
      </c>
      <c r="B5922" s="139">
        <v>13</v>
      </c>
      <c r="C5922" s="139">
        <v>0</v>
      </c>
      <c r="D5922" s="139">
        <v>0.01</v>
      </c>
      <c r="E5922" s="139" t="s">
        <v>5421</v>
      </c>
      <c r="F5922" s="139" t="s">
        <v>5422</v>
      </c>
      <c r="G5922" s="145">
        <v>1</v>
      </c>
      <c r="H5922" s="145">
        <v>1</v>
      </c>
    </row>
    <row r="5923" spans="1:8" x14ac:dyDescent="0.2">
      <c r="A5923" t="s">
        <v>10989</v>
      </c>
      <c r="B5923" s="139">
        <v>22</v>
      </c>
      <c r="C5923" s="139">
        <v>0</v>
      </c>
      <c r="D5923" s="139">
        <v>0.02</v>
      </c>
      <c r="E5923" s="139" t="s">
        <v>5421</v>
      </c>
      <c r="F5923" s="139" t="s">
        <v>5422</v>
      </c>
      <c r="G5923" s="145">
        <v>1</v>
      </c>
      <c r="H5923" s="145">
        <v>1</v>
      </c>
    </row>
    <row r="5924" spans="1:8" x14ac:dyDescent="0.2">
      <c r="A5924" t="s">
        <v>10990</v>
      </c>
      <c r="B5924" s="139">
        <v>2</v>
      </c>
      <c r="C5924" s="139">
        <v>0</v>
      </c>
      <c r="D5924" s="139">
        <v>0</v>
      </c>
      <c r="E5924" s="139" t="s">
        <v>5421</v>
      </c>
      <c r="F5924" s="139" t="s">
        <v>5422</v>
      </c>
      <c r="G5924" s="145">
        <v>1</v>
      </c>
      <c r="H5924" s="145">
        <v>1</v>
      </c>
    </row>
    <row r="5925" spans="1:8" x14ac:dyDescent="0.2">
      <c r="A5925" t="s">
        <v>10991</v>
      </c>
      <c r="B5925" s="139">
        <v>33</v>
      </c>
      <c r="C5925" s="139">
        <v>0</v>
      </c>
      <c r="D5925" s="139">
        <v>0.03</v>
      </c>
      <c r="E5925" s="139" t="s">
        <v>5421</v>
      </c>
      <c r="F5925" s="139" t="s">
        <v>5422</v>
      </c>
      <c r="G5925" s="145">
        <v>1</v>
      </c>
      <c r="H5925" s="145">
        <v>1</v>
      </c>
    </row>
    <row r="5926" spans="1:8" x14ac:dyDescent="0.2">
      <c r="A5926" t="s">
        <v>10992</v>
      </c>
      <c r="B5926" s="139">
        <v>4</v>
      </c>
      <c r="C5926" s="139">
        <v>0</v>
      </c>
      <c r="D5926" s="139">
        <v>0</v>
      </c>
      <c r="E5926" s="139" t="s">
        <v>5421</v>
      </c>
      <c r="F5926" s="139" t="s">
        <v>5422</v>
      </c>
      <c r="G5926" s="145">
        <v>1</v>
      </c>
      <c r="H5926" s="145">
        <v>1</v>
      </c>
    </row>
    <row r="5927" spans="1:8" x14ac:dyDescent="0.2">
      <c r="A5927" t="s">
        <v>10993</v>
      </c>
      <c r="B5927" s="139">
        <v>24</v>
      </c>
      <c r="C5927" s="139">
        <v>0</v>
      </c>
      <c r="D5927" s="139">
        <v>0.02</v>
      </c>
      <c r="E5927" s="139" t="s">
        <v>5421</v>
      </c>
      <c r="F5927" s="139" t="s">
        <v>5422</v>
      </c>
      <c r="G5927" s="145">
        <v>1</v>
      </c>
      <c r="H5927" s="145">
        <v>1</v>
      </c>
    </row>
    <row r="5928" spans="1:8" x14ac:dyDescent="0.2">
      <c r="A5928" t="s">
        <v>10994</v>
      </c>
      <c r="B5928" s="139">
        <v>1</v>
      </c>
      <c r="C5928" s="139">
        <v>0</v>
      </c>
      <c r="D5928" s="139">
        <v>0</v>
      </c>
      <c r="E5928" s="139" t="s">
        <v>5421</v>
      </c>
      <c r="F5928" s="139" t="s">
        <v>5422</v>
      </c>
      <c r="G5928" s="145">
        <v>1</v>
      </c>
      <c r="H5928" s="145">
        <v>1</v>
      </c>
    </row>
    <row r="5929" spans="1:8" x14ac:dyDescent="0.2">
      <c r="A5929" t="s">
        <v>10995</v>
      </c>
      <c r="B5929" s="139">
        <v>63</v>
      </c>
      <c r="C5929" s="139">
        <v>0</v>
      </c>
      <c r="D5929" s="139">
        <v>0.06</v>
      </c>
      <c r="E5929" s="139" t="s">
        <v>5421</v>
      </c>
      <c r="F5929" s="139" t="s">
        <v>5422</v>
      </c>
      <c r="G5929" s="145">
        <v>1</v>
      </c>
      <c r="H5929" s="145">
        <v>1</v>
      </c>
    </row>
    <row r="5930" spans="1:8" x14ac:dyDescent="0.2">
      <c r="A5930" t="s">
        <v>10996</v>
      </c>
      <c r="B5930" s="139">
        <v>3</v>
      </c>
      <c r="C5930" s="139">
        <v>0</v>
      </c>
      <c r="D5930" s="139">
        <v>0</v>
      </c>
      <c r="E5930" s="139" t="s">
        <v>5421</v>
      </c>
      <c r="F5930" s="139" t="s">
        <v>5422</v>
      </c>
      <c r="G5930" s="145">
        <v>1</v>
      </c>
      <c r="H5930" s="145">
        <v>1</v>
      </c>
    </row>
    <row r="5931" spans="1:8" x14ac:dyDescent="0.2">
      <c r="A5931" t="s">
        <v>10997</v>
      </c>
      <c r="B5931" s="139">
        <v>2</v>
      </c>
      <c r="C5931" s="139">
        <v>0</v>
      </c>
      <c r="D5931" s="139">
        <v>0</v>
      </c>
      <c r="E5931" s="139" t="s">
        <v>5421</v>
      </c>
      <c r="F5931" s="139" t="s">
        <v>5422</v>
      </c>
      <c r="G5931" s="145">
        <v>1</v>
      </c>
      <c r="H5931" s="145">
        <v>1</v>
      </c>
    </row>
    <row r="5932" spans="1:8" x14ac:dyDescent="0.2">
      <c r="A5932" t="s">
        <v>10998</v>
      </c>
      <c r="B5932" s="139">
        <v>1</v>
      </c>
      <c r="C5932" s="139">
        <v>0</v>
      </c>
      <c r="D5932" s="139">
        <v>0</v>
      </c>
      <c r="E5932" s="139" t="s">
        <v>5421</v>
      </c>
      <c r="F5932" s="139" t="s">
        <v>5422</v>
      </c>
      <c r="G5932" s="145">
        <v>1</v>
      </c>
      <c r="H5932" s="145">
        <v>1</v>
      </c>
    </row>
    <row r="5933" spans="1:8" x14ac:dyDescent="0.2">
      <c r="A5933" t="s">
        <v>10999</v>
      </c>
      <c r="B5933" s="139">
        <v>77</v>
      </c>
      <c r="C5933" s="139">
        <v>0</v>
      </c>
      <c r="D5933" s="139">
        <v>0.08</v>
      </c>
      <c r="E5933" s="139" t="s">
        <v>5421</v>
      </c>
      <c r="F5933" s="139" t="s">
        <v>5422</v>
      </c>
      <c r="G5933" s="145">
        <v>1</v>
      </c>
      <c r="H5933" s="145">
        <v>1</v>
      </c>
    </row>
    <row r="5934" spans="1:8" x14ac:dyDescent="0.2">
      <c r="A5934" t="s">
        <v>11000</v>
      </c>
      <c r="B5934" s="139">
        <v>2</v>
      </c>
      <c r="C5934" s="139">
        <v>0</v>
      </c>
      <c r="D5934" s="139">
        <v>0</v>
      </c>
      <c r="E5934" s="139" t="s">
        <v>5421</v>
      </c>
      <c r="F5934" s="139" t="s">
        <v>5422</v>
      </c>
      <c r="G5934" s="145">
        <v>1</v>
      </c>
      <c r="H5934" s="145">
        <v>1</v>
      </c>
    </row>
    <row r="5935" spans="1:8" x14ac:dyDescent="0.2">
      <c r="A5935" t="s">
        <v>11001</v>
      </c>
      <c r="B5935" s="139">
        <v>2</v>
      </c>
      <c r="C5935" s="139">
        <v>0</v>
      </c>
      <c r="D5935" s="139">
        <v>0</v>
      </c>
      <c r="E5935" s="139" t="s">
        <v>5421</v>
      </c>
      <c r="F5935" s="139" t="s">
        <v>5422</v>
      </c>
      <c r="G5935" s="145">
        <v>1</v>
      </c>
      <c r="H5935" s="145">
        <v>1</v>
      </c>
    </row>
    <row r="5936" spans="1:8" x14ac:dyDescent="0.2">
      <c r="A5936" t="s">
        <v>11002</v>
      </c>
      <c r="B5936" s="139">
        <v>1</v>
      </c>
      <c r="C5936" s="139">
        <v>0</v>
      </c>
      <c r="D5936" s="139">
        <v>0</v>
      </c>
      <c r="E5936" s="139" t="s">
        <v>5421</v>
      </c>
      <c r="F5936" s="139" t="s">
        <v>5422</v>
      </c>
      <c r="G5936" s="145">
        <v>1</v>
      </c>
      <c r="H5936" s="145">
        <v>1</v>
      </c>
    </row>
    <row r="5937" spans="1:8" x14ac:dyDescent="0.2">
      <c r="A5937" t="s">
        <v>11003</v>
      </c>
      <c r="B5937" s="139">
        <v>4</v>
      </c>
      <c r="C5937" s="139">
        <v>0</v>
      </c>
      <c r="D5937" s="139">
        <v>0</v>
      </c>
      <c r="E5937" s="139" t="s">
        <v>5421</v>
      </c>
      <c r="F5937" s="139" t="s">
        <v>5422</v>
      </c>
      <c r="G5937" s="145">
        <v>1</v>
      </c>
      <c r="H5937" s="145">
        <v>1</v>
      </c>
    </row>
    <row r="5938" spans="1:8" x14ac:dyDescent="0.2">
      <c r="A5938" t="s">
        <v>11004</v>
      </c>
      <c r="B5938" s="139">
        <v>1</v>
      </c>
      <c r="C5938" s="139">
        <v>0</v>
      </c>
      <c r="D5938" s="139">
        <v>0</v>
      </c>
      <c r="E5938" s="139" t="s">
        <v>5421</v>
      </c>
      <c r="F5938" s="139" t="s">
        <v>5422</v>
      </c>
      <c r="G5938" s="145">
        <v>1</v>
      </c>
      <c r="H5938" s="145">
        <v>1</v>
      </c>
    </row>
    <row r="5939" spans="1:8" x14ac:dyDescent="0.2">
      <c r="A5939" t="s">
        <v>11005</v>
      </c>
      <c r="B5939" s="139">
        <v>3</v>
      </c>
      <c r="C5939" s="139">
        <v>0</v>
      </c>
      <c r="D5939" s="139">
        <v>0</v>
      </c>
      <c r="E5939" s="139" t="s">
        <v>5421</v>
      </c>
      <c r="F5939" s="139" t="s">
        <v>5422</v>
      </c>
      <c r="G5939" s="145">
        <v>1</v>
      </c>
      <c r="H5939" s="145">
        <v>1</v>
      </c>
    </row>
    <row r="5940" spans="1:8" x14ac:dyDescent="0.2">
      <c r="A5940" t="s">
        <v>11006</v>
      </c>
      <c r="B5940" s="139">
        <v>24</v>
      </c>
      <c r="C5940" s="139">
        <v>0</v>
      </c>
      <c r="D5940" s="139">
        <v>0.02</v>
      </c>
      <c r="E5940" s="139" t="s">
        <v>5421</v>
      </c>
      <c r="F5940" s="139" t="s">
        <v>5422</v>
      </c>
      <c r="G5940" s="145">
        <v>1</v>
      </c>
      <c r="H5940" s="145">
        <v>1</v>
      </c>
    </row>
    <row r="5941" spans="1:8" x14ac:dyDescent="0.2">
      <c r="A5941" t="s">
        <v>11007</v>
      </c>
      <c r="B5941" s="139">
        <v>1</v>
      </c>
      <c r="C5941" s="139">
        <v>0</v>
      </c>
      <c r="D5941" s="139">
        <v>0</v>
      </c>
      <c r="E5941" s="139" t="s">
        <v>5421</v>
      </c>
      <c r="F5941" s="139" t="s">
        <v>5422</v>
      </c>
      <c r="G5941" s="145">
        <v>1</v>
      </c>
      <c r="H5941" s="145">
        <v>1</v>
      </c>
    </row>
    <row r="5942" spans="1:8" x14ac:dyDescent="0.2">
      <c r="A5942" t="s">
        <v>11008</v>
      </c>
      <c r="B5942" s="139">
        <v>1</v>
      </c>
      <c r="C5942" s="139">
        <v>0</v>
      </c>
      <c r="D5942" s="139">
        <v>0</v>
      </c>
      <c r="E5942" s="139" t="s">
        <v>5421</v>
      </c>
      <c r="F5942" s="139" t="s">
        <v>5422</v>
      </c>
      <c r="G5942" s="145">
        <v>1</v>
      </c>
      <c r="H5942" s="145">
        <v>1</v>
      </c>
    </row>
    <row r="5943" spans="1:8" x14ac:dyDescent="0.2">
      <c r="A5943" t="s">
        <v>11009</v>
      </c>
      <c r="B5943" s="139">
        <v>13</v>
      </c>
      <c r="C5943" s="139">
        <v>0</v>
      </c>
      <c r="D5943" s="139">
        <v>0.01</v>
      </c>
      <c r="E5943" s="139" t="s">
        <v>5421</v>
      </c>
      <c r="F5943" s="139" t="s">
        <v>5422</v>
      </c>
      <c r="G5943" s="145">
        <v>1</v>
      </c>
      <c r="H5943" s="145">
        <v>1</v>
      </c>
    </row>
    <row r="5944" spans="1:8" x14ac:dyDescent="0.2">
      <c r="A5944" t="s">
        <v>11010</v>
      </c>
      <c r="B5944" s="139">
        <v>2</v>
      </c>
      <c r="C5944" s="139">
        <v>0</v>
      </c>
      <c r="D5944" s="139">
        <v>0</v>
      </c>
      <c r="E5944" s="139" t="s">
        <v>5421</v>
      </c>
      <c r="F5944" s="139" t="s">
        <v>5422</v>
      </c>
      <c r="G5944" s="145">
        <v>1</v>
      </c>
      <c r="H5944" s="145">
        <v>1</v>
      </c>
    </row>
    <row r="5945" spans="1:8" x14ac:dyDescent="0.2">
      <c r="A5945" t="s">
        <v>11011</v>
      </c>
      <c r="B5945" s="139">
        <v>28</v>
      </c>
      <c r="C5945" s="139">
        <v>0</v>
      </c>
      <c r="D5945" s="139">
        <v>0.03</v>
      </c>
      <c r="E5945" s="139" t="s">
        <v>5421</v>
      </c>
      <c r="F5945" s="139" t="s">
        <v>5422</v>
      </c>
      <c r="G5945" s="145">
        <v>1</v>
      </c>
      <c r="H5945" s="145">
        <v>1</v>
      </c>
    </row>
    <row r="5946" spans="1:8" x14ac:dyDescent="0.2">
      <c r="A5946" t="s">
        <v>11012</v>
      </c>
      <c r="B5946" s="139">
        <v>6</v>
      </c>
      <c r="C5946" s="139">
        <v>0</v>
      </c>
      <c r="D5946" s="139">
        <v>0.01</v>
      </c>
      <c r="E5946" s="139" t="s">
        <v>5421</v>
      </c>
      <c r="F5946" s="139" t="s">
        <v>5422</v>
      </c>
      <c r="G5946" s="145">
        <v>1</v>
      </c>
      <c r="H5946" s="145">
        <v>1</v>
      </c>
    </row>
    <row r="5947" spans="1:8" x14ac:dyDescent="0.2">
      <c r="A5947" t="s">
        <v>11013</v>
      </c>
      <c r="B5947" s="139">
        <v>33</v>
      </c>
      <c r="C5947" s="139">
        <v>0</v>
      </c>
      <c r="D5947" s="139">
        <v>0.03</v>
      </c>
      <c r="E5947" s="139" t="s">
        <v>5421</v>
      </c>
      <c r="F5947" s="139" t="s">
        <v>5422</v>
      </c>
      <c r="G5947" s="145">
        <v>1</v>
      </c>
      <c r="H5947" s="145">
        <v>1</v>
      </c>
    </row>
    <row r="5948" spans="1:8" x14ac:dyDescent="0.2">
      <c r="A5948" t="s">
        <v>11014</v>
      </c>
      <c r="B5948" s="139">
        <v>57</v>
      </c>
      <c r="C5948" s="139">
        <v>0</v>
      </c>
      <c r="D5948" s="139">
        <v>0.06</v>
      </c>
      <c r="E5948" s="139" t="s">
        <v>5421</v>
      </c>
      <c r="F5948" s="139" t="s">
        <v>5422</v>
      </c>
      <c r="G5948" s="145">
        <v>1</v>
      </c>
      <c r="H5948" s="145">
        <v>1</v>
      </c>
    </row>
    <row r="5949" spans="1:8" x14ac:dyDescent="0.2">
      <c r="A5949" t="s">
        <v>11015</v>
      </c>
      <c r="B5949" s="139">
        <v>2</v>
      </c>
      <c r="C5949" s="139">
        <v>0</v>
      </c>
      <c r="D5949" s="139">
        <v>0</v>
      </c>
      <c r="E5949" s="139" t="s">
        <v>5421</v>
      </c>
      <c r="F5949" s="139" t="s">
        <v>5422</v>
      </c>
      <c r="G5949" s="145">
        <v>1</v>
      </c>
      <c r="H5949" s="145">
        <v>1</v>
      </c>
    </row>
    <row r="5950" spans="1:8" x14ac:dyDescent="0.2">
      <c r="A5950" t="s">
        <v>11016</v>
      </c>
      <c r="B5950" s="139">
        <v>33</v>
      </c>
      <c r="C5950" s="139">
        <v>0</v>
      </c>
      <c r="D5950" s="139">
        <v>0.03</v>
      </c>
      <c r="E5950" s="139" t="s">
        <v>5421</v>
      </c>
      <c r="F5950" s="139" t="s">
        <v>5422</v>
      </c>
      <c r="G5950" s="145">
        <v>1</v>
      </c>
      <c r="H5950" s="145">
        <v>1</v>
      </c>
    </row>
    <row r="5951" spans="1:8" x14ac:dyDescent="0.2">
      <c r="A5951" t="s">
        <v>11017</v>
      </c>
      <c r="B5951" s="139">
        <v>107</v>
      </c>
      <c r="C5951" s="139">
        <v>0</v>
      </c>
      <c r="D5951" s="139">
        <v>0.11</v>
      </c>
      <c r="E5951" s="139" t="s">
        <v>5421</v>
      </c>
      <c r="F5951" s="139" t="s">
        <v>5422</v>
      </c>
      <c r="G5951" s="145">
        <v>1</v>
      </c>
      <c r="H5951" s="145">
        <v>1</v>
      </c>
    </row>
    <row r="5952" spans="1:8" x14ac:dyDescent="0.2">
      <c r="A5952" t="s">
        <v>11018</v>
      </c>
      <c r="B5952" s="139">
        <v>244</v>
      </c>
      <c r="C5952" s="139">
        <v>0</v>
      </c>
      <c r="D5952" s="139">
        <v>0.25</v>
      </c>
      <c r="E5952" s="139" t="s">
        <v>5421</v>
      </c>
      <c r="F5952" s="139" t="s">
        <v>5422</v>
      </c>
      <c r="G5952" s="145">
        <v>1</v>
      </c>
      <c r="H5952" s="145">
        <v>1</v>
      </c>
    </row>
    <row r="5953" spans="1:8" x14ac:dyDescent="0.2">
      <c r="A5953" t="s">
        <v>11019</v>
      </c>
      <c r="B5953" s="139">
        <v>21</v>
      </c>
      <c r="C5953" s="139">
        <v>0</v>
      </c>
      <c r="D5953" s="139">
        <v>0.02</v>
      </c>
      <c r="E5953" s="139" t="s">
        <v>5421</v>
      </c>
      <c r="F5953" s="139" t="s">
        <v>5422</v>
      </c>
      <c r="G5953" s="145">
        <v>1</v>
      </c>
      <c r="H5953" s="145">
        <v>1</v>
      </c>
    </row>
    <row r="5954" spans="1:8" x14ac:dyDescent="0.2">
      <c r="A5954" t="s">
        <v>11020</v>
      </c>
      <c r="B5954" s="139">
        <v>15</v>
      </c>
      <c r="C5954" s="139">
        <v>0</v>
      </c>
      <c r="D5954" s="139">
        <v>0.02</v>
      </c>
      <c r="E5954" s="139" t="s">
        <v>5421</v>
      </c>
      <c r="F5954" s="139" t="s">
        <v>5422</v>
      </c>
      <c r="G5954" s="145">
        <v>1</v>
      </c>
      <c r="H5954" s="145">
        <v>1</v>
      </c>
    </row>
    <row r="5955" spans="1:8" x14ac:dyDescent="0.2">
      <c r="A5955" t="s">
        <v>11021</v>
      </c>
      <c r="B5955" s="139">
        <v>39</v>
      </c>
      <c r="C5955" s="139">
        <v>0</v>
      </c>
      <c r="D5955" s="139">
        <v>0.04</v>
      </c>
      <c r="E5955" s="139" t="s">
        <v>5421</v>
      </c>
      <c r="F5955" s="139" t="s">
        <v>5422</v>
      </c>
      <c r="G5955" s="145">
        <v>1</v>
      </c>
      <c r="H5955" s="145">
        <v>1</v>
      </c>
    </row>
    <row r="5956" spans="1:8" x14ac:dyDescent="0.2">
      <c r="A5956" t="s">
        <v>11022</v>
      </c>
      <c r="B5956" s="139">
        <v>2</v>
      </c>
      <c r="C5956" s="139">
        <v>0</v>
      </c>
      <c r="D5956" s="139">
        <v>0</v>
      </c>
      <c r="E5956" s="139" t="s">
        <v>5421</v>
      </c>
      <c r="F5956" s="139" t="s">
        <v>5422</v>
      </c>
      <c r="G5956" s="145">
        <v>1</v>
      </c>
      <c r="H5956" s="145">
        <v>1</v>
      </c>
    </row>
    <row r="5957" spans="1:8" x14ac:dyDescent="0.2">
      <c r="A5957" t="s">
        <v>11023</v>
      </c>
      <c r="B5957" s="139">
        <v>4</v>
      </c>
      <c r="C5957" s="139">
        <v>0</v>
      </c>
      <c r="D5957" s="139">
        <v>0</v>
      </c>
      <c r="E5957" s="139" t="s">
        <v>5421</v>
      </c>
      <c r="F5957" s="139" t="s">
        <v>5422</v>
      </c>
      <c r="G5957" s="145">
        <v>1</v>
      </c>
      <c r="H5957" s="145">
        <v>1</v>
      </c>
    </row>
    <row r="5958" spans="1:8" x14ac:dyDescent="0.2">
      <c r="A5958" t="s">
        <v>11024</v>
      </c>
      <c r="B5958" s="139">
        <v>8</v>
      </c>
      <c r="C5958" s="139">
        <v>0</v>
      </c>
      <c r="D5958" s="139">
        <v>0.01</v>
      </c>
      <c r="E5958" s="139" t="s">
        <v>5421</v>
      </c>
      <c r="F5958" s="139" t="s">
        <v>5422</v>
      </c>
      <c r="G5958" s="145">
        <v>1</v>
      </c>
      <c r="H5958" s="145">
        <v>1</v>
      </c>
    </row>
    <row r="5959" spans="1:8" x14ac:dyDescent="0.2">
      <c r="A5959" t="s">
        <v>11025</v>
      </c>
      <c r="B5959" s="139">
        <v>1</v>
      </c>
      <c r="C5959" s="139">
        <v>0</v>
      </c>
      <c r="D5959" s="139">
        <v>0</v>
      </c>
      <c r="E5959" s="139" t="s">
        <v>5421</v>
      </c>
      <c r="F5959" s="139" t="s">
        <v>5422</v>
      </c>
      <c r="G5959" s="145">
        <v>1</v>
      </c>
      <c r="H5959" s="145">
        <v>1</v>
      </c>
    </row>
    <row r="5960" spans="1:8" x14ac:dyDescent="0.2">
      <c r="A5960" t="s">
        <v>11026</v>
      </c>
      <c r="B5960" s="139">
        <v>4</v>
      </c>
      <c r="C5960" s="139">
        <v>0</v>
      </c>
      <c r="D5960" s="139">
        <v>0</v>
      </c>
      <c r="E5960" s="139" t="s">
        <v>5421</v>
      </c>
      <c r="F5960" s="139" t="s">
        <v>5422</v>
      </c>
      <c r="G5960" s="145">
        <v>1</v>
      </c>
      <c r="H5960" s="145">
        <v>1</v>
      </c>
    </row>
    <row r="5961" spans="1:8" x14ac:dyDescent="0.2">
      <c r="A5961" t="s">
        <v>11027</v>
      </c>
      <c r="B5961" s="139">
        <v>13</v>
      </c>
      <c r="C5961" s="139">
        <v>0</v>
      </c>
      <c r="D5961" s="139">
        <v>0.01</v>
      </c>
      <c r="E5961" s="139" t="s">
        <v>5421</v>
      </c>
      <c r="F5961" s="139" t="s">
        <v>5422</v>
      </c>
      <c r="G5961" s="145">
        <v>1</v>
      </c>
      <c r="H5961" s="145">
        <v>1</v>
      </c>
    </row>
    <row r="5962" spans="1:8" x14ac:dyDescent="0.2">
      <c r="A5962" t="s">
        <v>11028</v>
      </c>
      <c r="B5962" s="139">
        <v>58</v>
      </c>
      <c r="C5962" s="139">
        <v>0</v>
      </c>
      <c r="D5962" s="139">
        <v>0.06</v>
      </c>
      <c r="E5962" s="139" t="s">
        <v>5421</v>
      </c>
      <c r="F5962" s="139" t="s">
        <v>5422</v>
      </c>
      <c r="G5962" s="145">
        <v>1</v>
      </c>
      <c r="H5962" s="145">
        <v>1</v>
      </c>
    </row>
    <row r="5963" spans="1:8" x14ac:dyDescent="0.2">
      <c r="A5963" t="s">
        <v>11029</v>
      </c>
      <c r="B5963" s="139">
        <v>3</v>
      </c>
      <c r="C5963" s="139">
        <v>0</v>
      </c>
      <c r="D5963" s="139">
        <v>0</v>
      </c>
      <c r="E5963" s="139" t="s">
        <v>5421</v>
      </c>
      <c r="F5963" s="139" t="s">
        <v>5422</v>
      </c>
      <c r="G5963" s="145">
        <v>1</v>
      </c>
      <c r="H5963" s="145">
        <v>1</v>
      </c>
    </row>
    <row r="5964" spans="1:8" x14ac:dyDescent="0.2">
      <c r="A5964" t="s">
        <v>11030</v>
      </c>
      <c r="B5964" s="139">
        <v>9</v>
      </c>
      <c r="C5964" s="139">
        <v>0</v>
      </c>
      <c r="D5964" s="139">
        <v>0.01</v>
      </c>
      <c r="E5964" s="139" t="s">
        <v>5421</v>
      </c>
      <c r="F5964" s="139" t="s">
        <v>5422</v>
      </c>
      <c r="G5964" s="145">
        <v>1</v>
      </c>
      <c r="H5964" s="145">
        <v>1</v>
      </c>
    </row>
    <row r="5965" spans="1:8" x14ac:dyDescent="0.2">
      <c r="A5965" t="s">
        <v>11031</v>
      </c>
      <c r="B5965" s="139">
        <v>6</v>
      </c>
      <c r="C5965" s="139">
        <v>0</v>
      </c>
      <c r="D5965" s="139">
        <v>0.01</v>
      </c>
      <c r="E5965" s="139" t="s">
        <v>5421</v>
      </c>
      <c r="F5965" s="139" t="s">
        <v>5422</v>
      </c>
      <c r="G5965" s="145">
        <v>1</v>
      </c>
      <c r="H5965" s="145">
        <v>1</v>
      </c>
    </row>
    <row r="5966" spans="1:8" x14ac:dyDescent="0.2">
      <c r="A5966" t="s">
        <v>11032</v>
      </c>
      <c r="B5966" s="139">
        <v>2</v>
      </c>
      <c r="C5966" s="139">
        <v>0</v>
      </c>
      <c r="D5966" s="139">
        <v>0</v>
      </c>
      <c r="E5966" s="139" t="s">
        <v>5421</v>
      </c>
      <c r="F5966" s="139" t="s">
        <v>5422</v>
      </c>
      <c r="G5966" s="145">
        <v>1</v>
      </c>
      <c r="H5966" s="145">
        <v>1</v>
      </c>
    </row>
    <row r="5967" spans="1:8" x14ac:dyDescent="0.2">
      <c r="A5967" t="s">
        <v>11033</v>
      </c>
      <c r="B5967" s="139">
        <v>10</v>
      </c>
      <c r="C5967" s="139">
        <v>0</v>
      </c>
      <c r="D5967" s="139">
        <v>0.01</v>
      </c>
      <c r="E5967" s="139" t="s">
        <v>5421</v>
      </c>
      <c r="F5967" s="139" t="s">
        <v>5422</v>
      </c>
      <c r="G5967" s="145">
        <v>1</v>
      </c>
      <c r="H5967" s="145">
        <v>1</v>
      </c>
    </row>
    <row r="5968" spans="1:8" x14ac:dyDescent="0.2">
      <c r="A5968" t="s">
        <v>11034</v>
      </c>
      <c r="B5968" s="139">
        <v>4</v>
      </c>
      <c r="C5968" s="139">
        <v>0</v>
      </c>
      <c r="D5968" s="139">
        <v>0</v>
      </c>
      <c r="E5968" s="139" t="s">
        <v>5421</v>
      </c>
      <c r="F5968" s="139" t="s">
        <v>5422</v>
      </c>
      <c r="G5968" s="145">
        <v>1</v>
      </c>
      <c r="H5968" s="145">
        <v>1</v>
      </c>
    </row>
    <row r="5969" spans="1:8" x14ac:dyDescent="0.2">
      <c r="A5969" t="s">
        <v>11035</v>
      </c>
      <c r="B5969" s="139">
        <v>20</v>
      </c>
      <c r="C5969" s="139">
        <v>0</v>
      </c>
      <c r="D5969" s="139">
        <v>0.02</v>
      </c>
      <c r="E5969" s="139" t="s">
        <v>5421</v>
      </c>
      <c r="F5969" s="139" t="s">
        <v>5422</v>
      </c>
      <c r="G5969" s="145">
        <v>1</v>
      </c>
      <c r="H5969" s="145">
        <v>1</v>
      </c>
    </row>
    <row r="5970" spans="1:8" x14ac:dyDescent="0.2">
      <c r="A5970" t="s">
        <v>11036</v>
      </c>
      <c r="B5970" s="139">
        <v>21</v>
      </c>
      <c r="C5970" s="139">
        <v>0</v>
      </c>
      <c r="D5970" s="139">
        <v>0.02</v>
      </c>
      <c r="E5970" s="139" t="s">
        <v>5421</v>
      </c>
      <c r="F5970" s="139" t="s">
        <v>5422</v>
      </c>
      <c r="G5970" s="145">
        <v>1</v>
      </c>
      <c r="H5970" s="145">
        <v>1</v>
      </c>
    </row>
    <row r="5971" spans="1:8" x14ac:dyDescent="0.2">
      <c r="A5971" t="s">
        <v>11037</v>
      </c>
      <c r="B5971" s="139">
        <v>60</v>
      </c>
      <c r="C5971" s="139">
        <v>0</v>
      </c>
      <c r="D5971" s="139">
        <v>0.06</v>
      </c>
      <c r="E5971" s="139" t="s">
        <v>5421</v>
      </c>
      <c r="F5971" s="139" t="s">
        <v>5422</v>
      </c>
      <c r="G5971" s="145">
        <v>1</v>
      </c>
      <c r="H5971" s="145">
        <v>1</v>
      </c>
    </row>
    <row r="5972" spans="1:8" x14ac:dyDescent="0.2">
      <c r="A5972" t="s">
        <v>11038</v>
      </c>
      <c r="B5972" s="139">
        <v>33</v>
      </c>
      <c r="C5972" s="139">
        <v>0</v>
      </c>
      <c r="D5972" s="139">
        <v>0.03</v>
      </c>
      <c r="E5972" s="139" t="s">
        <v>5421</v>
      </c>
      <c r="F5972" s="139" t="s">
        <v>5422</v>
      </c>
      <c r="G5972" s="145">
        <v>1</v>
      </c>
      <c r="H5972" s="145">
        <v>1</v>
      </c>
    </row>
    <row r="5973" spans="1:8" x14ac:dyDescent="0.2">
      <c r="A5973" t="s">
        <v>11039</v>
      </c>
      <c r="B5973" s="139">
        <v>10</v>
      </c>
      <c r="C5973" s="139">
        <v>0</v>
      </c>
      <c r="D5973" s="139">
        <v>0.01</v>
      </c>
      <c r="E5973" s="139" t="s">
        <v>5421</v>
      </c>
      <c r="F5973" s="139" t="s">
        <v>5422</v>
      </c>
      <c r="G5973" s="145">
        <v>1</v>
      </c>
      <c r="H5973" s="145">
        <v>1</v>
      </c>
    </row>
    <row r="5974" spans="1:8" x14ac:dyDescent="0.2">
      <c r="A5974" t="s">
        <v>11040</v>
      </c>
      <c r="B5974" s="139">
        <v>95</v>
      </c>
      <c r="C5974" s="139">
        <v>0</v>
      </c>
      <c r="D5974" s="139">
        <v>0.1</v>
      </c>
      <c r="E5974" s="139" t="s">
        <v>5421</v>
      </c>
      <c r="F5974" s="139" t="s">
        <v>5422</v>
      </c>
      <c r="G5974" s="145">
        <v>1</v>
      </c>
      <c r="H5974" s="145">
        <v>1</v>
      </c>
    </row>
    <row r="5975" spans="1:8" x14ac:dyDescent="0.2">
      <c r="A5975" t="s">
        <v>11041</v>
      </c>
      <c r="B5975" s="139">
        <v>5</v>
      </c>
      <c r="C5975" s="139">
        <v>0</v>
      </c>
      <c r="D5975" s="139">
        <v>0.01</v>
      </c>
      <c r="E5975" s="139" t="s">
        <v>5421</v>
      </c>
      <c r="F5975" s="139" t="s">
        <v>5422</v>
      </c>
      <c r="G5975" s="145">
        <v>1</v>
      </c>
      <c r="H5975" s="145">
        <v>1</v>
      </c>
    </row>
    <row r="5976" spans="1:8" x14ac:dyDescent="0.2">
      <c r="A5976" t="s">
        <v>11042</v>
      </c>
      <c r="B5976" s="139">
        <v>38</v>
      </c>
      <c r="C5976" s="139">
        <v>0</v>
      </c>
      <c r="D5976" s="139">
        <v>0.04</v>
      </c>
      <c r="E5976" s="139" t="s">
        <v>5421</v>
      </c>
      <c r="F5976" s="139" t="s">
        <v>5422</v>
      </c>
      <c r="G5976" s="145">
        <v>1</v>
      </c>
      <c r="H5976" s="145">
        <v>1</v>
      </c>
    </row>
    <row r="5977" spans="1:8" x14ac:dyDescent="0.2">
      <c r="A5977" t="s">
        <v>11043</v>
      </c>
      <c r="B5977" s="139">
        <v>1</v>
      </c>
      <c r="C5977" s="139">
        <v>0</v>
      </c>
      <c r="D5977" s="139">
        <v>0</v>
      </c>
      <c r="E5977" s="139" t="s">
        <v>5421</v>
      </c>
      <c r="F5977" s="139" t="s">
        <v>5422</v>
      </c>
      <c r="G5977" s="145">
        <v>1</v>
      </c>
      <c r="H5977" s="145">
        <v>1</v>
      </c>
    </row>
    <row r="5978" spans="1:8" x14ac:dyDescent="0.2">
      <c r="A5978" t="s">
        <v>11044</v>
      </c>
      <c r="B5978" s="139">
        <v>1</v>
      </c>
      <c r="C5978" s="139">
        <v>0</v>
      </c>
      <c r="D5978" s="139">
        <v>0</v>
      </c>
      <c r="E5978" s="139" t="s">
        <v>5421</v>
      </c>
      <c r="F5978" s="139" t="s">
        <v>5422</v>
      </c>
      <c r="G5978" s="145">
        <v>1</v>
      </c>
      <c r="H5978" s="145">
        <v>1</v>
      </c>
    </row>
    <row r="5979" spans="1:8" x14ac:dyDescent="0.2">
      <c r="A5979" t="s">
        <v>11045</v>
      </c>
      <c r="B5979" s="139">
        <v>3</v>
      </c>
      <c r="C5979" s="139">
        <v>0</v>
      </c>
      <c r="D5979" s="139">
        <v>0</v>
      </c>
      <c r="E5979" s="139" t="s">
        <v>5421</v>
      </c>
      <c r="F5979" s="139" t="s">
        <v>5422</v>
      </c>
      <c r="G5979" s="145">
        <v>1</v>
      </c>
      <c r="H5979" s="145">
        <v>1</v>
      </c>
    </row>
    <row r="5980" spans="1:8" x14ac:dyDescent="0.2">
      <c r="A5980" t="s">
        <v>11046</v>
      </c>
      <c r="B5980" s="139">
        <v>1</v>
      </c>
      <c r="C5980" s="139">
        <v>0</v>
      </c>
      <c r="D5980" s="139">
        <v>0</v>
      </c>
      <c r="E5980" s="139" t="s">
        <v>5421</v>
      </c>
      <c r="F5980" s="139" t="s">
        <v>5422</v>
      </c>
      <c r="G5980" s="145">
        <v>1</v>
      </c>
      <c r="H5980" s="145">
        <v>1</v>
      </c>
    </row>
    <row r="5981" spans="1:8" x14ac:dyDescent="0.2">
      <c r="A5981" t="s">
        <v>11047</v>
      </c>
      <c r="B5981" s="139">
        <v>7</v>
      </c>
      <c r="C5981" s="139">
        <v>0</v>
      </c>
      <c r="D5981" s="139">
        <v>0.01</v>
      </c>
      <c r="E5981" s="139" t="s">
        <v>5421</v>
      </c>
      <c r="F5981" s="139" t="s">
        <v>5422</v>
      </c>
      <c r="G5981" s="145">
        <v>1</v>
      </c>
      <c r="H5981" s="145">
        <v>1</v>
      </c>
    </row>
    <row r="5982" spans="1:8" x14ac:dyDescent="0.2">
      <c r="A5982" t="s">
        <v>11048</v>
      </c>
      <c r="B5982" s="139">
        <v>18</v>
      </c>
      <c r="C5982" s="139">
        <v>0</v>
      </c>
      <c r="D5982" s="139">
        <v>0.02</v>
      </c>
      <c r="E5982" s="139" t="s">
        <v>5421</v>
      </c>
      <c r="F5982" s="139" t="s">
        <v>5422</v>
      </c>
      <c r="G5982" s="145">
        <v>1</v>
      </c>
      <c r="H5982" s="145">
        <v>1</v>
      </c>
    </row>
    <row r="5983" spans="1:8" x14ac:dyDescent="0.2">
      <c r="A5983" t="s">
        <v>11049</v>
      </c>
      <c r="B5983" s="139">
        <v>1</v>
      </c>
      <c r="C5983" s="139">
        <v>0</v>
      </c>
      <c r="D5983" s="139">
        <v>0</v>
      </c>
      <c r="E5983" s="139" t="s">
        <v>5421</v>
      </c>
      <c r="F5983" s="139" t="s">
        <v>5422</v>
      </c>
      <c r="G5983" s="145">
        <v>1</v>
      </c>
      <c r="H5983" s="145">
        <v>1</v>
      </c>
    </row>
    <row r="5984" spans="1:8" x14ac:dyDescent="0.2">
      <c r="A5984" t="s">
        <v>11050</v>
      </c>
      <c r="B5984" s="139">
        <v>3</v>
      </c>
      <c r="C5984" s="139">
        <v>0</v>
      </c>
      <c r="D5984" s="139">
        <v>0</v>
      </c>
      <c r="E5984" s="139" t="s">
        <v>5421</v>
      </c>
      <c r="F5984" s="139" t="s">
        <v>5422</v>
      </c>
      <c r="G5984" s="145">
        <v>1</v>
      </c>
      <c r="H5984" s="145">
        <v>1</v>
      </c>
    </row>
    <row r="5985" spans="1:8" x14ac:dyDescent="0.2">
      <c r="A5985" t="s">
        <v>11051</v>
      </c>
      <c r="B5985" s="139">
        <v>5</v>
      </c>
      <c r="C5985" s="139">
        <v>0</v>
      </c>
      <c r="D5985" s="139">
        <v>0.01</v>
      </c>
      <c r="E5985" s="139" t="s">
        <v>5421</v>
      </c>
      <c r="F5985" s="139" t="s">
        <v>5422</v>
      </c>
      <c r="G5985" s="145">
        <v>1</v>
      </c>
      <c r="H5985" s="145">
        <v>1</v>
      </c>
    </row>
    <row r="5986" spans="1:8" x14ac:dyDescent="0.2">
      <c r="A5986" t="s">
        <v>11052</v>
      </c>
      <c r="B5986" s="139">
        <v>4</v>
      </c>
      <c r="C5986" s="139">
        <v>0</v>
      </c>
      <c r="D5986" s="139">
        <v>0</v>
      </c>
      <c r="E5986" s="139" t="s">
        <v>5421</v>
      </c>
      <c r="F5986" s="139" t="s">
        <v>5422</v>
      </c>
      <c r="G5986" s="145">
        <v>1</v>
      </c>
      <c r="H5986" s="145">
        <v>1</v>
      </c>
    </row>
    <row r="5987" spans="1:8" x14ac:dyDescent="0.2">
      <c r="A5987" t="s">
        <v>11053</v>
      </c>
      <c r="B5987" s="139">
        <v>5</v>
      </c>
      <c r="C5987" s="139">
        <v>0</v>
      </c>
      <c r="D5987" s="139">
        <v>0.01</v>
      </c>
      <c r="E5987" s="139" t="s">
        <v>5421</v>
      </c>
      <c r="F5987" s="139" t="s">
        <v>5422</v>
      </c>
      <c r="G5987" s="145">
        <v>1</v>
      </c>
      <c r="H5987" s="145">
        <v>1</v>
      </c>
    </row>
    <row r="5988" spans="1:8" x14ac:dyDescent="0.2">
      <c r="A5988" t="s">
        <v>11054</v>
      </c>
      <c r="B5988" s="139">
        <v>11</v>
      </c>
      <c r="C5988" s="139">
        <v>0</v>
      </c>
      <c r="D5988" s="139">
        <v>0.01</v>
      </c>
      <c r="E5988" s="139" t="s">
        <v>5421</v>
      </c>
      <c r="F5988" s="139" t="s">
        <v>5422</v>
      </c>
      <c r="G5988" s="145">
        <v>1</v>
      </c>
      <c r="H5988" s="145">
        <v>1</v>
      </c>
    </row>
    <row r="5989" spans="1:8" x14ac:dyDescent="0.2">
      <c r="A5989" t="s">
        <v>11055</v>
      </c>
      <c r="B5989" s="139">
        <v>10</v>
      </c>
      <c r="C5989" s="139">
        <v>0</v>
      </c>
      <c r="D5989" s="139">
        <v>0.01</v>
      </c>
      <c r="E5989" s="139" t="s">
        <v>5421</v>
      </c>
      <c r="F5989" s="139" t="s">
        <v>5422</v>
      </c>
      <c r="G5989" s="145">
        <v>1</v>
      </c>
      <c r="H5989" s="145">
        <v>1</v>
      </c>
    </row>
    <row r="5990" spans="1:8" x14ac:dyDescent="0.2">
      <c r="A5990" t="s">
        <v>11056</v>
      </c>
      <c r="B5990" s="139">
        <v>23</v>
      </c>
      <c r="C5990" s="139">
        <v>0</v>
      </c>
      <c r="D5990" s="139">
        <v>0.02</v>
      </c>
      <c r="E5990" s="139" t="s">
        <v>5421</v>
      </c>
      <c r="F5990" s="139" t="s">
        <v>5422</v>
      </c>
      <c r="G5990" s="145">
        <v>1</v>
      </c>
      <c r="H5990" s="145">
        <v>1</v>
      </c>
    </row>
    <row r="5991" spans="1:8" x14ac:dyDescent="0.2">
      <c r="A5991" t="s">
        <v>11057</v>
      </c>
      <c r="B5991" s="139">
        <v>3</v>
      </c>
      <c r="C5991" s="139">
        <v>0</v>
      </c>
      <c r="D5991" s="139">
        <v>0</v>
      </c>
      <c r="E5991" s="139" t="s">
        <v>5421</v>
      </c>
      <c r="F5991" s="139" t="s">
        <v>5422</v>
      </c>
      <c r="G5991" s="145">
        <v>1</v>
      </c>
      <c r="H5991" s="145">
        <v>1</v>
      </c>
    </row>
    <row r="5992" spans="1:8" x14ac:dyDescent="0.2">
      <c r="A5992" t="s">
        <v>11058</v>
      </c>
      <c r="B5992" s="139">
        <v>15</v>
      </c>
      <c r="C5992" s="139">
        <v>0</v>
      </c>
      <c r="D5992" s="139">
        <v>0.02</v>
      </c>
      <c r="E5992" s="139" t="s">
        <v>5421</v>
      </c>
      <c r="F5992" s="139" t="s">
        <v>5422</v>
      </c>
      <c r="G5992" s="145">
        <v>1</v>
      </c>
      <c r="H5992" s="145">
        <v>1</v>
      </c>
    </row>
    <row r="5993" spans="1:8" x14ac:dyDescent="0.2">
      <c r="A5993" t="s">
        <v>11059</v>
      </c>
      <c r="B5993" s="139">
        <v>3</v>
      </c>
      <c r="C5993" s="139">
        <v>0</v>
      </c>
      <c r="D5993" s="139">
        <v>0</v>
      </c>
      <c r="E5993" s="139" t="s">
        <v>5421</v>
      </c>
      <c r="F5993" s="139" t="s">
        <v>5422</v>
      </c>
      <c r="G5993" s="145">
        <v>1</v>
      </c>
      <c r="H5993" s="145">
        <v>1</v>
      </c>
    </row>
    <row r="5994" spans="1:8" x14ac:dyDescent="0.2">
      <c r="A5994" t="s">
        <v>11060</v>
      </c>
      <c r="B5994" s="139">
        <v>3</v>
      </c>
      <c r="C5994" s="139">
        <v>0</v>
      </c>
      <c r="D5994" s="139">
        <v>0</v>
      </c>
      <c r="E5994" s="139" t="s">
        <v>5421</v>
      </c>
      <c r="F5994" s="139" t="s">
        <v>5422</v>
      </c>
      <c r="G5994" s="145">
        <v>1</v>
      </c>
      <c r="H5994" s="145">
        <v>1</v>
      </c>
    </row>
    <row r="5995" spans="1:8" x14ac:dyDescent="0.2">
      <c r="A5995" t="s">
        <v>11061</v>
      </c>
      <c r="B5995" s="139">
        <v>13</v>
      </c>
      <c r="C5995" s="139">
        <v>0</v>
      </c>
      <c r="D5995" s="139">
        <v>0.01</v>
      </c>
      <c r="E5995" s="139" t="s">
        <v>5421</v>
      </c>
      <c r="F5995" s="139" t="s">
        <v>5422</v>
      </c>
      <c r="G5995" s="145">
        <v>1</v>
      </c>
      <c r="H5995" s="145">
        <v>1</v>
      </c>
    </row>
    <row r="5996" spans="1:8" x14ac:dyDescent="0.2">
      <c r="A5996" t="s">
        <v>11062</v>
      </c>
      <c r="B5996" s="139">
        <v>11</v>
      </c>
      <c r="C5996" s="139">
        <v>0</v>
      </c>
      <c r="D5996" s="139">
        <v>0.01</v>
      </c>
      <c r="E5996" s="139" t="s">
        <v>5421</v>
      </c>
      <c r="F5996" s="139" t="s">
        <v>5422</v>
      </c>
      <c r="G5996" s="145">
        <v>1</v>
      </c>
      <c r="H5996" s="145">
        <v>1</v>
      </c>
    </row>
    <row r="5997" spans="1:8" x14ac:dyDescent="0.2">
      <c r="A5997" t="s">
        <v>11063</v>
      </c>
      <c r="B5997" s="139">
        <v>32</v>
      </c>
      <c r="C5997" s="139">
        <v>0</v>
      </c>
      <c r="D5997" s="139">
        <v>0.03</v>
      </c>
      <c r="E5997" s="139" t="s">
        <v>5421</v>
      </c>
      <c r="F5997" s="139" t="s">
        <v>5422</v>
      </c>
      <c r="G5997" s="145">
        <v>1</v>
      </c>
      <c r="H5997" s="145">
        <v>1</v>
      </c>
    </row>
    <row r="5998" spans="1:8" x14ac:dyDescent="0.2">
      <c r="A5998" t="s">
        <v>11064</v>
      </c>
      <c r="B5998" s="139">
        <v>60</v>
      </c>
      <c r="C5998" s="139">
        <v>0</v>
      </c>
      <c r="D5998" s="139">
        <v>0.06</v>
      </c>
      <c r="E5998" s="139" t="s">
        <v>5421</v>
      </c>
      <c r="F5998" s="139" t="s">
        <v>5422</v>
      </c>
      <c r="G5998" s="145">
        <v>1</v>
      </c>
      <c r="H5998" s="145">
        <v>1</v>
      </c>
    </row>
    <row r="5999" spans="1:8" x14ac:dyDescent="0.2">
      <c r="A5999" t="s">
        <v>11065</v>
      </c>
      <c r="B5999" s="139">
        <v>2</v>
      </c>
      <c r="C5999" s="139">
        <v>0</v>
      </c>
      <c r="D5999" s="139">
        <v>0</v>
      </c>
      <c r="E5999" s="139" t="s">
        <v>5421</v>
      </c>
      <c r="F5999" s="139" t="s">
        <v>5422</v>
      </c>
      <c r="G5999" s="145">
        <v>1</v>
      </c>
      <c r="H5999" s="145">
        <v>1</v>
      </c>
    </row>
    <row r="6000" spans="1:8" x14ac:dyDescent="0.2">
      <c r="A6000" t="s">
        <v>11066</v>
      </c>
      <c r="B6000" s="139">
        <v>6</v>
      </c>
      <c r="C6000" s="139">
        <v>0</v>
      </c>
      <c r="D6000" s="139">
        <v>0.01</v>
      </c>
      <c r="E6000" s="139" t="s">
        <v>5421</v>
      </c>
      <c r="F6000" s="139" t="s">
        <v>5422</v>
      </c>
      <c r="G6000" s="145">
        <v>1</v>
      </c>
      <c r="H6000" s="145">
        <v>1</v>
      </c>
    </row>
    <row r="6001" spans="1:8" x14ac:dyDescent="0.2">
      <c r="A6001" t="s">
        <v>11067</v>
      </c>
      <c r="B6001" s="139">
        <v>2</v>
      </c>
      <c r="C6001" s="139">
        <v>0</v>
      </c>
      <c r="D6001" s="139">
        <v>0</v>
      </c>
      <c r="E6001" s="139" t="s">
        <v>5421</v>
      </c>
      <c r="F6001" s="139" t="s">
        <v>5422</v>
      </c>
      <c r="G6001" s="145">
        <v>1</v>
      </c>
      <c r="H6001" s="145">
        <v>1</v>
      </c>
    </row>
    <row r="6002" spans="1:8" x14ac:dyDescent="0.2">
      <c r="A6002" t="s">
        <v>11068</v>
      </c>
      <c r="B6002" s="139">
        <v>5</v>
      </c>
      <c r="C6002" s="139">
        <v>0</v>
      </c>
      <c r="D6002" s="139">
        <v>0.01</v>
      </c>
      <c r="E6002" s="139" t="s">
        <v>5421</v>
      </c>
      <c r="F6002" s="139" t="s">
        <v>5422</v>
      </c>
      <c r="G6002" s="145">
        <v>1</v>
      </c>
      <c r="H6002" s="145">
        <v>1</v>
      </c>
    </row>
    <row r="6003" spans="1:8" x14ac:dyDescent="0.2">
      <c r="A6003" t="s">
        <v>11069</v>
      </c>
      <c r="B6003" s="139">
        <v>6</v>
      </c>
      <c r="C6003" s="139">
        <v>0</v>
      </c>
      <c r="D6003" s="139">
        <v>0.01</v>
      </c>
      <c r="E6003" s="139" t="s">
        <v>5421</v>
      </c>
      <c r="F6003" s="139" t="s">
        <v>5422</v>
      </c>
      <c r="G6003" s="145">
        <v>1</v>
      </c>
      <c r="H6003" s="145">
        <v>1</v>
      </c>
    </row>
    <row r="6004" spans="1:8" x14ac:dyDescent="0.2">
      <c r="A6004" t="s">
        <v>11070</v>
      </c>
      <c r="B6004" s="139">
        <v>1</v>
      </c>
      <c r="C6004" s="139">
        <v>0</v>
      </c>
      <c r="D6004" s="139">
        <v>0</v>
      </c>
      <c r="E6004" s="139" t="s">
        <v>5421</v>
      </c>
      <c r="F6004" s="139" t="s">
        <v>5422</v>
      </c>
      <c r="G6004" s="145">
        <v>1</v>
      </c>
      <c r="H6004" s="145">
        <v>1</v>
      </c>
    </row>
    <row r="6005" spans="1:8" x14ac:dyDescent="0.2">
      <c r="A6005" t="s">
        <v>11071</v>
      </c>
      <c r="B6005" s="139">
        <v>4</v>
      </c>
      <c r="C6005" s="139">
        <v>0</v>
      </c>
      <c r="D6005" s="139">
        <v>0</v>
      </c>
      <c r="E6005" s="139" t="s">
        <v>5421</v>
      </c>
      <c r="F6005" s="139" t="s">
        <v>5422</v>
      </c>
      <c r="G6005" s="145">
        <v>1</v>
      </c>
      <c r="H6005" s="145">
        <v>1</v>
      </c>
    </row>
    <row r="6006" spans="1:8" x14ac:dyDescent="0.2">
      <c r="A6006" t="s">
        <v>11072</v>
      </c>
      <c r="B6006" s="139">
        <v>52</v>
      </c>
      <c r="C6006" s="139">
        <v>0</v>
      </c>
      <c r="D6006" s="139">
        <v>0.05</v>
      </c>
      <c r="E6006" s="139" t="s">
        <v>5421</v>
      </c>
      <c r="F6006" s="139" t="s">
        <v>5422</v>
      </c>
      <c r="G6006" s="145">
        <v>1</v>
      </c>
      <c r="H6006" s="145">
        <v>1</v>
      </c>
    </row>
    <row r="6007" spans="1:8" x14ac:dyDescent="0.2">
      <c r="A6007" t="s">
        <v>11073</v>
      </c>
      <c r="B6007" s="139">
        <v>5</v>
      </c>
      <c r="C6007" s="139">
        <v>0</v>
      </c>
      <c r="D6007" s="139">
        <v>0.01</v>
      </c>
      <c r="E6007" s="139" t="s">
        <v>5421</v>
      </c>
      <c r="F6007" s="139" t="s">
        <v>5422</v>
      </c>
      <c r="G6007" s="145">
        <v>1</v>
      </c>
      <c r="H6007" s="145">
        <v>1</v>
      </c>
    </row>
    <row r="6008" spans="1:8" x14ac:dyDescent="0.2">
      <c r="A6008" t="s">
        <v>11074</v>
      </c>
      <c r="B6008" s="139">
        <v>519</v>
      </c>
      <c r="C6008" s="139">
        <v>0</v>
      </c>
      <c r="D6008" s="139">
        <v>0.53</v>
      </c>
      <c r="E6008" s="139" t="s">
        <v>5421</v>
      </c>
      <c r="F6008" s="139" t="s">
        <v>5422</v>
      </c>
      <c r="G6008" s="145">
        <v>1</v>
      </c>
      <c r="H6008" s="145">
        <v>1</v>
      </c>
    </row>
    <row r="6009" spans="1:8" x14ac:dyDescent="0.2">
      <c r="A6009" t="s">
        <v>11075</v>
      </c>
      <c r="B6009" s="139">
        <v>7</v>
      </c>
      <c r="C6009" s="139">
        <v>0</v>
      </c>
      <c r="D6009" s="139">
        <v>0.01</v>
      </c>
      <c r="E6009" s="139" t="s">
        <v>5421</v>
      </c>
      <c r="F6009" s="139" t="s">
        <v>5422</v>
      </c>
      <c r="G6009" s="145">
        <v>1</v>
      </c>
      <c r="H6009" s="145">
        <v>1</v>
      </c>
    </row>
    <row r="6010" spans="1:8" x14ac:dyDescent="0.2">
      <c r="A6010" t="s">
        <v>11076</v>
      </c>
      <c r="B6010" s="139">
        <v>9</v>
      </c>
      <c r="C6010" s="139">
        <v>0</v>
      </c>
      <c r="D6010" s="139">
        <v>0.01</v>
      </c>
      <c r="E6010" s="139" t="s">
        <v>5421</v>
      </c>
      <c r="F6010" s="139" t="s">
        <v>5422</v>
      </c>
      <c r="G6010" s="145">
        <v>1</v>
      </c>
      <c r="H6010" s="145">
        <v>1</v>
      </c>
    </row>
    <row r="6011" spans="1:8" x14ac:dyDescent="0.2">
      <c r="A6011" t="s">
        <v>11077</v>
      </c>
      <c r="B6011" s="139">
        <v>19</v>
      </c>
      <c r="C6011" s="139">
        <v>0</v>
      </c>
      <c r="D6011" s="139">
        <v>0.02</v>
      </c>
      <c r="E6011" s="139" t="s">
        <v>5421</v>
      </c>
      <c r="F6011" s="139" t="s">
        <v>5422</v>
      </c>
      <c r="G6011" s="145">
        <v>1</v>
      </c>
      <c r="H6011" s="145">
        <v>1</v>
      </c>
    </row>
    <row r="6012" spans="1:8" x14ac:dyDescent="0.2">
      <c r="A6012" t="s">
        <v>11078</v>
      </c>
      <c r="B6012" s="139">
        <v>1</v>
      </c>
      <c r="C6012" s="139">
        <v>0</v>
      </c>
      <c r="D6012" s="139">
        <v>0</v>
      </c>
      <c r="E6012" s="139" t="s">
        <v>5421</v>
      </c>
      <c r="F6012" s="139" t="s">
        <v>5422</v>
      </c>
      <c r="G6012" s="145">
        <v>1</v>
      </c>
      <c r="H6012" s="145">
        <v>1</v>
      </c>
    </row>
    <row r="6013" spans="1:8" x14ac:dyDescent="0.2">
      <c r="A6013" t="s">
        <v>11079</v>
      </c>
      <c r="B6013" s="139">
        <v>1</v>
      </c>
      <c r="C6013" s="139">
        <v>0</v>
      </c>
      <c r="D6013" s="139">
        <v>0</v>
      </c>
      <c r="E6013" s="139" t="s">
        <v>5421</v>
      </c>
      <c r="F6013" s="139" t="s">
        <v>5422</v>
      </c>
      <c r="G6013" s="145">
        <v>1</v>
      </c>
      <c r="H6013" s="145">
        <v>1</v>
      </c>
    </row>
    <row r="6014" spans="1:8" x14ac:dyDescent="0.2">
      <c r="A6014" t="s">
        <v>11080</v>
      </c>
      <c r="B6014" s="139">
        <v>1</v>
      </c>
      <c r="C6014" s="139">
        <v>0</v>
      </c>
      <c r="D6014" s="139">
        <v>0</v>
      </c>
      <c r="E6014" s="139" t="s">
        <v>5421</v>
      </c>
      <c r="F6014" s="139" t="s">
        <v>5422</v>
      </c>
      <c r="G6014" s="145">
        <v>1</v>
      </c>
      <c r="H6014" s="145">
        <v>1</v>
      </c>
    </row>
    <row r="6015" spans="1:8" x14ac:dyDescent="0.2">
      <c r="A6015" t="s">
        <v>11081</v>
      </c>
      <c r="B6015" s="139">
        <v>6</v>
      </c>
      <c r="C6015" s="139">
        <v>0</v>
      </c>
      <c r="D6015" s="139">
        <v>0.01</v>
      </c>
      <c r="E6015" s="139" t="s">
        <v>5421</v>
      </c>
      <c r="F6015" s="139" t="s">
        <v>5422</v>
      </c>
      <c r="G6015" s="145">
        <v>1</v>
      </c>
      <c r="H6015" s="145">
        <v>1</v>
      </c>
    </row>
    <row r="6016" spans="1:8" x14ac:dyDescent="0.2">
      <c r="A6016" t="s">
        <v>11082</v>
      </c>
      <c r="B6016" s="139">
        <v>10</v>
      </c>
      <c r="C6016" s="139">
        <v>0</v>
      </c>
      <c r="D6016" s="139">
        <v>0.01</v>
      </c>
      <c r="E6016" s="139" t="s">
        <v>5421</v>
      </c>
      <c r="F6016" s="139" t="s">
        <v>5422</v>
      </c>
      <c r="G6016" s="145">
        <v>1</v>
      </c>
      <c r="H6016" s="145">
        <v>1</v>
      </c>
    </row>
    <row r="6017" spans="1:8" x14ac:dyDescent="0.2">
      <c r="A6017" t="s">
        <v>11083</v>
      </c>
      <c r="B6017" s="139">
        <v>10</v>
      </c>
      <c r="C6017" s="139">
        <v>0</v>
      </c>
      <c r="D6017" s="139">
        <v>0.01</v>
      </c>
      <c r="E6017" s="139" t="s">
        <v>5421</v>
      </c>
      <c r="F6017" s="139" t="s">
        <v>5422</v>
      </c>
      <c r="G6017" s="145">
        <v>1</v>
      </c>
      <c r="H6017" s="145">
        <v>1</v>
      </c>
    </row>
    <row r="6018" spans="1:8" x14ac:dyDescent="0.2">
      <c r="A6018" t="s">
        <v>11084</v>
      </c>
      <c r="B6018" s="139">
        <v>9</v>
      </c>
      <c r="C6018" s="139">
        <v>0</v>
      </c>
      <c r="D6018" s="139">
        <v>0.01</v>
      </c>
      <c r="E6018" s="139" t="s">
        <v>5421</v>
      </c>
      <c r="F6018" s="139" t="s">
        <v>5422</v>
      </c>
      <c r="G6018" s="145">
        <v>1</v>
      </c>
      <c r="H6018" s="145">
        <v>1</v>
      </c>
    </row>
    <row r="6019" spans="1:8" x14ac:dyDescent="0.2">
      <c r="A6019" t="s">
        <v>11085</v>
      </c>
      <c r="B6019" s="139">
        <v>1</v>
      </c>
      <c r="C6019" s="139">
        <v>0</v>
      </c>
      <c r="D6019" s="139">
        <v>0</v>
      </c>
      <c r="E6019" s="139" t="s">
        <v>5421</v>
      </c>
      <c r="F6019" s="139" t="s">
        <v>5422</v>
      </c>
      <c r="G6019" s="145">
        <v>1</v>
      </c>
      <c r="H6019" s="145">
        <v>1</v>
      </c>
    </row>
    <row r="6020" spans="1:8" x14ac:dyDescent="0.2">
      <c r="A6020" t="s">
        <v>11086</v>
      </c>
      <c r="B6020" s="139">
        <v>13</v>
      </c>
      <c r="C6020" s="139">
        <v>0</v>
      </c>
      <c r="D6020" s="139">
        <v>0.01</v>
      </c>
      <c r="E6020" s="139" t="s">
        <v>5421</v>
      </c>
      <c r="F6020" s="139" t="s">
        <v>5422</v>
      </c>
      <c r="G6020" s="145">
        <v>1</v>
      </c>
      <c r="H6020" s="145">
        <v>1</v>
      </c>
    </row>
    <row r="6021" spans="1:8" x14ac:dyDescent="0.2">
      <c r="A6021" t="s">
        <v>11087</v>
      </c>
      <c r="B6021" s="139">
        <v>8</v>
      </c>
      <c r="C6021" s="139">
        <v>0</v>
      </c>
      <c r="D6021" s="139">
        <v>0.01</v>
      </c>
      <c r="E6021" s="139" t="s">
        <v>5421</v>
      </c>
      <c r="F6021" s="139" t="s">
        <v>5422</v>
      </c>
      <c r="G6021" s="145">
        <v>1</v>
      </c>
      <c r="H6021" s="145">
        <v>1</v>
      </c>
    </row>
    <row r="6022" spans="1:8" x14ac:dyDescent="0.2">
      <c r="A6022" t="s">
        <v>11088</v>
      </c>
      <c r="B6022" s="139">
        <v>5</v>
      </c>
      <c r="C6022" s="139">
        <v>0</v>
      </c>
      <c r="D6022" s="139">
        <v>0.01</v>
      </c>
      <c r="E6022" s="139" t="s">
        <v>5421</v>
      </c>
      <c r="F6022" s="139" t="s">
        <v>5422</v>
      </c>
      <c r="G6022" s="145">
        <v>1</v>
      </c>
      <c r="H6022" s="145">
        <v>1</v>
      </c>
    </row>
    <row r="6023" spans="1:8" x14ac:dyDescent="0.2">
      <c r="A6023" t="s">
        <v>11089</v>
      </c>
      <c r="B6023" s="139">
        <v>50</v>
      </c>
      <c r="C6023" s="139">
        <v>0</v>
      </c>
      <c r="D6023" s="139">
        <v>0.05</v>
      </c>
      <c r="E6023" s="139" t="s">
        <v>5421</v>
      </c>
      <c r="F6023" s="139" t="s">
        <v>5422</v>
      </c>
      <c r="G6023" s="145">
        <v>1</v>
      </c>
      <c r="H6023" s="145">
        <v>1</v>
      </c>
    </row>
    <row r="6024" spans="1:8" x14ac:dyDescent="0.2">
      <c r="A6024" t="s">
        <v>11090</v>
      </c>
      <c r="B6024" s="139">
        <v>2</v>
      </c>
      <c r="C6024" s="139">
        <v>0</v>
      </c>
      <c r="D6024" s="139">
        <v>0</v>
      </c>
      <c r="E6024" s="139" t="s">
        <v>5421</v>
      </c>
      <c r="F6024" s="139" t="s">
        <v>5422</v>
      </c>
      <c r="G6024" s="145">
        <v>1</v>
      </c>
      <c r="H6024" s="145">
        <v>1</v>
      </c>
    </row>
    <row r="6025" spans="1:8" x14ac:dyDescent="0.2">
      <c r="A6025" t="s">
        <v>11091</v>
      </c>
      <c r="B6025" s="139">
        <v>3</v>
      </c>
      <c r="C6025" s="139">
        <v>0</v>
      </c>
      <c r="D6025" s="139">
        <v>0</v>
      </c>
      <c r="E6025" s="139" t="s">
        <v>5421</v>
      </c>
      <c r="F6025" s="139" t="s">
        <v>5422</v>
      </c>
      <c r="G6025" s="145">
        <v>1</v>
      </c>
      <c r="H6025" s="145">
        <v>1</v>
      </c>
    </row>
    <row r="6026" spans="1:8" x14ac:dyDescent="0.2">
      <c r="A6026" t="s">
        <v>11092</v>
      </c>
      <c r="B6026" s="139">
        <v>3</v>
      </c>
      <c r="C6026" s="139">
        <v>0</v>
      </c>
      <c r="D6026" s="139">
        <v>0</v>
      </c>
      <c r="E6026" s="139" t="s">
        <v>5421</v>
      </c>
      <c r="F6026" s="139" t="s">
        <v>5422</v>
      </c>
      <c r="G6026" s="145">
        <v>1</v>
      </c>
      <c r="H6026" s="145">
        <v>1</v>
      </c>
    </row>
    <row r="6027" spans="1:8" x14ac:dyDescent="0.2">
      <c r="A6027" t="s">
        <v>11093</v>
      </c>
      <c r="B6027" s="139">
        <v>2</v>
      </c>
      <c r="C6027" s="139">
        <v>0</v>
      </c>
      <c r="D6027" s="139">
        <v>0</v>
      </c>
      <c r="E6027" s="139" t="s">
        <v>5421</v>
      </c>
      <c r="F6027" s="139" t="s">
        <v>5422</v>
      </c>
      <c r="G6027" s="145">
        <v>1</v>
      </c>
      <c r="H6027" s="145">
        <v>1</v>
      </c>
    </row>
    <row r="6028" spans="1:8" x14ac:dyDescent="0.2">
      <c r="A6028" t="s">
        <v>11094</v>
      </c>
      <c r="B6028" s="139">
        <v>4</v>
      </c>
      <c r="C6028" s="139">
        <v>0</v>
      </c>
      <c r="D6028" s="139">
        <v>0</v>
      </c>
      <c r="E6028" s="139" t="s">
        <v>5421</v>
      </c>
      <c r="F6028" s="139" t="s">
        <v>5422</v>
      </c>
      <c r="G6028" s="145">
        <v>1</v>
      </c>
      <c r="H6028" s="145">
        <v>1</v>
      </c>
    </row>
    <row r="6029" spans="1:8" x14ac:dyDescent="0.2">
      <c r="A6029" t="s">
        <v>11095</v>
      </c>
      <c r="B6029" s="139">
        <v>1</v>
      </c>
      <c r="C6029" s="139">
        <v>0</v>
      </c>
      <c r="D6029" s="139">
        <v>0</v>
      </c>
      <c r="E6029" s="139" t="s">
        <v>5421</v>
      </c>
      <c r="F6029" s="139" t="s">
        <v>5422</v>
      </c>
      <c r="G6029" s="145">
        <v>1</v>
      </c>
      <c r="H6029" s="145">
        <v>1</v>
      </c>
    </row>
    <row r="6030" spans="1:8" x14ac:dyDescent="0.2">
      <c r="A6030" t="s">
        <v>11096</v>
      </c>
      <c r="B6030" s="139">
        <v>1</v>
      </c>
      <c r="C6030" s="139">
        <v>0</v>
      </c>
      <c r="D6030" s="139">
        <v>0</v>
      </c>
      <c r="E6030" s="139" t="s">
        <v>5421</v>
      </c>
      <c r="F6030" s="139" t="s">
        <v>5422</v>
      </c>
      <c r="G6030" s="145">
        <v>1</v>
      </c>
      <c r="H6030" s="145">
        <v>1</v>
      </c>
    </row>
    <row r="6031" spans="1:8" x14ac:dyDescent="0.2">
      <c r="A6031" t="s">
        <v>11097</v>
      </c>
      <c r="B6031" s="139">
        <v>18</v>
      </c>
      <c r="C6031" s="139">
        <v>0</v>
      </c>
      <c r="D6031" s="139">
        <v>0.02</v>
      </c>
      <c r="E6031" s="139" t="s">
        <v>5421</v>
      </c>
      <c r="F6031" s="139" t="s">
        <v>5422</v>
      </c>
      <c r="G6031" s="145">
        <v>1</v>
      </c>
      <c r="H6031" s="145">
        <v>1</v>
      </c>
    </row>
    <row r="6032" spans="1:8" x14ac:dyDescent="0.2">
      <c r="A6032" t="s">
        <v>11098</v>
      </c>
      <c r="B6032" s="139">
        <v>1</v>
      </c>
      <c r="C6032" s="139">
        <v>0</v>
      </c>
      <c r="D6032" s="139">
        <v>0</v>
      </c>
      <c r="E6032" s="139" t="s">
        <v>5421</v>
      </c>
      <c r="F6032" s="139" t="s">
        <v>5422</v>
      </c>
      <c r="G6032" s="145">
        <v>1</v>
      </c>
      <c r="H6032" s="145">
        <v>1</v>
      </c>
    </row>
    <row r="6033" spans="1:8" x14ac:dyDescent="0.2">
      <c r="A6033" t="s">
        <v>11099</v>
      </c>
      <c r="B6033" s="139">
        <v>39</v>
      </c>
      <c r="C6033" s="139">
        <v>0</v>
      </c>
      <c r="D6033" s="139">
        <v>0.04</v>
      </c>
      <c r="E6033" s="139" t="s">
        <v>5421</v>
      </c>
      <c r="F6033" s="139" t="s">
        <v>5422</v>
      </c>
      <c r="G6033" s="145">
        <v>1</v>
      </c>
      <c r="H6033" s="145">
        <v>1</v>
      </c>
    </row>
    <row r="6034" spans="1:8" x14ac:dyDescent="0.2">
      <c r="A6034" t="s">
        <v>11100</v>
      </c>
      <c r="B6034" s="139">
        <v>3</v>
      </c>
      <c r="C6034" s="139">
        <v>0</v>
      </c>
      <c r="D6034" s="139">
        <v>0</v>
      </c>
      <c r="E6034" s="139" t="s">
        <v>5421</v>
      </c>
      <c r="F6034" s="139" t="s">
        <v>5422</v>
      </c>
      <c r="G6034" s="145">
        <v>1</v>
      </c>
      <c r="H6034" s="145">
        <v>1</v>
      </c>
    </row>
    <row r="6035" spans="1:8" x14ac:dyDescent="0.2">
      <c r="A6035" t="s">
        <v>11101</v>
      </c>
      <c r="B6035" s="139">
        <v>3</v>
      </c>
      <c r="C6035" s="139">
        <v>0</v>
      </c>
      <c r="D6035" s="139">
        <v>0</v>
      </c>
      <c r="E6035" s="139" t="s">
        <v>5421</v>
      </c>
      <c r="F6035" s="139" t="s">
        <v>5422</v>
      </c>
      <c r="G6035" s="145">
        <v>1</v>
      </c>
      <c r="H6035" s="145">
        <v>1</v>
      </c>
    </row>
    <row r="6036" spans="1:8" x14ac:dyDescent="0.2">
      <c r="A6036" t="s">
        <v>11102</v>
      </c>
      <c r="B6036" s="139">
        <v>6</v>
      </c>
      <c r="C6036" s="139">
        <v>0</v>
      </c>
      <c r="D6036" s="139">
        <v>0.01</v>
      </c>
      <c r="E6036" s="139" t="s">
        <v>5421</v>
      </c>
      <c r="F6036" s="139" t="s">
        <v>5422</v>
      </c>
      <c r="G6036" s="145">
        <v>1</v>
      </c>
      <c r="H6036" s="145">
        <v>1</v>
      </c>
    </row>
    <row r="6037" spans="1:8" x14ac:dyDescent="0.2">
      <c r="A6037" t="s">
        <v>11103</v>
      </c>
      <c r="B6037" s="139">
        <v>4</v>
      </c>
      <c r="C6037" s="139">
        <v>0</v>
      </c>
      <c r="D6037" s="139">
        <v>0</v>
      </c>
      <c r="E6037" s="139" t="s">
        <v>5421</v>
      </c>
      <c r="F6037" s="139" t="s">
        <v>5422</v>
      </c>
      <c r="G6037" s="145">
        <v>1</v>
      </c>
      <c r="H6037" s="145">
        <v>1</v>
      </c>
    </row>
    <row r="6038" spans="1:8" x14ac:dyDescent="0.2">
      <c r="A6038" t="s">
        <v>11104</v>
      </c>
      <c r="B6038" s="139">
        <v>7</v>
      </c>
      <c r="C6038" s="139">
        <v>0</v>
      </c>
      <c r="D6038" s="139">
        <v>0.01</v>
      </c>
      <c r="E6038" s="139" t="s">
        <v>5421</v>
      </c>
      <c r="F6038" s="139" t="s">
        <v>5422</v>
      </c>
      <c r="G6038" s="145">
        <v>1</v>
      </c>
      <c r="H6038" s="145">
        <v>1</v>
      </c>
    </row>
    <row r="6039" spans="1:8" x14ac:dyDescent="0.2">
      <c r="A6039" t="s">
        <v>11105</v>
      </c>
      <c r="B6039" s="139">
        <v>8</v>
      </c>
      <c r="C6039" s="139">
        <v>0</v>
      </c>
      <c r="D6039" s="139">
        <v>0.01</v>
      </c>
      <c r="E6039" s="139" t="s">
        <v>5421</v>
      </c>
      <c r="F6039" s="139" t="s">
        <v>5422</v>
      </c>
      <c r="G6039" s="145">
        <v>1</v>
      </c>
      <c r="H6039" s="145">
        <v>1</v>
      </c>
    </row>
    <row r="6040" spans="1:8" x14ac:dyDescent="0.2">
      <c r="A6040" t="s">
        <v>11106</v>
      </c>
      <c r="B6040" s="139">
        <v>14</v>
      </c>
      <c r="C6040" s="139">
        <v>0</v>
      </c>
      <c r="D6040" s="139">
        <v>0.01</v>
      </c>
      <c r="E6040" s="139" t="s">
        <v>5421</v>
      </c>
      <c r="F6040" s="139" t="s">
        <v>5422</v>
      </c>
      <c r="G6040" s="145">
        <v>1</v>
      </c>
      <c r="H6040" s="145">
        <v>1</v>
      </c>
    </row>
    <row r="6041" spans="1:8" x14ac:dyDescent="0.2">
      <c r="A6041" t="s">
        <v>11107</v>
      </c>
      <c r="B6041" s="139">
        <v>3</v>
      </c>
      <c r="C6041" s="139">
        <v>0</v>
      </c>
      <c r="D6041" s="139">
        <v>0</v>
      </c>
      <c r="E6041" s="139" t="s">
        <v>5421</v>
      </c>
      <c r="F6041" s="139" t="s">
        <v>5422</v>
      </c>
      <c r="G6041" s="145">
        <v>1</v>
      </c>
      <c r="H6041" s="145">
        <v>1</v>
      </c>
    </row>
    <row r="6042" spans="1:8" x14ac:dyDescent="0.2">
      <c r="A6042" t="s">
        <v>11108</v>
      </c>
      <c r="B6042" s="139">
        <v>14</v>
      </c>
      <c r="C6042" s="139">
        <v>0</v>
      </c>
      <c r="D6042" s="139">
        <v>0.01</v>
      </c>
      <c r="E6042" s="139" t="s">
        <v>5421</v>
      </c>
      <c r="F6042" s="139" t="s">
        <v>5422</v>
      </c>
      <c r="G6042" s="145">
        <v>1</v>
      </c>
      <c r="H6042" s="145">
        <v>1</v>
      </c>
    </row>
    <row r="6043" spans="1:8" x14ac:dyDescent="0.2">
      <c r="A6043" t="s">
        <v>11109</v>
      </c>
      <c r="B6043" s="139">
        <v>1</v>
      </c>
      <c r="C6043" s="139">
        <v>0</v>
      </c>
      <c r="D6043" s="139">
        <v>0</v>
      </c>
      <c r="E6043" s="139" t="s">
        <v>5421</v>
      </c>
      <c r="F6043" s="139" t="s">
        <v>5422</v>
      </c>
      <c r="G6043" s="145">
        <v>1</v>
      </c>
      <c r="H6043" s="145">
        <v>1</v>
      </c>
    </row>
    <row r="6044" spans="1:8" x14ac:dyDescent="0.2">
      <c r="A6044" t="s">
        <v>11110</v>
      </c>
      <c r="B6044" s="139">
        <v>3</v>
      </c>
      <c r="C6044" s="139">
        <v>0</v>
      </c>
      <c r="D6044" s="139">
        <v>0</v>
      </c>
      <c r="E6044" s="139" t="s">
        <v>5421</v>
      </c>
      <c r="F6044" s="139" t="s">
        <v>5422</v>
      </c>
      <c r="G6044" s="145">
        <v>1</v>
      </c>
      <c r="H6044" s="145">
        <v>1</v>
      </c>
    </row>
    <row r="6045" spans="1:8" x14ac:dyDescent="0.2">
      <c r="A6045" t="s">
        <v>11111</v>
      </c>
      <c r="B6045" s="139">
        <v>1</v>
      </c>
      <c r="C6045" s="139">
        <v>0</v>
      </c>
      <c r="D6045" s="139">
        <v>0</v>
      </c>
      <c r="E6045" s="139" t="s">
        <v>5421</v>
      </c>
      <c r="F6045" s="139" t="s">
        <v>5422</v>
      </c>
      <c r="G6045" s="145">
        <v>1</v>
      </c>
      <c r="H6045" s="145">
        <v>1</v>
      </c>
    </row>
    <row r="6046" spans="1:8" x14ac:dyDescent="0.2">
      <c r="A6046" t="s">
        <v>11112</v>
      </c>
      <c r="B6046" s="139">
        <v>1</v>
      </c>
      <c r="C6046" s="139">
        <v>0</v>
      </c>
      <c r="D6046" s="139">
        <v>0</v>
      </c>
      <c r="E6046" s="139" t="s">
        <v>5421</v>
      </c>
      <c r="F6046" s="139" t="s">
        <v>5422</v>
      </c>
      <c r="G6046" s="145">
        <v>1</v>
      </c>
      <c r="H6046" s="145">
        <v>1</v>
      </c>
    </row>
    <row r="6047" spans="1:8" x14ac:dyDescent="0.2">
      <c r="A6047" t="s">
        <v>11113</v>
      </c>
      <c r="B6047" s="139">
        <v>3</v>
      </c>
      <c r="C6047" s="139">
        <v>0</v>
      </c>
      <c r="D6047" s="139">
        <v>0</v>
      </c>
      <c r="E6047" s="139" t="s">
        <v>5421</v>
      </c>
      <c r="F6047" s="139" t="s">
        <v>5422</v>
      </c>
      <c r="G6047" s="145">
        <v>1</v>
      </c>
      <c r="H6047" s="145">
        <v>1</v>
      </c>
    </row>
    <row r="6048" spans="1:8" x14ac:dyDescent="0.2">
      <c r="A6048" t="s">
        <v>11114</v>
      </c>
      <c r="B6048" s="139">
        <v>3</v>
      </c>
      <c r="C6048" s="139">
        <v>0</v>
      </c>
      <c r="D6048" s="139">
        <v>0</v>
      </c>
      <c r="E6048" s="139" t="s">
        <v>5421</v>
      </c>
      <c r="F6048" s="139" t="s">
        <v>5422</v>
      </c>
      <c r="G6048" s="145">
        <v>1</v>
      </c>
      <c r="H6048" s="145">
        <v>1</v>
      </c>
    </row>
    <row r="6049" spans="1:8" x14ac:dyDescent="0.2">
      <c r="A6049" t="s">
        <v>11115</v>
      </c>
      <c r="B6049" s="139">
        <v>4</v>
      </c>
      <c r="C6049" s="139">
        <v>0</v>
      </c>
      <c r="D6049" s="139">
        <v>0</v>
      </c>
      <c r="E6049" s="139" t="s">
        <v>5421</v>
      </c>
      <c r="F6049" s="139" t="s">
        <v>5422</v>
      </c>
      <c r="G6049" s="145">
        <v>1</v>
      </c>
      <c r="H6049" s="145">
        <v>1</v>
      </c>
    </row>
    <row r="6050" spans="1:8" x14ac:dyDescent="0.2">
      <c r="A6050" t="s">
        <v>11116</v>
      </c>
      <c r="B6050" s="139">
        <v>4</v>
      </c>
      <c r="C6050" s="139">
        <v>0</v>
      </c>
      <c r="D6050" s="139">
        <v>0</v>
      </c>
      <c r="E6050" s="139" t="s">
        <v>5421</v>
      </c>
      <c r="F6050" s="139" t="s">
        <v>5422</v>
      </c>
      <c r="G6050" s="145">
        <v>1</v>
      </c>
      <c r="H6050" s="145">
        <v>1</v>
      </c>
    </row>
    <row r="6051" spans="1:8" x14ac:dyDescent="0.2">
      <c r="A6051" t="s">
        <v>11117</v>
      </c>
      <c r="B6051" s="139">
        <v>3</v>
      </c>
      <c r="C6051" s="139">
        <v>0</v>
      </c>
      <c r="D6051" s="139">
        <v>0</v>
      </c>
      <c r="E6051" s="139" t="s">
        <v>5421</v>
      </c>
      <c r="F6051" s="139" t="s">
        <v>5422</v>
      </c>
      <c r="G6051" s="145">
        <v>1</v>
      </c>
      <c r="H6051" s="145">
        <v>1</v>
      </c>
    </row>
    <row r="6052" spans="1:8" x14ac:dyDescent="0.2">
      <c r="A6052" t="s">
        <v>11118</v>
      </c>
      <c r="B6052" s="139">
        <v>15</v>
      </c>
      <c r="C6052" s="139">
        <v>0</v>
      </c>
      <c r="D6052" s="139">
        <v>0.02</v>
      </c>
      <c r="E6052" s="139" t="s">
        <v>5421</v>
      </c>
      <c r="F6052" s="139" t="s">
        <v>5422</v>
      </c>
      <c r="G6052" s="145">
        <v>1</v>
      </c>
      <c r="H6052" s="145">
        <v>1</v>
      </c>
    </row>
    <row r="6053" spans="1:8" x14ac:dyDescent="0.2">
      <c r="A6053" t="s">
        <v>11119</v>
      </c>
      <c r="B6053" s="139">
        <v>7</v>
      </c>
      <c r="C6053" s="139">
        <v>0</v>
      </c>
      <c r="D6053" s="139">
        <v>0.01</v>
      </c>
      <c r="E6053" s="139" t="s">
        <v>5421</v>
      </c>
      <c r="F6053" s="139" t="s">
        <v>5422</v>
      </c>
      <c r="G6053" s="145">
        <v>1</v>
      </c>
      <c r="H6053" s="145">
        <v>1</v>
      </c>
    </row>
    <row r="6054" spans="1:8" x14ac:dyDescent="0.2">
      <c r="A6054" t="s">
        <v>11120</v>
      </c>
      <c r="B6054" s="139">
        <v>16</v>
      </c>
      <c r="C6054" s="139">
        <v>0</v>
      </c>
      <c r="D6054" s="139">
        <v>0.02</v>
      </c>
      <c r="E6054" s="139" t="s">
        <v>5421</v>
      </c>
      <c r="F6054" s="139" t="s">
        <v>5422</v>
      </c>
      <c r="G6054" s="145">
        <v>1</v>
      </c>
      <c r="H6054" s="145">
        <v>1</v>
      </c>
    </row>
    <row r="6055" spans="1:8" x14ac:dyDescent="0.2">
      <c r="A6055" t="s">
        <v>11121</v>
      </c>
      <c r="B6055" s="139">
        <v>1</v>
      </c>
      <c r="C6055" s="139">
        <v>0</v>
      </c>
      <c r="D6055" s="139">
        <v>0</v>
      </c>
      <c r="E6055" s="139" t="s">
        <v>5421</v>
      </c>
      <c r="F6055" s="139" t="s">
        <v>5422</v>
      </c>
      <c r="G6055" s="145">
        <v>1</v>
      </c>
      <c r="H6055" s="145">
        <v>1</v>
      </c>
    </row>
    <row r="6056" spans="1:8" x14ac:dyDescent="0.2">
      <c r="A6056" t="s">
        <v>11122</v>
      </c>
      <c r="B6056" s="139">
        <v>2</v>
      </c>
      <c r="C6056" s="139">
        <v>0</v>
      </c>
      <c r="D6056" s="139">
        <v>0</v>
      </c>
      <c r="E6056" s="139" t="s">
        <v>5421</v>
      </c>
      <c r="F6056" s="139" t="s">
        <v>5422</v>
      </c>
      <c r="G6056" s="145">
        <v>1</v>
      </c>
      <c r="H6056" s="145">
        <v>1</v>
      </c>
    </row>
    <row r="6057" spans="1:8" x14ac:dyDescent="0.2">
      <c r="A6057" t="s">
        <v>11123</v>
      </c>
      <c r="B6057" s="139">
        <v>5</v>
      </c>
      <c r="C6057" s="139">
        <v>0</v>
      </c>
      <c r="D6057" s="139">
        <v>0.01</v>
      </c>
      <c r="E6057" s="139" t="s">
        <v>5421</v>
      </c>
      <c r="F6057" s="139" t="s">
        <v>5422</v>
      </c>
      <c r="G6057" s="145">
        <v>1</v>
      </c>
      <c r="H6057" s="145">
        <v>1</v>
      </c>
    </row>
    <row r="6058" spans="1:8" x14ac:dyDescent="0.2">
      <c r="A6058" t="s">
        <v>11124</v>
      </c>
      <c r="B6058" s="139">
        <v>10</v>
      </c>
      <c r="C6058" s="139">
        <v>0</v>
      </c>
      <c r="D6058" s="139">
        <v>0.01</v>
      </c>
      <c r="E6058" s="139" t="s">
        <v>5421</v>
      </c>
      <c r="F6058" s="139" t="s">
        <v>5422</v>
      </c>
      <c r="G6058" s="145">
        <v>1</v>
      </c>
      <c r="H6058" s="145">
        <v>1</v>
      </c>
    </row>
    <row r="6059" spans="1:8" x14ac:dyDescent="0.2">
      <c r="A6059" t="s">
        <v>11125</v>
      </c>
      <c r="B6059" s="139">
        <v>3</v>
      </c>
      <c r="C6059" s="139">
        <v>0</v>
      </c>
      <c r="D6059" s="139">
        <v>0</v>
      </c>
      <c r="E6059" s="139" t="s">
        <v>5421</v>
      </c>
      <c r="F6059" s="139" t="s">
        <v>5422</v>
      </c>
      <c r="G6059" s="145">
        <v>1</v>
      </c>
      <c r="H6059" s="145">
        <v>1</v>
      </c>
    </row>
    <row r="6060" spans="1:8" x14ac:dyDescent="0.2">
      <c r="A6060" t="s">
        <v>11126</v>
      </c>
      <c r="B6060" s="139">
        <v>4</v>
      </c>
      <c r="C6060" s="139">
        <v>0</v>
      </c>
      <c r="D6060" s="139">
        <v>0</v>
      </c>
      <c r="E6060" s="139" t="s">
        <v>5421</v>
      </c>
      <c r="F6060" s="139" t="s">
        <v>5422</v>
      </c>
      <c r="G6060" s="145">
        <v>1</v>
      </c>
      <c r="H6060" s="145">
        <v>1</v>
      </c>
    </row>
    <row r="6061" spans="1:8" x14ac:dyDescent="0.2">
      <c r="A6061" t="s">
        <v>11127</v>
      </c>
      <c r="B6061" s="139">
        <v>30</v>
      </c>
      <c r="C6061" s="139">
        <v>0</v>
      </c>
      <c r="D6061" s="139">
        <v>0.03</v>
      </c>
      <c r="E6061" s="139" t="s">
        <v>5421</v>
      </c>
      <c r="F6061" s="139" t="s">
        <v>5422</v>
      </c>
      <c r="G6061" s="145">
        <v>1</v>
      </c>
      <c r="H6061" s="145">
        <v>1</v>
      </c>
    </row>
    <row r="6062" spans="1:8" x14ac:dyDescent="0.2">
      <c r="A6062" t="s">
        <v>11128</v>
      </c>
      <c r="B6062" s="139">
        <v>84</v>
      </c>
      <c r="C6062" s="139">
        <v>0</v>
      </c>
      <c r="D6062" s="139">
        <v>0.09</v>
      </c>
      <c r="E6062" s="139" t="s">
        <v>5421</v>
      </c>
      <c r="F6062" s="139" t="s">
        <v>5422</v>
      </c>
      <c r="G6062" s="145">
        <v>1</v>
      </c>
      <c r="H6062" s="145">
        <v>1</v>
      </c>
    </row>
    <row r="6063" spans="1:8" x14ac:dyDescent="0.2">
      <c r="A6063" t="s">
        <v>11129</v>
      </c>
      <c r="B6063" s="139">
        <v>8</v>
      </c>
      <c r="C6063" s="139">
        <v>0</v>
      </c>
      <c r="D6063" s="139">
        <v>0.01</v>
      </c>
      <c r="E6063" s="139" t="s">
        <v>5421</v>
      </c>
      <c r="F6063" s="139" t="s">
        <v>5422</v>
      </c>
      <c r="G6063" s="145">
        <v>1</v>
      </c>
      <c r="H6063" s="145">
        <v>1</v>
      </c>
    </row>
    <row r="6064" spans="1:8" x14ac:dyDescent="0.2">
      <c r="A6064" t="s">
        <v>11130</v>
      </c>
      <c r="B6064" s="139">
        <v>58</v>
      </c>
      <c r="C6064" s="139">
        <v>0</v>
      </c>
      <c r="D6064" s="139">
        <v>0.06</v>
      </c>
      <c r="E6064" s="139" t="s">
        <v>5421</v>
      </c>
      <c r="F6064" s="139" t="s">
        <v>5422</v>
      </c>
      <c r="G6064" s="145">
        <v>1</v>
      </c>
      <c r="H6064" s="145">
        <v>1</v>
      </c>
    </row>
    <row r="6065" spans="1:8" x14ac:dyDescent="0.2">
      <c r="A6065" t="s">
        <v>11131</v>
      </c>
      <c r="B6065" s="139">
        <v>3</v>
      </c>
      <c r="C6065" s="139">
        <v>0</v>
      </c>
      <c r="D6065" s="139">
        <v>0</v>
      </c>
      <c r="E6065" s="139" t="s">
        <v>5421</v>
      </c>
      <c r="F6065" s="139" t="s">
        <v>5422</v>
      </c>
      <c r="G6065" s="145">
        <v>1</v>
      </c>
      <c r="H6065" s="145">
        <v>1</v>
      </c>
    </row>
    <row r="6066" spans="1:8" x14ac:dyDescent="0.2">
      <c r="A6066" t="s">
        <v>11132</v>
      </c>
      <c r="B6066" s="139">
        <v>1</v>
      </c>
      <c r="C6066" s="139">
        <v>0</v>
      </c>
      <c r="D6066" s="139">
        <v>0</v>
      </c>
      <c r="E6066" s="139" t="s">
        <v>5421</v>
      </c>
      <c r="F6066" s="139" t="s">
        <v>5422</v>
      </c>
      <c r="G6066" s="145">
        <v>1</v>
      </c>
      <c r="H6066" s="145">
        <v>1</v>
      </c>
    </row>
    <row r="6067" spans="1:8" x14ac:dyDescent="0.2">
      <c r="A6067" t="s">
        <v>11133</v>
      </c>
      <c r="B6067" s="139">
        <v>14</v>
      </c>
      <c r="C6067" s="139">
        <v>0</v>
      </c>
      <c r="D6067" s="139">
        <v>0.01</v>
      </c>
      <c r="E6067" s="139" t="s">
        <v>5421</v>
      </c>
      <c r="F6067" s="139" t="s">
        <v>5422</v>
      </c>
      <c r="G6067" s="145">
        <v>1</v>
      </c>
      <c r="H6067" s="145">
        <v>1</v>
      </c>
    </row>
    <row r="6068" spans="1:8" x14ac:dyDescent="0.2">
      <c r="A6068" t="s">
        <v>11134</v>
      </c>
      <c r="B6068" s="139">
        <v>10</v>
      </c>
      <c r="C6068" s="139">
        <v>0</v>
      </c>
      <c r="D6068" s="139">
        <v>0.01</v>
      </c>
      <c r="E6068" s="139" t="s">
        <v>5421</v>
      </c>
      <c r="F6068" s="139" t="s">
        <v>5422</v>
      </c>
      <c r="G6068" s="145">
        <v>1</v>
      </c>
      <c r="H6068" s="145">
        <v>1</v>
      </c>
    </row>
    <row r="6069" spans="1:8" x14ac:dyDescent="0.2">
      <c r="A6069" t="s">
        <v>11135</v>
      </c>
      <c r="B6069" s="139">
        <v>3</v>
      </c>
      <c r="C6069" s="139">
        <v>0</v>
      </c>
      <c r="D6069" s="139">
        <v>0</v>
      </c>
      <c r="E6069" s="139" t="s">
        <v>5421</v>
      </c>
      <c r="F6069" s="139" t="s">
        <v>5422</v>
      </c>
      <c r="G6069" s="145">
        <v>1</v>
      </c>
      <c r="H6069" s="145">
        <v>1</v>
      </c>
    </row>
    <row r="6070" spans="1:8" x14ac:dyDescent="0.2">
      <c r="A6070" t="s">
        <v>11136</v>
      </c>
      <c r="B6070" s="139">
        <v>7</v>
      </c>
      <c r="C6070" s="139">
        <v>0</v>
      </c>
      <c r="D6070" s="139">
        <v>0.01</v>
      </c>
      <c r="E6070" s="139" t="s">
        <v>5421</v>
      </c>
      <c r="F6070" s="139" t="s">
        <v>5422</v>
      </c>
      <c r="G6070" s="145">
        <v>1</v>
      </c>
      <c r="H6070" s="145">
        <v>1</v>
      </c>
    </row>
    <row r="6071" spans="1:8" x14ac:dyDescent="0.2">
      <c r="A6071" t="s">
        <v>11137</v>
      </c>
      <c r="B6071" s="139">
        <v>3</v>
      </c>
      <c r="C6071" s="139">
        <v>0</v>
      </c>
      <c r="D6071" s="139">
        <v>0</v>
      </c>
      <c r="E6071" s="139" t="s">
        <v>5421</v>
      </c>
      <c r="F6071" s="139" t="s">
        <v>5422</v>
      </c>
      <c r="G6071" s="145">
        <v>1</v>
      </c>
      <c r="H6071" s="145">
        <v>1</v>
      </c>
    </row>
    <row r="6072" spans="1:8" x14ac:dyDescent="0.2">
      <c r="A6072" t="s">
        <v>11138</v>
      </c>
      <c r="B6072" s="139">
        <v>9</v>
      </c>
      <c r="C6072" s="139">
        <v>0</v>
      </c>
      <c r="D6072" s="139">
        <v>0.01</v>
      </c>
      <c r="E6072" s="139" t="s">
        <v>5421</v>
      </c>
      <c r="F6072" s="139" t="s">
        <v>5422</v>
      </c>
      <c r="G6072" s="145">
        <v>1</v>
      </c>
      <c r="H6072" s="145">
        <v>1</v>
      </c>
    </row>
    <row r="6073" spans="1:8" x14ac:dyDescent="0.2">
      <c r="A6073" t="s">
        <v>11139</v>
      </c>
      <c r="B6073" s="139">
        <v>1</v>
      </c>
      <c r="C6073" s="139">
        <v>0</v>
      </c>
      <c r="D6073" s="139">
        <v>0</v>
      </c>
      <c r="E6073" s="139" t="s">
        <v>5421</v>
      </c>
      <c r="F6073" s="139" t="s">
        <v>5422</v>
      </c>
      <c r="G6073" s="145">
        <v>1</v>
      </c>
      <c r="H6073" s="145">
        <v>1</v>
      </c>
    </row>
    <row r="6074" spans="1:8" x14ac:dyDescent="0.2">
      <c r="A6074" t="s">
        <v>11140</v>
      </c>
      <c r="B6074" s="139">
        <v>1</v>
      </c>
      <c r="C6074" s="139">
        <v>0</v>
      </c>
      <c r="D6074" s="139">
        <v>0</v>
      </c>
      <c r="E6074" s="139" t="s">
        <v>5421</v>
      </c>
      <c r="F6074" s="139" t="s">
        <v>5422</v>
      </c>
      <c r="G6074" s="145">
        <v>1</v>
      </c>
      <c r="H6074" s="145">
        <v>1</v>
      </c>
    </row>
    <row r="6075" spans="1:8" x14ac:dyDescent="0.2">
      <c r="A6075" t="s">
        <v>11141</v>
      </c>
      <c r="B6075" s="139">
        <v>3</v>
      </c>
      <c r="C6075" s="139">
        <v>0</v>
      </c>
      <c r="D6075" s="139">
        <v>0</v>
      </c>
      <c r="E6075" s="139" t="s">
        <v>5421</v>
      </c>
      <c r="F6075" s="139" t="s">
        <v>5422</v>
      </c>
      <c r="G6075" s="145">
        <v>1</v>
      </c>
      <c r="H6075" s="145">
        <v>1</v>
      </c>
    </row>
    <row r="6076" spans="1:8" x14ac:dyDescent="0.2">
      <c r="A6076" t="s">
        <v>11142</v>
      </c>
      <c r="B6076" s="139">
        <v>1</v>
      </c>
      <c r="C6076" s="139">
        <v>0</v>
      </c>
      <c r="D6076" s="139">
        <v>0</v>
      </c>
      <c r="E6076" s="139" t="s">
        <v>5421</v>
      </c>
      <c r="F6076" s="139" t="s">
        <v>5422</v>
      </c>
      <c r="G6076" s="145">
        <v>1</v>
      </c>
      <c r="H6076" s="145">
        <v>1</v>
      </c>
    </row>
    <row r="6077" spans="1:8" x14ac:dyDescent="0.2">
      <c r="A6077" t="s">
        <v>11143</v>
      </c>
      <c r="B6077" s="139">
        <v>1</v>
      </c>
      <c r="C6077" s="139">
        <v>0</v>
      </c>
      <c r="D6077" s="139">
        <v>0</v>
      </c>
      <c r="E6077" s="139" t="s">
        <v>5421</v>
      </c>
      <c r="F6077" s="139" t="s">
        <v>5422</v>
      </c>
      <c r="G6077" s="145">
        <v>1</v>
      </c>
      <c r="H6077" s="145">
        <v>1</v>
      </c>
    </row>
    <row r="6078" spans="1:8" x14ac:dyDescent="0.2">
      <c r="A6078" t="s">
        <v>11144</v>
      </c>
      <c r="B6078" s="139">
        <v>5</v>
      </c>
      <c r="C6078" s="139">
        <v>0</v>
      </c>
      <c r="D6078" s="139">
        <v>0.01</v>
      </c>
      <c r="E6078" s="139" t="s">
        <v>5421</v>
      </c>
      <c r="F6078" s="139" t="s">
        <v>5422</v>
      </c>
      <c r="G6078" s="145">
        <v>1</v>
      </c>
      <c r="H6078" s="145">
        <v>1</v>
      </c>
    </row>
    <row r="6079" spans="1:8" x14ac:dyDescent="0.2">
      <c r="A6079" t="s">
        <v>11145</v>
      </c>
      <c r="B6079" s="139">
        <v>1</v>
      </c>
      <c r="C6079" s="139">
        <v>0</v>
      </c>
      <c r="D6079" s="139">
        <v>0</v>
      </c>
      <c r="E6079" s="139" t="s">
        <v>5421</v>
      </c>
      <c r="F6079" s="139" t="s">
        <v>5422</v>
      </c>
      <c r="G6079" s="145">
        <v>1</v>
      </c>
      <c r="H6079" s="145">
        <v>1</v>
      </c>
    </row>
    <row r="6080" spans="1:8" x14ac:dyDescent="0.2">
      <c r="A6080" t="s">
        <v>11146</v>
      </c>
      <c r="B6080" s="139">
        <v>8</v>
      </c>
      <c r="C6080" s="139">
        <v>0</v>
      </c>
      <c r="D6080" s="139">
        <v>0.01</v>
      </c>
      <c r="E6080" s="139" t="s">
        <v>5421</v>
      </c>
      <c r="F6080" s="139" t="s">
        <v>5422</v>
      </c>
      <c r="G6080" s="145">
        <v>1</v>
      </c>
      <c r="H6080" s="145">
        <v>1</v>
      </c>
    </row>
    <row r="6081" spans="1:8" x14ac:dyDescent="0.2">
      <c r="A6081" t="s">
        <v>11147</v>
      </c>
      <c r="B6081" s="139">
        <v>19</v>
      </c>
      <c r="C6081" s="139">
        <v>0</v>
      </c>
      <c r="D6081" s="139">
        <v>0.02</v>
      </c>
      <c r="E6081" s="139" t="s">
        <v>5421</v>
      </c>
      <c r="F6081" s="139" t="s">
        <v>5422</v>
      </c>
      <c r="G6081" s="145">
        <v>1</v>
      </c>
      <c r="H6081" s="145">
        <v>1</v>
      </c>
    </row>
    <row r="6082" spans="1:8" x14ac:dyDescent="0.2">
      <c r="A6082" t="s">
        <v>11148</v>
      </c>
      <c r="B6082" s="139">
        <v>1</v>
      </c>
      <c r="C6082" s="139">
        <v>0</v>
      </c>
      <c r="D6082" s="139">
        <v>0</v>
      </c>
      <c r="E6082" s="139" t="s">
        <v>5421</v>
      </c>
      <c r="F6082" s="139" t="s">
        <v>5422</v>
      </c>
      <c r="G6082" s="145">
        <v>1</v>
      </c>
      <c r="H6082" s="145">
        <v>1</v>
      </c>
    </row>
    <row r="6083" spans="1:8" x14ac:dyDescent="0.2">
      <c r="A6083" t="s">
        <v>11149</v>
      </c>
      <c r="B6083" s="139">
        <v>5</v>
      </c>
      <c r="C6083" s="139">
        <v>0</v>
      </c>
      <c r="D6083" s="139">
        <v>0.01</v>
      </c>
      <c r="E6083" s="139" t="s">
        <v>5421</v>
      </c>
      <c r="F6083" s="139" t="s">
        <v>5422</v>
      </c>
      <c r="G6083" s="145">
        <v>1</v>
      </c>
      <c r="H6083" s="145">
        <v>1</v>
      </c>
    </row>
    <row r="6084" spans="1:8" x14ac:dyDescent="0.2">
      <c r="A6084" t="s">
        <v>11150</v>
      </c>
      <c r="B6084" s="139">
        <v>1</v>
      </c>
      <c r="C6084" s="139">
        <v>0</v>
      </c>
      <c r="D6084" s="139">
        <v>0</v>
      </c>
      <c r="E6084" s="139" t="s">
        <v>5421</v>
      </c>
      <c r="F6084" s="139" t="s">
        <v>5422</v>
      </c>
      <c r="G6084" s="145">
        <v>1</v>
      </c>
      <c r="H6084" s="145">
        <v>1</v>
      </c>
    </row>
    <row r="6085" spans="1:8" x14ac:dyDescent="0.2">
      <c r="A6085" t="s">
        <v>11151</v>
      </c>
      <c r="B6085" s="139">
        <v>1</v>
      </c>
      <c r="C6085" s="139">
        <v>0</v>
      </c>
      <c r="D6085" s="139">
        <v>0</v>
      </c>
      <c r="E6085" s="139" t="s">
        <v>5421</v>
      </c>
      <c r="F6085" s="139" t="s">
        <v>5422</v>
      </c>
      <c r="G6085" s="145">
        <v>1</v>
      </c>
      <c r="H6085" s="145">
        <v>1</v>
      </c>
    </row>
    <row r="6086" spans="1:8" x14ac:dyDescent="0.2">
      <c r="A6086" t="s">
        <v>11152</v>
      </c>
      <c r="B6086" s="139">
        <v>1</v>
      </c>
      <c r="C6086" s="139">
        <v>0</v>
      </c>
      <c r="D6086" s="139">
        <v>0</v>
      </c>
      <c r="E6086" s="139" t="s">
        <v>5421</v>
      </c>
      <c r="F6086" s="139" t="s">
        <v>5422</v>
      </c>
      <c r="G6086" s="145">
        <v>1</v>
      </c>
      <c r="H6086" s="145">
        <v>1</v>
      </c>
    </row>
    <row r="6087" spans="1:8" x14ac:dyDescent="0.2">
      <c r="A6087" t="s">
        <v>11153</v>
      </c>
      <c r="B6087" s="139">
        <v>1</v>
      </c>
      <c r="C6087" s="139">
        <v>0</v>
      </c>
      <c r="D6087" s="139">
        <v>0</v>
      </c>
      <c r="E6087" s="139" t="s">
        <v>5421</v>
      </c>
      <c r="F6087" s="139" t="s">
        <v>5422</v>
      </c>
      <c r="G6087" s="145">
        <v>1</v>
      </c>
      <c r="H6087" s="145">
        <v>1</v>
      </c>
    </row>
    <row r="6088" spans="1:8" x14ac:dyDescent="0.2">
      <c r="A6088" t="s">
        <v>11154</v>
      </c>
      <c r="B6088" s="139">
        <v>7</v>
      </c>
      <c r="C6088" s="139">
        <v>0</v>
      </c>
      <c r="D6088" s="139">
        <v>0.01</v>
      </c>
      <c r="E6088" s="139" t="s">
        <v>5421</v>
      </c>
      <c r="F6088" s="139" t="s">
        <v>5422</v>
      </c>
      <c r="G6088" s="145">
        <v>1</v>
      </c>
      <c r="H6088" s="145">
        <v>1</v>
      </c>
    </row>
    <row r="6089" spans="1:8" x14ac:dyDescent="0.2">
      <c r="A6089" t="s">
        <v>11155</v>
      </c>
      <c r="B6089" s="139">
        <v>16</v>
      </c>
      <c r="C6089" s="139">
        <v>0</v>
      </c>
      <c r="D6089" s="139">
        <v>0.02</v>
      </c>
      <c r="E6089" s="139" t="s">
        <v>5421</v>
      </c>
      <c r="F6089" s="139" t="s">
        <v>5422</v>
      </c>
      <c r="G6089" s="145">
        <v>1</v>
      </c>
      <c r="H6089" s="145">
        <v>1</v>
      </c>
    </row>
    <row r="6090" spans="1:8" x14ac:dyDescent="0.2">
      <c r="A6090" t="s">
        <v>11156</v>
      </c>
      <c r="B6090" s="139">
        <v>1</v>
      </c>
      <c r="C6090" s="139">
        <v>0</v>
      </c>
      <c r="D6090" s="139">
        <v>0</v>
      </c>
      <c r="E6090" s="139" t="s">
        <v>5421</v>
      </c>
      <c r="F6090" s="139" t="s">
        <v>5422</v>
      </c>
      <c r="G6090" s="145">
        <v>1</v>
      </c>
      <c r="H6090" s="145">
        <v>1</v>
      </c>
    </row>
    <row r="6091" spans="1:8" x14ac:dyDescent="0.2">
      <c r="A6091" t="s">
        <v>11157</v>
      </c>
      <c r="B6091" s="139">
        <v>1</v>
      </c>
      <c r="C6091" s="139">
        <v>0</v>
      </c>
      <c r="D6091" s="139">
        <v>0</v>
      </c>
      <c r="E6091" s="139" t="s">
        <v>5421</v>
      </c>
      <c r="F6091" s="139" t="s">
        <v>5422</v>
      </c>
      <c r="G6091" s="145">
        <v>1</v>
      </c>
      <c r="H6091" s="145">
        <v>1</v>
      </c>
    </row>
    <row r="6092" spans="1:8" x14ac:dyDescent="0.2">
      <c r="A6092" t="s">
        <v>11158</v>
      </c>
      <c r="B6092" s="139">
        <v>2</v>
      </c>
      <c r="C6092" s="139">
        <v>0</v>
      </c>
      <c r="D6092" s="139">
        <v>0</v>
      </c>
      <c r="E6092" s="139" t="s">
        <v>5421</v>
      </c>
      <c r="F6092" s="139" t="s">
        <v>5422</v>
      </c>
      <c r="G6092" s="145">
        <v>1</v>
      </c>
      <c r="H6092" s="145">
        <v>1</v>
      </c>
    </row>
    <row r="6093" spans="1:8" x14ac:dyDescent="0.2">
      <c r="A6093" t="s">
        <v>11159</v>
      </c>
      <c r="B6093" s="139">
        <v>1</v>
      </c>
      <c r="C6093" s="139">
        <v>0</v>
      </c>
      <c r="D6093" s="139">
        <v>0</v>
      </c>
      <c r="E6093" s="139" t="s">
        <v>5421</v>
      </c>
      <c r="F6093" s="139" t="s">
        <v>5422</v>
      </c>
      <c r="G6093" s="145">
        <v>1</v>
      </c>
      <c r="H6093" s="145">
        <v>1</v>
      </c>
    </row>
    <row r="6094" spans="1:8" x14ac:dyDescent="0.2">
      <c r="A6094" t="s">
        <v>11160</v>
      </c>
      <c r="B6094" s="139">
        <v>4</v>
      </c>
      <c r="C6094" s="139">
        <v>0</v>
      </c>
      <c r="D6094" s="139">
        <v>0</v>
      </c>
      <c r="E6094" s="139" t="s">
        <v>5421</v>
      </c>
      <c r="F6094" s="139" t="s">
        <v>5422</v>
      </c>
      <c r="G6094" s="145">
        <v>1</v>
      </c>
      <c r="H6094" s="145">
        <v>1</v>
      </c>
    </row>
    <row r="6095" spans="1:8" x14ac:dyDescent="0.2">
      <c r="A6095" t="s">
        <v>11161</v>
      </c>
      <c r="B6095" s="139">
        <v>5</v>
      </c>
      <c r="C6095" s="139">
        <v>0</v>
      </c>
      <c r="D6095" s="139">
        <v>0.01</v>
      </c>
      <c r="E6095" s="139" t="s">
        <v>5421</v>
      </c>
      <c r="F6095" s="139" t="s">
        <v>5422</v>
      </c>
      <c r="G6095" s="145">
        <v>1</v>
      </c>
      <c r="H6095" s="145">
        <v>1</v>
      </c>
    </row>
    <row r="6096" spans="1:8" x14ac:dyDescent="0.2">
      <c r="A6096" t="s">
        <v>11162</v>
      </c>
      <c r="B6096" s="139">
        <v>12</v>
      </c>
      <c r="C6096" s="139">
        <v>0</v>
      </c>
      <c r="D6096" s="139">
        <v>0.01</v>
      </c>
      <c r="E6096" s="139" t="s">
        <v>5421</v>
      </c>
      <c r="F6096" s="139" t="s">
        <v>5422</v>
      </c>
      <c r="G6096" s="145">
        <v>1</v>
      </c>
      <c r="H6096" s="145">
        <v>1</v>
      </c>
    </row>
    <row r="6097" spans="1:8" x14ac:dyDescent="0.2">
      <c r="A6097" t="s">
        <v>11163</v>
      </c>
      <c r="B6097" s="139">
        <v>9</v>
      </c>
      <c r="C6097" s="139">
        <v>0</v>
      </c>
      <c r="D6097" s="139">
        <v>0.01</v>
      </c>
      <c r="E6097" s="139" t="s">
        <v>5421</v>
      </c>
      <c r="F6097" s="139" t="s">
        <v>5422</v>
      </c>
      <c r="G6097" s="145">
        <v>1</v>
      </c>
      <c r="H6097" s="145">
        <v>1</v>
      </c>
    </row>
    <row r="6098" spans="1:8" x14ac:dyDescent="0.2">
      <c r="A6098" t="s">
        <v>11164</v>
      </c>
      <c r="B6098" s="139">
        <v>10</v>
      </c>
      <c r="C6098" s="139">
        <v>0</v>
      </c>
      <c r="D6098" s="139">
        <v>0.01</v>
      </c>
      <c r="E6098" s="139" t="s">
        <v>5421</v>
      </c>
      <c r="F6098" s="139" t="s">
        <v>5422</v>
      </c>
      <c r="G6098" s="145">
        <v>1</v>
      </c>
      <c r="H6098" s="145">
        <v>1</v>
      </c>
    </row>
    <row r="6099" spans="1:8" x14ac:dyDescent="0.2">
      <c r="A6099" t="s">
        <v>11165</v>
      </c>
      <c r="B6099" s="139">
        <v>3</v>
      </c>
      <c r="C6099" s="139">
        <v>0</v>
      </c>
      <c r="D6099" s="139">
        <v>0</v>
      </c>
      <c r="E6099" s="139" t="s">
        <v>5421</v>
      </c>
      <c r="F6099" s="139" t="s">
        <v>5422</v>
      </c>
      <c r="G6099" s="145">
        <v>1</v>
      </c>
      <c r="H6099" s="145">
        <v>1</v>
      </c>
    </row>
    <row r="6100" spans="1:8" x14ac:dyDescent="0.2">
      <c r="A6100" t="s">
        <v>11166</v>
      </c>
      <c r="B6100" s="139">
        <v>4</v>
      </c>
      <c r="C6100" s="139">
        <v>0</v>
      </c>
      <c r="D6100" s="139">
        <v>0</v>
      </c>
      <c r="E6100" s="139" t="s">
        <v>5421</v>
      </c>
      <c r="F6100" s="139" t="s">
        <v>5422</v>
      </c>
      <c r="G6100" s="145">
        <v>1</v>
      </c>
      <c r="H6100" s="145">
        <v>1</v>
      </c>
    </row>
    <row r="6101" spans="1:8" x14ac:dyDescent="0.2">
      <c r="A6101" t="s">
        <v>11167</v>
      </c>
      <c r="B6101" s="139">
        <v>8</v>
      </c>
      <c r="C6101" s="139">
        <v>0</v>
      </c>
      <c r="D6101" s="139">
        <v>0.01</v>
      </c>
      <c r="E6101" s="139" t="s">
        <v>5421</v>
      </c>
      <c r="F6101" s="139" t="s">
        <v>5422</v>
      </c>
      <c r="G6101" s="145">
        <v>1</v>
      </c>
      <c r="H6101" s="145">
        <v>1</v>
      </c>
    </row>
    <row r="6102" spans="1:8" x14ac:dyDescent="0.2">
      <c r="A6102" t="s">
        <v>11168</v>
      </c>
      <c r="B6102" s="139">
        <v>95</v>
      </c>
      <c r="C6102" s="139">
        <v>0</v>
      </c>
      <c r="D6102" s="139">
        <v>0.1</v>
      </c>
      <c r="E6102" s="139" t="s">
        <v>5421</v>
      </c>
      <c r="F6102" s="139" t="s">
        <v>5422</v>
      </c>
      <c r="G6102" s="145">
        <v>1</v>
      </c>
      <c r="H6102" s="145">
        <v>1</v>
      </c>
    </row>
    <row r="6103" spans="1:8" x14ac:dyDescent="0.2">
      <c r="A6103" t="s">
        <v>11169</v>
      </c>
      <c r="B6103" s="139">
        <v>6</v>
      </c>
      <c r="C6103" s="139">
        <v>0</v>
      </c>
      <c r="D6103" s="139">
        <v>0.01</v>
      </c>
      <c r="E6103" s="139" t="s">
        <v>5421</v>
      </c>
      <c r="F6103" s="139" t="s">
        <v>5422</v>
      </c>
      <c r="G6103" s="145">
        <v>1</v>
      </c>
      <c r="H6103" s="145">
        <v>1</v>
      </c>
    </row>
    <row r="6104" spans="1:8" x14ac:dyDescent="0.2">
      <c r="A6104" t="s">
        <v>11170</v>
      </c>
      <c r="B6104" s="139">
        <v>15</v>
      </c>
      <c r="C6104" s="139">
        <v>0</v>
      </c>
      <c r="D6104" s="139">
        <v>0.02</v>
      </c>
      <c r="E6104" s="139" t="s">
        <v>5421</v>
      </c>
      <c r="F6104" s="139" t="s">
        <v>5422</v>
      </c>
      <c r="G6104" s="145">
        <v>1</v>
      </c>
      <c r="H6104" s="145">
        <v>1</v>
      </c>
    </row>
    <row r="6105" spans="1:8" x14ac:dyDescent="0.2">
      <c r="A6105" t="s">
        <v>11171</v>
      </c>
      <c r="B6105" s="139">
        <v>5</v>
      </c>
      <c r="C6105" s="139">
        <v>0</v>
      </c>
      <c r="D6105" s="139">
        <v>0.01</v>
      </c>
      <c r="E6105" s="139" t="s">
        <v>5421</v>
      </c>
      <c r="F6105" s="139" t="s">
        <v>5422</v>
      </c>
      <c r="G6105" s="145">
        <v>1</v>
      </c>
      <c r="H6105" s="145">
        <v>1</v>
      </c>
    </row>
    <row r="6106" spans="1:8" x14ac:dyDescent="0.2">
      <c r="A6106" t="s">
        <v>11172</v>
      </c>
      <c r="B6106" s="139">
        <v>1</v>
      </c>
      <c r="C6106" s="139">
        <v>0</v>
      </c>
      <c r="D6106" s="139">
        <v>0</v>
      </c>
      <c r="E6106" s="139" t="s">
        <v>5421</v>
      </c>
      <c r="F6106" s="139" t="s">
        <v>5422</v>
      </c>
      <c r="G6106" s="145">
        <v>1</v>
      </c>
      <c r="H6106" s="145">
        <v>1</v>
      </c>
    </row>
    <row r="6107" spans="1:8" x14ac:dyDescent="0.2">
      <c r="A6107" t="s">
        <v>11173</v>
      </c>
      <c r="B6107" s="139">
        <v>8</v>
      </c>
      <c r="C6107" s="139">
        <v>0</v>
      </c>
      <c r="D6107" s="139">
        <v>0.01</v>
      </c>
      <c r="E6107" s="139" t="s">
        <v>5421</v>
      </c>
      <c r="F6107" s="139" t="s">
        <v>5422</v>
      </c>
      <c r="G6107" s="145">
        <v>1</v>
      </c>
      <c r="H6107" s="145">
        <v>1</v>
      </c>
    </row>
    <row r="6108" spans="1:8" x14ac:dyDescent="0.2">
      <c r="A6108" t="s">
        <v>11174</v>
      </c>
      <c r="B6108" s="139">
        <v>2</v>
      </c>
      <c r="C6108" s="139">
        <v>0</v>
      </c>
      <c r="D6108" s="139">
        <v>0</v>
      </c>
      <c r="E6108" s="139" t="s">
        <v>5421</v>
      </c>
      <c r="F6108" s="139" t="s">
        <v>5422</v>
      </c>
      <c r="G6108" s="145">
        <v>1</v>
      </c>
      <c r="H6108" s="145">
        <v>1</v>
      </c>
    </row>
    <row r="6109" spans="1:8" x14ac:dyDescent="0.2">
      <c r="A6109" t="s">
        <v>11175</v>
      </c>
      <c r="B6109" s="139">
        <v>89</v>
      </c>
      <c r="C6109" s="139">
        <v>0</v>
      </c>
      <c r="D6109" s="139">
        <v>0.09</v>
      </c>
      <c r="E6109" s="139" t="s">
        <v>5421</v>
      </c>
      <c r="F6109" s="139" t="s">
        <v>5422</v>
      </c>
      <c r="G6109" s="145">
        <v>1</v>
      </c>
      <c r="H6109" s="145">
        <v>1</v>
      </c>
    </row>
    <row r="6110" spans="1:8" x14ac:dyDescent="0.2">
      <c r="A6110" t="s">
        <v>11176</v>
      </c>
      <c r="B6110" s="139">
        <v>5</v>
      </c>
      <c r="C6110" s="139">
        <v>0</v>
      </c>
      <c r="D6110" s="139">
        <v>0.01</v>
      </c>
      <c r="E6110" s="139" t="s">
        <v>5421</v>
      </c>
      <c r="F6110" s="139" t="s">
        <v>5422</v>
      </c>
      <c r="G6110" s="145">
        <v>1</v>
      </c>
      <c r="H6110" s="145">
        <v>1</v>
      </c>
    </row>
    <row r="6111" spans="1:8" x14ac:dyDescent="0.2">
      <c r="A6111" t="s">
        <v>11177</v>
      </c>
      <c r="B6111" s="139">
        <v>74</v>
      </c>
      <c r="C6111" s="139">
        <v>0</v>
      </c>
      <c r="D6111" s="139">
        <v>0.08</v>
      </c>
      <c r="E6111" s="139" t="s">
        <v>5421</v>
      </c>
      <c r="F6111" s="139" t="s">
        <v>5422</v>
      </c>
      <c r="G6111" s="145">
        <v>1</v>
      </c>
      <c r="H6111" s="145">
        <v>1</v>
      </c>
    </row>
    <row r="6112" spans="1:8" x14ac:dyDescent="0.2">
      <c r="A6112" t="s">
        <v>11178</v>
      </c>
      <c r="B6112" s="139">
        <v>5</v>
      </c>
      <c r="C6112" s="139">
        <v>0</v>
      </c>
      <c r="D6112" s="139">
        <v>0.01</v>
      </c>
      <c r="E6112" s="139" t="s">
        <v>5421</v>
      </c>
      <c r="F6112" s="139" t="s">
        <v>5422</v>
      </c>
      <c r="G6112" s="145">
        <v>1</v>
      </c>
      <c r="H6112" s="145">
        <v>1</v>
      </c>
    </row>
    <row r="6113" spans="1:8" x14ac:dyDescent="0.2">
      <c r="A6113" t="s">
        <v>11179</v>
      </c>
      <c r="B6113" s="139">
        <v>203</v>
      </c>
      <c r="C6113" s="139">
        <v>0</v>
      </c>
      <c r="D6113" s="139">
        <v>0.21</v>
      </c>
      <c r="E6113" s="139" t="s">
        <v>5421</v>
      </c>
      <c r="F6113" s="139" t="s">
        <v>5422</v>
      </c>
      <c r="G6113" s="145">
        <v>1</v>
      </c>
      <c r="H6113" s="145">
        <v>1</v>
      </c>
    </row>
    <row r="6114" spans="1:8" x14ac:dyDescent="0.2">
      <c r="A6114" t="s">
        <v>11180</v>
      </c>
      <c r="B6114" s="139">
        <v>11</v>
      </c>
      <c r="C6114" s="139">
        <v>0</v>
      </c>
      <c r="D6114" s="139">
        <v>0.01</v>
      </c>
      <c r="E6114" s="139" t="s">
        <v>5421</v>
      </c>
      <c r="F6114" s="139" t="s">
        <v>5422</v>
      </c>
      <c r="G6114" s="145">
        <v>1</v>
      </c>
      <c r="H6114" s="145">
        <v>1</v>
      </c>
    </row>
    <row r="6115" spans="1:8" x14ac:dyDescent="0.2">
      <c r="A6115" t="s">
        <v>11181</v>
      </c>
      <c r="B6115" s="139">
        <v>1</v>
      </c>
      <c r="C6115" s="139">
        <v>0</v>
      </c>
      <c r="D6115" s="139">
        <v>0</v>
      </c>
      <c r="E6115" s="139" t="s">
        <v>5421</v>
      </c>
      <c r="F6115" s="139" t="s">
        <v>5422</v>
      </c>
      <c r="G6115" s="145">
        <v>1</v>
      </c>
      <c r="H6115" s="145">
        <v>1</v>
      </c>
    </row>
    <row r="6116" spans="1:8" x14ac:dyDescent="0.2">
      <c r="A6116" t="s">
        <v>11182</v>
      </c>
      <c r="B6116" s="139">
        <v>1</v>
      </c>
      <c r="C6116" s="139">
        <v>0</v>
      </c>
      <c r="D6116" s="139">
        <v>0</v>
      </c>
      <c r="E6116" s="139" t="s">
        <v>5421</v>
      </c>
      <c r="F6116" s="139" t="s">
        <v>5422</v>
      </c>
      <c r="G6116" s="145">
        <v>1</v>
      </c>
      <c r="H6116" s="145">
        <v>1</v>
      </c>
    </row>
    <row r="6117" spans="1:8" x14ac:dyDescent="0.2">
      <c r="A6117" t="s">
        <v>11183</v>
      </c>
      <c r="B6117" s="139">
        <v>21</v>
      </c>
      <c r="C6117" s="139">
        <v>0</v>
      </c>
      <c r="D6117" s="139">
        <v>0.02</v>
      </c>
      <c r="E6117" s="139" t="s">
        <v>5421</v>
      </c>
      <c r="F6117" s="139" t="s">
        <v>5422</v>
      </c>
      <c r="G6117" s="145">
        <v>1</v>
      </c>
      <c r="H6117" s="145">
        <v>1</v>
      </c>
    </row>
    <row r="6118" spans="1:8" x14ac:dyDescent="0.2">
      <c r="A6118" t="s">
        <v>11184</v>
      </c>
      <c r="B6118" s="139">
        <v>88</v>
      </c>
      <c r="C6118" s="139">
        <v>0</v>
      </c>
      <c r="D6118" s="139">
        <v>0.09</v>
      </c>
      <c r="E6118" s="139" t="s">
        <v>5421</v>
      </c>
      <c r="F6118" s="139" t="s">
        <v>5422</v>
      </c>
      <c r="G6118" s="145">
        <v>1</v>
      </c>
      <c r="H6118" s="145">
        <v>1</v>
      </c>
    </row>
    <row r="6119" spans="1:8" x14ac:dyDescent="0.2">
      <c r="A6119" t="s">
        <v>11185</v>
      </c>
      <c r="B6119" s="139">
        <v>2</v>
      </c>
      <c r="C6119" s="139">
        <v>0</v>
      </c>
      <c r="D6119" s="139">
        <v>0</v>
      </c>
      <c r="E6119" s="139" t="s">
        <v>5421</v>
      </c>
      <c r="F6119" s="139" t="s">
        <v>5422</v>
      </c>
      <c r="G6119" s="145">
        <v>1</v>
      </c>
      <c r="H6119" s="145">
        <v>1</v>
      </c>
    </row>
    <row r="6120" spans="1:8" x14ac:dyDescent="0.2">
      <c r="A6120" t="s">
        <v>11186</v>
      </c>
      <c r="B6120" s="139">
        <v>2</v>
      </c>
      <c r="C6120" s="139">
        <v>0</v>
      </c>
      <c r="D6120" s="139">
        <v>0</v>
      </c>
      <c r="E6120" s="139" t="s">
        <v>5421</v>
      </c>
      <c r="F6120" s="139" t="s">
        <v>5422</v>
      </c>
      <c r="G6120" s="145">
        <v>1</v>
      </c>
      <c r="H6120" s="145">
        <v>1</v>
      </c>
    </row>
    <row r="6121" spans="1:8" x14ac:dyDescent="0.2">
      <c r="A6121" t="s">
        <v>11187</v>
      </c>
      <c r="B6121" s="139">
        <v>9</v>
      </c>
      <c r="C6121" s="139">
        <v>0</v>
      </c>
      <c r="D6121" s="139">
        <v>0.01</v>
      </c>
      <c r="E6121" s="139" t="s">
        <v>5421</v>
      </c>
      <c r="F6121" s="139" t="s">
        <v>5422</v>
      </c>
      <c r="G6121" s="145">
        <v>1</v>
      </c>
      <c r="H6121" s="145">
        <v>1</v>
      </c>
    </row>
    <row r="6122" spans="1:8" x14ac:dyDescent="0.2">
      <c r="A6122" t="s">
        <v>11188</v>
      </c>
      <c r="B6122" s="139">
        <v>3</v>
      </c>
      <c r="C6122" s="139">
        <v>0</v>
      </c>
      <c r="D6122" s="139">
        <v>0</v>
      </c>
      <c r="E6122" s="139" t="s">
        <v>5421</v>
      </c>
      <c r="F6122" s="139" t="s">
        <v>5422</v>
      </c>
      <c r="G6122" s="145">
        <v>1</v>
      </c>
      <c r="H6122" s="145">
        <v>1</v>
      </c>
    </row>
    <row r="6123" spans="1:8" x14ac:dyDescent="0.2">
      <c r="A6123" t="s">
        <v>11189</v>
      </c>
      <c r="B6123" s="139">
        <v>9</v>
      </c>
      <c r="C6123" s="139">
        <v>0</v>
      </c>
      <c r="D6123" s="139">
        <v>0.01</v>
      </c>
      <c r="E6123" s="139" t="s">
        <v>5421</v>
      </c>
      <c r="F6123" s="139" t="s">
        <v>5422</v>
      </c>
      <c r="G6123" s="145">
        <v>1</v>
      </c>
      <c r="H6123" s="145">
        <v>1</v>
      </c>
    </row>
    <row r="6124" spans="1:8" x14ac:dyDescent="0.2">
      <c r="A6124" t="s">
        <v>11190</v>
      </c>
      <c r="B6124" s="139">
        <v>5</v>
      </c>
      <c r="C6124" s="139">
        <v>0</v>
      </c>
      <c r="D6124" s="139">
        <v>0.01</v>
      </c>
      <c r="E6124" s="139" t="s">
        <v>5421</v>
      </c>
      <c r="F6124" s="139" t="s">
        <v>5422</v>
      </c>
      <c r="G6124" s="145">
        <v>1</v>
      </c>
      <c r="H6124" s="145">
        <v>1</v>
      </c>
    </row>
    <row r="6125" spans="1:8" x14ac:dyDescent="0.2">
      <c r="A6125" t="s">
        <v>11191</v>
      </c>
      <c r="B6125" s="139">
        <v>1</v>
      </c>
      <c r="C6125" s="139">
        <v>0</v>
      </c>
      <c r="D6125" s="139">
        <v>0</v>
      </c>
      <c r="E6125" s="139" t="s">
        <v>5421</v>
      </c>
      <c r="F6125" s="139" t="s">
        <v>5422</v>
      </c>
      <c r="G6125" s="145">
        <v>1</v>
      </c>
      <c r="H6125" s="145">
        <v>1</v>
      </c>
    </row>
    <row r="6126" spans="1:8" x14ac:dyDescent="0.2">
      <c r="A6126" t="s">
        <v>11192</v>
      </c>
      <c r="B6126" s="139">
        <v>1</v>
      </c>
      <c r="C6126" s="139">
        <v>0</v>
      </c>
      <c r="D6126" s="139">
        <v>0</v>
      </c>
      <c r="E6126" s="139" t="s">
        <v>5421</v>
      </c>
      <c r="F6126" s="139" t="s">
        <v>5422</v>
      </c>
      <c r="G6126" s="145">
        <v>1</v>
      </c>
      <c r="H6126" s="145">
        <v>1</v>
      </c>
    </row>
    <row r="6127" spans="1:8" x14ac:dyDescent="0.2">
      <c r="A6127" t="s">
        <v>11193</v>
      </c>
      <c r="B6127" s="139">
        <v>2</v>
      </c>
      <c r="C6127" s="139">
        <v>0</v>
      </c>
      <c r="D6127" s="139">
        <v>0</v>
      </c>
      <c r="E6127" s="139" t="s">
        <v>5421</v>
      </c>
      <c r="F6127" s="139" t="s">
        <v>5422</v>
      </c>
      <c r="G6127" s="145">
        <v>1</v>
      </c>
      <c r="H6127" s="145">
        <v>1</v>
      </c>
    </row>
    <row r="6128" spans="1:8" x14ac:dyDescent="0.2">
      <c r="A6128" t="s">
        <v>11194</v>
      </c>
      <c r="B6128" s="139">
        <v>10</v>
      </c>
      <c r="C6128" s="139">
        <v>0</v>
      </c>
      <c r="D6128" s="139">
        <v>0.01</v>
      </c>
      <c r="E6128" s="139" t="s">
        <v>5421</v>
      </c>
      <c r="F6128" s="139" t="s">
        <v>5422</v>
      </c>
      <c r="G6128" s="145">
        <v>1</v>
      </c>
      <c r="H6128" s="145">
        <v>1</v>
      </c>
    </row>
    <row r="6129" spans="1:8" x14ac:dyDescent="0.2">
      <c r="A6129" t="s">
        <v>11195</v>
      </c>
      <c r="B6129" s="139">
        <v>2</v>
      </c>
      <c r="C6129" s="139">
        <v>0</v>
      </c>
      <c r="D6129" s="139">
        <v>0</v>
      </c>
      <c r="E6129" s="139" t="s">
        <v>5421</v>
      </c>
      <c r="F6129" s="139" t="s">
        <v>5422</v>
      </c>
      <c r="G6129" s="145">
        <v>1</v>
      </c>
      <c r="H6129" s="145">
        <v>1</v>
      </c>
    </row>
    <row r="6130" spans="1:8" x14ac:dyDescent="0.2">
      <c r="A6130" t="s">
        <v>11196</v>
      </c>
      <c r="B6130" s="139">
        <v>15</v>
      </c>
      <c r="C6130" s="139">
        <v>0</v>
      </c>
      <c r="D6130" s="139">
        <v>0.02</v>
      </c>
      <c r="E6130" s="139" t="s">
        <v>5421</v>
      </c>
      <c r="F6130" s="139" t="s">
        <v>5422</v>
      </c>
      <c r="G6130" s="145">
        <v>1</v>
      </c>
      <c r="H6130" s="145">
        <v>1</v>
      </c>
    </row>
    <row r="6131" spans="1:8" x14ac:dyDescent="0.2">
      <c r="A6131" t="s">
        <v>11197</v>
      </c>
      <c r="B6131" s="139">
        <v>1</v>
      </c>
      <c r="C6131" s="139">
        <v>0</v>
      </c>
      <c r="D6131" s="139">
        <v>0</v>
      </c>
      <c r="E6131" s="139" t="s">
        <v>5421</v>
      </c>
      <c r="F6131" s="139" t="s">
        <v>5422</v>
      </c>
      <c r="G6131" s="145">
        <v>1</v>
      </c>
      <c r="H6131" s="145">
        <v>1</v>
      </c>
    </row>
    <row r="6132" spans="1:8" x14ac:dyDescent="0.2">
      <c r="A6132" t="s">
        <v>11198</v>
      </c>
      <c r="B6132" s="139">
        <v>1</v>
      </c>
      <c r="C6132" s="139">
        <v>0</v>
      </c>
      <c r="D6132" s="139">
        <v>0</v>
      </c>
      <c r="E6132" s="139" t="s">
        <v>5421</v>
      </c>
      <c r="F6132" s="139" t="s">
        <v>5422</v>
      </c>
      <c r="G6132" s="145">
        <v>1</v>
      </c>
      <c r="H6132" s="145">
        <v>1</v>
      </c>
    </row>
    <row r="6133" spans="1:8" x14ac:dyDescent="0.2">
      <c r="A6133" t="s">
        <v>11199</v>
      </c>
      <c r="B6133" s="139">
        <v>9</v>
      </c>
      <c r="C6133" s="139">
        <v>0</v>
      </c>
      <c r="D6133" s="139">
        <v>0.01</v>
      </c>
      <c r="E6133" s="139" t="s">
        <v>5421</v>
      </c>
      <c r="F6133" s="139" t="s">
        <v>5422</v>
      </c>
      <c r="G6133" s="145">
        <v>1</v>
      </c>
      <c r="H6133" s="145">
        <v>1</v>
      </c>
    </row>
    <row r="6134" spans="1:8" x14ac:dyDescent="0.2">
      <c r="A6134" t="s">
        <v>11200</v>
      </c>
      <c r="B6134" s="139">
        <v>14</v>
      </c>
      <c r="C6134" s="139">
        <v>0</v>
      </c>
      <c r="D6134" s="139">
        <v>0.01</v>
      </c>
      <c r="E6134" s="139" t="s">
        <v>5421</v>
      </c>
      <c r="F6134" s="139" t="s">
        <v>5422</v>
      </c>
      <c r="G6134" s="145">
        <v>1</v>
      </c>
      <c r="H6134" s="145">
        <v>1</v>
      </c>
    </row>
    <row r="6135" spans="1:8" x14ac:dyDescent="0.2">
      <c r="A6135" t="s">
        <v>11201</v>
      </c>
      <c r="B6135" s="139">
        <v>1</v>
      </c>
      <c r="C6135" s="139">
        <v>0</v>
      </c>
      <c r="D6135" s="139">
        <v>0</v>
      </c>
      <c r="E6135" s="139" t="s">
        <v>5421</v>
      </c>
      <c r="F6135" s="139" t="s">
        <v>5422</v>
      </c>
      <c r="G6135" s="145">
        <v>1</v>
      </c>
      <c r="H6135" s="145">
        <v>1</v>
      </c>
    </row>
    <row r="6136" spans="1:8" x14ac:dyDescent="0.2">
      <c r="A6136" t="s">
        <v>11202</v>
      </c>
      <c r="B6136" s="139">
        <v>18</v>
      </c>
      <c r="C6136" s="139">
        <v>0</v>
      </c>
      <c r="D6136" s="139">
        <v>0.02</v>
      </c>
      <c r="E6136" s="139" t="s">
        <v>5421</v>
      </c>
      <c r="F6136" s="139" t="s">
        <v>5422</v>
      </c>
      <c r="G6136" s="145">
        <v>1</v>
      </c>
      <c r="H6136" s="145">
        <v>1</v>
      </c>
    </row>
    <row r="6137" spans="1:8" x14ac:dyDescent="0.2">
      <c r="A6137" t="s">
        <v>11203</v>
      </c>
      <c r="B6137" s="139">
        <v>7</v>
      </c>
      <c r="C6137" s="139">
        <v>0</v>
      </c>
      <c r="D6137" s="139">
        <v>0.01</v>
      </c>
      <c r="E6137" s="139" t="s">
        <v>5421</v>
      </c>
      <c r="F6137" s="139" t="s">
        <v>5422</v>
      </c>
      <c r="G6137" s="145">
        <v>1</v>
      </c>
      <c r="H6137" s="145">
        <v>1</v>
      </c>
    </row>
    <row r="6138" spans="1:8" x14ac:dyDescent="0.2">
      <c r="A6138" t="s">
        <v>11204</v>
      </c>
      <c r="B6138" s="139">
        <v>1</v>
      </c>
      <c r="C6138" s="139">
        <v>0</v>
      </c>
      <c r="D6138" s="139">
        <v>0</v>
      </c>
      <c r="E6138" s="139" t="s">
        <v>5421</v>
      </c>
      <c r="F6138" s="139" t="s">
        <v>5422</v>
      </c>
      <c r="G6138" s="145">
        <v>1</v>
      </c>
      <c r="H6138" s="145">
        <v>1</v>
      </c>
    </row>
    <row r="6139" spans="1:8" x14ac:dyDescent="0.2">
      <c r="A6139" t="s">
        <v>11205</v>
      </c>
      <c r="B6139" s="139">
        <v>6</v>
      </c>
      <c r="C6139" s="139">
        <v>0</v>
      </c>
      <c r="D6139" s="139">
        <v>0.01</v>
      </c>
      <c r="E6139" s="139" t="s">
        <v>5421</v>
      </c>
      <c r="F6139" s="139" t="s">
        <v>5422</v>
      </c>
      <c r="G6139" s="145">
        <v>1</v>
      </c>
      <c r="H6139" s="145">
        <v>1</v>
      </c>
    </row>
    <row r="6140" spans="1:8" x14ac:dyDescent="0.2">
      <c r="A6140" t="s">
        <v>11206</v>
      </c>
      <c r="B6140" s="139">
        <v>25</v>
      </c>
      <c r="C6140" s="139">
        <v>0</v>
      </c>
      <c r="D6140" s="139">
        <v>0.03</v>
      </c>
      <c r="E6140" s="139" t="s">
        <v>5421</v>
      </c>
      <c r="F6140" s="139" t="s">
        <v>5422</v>
      </c>
      <c r="G6140" s="145">
        <v>1</v>
      </c>
      <c r="H6140" s="145">
        <v>1</v>
      </c>
    </row>
    <row r="6141" spans="1:8" x14ac:dyDescent="0.2">
      <c r="A6141" t="s">
        <v>11207</v>
      </c>
      <c r="B6141" s="139">
        <v>21</v>
      </c>
      <c r="C6141" s="139">
        <v>0</v>
      </c>
      <c r="D6141" s="139">
        <v>0.02</v>
      </c>
      <c r="E6141" s="139" t="s">
        <v>5421</v>
      </c>
      <c r="F6141" s="139" t="s">
        <v>5422</v>
      </c>
      <c r="G6141" s="145">
        <v>1</v>
      </c>
      <c r="H6141" s="145">
        <v>1</v>
      </c>
    </row>
    <row r="6142" spans="1:8" x14ac:dyDescent="0.2">
      <c r="A6142" t="s">
        <v>11208</v>
      </c>
      <c r="B6142" s="139">
        <v>1</v>
      </c>
      <c r="C6142" s="139">
        <v>0</v>
      </c>
      <c r="D6142" s="139">
        <v>0</v>
      </c>
      <c r="E6142" s="139" t="s">
        <v>5421</v>
      </c>
      <c r="F6142" s="139" t="s">
        <v>5422</v>
      </c>
      <c r="G6142" s="145">
        <v>1</v>
      </c>
      <c r="H6142" s="145">
        <v>1</v>
      </c>
    </row>
    <row r="6143" spans="1:8" x14ac:dyDescent="0.2">
      <c r="A6143" t="s">
        <v>11209</v>
      </c>
      <c r="B6143" s="139">
        <v>1</v>
      </c>
      <c r="C6143" s="139">
        <v>0</v>
      </c>
      <c r="D6143" s="139">
        <v>0</v>
      </c>
      <c r="E6143" s="139" t="s">
        <v>5421</v>
      </c>
      <c r="F6143" s="139" t="s">
        <v>5422</v>
      </c>
      <c r="G6143" s="145">
        <v>1</v>
      </c>
      <c r="H6143" s="145">
        <v>1</v>
      </c>
    </row>
    <row r="6144" spans="1:8" x14ac:dyDescent="0.2">
      <c r="A6144" t="s">
        <v>11210</v>
      </c>
      <c r="B6144" s="139">
        <v>2</v>
      </c>
      <c r="C6144" s="139">
        <v>0</v>
      </c>
      <c r="D6144" s="139">
        <v>0</v>
      </c>
      <c r="E6144" s="139" t="s">
        <v>5421</v>
      </c>
      <c r="F6144" s="139" t="s">
        <v>5422</v>
      </c>
      <c r="G6144" s="145">
        <v>1</v>
      </c>
      <c r="H6144" s="145">
        <v>1</v>
      </c>
    </row>
    <row r="6145" spans="1:8" x14ac:dyDescent="0.2">
      <c r="A6145" t="s">
        <v>11211</v>
      </c>
      <c r="B6145" s="139">
        <v>3</v>
      </c>
      <c r="C6145" s="139">
        <v>0</v>
      </c>
      <c r="D6145" s="139">
        <v>0</v>
      </c>
      <c r="E6145" s="139" t="s">
        <v>5421</v>
      </c>
      <c r="F6145" s="139" t="s">
        <v>5422</v>
      </c>
      <c r="G6145" s="145">
        <v>1</v>
      </c>
      <c r="H6145" s="145">
        <v>1</v>
      </c>
    </row>
    <row r="6146" spans="1:8" x14ac:dyDescent="0.2">
      <c r="A6146" t="s">
        <v>11212</v>
      </c>
      <c r="B6146" s="139">
        <v>2</v>
      </c>
      <c r="C6146" s="139">
        <v>0</v>
      </c>
      <c r="D6146" s="139">
        <v>0</v>
      </c>
      <c r="E6146" s="139" t="s">
        <v>5421</v>
      </c>
      <c r="F6146" s="139" t="s">
        <v>5422</v>
      </c>
      <c r="G6146" s="145">
        <v>1</v>
      </c>
      <c r="H6146" s="145">
        <v>1</v>
      </c>
    </row>
    <row r="6147" spans="1:8" x14ac:dyDescent="0.2">
      <c r="A6147" t="s">
        <v>11213</v>
      </c>
      <c r="B6147" s="139">
        <v>2</v>
      </c>
      <c r="C6147" s="139">
        <v>0</v>
      </c>
      <c r="D6147" s="139">
        <v>0</v>
      </c>
      <c r="E6147" s="139" t="s">
        <v>5421</v>
      </c>
      <c r="F6147" s="139" t="s">
        <v>5422</v>
      </c>
      <c r="G6147" s="145">
        <v>1</v>
      </c>
      <c r="H6147" s="145">
        <v>1</v>
      </c>
    </row>
    <row r="6148" spans="1:8" x14ac:dyDescent="0.2">
      <c r="A6148" t="s">
        <v>11214</v>
      </c>
      <c r="B6148" s="139">
        <v>1</v>
      </c>
      <c r="C6148" s="139">
        <v>0</v>
      </c>
      <c r="D6148" s="139">
        <v>0</v>
      </c>
      <c r="E6148" s="139" t="s">
        <v>5421</v>
      </c>
      <c r="F6148" s="139" t="s">
        <v>5422</v>
      </c>
      <c r="G6148" s="145">
        <v>1</v>
      </c>
      <c r="H6148" s="145">
        <v>1</v>
      </c>
    </row>
    <row r="6149" spans="1:8" x14ac:dyDescent="0.2">
      <c r="A6149" t="s">
        <v>11215</v>
      </c>
      <c r="B6149" s="139">
        <v>1</v>
      </c>
      <c r="C6149" s="139">
        <v>0</v>
      </c>
      <c r="D6149" s="139">
        <v>0</v>
      </c>
      <c r="E6149" s="139" t="s">
        <v>5421</v>
      </c>
      <c r="F6149" s="139" t="s">
        <v>5422</v>
      </c>
      <c r="G6149" s="145">
        <v>1</v>
      </c>
      <c r="H6149" s="145">
        <v>1</v>
      </c>
    </row>
    <row r="6150" spans="1:8" x14ac:dyDescent="0.2">
      <c r="A6150" t="s">
        <v>11216</v>
      </c>
      <c r="B6150" s="139">
        <v>1</v>
      </c>
      <c r="C6150" s="139">
        <v>0</v>
      </c>
      <c r="D6150" s="139">
        <v>0</v>
      </c>
      <c r="E6150" s="139" t="s">
        <v>5421</v>
      </c>
      <c r="F6150" s="139" t="s">
        <v>5422</v>
      </c>
      <c r="G6150" s="145">
        <v>1</v>
      </c>
      <c r="H6150" s="145">
        <v>1</v>
      </c>
    </row>
    <row r="6151" spans="1:8" x14ac:dyDescent="0.2">
      <c r="A6151" t="s">
        <v>11217</v>
      </c>
      <c r="B6151" s="139">
        <v>4</v>
      </c>
      <c r="C6151" s="139">
        <v>0</v>
      </c>
      <c r="D6151" s="139">
        <v>0</v>
      </c>
      <c r="E6151" s="139" t="s">
        <v>5421</v>
      </c>
      <c r="F6151" s="139" t="s">
        <v>5422</v>
      </c>
      <c r="G6151" s="145">
        <v>1</v>
      </c>
      <c r="H6151" s="145">
        <v>1</v>
      </c>
    </row>
    <row r="6152" spans="1:8" x14ac:dyDescent="0.2">
      <c r="A6152" t="s">
        <v>11218</v>
      </c>
      <c r="B6152" s="139">
        <v>9</v>
      </c>
      <c r="C6152" s="139">
        <v>0</v>
      </c>
      <c r="D6152" s="139">
        <v>0.01</v>
      </c>
      <c r="E6152" s="139" t="s">
        <v>5421</v>
      </c>
      <c r="F6152" s="139" t="s">
        <v>5422</v>
      </c>
      <c r="G6152" s="145">
        <v>1</v>
      </c>
      <c r="H6152" s="145">
        <v>1</v>
      </c>
    </row>
    <row r="6153" spans="1:8" x14ac:dyDescent="0.2">
      <c r="A6153" t="s">
        <v>11219</v>
      </c>
      <c r="B6153" s="139">
        <v>42</v>
      </c>
      <c r="C6153" s="139">
        <v>0</v>
      </c>
      <c r="D6153" s="139">
        <v>0.04</v>
      </c>
      <c r="E6153" s="139" t="s">
        <v>5421</v>
      </c>
      <c r="F6153" s="139" t="s">
        <v>5422</v>
      </c>
      <c r="G6153" s="145">
        <v>1</v>
      </c>
      <c r="H6153" s="145">
        <v>1</v>
      </c>
    </row>
    <row r="6154" spans="1:8" x14ac:dyDescent="0.2">
      <c r="A6154" t="s">
        <v>11220</v>
      </c>
      <c r="B6154" s="139">
        <v>2</v>
      </c>
      <c r="C6154" s="139">
        <v>0</v>
      </c>
      <c r="D6154" s="139">
        <v>0</v>
      </c>
      <c r="E6154" s="139" t="s">
        <v>5421</v>
      </c>
      <c r="F6154" s="139" t="s">
        <v>5422</v>
      </c>
      <c r="G6154" s="145">
        <v>1</v>
      </c>
      <c r="H6154" s="145">
        <v>1</v>
      </c>
    </row>
    <row r="6155" spans="1:8" x14ac:dyDescent="0.2">
      <c r="A6155" t="s">
        <v>11221</v>
      </c>
      <c r="B6155" s="139">
        <v>8</v>
      </c>
      <c r="C6155" s="139">
        <v>0</v>
      </c>
      <c r="D6155" s="139">
        <v>0.01</v>
      </c>
      <c r="E6155" s="139" t="s">
        <v>5421</v>
      </c>
      <c r="F6155" s="139" t="s">
        <v>5422</v>
      </c>
      <c r="G6155" s="145">
        <v>1</v>
      </c>
      <c r="H6155" s="145">
        <v>1</v>
      </c>
    </row>
    <row r="6156" spans="1:8" x14ac:dyDescent="0.2">
      <c r="A6156" t="s">
        <v>11222</v>
      </c>
      <c r="B6156" s="139">
        <v>3</v>
      </c>
      <c r="C6156" s="139">
        <v>0</v>
      </c>
      <c r="D6156" s="139">
        <v>0</v>
      </c>
      <c r="E6156" s="139" t="s">
        <v>5421</v>
      </c>
      <c r="F6156" s="139" t="s">
        <v>5422</v>
      </c>
      <c r="G6156" s="145">
        <v>1</v>
      </c>
      <c r="H6156" s="145">
        <v>1</v>
      </c>
    </row>
    <row r="6157" spans="1:8" x14ac:dyDescent="0.2">
      <c r="A6157" t="s">
        <v>11223</v>
      </c>
      <c r="B6157" s="139">
        <v>2</v>
      </c>
      <c r="C6157" s="139">
        <v>0</v>
      </c>
      <c r="D6157" s="139">
        <v>0</v>
      </c>
      <c r="E6157" s="139" t="s">
        <v>5421</v>
      </c>
      <c r="F6157" s="139" t="s">
        <v>5422</v>
      </c>
      <c r="G6157" s="145">
        <v>1</v>
      </c>
      <c r="H6157" s="145">
        <v>1</v>
      </c>
    </row>
    <row r="6158" spans="1:8" x14ac:dyDescent="0.2">
      <c r="A6158" t="s">
        <v>11224</v>
      </c>
      <c r="B6158" s="139">
        <v>13</v>
      </c>
      <c r="C6158" s="139">
        <v>0</v>
      </c>
      <c r="D6158" s="139">
        <v>0.01</v>
      </c>
      <c r="E6158" s="139" t="s">
        <v>5421</v>
      </c>
      <c r="F6158" s="139" t="s">
        <v>5422</v>
      </c>
      <c r="G6158" s="145">
        <v>1</v>
      </c>
      <c r="H6158" s="145">
        <v>1</v>
      </c>
    </row>
    <row r="6159" spans="1:8" x14ac:dyDescent="0.2">
      <c r="A6159" t="s">
        <v>11225</v>
      </c>
      <c r="B6159" s="139">
        <v>19</v>
      </c>
      <c r="C6159" s="139">
        <v>0</v>
      </c>
      <c r="D6159" s="139">
        <v>0.02</v>
      </c>
      <c r="E6159" s="139" t="s">
        <v>5421</v>
      </c>
      <c r="F6159" s="139" t="s">
        <v>5422</v>
      </c>
      <c r="G6159" s="145">
        <v>1</v>
      </c>
      <c r="H6159" s="145">
        <v>1</v>
      </c>
    </row>
    <row r="6160" spans="1:8" x14ac:dyDescent="0.2">
      <c r="A6160" t="s">
        <v>11226</v>
      </c>
      <c r="B6160" s="139">
        <v>1</v>
      </c>
      <c r="C6160" s="139">
        <v>0</v>
      </c>
      <c r="D6160" s="139">
        <v>0</v>
      </c>
      <c r="E6160" s="139" t="s">
        <v>5421</v>
      </c>
      <c r="F6160" s="139" t="s">
        <v>5422</v>
      </c>
      <c r="G6160" s="145">
        <v>1</v>
      </c>
      <c r="H6160" s="145">
        <v>1</v>
      </c>
    </row>
    <row r="6161" spans="1:8" x14ac:dyDescent="0.2">
      <c r="A6161" t="s">
        <v>11227</v>
      </c>
      <c r="B6161" s="139">
        <v>5</v>
      </c>
      <c r="C6161" s="139">
        <v>0</v>
      </c>
      <c r="D6161" s="139">
        <v>0.01</v>
      </c>
      <c r="E6161" s="139" t="s">
        <v>5421</v>
      </c>
      <c r="F6161" s="139" t="s">
        <v>5422</v>
      </c>
      <c r="G6161" s="145">
        <v>1</v>
      </c>
      <c r="H6161" s="145">
        <v>1</v>
      </c>
    </row>
    <row r="6162" spans="1:8" x14ac:dyDescent="0.2">
      <c r="A6162" t="s">
        <v>11228</v>
      </c>
      <c r="B6162" s="139">
        <v>27</v>
      </c>
      <c r="C6162" s="139">
        <v>0</v>
      </c>
      <c r="D6162" s="139">
        <v>0.03</v>
      </c>
      <c r="E6162" s="139" t="s">
        <v>5421</v>
      </c>
      <c r="F6162" s="139" t="s">
        <v>5422</v>
      </c>
      <c r="G6162" s="145">
        <v>1</v>
      </c>
      <c r="H6162" s="145">
        <v>1</v>
      </c>
    </row>
    <row r="6163" spans="1:8" x14ac:dyDescent="0.2">
      <c r="A6163" t="s">
        <v>11229</v>
      </c>
      <c r="B6163" s="139">
        <v>21</v>
      </c>
      <c r="C6163" s="139">
        <v>0</v>
      </c>
      <c r="D6163" s="139">
        <v>0.02</v>
      </c>
      <c r="E6163" s="139" t="s">
        <v>5421</v>
      </c>
      <c r="F6163" s="139" t="s">
        <v>5422</v>
      </c>
      <c r="G6163" s="145">
        <v>1</v>
      </c>
      <c r="H6163" s="145">
        <v>1</v>
      </c>
    </row>
    <row r="6164" spans="1:8" x14ac:dyDescent="0.2">
      <c r="A6164" t="s">
        <v>11230</v>
      </c>
      <c r="B6164" s="139">
        <v>109</v>
      </c>
      <c r="C6164" s="139">
        <v>0</v>
      </c>
      <c r="D6164" s="139">
        <v>0.11</v>
      </c>
      <c r="E6164" s="139" t="s">
        <v>5421</v>
      </c>
      <c r="F6164" s="139" t="s">
        <v>5422</v>
      </c>
      <c r="G6164" s="145">
        <v>1</v>
      </c>
      <c r="H6164" s="145">
        <v>1</v>
      </c>
    </row>
    <row r="6165" spans="1:8" x14ac:dyDescent="0.2">
      <c r="A6165" t="s">
        <v>11231</v>
      </c>
      <c r="B6165" s="139">
        <v>1</v>
      </c>
      <c r="C6165" s="139">
        <v>0</v>
      </c>
      <c r="D6165" s="139">
        <v>0</v>
      </c>
      <c r="E6165" s="139" t="s">
        <v>5421</v>
      </c>
      <c r="F6165" s="139" t="s">
        <v>5422</v>
      </c>
      <c r="G6165" s="145">
        <v>1</v>
      </c>
      <c r="H6165" s="145">
        <v>1</v>
      </c>
    </row>
    <row r="6166" spans="1:8" x14ac:dyDescent="0.2">
      <c r="A6166" t="s">
        <v>11232</v>
      </c>
      <c r="B6166" s="139">
        <v>1</v>
      </c>
      <c r="C6166" s="139">
        <v>0</v>
      </c>
      <c r="D6166" s="139">
        <v>0</v>
      </c>
      <c r="E6166" s="139" t="s">
        <v>5421</v>
      </c>
      <c r="F6166" s="139" t="s">
        <v>5422</v>
      </c>
      <c r="G6166" s="145">
        <v>1</v>
      </c>
      <c r="H6166" s="145">
        <v>1</v>
      </c>
    </row>
    <row r="6167" spans="1:8" x14ac:dyDescent="0.2">
      <c r="A6167" t="s">
        <v>11233</v>
      </c>
      <c r="B6167" s="139">
        <v>3</v>
      </c>
      <c r="C6167" s="139">
        <v>0</v>
      </c>
      <c r="D6167" s="139">
        <v>0</v>
      </c>
      <c r="E6167" s="139" t="s">
        <v>5421</v>
      </c>
      <c r="F6167" s="139" t="s">
        <v>5422</v>
      </c>
      <c r="G6167" s="145">
        <v>1</v>
      </c>
      <c r="H6167" s="145">
        <v>1</v>
      </c>
    </row>
    <row r="6168" spans="1:8" x14ac:dyDescent="0.2">
      <c r="A6168" t="s">
        <v>11234</v>
      </c>
      <c r="B6168" s="139">
        <v>7</v>
      </c>
      <c r="C6168" s="139">
        <v>0</v>
      </c>
      <c r="D6168" s="139">
        <v>0.01</v>
      </c>
      <c r="E6168" s="139" t="s">
        <v>5421</v>
      </c>
      <c r="F6168" s="139" t="s">
        <v>5422</v>
      </c>
      <c r="G6168" s="145">
        <v>1</v>
      </c>
      <c r="H6168" s="145">
        <v>1</v>
      </c>
    </row>
    <row r="6169" spans="1:8" x14ac:dyDescent="0.2">
      <c r="A6169" t="s">
        <v>11235</v>
      </c>
      <c r="B6169" s="139">
        <v>1</v>
      </c>
      <c r="C6169" s="139">
        <v>0</v>
      </c>
      <c r="D6169" s="139">
        <v>0</v>
      </c>
      <c r="E6169" s="139" t="s">
        <v>5421</v>
      </c>
      <c r="F6169" s="139" t="s">
        <v>5422</v>
      </c>
      <c r="G6169" s="145">
        <v>1</v>
      </c>
      <c r="H6169" s="145">
        <v>1</v>
      </c>
    </row>
    <row r="6170" spans="1:8" x14ac:dyDescent="0.2">
      <c r="A6170" t="s">
        <v>11236</v>
      </c>
      <c r="B6170" s="139">
        <v>11</v>
      </c>
      <c r="C6170" s="139">
        <v>0</v>
      </c>
      <c r="D6170" s="139">
        <v>0.01</v>
      </c>
      <c r="E6170" s="139" t="s">
        <v>5421</v>
      </c>
      <c r="F6170" s="139" t="s">
        <v>5422</v>
      </c>
      <c r="G6170" s="145">
        <v>1</v>
      </c>
      <c r="H6170" s="145">
        <v>1</v>
      </c>
    </row>
    <row r="6171" spans="1:8" x14ac:dyDescent="0.2">
      <c r="A6171" t="s">
        <v>11237</v>
      </c>
      <c r="B6171" s="139">
        <v>1</v>
      </c>
      <c r="C6171" s="139">
        <v>0</v>
      </c>
      <c r="D6171" s="139">
        <v>0</v>
      </c>
      <c r="E6171" s="139" t="s">
        <v>5421</v>
      </c>
      <c r="F6171" s="139" t="s">
        <v>5422</v>
      </c>
      <c r="G6171" s="145">
        <v>1</v>
      </c>
      <c r="H6171" s="145">
        <v>1</v>
      </c>
    </row>
    <row r="6172" spans="1:8" x14ac:dyDescent="0.2">
      <c r="A6172" t="s">
        <v>11238</v>
      </c>
      <c r="B6172" s="139">
        <v>32</v>
      </c>
      <c r="C6172" s="139">
        <v>0</v>
      </c>
      <c r="D6172" s="139">
        <v>0.03</v>
      </c>
      <c r="E6172" s="139" t="s">
        <v>5421</v>
      </c>
      <c r="F6172" s="139" t="s">
        <v>5422</v>
      </c>
      <c r="G6172" s="145">
        <v>1</v>
      </c>
      <c r="H6172" s="145">
        <v>1</v>
      </c>
    </row>
    <row r="6173" spans="1:8" x14ac:dyDescent="0.2">
      <c r="A6173" t="s">
        <v>11239</v>
      </c>
      <c r="B6173" s="139">
        <v>4</v>
      </c>
      <c r="C6173" s="139">
        <v>0</v>
      </c>
      <c r="D6173" s="139">
        <v>0</v>
      </c>
      <c r="E6173" s="139" t="s">
        <v>5421</v>
      </c>
      <c r="F6173" s="139" t="s">
        <v>5422</v>
      </c>
      <c r="G6173" s="145">
        <v>1</v>
      </c>
      <c r="H6173" s="145">
        <v>1</v>
      </c>
    </row>
    <row r="6174" spans="1:8" x14ac:dyDescent="0.2">
      <c r="A6174" t="s">
        <v>11240</v>
      </c>
      <c r="B6174" s="139">
        <v>3</v>
      </c>
      <c r="C6174" s="139">
        <v>0</v>
      </c>
      <c r="D6174" s="139">
        <v>0</v>
      </c>
      <c r="E6174" s="139" t="s">
        <v>5421</v>
      </c>
      <c r="F6174" s="139" t="s">
        <v>5422</v>
      </c>
      <c r="G6174" s="145">
        <v>1</v>
      </c>
      <c r="H6174" s="145">
        <v>1</v>
      </c>
    </row>
    <row r="6175" spans="1:8" x14ac:dyDescent="0.2">
      <c r="A6175" t="s">
        <v>11241</v>
      </c>
      <c r="B6175" s="139">
        <v>5</v>
      </c>
      <c r="C6175" s="139">
        <v>0</v>
      </c>
      <c r="D6175" s="139">
        <v>0.01</v>
      </c>
      <c r="E6175" s="139" t="s">
        <v>5421</v>
      </c>
      <c r="F6175" s="139" t="s">
        <v>5422</v>
      </c>
      <c r="G6175" s="145">
        <v>1</v>
      </c>
      <c r="H6175" s="145">
        <v>1</v>
      </c>
    </row>
    <row r="6176" spans="1:8" x14ac:dyDescent="0.2">
      <c r="A6176" t="s">
        <v>11242</v>
      </c>
      <c r="B6176" s="139">
        <v>1</v>
      </c>
      <c r="C6176" s="139">
        <v>0</v>
      </c>
      <c r="D6176" s="139">
        <v>0</v>
      </c>
      <c r="E6176" s="139" t="s">
        <v>5421</v>
      </c>
      <c r="F6176" s="139" t="s">
        <v>5422</v>
      </c>
      <c r="G6176" s="145">
        <v>1</v>
      </c>
      <c r="H6176" s="145">
        <v>1</v>
      </c>
    </row>
    <row r="6177" spans="1:8" x14ac:dyDescent="0.2">
      <c r="A6177" t="s">
        <v>11243</v>
      </c>
      <c r="B6177" s="139">
        <v>13</v>
      </c>
      <c r="C6177" s="139">
        <v>0</v>
      </c>
      <c r="D6177" s="139">
        <v>0.01</v>
      </c>
      <c r="E6177" s="139" t="s">
        <v>5421</v>
      </c>
      <c r="F6177" s="139" t="s">
        <v>5422</v>
      </c>
      <c r="G6177" s="145">
        <v>1</v>
      </c>
      <c r="H6177" s="145">
        <v>1</v>
      </c>
    </row>
    <row r="6178" spans="1:8" x14ac:dyDescent="0.2">
      <c r="A6178" t="s">
        <v>11244</v>
      </c>
      <c r="B6178" s="139">
        <v>359</v>
      </c>
      <c r="C6178" s="139">
        <v>0</v>
      </c>
      <c r="D6178" s="139">
        <v>0.37</v>
      </c>
      <c r="E6178" s="139" t="s">
        <v>5421</v>
      </c>
      <c r="F6178" s="139" t="s">
        <v>5422</v>
      </c>
      <c r="G6178" s="145">
        <v>1</v>
      </c>
      <c r="H6178" s="145">
        <v>1</v>
      </c>
    </row>
    <row r="6179" spans="1:8" x14ac:dyDescent="0.2">
      <c r="A6179" t="s">
        <v>11245</v>
      </c>
      <c r="B6179" s="139">
        <v>8</v>
      </c>
      <c r="C6179" s="139">
        <v>0</v>
      </c>
      <c r="D6179" s="139">
        <v>0.01</v>
      </c>
      <c r="E6179" s="139" t="s">
        <v>5421</v>
      </c>
      <c r="F6179" s="139" t="s">
        <v>5422</v>
      </c>
      <c r="G6179" s="145">
        <v>1</v>
      </c>
      <c r="H6179" s="145">
        <v>1</v>
      </c>
    </row>
    <row r="6180" spans="1:8" x14ac:dyDescent="0.2">
      <c r="A6180" t="s">
        <v>11246</v>
      </c>
      <c r="B6180" s="139">
        <v>11</v>
      </c>
      <c r="C6180" s="139">
        <v>0</v>
      </c>
      <c r="D6180" s="139">
        <v>0.01</v>
      </c>
      <c r="E6180" s="139" t="s">
        <v>5421</v>
      </c>
      <c r="F6180" s="139" t="s">
        <v>5422</v>
      </c>
      <c r="G6180" s="145">
        <v>1</v>
      </c>
      <c r="H6180" s="145">
        <v>1</v>
      </c>
    </row>
    <row r="6181" spans="1:8" x14ac:dyDescent="0.2">
      <c r="A6181" t="s">
        <v>11247</v>
      </c>
      <c r="B6181" s="139">
        <v>25</v>
      </c>
      <c r="C6181" s="139">
        <v>0</v>
      </c>
      <c r="D6181" s="139">
        <v>0.03</v>
      </c>
      <c r="E6181" s="139" t="s">
        <v>5421</v>
      </c>
      <c r="F6181" s="139" t="s">
        <v>5422</v>
      </c>
      <c r="G6181" s="145">
        <v>1</v>
      </c>
      <c r="H6181" s="145">
        <v>1</v>
      </c>
    </row>
    <row r="6182" spans="1:8" x14ac:dyDescent="0.2">
      <c r="A6182" t="s">
        <v>11248</v>
      </c>
      <c r="B6182" s="139">
        <v>7</v>
      </c>
      <c r="C6182" s="139">
        <v>0</v>
      </c>
      <c r="D6182" s="139">
        <v>0.01</v>
      </c>
      <c r="E6182" s="139" t="s">
        <v>5421</v>
      </c>
      <c r="F6182" s="139" t="s">
        <v>5422</v>
      </c>
      <c r="G6182" s="145">
        <v>1</v>
      </c>
      <c r="H6182" s="145">
        <v>1</v>
      </c>
    </row>
    <row r="6183" spans="1:8" x14ac:dyDescent="0.2">
      <c r="A6183" t="s">
        <v>11249</v>
      </c>
      <c r="B6183" s="139">
        <v>1</v>
      </c>
      <c r="C6183" s="139">
        <v>0</v>
      </c>
      <c r="D6183" s="139">
        <v>0</v>
      </c>
      <c r="E6183" s="139" t="s">
        <v>5421</v>
      </c>
      <c r="F6183" s="139" t="s">
        <v>5422</v>
      </c>
      <c r="G6183" s="145">
        <v>1</v>
      </c>
      <c r="H6183" s="145">
        <v>1</v>
      </c>
    </row>
    <row r="6184" spans="1:8" x14ac:dyDescent="0.2">
      <c r="A6184" t="s">
        <v>11250</v>
      </c>
      <c r="B6184" s="139">
        <v>18</v>
      </c>
      <c r="C6184" s="139">
        <v>0</v>
      </c>
      <c r="D6184" s="139">
        <v>0.02</v>
      </c>
      <c r="E6184" s="139" t="s">
        <v>5421</v>
      </c>
      <c r="F6184" s="139" t="s">
        <v>5422</v>
      </c>
      <c r="G6184" s="145">
        <v>1</v>
      </c>
      <c r="H6184" s="145">
        <v>1</v>
      </c>
    </row>
    <row r="6185" spans="1:8" x14ac:dyDescent="0.2">
      <c r="A6185" t="s">
        <v>11251</v>
      </c>
      <c r="B6185" s="139">
        <v>1</v>
      </c>
      <c r="C6185" s="139">
        <v>0</v>
      </c>
      <c r="D6185" s="139">
        <v>0</v>
      </c>
      <c r="E6185" s="139" t="s">
        <v>5421</v>
      </c>
      <c r="F6185" s="139" t="s">
        <v>5422</v>
      </c>
      <c r="G6185" s="145">
        <v>1</v>
      </c>
      <c r="H6185" s="145">
        <v>1</v>
      </c>
    </row>
    <row r="6186" spans="1:8" x14ac:dyDescent="0.2">
      <c r="A6186" t="s">
        <v>11252</v>
      </c>
      <c r="B6186" s="139">
        <v>1</v>
      </c>
      <c r="C6186" s="139">
        <v>0</v>
      </c>
      <c r="D6186" s="139">
        <v>0</v>
      </c>
      <c r="E6186" s="139" t="s">
        <v>5421</v>
      </c>
      <c r="F6186" s="139" t="s">
        <v>5422</v>
      </c>
      <c r="G6186" s="145">
        <v>1</v>
      </c>
      <c r="H6186" s="145">
        <v>1</v>
      </c>
    </row>
    <row r="6187" spans="1:8" x14ac:dyDescent="0.2">
      <c r="A6187" t="s">
        <v>11253</v>
      </c>
      <c r="B6187" s="139">
        <v>1</v>
      </c>
      <c r="C6187" s="139">
        <v>0</v>
      </c>
      <c r="D6187" s="139">
        <v>0</v>
      </c>
      <c r="E6187" s="139" t="s">
        <v>5421</v>
      </c>
      <c r="F6187" s="139" t="s">
        <v>5422</v>
      </c>
      <c r="G6187" s="145">
        <v>1</v>
      </c>
      <c r="H6187" s="145">
        <v>1</v>
      </c>
    </row>
    <row r="6188" spans="1:8" x14ac:dyDescent="0.2">
      <c r="A6188" t="s">
        <v>11254</v>
      </c>
      <c r="B6188" s="139">
        <v>1</v>
      </c>
      <c r="C6188" s="139">
        <v>0</v>
      </c>
      <c r="D6188" s="139">
        <v>0</v>
      </c>
      <c r="E6188" s="139" t="s">
        <v>5421</v>
      </c>
      <c r="F6188" s="139" t="s">
        <v>5422</v>
      </c>
      <c r="G6188" s="145">
        <v>1</v>
      </c>
      <c r="H6188" s="145">
        <v>1</v>
      </c>
    </row>
    <row r="6189" spans="1:8" x14ac:dyDescent="0.2">
      <c r="A6189" t="s">
        <v>11255</v>
      </c>
      <c r="B6189" s="139">
        <v>1</v>
      </c>
      <c r="C6189" s="139">
        <v>0</v>
      </c>
      <c r="D6189" s="139">
        <v>0</v>
      </c>
      <c r="E6189" s="139" t="s">
        <v>5421</v>
      </c>
      <c r="F6189" s="139" t="s">
        <v>5422</v>
      </c>
      <c r="G6189" s="145">
        <v>1</v>
      </c>
      <c r="H6189" s="145">
        <v>1</v>
      </c>
    </row>
    <row r="6190" spans="1:8" x14ac:dyDescent="0.2">
      <c r="A6190" t="s">
        <v>11256</v>
      </c>
      <c r="B6190" s="139">
        <v>2</v>
      </c>
      <c r="C6190" s="139">
        <v>0</v>
      </c>
      <c r="D6190" s="139">
        <v>0</v>
      </c>
      <c r="E6190" s="139" t="s">
        <v>5421</v>
      </c>
      <c r="F6190" s="139" t="s">
        <v>5422</v>
      </c>
      <c r="G6190" s="145">
        <v>1</v>
      </c>
      <c r="H6190" s="145">
        <v>1</v>
      </c>
    </row>
    <row r="6191" spans="1:8" x14ac:dyDescent="0.2">
      <c r="A6191" t="s">
        <v>11257</v>
      </c>
      <c r="B6191" s="139">
        <v>1</v>
      </c>
      <c r="C6191" s="139">
        <v>0</v>
      </c>
      <c r="D6191" s="139">
        <v>0</v>
      </c>
      <c r="E6191" s="139" t="s">
        <v>5421</v>
      </c>
      <c r="F6191" s="139" t="s">
        <v>5422</v>
      </c>
      <c r="G6191" s="145">
        <v>1</v>
      </c>
      <c r="H6191" s="145">
        <v>1</v>
      </c>
    </row>
    <row r="6192" spans="1:8" x14ac:dyDescent="0.2">
      <c r="A6192" t="s">
        <v>11258</v>
      </c>
      <c r="B6192" s="139">
        <v>1</v>
      </c>
      <c r="C6192" s="139">
        <v>0</v>
      </c>
      <c r="D6192" s="139">
        <v>0</v>
      </c>
      <c r="E6192" s="139" t="s">
        <v>5421</v>
      </c>
      <c r="F6192" s="139" t="s">
        <v>5422</v>
      </c>
      <c r="G6192" s="145">
        <v>1</v>
      </c>
      <c r="H6192" s="145">
        <v>1</v>
      </c>
    </row>
    <row r="6193" spans="1:8" x14ac:dyDescent="0.2">
      <c r="A6193" t="s">
        <v>11259</v>
      </c>
      <c r="B6193" s="139">
        <v>9</v>
      </c>
      <c r="C6193" s="139">
        <v>0</v>
      </c>
      <c r="D6193" s="139">
        <v>0.01</v>
      </c>
      <c r="E6193" s="139" t="s">
        <v>5421</v>
      </c>
      <c r="F6193" s="139" t="s">
        <v>5422</v>
      </c>
      <c r="G6193" s="145">
        <v>1</v>
      </c>
      <c r="H6193" s="145">
        <v>1</v>
      </c>
    </row>
    <row r="6194" spans="1:8" x14ac:dyDescent="0.2">
      <c r="A6194" t="s">
        <v>11260</v>
      </c>
      <c r="B6194" s="139">
        <v>1</v>
      </c>
      <c r="C6194" s="139">
        <v>0</v>
      </c>
      <c r="D6194" s="139">
        <v>0</v>
      </c>
      <c r="E6194" s="139" t="s">
        <v>5421</v>
      </c>
      <c r="F6194" s="139" t="s">
        <v>5422</v>
      </c>
      <c r="G6194" s="145">
        <v>1</v>
      </c>
      <c r="H6194" s="145">
        <v>1</v>
      </c>
    </row>
    <row r="6195" spans="1:8" x14ac:dyDescent="0.2">
      <c r="A6195" t="s">
        <v>11261</v>
      </c>
      <c r="B6195" s="139">
        <v>3</v>
      </c>
      <c r="C6195" s="139">
        <v>0</v>
      </c>
      <c r="D6195" s="139">
        <v>0</v>
      </c>
      <c r="E6195" s="139" t="s">
        <v>5421</v>
      </c>
      <c r="F6195" s="139" t="s">
        <v>5422</v>
      </c>
      <c r="G6195" s="145">
        <v>1</v>
      </c>
      <c r="H6195" s="145">
        <v>1</v>
      </c>
    </row>
    <row r="6196" spans="1:8" x14ac:dyDescent="0.2">
      <c r="A6196" t="s">
        <v>11262</v>
      </c>
      <c r="B6196" s="139">
        <v>2</v>
      </c>
      <c r="C6196" s="139">
        <v>0</v>
      </c>
      <c r="D6196" s="139">
        <v>0</v>
      </c>
      <c r="E6196" s="139" t="s">
        <v>5421</v>
      </c>
      <c r="F6196" s="139" t="s">
        <v>5422</v>
      </c>
      <c r="G6196" s="145">
        <v>1</v>
      </c>
      <c r="H6196" s="145">
        <v>1</v>
      </c>
    </row>
    <row r="6197" spans="1:8" x14ac:dyDescent="0.2">
      <c r="A6197" t="s">
        <v>11263</v>
      </c>
      <c r="B6197" s="139">
        <v>4</v>
      </c>
      <c r="C6197" s="139">
        <v>0</v>
      </c>
      <c r="D6197" s="139">
        <v>0</v>
      </c>
      <c r="E6197" s="139" t="s">
        <v>5421</v>
      </c>
      <c r="F6197" s="139" t="s">
        <v>5422</v>
      </c>
      <c r="G6197" s="145">
        <v>1</v>
      </c>
      <c r="H6197" s="145">
        <v>1</v>
      </c>
    </row>
    <row r="6198" spans="1:8" x14ac:dyDescent="0.2">
      <c r="A6198" t="s">
        <v>11264</v>
      </c>
      <c r="B6198" s="139">
        <v>12</v>
      </c>
      <c r="C6198" s="139">
        <v>0</v>
      </c>
      <c r="D6198" s="139">
        <v>0.01</v>
      </c>
      <c r="E6198" s="139" t="s">
        <v>5421</v>
      </c>
      <c r="F6198" s="139" t="s">
        <v>5422</v>
      </c>
      <c r="G6198" s="145">
        <v>1</v>
      </c>
      <c r="H6198" s="145">
        <v>1</v>
      </c>
    </row>
    <row r="6199" spans="1:8" x14ac:dyDescent="0.2">
      <c r="A6199" t="s">
        <v>11265</v>
      </c>
      <c r="B6199" s="139">
        <v>30</v>
      </c>
      <c r="C6199" s="139">
        <v>0</v>
      </c>
      <c r="D6199" s="139">
        <v>0.03</v>
      </c>
      <c r="E6199" s="139" t="s">
        <v>5421</v>
      </c>
      <c r="F6199" s="139" t="s">
        <v>5422</v>
      </c>
      <c r="G6199" s="145">
        <v>1</v>
      </c>
      <c r="H6199" s="145">
        <v>1</v>
      </c>
    </row>
    <row r="6200" spans="1:8" x14ac:dyDescent="0.2">
      <c r="A6200" t="s">
        <v>11266</v>
      </c>
      <c r="B6200" s="139">
        <v>57</v>
      </c>
      <c r="C6200" s="139">
        <v>0</v>
      </c>
      <c r="D6200" s="139">
        <v>0.06</v>
      </c>
      <c r="E6200" s="139" t="s">
        <v>5421</v>
      </c>
      <c r="F6200" s="139" t="s">
        <v>5422</v>
      </c>
      <c r="G6200" s="145">
        <v>1</v>
      </c>
      <c r="H6200" s="145">
        <v>1</v>
      </c>
    </row>
    <row r="6201" spans="1:8" x14ac:dyDescent="0.2">
      <c r="A6201" t="s">
        <v>11267</v>
      </c>
      <c r="B6201" s="139">
        <v>18</v>
      </c>
      <c r="C6201" s="139">
        <v>0</v>
      </c>
      <c r="D6201" s="139">
        <v>0.02</v>
      </c>
      <c r="E6201" s="139" t="s">
        <v>5421</v>
      </c>
      <c r="F6201" s="139" t="s">
        <v>5422</v>
      </c>
      <c r="G6201" s="145">
        <v>1</v>
      </c>
      <c r="H6201" s="145">
        <v>1</v>
      </c>
    </row>
    <row r="6202" spans="1:8" x14ac:dyDescent="0.2">
      <c r="A6202" t="s">
        <v>11268</v>
      </c>
      <c r="B6202" s="139">
        <v>47</v>
      </c>
      <c r="C6202" s="139">
        <v>0</v>
      </c>
      <c r="D6202" s="139">
        <v>0.05</v>
      </c>
      <c r="E6202" s="139" t="s">
        <v>5421</v>
      </c>
      <c r="F6202" s="139" t="s">
        <v>5422</v>
      </c>
      <c r="G6202" s="145">
        <v>1</v>
      </c>
      <c r="H6202" s="145">
        <v>1</v>
      </c>
    </row>
    <row r="6203" spans="1:8" x14ac:dyDescent="0.2">
      <c r="A6203" t="s">
        <v>11269</v>
      </c>
      <c r="B6203" s="139">
        <v>14</v>
      </c>
      <c r="C6203" s="139">
        <v>0</v>
      </c>
      <c r="D6203" s="139">
        <v>0.01</v>
      </c>
      <c r="E6203" s="139" t="s">
        <v>5421</v>
      </c>
      <c r="F6203" s="139" t="s">
        <v>5422</v>
      </c>
      <c r="G6203" s="145">
        <v>1</v>
      </c>
      <c r="H6203" s="145">
        <v>1</v>
      </c>
    </row>
    <row r="6204" spans="1:8" x14ac:dyDescent="0.2">
      <c r="A6204" t="s">
        <v>11270</v>
      </c>
      <c r="B6204" s="139">
        <v>12</v>
      </c>
      <c r="C6204" s="139">
        <v>0</v>
      </c>
      <c r="D6204" s="139">
        <v>0.01</v>
      </c>
      <c r="E6204" s="139" t="s">
        <v>5421</v>
      </c>
      <c r="F6204" s="139" t="s">
        <v>5422</v>
      </c>
      <c r="G6204" s="145">
        <v>1</v>
      </c>
      <c r="H6204" s="145">
        <v>1</v>
      </c>
    </row>
    <row r="6205" spans="1:8" x14ac:dyDescent="0.2">
      <c r="A6205" t="s">
        <v>11271</v>
      </c>
      <c r="B6205" s="139">
        <v>46</v>
      </c>
      <c r="C6205" s="139">
        <v>0</v>
      </c>
      <c r="D6205" s="139">
        <v>0.05</v>
      </c>
      <c r="E6205" s="139" t="s">
        <v>5421</v>
      </c>
      <c r="F6205" s="139" t="s">
        <v>5422</v>
      </c>
      <c r="G6205" s="145">
        <v>1</v>
      </c>
      <c r="H6205" s="145">
        <v>1</v>
      </c>
    </row>
    <row r="6206" spans="1:8" x14ac:dyDescent="0.2">
      <c r="A6206" t="s">
        <v>11272</v>
      </c>
      <c r="B6206" s="139">
        <v>11</v>
      </c>
      <c r="C6206" s="139">
        <v>0</v>
      </c>
      <c r="D6206" s="139">
        <v>0.01</v>
      </c>
      <c r="E6206" s="139" t="s">
        <v>5421</v>
      </c>
      <c r="F6206" s="139" t="s">
        <v>5422</v>
      </c>
      <c r="G6206" s="145">
        <v>1</v>
      </c>
      <c r="H6206" s="145">
        <v>1</v>
      </c>
    </row>
    <row r="6207" spans="1:8" x14ac:dyDescent="0.2">
      <c r="A6207" t="s">
        <v>11273</v>
      </c>
      <c r="B6207" s="139">
        <v>12</v>
      </c>
      <c r="C6207" s="139">
        <v>0</v>
      </c>
      <c r="D6207" s="139">
        <v>0.01</v>
      </c>
      <c r="E6207" s="139" t="s">
        <v>5421</v>
      </c>
      <c r="F6207" s="139" t="s">
        <v>5422</v>
      </c>
      <c r="G6207" s="145">
        <v>1</v>
      </c>
      <c r="H6207" s="145">
        <v>1</v>
      </c>
    </row>
    <row r="6208" spans="1:8" x14ac:dyDescent="0.2">
      <c r="A6208" t="s">
        <v>11274</v>
      </c>
      <c r="B6208" s="139">
        <v>27</v>
      </c>
      <c r="C6208" s="139">
        <v>0</v>
      </c>
      <c r="D6208" s="139">
        <v>0.03</v>
      </c>
      <c r="E6208" s="139" t="s">
        <v>5421</v>
      </c>
      <c r="F6208" s="139" t="s">
        <v>5422</v>
      </c>
      <c r="G6208" s="145">
        <v>1</v>
      </c>
      <c r="H6208" s="145">
        <v>1</v>
      </c>
    </row>
    <row r="6209" spans="1:8" x14ac:dyDescent="0.2">
      <c r="A6209" t="s">
        <v>11275</v>
      </c>
      <c r="B6209" s="139">
        <v>109</v>
      </c>
      <c r="C6209" s="139">
        <v>0</v>
      </c>
      <c r="D6209" s="139">
        <v>0.11</v>
      </c>
      <c r="E6209" s="139" t="s">
        <v>5421</v>
      </c>
      <c r="F6209" s="139" t="s">
        <v>5422</v>
      </c>
      <c r="G6209" s="145">
        <v>1</v>
      </c>
      <c r="H6209" s="145">
        <v>1</v>
      </c>
    </row>
    <row r="6210" spans="1:8" x14ac:dyDescent="0.2">
      <c r="A6210" t="s">
        <v>11276</v>
      </c>
      <c r="B6210" s="139">
        <v>11</v>
      </c>
      <c r="C6210" s="139">
        <v>0</v>
      </c>
      <c r="D6210" s="139">
        <v>0.01</v>
      </c>
      <c r="E6210" s="139" t="s">
        <v>5421</v>
      </c>
      <c r="F6210" s="139" t="s">
        <v>5422</v>
      </c>
      <c r="G6210" s="145">
        <v>1</v>
      </c>
      <c r="H6210" s="145">
        <v>1</v>
      </c>
    </row>
    <row r="6211" spans="1:8" x14ac:dyDescent="0.2">
      <c r="A6211" t="s">
        <v>11277</v>
      </c>
      <c r="B6211" s="139">
        <v>9</v>
      </c>
      <c r="C6211" s="139">
        <v>0</v>
      </c>
      <c r="D6211" s="139">
        <v>0.01</v>
      </c>
      <c r="E6211" s="139" t="s">
        <v>5421</v>
      </c>
      <c r="F6211" s="139" t="s">
        <v>5422</v>
      </c>
      <c r="G6211" s="145">
        <v>1</v>
      </c>
      <c r="H6211" s="145">
        <v>1</v>
      </c>
    </row>
    <row r="6212" spans="1:8" x14ac:dyDescent="0.2">
      <c r="A6212" t="s">
        <v>11278</v>
      </c>
      <c r="B6212" s="139">
        <v>1</v>
      </c>
      <c r="C6212" s="139">
        <v>0</v>
      </c>
      <c r="D6212" s="139">
        <v>0</v>
      </c>
      <c r="E6212" s="139" t="s">
        <v>5421</v>
      </c>
      <c r="F6212" s="139" t="s">
        <v>5422</v>
      </c>
      <c r="G6212" s="145">
        <v>1</v>
      </c>
      <c r="H6212" s="145">
        <v>1</v>
      </c>
    </row>
    <row r="6213" spans="1:8" x14ac:dyDescent="0.2">
      <c r="A6213" t="s">
        <v>11279</v>
      </c>
      <c r="B6213" s="139">
        <v>5</v>
      </c>
      <c r="C6213" s="139">
        <v>0</v>
      </c>
      <c r="D6213" s="139">
        <v>0.01</v>
      </c>
      <c r="E6213" s="139" t="s">
        <v>5421</v>
      </c>
      <c r="F6213" s="139" t="s">
        <v>5422</v>
      </c>
      <c r="G6213" s="145">
        <v>1</v>
      </c>
      <c r="H6213" s="145">
        <v>1</v>
      </c>
    </row>
    <row r="6214" spans="1:8" x14ac:dyDescent="0.2">
      <c r="A6214" t="s">
        <v>11280</v>
      </c>
      <c r="B6214" s="139">
        <v>17</v>
      </c>
      <c r="C6214" s="139">
        <v>0</v>
      </c>
      <c r="D6214" s="139">
        <v>0.02</v>
      </c>
      <c r="E6214" s="139" t="s">
        <v>5421</v>
      </c>
      <c r="F6214" s="139" t="s">
        <v>5422</v>
      </c>
      <c r="G6214" s="145">
        <v>1</v>
      </c>
      <c r="H6214" s="145">
        <v>1</v>
      </c>
    </row>
    <row r="6215" spans="1:8" x14ac:dyDescent="0.2">
      <c r="A6215" t="s">
        <v>11281</v>
      </c>
      <c r="B6215" s="139">
        <v>8</v>
      </c>
      <c r="C6215" s="139">
        <v>0</v>
      </c>
      <c r="D6215" s="139">
        <v>0.01</v>
      </c>
      <c r="E6215" s="139" t="s">
        <v>5421</v>
      </c>
      <c r="F6215" s="139" t="s">
        <v>5422</v>
      </c>
      <c r="G6215" s="145">
        <v>1</v>
      </c>
      <c r="H6215" s="145">
        <v>1</v>
      </c>
    </row>
    <row r="6216" spans="1:8" x14ac:dyDescent="0.2">
      <c r="A6216" t="s">
        <v>11282</v>
      </c>
      <c r="B6216" s="139">
        <v>3</v>
      </c>
      <c r="C6216" s="139">
        <v>0</v>
      </c>
      <c r="D6216" s="139">
        <v>0</v>
      </c>
      <c r="E6216" s="139" t="s">
        <v>5421</v>
      </c>
      <c r="F6216" s="139" t="s">
        <v>5422</v>
      </c>
      <c r="G6216" s="145">
        <v>1</v>
      </c>
      <c r="H6216" s="145">
        <v>1</v>
      </c>
    </row>
    <row r="6217" spans="1:8" x14ac:dyDescent="0.2">
      <c r="A6217" t="s">
        <v>11283</v>
      </c>
      <c r="B6217" s="139">
        <v>14</v>
      </c>
      <c r="C6217" s="139">
        <v>0</v>
      </c>
      <c r="D6217" s="139">
        <v>0.01</v>
      </c>
      <c r="E6217" s="139" t="s">
        <v>5421</v>
      </c>
      <c r="F6217" s="139" t="s">
        <v>5422</v>
      </c>
      <c r="G6217" s="145">
        <v>1</v>
      </c>
      <c r="H6217" s="145">
        <v>1</v>
      </c>
    </row>
    <row r="6218" spans="1:8" x14ac:dyDescent="0.2">
      <c r="A6218" t="s">
        <v>11284</v>
      </c>
      <c r="B6218" s="139">
        <v>3</v>
      </c>
      <c r="C6218" s="139">
        <v>0</v>
      </c>
      <c r="D6218" s="139">
        <v>0</v>
      </c>
      <c r="E6218" s="139" t="s">
        <v>5421</v>
      </c>
      <c r="F6218" s="139" t="s">
        <v>5422</v>
      </c>
      <c r="G6218" s="145">
        <v>1</v>
      </c>
      <c r="H6218" s="145">
        <v>1</v>
      </c>
    </row>
    <row r="6219" spans="1:8" x14ac:dyDescent="0.2">
      <c r="A6219" t="s">
        <v>11285</v>
      </c>
      <c r="B6219" s="139">
        <v>8</v>
      </c>
      <c r="C6219" s="139">
        <v>0</v>
      </c>
      <c r="D6219" s="139">
        <v>0.01</v>
      </c>
      <c r="E6219" s="139" t="s">
        <v>5421</v>
      </c>
      <c r="F6219" s="139" t="s">
        <v>5422</v>
      </c>
      <c r="G6219" s="145">
        <v>1</v>
      </c>
      <c r="H6219" s="145">
        <v>1</v>
      </c>
    </row>
    <row r="6220" spans="1:8" x14ac:dyDescent="0.2">
      <c r="A6220" t="s">
        <v>11286</v>
      </c>
      <c r="B6220" s="139">
        <v>7</v>
      </c>
      <c r="C6220" s="139">
        <v>0</v>
      </c>
      <c r="D6220" s="139">
        <v>0.01</v>
      </c>
      <c r="E6220" s="139" t="s">
        <v>5421</v>
      </c>
      <c r="F6220" s="139" t="s">
        <v>5422</v>
      </c>
      <c r="G6220" s="145">
        <v>1</v>
      </c>
      <c r="H6220" s="145">
        <v>1</v>
      </c>
    </row>
    <row r="6221" spans="1:8" x14ac:dyDescent="0.2">
      <c r="A6221" t="s">
        <v>11287</v>
      </c>
      <c r="B6221" s="139">
        <v>37</v>
      </c>
      <c r="C6221" s="139">
        <v>0</v>
      </c>
      <c r="D6221" s="139">
        <v>0.04</v>
      </c>
      <c r="E6221" s="139" t="s">
        <v>5421</v>
      </c>
      <c r="F6221" s="139" t="s">
        <v>5422</v>
      </c>
      <c r="G6221" s="145">
        <v>1</v>
      </c>
      <c r="H6221" s="145">
        <v>1</v>
      </c>
    </row>
    <row r="6222" spans="1:8" x14ac:dyDescent="0.2">
      <c r="A6222" t="s">
        <v>11288</v>
      </c>
      <c r="B6222" s="139">
        <v>119</v>
      </c>
      <c r="C6222" s="139">
        <v>0</v>
      </c>
      <c r="D6222" s="139">
        <v>0.12</v>
      </c>
      <c r="E6222" s="139" t="s">
        <v>5421</v>
      </c>
      <c r="F6222" s="139" t="s">
        <v>5422</v>
      </c>
      <c r="G6222" s="145">
        <v>1</v>
      </c>
      <c r="H6222" s="145">
        <v>1</v>
      </c>
    </row>
    <row r="6223" spans="1:8" x14ac:dyDescent="0.2">
      <c r="A6223" t="s">
        <v>11289</v>
      </c>
      <c r="B6223" s="139">
        <v>4</v>
      </c>
      <c r="C6223" s="139">
        <v>0</v>
      </c>
      <c r="D6223" s="139">
        <v>0</v>
      </c>
      <c r="E6223" s="139" t="s">
        <v>5421</v>
      </c>
      <c r="F6223" s="139" t="s">
        <v>5422</v>
      </c>
      <c r="G6223" s="145">
        <v>1</v>
      </c>
      <c r="H6223" s="145">
        <v>1</v>
      </c>
    </row>
    <row r="6224" spans="1:8" x14ac:dyDescent="0.2">
      <c r="A6224" t="s">
        <v>11290</v>
      </c>
      <c r="B6224" s="139">
        <v>4</v>
      </c>
      <c r="C6224" s="139">
        <v>0</v>
      </c>
      <c r="D6224" s="139">
        <v>0</v>
      </c>
      <c r="E6224" s="139" t="s">
        <v>5421</v>
      </c>
      <c r="F6224" s="139" t="s">
        <v>5422</v>
      </c>
      <c r="G6224" s="145">
        <v>1</v>
      </c>
      <c r="H6224" s="145">
        <v>1</v>
      </c>
    </row>
    <row r="6225" spans="1:8" x14ac:dyDescent="0.2">
      <c r="A6225" t="s">
        <v>11291</v>
      </c>
      <c r="B6225" s="139">
        <v>15</v>
      </c>
      <c r="C6225" s="139">
        <v>0</v>
      </c>
      <c r="D6225" s="139">
        <v>0.02</v>
      </c>
      <c r="E6225" s="139" t="s">
        <v>5421</v>
      </c>
      <c r="F6225" s="139" t="s">
        <v>5422</v>
      </c>
      <c r="G6225" s="145">
        <v>1</v>
      </c>
      <c r="H6225" s="145">
        <v>1</v>
      </c>
    </row>
    <row r="6226" spans="1:8" x14ac:dyDescent="0.2">
      <c r="A6226" t="s">
        <v>11292</v>
      </c>
      <c r="B6226" s="139">
        <v>28</v>
      </c>
      <c r="C6226" s="139">
        <v>0</v>
      </c>
      <c r="D6226" s="139">
        <v>0.03</v>
      </c>
      <c r="E6226" s="139" t="s">
        <v>5421</v>
      </c>
      <c r="F6226" s="139" t="s">
        <v>5422</v>
      </c>
      <c r="G6226" s="145">
        <v>1</v>
      </c>
      <c r="H6226" s="145">
        <v>1</v>
      </c>
    </row>
    <row r="6227" spans="1:8" x14ac:dyDescent="0.2">
      <c r="A6227" t="s">
        <v>11293</v>
      </c>
      <c r="B6227" s="139">
        <v>28</v>
      </c>
      <c r="C6227" s="139">
        <v>0</v>
      </c>
      <c r="D6227" s="139">
        <v>0.03</v>
      </c>
      <c r="E6227" s="139" t="s">
        <v>5421</v>
      </c>
      <c r="F6227" s="139" t="s">
        <v>5422</v>
      </c>
      <c r="G6227" s="145">
        <v>1</v>
      </c>
      <c r="H6227" s="145">
        <v>1</v>
      </c>
    </row>
    <row r="6228" spans="1:8" x14ac:dyDescent="0.2">
      <c r="A6228" t="s">
        <v>11294</v>
      </c>
      <c r="B6228" s="139">
        <v>19</v>
      </c>
      <c r="C6228" s="139">
        <v>0</v>
      </c>
      <c r="D6228" s="139">
        <v>0.02</v>
      </c>
      <c r="E6228" s="139" t="s">
        <v>5421</v>
      </c>
      <c r="F6228" s="139" t="s">
        <v>5422</v>
      </c>
      <c r="G6228" s="145">
        <v>1</v>
      </c>
      <c r="H6228" s="145">
        <v>1</v>
      </c>
    </row>
    <row r="6229" spans="1:8" x14ac:dyDescent="0.2">
      <c r="A6229" t="s">
        <v>11295</v>
      </c>
      <c r="B6229" s="139">
        <v>1</v>
      </c>
      <c r="C6229" s="139">
        <v>0</v>
      </c>
      <c r="D6229" s="139">
        <v>0</v>
      </c>
      <c r="E6229" s="139" t="s">
        <v>5421</v>
      </c>
      <c r="F6229" s="139" t="s">
        <v>5422</v>
      </c>
      <c r="G6229" s="145">
        <v>1</v>
      </c>
      <c r="H6229" s="145">
        <v>1</v>
      </c>
    </row>
    <row r="6230" spans="1:8" x14ac:dyDescent="0.2">
      <c r="A6230" t="s">
        <v>11296</v>
      </c>
      <c r="B6230" s="139">
        <v>26</v>
      </c>
      <c r="C6230" s="139">
        <v>0</v>
      </c>
      <c r="D6230" s="139">
        <v>0.03</v>
      </c>
      <c r="E6230" s="139" t="s">
        <v>5421</v>
      </c>
      <c r="F6230" s="139" t="s">
        <v>5422</v>
      </c>
      <c r="G6230" s="145">
        <v>1</v>
      </c>
      <c r="H6230" s="145">
        <v>1</v>
      </c>
    </row>
    <row r="6231" spans="1:8" x14ac:dyDescent="0.2">
      <c r="A6231" t="s">
        <v>11297</v>
      </c>
      <c r="B6231" s="139">
        <v>5</v>
      </c>
      <c r="C6231" s="139">
        <v>0</v>
      </c>
      <c r="D6231" s="139">
        <v>0.01</v>
      </c>
      <c r="E6231" s="139" t="s">
        <v>5421</v>
      </c>
      <c r="F6231" s="139" t="s">
        <v>5422</v>
      </c>
      <c r="G6231" s="145">
        <v>1</v>
      </c>
      <c r="H6231" s="145">
        <v>1</v>
      </c>
    </row>
    <row r="6232" spans="1:8" x14ac:dyDescent="0.2">
      <c r="A6232" t="s">
        <v>11298</v>
      </c>
      <c r="B6232" s="139">
        <v>3</v>
      </c>
      <c r="C6232" s="139">
        <v>0</v>
      </c>
      <c r="D6232" s="139">
        <v>0</v>
      </c>
      <c r="E6232" s="139" t="s">
        <v>5421</v>
      </c>
      <c r="F6232" s="139" t="s">
        <v>5422</v>
      </c>
      <c r="G6232" s="145">
        <v>1</v>
      </c>
      <c r="H6232" s="145">
        <v>1</v>
      </c>
    </row>
    <row r="6233" spans="1:8" x14ac:dyDescent="0.2">
      <c r="A6233" t="s">
        <v>11299</v>
      </c>
      <c r="B6233" s="139">
        <v>38</v>
      </c>
      <c r="C6233" s="139">
        <v>0</v>
      </c>
      <c r="D6233" s="139">
        <v>0.04</v>
      </c>
      <c r="E6233" s="139" t="s">
        <v>5421</v>
      </c>
      <c r="F6233" s="139" t="s">
        <v>5422</v>
      </c>
      <c r="G6233" s="145">
        <v>1</v>
      </c>
      <c r="H6233" s="145">
        <v>1</v>
      </c>
    </row>
    <row r="6234" spans="1:8" x14ac:dyDescent="0.2">
      <c r="A6234" t="s">
        <v>11300</v>
      </c>
      <c r="B6234" s="139">
        <v>4</v>
      </c>
      <c r="C6234" s="139">
        <v>0</v>
      </c>
      <c r="D6234" s="139">
        <v>0</v>
      </c>
      <c r="E6234" s="139" t="s">
        <v>5421</v>
      </c>
      <c r="F6234" s="139" t="s">
        <v>5422</v>
      </c>
      <c r="G6234" s="145">
        <v>1</v>
      </c>
      <c r="H6234" s="145">
        <v>1</v>
      </c>
    </row>
    <row r="6235" spans="1:8" x14ac:dyDescent="0.2">
      <c r="A6235" t="s">
        <v>11301</v>
      </c>
      <c r="B6235" s="139">
        <v>8</v>
      </c>
      <c r="C6235" s="139">
        <v>0</v>
      </c>
      <c r="D6235" s="139">
        <v>0.01</v>
      </c>
      <c r="E6235" s="139" t="s">
        <v>5421</v>
      </c>
      <c r="F6235" s="139" t="s">
        <v>5422</v>
      </c>
      <c r="G6235" s="145">
        <v>1</v>
      </c>
      <c r="H6235" s="145">
        <v>1</v>
      </c>
    </row>
    <row r="6236" spans="1:8" x14ac:dyDescent="0.2">
      <c r="A6236" t="s">
        <v>11302</v>
      </c>
      <c r="B6236" s="139">
        <v>14</v>
      </c>
      <c r="C6236" s="139">
        <v>0</v>
      </c>
      <c r="D6236" s="139">
        <v>0.01</v>
      </c>
      <c r="E6236" s="139" t="s">
        <v>5421</v>
      </c>
      <c r="F6236" s="139" t="s">
        <v>5422</v>
      </c>
      <c r="G6236" s="145">
        <v>1</v>
      </c>
      <c r="H6236" s="145">
        <v>1</v>
      </c>
    </row>
    <row r="6237" spans="1:8" x14ac:dyDescent="0.2">
      <c r="A6237" t="s">
        <v>11303</v>
      </c>
      <c r="B6237" s="139">
        <v>4</v>
      </c>
      <c r="C6237" s="139">
        <v>0</v>
      </c>
      <c r="D6237" s="139">
        <v>0</v>
      </c>
      <c r="E6237" s="139" t="s">
        <v>5421</v>
      </c>
      <c r="F6237" s="139" t="s">
        <v>5422</v>
      </c>
      <c r="G6237" s="145">
        <v>1</v>
      </c>
      <c r="H6237" s="145">
        <v>1</v>
      </c>
    </row>
    <row r="6238" spans="1:8" x14ac:dyDescent="0.2">
      <c r="A6238" t="s">
        <v>11304</v>
      </c>
      <c r="B6238" s="139">
        <v>14</v>
      </c>
      <c r="C6238" s="139">
        <v>0</v>
      </c>
      <c r="D6238" s="139">
        <v>0.01</v>
      </c>
      <c r="E6238" s="139" t="s">
        <v>5421</v>
      </c>
      <c r="F6238" s="139" t="s">
        <v>5422</v>
      </c>
      <c r="G6238" s="145">
        <v>1</v>
      </c>
      <c r="H6238" s="145">
        <v>1</v>
      </c>
    </row>
    <row r="6239" spans="1:8" x14ac:dyDescent="0.2">
      <c r="A6239" t="s">
        <v>11305</v>
      </c>
      <c r="B6239" s="139">
        <v>9</v>
      </c>
      <c r="C6239" s="139">
        <v>0</v>
      </c>
      <c r="D6239" s="139">
        <v>0.01</v>
      </c>
      <c r="E6239" s="139" t="s">
        <v>5421</v>
      </c>
      <c r="F6239" s="139" t="s">
        <v>5422</v>
      </c>
      <c r="G6239" s="145">
        <v>1</v>
      </c>
      <c r="H6239" s="145">
        <v>1</v>
      </c>
    </row>
    <row r="6240" spans="1:8" x14ac:dyDescent="0.2">
      <c r="A6240" t="s">
        <v>11306</v>
      </c>
      <c r="B6240" s="139">
        <v>29</v>
      </c>
      <c r="C6240" s="139">
        <v>0</v>
      </c>
      <c r="D6240" s="139">
        <v>0.03</v>
      </c>
      <c r="E6240" s="139" t="s">
        <v>5421</v>
      </c>
      <c r="F6240" s="139" t="s">
        <v>5422</v>
      </c>
      <c r="G6240" s="145">
        <v>1</v>
      </c>
      <c r="H6240" s="145">
        <v>1</v>
      </c>
    </row>
    <row r="6241" spans="1:8" x14ac:dyDescent="0.2">
      <c r="A6241" t="s">
        <v>11307</v>
      </c>
      <c r="B6241" s="139">
        <v>6</v>
      </c>
      <c r="C6241" s="139">
        <v>0</v>
      </c>
      <c r="D6241" s="139">
        <v>0.01</v>
      </c>
      <c r="E6241" s="139" t="s">
        <v>5421</v>
      </c>
      <c r="F6241" s="139" t="s">
        <v>5422</v>
      </c>
      <c r="G6241" s="145">
        <v>1</v>
      </c>
      <c r="H6241" s="145">
        <v>1</v>
      </c>
    </row>
    <row r="6242" spans="1:8" x14ac:dyDescent="0.2">
      <c r="A6242" t="s">
        <v>11308</v>
      </c>
      <c r="B6242" s="139">
        <v>3</v>
      </c>
      <c r="C6242" s="139">
        <v>0</v>
      </c>
      <c r="D6242" s="139">
        <v>0</v>
      </c>
      <c r="E6242" s="139" t="s">
        <v>5421</v>
      </c>
      <c r="F6242" s="139" t="s">
        <v>5422</v>
      </c>
      <c r="G6242" s="145">
        <v>1</v>
      </c>
      <c r="H6242" s="145">
        <v>1</v>
      </c>
    </row>
    <row r="6243" spans="1:8" x14ac:dyDescent="0.2">
      <c r="A6243" t="s">
        <v>11309</v>
      </c>
      <c r="B6243" s="139">
        <v>3</v>
      </c>
      <c r="C6243" s="139">
        <v>0</v>
      </c>
      <c r="D6243" s="139">
        <v>0</v>
      </c>
      <c r="E6243" s="139" t="s">
        <v>5421</v>
      </c>
      <c r="F6243" s="139" t="s">
        <v>5422</v>
      </c>
      <c r="G6243" s="145">
        <v>1</v>
      </c>
      <c r="H6243" s="145">
        <v>1</v>
      </c>
    </row>
    <row r="6244" spans="1:8" x14ac:dyDescent="0.2">
      <c r="A6244" t="s">
        <v>11310</v>
      </c>
      <c r="B6244" s="139">
        <v>2</v>
      </c>
      <c r="C6244" s="139">
        <v>0</v>
      </c>
      <c r="D6244" s="139">
        <v>0</v>
      </c>
      <c r="E6244" s="139" t="s">
        <v>5421</v>
      </c>
      <c r="F6244" s="139" t="s">
        <v>5422</v>
      </c>
      <c r="G6244" s="145">
        <v>1</v>
      </c>
      <c r="H6244" s="145">
        <v>1</v>
      </c>
    </row>
    <row r="6245" spans="1:8" x14ac:dyDescent="0.2">
      <c r="A6245" t="s">
        <v>11311</v>
      </c>
      <c r="B6245" s="139">
        <v>1</v>
      </c>
      <c r="C6245" s="139">
        <v>0</v>
      </c>
      <c r="D6245" s="139">
        <v>0</v>
      </c>
      <c r="E6245" s="139" t="s">
        <v>5421</v>
      </c>
      <c r="F6245" s="139" t="s">
        <v>5422</v>
      </c>
      <c r="G6245" s="145">
        <v>1</v>
      </c>
      <c r="H6245" s="145">
        <v>1</v>
      </c>
    </row>
    <row r="6246" spans="1:8" x14ac:dyDescent="0.2">
      <c r="A6246" t="s">
        <v>11312</v>
      </c>
      <c r="B6246" s="139">
        <v>5</v>
      </c>
      <c r="C6246" s="139">
        <v>0</v>
      </c>
      <c r="D6246" s="139">
        <v>0.01</v>
      </c>
      <c r="E6246" s="139" t="s">
        <v>5421</v>
      </c>
      <c r="F6246" s="139" t="s">
        <v>5422</v>
      </c>
      <c r="G6246" s="145">
        <v>1</v>
      </c>
      <c r="H6246" s="145">
        <v>1</v>
      </c>
    </row>
    <row r="6247" spans="1:8" x14ac:dyDescent="0.2">
      <c r="A6247" t="s">
        <v>11313</v>
      </c>
      <c r="B6247" s="139">
        <v>10</v>
      </c>
      <c r="C6247" s="139">
        <v>0</v>
      </c>
      <c r="D6247" s="139">
        <v>0.01</v>
      </c>
      <c r="E6247" s="139" t="s">
        <v>5421</v>
      </c>
      <c r="F6247" s="139" t="s">
        <v>5422</v>
      </c>
      <c r="G6247" s="145">
        <v>1</v>
      </c>
      <c r="H6247" s="145">
        <v>1</v>
      </c>
    </row>
    <row r="6248" spans="1:8" x14ac:dyDescent="0.2">
      <c r="A6248" t="s">
        <v>11314</v>
      </c>
      <c r="B6248" s="139">
        <v>44</v>
      </c>
      <c r="C6248" s="139">
        <v>0</v>
      </c>
      <c r="D6248" s="139">
        <v>0.04</v>
      </c>
      <c r="E6248" s="139" t="s">
        <v>5421</v>
      </c>
      <c r="F6248" s="139" t="s">
        <v>5422</v>
      </c>
      <c r="G6248" s="145">
        <v>1</v>
      </c>
      <c r="H6248" s="145">
        <v>1</v>
      </c>
    </row>
    <row r="6249" spans="1:8" x14ac:dyDescent="0.2">
      <c r="A6249" t="s">
        <v>11315</v>
      </c>
      <c r="B6249" s="139">
        <v>11</v>
      </c>
      <c r="C6249" s="139">
        <v>0</v>
      </c>
      <c r="D6249" s="139">
        <v>0.01</v>
      </c>
      <c r="E6249" s="139" t="s">
        <v>5421</v>
      </c>
      <c r="F6249" s="139" t="s">
        <v>5422</v>
      </c>
      <c r="G6249" s="145">
        <v>1</v>
      </c>
      <c r="H6249" s="145">
        <v>1</v>
      </c>
    </row>
    <row r="6250" spans="1:8" x14ac:dyDescent="0.2">
      <c r="A6250" t="s">
        <v>11316</v>
      </c>
      <c r="B6250" s="139">
        <v>59</v>
      </c>
      <c r="C6250" s="139">
        <v>0</v>
      </c>
      <c r="D6250" s="139">
        <v>0.06</v>
      </c>
      <c r="E6250" s="139" t="s">
        <v>5421</v>
      </c>
      <c r="F6250" s="139" t="s">
        <v>5422</v>
      </c>
      <c r="G6250" s="145">
        <v>1</v>
      </c>
      <c r="H6250" s="145">
        <v>1</v>
      </c>
    </row>
    <row r="6251" spans="1:8" x14ac:dyDescent="0.2">
      <c r="A6251" t="s">
        <v>11317</v>
      </c>
      <c r="B6251" s="139">
        <v>46</v>
      </c>
      <c r="C6251" s="139">
        <v>0</v>
      </c>
      <c r="D6251" s="139">
        <v>0.05</v>
      </c>
      <c r="E6251" s="139" t="s">
        <v>5421</v>
      </c>
      <c r="F6251" s="139" t="s">
        <v>5422</v>
      </c>
      <c r="G6251" s="145">
        <v>1</v>
      </c>
      <c r="H6251" s="145">
        <v>1</v>
      </c>
    </row>
    <row r="6252" spans="1:8" x14ac:dyDescent="0.2">
      <c r="A6252" t="s">
        <v>11318</v>
      </c>
      <c r="B6252" s="139">
        <v>139</v>
      </c>
      <c r="C6252" s="139">
        <v>0</v>
      </c>
      <c r="D6252" s="139">
        <v>0.14000000000000001</v>
      </c>
      <c r="E6252" s="139" t="s">
        <v>5421</v>
      </c>
      <c r="F6252" s="139" t="s">
        <v>5422</v>
      </c>
      <c r="G6252" s="145">
        <v>1</v>
      </c>
      <c r="H6252" s="145">
        <v>1</v>
      </c>
    </row>
    <row r="6253" spans="1:8" x14ac:dyDescent="0.2">
      <c r="A6253" t="s">
        <v>11319</v>
      </c>
      <c r="B6253" s="139">
        <v>203</v>
      </c>
      <c r="C6253" s="139">
        <v>0</v>
      </c>
      <c r="D6253" s="139">
        <v>0.21</v>
      </c>
      <c r="E6253" s="139" t="s">
        <v>5421</v>
      </c>
      <c r="F6253" s="139" t="s">
        <v>5422</v>
      </c>
      <c r="G6253" s="145">
        <v>1</v>
      </c>
      <c r="H6253" s="145">
        <v>1</v>
      </c>
    </row>
    <row r="6254" spans="1:8" x14ac:dyDescent="0.2">
      <c r="A6254" t="s">
        <v>11320</v>
      </c>
      <c r="B6254" s="139">
        <v>3</v>
      </c>
      <c r="C6254" s="139">
        <v>0</v>
      </c>
      <c r="D6254" s="139">
        <v>0</v>
      </c>
      <c r="E6254" s="139" t="s">
        <v>5421</v>
      </c>
      <c r="F6254" s="139" t="s">
        <v>5422</v>
      </c>
      <c r="G6254" s="145">
        <v>1</v>
      </c>
      <c r="H6254" s="145">
        <v>1</v>
      </c>
    </row>
    <row r="6255" spans="1:8" x14ac:dyDescent="0.2">
      <c r="A6255" t="s">
        <v>11321</v>
      </c>
      <c r="B6255" s="139">
        <v>10</v>
      </c>
      <c r="C6255" s="139">
        <v>0</v>
      </c>
      <c r="D6255" s="139">
        <v>0.01</v>
      </c>
      <c r="E6255" s="139" t="s">
        <v>5421</v>
      </c>
      <c r="F6255" s="139" t="s">
        <v>5422</v>
      </c>
      <c r="G6255" s="145">
        <v>1</v>
      </c>
      <c r="H6255" s="145">
        <v>1</v>
      </c>
    </row>
    <row r="6256" spans="1:8" x14ac:dyDescent="0.2">
      <c r="A6256" t="s">
        <v>11322</v>
      </c>
      <c r="B6256" s="139">
        <v>32</v>
      </c>
      <c r="C6256" s="139">
        <v>0</v>
      </c>
      <c r="D6256" s="139">
        <v>0.03</v>
      </c>
      <c r="E6256" s="139" t="s">
        <v>5421</v>
      </c>
      <c r="F6256" s="139" t="s">
        <v>5422</v>
      </c>
      <c r="G6256" s="145">
        <v>1</v>
      </c>
      <c r="H6256" s="145">
        <v>1</v>
      </c>
    </row>
    <row r="6257" spans="1:8" x14ac:dyDescent="0.2">
      <c r="A6257" t="s">
        <v>11323</v>
      </c>
      <c r="B6257" s="139">
        <v>7</v>
      </c>
      <c r="C6257" s="139">
        <v>0</v>
      </c>
      <c r="D6257" s="139">
        <v>0.01</v>
      </c>
      <c r="E6257" s="139" t="s">
        <v>5421</v>
      </c>
      <c r="F6257" s="139" t="s">
        <v>5422</v>
      </c>
      <c r="G6257" s="145">
        <v>1</v>
      </c>
      <c r="H6257" s="145">
        <v>1</v>
      </c>
    </row>
    <row r="6258" spans="1:8" x14ac:dyDescent="0.2">
      <c r="A6258" t="s">
        <v>11324</v>
      </c>
      <c r="B6258" s="139">
        <v>26</v>
      </c>
      <c r="C6258" s="139">
        <v>0</v>
      </c>
      <c r="D6258" s="139">
        <v>0.03</v>
      </c>
      <c r="E6258" s="139" t="s">
        <v>5421</v>
      </c>
      <c r="F6258" s="139" t="s">
        <v>5422</v>
      </c>
      <c r="G6258" s="145">
        <v>1</v>
      </c>
      <c r="H6258" s="145">
        <v>1</v>
      </c>
    </row>
    <row r="6259" spans="1:8" x14ac:dyDescent="0.2">
      <c r="A6259" t="s">
        <v>11325</v>
      </c>
      <c r="B6259" s="139">
        <v>54</v>
      </c>
      <c r="C6259" s="139">
        <v>0</v>
      </c>
      <c r="D6259" s="139">
        <v>0.06</v>
      </c>
      <c r="E6259" s="139" t="s">
        <v>5421</v>
      </c>
      <c r="F6259" s="139" t="s">
        <v>5422</v>
      </c>
      <c r="G6259" s="145">
        <v>1</v>
      </c>
      <c r="H6259" s="145">
        <v>1</v>
      </c>
    </row>
    <row r="6260" spans="1:8" x14ac:dyDescent="0.2">
      <c r="A6260" t="s">
        <v>11326</v>
      </c>
      <c r="B6260" s="139">
        <v>15</v>
      </c>
      <c r="C6260" s="139">
        <v>0</v>
      </c>
      <c r="D6260" s="139">
        <v>0.02</v>
      </c>
      <c r="E6260" s="139" t="s">
        <v>5421</v>
      </c>
      <c r="F6260" s="139" t="s">
        <v>5422</v>
      </c>
      <c r="G6260" s="145">
        <v>1</v>
      </c>
      <c r="H6260" s="145">
        <v>1</v>
      </c>
    </row>
    <row r="6261" spans="1:8" x14ac:dyDescent="0.2">
      <c r="A6261" t="s">
        <v>11327</v>
      </c>
      <c r="B6261" s="139">
        <v>81</v>
      </c>
      <c r="C6261" s="139">
        <v>0</v>
      </c>
      <c r="D6261" s="139">
        <v>0.08</v>
      </c>
      <c r="E6261" s="139" t="s">
        <v>5421</v>
      </c>
      <c r="F6261" s="139" t="s">
        <v>5422</v>
      </c>
      <c r="G6261" s="145">
        <v>1</v>
      </c>
      <c r="H6261" s="145">
        <v>1</v>
      </c>
    </row>
    <row r="6262" spans="1:8" x14ac:dyDescent="0.2">
      <c r="A6262" t="s">
        <v>11328</v>
      </c>
      <c r="B6262" s="139">
        <v>3</v>
      </c>
      <c r="C6262" s="139">
        <v>0</v>
      </c>
      <c r="D6262" s="139">
        <v>0</v>
      </c>
      <c r="E6262" s="139" t="s">
        <v>5421</v>
      </c>
      <c r="F6262" s="139" t="s">
        <v>5422</v>
      </c>
      <c r="G6262" s="145">
        <v>1</v>
      </c>
      <c r="H6262" s="145">
        <v>1</v>
      </c>
    </row>
    <row r="6263" spans="1:8" x14ac:dyDescent="0.2">
      <c r="A6263" t="s">
        <v>11329</v>
      </c>
      <c r="B6263" s="139">
        <v>3</v>
      </c>
      <c r="C6263" s="139">
        <v>0</v>
      </c>
      <c r="D6263" s="139">
        <v>0</v>
      </c>
      <c r="E6263" s="139" t="s">
        <v>5421</v>
      </c>
      <c r="F6263" s="139" t="s">
        <v>5422</v>
      </c>
      <c r="G6263" s="145">
        <v>1</v>
      </c>
      <c r="H6263" s="145">
        <v>1</v>
      </c>
    </row>
    <row r="6264" spans="1:8" x14ac:dyDescent="0.2">
      <c r="A6264" t="s">
        <v>11330</v>
      </c>
      <c r="B6264" s="139">
        <v>8</v>
      </c>
      <c r="C6264" s="139">
        <v>0</v>
      </c>
      <c r="D6264" s="139">
        <v>0.01</v>
      </c>
      <c r="E6264" s="139" t="s">
        <v>5421</v>
      </c>
      <c r="F6264" s="139" t="s">
        <v>5422</v>
      </c>
      <c r="G6264" s="145">
        <v>1</v>
      </c>
      <c r="H6264" s="145">
        <v>1</v>
      </c>
    </row>
    <row r="6265" spans="1:8" x14ac:dyDescent="0.2">
      <c r="A6265" t="s">
        <v>11331</v>
      </c>
      <c r="B6265" s="139">
        <v>2</v>
      </c>
      <c r="C6265" s="139">
        <v>0</v>
      </c>
      <c r="D6265" s="139">
        <v>0</v>
      </c>
      <c r="E6265" s="139" t="s">
        <v>5421</v>
      </c>
      <c r="F6265" s="139" t="s">
        <v>5422</v>
      </c>
      <c r="G6265" s="145">
        <v>1</v>
      </c>
      <c r="H6265" s="145">
        <v>1</v>
      </c>
    </row>
    <row r="6266" spans="1:8" x14ac:dyDescent="0.2">
      <c r="A6266" t="s">
        <v>11332</v>
      </c>
      <c r="B6266" s="139">
        <v>104</v>
      </c>
      <c r="C6266" s="139">
        <v>0</v>
      </c>
      <c r="D6266" s="139">
        <v>0.11</v>
      </c>
      <c r="E6266" s="139" t="s">
        <v>5421</v>
      </c>
      <c r="F6266" s="139" t="s">
        <v>5422</v>
      </c>
      <c r="G6266" s="145">
        <v>1</v>
      </c>
      <c r="H6266" s="145">
        <v>1</v>
      </c>
    </row>
    <row r="6267" spans="1:8" x14ac:dyDescent="0.2">
      <c r="A6267" t="s">
        <v>11333</v>
      </c>
      <c r="B6267" s="139">
        <v>8</v>
      </c>
      <c r="C6267" s="139">
        <v>0</v>
      </c>
      <c r="D6267" s="139">
        <v>0.01</v>
      </c>
      <c r="E6267" s="139" t="s">
        <v>5421</v>
      </c>
      <c r="F6267" s="139" t="s">
        <v>5422</v>
      </c>
      <c r="G6267" s="145">
        <v>1</v>
      </c>
      <c r="H6267" s="145">
        <v>1</v>
      </c>
    </row>
    <row r="6268" spans="1:8" x14ac:dyDescent="0.2">
      <c r="A6268" t="s">
        <v>11334</v>
      </c>
      <c r="B6268" s="139">
        <v>27</v>
      </c>
      <c r="C6268" s="139">
        <v>0</v>
      </c>
      <c r="D6268" s="139">
        <v>0.03</v>
      </c>
      <c r="E6268" s="139" t="s">
        <v>5421</v>
      </c>
      <c r="F6268" s="139" t="s">
        <v>5422</v>
      </c>
      <c r="G6268" s="145">
        <v>1</v>
      </c>
      <c r="H6268" s="145">
        <v>1</v>
      </c>
    </row>
    <row r="6269" spans="1:8" x14ac:dyDescent="0.2">
      <c r="A6269" t="s">
        <v>11335</v>
      </c>
      <c r="B6269" s="139">
        <v>3</v>
      </c>
      <c r="C6269" s="139">
        <v>0</v>
      </c>
      <c r="D6269" s="139">
        <v>0</v>
      </c>
      <c r="E6269" s="139" t="s">
        <v>5421</v>
      </c>
      <c r="F6269" s="139" t="s">
        <v>5422</v>
      </c>
      <c r="G6269" s="145">
        <v>1</v>
      </c>
      <c r="H6269" s="145">
        <v>1</v>
      </c>
    </row>
    <row r="6270" spans="1:8" x14ac:dyDescent="0.2">
      <c r="A6270" t="s">
        <v>11336</v>
      </c>
      <c r="B6270" s="139">
        <v>3</v>
      </c>
      <c r="C6270" s="139">
        <v>0</v>
      </c>
      <c r="D6270" s="139">
        <v>0</v>
      </c>
      <c r="E6270" s="139" t="s">
        <v>5421</v>
      </c>
      <c r="F6270" s="139" t="s">
        <v>5422</v>
      </c>
      <c r="G6270" s="145">
        <v>1</v>
      </c>
      <c r="H6270" s="145">
        <v>1</v>
      </c>
    </row>
    <row r="6271" spans="1:8" x14ac:dyDescent="0.2">
      <c r="A6271" t="s">
        <v>11337</v>
      </c>
      <c r="B6271" s="139">
        <v>1</v>
      </c>
      <c r="C6271" s="139">
        <v>0</v>
      </c>
      <c r="D6271" s="139">
        <v>0</v>
      </c>
      <c r="E6271" s="139" t="s">
        <v>5421</v>
      </c>
      <c r="F6271" s="139" t="s">
        <v>5422</v>
      </c>
      <c r="G6271" s="145">
        <v>1</v>
      </c>
      <c r="H6271" s="145">
        <v>1</v>
      </c>
    </row>
    <row r="6272" spans="1:8" x14ac:dyDescent="0.2">
      <c r="A6272" t="s">
        <v>11338</v>
      </c>
      <c r="B6272" s="139">
        <v>1</v>
      </c>
      <c r="C6272" s="139">
        <v>0</v>
      </c>
      <c r="D6272" s="139">
        <v>0</v>
      </c>
      <c r="E6272" s="139" t="s">
        <v>5421</v>
      </c>
      <c r="F6272" s="139" t="s">
        <v>5422</v>
      </c>
      <c r="G6272" s="145">
        <v>1</v>
      </c>
      <c r="H6272" s="145">
        <v>1</v>
      </c>
    </row>
    <row r="6273" spans="1:8" x14ac:dyDescent="0.2">
      <c r="A6273" t="s">
        <v>11339</v>
      </c>
      <c r="B6273" s="139">
        <v>3</v>
      </c>
      <c r="C6273" s="139">
        <v>0</v>
      </c>
      <c r="D6273" s="139">
        <v>0</v>
      </c>
      <c r="E6273" s="139" t="s">
        <v>5421</v>
      </c>
      <c r="F6273" s="139" t="s">
        <v>5422</v>
      </c>
      <c r="G6273" s="145">
        <v>1</v>
      </c>
      <c r="H6273" s="145">
        <v>1</v>
      </c>
    </row>
    <row r="6274" spans="1:8" x14ac:dyDescent="0.2">
      <c r="A6274" t="s">
        <v>11340</v>
      </c>
      <c r="B6274" s="139">
        <v>79</v>
      </c>
      <c r="C6274" s="139">
        <v>0</v>
      </c>
      <c r="D6274" s="139">
        <v>0.08</v>
      </c>
      <c r="E6274" s="139" t="s">
        <v>5421</v>
      </c>
      <c r="F6274" s="139" t="s">
        <v>5422</v>
      </c>
      <c r="G6274" s="145">
        <v>1</v>
      </c>
      <c r="H6274" s="145">
        <v>1</v>
      </c>
    </row>
    <row r="6275" spans="1:8" x14ac:dyDescent="0.2">
      <c r="A6275" t="s">
        <v>11341</v>
      </c>
      <c r="B6275" s="139">
        <v>5</v>
      </c>
      <c r="C6275" s="139">
        <v>0</v>
      </c>
      <c r="D6275" s="139">
        <v>0.01</v>
      </c>
      <c r="E6275" s="139" t="s">
        <v>5421</v>
      </c>
      <c r="F6275" s="139" t="s">
        <v>5422</v>
      </c>
      <c r="G6275" s="145">
        <v>1</v>
      </c>
      <c r="H6275" s="145">
        <v>1</v>
      </c>
    </row>
    <row r="6276" spans="1:8" x14ac:dyDescent="0.2">
      <c r="A6276" t="s">
        <v>11342</v>
      </c>
      <c r="B6276" s="139">
        <v>27</v>
      </c>
      <c r="C6276" s="139">
        <v>0</v>
      </c>
      <c r="D6276" s="139">
        <v>0.03</v>
      </c>
      <c r="E6276" s="139" t="s">
        <v>5421</v>
      </c>
      <c r="F6276" s="139" t="s">
        <v>5422</v>
      </c>
      <c r="G6276" s="145">
        <v>1</v>
      </c>
      <c r="H6276" s="145">
        <v>1</v>
      </c>
    </row>
    <row r="6277" spans="1:8" x14ac:dyDescent="0.2">
      <c r="A6277" t="s">
        <v>11343</v>
      </c>
      <c r="B6277" s="139">
        <v>1</v>
      </c>
      <c r="C6277" s="139">
        <v>0</v>
      </c>
      <c r="D6277" s="139">
        <v>0</v>
      </c>
      <c r="E6277" s="139" t="s">
        <v>5421</v>
      </c>
      <c r="F6277" s="139" t="s">
        <v>5422</v>
      </c>
      <c r="G6277" s="145">
        <v>1</v>
      </c>
      <c r="H6277" s="145">
        <v>1</v>
      </c>
    </row>
    <row r="6278" spans="1:8" x14ac:dyDescent="0.2">
      <c r="A6278" t="s">
        <v>11344</v>
      </c>
      <c r="B6278" s="139">
        <v>2</v>
      </c>
      <c r="C6278" s="139">
        <v>0</v>
      </c>
      <c r="D6278" s="139">
        <v>0</v>
      </c>
      <c r="E6278" s="139" t="s">
        <v>5421</v>
      </c>
      <c r="F6278" s="139" t="s">
        <v>5422</v>
      </c>
      <c r="G6278" s="145">
        <v>1</v>
      </c>
      <c r="H6278" s="145">
        <v>1</v>
      </c>
    </row>
    <row r="6279" spans="1:8" x14ac:dyDescent="0.2">
      <c r="A6279" t="s">
        <v>11345</v>
      </c>
      <c r="B6279" s="139">
        <v>1</v>
      </c>
      <c r="C6279" s="139">
        <v>0</v>
      </c>
      <c r="D6279" s="139">
        <v>0</v>
      </c>
      <c r="E6279" s="139" t="s">
        <v>5421</v>
      </c>
      <c r="F6279" s="139" t="s">
        <v>5422</v>
      </c>
      <c r="G6279" s="145">
        <v>1</v>
      </c>
      <c r="H6279" s="145">
        <v>1</v>
      </c>
    </row>
    <row r="6280" spans="1:8" x14ac:dyDescent="0.2">
      <c r="A6280" t="s">
        <v>11346</v>
      </c>
      <c r="B6280" s="139">
        <v>1</v>
      </c>
      <c r="C6280" s="139">
        <v>0</v>
      </c>
      <c r="D6280" s="139">
        <v>0</v>
      </c>
      <c r="E6280" s="139" t="s">
        <v>5421</v>
      </c>
      <c r="F6280" s="139" t="s">
        <v>5422</v>
      </c>
      <c r="G6280" s="145">
        <v>1</v>
      </c>
      <c r="H6280" s="145">
        <v>1</v>
      </c>
    </row>
    <row r="6281" spans="1:8" x14ac:dyDescent="0.2">
      <c r="A6281" t="s">
        <v>11347</v>
      </c>
      <c r="B6281" s="139">
        <v>1</v>
      </c>
      <c r="C6281" s="139">
        <v>0</v>
      </c>
      <c r="D6281" s="139">
        <v>0</v>
      </c>
      <c r="E6281" s="139" t="s">
        <v>5421</v>
      </c>
      <c r="F6281" s="139" t="s">
        <v>5422</v>
      </c>
      <c r="G6281" s="145">
        <v>1</v>
      </c>
      <c r="H6281" s="145">
        <v>1</v>
      </c>
    </row>
    <row r="6282" spans="1:8" x14ac:dyDescent="0.2">
      <c r="A6282" t="s">
        <v>11348</v>
      </c>
      <c r="B6282" s="139">
        <v>20</v>
      </c>
      <c r="C6282" s="139">
        <v>0</v>
      </c>
      <c r="D6282" s="139">
        <v>0.02</v>
      </c>
      <c r="E6282" s="139" t="s">
        <v>5421</v>
      </c>
      <c r="F6282" s="139" t="s">
        <v>5422</v>
      </c>
      <c r="G6282" s="145">
        <v>1</v>
      </c>
      <c r="H6282" s="145">
        <v>1</v>
      </c>
    </row>
    <row r="6283" spans="1:8" x14ac:dyDescent="0.2">
      <c r="A6283" t="s">
        <v>11349</v>
      </c>
      <c r="B6283" s="139">
        <v>37</v>
      </c>
      <c r="C6283" s="139">
        <v>0</v>
      </c>
      <c r="D6283" s="139">
        <v>0.04</v>
      </c>
      <c r="E6283" s="139" t="s">
        <v>5421</v>
      </c>
      <c r="F6283" s="139" t="s">
        <v>5422</v>
      </c>
      <c r="G6283" s="145">
        <v>1</v>
      </c>
      <c r="H6283" s="145">
        <v>1</v>
      </c>
    </row>
    <row r="6284" spans="1:8" x14ac:dyDescent="0.2">
      <c r="A6284" t="s">
        <v>11350</v>
      </c>
      <c r="B6284" s="139">
        <v>20</v>
      </c>
      <c r="C6284" s="139">
        <v>0</v>
      </c>
      <c r="D6284" s="139">
        <v>0.02</v>
      </c>
      <c r="E6284" s="139" t="s">
        <v>5421</v>
      </c>
      <c r="F6284" s="139" t="s">
        <v>5422</v>
      </c>
      <c r="G6284" s="145">
        <v>1</v>
      </c>
      <c r="H6284" s="145">
        <v>1</v>
      </c>
    </row>
    <row r="6285" spans="1:8" x14ac:dyDescent="0.2">
      <c r="A6285" t="s">
        <v>11351</v>
      </c>
      <c r="B6285" s="139">
        <v>8</v>
      </c>
      <c r="C6285" s="139">
        <v>0</v>
      </c>
      <c r="D6285" s="139">
        <v>0.01</v>
      </c>
      <c r="E6285" s="139" t="s">
        <v>5421</v>
      </c>
      <c r="F6285" s="139" t="s">
        <v>5422</v>
      </c>
      <c r="G6285" s="145">
        <v>1</v>
      </c>
      <c r="H6285" s="145">
        <v>1</v>
      </c>
    </row>
    <row r="6286" spans="1:8" x14ac:dyDescent="0.2">
      <c r="A6286" t="s">
        <v>11352</v>
      </c>
      <c r="B6286" s="139">
        <v>14</v>
      </c>
      <c r="C6286" s="139">
        <v>0</v>
      </c>
      <c r="D6286" s="139">
        <v>0.01</v>
      </c>
      <c r="E6286" s="139" t="s">
        <v>5421</v>
      </c>
      <c r="F6286" s="139" t="s">
        <v>5422</v>
      </c>
      <c r="G6286" s="145">
        <v>1</v>
      </c>
      <c r="H6286" s="145">
        <v>1</v>
      </c>
    </row>
    <row r="6287" spans="1:8" x14ac:dyDescent="0.2">
      <c r="A6287" t="s">
        <v>11353</v>
      </c>
      <c r="B6287" s="139">
        <v>7</v>
      </c>
      <c r="C6287" s="139">
        <v>0</v>
      </c>
      <c r="D6287" s="139">
        <v>0.01</v>
      </c>
      <c r="E6287" s="139" t="s">
        <v>5421</v>
      </c>
      <c r="F6287" s="139" t="s">
        <v>5422</v>
      </c>
      <c r="G6287" s="145">
        <v>1</v>
      </c>
      <c r="H6287" s="145">
        <v>1</v>
      </c>
    </row>
    <row r="6288" spans="1:8" x14ac:dyDescent="0.2">
      <c r="A6288" t="s">
        <v>11354</v>
      </c>
      <c r="B6288" s="139">
        <v>1</v>
      </c>
      <c r="C6288" s="139">
        <v>0</v>
      </c>
      <c r="D6288" s="139">
        <v>0</v>
      </c>
      <c r="E6288" s="139" t="s">
        <v>5421</v>
      </c>
      <c r="F6288" s="139" t="s">
        <v>5422</v>
      </c>
      <c r="G6288" s="145">
        <v>1</v>
      </c>
      <c r="H6288" s="145">
        <v>1</v>
      </c>
    </row>
    <row r="6289" spans="1:8" x14ac:dyDescent="0.2">
      <c r="A6289" t="s">
        <v>11355</v>
      </c>
      <c r="B6289" s="139">
        <v>5</v>
      </c>
      <c r="C6289" s="139">
        <v>0</v>
      </c>
      <c r="D6289" s="139">
        <v>0.01</v>
      </c>
      <c r="E6289" s="139" t="s">
        <v>5421</v>
      </c>
      <c r="F6289" s="139" t="s">
        <v>5422</v>
      </c>
      <c r="G6289" s="145">
        <v>1</v>
      </c>
      <c r="H6289" s="145">
        <v>1</v>
      </c>
    </row>
    <row r="6290" spans="1:8" x14ac:dyDescent="0.2">
      <c r="A6290" t="s">
        <v>11356</v>
      </c>
      <c r="B6290" s="139">
        <v>24</v>
      </c>
      <c r="C6290" s="139">
        <v>0</v>
      </c>
      <c r="D6290" s="139">
        <v>0.02</v>
      </c>
      <c r="E6290" s="139" t="s">
        <v>5421</v>
      </c>
      <c r="F6290" s="139" t="s">
        <v>5422</v>
      </c>
      <c r="G6290" s="145">
        <v>1</v>
      </c>
      <c r="H6290" s="145">
        <v>1</v>
      </c>
    </row>
    <row r="6291" spans="1:8" x14ac:dyDescent="0.2">
      <c r="A6291" t="s">
        <v>11357</v>
      </c>
      <c r="B6291" s="139">
        <v>2</v>
      </c>
      <c r="C6291" s="139">
        <v>0</v>
      </c>
      <c r="D6291" s="139">
        <v>0</v>
      </c>
      <c r="E6291" s="139" t="s">
        <v>5421</v>
      </c>
      <c r="F6291" s="139" t="s">
        <v>5422</v>
      </c>
      <c r="G6291" s="145">
        <v>1</v>
      </c>
      <c r="H6291" s="145">
        <v>1</v>
      </c>
    </row>
    <row r="6292" spans="1:8" x14ac:dyDescent="0.2">
      <c r="A6292" t="s">
        <v>11358</v>
      </c>
      <c r="B6292" s="139">
        <v>7</v>
      </c>
      <c r="C6292" s="139">
        <v>0</v>
      </c>
      <c r="D6292" s="139">
        <v>0.01</v>
      </c>
      <c r="E6292" s="139" t="s">
        <v>5421</v>
      </c>
      <c r="F6292" s="139" t="s">
        <v>5422</v>
      </c>
      <c r="G6292" s="145">
        <v>1</v>
      </c>
      <c r="H6292" s="145">
        <v>1</v>
      </c>
    </row>
    <row r="6293" spans="1:8" x14ac:dyDescent="0.2">
      <c r="A6293" t="s">
        <v>11359</v>
      </c>
      <c r="B6293" s="139">
        <v>35</v>
      </c>
      <c r="C6293" s="139">
        <v>0</v>
      </c>
      <c r="D6293" s="139">
        <v>0.04</v>
      </c>
      <c r="E6293" s="139" t="s">
        <v>5421</v>
      </c>
      <c r="F6293" s="139" t="s">
        <v>5422</v>
      </c>
      <c r="G6293" s="145">
        <v>1</v>
      </c>
      <c r="H6293" s="145">
        <v>1</v>
      </c>
    </row>
    <row r="6294" spans="1:8" x14ac:dyDescent="0.2">
      <c r="A6294" t="s">
        <v>11360</v>
      </c>
      <c r="B6294" s="139">
        <v>14</v>
      </c>
      <c r="C6294" s="139">
        <v>0</v>
      </c>
      <c r="D6294" s="139">
        <v>0.01</v>
      </c>
      <c r="E6294" s="139" t="s">
        <v>5421</v>
      </c>
      <c r="F6294" s="139" t="s">
        <v>5422</v>
      </c>
      <c r="G6294" s="145">
        <v>1</v>
      </c>
      <c r="H6294" s="145">
        <v>1</v>
      </c>
    </row>
    <row r="6295" spans="1:8" x14ac:dyDescent="0.2">
      <c r="A6295" t="s">
        <v>11361</v>
      </c>
      <c r="B6295" s="139">
        <v>5</v>
      </c>
      <c r="C6295" s="139">
        <v>0</v>
      </c>
      <c r="D6295" s="139">
        <v>0.01</v>
      </c>
      <c r="E6295" s="139" t="s">
        <v>5421</v>
      </c>
      <c r="F6295" s="139" t="s">
        <v>5422</v>
      </c>
      <c r="G6295" s="145">
        <v>1</v>
      </c>
      <c r="H6295" s="145">
        <v>1</v>
      </c>
    </row>
    <row r="6296" spans="1:8" x14ac:dyDescent="0.2">
      <c r="A6296" t="s">
        <v>11362</v>
      </c>
      <c r="B6296" s="139">
        <v>41</v>
      </c>
      <c r="C6296" s="139">
        <v>0</v>
      </c>
      <c r="D6296" s="139">
        <v>0.04</v>
      </c>
      <c r="E6296" s="139" t="s">
        <v>5421</v>
      </c>
      <c r="F6296" s="139" t="s">
        <v>5422</v>
      </c>
      <c r="G6296" s="145">
        <v>1</v>
      </c>
      <c r="H6296" s="145">
        <v>1</v>
      </c>
    </row>
    <row r="6297" spans="1:8" x14ac:dyDescent="0.2">
      <c r="A6297" t="s">
        <v>11363</v>
      </c>
      <c r="B6297" s="139">
        <v>8</v>
      </c>
      <c r="C6297" s="139">
        <v>0</v>
      </c>
      <c r="D6297" s="139">
        <v>0.01</v>
      </c>
      <c r="E6297" s="139" t="s">
        <v>5421</v>
      </c>
      <c r="F6297" s="139" t="s">
        <v>5422</v>
      </c>
      <c r="G6297" s="145">
        <v>1</v>
      </c>
      <c r="H6297" s="145">
        <v>1</v>
      </c>
    </row>
    <row r="6298" spans="1:8" x14ac:dyDescent="0.2">
      <c r="A6298" t="s">
        <v>11364</v>
      </c>
      <c r="B6298" s="139">
        <v>8</v>
      </c>
      <c r="C6298" s="139">
        <v>0</v>
      </c>
      <c r="D6298" s="139">
        <v>0.01</v>
      </c>
      <c r="E6298" s="139" t="s">
        <v>5421</v>
      </c>
      <c r="F6298" s="139" t="s">
        <v>5422</v>
      </c>
      <c r="G6298" s="145">
        <v>1</v>
      </c>
      <c r="H6298" s="145">
        <v>1</v>
      </c>
    </row>
    <row r="6299" spans="1:8" x14ac:dyDescent="0.2">
      <c r="A6299" t="s">
        <v>11365</v>
      </c>
      <c r="B6299" s="139">
        <v>4</v>
      </c>
      <c r="C6299" s="139">
        <v>0</v>
      </c>
      <c r="D6299" s="139">
        <v>0</v>
      </c>
      <c r="E6299" s="139" t="s">
        <v>5421</v>
      </c>
      <c r="F6299" s="139" t="s">
        <v>5422</v>
      </c>
      <c r="G6299" s="145">
        <v>1</v>
      </c>
      <c r="H6299" s="145">
        <v>1</v>
      </c>
    </row>
    <row r="6300" spans="1:8" x14ac:dyDescent="0.2">
      <c r="A6300" t="s">
        <v>11366</v>
      </c>
      <c r="B6300" s="139">
        <v>1</v>
      </c>
      <c r="C6300" s="139">
        <v>0</v>
      </c>
      <c r="D6300" s="139">
        <v>0</v>
      </c>
      <c r="E6300" s="139" t="s">
        <v>5421</v>
      </c>
      <c r="F6300" s="139" t="s">
        <v>5422</v>
      </c>
      <c r="G6300" s="145">
        <v>1</v>
      </c>
      <c r="H6300" s="145">
        <v>1</v>
      </c>
    </row>
    <row r="6301" spans="1:8" x14ac:dyDescent="0.2">
      <c r="A6301" t="s">
        <v>11367</v>
      </c>
      <c r="B6301" s="139">
        <v>109</v>
      </c>
      <c r="C6301" s="139">
        <v>0</v>
      </c>
      <c r="D6301" s="139">
        <v>0.11</v>
      </c>
      <c r="E6301" s="139" t="s">
        <v>5421</v>
      </c>
      <c r="F6301" s="139" t="s">
        <v>5422</v>
      </c>
      <c r="G6301" s="145">
        <v>1</v>
      </c>
      <c r="H6301" s="145">
        <v>1</v>
      </c>
    </row>
    <row r="6302" spans="1:8" x14ac:dyDescent="0.2">
      <c r="A6302" t="s">
        <v>11368</v>
      </c>
      <c r="B6302" s="139">
        <v>8</v>
      </c>
      <c r="C6302" s="139">
        <v>0</v>
      </c>
      <c r="D6302" s="139">
        <v>0.01</v>
      </c>
      <c r="E6302" s="139" t="s">
        <v>5421</v>
      </c>
      <c r="F6302" s="139" t="s">
        <v>5422</v>
      </c>
      <c r="G6302" s="145">
        <v>1</v>
      </c>
      <c r="H6302" s="145">
        <v>1</v>
      </c>
    </row>
    <row r="6303" spans="1:8" x14ac:dyDescent="0.2">
      <c r="A6303" t="s">
        <v>11369</v>
      </c>
      <c r="B6303" s="139">
        <v>1</v>
      </c>
      <c r="C6303" s="139">
        <v>0</v>
      </c>
      <c r="D6303" s="139">
        <v>0</v>
      </c>
      <c r="E6303" s="139" t="s">
        <v>5421</v>
      </c>
      <c r="F6303" s="139" t="s">
        <v>5422</v>
      </c>
      <c r="G6303" s="145">
        <v>1</v>
      </c>
      <c r="H6303" s="145">
        <v>1</v>
      </c>
    </row>
    <row r="6304" spans="1:8" x14ac:dyDescent="0.2">
      <c r="A6304" t="s">
        <v>11370</v>
      </c>
      <c r="B6304" s="139">
        <v>9</v>
      </c>
      <c r="C6304" s="139">
        <v>0</v>
      </c>
      <c r="D6304" s="139">
        <v>0.01</v>
      </c>
      <c r="E6304" s="139" t="s">
        <v>5421</v>
      </c>
      <c r="F6304" s="139" t="s">
        <v>5422</v>
      </c>
      <c r="G6304" s="145">
        <v>1</v>
      </c>
      <c r="H6304" s="145">
        <v>1</v>
      </c>
    </row>
    <row r="6305" spans="1:8" x14ac:dyDescent="0.2">
      <c r="A6305" t="s">
        <v>11371</v>
      </c>
      <c r="B6305" s="139">
        <v>1</v>
      </c>
      <c r="C6305" s="139">
        <v>0</v>
      </c>
      <c r="D6305" s="139">
        <v>0</v>
      </c>
      <c r="E6305" s="139" t="s">
        <v>5421</v>
      </c>
      <c r="F6305" s="139" t="s">
        <v>5422</v>
      </c>
      <c r="G6305" s="145">
        <v>1</v>
      </c>
      <c r="H6305" s="145">
        <v>1</v>
      </c>
    </row>
    <row r="6306" spans="1:8" x14ac:dyDescent="0.2">
      <c r="A6306" t="s">
        <v>11372</v>
      </c>
      <c r="B6306" s="139">
        <v>3</v>
      </c>
      <c r="C6306" s="139">
        <v>0</v>
      </c>
      <c r="D6306" s="139">
        <v>0</v>
      </c>
      <c r="E6306" s="139" t="s">
        <v>5421</v>
      </c>
      <c r="F6306" s="139" t="s">
        <v>5422</v>
      </c>
      <c r="G6306" s="145">
        <v>1</v>
      </c>
      <c r="H6306" s="145">
        <v>1</v>
      </c>
    </row>
    <row r="6307" spans="1:8" x14ac:dyDescent="0.2">
      <c r="A6307" t="s">
        <v>11373</v>
      </c>
      <c r="B6307" s="139">
        <v>17</v>
      </c>
      <c r="C6307" s="139">
        <v>0</v>
      </c>
      <c r="D6307" s="139">
        <v>0.02</v>
      </c>
      <c r="E6307" s="139" t="s">
        <v>5421</v>
      </c>
      <c r="F6307" s="139" t="s">
        <v>5422</v>
      </c>
      <c r="G6307" s="145">
        <v>1</v>
      </c>
      <c r="H6307" s="145">
        <v>1</v>
      </c>
    </row>
    <row r="6308" spans="1:8" x14ac:dyDescent="0.2">
      <c r="A6308" t="s">
        <v>11374</v>
      </c>
      <c r="B6308" s="139">
        <v>76</v>
      </c>
      <c r="C6308" s="139">
        <v>0</v>
      </c>
      <c r="D6308" s="139">
        <v>0.08</v>
      </c>
      <c r="E6308" s="139" t="s">
        <v>5421</v>
      </c>
      <c r="F6308" s="139" t="s">
        <v>5422</v>
      </c>
      <c r="G6308" s="145">
        <v>1</v>
      </c>
      <c r="H6308" s="145">
        <v>1</v>
      </c>
    </row>
    <row r="6309" spans="1:8" x14ac:dyDescent="0.2">
      <c r="A6309" t="s">
        <v>11375</v>
      </c>
      <c r="B6309" s="139">
        <v>5</v>
      </c>
      <c r="C6309" s="139">
        <v>0</v>
      </c>
      <c r="D6309" s="139">
        <v>0.01</v>
      </c>
      <c r="E6309" s="139" t="s">
        <v>5421</v>
      </c>
      <c r="F6309" s="139" t="s">
        <v>5422</v>
      </c>
      <c r="G6309" s="145">
        <v>1</v>
      </c>
      <c r="H6309" s="145">
        <v>1</v>
      </c>
    </row>
    <row r="6310" spans="1:8" x14ac:dyDescent="0.2">
      <c r="A6310" t="s">
        <v>11376</v>
      </c>
      <c r="B6310" s="139">
        <v>1</v>
      </c>
      <c r="C6310" s="139">
        <v>0</v>
      </c>
      <c r="D6310" s="139">
        <v>0</v>
      </c>
      <c r="E6310" s="139" t="s">
        <v>5421</v>
      </c>
      <c r="F6310" s="139" t="s">
        <v>5422</v>
      </c>
      <c r="G6310" s="145">
        <v>1</v>
      </c>
      <c r="H6310" s="145">
        <v>1</v>
      </c>
    </row>
    <row r="6311" spans="1:8" x14ac:dyDescent="0.2">
      <c r="A6311" t="s">
        <v>11377</v>
      </c>
      <c r="B6311" s="139">
        <v>2</v>
      </c>
      <c r="C6311" s="139">
        <v>0</v>
      </c>
      <c r="D6311" s="139">
        <v>0</v>
      </c>
      <c r="E6311" s="139" t="s">
        <v>5421</v>
      </c>
      <c r="F6311" s="139" t="s">
        <v>5422</v>
      </c>
      <c r="G6311" s="145">
        <v>1</v>
      </c>
      <c r="H6311" s="145">
        <v>1</v>
      </c>
    </row>
    <row r="6312" spans="1:8" x14ac:dyDescent="0.2">
      <c r="A6312" t="s">
        <v>11378</v>
      </c>
      <c r="B6312" s="139">
        <v>3</v>
      </c>
      <c r="C6312" s="139">
        <v>0</v>
      </c>
      <c r="D6312" s="139">
        <v>0</v>
      </c>
      <c r="E6312" s="139" t="s">
        <v>5421</v>
      </c>
      <c r="F6312" s="139" t="s">
        <v>5422</v>
      </c>
      <c r="G6312" s="145">
        <v>1</v>
      </c>
      <c r="H6312" s="145">
        <v>1</v>
      </c>
    </row>
    <row r="6313" spans="1:8" x14ac:dyDescent="0.2">
      <c r="A6313" t="s">
        <v>11379</v>
      </c>
      <c r="B6313" s="139">
        <v>8</v>
      </c>
      <c r="C6313" s="139">
        <v>0</v>
      </c>
      <c r="D6313" s="139">
        <v>0.01</v>
      </c>
      <c r="E6313" s="139" t="s">
        <v>5421</v>
      </c>
      <c r="F6313" s="139" t="s">
        <v>5422</v>
      </c>
      <c r="G6313" s="145">
        <v>1</v>
      </c>
      <c r="H6313" s="145">
        <v>1</v>
      </c>
    </row>
    <row r="6314" spans="1:8" x14ac:dyDescent="0.2">
      <c r="A6314" t="s">
        <v>11380</v>
      </c>
      <c r="B6314" s="139">
        <v>5</v>
      </c>
      <c r="C6314" s="139">
        <v>0</v>
      </c>
      <c r="D6314" s="139">
        <v>0.01</v>
      </c>
      <c r="E6314" s="139" t="s">
        <v>5421</v>
      </c>
      <c r="F6314" s="139" t="s">
        <v>5422</v>
      </c>
      <c r="G6314" s="145">
        <v>1</v>
      </c>
      <c r="H6314" s="145">
        <v>1</v>
      </c>
    </row>
    <row r="6315" spans="1:8" x14ac:dyDescent="0.2">
      <c r="A6315" t="s">
        <v>11381</v>
      </c>
      <c r="B6315" s="139">
        <v>1</v>
      </c>
      <c r="C6315" s="139">
        <v>0</v>
      </c>
      <c r="D6315" s="139">
        <v>0</v>
      </c>
      <c r="E6315" s="139" t="s">
        <v>5421</v>
      </c>
      <c r="F6315" s="139" t="s">
        <v>5422</v>
      </c>
      <c r="G6315" s="145">
        <v>1</v>
      </c>
      <c r="H6315" s="145">
        <v>1</v>
      </c>
    </row>
    <row r="6316" spans="1:8" x14ac:dyDescent="0.2">
      <c r="A6316" t="s">
        <v>11382</v>
      </c>
      <c r="B6316" s="139">
        <v>12</v>
      </c>
      <c r="C6316" s="139">
        <v>0</v>
      </c>
      <c r="D6316" s="139">
        <v>0.01</v>
      </c>
      <c r="E6316" s="139" t="s">
        <v>5421</v>
      </c>
      <c r="F6316" s="139" t="s">
        <v>5422</v>
      </c>
      <c r="G6316" s="145">
        <v>1</v>
      </c>
      <c r="H6316" s="145">
        <v>1</v>
      </c>
    </row>
    <row r="6317" spans="1:8" x14ac:dyDescent="0.2">
      <c r="A6317" t="s">
        <v>11383</v>
      </c>
      <c r="B6317" s="139">
        <v>10</v>
      </c>
      <c r="C6317" s="139">
        <v>0</v>
      </c>
      <c r="D6317" s="139">
        <v>0.01</v>
      </c>
      <c r="E6317" s="139" t="s">
        <v>5421</v>
      </c>
      <c r="F6317" s="139" t="s">
        <v>5422</v>
      </c>
      <c r="G6317" s="145">
        <v>1</v>
      </c>
      <c r="H6317" s="145">
        <v>1</v>
      </c>
    </row>
    <row r="6318" spans="1:8" x14ac:dyDescent="0.2">
      <c r="A6318" t="s">
        <v>11384</v>
      </c>
      <c r="B6318" s="139">
        <v>1</v>
      </c>
      <c r="C6318" s="139">
        <v>0</v>
      </c>
      <c r="D6318" s="139">
        <v>0</v>
      </c>
      <c r="E6318" s="139" t="s">
        <v>5421</v>
      </c>
      <c r="F6318" s="139" t="s">
        <v>5422</v>
      </c>
      <c r="G6318" s="145">
        <v>1</v>
      </c>
      <c r="H6318" s="145">
        <v>1</v>
      </c>
    </row>
    <row r="6319" spans="1:8" x14ac:dyDescent="0.2">
      <c r="A6319" t="s">
        <v>11385</v>
      </c>
      <c r="B6319" s="139">
        <v>2</v>
      </c>
      <c r="C6319" s="139">
        <v>0</v>
      </c>
      <c r="D6319" s="139">
        <v>0</v>
      </c>
      <c r="E6319" s="139" t="s">
        <v>5421</v>
      </c>
      <c r="F6319" s="139" t="s">
        <v>5422</v>
      </c>
      <c r="G6319" s="145">
        <v>1</v>
      </c>
      <c r="H6319" s="145">
        <v>1</v>
      </c>
    </row>
    <row r="6320" spans="1:8" x14ac:dyDescent="0.2">
      <c r="A6320" t="s">
        <v>11386</v>
      </c>
      <c r="B6320" s="139">
        <v>3</v>
      </c>
      <c r="C6320" s="139">
        <v>0</v>
      </c>
      <c r="D6320" s="139">
        <v>0</v>
      </c>
      <c r="E6320" s="139" t="s">
        <v>5421</v>
      </c>
      <c r="F6320" s="139" t="s">
        <v>5422</v>
      </c>
      <c r="G6320" s="145">
        <v>1</v>
      </c>
      <c r="H6320" s="145">
        <v>1</v>
      </c>
    </row>
    <row r="6321" spans="1:8" x14ac:dyDescent="0.2">
      <c r="A6321" t="s">
        <v>11387</v>
      </c>
      <c r="B6321" s="139">
        <v>5</v>
      </c>
      <c r="C6321" s="139">
        <v>0</v>
      </c>
      <c r="D6321" s="139">
        <v>0.01</v>
      </c>
      <c r="E6321" s="139" t="s">
        <v>5421</v>
      </c>
      <c r="F6321" s="139" t="s">
        <v>5422</v>
      </c>
      <c r="G6321" s="145">
        <v>1</v>
      </c>
      <c r="H6321" s="145">
        <v>1</v>
      </c>
    </row>
    <row r="6322" spans="1:8" x14ac:dyDescent="0.2">
      <c r="A6322" t="s">
        <v>11388</v>
      </c>
      <c r="B6322" s="139">
        <v>3</v>
      </c>
      <c r="C6322" s="139">
        <v>0</v>
      </c>
      <c r="D6322" s="139">
        <v>0</v>
      </c>
      <c r="E6322" s="139" t="s">
        <v>5421</v>
      </c>
      <c r="F6322" s="139" t="s">
        <v>5422</v>
      </c>
      <c r="G6322" s="145">
        <v>1</v>
      </c>
      <c r="H6322" s="145">
        <v>1</v>
      </c>
    </row>
    <row r="6323" spans="1:8" x14ac:dyDescent="0.2">
      <c r="A6323" t="s">
        <v>11389</v>
      </c>
      <c r="B6323" s="139">
        <v>6</v>
      </c>
      <c r="C6323" s="139">
        <v>0</v>
      </c>
      <c r="D6323" s="139">
        <v>0.01</v>
      </c>
      <c r="E6323" s="139" t="s">
        <v>5421</v>
      </c>
      <c r="F6323" s="139" t="s">
        <v>5422</v>
      </c>
      <c r="G6323" s="145">
        <v>1</v>
      </c>
      <c r="H6323" s="145">
        <v>1</v>
      </c>
    </row>
    <row r="6324" spans="1:8" x14ac:dyDescent="0.2">
      <c r="A6324" t="s">
        <v>11390</v>
      </c>
      <c r="B6324" s="139">
        <v>11</v>
      </c>
      <c r="C6324" s="139">
        <v>0</v>
      </c>
      <c r="D6324" s="139">
        <v>0.01</v>
      </c>
      <c r="E6324" s="139" t="s">
        <v>5421</v>
      </c>
      <c r="F6324" s="139" t="s">
        <v>5422</v>
      </c>
      <c r="G6324" s="145">
        <v>1</v>
      </c>
      <c r="H6324" s="145">
        <v>1</v>
      </c>
    </row>
    <row r="6325" spans="1:8" x14ac:dyDescent="0.2">
      <c r="A6325" t="s">
        <v>11391</v>
      </c>
      <c r="B6325" s="139">
        <v>6</v>
      </c>
      <c r="C6325" s="139">
        <v>0</v>
      </c>
      <c r="D6325" s="139">
        <v>0.01</v>
      </c>
      <c r="E6325" s="139" t="s">
        <v>5421</v>
      </c>
      <c r="F6325" s="139" t="s">
        <v>5422</v>
      </c>
      <c r="G6325" s="145">
        <v>1</v>
      </c>
      <c r="H6325" s="145">
        <v>1</v>
      </c>
    </row>
    <row r="6326" spans="1:8" x14ac:dyDescent="0.2">
      <c r="A6326" t="s">
        <v>11392</v>
      </c>
      <c r="B6326" s="139">
        <v>46</v>
      </c>
      <c r="C6326" s="139">
        <v>0</v>
      </c>
      <c r="D6326" s="139">
        <v>0.05</v>
      </c>
      <c r="E6326" s="139" t="s">
        <v>5421</v>
      </c>
      <c r="F6326" s="139" t="s">
        <v>5422</v>
      </c>
      <c r="G6326" s="145">
        <v>1</v>
      </c>
      <c r="H6326" s="145">
        <v>1</v>
      </c>
    </row>
    <row r="6327" spans="1:8" x14ac:dyDescent="0.2">
      <c r="A6327" t="s">
        <v>11393</v>
      </c>
      <c r="B6327" s="139">
        <v>36</v>
      </c>
      <c r="C6327" s="139">
        <v>0</v>
      </c>
      <c r="D6327" s="139">
        <v>0.04</v>
      </c>
      <c r="E6327" s="139" t="s">
        <v>5421</v>
      </c>
      <c r="F6327" s="139" t="s">
        <v>5422</v>
      </c>
      <c r="G6327" s="145">
        <v>1</v>
      </c>
      <c r="H6327" s="145">
        <v>1</v>
      </c>
    </row>
    <row r="6328" spans="1:8" x14ac:dyDescent="0.2">
      <c r="A6328" t="s">
        <v>11394</v>
      </c>
      <c r="B6328" s="139">
        <v>57</v>
      </c>
      <c r="C6328" s="139">
        <v>0</v>
      </c>
      <c r="D6328" s="139">
        <v>0.06</v>
      </c>
      <c r="E6328" s="139" t="s">
        <v>5421</v>
      </c>
      <c r="F6328" s="139" t="s">
        <v>5422</v>
      </c>
      <c r="G6328" s="145">
        <v>1</v>
      </c>
      <c r="H6328" s="145">
        <v>1</v>
      </c>
    </row>
    <row r="6329" spans="1:8" x14ac:dyDescent="0.2">
      <c r="A6329" t="s">
        <v>11395</v>
      </c>
      <c r="B6329" s="139">
        <v>1</v>
      </c>
      <c r="C6329" s="139">
        <v>0</v>
      </c>
      <c r="D6329" s="139">
        <v>0</v>
      </c>
      <c r="E6329" s="139" t="s">
        <v>5421</v>
      </c>
      <c r="F6329" s="139" t="s">
        <v>5422</v>
      </c>
      <c r="G6329" s="145">
        <v>1</v>
      </c>
      <c r="H6329" s="145">
        <v>1</v>
      </c>
    </row>
    <row r="6330" spans="1:8" x14ac:dyDescent="0.2">
      <c r="A6330" t="s">
        <v>11396</v>
      </c>
      <c r="B6330" s="139">
        <v>1</v>
      </c>
      <c r="C6330" s="139">
        <v>0</v>
      </c>
      <c r="D6330" s="139">
        <v>0</v>
      </c>
      <c r="E6330" s="139" t="s">
        <v>5421</v>
      </c>
      <c r="F6330" s="139" t="s">
        <v>5422</v>
      </c>
      <c r="G6330" s="145">
        <v>1</v>
      </c>
      <c r="H6330" s="145">
        <v>1</v>
      </c>
    </row>
    <row r="6331" spans="1:8" x14ac:dyDescent="0.2">
      <c r="A6331" t="s">
        <v>11397</v>
      </c>
      <c r="B6331" s="139">
        <v>184</v>
      </c>
      <c r="C6331" s="139">
        <v>0</v>
      </c>
      <c r="D6331" s="139">
        <v>0.19</v>
      </c>
      <c r="E6331" s="139" t="s">
        <v>5421</v>
      </c>
      <c r="F6331" s="139" t="s">
        <v>5422</v>
      </c>
      <c r="G6331" s="145">
        <v>1</v>
      </c>
      <c r="H6331" s="145">
        <v>1</v>
      </c>
    </row>
    <row r="6332" spans="1:8" x14ac:dyDescent="0.2">
      <c r="A6332" t="s">
        <v>11398</v>
      </c>
      <c r="B6332" s="139">
        <v>2</v>
      </c>
      <c r="C6332" s="139">
        <v>0</v>
      </c>
      <c r="D6332" s="139">
        <v>0</v>
      </c>
      <c r="E6332" s="139" t="s">
        <v>5421</v>
      </c>
      <c r="F6332" s="139" t="s">
        <v>5422</v>
      </c>
      <c r="G6332" s="145">
        <v>1</v>
      </c>
      <c r="H6332" s="145">
        <v>1</v>
      </c>
    </row>
    <row r="6333" spans="1:8" x14ac:dyDescent="0.2">
      <c r="A6333" t="s">
        <v>11399</v>
      </c>
      <c r="B6333" s="139">
        <v>17</v>
      </c>
      <c r="C6333" s="139">
        <v>0</v>
      </c>
      <c r="D6333" s="139">
        <v>0.02</v>
      </c>
      <c r="E6333" s="139" t="s">
        <v>5421</v>
      </c>
      <c r="F6333" s="139" t="s">
        <v>5422</v>
      </c>
      <c r="G6333" s="145">
        <v>1</v>
      </c>
      <c r="H6333" s="145">
        <v>1</v>
      </c>
    </row>
    <row r="6334" spans="1:8" x14ac:dyDescent="0.2">
      <c r="A6334" t="s">
        <v>11400</v>
      </c>
      <c r="B6334" s="139">
        <v>1</v>
      </c>
      <c r="C6334" s="139">
        <v>0</v>
      </c>
      <c r="D6334" s="139">
        <v>0</v>
      </c>
      <c r="E6334" s="139" t="s">
        <v>5421</v>
      </c>
      <c r="F6334" s="139" t="s">
        <v>5422</v>
      </c>
      <c r="G6334" s="145">
        <v>1</v>
      </c>
      <c r="H6334" s="145">
        <v>1</v>
      </c>
    </row>
    <row r="6335" spans="1:8" x14ac:dyDescent="0.2">
      <c r="A6335" t="s">
        <v>11401</v>
      </c>
      <c r="B6335" s="139">
        <v>5</v>
      </c>
      <c r="C6335" s="139">
        <v>0</v>
      </c>
      <c r="D6335" s="139">
        <v>0.01</v>
      </c>
      <c r="E6335" s="139" t="s">
        <v>5421</v>
      </c>
      <c r="F6335" s="139" t="s">
        <v>5422</v>
      </c>
      <c r="G6335" s="145">
        <v>1</v>
      </c>
      <c r="H6335" s="145">
        <v>1</v>
      </c>
    </row>
    <row r="6336" spans="1:8" x14ac:dyDescent="0.2">
      <c r="A6336" t="s">
        <v>11402</v>
      </c>
      <c r="B6336" s="139">
        <v>8</v>
      </c>
      <c r="C6336" s="139">
        <v>0</v>
      </c>
      <c r="D6336" s="139">
        <v>0.01</v>
      </c>
      <c r="E6336" s="139" t="s">
        <v>5421</v>
      </c>
      <c r="F6336" s="139" t="s">
        <v>5422</v>
      </c>
      <c r="G6336" s="145">
        <v>1</v>
      </c>
      <c r="H6336" s="145">
        <v>1</v>
      </c>
    </row>
    <row r="6337" spans="1:8" x14ac:dyDescent="0.2">
      <c r="A6337" t="s">
        <v>11403</v>
      </c>
      <c r="B6337" s="139">
        <v>19</v>
      </c>
      <c r="C6337" s="139">
        <v>0</v>
      </c>
      <c r="D6337" s="139">
        <v>0.02</v>
      </c>
      <c r="E6337" s="139" t="s">
        <v>5421</v>
      </c>
      <c r="F6337" s="139" t="s">
        <v>5422</v>
      </c>
      <c r="G6337" s="145">
        <v>1</v>
      </c>
      <c r="H6337" s="145">
        <v>1</v>
      </c>
    </row>
    <row r="6338" spans="1:8" x14ac:dyDescent="0.2">
      <c r="A6338" t="s">
        <v>11404</v>
      </c>
      <c r="B6338" s="139">
        <v>1</v>
      </c>
      <c r="C6338" s="139">
        <v>0</v>
      </c>
      <c r="D6338" s="139">
        <v>0</v>
      </c>
      <c r="E6338" s="139" t="s">
        <v>5421</v>
      </c>
      <c r="F6338" s="139" t="s">
        <v>5422</v>
      </c>
      <c r="G6338" s="145">
        <v>1</v>
      </c>
      <c r="H6338" s="145">
        <v>1</v>
      </c>
    </row>
    <row r="6339" spans="1:8" x14ac:dyDescent="0.2">
      <c r="A6339" t="s">
        <v>11405</v>
      </c>
      <c r="B6339" s="139">
        <v>8</v>
      </c>
      <c r="C6339" s="139">
        <v>0</v>
      </c>
      <c r="D6339" s="139">
        <v>0.01</v>
      </c>
      <c r="E6339" s="139" t="s">
        <v>5421</v>
      </c>
      <c r="F6339" s="139" t="s">
        <v>5422</v>
      </c>
      <c r="G6339" s="145">
        <v>1</v>
      </c>
      <c r="H6339" s="145">
        <v>1</v>
      </c>
    </row>
    <row r="6340" spans="1:8" x14ac:dyDescent="0.2">
      <c r="A6340" t="s">
        <v>11406</v>
      </c>
      <c r="B6340" s="139">
        <v>2</v>
      </c>
      <c r="C6340" s="139">
        <v>0</v>
      </c>
      <c r="D6340" s="139">
        <v>0</v>
      </c>
      <c r="E6340" s="139" t="s">
        <v>5421</v>
      </c>
      <c r="F6340" s="139" t="s">
        <v>5422</v>
      </c>
      <c r="G6340" s="145">
        <v>1</v>
      </c>
      <c r="H6340" s="145">
        <v>1</v>
      </c>
    </row>
    <row r="6341" spans="1:8" x14ac:dyDescent="0.2">
      <c r="A6341" t="s">
        <v>11407</v>
      </c>
      <c r="B6341" s="139">
        <v>5</v>
      </c>
      <c r="C6341" s="139">
        <v>0</v>
      </c>
      <c r="D6341" s="139">
        <v>0.01</v>
      </c>
      <c r="E6341" s="139" t="s">
        <v>5421</v>
      </c>
      <c r="F6341" s="139" t="s">
        <v>5422</v>
      </c>
      <c r="G6341" s="145">
        <v>1</v>
      </c>
      <c r="H6341" s="145">
        <v>1</v>
      </c>
    </row>
    <row r="6342" spans="1:8" x14ac:dyDescent="0.2">
      <c r="A6342" t="s">
        <v>11408</v>
      </c>
      <c r="B6342" s="139">
        <v>562</v>
      </c>
      <c r="C6342" s="139">
        <v>0</v>
      </c>
      <c r="D6342" s="139">
        <v>0.56999999999999995</v>
      </c>
      <c r="E6342" s="139" t="s">
        <v>5421</v>
      </c>
      <c r="F6342" s="139" t="s">
        <v>5422</v>
      </c>
      <c r="G6342" s="145">
        <v>1</v>
      </c>
      <c r="H6342" s="145">
        <v>1</v>
      </c>
    </row>
    <row r="6343" spans="1:8" x14ac:dyDescent="0.2">
      <c r="A6343" t="s">
        <v>11409</v>
      </c>
      <c r="B6343" s="139">
        <v>1</v>
      </c>
      <c r="C6343" s="139">
        <v>0</v>
      </c>
      <c r="D6343" s="139">
        <v>0</v>
      </c>
      <c r="E6343" s="139" t="s">
        <v>5421</v>
      </c>
      <c r="F6343" s="139" t="s">
        <v>5422</v>
      </c>
      <c r="G6343" s="145">
        <v>1</v>
      </c>
      <c r="H6343" s="145">
        <v>1</v>
      </c>
    </row>
    <row r="6344" spans="1:8" x14ac:dyDescent="0.2">
      <c r="A6344" t="s">
        <v>11410</v>
      </c>
      <c r="B6344" s="139">
        <v>1</v>
      </c>
      <c r="C6344" s="139">
        <v>0</v>
      </c>
      <c r="D6344" s="139">
        <v>0</v>
      </c>
      <c r="E6344" s="139" t="s">
        <v>5421</v>
      </c>
      <c r="F6344" s="139" t="s">
        <v>5422</v>
      </c>
      <c r="G6344" s="145">
        <v>1</v>
      </c>
      <c r="H6344" s="145">
        <v>1</v>
      </c>
    </row>
    <row r="6345" spans="1:8" x14ac:dyDescent="0.2">
      <c r="A6345" t="s">
        <v>11411</v>
      </c>
      <c r="B6345" s="139">
        <v>8</v>
      </c>
      <c r="C6345" s="139">
        <v>0</v>
      </c>
      <c r="D6345" s="139">
        <v>0.01</v>
      </c>
      <c r="E6345" s="139" t="s">
        <v>5421</v>
      </c>
      <c r="F6345" s="139" t="s">
        <v>5422</v>
      </c>
      <c r="G6345" s="145">
        <v>1</v>
      </c>
      <c r="H6345" s="145">
        <v>1</v>
      </c>
    </row>
    <row r="6346" spans="1:8" x14ac:dyDescent="0.2">
      <c r="A6346" t="s">
        <v>11412</v>
      </c>
      <c r="B6346" s="139">
        <v>12</v>
      </c>
      <c r="C6346" s="139">
        <v>0</v>
      </c>
      <c r="D6346" s="139">
        <v>0.01</v>
      </c>
      <c r="E6346" s="139" t="s">
        <v>5421</v>
      </c>
      <c r="F6346" s="139" t="s">
        <v>5422</v>
      </c>
      <c r="G6346" s="145">
        <v>1</v>
      </c>
      <c r="H6346" s="145">
        <v>1</v>
      </c>
    </row>
    <row r="6347" spans="1:8" x14ac:dyDescent="0.2">
      <c r="A6347" t="s">
        <v>11413</v>
      </c>
      <c r="B6347" s="139">
        <v>5</v>
      </c>
      <c r="C6347" s="139">
        <v>0</v>
      </c>
      <c r="D6347" s="139">
        <v>0.01</v>
      </c>
      <c r="E6347" s="139" t="s">
        <v>5421</v>
      </c>
      <c r="F6347" s="139" t="s">
        <v>5422</v>
      </c>
      <c r="G6347" s="145">
        <v>1</v>
      </c>
      <c r="H6347" s="145">
        <v>1</v>
      </c>
    </row>
    <row r="6348" spans="1:8" x14ac:dyDescent="0.2">
      <c r="A6348" t="s">
        <v>11414</v>
      </c>
      <c r="B6348" s="139">
        <v>5</v>
      </c>
      <c r="C6348" s="139">
        <v>0</v>
      </c>
      <c r="D6348" s="139">
        <v>0.01</v>
      </c>
      <c r="E6348" s="139" t="s">
        <v>5421</v>
      </c>
      <c r="F6348" s="139" t="s">
        <v>5422</v>
      </c>
      <c r="G6348" s="145">
        <v>1</v>
      </c>
      <c r="H6348" s="145">
        <v>1</v>
      </c>
    </row>
    <row r="6349" spans="1:8" x14ac:dyDescent="0.2">
      <c r="A6349" t="s">
        <v>11415</v>
      </c>
      <c r="B6349" s="139">
        <v>2</v>
      </c>
      <c r="C6349" s="139">
        <v>0</v>
      </c>
      <c r="D6349" s="139">
        <v>0</v>
      </c>
      <c r="E6349" s="139" t="s">
        <v>5421</v>
      </c>
      <c r="F6349" s="139" t="s">
        <v>5422</v>
      </c>
      <c r="G6349" s="145">
        <v>1</v>
      </c>
      <c r="H6349" s="145">
        <v>1</v>
      </c>
    </row>
    <row r="6350" spans="1:8" x14ac:dyDescent="0.2">
      <c r="A6350" t="s">
        <v>11416</v>
      </c>
      <c r="B6350" s="139">
        <v>3</v>
      </c>
      <c r="C6350" s="139">
        <v>0</v>
      </c>
      <c r="D6350" s="139">
        <v>0</v>
      </c>
      <c r="E6350" s="139" t="s">
        <v>5421</v>
      </c>
      <c r="F6350" s="139" t="s">
        <v>5422</v>
      </c>
      <c r="G6350" s="145">
        <v>1</v>
      </c>
      <c r="H6350" s="145">
        <v>1</v>
      </c>
    </row>
    <row r="6351" spans="1:8" x14ac:dyDescent="0.2">
      <c r="A6351" t="s">
        <v>11417</v>
      </c>
      <c r="B6351" s="139">
        <v>6</v>
      </c>
      <c r="C6351" s="139">
        <v>0</v>
      </c>
      <c r="D6351" s="139">
        <v>0.01</v>
      </c>
      <c r="E6351" s="139" t="s">
        <v>5421</v>
      </c>
      <c r="F6351" s="139" t="s">
        <v>5422</v>
      </c>
      <c r="G6351" s="145">
        <v>1</v>
      </c>
      <c r="H6351" s="145">
        <v>1</v>
      </c>
    </row>
    <row r="6352" spans="1:8" x14ac:dyDescent="0.2">
      <c r="A6352" t="s">
        <v>11418</v>
      </c>
      <c r="B6352" s="139">
        <v>9</v>
      </c>
      <c r="C6352" s="139">
        <v>0</v>
      </c>
      <c r="D6352" s="139">
        <v>0.01</v>
      </c>
      <c r="E6352" s="139" t="s">
        <v>5421</v>
      </c>
      <c r="F6352" s="139" t="s">
        <v>5422</v>
      </c>
      <c r="G6352" s="145">
        <v>1</v>
      </c>
      <c r="H6352" s="145">
        <v>1</v>
      </c>
    </row>
    <row r="6353" spans="1:8" x14ac:dyDescent="0.2">
      <c r="A6353" t="s">
        <v>11419</v>
      </c>
      <c r="B6353" s="139">
        <v>11</v>
      </c>
      <c r="C6353" s="139">
        <v>0</v>
      </c>
      <c r="D6353" s="139">
        <v>0.01</v>
      </c>
      <c r="E6353" s="139" t="s">
        <v>5421</v>
      </c>
      <c r="F6353" s="139" t="s">
        <v>5422</v>
      </c>
      <c r="G6353" s="145">
        <v>1</v>
      </c>
      <c r="H6353" s="145">
        <v>1</v>
      </c>
    </row>
    <row r="6354" spans="1:8" x14ac:dyDescent="0.2">
      <c r="A6354" t="s">
        <v>11420</v>
      </c>
      <c r="B6354" s="139">
        <v>1</v>
      </c>
      <c r="C6354" s="139">
        <v>0</v>
      </c>
      <c r="D6354" s="139">
        <v>0</v>
      </c>
      <c r="E6354" s="139" t="s">
        <v>5421</v>
      </c>
      <c r="F6354" s="139" t="s">
        <v>5422</v>
      </c>
      <c r="G6354" s="145">
        <v>1</v>
      </c>
      <c r="H6354" s="145">
        <v>1</v>
      </c>
    </row>
    <row r="6355" spans="1:8" x14ac:dyDescent="0.2">
      <c r="A6355" t="s">
        <v>11421</v>
      </c>
      <c r="B6355" s="139">
        <v>2</v>
      </c>
      <c r="C6355" s="139">
        <v>0</v>
      </c>
      <c r="D6355" s="139">
        <v>0</v>
      </c>
      <c r="E6355" s="139" t="s">
        <v>5421</v>
      </c>
      <c r="F6355" s="139" t="s">
        <v>5422</v>
      </c>
      <c r="G6355" s="145">
        <v>1</v>
      </c>
      <c r="H6355" s="145">
        <v>1</v>
      </c>
    </row>
    <row r="6356" spans="1:8" x14ac:dyDescent="0.2">
      <c r="A6356" t="s">
        <v>11422</v>
      </c>
      <c r="B6356" s="139">
        <v>12</v>
      </c>
      <c r="C6356" s="139">
        <v>0</v>
      </c>
      <c r="D6356" s="139">
        <v>0.01</v>
      </c>
      <c r="E6356" s="139" t="s">
        <v>5421</v>
      </c>
      <c r="F6356" s="139" t="s">
        <v>5422</v>
      </c>
      <c r="G6356" s="145">
        <v>1</v>
      </c>
      <c r="H6356" s="145">
        <v>1</v>
      </c>
    </row>
    <row r="6357" spans="1:8" x14ac:dyDescent="0.2">
      <c r="A6357" t="s">
        <v>11423</v>
      </c>
      <c r="B6357" s="139">
        <v>100</v>
      </c>
      <c r="C6357" s="139">
        <v>0</v>
      </c>
      <c r="D6357" s="139">
        <v>0.1</v>
      </c>
      <c r="E6357" s="139" t="s">
        <v>5421</v>
      </c>
      <c r="F6357" s="139" t="s">
        <v>5422</v>
      </c>
      <c r="G6357" s="145">
        <v>1</v>
      </c>
      <c r="H6357" s="145">
        <v>1</v>
      </c>
    </row>
    <row r="6358" spans="1:8" x14ac:dyDescent="0.2">
      <c r="A6358" t="s">
        <v>11424</v>
      </c>
      <c r="B6358" s="139">
        <v>47</v>
      </c>
      <c r="C6358" s="139">
        <v>0</v>
      </c>
      <c r="D6358" s="139">
        <v>0.05</v>
      </c>
      <c r="E6358" s="139" t="s">
        <v>5421</v>
      </c>
      <c r="F6358" s="139" t="s">
        <v>5422</v>
      </c>
      <c r="G6358" s="145">
        <v>1</v>
      </c>
      <c r="H6358" s="145">
        <v>1</v>
      </c>
    </row>
    <row r="6359" spans="1:8" x14ac:dyDescent="0.2">
      <c r="A6359" t="s">
        <v>11425</v>
      </c>
      <c r="B6359" s="139">
        <v>2</v>
      </c>
      <c r="C6359" s="139">
        <v>0</v>
      </c>
      <c r="D6359" s="139">
        <v>0</v>
      </c>
      <c r="E6359" s="139" t="s">
        <v>5421</v>
      </c>
      <c r="F6359" s="139" t="s">
        <v>5422</v>
      </c>
      <c r="G6359" s="145">
        <v>1</v>
      </c>
      <c r="H6359" s="145">
        <v>1</v>
      </c>
    </row>
    <row r="6360" spans="1:8" x14ac:dyDescent="0.2">
      <c r="A6360" t="s">
        <v>11426</v>
      </c>
      <c r="B6360" s="139">
        <v>158</v>
      </c>
      <c r="C6360" s="139">
        <v>0</v>
      </c>
      <c r="D6360" s="139">
        <v>0.16</v>
      </c>
      <c r="E6360" s="139" t="s">
        <v>5421</v>
      </c>
      <c r="F6360" s="139" t="s">
        <v>5422</v>
      </c>
      <c r="G6360" s="145">
        <v>1</v>
      </c>
      <c r="H6360" s="145">
        <v>1</v>
      </c>
    </row>
    <row r="6361" spans="1:8" x14ac:dyDescent="0.2">
      <c r="A6361" t="s">
        <v>11427</v>
      </c>
      <c r="B6361" s="139">
        <v>85</v>
      </c>
      <c r="C6361" s="139">
        <v>0</v>
      </c>
      <c r="D6361" s="139">
        <v>0.09</v>
      </c>
      <c r="E6361" s="139" t="s">
        <v>5421</v>
      </c>
      <c r="F6361" s="139" t="s">
        <v>5422</v>
      </c>
      <c r="G6361" s="145">
        <v>1</v>
      </c>
      <c r="H6361" s="145">
        <v>1</v>
      </c>
    </row>
    <row r="6362" spans="1:8" x14ac:dyDescent="0.2">
      <c r="A6362" t="s">
        <v>11428</v>
      </c>
      <c r="B6362" s="139">
        <v>3</v>
      </c>
      <c r="C6362" s="139">
        <v>0</v>
      </c>
      <c r="D6362" s="139">
        <v>0</v>
      </c>
      <c r="E6362" s="139" t="s">
        <v>5421</v>
      </c>
      <c r="F6362" s="139" t="s">
        <v>5422</v>
      </c>
      <c r="G6362" s="145">
        <v>1</v>
      </c>
      <c r="H6362" s="145">
        <v>1</v>
      </c>
    </row>
    <row r="6363" spans="1:8" x14ac:dyDescent="0.2">
      <c r="A6363" t="s">
        <v>11429</v>
      </c>
      <c r="B6363" s="139">
        <v>1</v>
      </c>
      <c r="C6363" s="139">
        <v>0</v>
      </c>
      <c r="D6363" s="139">
        <v>0</v>
      </c>
      <c r="E6363" s="139" t="s">
        <v>5421</v>
      </c>
      <c r="F6363" s="139" t="s">
        <v>5422</v>
      </c>
      <c r="G6363" s="145">
        <v>1</v>
      </c>
      <c r="H6363" s="145">
        <v>1</v>
      </c>
    </row>
    <row r="6364" spans="1:8" x14ac:dyDescent="0.2">
      <c r="A6364" t="s">
        <v>11430</v>
      </c>
      <c r="B6364" s="139">
        <v>1</v>
      </c>
      <c r="C6364" s="139">
        <v>0</v>
      </c>
      <c r="D6364" s="139">
        <v>0</v>
      </c>
      <c r="E6364" s="139" t="s">
        <v>5421</v>
      </c>
      <c r="F6364" s="139" t="s">
        <v>5422</v>
      </c>
      <c r="G6364" s="145">
        <v>1</v>
      </c>
      <c r="H6364" s="145">
        <v>1</v>
      </c>
    </row>
    <row r="6365" spans="1:8" x14ac:dyDescent="0.2">
      <c r="A6365" t="s">
        <v>11431</v>
      </c>
      <c r="B6365" s="139">
        <v>6</v>
      </c>
      <c r="C6365" s="139">
        <v>0</v>
      </c>
      <c r="D6365" s="139">
        <v>0.01</v>
      </c>
      <c r="E6365" s="139" t="s">
        <v>5421</v>
      </c>
      <c r="F6365" s="139" t="s">
        <v>5422</v>
      </c>
      <c r="G6365" s="145">
        <v>1</v>
      </c>
      <c r="H6365" s="145">
        <v>1</v>
      </c>
    </row>
    <row r="6366" spans="1:8" x14ac:dyDescent="0.2">
      <c r="A6366" t="s">
        <v>11432</v>
      </c>
      <c r="B6366" s="139">
        <v>1</v>
      </c>
      <c r="C6366" s="139">
        <v>0</v>
      </c>
      <c r="D6366" s="139">
        <v>0</v>
      </c>
      <c r="E6366" s="139" t="s">
        <v>5421</v>
      </c>
      <c r="F6366" s="139" t="s">
        <v>5422</v>
      </c>
      <c r="G6366" s="145">
        <v>1</v>
      </c>
      <c r="H6366" s="145">
        <v>1</v>
      </c>
    </row>
    <row r="6367" spans="1:8" x14ac:dyDescent="0.2">
      <c r="A6367" t="s">
        <v>11433</v>
      </c>
      <c r="B6367" s="139">
        <v>15</v>
      </c>
      <c r="C6367" s="139">
        <v>0</v>
      </c>
      <c r="D6367" s="139">
        <v>0.02</v>
      </c>
      <c r="E6367" s="139" t="s">
        <v>5421</v>
      </c>
      <c r="F6367" s="139" t="s">
        <v>5422</v>
      </c>
      <c r="G6367" s="145">
        <v>1</v>
      </c>
      <c r="H6367" s="145">
        <v>1</v>
      </c>
    </row>
    <row r="6368" spans="1:8" x14ac:dyDescent="0.2">
      <c r="A6368" t="s">
        <v>11434</v>
      </c>
      <c r="B6368" s="139">
        <v>11</v>
      </c>
      <c r="C6368" s="139">
        <v>0</v>
      </c>
      <c r="D6368" s="139">
        <v>0.01</v>
      </c>
      <c r="E6368" s="139" t="s">
        <v>5421</v>
      </c>
      <c r="F6368" s="139" t="s">
        <v>5422</v>
      </c>
      <c r="G6368" s="145">
        <v>1</v>
      </c>
      <c r="H6368" s="145">
        <v>1</v>
      </c>
    </row>
    <row r="6369" spans="1:8" x14ac:dyDescent="0.2">
      <c r="A6369" t="s">
        <v>11435</v>
      </c>
      <c r="B6369" s="139">
        <v>348</v>
      </c>
      <c r="C6369" s="139">
        <v>0</v>
      </c>
      <c r="D6369" s="139">
        <v>0.36</v>
      </c>
      <c r="E6369" s="139" t="s">
        <v>5421</v>
      </c>
      <c r="F6369" s="139" t="s">
        <v>5422</v>
      </c>
      <c r="G6369" s="145">
        <v>1</v>
      </c>
      <c r="H6369" s="145">
        <v>1</v>
      </c>
    </row>
    <row r="6370" spans="1:8" x14ac:dyDescent="0.2">
      <c r="A6370" t="s">
        <v>11436</v>
      </c>
      <c r="B6370" s="139">
        <v>5</v>
      </c>
      <c r="C6370" s="139">
        <v>0</v>
      </c>
      <c r="D6370" s="139">
        <v>0.01</v>
      </c>
      <c r="E6370" s="139" t="s">
        <v>5421</v>
      </c>
      <c r="F6370" s="139" t="s">
        <v>5422</v>
      </c>
      <c r="G6370" s="145">
        <v>1</v>
      </c>
      <c r="H6370" s="145">
        <v>1</v>
      </c>
    </row>
    <row r="6371" spans="1:8" x14ac:dyDescent="0.2">
      <c r="A6371" t="s">
        <v>11437</v>
      </c>
      <c r="B6371" s="139">
        <v>1</v>
      </c>
      <c r="C6371" s="139">
        <v>0</v>
      </c>
      <c r="D6371" s="139">
        <v>0</v>
      </c>
      <c r="E6371" s="139" t="s">
        <v>5421</v>
      </c>
      <c r="F6371" s="139" t="s">
        <v>5422</v>
      </c>
      <c r="G6371" s="145">
        <v>1</v>
      </c>
      <c r="H6371" s="145">
        <v>1</v>
      </c>
    </row>
    <row r="6372" spans="1:8" x14ac:dyDescent="0.2">
      <c r="A6372" t="s">
        <v>11438</v>
      </c>
      <c r="B6372" s="139">
        <v>2</v>
      </c>
      <c r="C6372" s="139">
        <v>0</v>
      </c>
      <c r="D6372" s="139">
        <v>0</v>
      </c>
      <c r="E6372" s="139" t="s">
        <v>5421</v>
      </c>
      <c r="F6372" s="139" t="s">
        <v>5422</v>
      </c>
      <c r="G6372" s="145">
        <v>1</v>
      </c>
      <c r="H6372" s="145">
        <v>1</v>
      </c>
    </row>
    <row r="6373" spans="1:8" x14ac:dyDescent="0.2">
      <c r="A6373" t="s">
        <v>11439</v>
      </c>
      <c r="B6373" s="139">
        <v>35</v>
      </c>
      <c r="C6373" s="139">
        <v>0</v>
      </c>
      <c r="D6373" s="139">
        <v>0.04</v>
      </c>
      <c r="E6373" s="139" t="s">
        <v>5421</v>
      </c>
      <c r="F6373" s="139" t="s">
        <v>5422</v>
      </c>
      <c r="G6373" s="145">
        <v>1</v>
      </c>
      <c r="H6373" s="145">
        <v>1</v>
      </c>
    </row>
    <row r="6374" spans="1:8" x14ac:dyDescent="0.2">
      <c r="A6374" t="s">
        <v>11440</v>
      </c>
      <c r="B6374" s="139">
        <v>1</v>
      </c>
      <c r="C6374" s="139">
        <v>0</v>
      </c>
      <c r="D6374" s="139">
        <v>0</v>
      </c>
      <c r="E6374" s="139" t="s">
        <v>5421</v>
      </c>
      <c r="F6374" s="139" t="s">
        <v>5422</v>
      </c>
      <c r="G6374" s="145">
        <v>1</v>
      </c>
      <c r="H6374" s="145">
        <v>1</v>
      </c>
    </row>
    <row r="6375" spans="1:8" x14ac:dyDescent="0.2">
      <c r="A6375" t="s">
        <v>11441</v>
      </c>
      <c r="B6375" s="139">
        <v>64</v>
      </c>
      <c r="C6375" s="139">
        <v>0</v>
      </c>
      <c r="D6375" s="139">
        <v>7.0000000000000007E-2</v>
      </c>
      <c r="E6375" s="139" t="s">
        <v>5421</v>
      </c>
      <c r="F6375" s="139" t="s">
        <v>5422</v>
      </c>
      <c r="G6375" s="145">
        <v>1</v>
      </c>
      <c r="H6375" s="145">
        <v>1</v>
      </c>
    </row>
    <row r="6376" spans="1:8" x14ac:dyDescent="0.2">
      <c r="A6376" t="s">
        <v>11442</v>
      </c>
      <c r="B6376" s="139">
        <v>77</v>
      </c>
      <c r="C6376" s="139">
        <v>0</v>
      </c>
      <c r="D6376" s="139">
        <v>0.08</v>
      </c>
      <c r="E6376" s="139" t="s">
        <v>5421</v>
      </c>
      <c r="F6376" s="139" t="s">
        <v>5422</v>
      </c>
      <c r="G6376" s="145">
        <v>1</v>
      </c>
      <c r="H6376" s="145">
        <v>1</v>
      </c>
    </row>
    <row r="6377" spans="1:8" x14ac:dyDescent="0.2">
      <c r="A6377" t="s">
        <v>11443</v>
      </c>
      <c r="B6377" s="139">
        <v>177</v>
      </c>
      <c r="C6377" s="139">
        <v>0</v>
      </c>
      <c r="D6377" s="139">
        <v>0.18</v>
      </c>
      <c r="E6377" s="139" t="s">
        <v>5421</v>
      </c>
      <c r="F6377" s="139" t="s">
        <v>5422</v>
      </c>
      <c r="G6377" s="145">
        <v>1</v>
      </c>
      <c r="H6377" s="145">
        <v>1</v>
      </c>
    </row>
    <row r="6378" spans="1:8" x14ac:dyDescent="0.2">
      <c r="A6378" t="s">
        <v>11444</v>
      </c>
      <c r="B6378" s="139">
        <v>1</v>
      </c>
      <c r="C6378" s="139">
        <v>0</v>
      </c>
      <c r="D6378" s="139">
        <v>0</v>
      </c>
      <c r="E6378" s="139" t="s">
        <v>5421</v>
      </c>
      <c r="F6378" s="139" t="s">
        <v>5422</v>
      </c>
      <c r="G6378" s="145">
        <v>1</v>
      </c>
      <c r="H6378" s="145">
        <v>1</v>
      </c>
    </row>
    <row r="6379" spans="1:8" x14ac:dyDescent="0.2">
      <c r="A6379" t="s">
        <v>11445</v>
      </c>
      <c r="B6379" s="139">
        <v>93</v>
      </c>
      <c r="C6379" s="139">
        <v>0</v>
      </c>
      <c r="D6379" s="139">
        <v>0.09</v>
      </c>
      <c r="E6379" s="139" t="s">
        <v>5421</v>
      </c>
      <c r="F6379" s="139" t="s">
        <v>5422</v>
      </c>
      <c r="G6379" s="145">
        <v>1</v>
      </c>
      <c r="H6379" s="145">
        <v>1</v>
      </c>
    </row>
    <row r="6380" spans="1:8" x14ac:dyDescent="0.2">
      <c r="A6380" t="s">
        <v>11446</v>
      </c>
      <c r="B6380" s="139">
        <v>4</v>
      </c>
      <c r="C6380" s="139">
        <v>0</v>
      </c>
      <c r="D6380" s="139">
        <v>0</v>
      </c>
      <c r="E6380" s="139" t="s">
        <v>5421</v>
      </c>
      <c r="F6380" s="139" t="s">
        <v>5422</v>
      </c>
      <c r="G6380" s="145">
        <v>1</v>
      </c>
      <c r="H6380" s="145">
        <v>1</v>
      </c>
    </row>
    <row r="6381" spans="1:8" x14ac:dyDescent="0.2">
      <c r="A6381" t="s">
        <v>11447</v>
      </c>
      <c r="B6381" s="139">
        <v>5</v>
      </c>
      <c r="C6381" s="139">
        <v>0</v>
      </c>
      <c r="D6381" s="139">
        <v>0.01</v>
      </c>
      <c r="E6381" s="139" t="s">
        <v>5421</v>
      </c>
      <c r="F6381" s="139" t="s">
        <v>5422</v>
      </c>
      <c r="G6381" s="145">
        <v>1</v>
      </c>
      <c r="H6381" s="145">
        <v>1</v>
      </c>
    </row>
    <row r="6382" spans="1:8" x14ac:dyDescent="0.2">
      <c r="A6382" t="s">
        <v>11448</v>
      </c>
      <c r="B6382" s="139">
        <v>4</v>
      </c>
      <c r="C6382" s="139">
        <v>0</v>
      </c>
      <c r="D6382" s="139">
        <v>0</v>
      </c>
      <c r="E6382" s="139" t="s">
        <v>5421</v>
      </c>
      <c r="F6382" s="139" t="s">
        <v>5422</v>
      </c>
      <c r="G6382" s="145">
        <v>1</v>
      </c>
      <c r="H6382" s="145">
        <v>1</v>
      </c>
    </row>
    <row r="6383" spans="1:8" x14ac:dyDescent="0.2">
      <c r="A6383" t="s">
        <v>11449</v>
      </c>
      <c r="B6383" s="139">
        <v>10</v>
      </c>
      <c r="C6383" s="139">
        <v>0</v>
      </c>
      <c r="D6383" s="139">
        <v>0.01</v>
      </c>
      <c r="E6383" s="139" t="s">
        <v>5421</v>
      </c>
      <c r="F6383" s="139" t="s">
        <v>5422</v>
      </c>
      <c r="G6383" s="145">
        <v>1</v>
      </c>
      <c r="H6383" s="145">
        <v>1</v>
      </c>
    </row>
    <row r="6384" spans="1:8" x14ac:dyDescent="0.2">
      <c r="A6384" t="s">
        <v>11450</v>
      </c>
      <c r="B6384" s="139">
        <v>7</v>
      </c>
      <c r="C6384" s="139">
        <v>0</v>
      </c>
      <c r="D6384" s="139">
        <v>0.01</v>
      </c>
      <c r="E6384" s="139" t="s">
        <v>5421</v>
      </c>
      <c r="F6384" s="139" t="s">
        <v>5422</v>
      </c>
      <c r="G6384" s="145">
        <v>1</v>
      </c>
      <c r="H6384" s="145">
        <v>1</v>
      </c>
    </row>
    <row r="6385" spans="1:8" x14ac:dyDescent="0.2">
      <c r="A6385" t="s">
        <v>11451</v>
      </c>
      <c r="B6385" s="139">
        <v>1</v>
      </c>
      <c r="C6385" s="139">
        <v>0</v>
      </c>
      <c r="D6385" s="139">
        <v>0</v>
      </c>
      <c r="E6385" s="139" t="s">
        <v>5421</v>
      </c>
      <c r="F6385" s="139" t="s">
        <v>5422</v>
      </c>
      <c r="G6385" s="145">
        <v>1</v>
      </c>
      <c r="H6385" s="145">
        <v>1</v>
      </c>
    </row>
    <row r="6386" spans="1:8" x14ac:dyDescent="0.2">
      <c r="A6386" t="s">
        <v>11452</v>
      </c>
      <c r="B6386" s="139">
        <v>11</v>
      </c>
      <c r="C6386" s="139">
        <v>0</v>
      </c>
      <c r="D6386" s="139">
        <v>0.01</v>
      </c>
      <c r="E6386" s="139" t="s">
        <v>5421</v>
      </c>
      <c r="F6386" s="139" t="s">
        <v>5422</v>
      </c>
      <c r="G6386" s="145">
        <v>1</v>
      </c>
      <c r="H6386" s="145">
        <v>1</v>
      </c>
    </row>
    <row r="6387" spans="1:8" x14ac:dyDescent="0.2">
      <c r="A6387" t="s">
        <v>11453</v>
      </c>
      <c r="B6387" s="139">
        <v>195</v>
      </c>
      <c r="C6387" s="139">
        <v>0</v>
      </c>
      <c r="D6387" s="139">
        <v>0.2</v>
      </c>
      <c r="E6387" s="139" t="s">
        <v>5421</v>
      </c>
      <c r="F6387" s="139" t="s">
        <v>5422</v>
      </c>
      <c r="G6387" s="145">
        <v>1</v>
      </c>
      <c r="H6387" s="145">
        <v>1</v>
      </c>
    </row>
    <row r="6388" spans="1:8" x14ac:dyDescent="0.2">
      <c r="A6388" t="s">
        <v>11454</v>
      </c>
      <c r="B6388" s="139">
        <v>7</v>
      </c>
      <c r="C6388" s="139">
        <v>0</v>
      </c>
      <c r="D6388" s="139">
        <v>0.01</v>
      </c>
      <c r="E6388" s="139" t="s">
        <v>5421</v>
      </c>
      <c r="F6388" s="139" t="s">
        <v>5422</v>
      </c>
      <c r="G6388" s="145">
        <v>1</v>
      </c>
      <c r="H6388" s="145">
        <v>1</v>
      </c>
    </row>
    <row r="6389" spans="1:8" x14ac:dyDescent="0.2">
      <c r="A6389" t="s">
        <v>11455</v>
      </c>
      <c r="B6389" s="139">
        <v>7</v>
      </c>
      <c r="C6389" s="139">
        <v>0</v>
      </c>
      <c r="D6389" s="139">
        <v>0.01</v>
      </c>
      <c r="E6389" s="139" t="s">
        <v>5421</v>
      </c>
      <c r="F6389" s="139" t="s">
        <v>5422</v>
      </c>
      <c r="G6389" s="145">
        <v>1</v>
      </c>
      <c r="H6389" s="145">
        <v>1</v>
      </c>
    </row>
    <row r="6390" spans="1:8" x14ac:dyDescent="0.2">
      <c r="A6390" t="s">
        <v>11456</v>
      </c>
      <c r="B6390" s="139">
        <v>9</v>
      </c>
      <c r="C6390" s="139">
        <v>0</v>
      </c>
      <c r="D6390" s="139">
        <v>0.01</v>
      </c>
      <c r="E6390" s="139" t="s">
        <v>5421</v>
      </c>
      <c r="F6390" s="139" t="s">
        <v>5422</v>
      </c>
      <c r="G6390" s="145">
        <v>1</v>
      </c>
      <c r="H6390" s="145">
        <v>1</v>
      </c>
    </row>
    <row r="6391" spans="1:8" x14ac:dyDescent="0.2">
      <c r="A6391" t="s">
        <v>11457</v>
      </c>
      <c r="B6391" s="139">
        <v>4</v>
      </c>
      <c r="C6391" s="139">
        <v>0</v>
      </c>
      <c r="D6391" s="139">
        <v>0</v>
      </c>
      <c r="E6391" s="139" t="s">
        <v>5421</v>
      </c>
      <c r="F6391" s="139" t="s">
        <v>5422</v>
      </c>
      <c r="G6391" s="145">
        <v>1</v>
      </c>
      <c r="H6391" s="145">
        <v>1</v>
      </c>
    </row>
    <row r="6392" spans="1:8" x14ac:dyDescent="0.2">
      <c r="A6392" t="s">
        <v>11458</v>
      </c>
      <c r="B6392" s="139">
        <v>2</v>
      </c>
      <c r="C6392" s="139">
        <v>0</v>
      </c>
      <c r="D6392" s="139">
        <v>0</v>
      </c>
      <c r="E6392" s="139" t="s">
        <v>5421</v>
      </c>
      <c r="F6392" s="139" t="s">
        <v>5422</v>
      </c>
      <c r="G6392" s="145">
        <v>1</v>
      </c>
      <c r="H6392" s="145">
        <v>1</v>
      </c>
    </row>
    <row r="6393" spans="1:8" x14ac:dyDescent="0.2">
      <c r="A6393" t="s">
        <v>11459</v>
      </c>
      <c r="B6393" s="139">
        <v>1</v>
      </c>
      <c r="C6393" s="139">
        <v>0</v>
      </c>
      <c r="D6393" s="139">
        <v>0</v>
      </c>
      <c r="E6393" s="139" t="s">
        <v>5421</v>
      </c>
      <c r="F6393" s="139" t="s">
        <v>5422</v>
      </c>
      <c r="G6393" s="145">
        <v>1</v>
      </c>
      <c r="H6393" s="145">
        <v>1</v>
      </c>
    </row>
    <row r="6394" spans="1:8" x14ac:dyDescent="0.2">
      <c r="A6394" t="s">
        <v>11460</v>
      </c>
      <c r="B6394" s="139">
        <v>32</v>
      </c>
      <c r="C6394" s="139">
        <v>0</v>
      </c>
      <c r="D6394" s="139">
        <v>0.03</v>
      </c>
      <c r="E6394" s="139" t="s">
        <v>5421</v>
      </c>
      <c r="F6394" s="139" t="s">
        <v>5422</v>
      </c>
      <c r="G6394" s="145">
        <v>1</v>
      </c>
      <c r="H6394" s="145">
        <v>1</v>
      </c>
    </row>
    <row r="6395" spans="1:8" x14ac:dyDescent="0.2">
      <c r="A6395" t="s">
        <v>11461</v>
      </c>
      <c r="B6395" s="139">
        <v>1</v>
      </c>
      <c r="C6395" s="139">
        <v>0</v>
      </c>
      <c r="D6395" s="139">
        <v>0</v>
      </c>
      <c r="E6395" s="139" t="s">
        <v>5421</v>
      </c>
      <c r="F6395" s="139" t="s">
        <v>5422</v>
      </c>
      <c r="G6395" s="145">
        <v>1</v>
      </c>
      <c r="H6395" s="145">
        <v>1</v>
      </c>
    </row>
    <row r="6396" spans="1:8" x14ac:dyDescent="0.2">
      <c r="A6396" t="s">
        <v>11462</v>
      </c>
      <c r="B6396" s="139">
        <v>56</v>
      </c>
      <c r="C6396" s="139">
        <v>0</v>
      </c>
      <c r="D6396" s="139">
        <v>0.06</v>
      </c>
      <c r="E6396" s="139" t="s">
        <v>5421</v>
      </c>
      <c r="F6396" s="139" t="s">
        <v>5422</v>
      </c>
      <c r="G6396" s="145">
        <v>1</v>
      </c>
      <c r="H6396" s="145">
        <v>1</v>
      </c>
    </row>
    <row r="6397" spans="1:8" x14ac:dyDescent="0.2">
      <c r="A6397" t="s">
        <v>11463</v>
      </c>
      <c r="B6397" s="139">
        <v>1</v>
      </c>
      <c r="C6397" s="139">
        <v>0</v>
      </c>
      <c r="D6397" s="139">
        <v>0</v>
      </c>
      <c r="E6397" s="139" t="s">
        <v>5421</v>
      </c>
      <c r="F6397" s="139" t="s">
        <v>5422</v>
      </c>
      <c r="G6397" s="145">
        <v>1</v>
      </c>
      <c r="H6397" s="145">
        <v>1</v>
      </c>
    </row>
    <row r="6398" spans="1:8" x14ac:dyDescent="0.2">
      <c r="A6398" t="s">
        <v>11464</v>
      </c>
      <c r="B6398" s="139">
        <v>14</v>
      </c>
      <c r="C6398" s="139">
        <v>0</v>
      </c>
      <c r="D6398" s="139">
        <v>0.01</v>
      </c>
      <c r="E6398" s="139" t="s">
        <v>5421</v>
      </c>
      <c r="F6398" s="139" t="s">
        <v>5422</v>
      </c>
      <c r="G6398" s="145">
        <v>1</v>
      </c>
      <c r="H6398" s="145">
        <v>1</v>
      </c>
    </row>
    <row r="6399" spans="1:8" x14ac:dyDescent="0.2">
      <c r="A6399" t="s">
        <v>11465</v>
      </c>
      <c r="B6399" s="139">
        <v>8</v>
      </c>
      <c r="C6399" s="139">
        <v>0</v>
      </c>
      <c r="D6399" s="139">
        <v>0.01</v>
      </c>
      <c r="E6399" s="139" t="s">
        <v>5421</v>
      </c>
      <c r="F6399" s="139" t="s">
        <v>5422</v>
      </c>
      <c r="G6399" s="145">
        <v>1</v>
      </c>
      <c r="H6399" s="145">
        <v>1</v>
      </c>
    </row>
    <row r="6400" spans="1:8" x14ac:dyDescent="0.2">
      <c r="A6400" t="s">
        <v>11466</v>
      </c>
      <c r="B6400" s="139">
        <v>9</v>
      </c>
      <c r="C6400" s="139">
        <v>0</v>
      </c>
      <c r="D6400" s="139">
        <v>0.01</v>
      </c>
      <c r="E6400" s="139" t="s">
        <v>5421</v>
      </c>
      <c r="F6400" s="139" t="s">
        <v>5422</v>
      </c>
      <c r="G6400" s="145">
        <v>1</v>
      </c>
      <c r="H6400" s="145">
        <v>1</v>
      </c>
    </row>
    <row r="6401" spans="1:8" x14ac:dyDescent="0.2">
      <c r="A6401" t="s">
        <v>11467</v>
      </c>
      <c r="B6401" s="139">
        <v>1</v>
      </c>
      <c r="C6401" s="139">
        <v>0</v>
      </c>
      <c r="D6401" s="139">
        <v>0</v>
      </c>
      <c r="E6401" s="139" t="s">
        <v>5421</v>
      </c>
      <c r="F6401" s="139" t="s">
        <v>5422</v>
      </c>
      <c r="G6401" s="145">
        <v>1</v>
      </c>
      <c r="H6401" s="145">
        <v>1</v>
      </c>
    </row>
    <row r="6402" spans="1:8" x14ac:dyDescent="0.2">
      <c r="A6402" t="s">
        <v>11468</v>
      </c>
      <c r="B6402" s="139">
        <v>32</v>
      </c>
      <c r="C6402" s="139">
        <v>0</v>
      </c>
      <c r="D6402" s="139">
        <v>0.03</v>
      </c>
      <c r="E6402" s="139" t="s">
        <v>5421</v>
      </c>
      <c r="F6402" s="139" t="s">
        <v>5422</v>
      </c>
      <c r="G6402" s="145">
        <v>1</v>
      </c>
      <c r="H6402" s="145">
        <v>1</v>
      </c>
    </row>
    <row r="6403" spans="1:8" x14ac:dyDescent="0.2">
      <c r="A6403" t="s">
        <v>11469</v>
      </c>
      <c r="B6403" s="139">
        <v>27</v>
      </c>
      <c r="C6403" s="139">
        <v>0</v>
      </c>
      <c r="D6403" s="139">
        <v>0.03</v>
      </c>
      <c r="E6403" s="139" t="s">
        <v>5421</v>
      </c>
      <c r="F6403" s="139" t="s">
        <v>5422</v>
      </c>
      <c r="G6403" s="145">
        <v>1</v>
      </c>
      <c r="H6403" s="145">
        <v>1</v>
      </c>
    </row>
    <row r="6404" spans="1:8" x14ac:dyDescent="0.2">
      <c r="A6404" t="s">
        <v>11470</v>
      </c>
      <c r="B6404" s="139">
        <v>1</v>
      </c>
      <c r="C6404" s="139">
        <v>0</v>
      </c>
      <c r="D6404" s="139">
        <v>0</v>
      </c>
      <c r="E6404" s="139" t="s">
        <v>5421</v>
      </c>
      <c r="F6404" s="139" t="s">
        <v>5422</v>
      </c>
      <c r="G6404" s="145">
        <v>1</v>
      </c>
      <c r="H6404" s="145">
        <v>1</v>
      </c>
    </row>
    <row r="6405" spans="1:8" x14ac:dyDescent="0.2">
      <c r="A6405" t="s">
        <v>11471</v>
      </c>
      <c r="B6405" s="139">
        <v>208</v>
      </c>
      <c r="C6405" s="139">
        <v>0</v>
      </c>
      <c r="D6405" s="139">
        <v>0.21</v>
      </c>
      <c r="E6405" s="139" t="s">
        <v>5421</v>
      </c>
      <c r="F6405" s="139" t="s">
        <v>5422</v>
      </c>
      <c r="G6405" s="145">
        <v>1</v>
      </c>
      <c r="H6405" s="145">
        <v>1</v>
      </c>
    </row>
    <row r="6406" spans="1:8" x14ac:dyDescent="0.2">
      <c r="A6406" t="s">
        <v>11472</v>
      </c>
      <c r="B6406" s="139">
        <v>18</v>
      </c>
      <c r="C6406" s="139">
        <v>0</v>
      </c>
      <c r="D6406" s="139">
        <v>0.02</v>
      </c>
      <c r="E6406" s="139" t="s">
        <v>5421</v>
      </c>
      <c r="F6406" s="139" t="s">
        <v>5422</v>
      </c>
      <c r="G6406" s="145">
        <v>1</v>
      </c>
      <c r="H6406" s="145">
        <v>1</v>
      </c>
    </row>
    <row r="6407" spans="1:8" x14ac:dyDescent="0.2">
      <c r="A6407" t="s">
        <v>11473</v>
      </c>
      <c r="B6407" s="139">
        <v>13</v>
      </c>
      <c r="C6407" s="139">
        <v>0</v>
      </c>
      <c r="D6407" s="139">
        <v>0.01</v>
      </c>
      <c r="E6407" s="139" t="s">
        <v>5421</v>
      </c>
      <c r="F6407" s="139" t="s">
        <v>5422</v>
      </c>
      <c r="G6407" s="145">
        <v>1</v>
      </c>
      <c r="H6407" s="145">
        <v>1</v>
      </c>
    </row>
    <row r="6408" spans="1:8" x14ac:dyDescent="0.2">
      <c r="A6408" t="s">
        <v>11474</v>
      </c>
      <c r="B6408" s="139">
        <v>2</v>
      </c>
      <c r="C6408" s="139">
        <v>0</v>
      </c>
      <c r="D6408" s="139">
        <v>0</v>
      </c>
      <c r="E6408" s="139" t="s">
        <v>5421</v>
      </c>
      <c r="F6408" s="139" t="s">
        <v>5422</v>
      </c>
      <c r="G6408" s="145">
        <v>1</v>
      </c>
      <c r="H6408" s="145">
        <v>1</v>
      </c>
    </row>
    <row r="6409" spans="1:8" x14ac:dyDescent="0.2">
      <c r="A6409" t="s">
        <v>11475</v>
      </c>
      <c r="B6409" s="139">
        <v>1</v>
      </c>
      <c r="C6409" s="139">
        <v>0</v>
      </c>
      <c r="D6409" s="139">
        <v>0</v>
      </c>
      <c r="E6409" s="139" t="s">
        <v>5421</v>
      </c>
      <c r="F6409" s="139" t="s">
        <v>5422</v>
      </c>
      <c r="G6409" s="145">
        <v>1</v>
      </c>
      <c r="H6409" s="145">
        <v>1</v>
      </c>
    </row>
    <row r="6410" spans="1:8" x14ac:dyDescent="0.2">
      <c r="A6410" t="s">
        <v>11476</v>
      </c>
      <c r="B6410" s="139">
        <v>235</v>
      </c>
      <c r="C6410" s="139">
        <v>0</v>
      </c>
      <c r="D6410" s="139">
        <v>0.24</v>
      </c>
      <c r="E6410" s="139" t="s">
        <v>5421</v>
      </c>
      <c r="F6410" s="139" t="s">
        <v>5422</v>
      </c>
      <c r="G6410" s="145">
        <v>1</v>
      </c>
      <c r="H6410" s="145">
        <v>1</v>
      </c>
    </row>
    <row r="6411" spans="1:8" x14ac:dyDescent="0.2">
      <c r="A6411" t="s">
        <v>11477</v>
      </c>
      <c r="B6411" s="139">
        <v>4</v>
      </c>
      <c r="C6411" s="139">
        <v>0</v>
      </c>
      <c r="D6411" s="139">
        <v>0</v>
      </c>
      <c r="E6411" s="139" t="s">
        <v>5421</v>
      </c>
      <c r="F6411" s="139" t="s">
        <v>5422</v>
      </c>
      <c r="G6411" s="145">
        <v>1</v>
      </c>
      <c r="H6411" s="145">
        <v>1</v>
      </c>
    </row>
    <row r="6412" spans="1:8" x14ac:dyDescent="0.2">
      <c r="A6412" t="s">
        <v>11478</v>
      </c>
      <c r="B6412" s="139">
        <v>6</v>
      </c>
      <c r="C6412" s="139">
        <v>0</v>
      </c>
      <c r="D6412" s="139">
        <v>0.01</v>
      </c>
      <c r="E6412" s="139" t="s">
        <v>5421</v>
      </c>
      <c r="F6412" s="139" t="s">
        <v>5422</v>
      </c>
      <c r="G6412" s="145">
        <v>1</v>
      </c>
      <c r="H6412" s="145">
        <v>1</v>
      </c>
    </row>
    <row r="6413" spans="1:8" x14ac:dyDescent="0.2">
      <c r="A6413" t="s">
        <v>11479</v>
      </c>
      <c r="B6413" s="139">
        <v>336</v>
      </c>
      <c r="C6413" s="139">
        <v>0</v>
      </c>
      <c r="D6413" s="139">
        <v>0.34</v>
      </c>
      <c r="E6413" s="139" t="s">
        <v>5421</v>
      </c>
      <c r="F6413" s="139" t="s">
        <v>5422</v>
      </c>
      <c r="G6413" s="145">
        <v>1</v>
      </c>
      <c r="H6413" s="145">
        <v>1</v>
      </c>
    </row>
    <row r="6414" spans="1:8" x14ac:dyDescent="0.2">
      <c r="A6414" t="s">
        <v>11480</v>
      </c>
      <c r="B6414" s="139">
        <v>1</v>
      </c>
      <c r="C6414" s="139">
        <v>0</v>
      </c>
      <c r="D6414" s="139">
        <v>0</v>
      </c>
      <c r="E6414" s="139" t="s">
        <v>5421</v>
      </c>
      <c r="F6414" s="139" t="s">
        <v>5422</v>
      </c>
      <c r="G6414" s="145">
        <v>1</v>
      </c>
      <c r="H6414" s="145">
        <v>1</v>
      </c>
    </row>
    <row r="6415" spans="1:8" x14ac:dyDescent="0.2">
      <c r="A6415" t="s">
        <v>11481</v>
      </c>
      <c r="B6415" s="139">
        <v>1</v>
      </c>
      <c r="C6415" s="139">
        <v>0</v>
      </c>
      <c r="D6415" s="139">
        <v>0</v>
      </c>
      <c r="E6415" s="139" t="s">
        <v>5421</v>
      </c>
      <c r="F6415" s="139" t="s">
        <v>5422</v>
      </c>
      <c r="G6415" s="145">
        <v>1</v>
      </c>
      <c r="H6415" s="145">
        <v>1</v>
      </c>
    </row>
    <row r="6416" spans="1:8" x14ac:dyDescent="0.2">
      <c r="A6416" t="s">
        <v>11482</v>
      </c>
      <c r="B6416" s="139">
        <v>2</v>
      </c>
      <c r="C6416" s="139">
        <v>0</v>
      </c>
      <c r="D6416" s="139">
        <v>0</v>
      </c>
      <c r="E6416" s="139" t="s">
        <v>5421</v>
      </c>
      <c r="F6416" s="139" t="s">
        <v>5422</v>
      </c>
      <c r="G6416" s="145">
        <v>1</v>
      </c>
      <c r="H6416" s="145">
        <v>1</v>
      </c>
    </row>
    <row r="6417" spans="1:8" x14ac:dyDescent="0.2">
      <c r="A6417" t="s">
        <v>11483</v>
      </c>
      <c r="B6417" s="139">
        <v>6</v>
      </c>
      <c r="C6417" s="139">
        <v>0</v>
      </c>
      <c r="D6417" s="139">
        <v>0.01</v>
      </c>
      <c r="E6417" s="139" t="s">
        <v>5421</v>
      </c>
      <c r="F6417" s="139" t="s">
        <v>5422</v>
      </c>
      <c r="G6417" s="145">
        <v>1</v>
      </c>
      <c r="H6417" s="145">
        <v>1</v>
      </c>
    </row>
    <row r="6418" spans="1:8" x14ac:dyDescent="0.2">
      <c r="A6418" t="s">
        <v>11484</v>
      </c>
      <c r="B6418" s="139">
        <v>1</v>
      </c>
      <c r="C6418" s="139">
        <v>0</v>
      </c>
      <c r="D6418" s="139">
        <v>0</v>
      </c>
      <c r="E6418" s="139" t="s">
        <v>5421</v>
      </c>
      <c r="F6418" s="139" t="s">
        <v>5422</v>
      </c>
      <c r="G6418" s="145">
        <v>1</v>
      </c>
      <c r="H6418" s="145">
        <v>1</v>
      </c>
    </row>
    <row r="6419" spans="1:8" x14ac:dyDescent="0.2">
      <c r="A6419" t="s">
        <v>11485</v>
      </c>
      <c r="B6419" s="139">
        <v>2</v>
      </c>
      <c r="C6419" s="139">
        <v>0</v>
      </c>
      <c r="D6419" s="139">
        <v>0</v>
      </c>
      <c r="E6419" s="139" t="s">
        <v>5421</v>
      </c>
      <c r="F6419" s="139" t="s">
        <v>5422</v>
      </c>
      <c r="G6419" s="145">
        <v>1</v>
      </c>
      <c r="H6419" s="145">
        <v>1</v>
      </c>
    </row>
    <row r="6420" spans="1:8" x14ac:dyDescent="0.2">
      <c r="A6420" t="s">
        <v>11486</v>
      </c>
      <c r="B6420" s="139">
        <v>3</v>
      </c>
      <c r="C6420" s="139">
        <v>0</v>
      </c>
      <c r="D6420" s="139">
        <v>0</v>
      </c>
      <c r="E6420" s="139" t="s">
        <v>5421</v>
      </c>
      <c r="F6420" s="139" t="s">
        <v>5422</v>
      </c>
      <c r="G6420" s="145">
        <v>1</v>
      </c>
      <c r="H6420" s="145">
        <v>1</v>
      </c>
    </row>
    <row r="6421" spans="1:8" x14ac:dyDescent="0.2">
      <c r="A6421" t="s">
        <v>11487</v>
      </c>
      <c r="B6421" s="139">
        <v>9</v>
      </c>
      <c r="C6421" s="139">
        <v>0</v>
      </c>
      <c r="D6421" s="139">
        <v>0.01</v>
      </c>
      <c r="E6421" s="139" t="s">
        <v>5421</v>
      </c>
      <c r="F6421" s="139" t="s">
        <v>5422</v>
      </c>
      <c r="G6421" s="145">
        <v>1</v>
      </c>
      <c r="H6421" s="145">
        <v>1</v>
      </c>
    </row>
    <row r="6422" spans="1:8" x14ac:dyDescent="0.2">
      <c r="A6422" t="s">
        <v>11488</v>
      </c>
      <c r="B6422" s="139">
        <v>1</v>
      </c>
      <c r="C6422" s="139">
        <v>0</v>
      </c>
      <c r="D6422" s="139">
        <v>0</v>
      </c>
      <c r="E6422" s="139" t="s">
        <v>5421</v>
      </c>
      <c r="F6422" s="139" t="s">
        <v>5422</v>
      </c>
      <c r="G6422" s="145">
        <v>1</v>
      </c>
      <c r="H6422" s="145">
        <v>1</v>
      </c>
    </row>
    <row r="6423" spans="1:8" x14ac:dyDescent="0.2">
      <c r="A6423" t="s">
        <v>11489</v>
      </c>
      <c r="B6423" s="139">
        <v>1</v>
      </c>
      <c r="C6423" s="139">
        <v>0</v>
      </c>
      <c r="D6423" s="139">
        <v>0</v>
      </c>
      <c r="E6423" s="139" t="s">
        <v>5421</v>
      </c>
      <c r="F6423" s="139" t="s">
        <v>5422</v>
      </c>
      <c r="G6423" s="145">
        <v>1</v>
      </c>
      <c r="H6423" s="145">
        <v>1</v>
      </c>
    </row>
    <row r="6424" spans="1:8" x14ac:dyDescent="0.2">
      <c r="A6424" t="s">
        <v>11490</v>
      </c>
      <c r="B6424" s="139">
        <v>13</v>
      </c>
      <c r="C6424" s="139">
        <v>0</v>
      </c>
      <c r="D6424" s="139">
        <v>0.01</v>
      </c>
      <c r="E6424" s="139" t="s">
        <v>5421</v>
      </c>
      <c r="F6424" s="139" t="s">
        <v>5422</v>
      </c>
      <c r="G6424" s="145">
        <v>1</v>
      </c>
      <c r="H6424" s="145">
        <v>1</v>
      </c>
    </row>
    <row r="6425" spans="1:8" x14ac:dyDescent="0.2">
      <c r="A6425" t="s">
        <v>11491</v>
      </c>
      <c r="B6425" s="139">
        <v>1</v>
      </c>
      <c r="C6425" s="139">
        <v>0</v>
      </c>
      <c r="D6425" s="139">
        <v>0</v>
      </c>
      <c r="E6425" s="139" t="s">
        <v>5421</v>
      </c>
      <c r="F6425" s="139" t="s">
        <v>5422</v>
      </c>
      <c r="G6425" s="145">
        <v>1</v>
      </c>
      <c r="H6425" s="145">
        <v>1</v>
      </c>
    </row>
    <row r="6426" spans="1:8" x14ac:dyDescent="0.2">
      <c r="A6426" t="s">
        <v>11492</v>
      </c>
      <c r="B6426" s="139">
        <v>1</v>
      </c>
      <c r="C6426" s="139">
        <v>0</v>
      </c>
      <c r="D6426" s="139">
        <v>0</v>
      </c>
      <c r="E6426" s="139" t="s">
        <v>5421</v>
      </c>
      <c r="F6426" s="139" t="s">
        <v>5422</v>
      </c>
      <c r="G6426" s="145">
        <v>1</v>
      </c>
      <c r="H6426" s="145">
        <v>1</v>
      </c>
    </row>
    <row r="6427" spans="1:8" x14ac:dyDescent="0.2">
      <c r="A6427" t="s">
        <v>11493</v>
      </c>
      <c r="B6427" s="139">
        <v>62</v>
      </c>
      <c r="C6427" s="139">
        <v>0</v>
      </c>
      <c r="D6427" s="139">
        <v>0.06</v>
      </c>
      <c r="E6427" s="139" t="s">
        <v>5421</v>
      </c>
      <c r="F6427" s="139" t="s">
        <v>5422</v>
      </c>
      <c r="G6427" s="145">
        <v>1</v>
      </c>
      <c r="H6427" s="145">
        <v>1</v>
      </c>
    </row>
    <row r="6428" spans="1:8" x14ac:dyDescent="0.2">
      <c r="A6428" t="s">
        <v>11494</v>
      </c>
      <c r="B6428" s="139">
        <v>2</v>
      </c>
      <c r="C6428" s="139">
        <v>0</v>
      </c>
      <c r="D6428" s="139">
        <v>0</v>
      </c>
      <c r="E6428" s="139" t="s">
        <v>5421</v>
      </c>
      <c r="F6428" s="139" t="s">
        <v>5422</v>
      </c>
      <c r="G6428" s="145">
        <v>1</v>
      </c>
      <c r="H6428" s="145">
        <v>1</v>
      </c>
    </row>
    <row r="6429" spans="1:8" x14ac:dyDescent="0.2">
      <c r="A6429" t="s">
        <v>11495</v>
      </c>
      <c r="B6429" s="139">
        <v>1</v>
      </c>
      <c r="C6429" s="139">
        <v>0</v>
      </c>
      <c r="D6429" s="139">
        <v>0</v>
      </c>
      <c r="E6429" s="139" t="s">
        <v>5421</v>
      </c>
      <c r="F6429" s="139" t="s">
        <v>5422</v>
      </c>
      <c r="G6429" s="145">
        <v>1</v>
      </c>
      <c r="H6429" s="145">
        <v>1</v>
      </c>
    </row>
    <row r="6430" spans="1:8" x14ac:dyDescent="0.2">
      <c r="A6430" t="s">
        <v>11496</v>
      </c>
      <c r="B6430" s="139">
        <v>4</v>
      </c>
      <c r="C6430" s="139">
        <v>0</v>
      </c>
      <c r="D6430" s="139">
        <v>0</v>
      </c>
      <c r="E6430" s="139" t="s">
        <v>5421</v>
      </c>
      <c r="F6430" s="139" t="s">
        <v>5422</v>
      </c>
      <c r="G6430" s="145">
        <v>1</v>
      </c>
      <c r="H6430" s="145">
        <v>1</v>
      </c>
    </row>
    <row r="6431" spans="1:8" x14ac:dyDescent="0.2">
      <c r="A6431" t="s">
        <v>11497</v>
      </c>
      <c r="B6431" s="139">
        <v>19</v>
      </c>
      <c r="C6431" s="139">
        <v>0</v>
      </c>
      <c r="D6431" s="139">
        <v>0.02</v>
      </c>
      <c r="E6431" s="139" t="s">
        <v>5421</v>
      </c>
      <c r="F6431" s="139" t="s">
        <v>5422</v>
      </c>
      <c r="G6431" s="145">
        <v>1</v>
      </c>
      <c r="H6431" s="145">
        <v>1</v>
      </c>
    </row>
    <row r="6432" spans="1:8" x14ac:dyDescent="0.2">
      <c r="A6432" t="s">
        <v>11498</v>
      </c>
      <c r="B6432" s="139">
        <v>91</v>
      </c>
      <c r="C6432" s="139">
        <v>0</v>
      </c>
      <c r="D6432" s="139">
        <v>0.09</v>
      </c>
      <c r="E6432" s="139" t="s">
        <v>5421</v>
      </c>
      <c r="F6432" s="139" t="s">
        <v>5422</v>
      </c>
      <c r="G6432" s="145">
        <v>1</v>
      </c>
      <c r="H6432" s="145">
        <v>1</v>
      </c>
    </row>
    <row r="6433" spans="1:8" x14ac:dyDescent="0.2">
      <c r="A6433" t="s">
        <v>11499</v>
      </c>
      <c r="B6433" s="139">
        <v>2</v>
      </c>
      <c r="C6433" s="139">
        <v>0</v>
      </c>
      <c r="D6433" s="139">
        <v>0</v>
      </c>
      <c r="E6433" s="139" t="s">
        <v>5421</v>
      </c>
      <c r="F6433" s="139" t="s">
        <v>5422</v>
      </c>
      <c r="G6433" s="145">
        <v>1</v>
      </c>
      <c r="H6433" s="145">
        <v>1</v>
      </c>
    </row>
    <row r="6434" spans="1:8" x14ac:dyDescent="0.2">
      <c r="A6434" t="s">
        <v>11500</v>
      </c>
      <c r="B6434" s="139">
        <v>5</v>
      </c>
      <c r="C6434" s="139">
        <v>0</v>
      </c>
      <c r="D6434" s="139">
        <v>0.01</v>
      </c>
      <c r="E6434" s="139" t="s">
        <v>5421</v>
      </c>
      <c r="F6434" s="139" t="s">
        <v>5422</v>
      </c>
      <c r="G6434" s="145">
        <v>1</v>
      </c>
      <c r="H6434" s="145">
        <v>1</v>
      </c>
    </row>
    <row r="6435" spans="1:8" x14ac:dyDescent="0.2">
      <c r="A6435" t="s">
        <v>11501</v>
      </c>
      <c r="B6435" s="139">
        <v>1</v>
      </c>
      <c r="C6435" s="139">
        <v>0</v>
      </c>
      <c r="D6435" s="139">
        <v>0</v>
      </c>
      <c r="E6435" s="139" t="s">
        <v>5421</v>
      </c>
      <c r="F6435" s="139" t="s">
        <v>5422</v>
      </c>
      <c r="G6435" s="145">
        <v>1</v>
      </c>
      <c r="H6435" s="145">
        <v>1</v>
      </c>
    </row>
    <row r="6436" spans="1:8" x14ac:dyDescent="0.2">
      <c r="A6436" t="s">
        <v>11502</v>
      </c>
      <c r="B6436" s="139">
        <v>1</v>
      </c>
      <c r="C6436" s="139">
        <v>0</v>
      </c>
      <c r="D6436" s="139">
        <v>0</v>
      </c>
      <c r="E6436" s="139" t="s">
        <v>5421</v>
      </c>
      <c r="F6436" s="139" t="s">
        <v>5422</v>
      </c>
      <c r="G6436" s="145">
        <v>1</v>
      </c>
      <c r="H6436" s="145">
        <v>1</v>
      </c>
    </row>
    <row r="6437" spans="1:8" x14ac:dyDescent="0.2">
      <c r="A6437" t="s">
        <v>11503</v>
      </c>
      <c r="B6437" s="139">
        <v>4</v>
      </c>
      <c r="C6437" s="139">
        <v>0</v>
      </c>
      <c r="D6437" s="139">
        <v>0</v>
      </c>
      <c r="E6437" s="139" t="s">
        <v>5421</v>
      </c>
      <c r="F6437" s="139" t="s">
        <v>5422</v>
      </c>
      <c r="G6437" s="145">
        <v>1</v>
      </c>
      <c r="H6437" s="145">
        <v>1</v>
      </c>
    </row>
    <row r="6438" spans="1:8" x14ac:dyDescent="0.2">
      <c r="A6438" t="s">
        <v>11504</v>
      </c>
      <c r="B6438" s="139">
        <v>1</v>
      </c>
      <c r="C6438" s="139">
        <v>0</v>
      </c>
      <c r="D6438" s="139">
        <v>0</v>
      </c>
      <c r="E6438" s="139" t="s">
        <v>5421</v>
      </c>
      <c r="F6438" s="139" t="s">
        <v>5422</v>
      </c>
      <c r="G6438" s="145">
        <v>1</v>
      </c>
      <c r="H6438" s="145">
        <v>1</v>
      </c>
    </row>
    <row r="6439" spans="1:8" x14ac:dyDescent="0.2">
      <c r="A6439" t="s">
        <v>11505</v>
      </c>
      <c r="B6439" s="139">
        <v>2</v>
      </c>
      <c r="C6439" s="139">
        <v>0</v>
      </c>
      <c r="D6439" s="139">
        <v>0</v>
      </c>
      <c r="E6439" s="139" t="s">
        <v>5421</v>
      </c>
      <c r="F6439" s="139" t="s">
        <v>5422</v>
      </c>
      <c r="G6439" s="145">
        <v>1</v>
      </c>
      <c r="H6439" s="145">
        <v>1</v>
      </c>
    </row>
    <row r="6440" spans="1:8" x14ac:dyDescent="0.2">
      <c r="A6440" t="s">
        <v>11506</v>
      </c>
      <c r="B6440" s="139">
        <v>7</v>
      </c>
      <c r="C6440" s="139">
        <v>0</v>
      </c>
      <c r="D6440" s="139">
        <v>0.01</v>
      </c>
      <c r="E6440" s="139" t="s">
        <v>5421</v>
      </c>
      <c r="F6440" s="139" t="s">
        <v>5422</v>
      </c>
      <c r="G6440" s="145">
        <v>1</v>
      </c>
      <c r="H6440" s="145">
        <v>1</v>
      </c>
    </row>
    <row r="6441" spans="1:8" x14ac:dyDescent="0.2">
      <c r="A6441" t="s">
        <v>11507</v>
      </c>
      <c r="B6441" s="139">
        <v>1</v>
      </c>
      <c r="C6441" s="139">
        <v>0</v>
      </c>
      <c r="D6441" s="139">
        <v>0</v>
      </c>
      <c r="E6441" s="139" t="s">
        <v>5421</v>
      </c>
      <c r="F6441" s="139" t="s">
        <v>5422</v>
      </c>
      <c r="G6441" s="145">
        <v>1</v>
      </c>
      <c r="H6441" s="145">
        <v>1</v>
      </c>
    </row>
    <row r="6442" spans="1:8" x14ac:dyDescent="0.2">
      <c r="A6442" t="s">
        <v>11508</v>
      </c>
      <c r="B6442" s="139">
        <v>2</v>
      </c>
      <c r="C6442" s="139">
        <v>0</v>
      </c>
      <c r="D6442" s="139">
        <v>0</v>
      </c>
      <c r="E6442" s="139" t="s">
        <v>5421</v>
      </c>
      <c r="F6442" s="139" t="s">
        <v>5422</v>
      </c>
      <c r="G6442" s="145">
        <v>1</v>
      </c>
      <c r="H6442" s="145">
        <v>1</v>
      </c>
    </row>
    <row r="6443" spans="1:8" x14ac:dyDescent="0.2">
      <c r="A6443" t="s">
        <v>11509</v>
      </c>
      <c r="B6443" s="139">
        <v>3</v>
      </c>
      <c r="C6443" s="139">
        <v>0</v>
      </c>
      <c r="D6443" s="139">
        <v>0</v>
      </c>
      <c r="E6443" s="139" t="s">
        <v>5421</v>
      </c>
      <c r="F6443" s="139" t="s">
        <v>5422</v>
      </c>
      <c r="G6443" s="145">
        <v>1</v>
      </c>
      <c r="H6443" s="145">
        <v>1</v>
      </c>
    </row>
    <row r="6444" spans="1:8" x14ac:dyDescent="0.2">
      <c r="A6444" t="s">
        <v>11510</v>
      </c>
      <c r="B6444" s="139">
        <v>4</v>
      </c>
      <c r="C6444" s="139">
        <v>0</v>
      </c>
      <c r="D6444" s="139">
        <v>0</v>
      </c>
      <c r="E6444" s="139" t="s">
        <v>5421</v>
      </c>
      <c r="F6444" s="139" t="s">
        <v>5422</v>
      </c>
      <c r="G6444" s="145">
        <v>1</v>
      </c>
      <c r="H6444" s="145">
        <v>1</v>
      </c>
    </row>
    <row r="6445" spans="1:8" x14ac:dyDescent="0.2">
      <c r="A6445" t="s">
        <v>11511</v>
      </c>
      <c r="B6445" s="139">
        <v>5</v>
      </c>
      <c r="C6445" s="139">
        <v>0</v>
      </c>
      <c r="D6445" s="139">
        <v>0.01</v>
      </c>
      <c r="E6445" s="139" t="s">
        <v>5421</v>
      </c>
      <c r="F6445" s="139" t="s">
        <v>5422</v>
      </c>
      <c r="G6445" s="145">
        <v>1</v>
      </c>
      <c r="H6445" s="145">
        <v>1</v>
      </c>
    </row>
    <row r="6446" spans="1:8" x14ac:dyDescent="0.2">
      <c r="A6446" t="s">
        <v>11512</v>
      </c>
      <c r="B6446" s="139">
        <v>2</v>
      </c>
      <c r="C6446" s="139">
        <v>0</v>
      </c>
      <c r="D6446" s="139">
        <v>0</v>
      </c>
      <c r="E6446" s="139" t="s">
        <v>5421</v>
      </c>
      <c r="F6446" s="139" t="s">
        <v>5422</v>
      </c>
      <c r="G6446" s="145">
        <v>1</v>
      </c>
      <c r="H6446" s="145">
        <v>1</v>
      </c>
    </row>
    <row r="6447" spans="1:8" x14ac:dyDescent="0.2">
      <c r="A6447" t="s">
        <v>11513</v>
      </c>
      <c r="B6447" s="139">
        <v>2</v>
      </c>
      <c r="C6447" s="139">
        <v>0</v>
      </c>
      <c r="D6447" s="139">
        <v>0</v>
      </c>
      <c r="E6447" s="139" t="s">
        <v>5421</v>
      </c>
      <c r="F6447" s="139" t="s">
        <v>5422</v>
      </c>
      <c r="G6447" s="145">
        <v>1</v>
      </c>
      <c r="H6447" s="145">
        <v>1</v>
      </c>
    </row>
    <row r="6448" spans="1:8" x14ac:dyDescent="0.2">
      <c r="A6448" t="s">
        <v>11514</v>
      </c>
      <c r="B6448" s="139">
        <v>2</v>
      </c>
      <c r="C6448" s="139">
        <v>0</v>
      </c>
      <c r="D6448" s="139">
        <v>0</v>
      </c>
      <c r="E6448" s="139" t="s">
        <v>5421</v>
      </c>
      <c r="F6448" s="139" t="s">
        <v>5422</v>
      </c>
      <c r="G6448" s="145">
        <v>1</v>
      </c>
      <c r="H6448" s="145">
        <v>1</v>
      </c>
    </row>
    <row r="6449" spans="1:8" x14ac:dyDescent="0.2">
      <c r="A6449" t="s">
        <v>11515</v>
      </c>
      <c r="B6449" s="139">
        <v>4</v>
      </c>
      <c r="C6449" s="139">
        <v>0</v>
      </c>
      <c r="D6449" s="139">
        <v>0</v>
      </c>
      <c r="E6449" s="139" t="s">
        <v>5421</v>
      </c>
      <c r="F6449" s="139" t="s">
        <v>5422</v>
      </c>
      <c r="G6449" s="145">
        <v>1</v>
      </c>
      <c r="H6449" s="145">
        <v>1</v>
      </c>
    </row>
    <row r="6450" spans="1:8" x14ac:dyDescent="0.2">
      <c r="A6450" t="s">
        <v>11516</v>
      </c>
      <c r="B6450" s="139">
        <v>6</v>
      </c>
      <c r="C6450" s="139">
        <v>0</v>
      </c>
      <c r="D6450" s="139">
        <v>0.01</v>
      </c>
      <c r="E6450" s="139" t="s">
        <v>5421</v>
      </c>
      <c r="F6450" s="139" t="s">
        <v>5422</v>
      </c>
      <c r="G6450" s="145">
        <v>1</v>
      </c>
      <c r="H6450" s="145">
        <v>1</v>
      </c>
    </row>
    <row r="6451" spans="1:8" x14ac:dyDescent="0.2">
      <c r="A6451" t="s">
        <v>11517</v>
      </c>
      <c r="B6451" s="139">
        <v>3</v>
      </c>
      <c r="C6451" s="139">
        <v>0</v>
      </c>
      <c r="D6451" s="139">
        <v>0</v>
      </c>
      <c r="E6451" s="139" t="s">
        <v>5421</v>
      </c>
      <c r="F6451" s="139" t="s">
        <v>5422</v>
      </c>
      <c r="G6451" s="145">
        <v>1</v>
      </c>
      <c r="H6451" s="145">
        <v>1</v>
      </c>
    </row>
    <row r="6452" spans="1:8" x14ac:dyDescent="0.2">
      <c r="A6452" t="s">
        <v>11518</v>
      </c>
      <c r="B6452" s="139">
        <v>2</v>
      </c>
      <c r="C6452" s="139">
        <v>0</v>
      </c>
      <c r="D6452" s="139">
        <v>0</v>
      </c>
      <c r="E6452" s="139" t="s">
        <v>5421</v>
      </c>
      <c r="F6452" s="139" t="s">
        <v>5422</v>
      </c>
      <c r="G6452" s="145">
        <v>1</v>
      </c>
      <c r="H6452" s="145">
        <v>1</v>
      </c>
    </row>
    <row r="6453" spans="1:8" x14ac:dyDescent="0.2">
      <c r="A6453" t="s">
        <v>11519</v>
      </c>
      <c r="B6453" s="139">
        <v>4</v>
      </c>
      <c r="C6453" s="139">
        <v>0</v>
      </c>
      <c r="D6453" s="139">
        <v>0</v>
      </c>
      <c r="E6453" s="139" t="s">
        <v>5421</v>
      </c>
      <c r="F6453" s="139" t="s">
        <v>5422</v>
      </c>
      <c r="G6453" s="145">
        <v>1</v>
      </c>
      <c r="H6453" s="145">
        <v>1</v>
      </c>
    </row>
    <row r="6454" spans="1:8" x14ac:dyDescent="0.2">
      <c r="A6454" t="s">
        <v>11520</v>
      </c>
      <c r="B6454" s="139">
        <v>17</v>
      </c>
      <c r="C6454" s="139">
        <v>0</v>
      </c>
      <c r="D6454" s="139">
        <v>0.02</v>
      </c>
      <c r="E6454" s="139" t="s">
        <v>5421</v>
      </c>
      <c r="F6454" s="139" t="s">
        <v>5422</v>
      </c>
      <c r="G6454" s="145">
        <v>1</v>
      </c>
      <c r="H6454" s="145">
        <v>1</v>
      </c>
    </row>
    <row r="6455" spans="1:8" x14ac:dyDescent="0.2">
      <c r="A6455" t="s">
        <v>11521</v>
      </c>
      <c r="B6455" s="139">
        <v>9</v>
      </c>
      <c r="C6455" s="139">
        <v>0</v>
      </c>
      <c r="D6455" s="139">
        <v>0.01</v>
      </c>
      <c r="E6455" s="139" t="s">
        <v>5421</v>
      </c>
      <c r="F6455" s="139" t="s">
        <v>5422</v>
      </c>
      <c r="G6455" s="145">
        <v>1</v>
      </c>
      <c r="H6455" s="145">
        <v>1</v>
      </c>
    </row>
    <row r="6456" spans="1:8" x14ac:dyDescent="0.2">
      <c r="A6456" t="s">
        <v>11522</v>
      </c>
      <c r="B6456" s="139">
        <v>16</v>
      </c>
      <c r="C6456" s="139">
        <v>0</v>
      </c>
      <c r="D6456" s="139">
        <v>0.02</v>
      </c>
      <c r="E6456" s="139" t="s">
        <v>5421</v>
      </c>
      <c r="F6456" s="139" t="s">
        <v>5422</v>
      </c>
      <c r="G6456" s="145">
        <v>1</v>
      </c>
      <c r="H6456" s="145">
        <v>1</v>
      </c>
    </row>
    <row r="6457" spans="1:8" x14ac:dyDescent="0.2">
      <c r="A6457" t="s">
        <v>11523</v>
      </c>
      <c r="B6457" s="139">
        <v>63</v>
      </c>
      <c r="C6457" s="139">
        <v>0</v>
      </c>
      <c r="D6457" s="139">
        <v>0.06</v>
      </c>
      <c r="E6457" s="139" t="s">
        <v>5421</v>
      </c>
      <c r="F6457" s="139" t="s">
        <v>5422</v>
      </c>
      <c r="G6457" s="145">
        <v>1</v>
      </c>
      <c r="H6457" s="145">
        <v>1</v>
      </c>
    </row>
    <row r="6458" spans="1:8" x14ac:dyDescent="0.2">
      <c r="A6458" t="s">
        <v>11524</v>
      </c>
      <c r="B6458" s="139">
        <v>12</v>
      </c>
      <c r="C6458" s="139">
        <v>0</v>
      </c>
      <c r="D6458" s="139">
        <v>0.01</v>
      </c>
      <c r="E6458" s="139" t="s">
        <v>5421</v>
      </c>
      <c r="F6458" s="139" t="s">
        <v>5422</v>
      </c>
      <c r="G6458" s="145">
        <v>1</v>
      </c>
      <c r="H6458" s="145">
        <v>1</v>
      </c>
    </row>
    <row r="6459" spans="1:8" x14ac:dyDescent="0.2">
      <c r="A6459" t="s">
        <v>11525</v>
      </c>
      <c r="B6459" s="139">
        <v>5</v>
      </c>
      <c r="C6459" s="139">
        <v>0</v>
      </c>
      <c r="D6459" s="139">
        <v>0.01</v>
      </c>
      <c r="E6459" s="139" t="s">
        <v>5421</v>
      </c>
      <c r="F6459" s="139" t="s">
        <v>5422</v>
      </c>
      <c r="G6459" s="145">
        <v>1</v>
      </c>
      <c r="H6459" s="145">
        <v>1</v>
      </c>
    </row>
    <row r="6460" spans="1:8" x14ac:dyDescent="0.2">
      <c r="A6460" t="s">
        <v>11526</v>
      </c>
      <c r="B6460" s="139">
        <v>14</v>
      </c>
      <c r="C6460" s="139">
        <v>0</v>
      </c>
      <c r="D6460" s="139">
        <v>0.01</v>
      </c>
      <c r="E6460" s="139" t="s">
        <v>5421</v>
      </c>
      <c r="F6460" s="139" t="s">
        <v>5422</v>
      </c>
      <c r="G6460" s="145">
        <v>1</v>
      </c>
      <c r="H6460" s="145">
        <v>1</v>
      </c>
    </row>
    <row r="6461" spans="1:8" x14ac:dyDescent="0.2">
      <c r="A6461" t="s">
        <v>11527</v>
      </c>
      <c r="B6461" s="139">
        <v>18</v>
      </c>
      <c r="C6461" s="139">
        <v>0</v>
      </c>
      <c r="D6461" s="139">
        <v>0.02</v>
      </c>
      <c r="E6461" s="139" t="s">
        <v>5421</v>
      </c>
      <c r="F6461" s="139" t="s">
        <v>5422</v>
      </c>
      <c r="G6461" s="145">
        <v>1</v>
      </c>
      <c r="H6461" s="145">
        <v>1</v>
      </c>
    </row>
    <row r="6462" spans="1:8" x14ac:dyDescent="0.2">
      <c r="A6462" t="s">
        <v>11528</v>
      </c>
      <c r="B6462" s="139">
        <v>10</v>
      </c>
      <c r="C6462" s="139">
        <v>0</v>
      </c>
      <c r="D6462" s="139">
        <v>0.01</v>
      </c>
      <c r="E6462" s="139" t="s">
        <v>5421</v>
      </c>
      <c r="F6462" s="139" t="s">
        <v>5422</v>
      </c>
      <c r="G6462" s="145">
        <v>1</v>
      </c>
      <c r="H6462" s="145">
        <v>1</v>
      </c>
    </row>
    <row r="6463" spans="1:8" x14ac:dyDescent="0.2">
      <c r="A6463" t="s">
        <v>11529</v>
      </c>
      <c r="B6463" s="139">
        <v>694</v>
      </c>
      <c r="C6463" s="139">
        <v>0</v>
      </c>
      <c r="D6463" s="139">
        <v>0.71</v>
      </c>
      <c r="E6463" s="139" t="s">
        <v>5421</v>
      </c>
      <c r="F6463" s="139" t="s">
        <v>5422</v>
      </c>
      <c r="G6463" s="145">
        <v>1</v>
      </c>
      <c r="H6463" s="145">
        <v>1</v>
      </c>
    </row>
    <row r="6464" spans="1:8" x14ac:dyDescent="0.2">
      <c r="A6464" t="s">
        <v>11530</v>
      </c>
      <c r="B6464" s="139">
        <v>2</v>
      </c>
      <c r="C6464" s="139">
        <v>0</v>
      </c>
      <c r="D6464" s="139">
        <v>0</v>
      </c>
      <c r="E6464" s="139" t="s">
        <v>5421</v>
      </c>
      <c r="F6464" s="139" t="s">
        <v>5422</v>
      </c>
      <c r="G6464" s="145">
        <v>1</v>
      </c>
      <c r="H6464" s="145">
        <v>1</v>
      </c>
    </row>
    <row r="6465" spans="1:8" x14ac:dyDescent="0.2">
      <c r="A6465" t="s">
        <v>11531</v>
      </c>
      <c r="B6465" s="139">
        <v>1</v>
      </c>
      <c r="C6465" s="139">
        <v>0</v>
      </c>
      <c r="D6465" s="139">
        <v>0</v>
      </c>
      <c r="E6465" s="139" t="s">
        <v>5421</v>
      </c>
      <c r="F6465" s="139" t="s">
        <v>5422</v>
      </c>
      <c r="G6465" s="145">
        <v>1</v>
      </c>
      <c r="H6465" s="145">
        <v>1</v>
      </c>
    </row>
    <row r="6466" spans="1:8" x14ac:dyDescent="0.2">
      <c r="A6466" t="s">
        <v>11532</v>
      </c>
      <c r="B6466" s="139">
        <v>2</v>
      </c>
      <c r="C6466" s="139">
        <v>0</v>
      </c>
      <c r="D6466" s="139">
        <v>0</v>
      </c>
      <c r="E6466" s="139" t="s">
        <v>5421</v>
      </c>
      <c r="F6466" s="139" t="s">
        <v>5422</v>
      </c>
      <c r="G6466" s="145">
        <v>1</v>
      </c>
      <c r="H6466" s="145">
        <v>1</v>
      </c>
    </row>
    <row r="6467" spans="1:8" x14ac:dyDescent="0.2">
      <c r="A6467" t="s">
        <v>11533</v>
      </c>
      <c r="B6467" s="139">
        <v>554</v>
      </c>
      <c r="C6467" s="139">
        <v>0</v>
      </c>
      <c r="D6467" s="139">
        <v>0.56999999999999995</v>
      </c>
      <c r="E6467" s="139" t="s">
        <v>5421</v>
      </c>
      <c r="F6467" s="139" t="s">
        <v>5422</v>
      </c>
      <c r="G6467" s="145">
        <v>1</v>
      </c>
      <c r="H6467" s="145">
        <v>1</v>
      </c>
    </row>
    <row r="6468" spans="1:8" x14ac:dyDescent="0.2">
      <c r="A6468" t="s">
        <v>11534</v>
      </c>
      <c r="B6468" s="139">
        <v>9</v>
      </c>
      <c r="C6468" s="139">
        <v>0</v>
      </c>
      <c r="D6468" s="139">
        <v>0.01</v>
      </c>
      <c r="E6468" s="139" t="s">
        <v>5421</v>
      </c>
      <c r="F6468" s="139" t="s">
        <v>5422</v>
      </c>
      <c r="G6468" s="145">
        <v>1</v>
      </c>
      <c r="H6468" s="145">
        <v>1</v>
      </c>
    </row>
    <row r="6469" spans="1:8" x14ac:dyDescent="0.2">
      <c r="A6469" t="s">
        <v>11535</v>
      </c>
      <c r="B6469" s="139">
        <v>38</v>
      </c>
      <c r="C6469" s="139">
        <v>0</v>
      </c>
      <c r="D6469" s="139">
        <v>0.04</v>
      </c>
      <c r="E6469" s="139" t="s">
        <v>5421</v>
      </c>
      <c r="F6469" s="139" t="s">
        <v>5422</v>
      </c>
      <c r="G6469" s="145">
        <v>1</v>
      </c>
      <c r="H6469" s="145">
        <v>1</v>
      </c>
    </row>
    <row r="6470" spans="1:8" x14ac:dyDescent="0.2">
      <c r="A6470" t="s">
        <v>11536</v>
      </c>
      <c r="B6470" s="139">
        <v>3</v>
      </c>
      <c r="C6470" s="139">
        <v>0</v>
      </c>
      <c r="D6470" s="139">
        <v>0</v>
      </c>
      <c r="E6470" s="139" t="s">
        <v>5421</v>
      </c>
      <c r="F6470" s="139" t="s">
        <v>5422</v>
      </c>
      <c r="G6470" s="145">
        <v>1</v>
      </c>
      <c r="H6470" s="145">
        <v>1</v>
      </c>
    </row>
    <row r="6471" spans="1:8" x14ac:dyDescent="0.2">
      <c r="A6471" t="s">
        <v>11537</v>
      </c>
      <c r="B6471" s="139">
        <v>4</v>
      </c>
      <c r="C6471" s="139">
        <v>0</v>
      </c>
      <c r="D6471" s="139">
        <v>0</v>
      </c>
      <c r="E6471" s="139" t="s">
        <v>5421</v>
      </c>
      <c r="F6471" s="139" t="s">
        <v>5422</v>
      </c>
      <c r="G6471" s="145">
        <v>1</v>
      </c>
      <c r="H6471" s="145">
        <v>1</v>
      </c>
    </row>
    <row r="6472" spans="1:8" x14ac:dyDescent="0.2">
      <c r="A6472" t="s">
        <v>11538</v>
      </c>
      <c r="B6472" s="139">
        <v>1</v>
      </c>
      <c r="C6472" s="139">
        <v>0</v>
      </c>
      <c r="D6472" s="139">
        <v>0</v>
      </c>
      <c r="E6472" s="139" t="s">
        <v>5421</v>
      </c>
      <c r="F6472" s="139" t="s">
        <v>5422</v>
      </c>
      <c r="G6472" s="145">
        <v>1</v>
      </c>
      <c r="H6472" s="145">
        <v>1</v>
      </c>
    </row>
    <row r="6473" spans="1:8" x14ac:dyDescent="0.2">
      <c r="A6473" t="s">
        <v>11539</v>
      </c>
      <c r="B6473" s="139">
        <v>1</v>
      </c>
      <c r="C6473" s="139">
        <v>0</v>
      </c>
      <c r="D6473" s="139">
        <v>0</v>
      </c>
      <c r="E6473" s="139" t="s">
        <v>5421</v>
      </c>
      <c r="F6473" s="139" t="s">
        <v>5422</v>
      </c>
      <c r="G6473" s="145">
        <v>1</v>
      </c>
      <c r="H6473" s="145">
        <v>1</v>
      </c>
    </row>
    <row r="6474" spans="1:8" x14ac:dyDescent="0.2">
      <c r="A6474" t="s">
        <v>11540</v>
      </c>
      <c r="B6474" s="139">
        <v>1</v>
      </c>
      <c r="C6474" s="139">
        <v>0</v>
      </c>
      <c r="D6474" s="139">
        <v>0</v>
      </c>
      <c r="E6474" s="139" t="s">
        <v>5421</v>
      </c>
      <c r="F6474" s="139" t="s">
        <v>5422</v>
      </c>
      <c r="G6474" s="145">
        <v>1</v>
      </c>
      <c r="H6474" s="145">
        <v>1</v>
      </c>
    </row>
    <row r="6475" spans="1:8" x14ac:dyDescent="0.2">
      <c r="A6475" t="s">
        <v>11541</v>
      </c>
      <c r="B6475" s="139">
        <v>14</v>
      </c>
      <c r="C6475" s="139">
        <v>0</v>
      </c>
      <c r="D6475" s="139">
        <v>0.01</v>
      </c>
      <c r="E6475" s="139" t="s">
        <v>5421</v>
      </c>
      <c r="F6475" s="139" t="s">
        <v>5422</v>
      </c>
      <c r="G6475" s="145">
        <v>1</v>
      </c>
      <c r="H6475" s="145">
        <v>1</v>
      </c>
    </row>
    <row r="6476" spans="1:8" x14ac:dyDescent="0.2">
      <c r="A6476" t="s">
        <v>11542</v>
      </c>
      <c r="B6476" s="139">
        <v>1</v>
      </c>
      <c r="C6476" s="139">
        <v>0</v>
      </c>
      <c r="D6476" s="139">
        <v>0</v>
      </c>
      <c r="E6476" s="139" t="s">
        <v>5421</v>
      </c>
      <c r="F6476" s="139" t="s">
        <v>5422</v>
      </c>
      <c r="G6476" s="145">
        <v>1</v>
      </c>
      <c r="H6476" s="145">
        <v>1</v>
      </c>
    </row>
    <row r="6477" spans="1:8" x14ac:dyDescent="0.2">
      <c r="A6477" t="s">
        <v>11543</v>
      </c>
      <c r="B6477" s="139">
        <v>7</v>
      </c>
      <c r="C6477" s="139">
        <v>0</v>
      </c>
      <c r="D6477" s="139">
        <v>0.01</v>
      </c>
      <c r="E6477" s="139" t="s">
        <v>5421</v>
      </c>
      <c r="F6477" s="139" t="s">
        <v>5422</v>
      </c>
      <c r="G6477" s="145">
        <v>1</v>
      </c>
      <c r="H6477" s="145">
        <v>1</v>
      </c>
    </row>
    <row r="6478" spans="1:8" x14ac:dyDescent="0.2">
      <c r="A6478" t="s">
        <v>11544</v>
      </c>
      <c r="B6478" s="139">
        <v>30</v>
      </c>
      <c r="C6478" s="139">
        <v>0</v>
      </c>
      <c r="D6478" s="139">
        <v>0.03</v>
      </c>
      <c r="E6478" s="139" t="s">
        <v>5421</v>
      </c>
      <c r="F6478" s="139" t="s">
        <v>5422</v>
      </c>
      <c r="G6478" s="145">
        <v>1</v>
      </c>
      <c r="H6478" s="145">
        <v>1</v>
      </c>
    </row>
    <row r="6479" spans="1:8" x14ac:dyDescent="0.2">
      <c r="A6479" t="s">
        <v>11545</v>
      </c>
      <c r="B6479" s="139">
        <v>7</v>
      </c>
      <c r="C6479" s="139">
        <v>0</v>
      </c>
      <c r="D6479" s="139">
        <v>0.01</v>
      </c>
      <c r="E6479" s="139" t="s">
        <v>5421</v>
      </c>
      <c r="F6479" s="139" t="s">
        <v>5422</v>
      </c>
      <c r="G6479" s="145">
        <v>1</v>
      </c>
      <c r="H6479" s="145">
        <v>1</v>
      </c>
    </row>
    <row r="6480" spans="1:8" x14ac:dyDescent="0.2">
      <c r="A6480" t="s">
        <v>11546</v>
      </c>
      <c r="B6480" s="139">
        <v>14</v>
      </c>
      <c r="C6480" s="139">
        <v>0</v>
      </c>
      <c r="D6480" s="139">
        <v>0.01</v>
      </c>
      <c r="E6480" s="139" t="s">
        <v>5421</v>
      </c>
      <c r="F6480" s="139" t="s">
        <v>5422</v>
      </c>
      <c r="G6480" s="145">
        <v>1</v>
      </c>
      <c r="H6480" s="145">
        <v>1</v>
      </c>
    </row>
    <row r="6481" spans="1:8" x14ac:dyDescent="0.2">
      <c r="A6481" t="s">
        <v>11547</v>
      </c>
      <c r="B6481" s="139">
        <v>42</v>
      </c>
      <c r="C6481" s="139">
        <v>0</v>
      </c>
      <c r="D6481" s="139">
        <v>0.04</v>
      </c>
      <c r="E6481" s="139" t="s">
        <v>5421</v>
      </c>
      <c r="F6481" s="139" t="s">
        <v>5422</v>
      </c>
      <c r="G6481" s="145">
        <v>1</v>
      </c>
      <c r="H6481" s="145">
        <v>1</v>
      </c>
    </row>
    <row r="6482" spans="1:8" x14ac:dyDescent="0.2">
      <c r="A6482" t="s">
        <v>11548</v>
      </c>
      <c r="B6482" s="139">
        <v>7</v>
      </c>
      <c r="C6482" s="139">
        <v>0</v>
      </c>
      <c r="D6482" s="139">
        <v>0.01</v>
      </c>
      <c r="E6482" s="139" t="s">
        <v>5421</v>
      </c>
      <c r="F6482" s="139" t="s">
        <v>5422</v>
      </c>
      <c r="G6482" s="145">
        <v>1</v>
      </c>
      <c r="H6482" s="145">
        <v>1</v>
      </c>
    </row>
    <row r="6483" spans="1:8" x14ac:dyDescent="0.2">
      <c r="A6483" t="s">
        <v>11549</v>
      </c>
      <c r="B6483" s="139">
        <v>1</v>
      </c>
      <c r="C6483" s="139">
        <v>0</v>
      </c>
      <c r="D6483" s="139">
        <v>0</v>
      </c>
      <c r="E6483" s="139" t="s">
        <v>5421</v>
      </c>
      <c r="F6483" s="139" t="s">
        <v>5422</v>
      </c>
      <c r="G6483" s="145">
        <v>1</v>
      </c>
      <c r="H6483" s="145">
        <v>1</v>
      </c>
    </row>
    <row r="6484" spans="1:8" x14ac:dyDescent="0.2">
      <c r="A6484" t="s">
        <v>11550</v>
      </c>
      <c r="B6484" s="139">
        <v>24</v>
      </c>
      <c r="C6484" s="139">
        <v>0</v>
      </c>
      <c r="D6484" s="139">
        <v>0.02</v>
      </c>
      <c r="E6484" s="139" t="s">
        <v>5421</v>
      </c>
      <c r="F6484" s="139" t="s">
        <v>5422</v>
      </c>
      <c r="G6484" s="145">
        <v>1</v>
      </c>
      <c r="H6484" s="145">
        <v>1</v>
      </c>
    </row>
    <row r="6485" spans="1:8" x14ac:dyDescent="0.2">
      <c r="A6485" t="s">
        <v>11551</v>
      </c>
      <c r="B6485" s="139">
        <v>12</v>
      </c>
      <c r="C6485" s="139">
        <v>0</v>
      </c>
      <c r="D6485" s="139">
        <v>0.01</v>
      </c>
      <c r="E6485" s="139" t="s">
        <v>5421</v>
      </c>
      <c r="F6485" s="139" t="s">
        <v>5422</v>
      </c>
      <c r="G6485" s="145">
        <v>1</v>
      </c>
      <c r="H6485" s="145">
        <v>1</v>
      </c>
    </row>
    <row r="6486" spans="1:8" x14ac:dyDescent="0.2">
      <c r="A6486" t="s">
        <v>11552</v>
      </c>
      <c r="B6486" s="139">
        <v>48</v>
      </c>
      <c r="C6486" s="139">
        <v>0</v>
      </c>
      <c r="D6486" s="139">
        <v>0.05</v>
      </c>
      <c r="E6486" s="139" t="s">
        <v>5421</v>
      </c>
      <c r="F6486" s="139" t="s">
        <v>5422</v>
      </c>
      <c r="G6486" s="145">
        <v>1</v>
      </c>
      <c r="H6486" s="145">
        <v>1</v>
      </c>
    </row>
    <row r="6487" spans="1:8" x14ac:dyDescent="0.2">
      <c r="A6487" t="s">
        <v>11553</v>
      </c>
      <c r="B6487" s="139">
        <v>9</v>
      </c>
      <c r="C6487" s="139">
        <v>0</v>
      </c>
      <c r="D6487" s="139">
        <v>0.01</v>
      </c>
      <c r="E6487" s="139" t="s">
        <v>5421</v>
      </c>
      <c r="F6487" s="139" t="s">
        <v>5422</v>
      </c>
      <c r="G6487" s="145">
        <v>1</v>
      </c>
      <c r="H6487" s="145">
        <v>1</v>
      </c>
    </row>
    <row r="6488" spans="1:8" x14ac:dyDescent="0.2">
      <c r="A6488" t="s">
        <v>11554</v>
      </c>
      <c r="B6488" s="139">
        <v>1</v>
      </c>
      <c r="C6488" s="139">
        <v>0</v>
      </c>
      <c r="D6488" s="139">
        <v>0</v>
      </c>
      <c r="E6488" s="139" t="s">
        <v>5421</v>
      </c>
      <c r="F6488" s="139" t="s">
        <v>5422</v>
      </c>
      <c r="G6488" s="145">
        <v>1</v>
      </c>
      <c r="H6488" s="145">
        <v>1</v>
      </c>
    </row>
    <row r="6489" spans="1:8" x14ac:dyDescent="0.2">
      <c r="A6489" t="s">
        <v>11555</v>
      </c>
      <c r="B6489" s="139">
        <v>2</v>
      </c>
      <c r="C6489" s="139">
        <v>0</v>
      </c>
      <c r="D6489" s="139">
        <v>0</v>
      </c>
      <c r="E6489" s="139" t="s">
        <v>5421</v>
      </c>
      <c r="F6489" s="139" t="s">
        <v>5422</v>
      </c>
      <c r="G6489" s="145">
        <v>1</v>
      </c>
      <c r="H6489" s="145">
        <v>1</v>
      </c>
    </row>
    <row r="6490" spans="1:8" x14ac:dyDescent="0.2">
      <c r="A6490" t="s">
        <v>11556</v>
      </c>
      <c r="B6490" s="139">
        <v>2</v>
      </c>
      <c r="C6490" s="139">
        <v>0</v>
      </c>
      <c r="D6490" s="139">
        <v>0</v>
      </c>
      <c r="E6490" s="139" t="s">
        <v>5421</v>
      </c>
      <c r="F6490" s="139" t="s">
        <v>5422</v>
      </c>
      <c r="G6490" s="145">
        <v>1</v>
      </c>
      <c r="H6490" s="145">
        <v>1</v>
      </c>
    </row>
    <row r="6491" spans="1:8" x14ac:dyDescent="0.2">
      <c r="A6491" t="s">
        <v>11557</v>
      </c>
      <c r="B6491" s="139">
        <v>1</v>
      </c>
      <c r="C6491" s="139">
        <v>0</v>
      </c>
      <c r="D6491" s="139">
        <v>0</v>
      </c>
      <c r="E6491" s="139" t="s">
        <v>5421</v>
      </c>
      <c r="F6491" s="139" t="s">
        <v>5422</v>
      </c>
      <c r="G6491" s="145">
        <v>1</v>
      </c>
      <c r="H6491" s="145">
        <v>1</v>
      </c>
    </row>
    <row r="6492" spans="1:8" x14ac:dyDescent="0.2">
      <c r="A6492" t="s">
        <v>11558</v>
      </c>
      <c r="B6492" s="139">
        <v>2</v>
      </c>
      <c r="C6492" s="139">
        <v>0</v>
      </c>
      <c r="D6492" s="139">
        <v>0</v>
      </c>
      <c r="E6492" s="139" t="s">
        <v>5421</v>
      </c>
      <c r="F6492" s="139" t="s">
        <v>5422</v>
      </c>
      <c r="G6492" s="145">
        <v>1</v>
      </c>
      <c r="H6492" s="145">
        <v>1</v>
      </c>
    </row>
    <row r="6493" spans="1:8" x14ac:dyDescent="0.2">
      <c r="A6493" t="s">
        <v>11559</v>
      </c>
      <c r="B6493" s="139">
        <v>3</v>
      </c>
      <c r="C6493" s="139">
        <v>0</v>
      </c>
      <c r="D6493" s="139">
        <v>0</v>
      </c>
      <c r="E6493" s="139" t="s">
        <v>5421</v>
      </c>
      <c r="F6493" s="139" t="s">
        <v>5422</v>
      </c>
      <c r="G6493" s="145">
        <v>1</v>
      </c>
      <c r="H6493" s="145">
        <v>1</v>
      </c>
    </row>
    <row r="6494" spans="1:8" x14ac:dyDescent="0.2">
      <c r="A6494" t="s">
        <v>11560</v>
      </c>
      <c r="B6494" s="139">
        <v>7</v>
      </c>
      <c r="C6494" s="139">
        <v>0</v>
      </c>
      <c r="D6494" s="139">
        <v>0.01</v>
      </c>
      <c r="E6494" s="139" t="s">
        <v>5421</v>
      </c>
      <c r="F6494" s="139" t="s">
        <v>5422</v>
      </c>
      <c r="G6494" s="145">
        <v>1</v>
      </c>
      <c r="H6494" s="145">
        <v>1</v>
      </c>
    </row>
    <row r="6495" spans="1:8" x14ac:dyDescent="0.2">
      <c r="A6495" t="s">
        <v>11561</v>
      </c>
      <c r="B6495" s="139">
        <v>2</v>
      </c>
      <c r="C6495" s="139">
        <v>0</v>
      </c>
      <c r="D6495" s="139">
        <v>0</v>
      </c>
      <c r="E6495" s="139" t="s">
        <v>5421</v>
      </c>
      <c r="F6495" s="139" t="s">
        <v>5422</v>
      </c>
      <c r="G6495" s="145">
        <v>1</v>
      </c>
      <c r="H6495" s="145">
        <v>1</v>
      </c>
    </row>
    <row r="6496" spans="1:8" x14ac:dyDescent="0.2">
      <c r="A6496" t="s">
        <v>11562</v>
      </c>
      <c r="B6496" s="139">
        <v>1</v>
      </c>
      <c r="C6496" s="139">
        <v>0</v>
      </c>
      <c r="D6496" s="139">
        <v>0</v>
      </c>
      <c r="E6496" s="139" t="s">
        <v>5421</v>
      </c>
      <c r="F6496" s="139" t="s">
        <v>5422</v>
      </c>
      <c r="G6496" s="145">
        <v>1</v>
      </c>
      <c r="H6496" s="145">
        <v>1</v>
      </c>
    </row>
    <row r="6497" spans="1:8" x14ac:dyDescent="0.2">
      <c r="A6497" t="s">
        <v>11563</v>
      </c>
      <c r="B6497" s="139">
        <v>1</v>
      </c>
      <c r="C6497" s="139">
        <v>0</v>
      </c>
      <c r="D6497" s="139">
        <v>0</v>
      </c>
      <c r="E6497" s="139" t="s">
        <v>5421</v>
      </c>
      <c r="F6497" s="139" t="s">
        <v>5422</v>
      </c>
      <c r="G6497" s="145">
        <v>1</v>
      </c>
      <c r="H6497" s="145">
        <v>1</v>
      </c>
    </row>
    <row r="6498" spans="1:8" x14ac:dyDescent="0.2">
      <c r="A6498" t="s">
        <v>11564</v>
      </c>
      <c r="B6498" s="139">
        <v>1</v>
      </c>
      <c r="C6498" s="139">
        <v>0</v>
      </c>
      <c r="D6498" s="139">
        <v>0</v>
      </c>
      <c r="E6498" s="139" t="s">
        <v>5421</v>
      </c>
      <c r="F6498" s="139" t="s">
        <v>5422</v>
      </c>
      <c r="G6498" s="145">
        <v>1</v>
      </c>
      <c r="H6498" s="145">
        <v>1</v>
      </c>
    </row>
    <row r="6499" spans="1:8" x14ac:dyDescent="0.2">
      <c r="A6499" t="s">
        <v>11565</v>
      </c>
      <c r="B6499" s="139">
        <v>1</v>
      </c>
      <c r="C6499" s="139">
        <v>0</v>
      </c>
      <c r="D6499" s="139">
        <v>0</v>
      </c>
      <c r="E6499" s="139" t="s">
        <v>5421</v>
      </c>
      <c r="F6499" s="139" t="s">
        <v>5422</v>
      </c>
      <c r="G6499" s="145">
        <v>1</v>
      </c>
      <c r="H6499" s="145">
        <v>1</v>
      </c>
    </row>
    <row r="6500" spans="1:8" x14ac:dyDescent="0.2">
      <c r="A6500" t="s">
        <v>11566</v>
      </c>
      <c r="B6500" s="139">
        <v>5</v>
      </c>
      <c r="C6500" s="139">
        <v>0</v>
      </c>
      <c r="D6500" s="139">
        <v>0.01</v>
      </c>
      <c r="E6500" s="139" t="s">
        <v>5421</v>
      </c>
      <c r="F6500" s="139" t="s">
        <v>5422</v>
      </c>
      <c r="G6500" s="145">
        <v>1</v>
      </c>
      <c r="H6500" s="145">
        <v>1</v>
      </c>
    </row>
    <row r="6501" spans="1:8" x14ac:dyDescent="0.2">
      <c r="A6501" t="s">
        <v>11567</v>
      </c>
      <c r="B6501" s="139">
        <v>11</v>
      </c>
      <c r="C6501" s="139">
        <v>0</v>
      </c>
      <c r="D6501" s="139">
        <v>0.01</v>
      </c>
      <c r="E6501" s="139" t="s">
        <v>5421</v>
      </c>
      <c r="F6501" s="139" t="s">
        <v>5422</v>
      </c>
      <c r="G6501" s="145">
        <v>1</v>
      </c>
      <c r="H6501" s="145">
        <v>1</v>
      </c>
    </row>
    <row r="6502" spans="1:8" x14ac:dyDescent="0.2">
      <c r="A6502" t="s">
        <v>11568</v>
      </c>
      <c r="B6502" s="139">
        <v>5</v>
      </c>
      <c r="C6502" s="139">
        <v>0</v>
      </c>
      <c r="D6502" s="139">
        <v>0.01</v>
      </c>
      <c r="E6502" s="139" t="s">
        <v>5421</v>
      </c>
      <c r="F6502" s="139" t="s">
        <v>5422</v>
      </c>
      <c r="G6502" s="145">
        <v>1</v>
      </c>
      <c r="H6502" s="145">
        <v>1</v>
      </c>
    </row>
    <row r="6503" spans="1:8" x14ac:dyDescent="0.2">
      <c r="A6503" t="s">
        <v>11569</v>
      </c>
      <c r="B6503" s="139">
        <v>6</v>
      </c>
      <c r="C6503" s="139">
        <v>0</v>
      </c>
      <c r="D6503" s="139">
        <v>0.01</v>
      </c>
      <c r="E6503" s="139" t="s">
        <v>5421</v>
      </c>
      <c r="F6503" s="139" t="s">
        <v>5422</v>
      </c>
      <c r="G6503" s="145">
        <v>1</v>
      </c>
      <c r="H6503" s="145">
        <v>1</v>
      </c>
    </row>
    <row r="6504" spans="1:8" x14ac:dyDescent="0.2">
      <c r="A6504" t="s">
        <v>11570</v>
      </c>
      <c r="B6504" s="139">
        <v>3</v>
      </c>
      <c r="C6504" s="139">
        <v>0</v>
      </c>
      <c r="D6504" s="139">
        <v>0</v>
      </c>
      <c r="E6504" s="139" t="s">
        <v>5421</v>
      </c>
      <c r="F6504" s="139" t="s">
        <v>5422</v>
      </c>
      <c r="G6504" s="145">
        <v>1</v>
      </c>
      <c r="H6504" s="145">
        <v>1</v>
      </c>
    </row>
    <row r="6505" spans="1:8" x14ac:dyDescent="0.2">
      <c r="A6505" t="s">
        <v>11571</v>
      </c>
      <c r="B6505" s="139">
        <v>3</v>
      </c>
      <c r="C6505" s="139">
        <v>0</v>
      </c>
      <c r="D6505" s="139">
        <v>0</v>
      </c>
      <c r="E6505" s="139" t="s">
        <v>5421</v>
      </c>
      <c r="F6505" s="139" t="s">
        <v>5422</v>
      </c>
      <c r="G6505" s="145">
        <v>1</v>
      </c>
      <c r="H6505" s="145">
        <v>1</v>
      </c>
    </row>
    <row r="6506" spans="1:8" x14ac:dyDescent="0.2">
      <c r="A6506" t="s">
        <v>11572</v>
      </c>
      <c r="B6506" s="139">
        <v>13</v>
      </c>
      <c r="C6506" s="139">
        <v>0</v>
      </c>
      <c r="D6506" s="139">
        <v>0.01</v>
      </c>
      <c r="E6506" s="139" t="s">
        <v>5421</v>
      </c>
      <c r="F6506" s="139" t="s">
        <v>5422</v>
      </c>
      <c r="G6506" s="145">
        <v>1</v>
      </c>
      <c r="H6506" s="145">
        <v>1</v>
      </c>
    </row>
    <row r="6507" spans="1:8" x14ac:dyDescent="0.2">
      <c r="A6507" t="s">
        <v>11573</v>
      </c>
      <c r="B6507" s="139">
        <v>2</v>
      </c>
      <c r="C6507" s="139">
        <v>0</v>
      </c>
      <c r="D6507" s="139">
        <v>0</v>
      </c>
      <c r="E6507" s="139" t="s">
        <v>5421</v>
      </c>
      <c r="F6507" s="139" t="s">
        <v>5422</v>
      </c>
      <c r="G6507" s="145">
        <v>1</v>
      </c>
      <c r="H6507" s="145">
        <v>1</v>
      </c>
    </row>
    <row r="6508" spans="1:8" x14ac:dyDescent="0.2">
      <c r="A6508" t="s">
        <v>11574</v>
      </c>
      <c r="B6508" s="139">
        <v>1</v>
      </c>
      <c r="C6508" s="139">
        <v>0</v>
      </c>
      <c r="D6508" s="139">
        <v>0</v>
      </c>
      <c r="E6508" s="139" t="s">
        <v>5421</v>
      </c>
      <c r="F6508" s="139" t="s">
        <v>5422</v>
      </c>
      <c r="G6508" s="145">
        <v>1</v>
      </c>
      <c r="H6508" s="145">
        <v>1</v>
      </c>
    </row>
    <row r="6509" spans="1:8" x14ac:dyDescent="0.2">
      <c r="A6509" t="s">
        <v>11575</v>
      </c>
      <c r="B6509" s="139">
        <v>2</v>
      </c>
      <c r="C6509" s="139">
        <v>0</v>
      </c>
      <c r="D6509" s="139">
        <v>0</v>
      </c>
      <c r="E6509" s="139" t="s">
        <v>5421</v>
      </c>
      <c r="F6509" s="139" t="s">
        <v>5422</v>
      </c>
      <c r="G6509" s="145">
        <v>1</v>
      </c>
      <c r="H6509" s="145">
        <v>1</v>
      </c>
    </row>
    <row r="6510" spans="1:8" x14ac:dyDescent="0.2">
      <c r="A6510" t="s">
        <v>11576</v>
      </c>
      <c r="B6510" s="139">
        <v>1</v>
      </c>
      <c r="C6510" s="139">
        <v>0</v>
      </c>
      <c r="D6510" s="139">
        <v>0</v>
      </c>
      <c r="E6510" s="139" t="s">
        <v>5421</v>
      </c>
      <c r="F6510" s="139" t="s">
        <v>5422</v>
      </c>
      <c r="G6510" s="145">
        <v>1</v>
      </c>
      <c r="H6510" s="145">
        <v>1</v>
      </c>
    </row>
    <row r="6511" spans="1:8" x14ac:dyDescent="0.2">
      <c r="A6511" t="s">
        <v>11577</v>
      </c>
      <c r="B6511" s="139">
        <v>1</v>
      </c>
      <c r="C6511" s="139">
        <v>0</v>
      </c>
      <c r="D6511" s="139">
        <v>0</v>
      </c>
      <c r="E6511" s="139" t="s">
        <v>5421</v>
      </c>
      <c r="F6511" s="139" t="s">
        <v>5422</v>
      </c>
      <c r="G6511" s="145">
        <v>1</v>
      </c>
      <c r="H6511" s="145">
        <v>1</v>
      </c>
    </row>
    <row r="6512" spans="1:8" x14ac:dyDescent="0.2">
      <c r="A6512" t="s">
        <v>11578</v>
      </c>
      <c r="B6512" s="139">
        <v>2</v>
      </c>
      <c r="C6512" s="139">
        <v>0</v>
      </c>
      <c r="D6512" s="139">
        <v>0</v>
      </c>
      <c r="E6512" s="139" t="s">
        <v>5421</v>
      </c>
      <c r="F6512" s="139" t="s">
        <v>5422</v>
      </c>
      <c r="G6512" s="145">
        <v>1</v>
      </c>
      <c r="H6512" s="145">
        <v>1</v>
      </c>
    </row>
    <row r="6513" spans="1:8" x14ac:dyDescent="0.2">
      <c r="A6513" t="s">
        <v>11579</v>
      </c>
      <c r="B6513" s="139">
        <v>2</v>
      </c>
      <c r="C6513" s="139">
        <v>0</v>
      </c>
      <c r="D6513" s="139">
        <v>0</v>
      </c>
      <c r="E6513" s="139" t="s">
        <v>5421</v>
      </c>
      <c r="F6513" s="139" t="s">
        <v>5422</v>
      </c>
      <c r="G6513" s="145">
        <v>1</v>
      </c>
      <c r="H6513" s="145">
        <v>1</v>
      </c>
    </row>
    <row r="6514" spans="1:8" x14ac:dyDescent="0.2">
      <c r="A6514" t="s">
        <v>11580</v>
      </c>
      <c r="B6514" s="139">
        <v>3</v>
      </c>
      <c r="C6514" s="139">
        <v>0</v>
      </c>
      <c r="D6514" s="139">
        <v>0</v>
      </c>
      <c r="E6514" s="139" t="s">
        <v>5421</v>
      </c>
      <c r="F6514" s="139" t="s">
        <v>5422</v>
      </c>
      <c r="G6514" s="145">
        <v>1</v>
      </c>
      <c r="H6514" s="145">
        <v>1</v>
      </c>
    </row>
    <row r="6515" spans="1:8" x14ac:dyDescent="0.2">
      <c r="A6515" t="s">
        <v>11581</v>
      </c>
      <c r="B6515" s="139">
        <v>2</v>
      </c>
      <c r="C6515" s="139">
        <v>0</v>
      </c>
      <c r="D6515" s="139">
        <v>0</v>
      </c>
      <c r="E6515" s="139" t="s">
        <v>5421</v>
      </c>
      <c r="F6515" s="139" t="s">
        <v>5422</v>
      </c>
      <c r="G6515" s="145">
        <v>1</v>
      </c>
      <c r="H6515" s="145">
        <v>1</v>
      </c>
    </row>
    <row r="6516" spans="1:8" x14ac:dyDescent="0.2">
      <c r="A6516" t="s">
        <v>11582</v>
      </c>
      <c r="B6516" s="139">
        <v>1</v>
      </c>
      <c r="C6516" s="139">
        <v>0</v>
      </c>
      <c r="D6516" s="139">
        <v>0</v>
      </c>
      <c r="E6516" s="139" t="s">
        <v>5421</v>
      </c>
      <c r="F6516" s="139" t="s">
        <v>5422</v>
      </c>
      <c r="G6516" s="145">
        <v>1</v>
      </c>
      <c r="H6516" s="145">
        <v>1</v>
      </c>
    </row>
    <row r="6517" spans="1:8" x14ac:dyDescent="0.2">
      <c r="A6517" t="s">
        <v>11583</v>
      </c>
      <c r="B6517" s="139">
        <v>430</v>
      </c>
      <c r="C6517" s="139">
        <v>0</v>
      </c>
      <c r="D6517" s="139">
        <v>0.44</v>
      </c>
      <c r="E6517" s="139" t="s">
        <v>5421</v>
      </c>
      <c r="F6517" s="139" t="s">
        <v>5422</v>
      </c>
      <c r="G6517" s="145">
        <v>1</v>
      </c>
      <c r="H6517" s="145">
        <v>1</v>
      </c>
    </row>
    <row r="6518" spans="1:8" x14ac:dyDescent="0.2">
      <c r="A6518" t="s">
        <v>11584</v>
      </c>
      <c r="B6518" s="139">
        <v>1</v>
      </c>
      <c r="C6518" s="139">
        <v>0</v>
      </c>
      <c r="D6518" s="139">
        <v>0</v>
      </c>
      <c r="E6518" s="139" t="s">
        <v>5421</v>
      </c>
      <c r="F6518" s="139" t="s">
        <v>5422</v>
      </c>
      <c r="G6518" s="145">
        <v>1</v>
      </c>
      <c r="H6518" s="145">
        <v>1</v>
      </c>
    </row>
    <row r="6519" spans="1:8" x14ac:dyDescent="0.2">
      <c r="A6519" t="s">
        <v>11585</v>
      </c>
      <c r="B6519" s="139">
        <v>1</v>
      </c>
      <c r="C6519" s="139">
        <v>0</v>
      </c>
      <c r="D6519" s="139">
        <v>0</v>
      </c>
      <c r="E6519" s="139" t="s">
        <v>5421</v>
      </c>
      <c r="F6519" s="139" t="s">
        <v>5422</v>
      </c>
      <c r="G6519" s="145">
        <v>1</v>
      </c>
      <c r="H6519" s="145">
        <v>1</v>
      </c>
    </row>
    <row r="6520" spans="1:8" x14ac:dyDescent="0.2">
      <c r="A6520" t="s">
        <v>11586</v>
      </c>
      <c r="B6520" s="139">
        <v>946</v>
      </c>
      <c r="C6520" s="139">
        <v>0</v>
      </c>
      <c r="D6520" s="139">
        <v>0.97</v>
      </c>
      <c r="E6520" s="139" t="s">
        <v>5421</v>
      </c>
      <c r="F6520" s="139" t="s">
        <v>5422</v>
      </c>
      <c r="G6520" s="145">
        <v>0.623</v>
      </c>
      <c r="H6520" s="145">
        <v>1</v>
      </c>
    </row>
    <row r="6521" spans="1:8" x14ac:dyDescent="0.2">
      <c r="A6521" t="s">
        <v>11587</v>
      </c>
      <c r="B6521" s="139">
        <v>3</v>
      </c>
      <c r="C6521" s="139">
        <v>0</v>
      </c>
      <c r="D6521" s="139">
        <v>0</v>
      </c>
      <c r="E6521" s="139" t="s">
        <v>5421</v>
      </c>
      <c r="F6521" s="139" t="s">
        <v>5422</v>
      </c>
      <c r="G6521" s="145">
        <v>1</v>
      </c>
      <c r="H6521" s="145">
        <v>1</v>
      </c>
    </row>
    <row r="6522" spans="1:8" x14ac:dyDescent="0.2">
      <c r="A6522" t="s">
        <v>11588</v>
      </c>
      <c r="B6522" s="139">
        <v>10</v>
      </c>
      <c r="C6522" s="139">
        <v>0</v>
      </c>
      <c r="D6522" s="139">
        <v>0.01</v>
      </c>
      <c r="E6522" s="139" t="s">
        <v>5421</v>
      </c>
      <c r="F6522" s="139" t="s">
        <v>5422</v>
      </c>
      <c r="G6522" s="145">
        <v>1</v>
      </c>
      <c r="H6522" s="145">
        <v>1</v>
      </c>
    </row>
    <row r="6523" spans="1:8" x14ac:dyDescent="0.2">
      <c r="A6523" t="s">
        <v>11589</v>
      </c>
      <c r="B6523" s="139">
        <v>17</v>
      </c>
      <c r="C6523" s="139">
        <v>0</v>
      </c>
      <c r="D6523" s="139">
        <v>0.02</v>
      </c>
      <c r="E6523" s="139" t="s">
        <v>5421</v>
      </c>
      <c r="F6523" s="139" t="s">
        <v>5422</v>
      </c>
      <c r="G6523" s="145">
        <v>1</v>
      </c>
      <c r="H6523" s="145">
        <v>1</v>
      </c>
    </row>
    <row r="6524" spans="1:8" x14ac:dyDescent="0.2">
      <c r="A6524" t="s">
        <v>11590</v>
      </c>
      <c r="B6524" s="139">
        <v>44</v>
      </c>
      <c r="C6524" s="139">
        <v>0</v>
      </c>
      <c r="D6524" s="139">
        <v>0.04</v>
      </c>
      <c r="E6524" s="139" t="s">
        <v>5421</v>
      </c>
      <c r="F6524" s="139" t="s">
        <v>5422</v>
      </c>
      <c r="G6524" s="145">
        <v>1</v>
      </c>
      <c r="H6524" s="145">
        <v>1</v>
      </c>
    </row>
    <row r="6525" spans="1:8" x14ac:dyDescent="0.2">
      <c r="A6525" t="s">
        <v>11591</v>
      </c>
      <c r="B6525" s="139">
        <v>27</v>
      </c>
      <c r="C6525" s="139">
        <v>0</v>
      </c>
      <c r="D6525" s="139">
        <v>0.03</v>
      </c>
      <c r="E6525" s="139" t="s">
        <v>5421</v>
      </c>
      <c r="F6525" s="139" t="s">
        <v>5422</v>
      </c>
      <c r="G6525" s="145">
        <v>1</v>
      </c>
      <c r="H6525" s="145">
        <v>1</v>
      </c>
    </row>
    <row r="6526" spans="1:8" x14ac:dyDescent="0.2">
      <c r="A6526" t="s">
        <v>11592</v>
      </c>
      <c r="B6526" s="139">
        <v>322</v>
      </c>
      <c r="C6526" s="139">
        <v>0</v>
      </c>
      <c r="D6526" s="139">
        <v>0.33</v>
      </c>
      <c r="E6526" s="139" t="s">
        <v>5421</v>
      </c>
      <c r="F6526" s="139" t="s">
        <v>5422</v>
      </c>
      <c r="G6526" s="145">
        <v>1</v>
      </c>
      <c r="H6526" s="145">
        <v>1</v>
      </c>
    </row>
    <row r="6527" spans="1:8" x14ac:dyDescent="0.2">
      <c r="A6527" t="s">
        <v>11593</v>
      </c>
      <c r="B6527" s="139">
        <v>691</v>
      </c>
      <c r="C6527" s="139">
        <v>0</v>
      </c>
      <c r="D6527" s="139">
        <v>0.71</v>
      </c>
      <c r="E6527" s="139" t="s">
        <v>5421</v>
      </c>
      <c r="F6527" s="139" t="s">
        <v>5422</v>
      </c>
      <c r="G6527" s="145">
        <v>1</v>
      </c>
      <c r="H6527" s="145">
        <v>1</v>
      </c>
    </row>
    <row r="6528" spans="1:8" x14ac:dyDescent="0.2">
      <c r="A6528" t="s">
        <v>11594</v>
      </c>
      <c r="B6528" s="139">
        <v>11</v>
      </c>
      <c r="C6528" s="139">
        <v>0</v>
      </c>
      <c r="D6528" s="139">
        <v>0.01</v>
      </c>
      <c r="E6528" s="139" t="s">
        <v>5421</v>
      </c>
      <c r="F6528" s="139" t="s">
        <v>5422</v>
      </c>
      <c r="G6528" s="145">
        <v>1</v>
      </c>
      <c r="H6528" s="145">
        <v>1</v>
      </c>
    </row>
    <row r="6529" spans="1:8" x14ac:dyDescent="0.2">
      <c r="A6529" t="s">
        <v>11595</v>
      </c>
      <c r="B6529" s="139">
        <v>31</v>
      </c>
      <c r="C6529" s="139">
        <v>0</v>
      </c>
      <c r="D6529" s="139">
        <v>0.03</v>
      </c>
      <c r="E6529" s="139" t="s">
        <v>5421</v>
      </c>
      <c r="F6529" s="139" t="s">
        <v>5422</v>
      </c>
      <c r="G6529" s="145">
        <v>1</v>
      </c>
      <c r="H6529" s="145">
        <v>1</v>
      </c>
    </row>
    <row r="6530" spans="1:8" x14ac:dyDescent="0.2">
      <c r="A6530" t="s">
        <v>11596</v>
      </c>
      <c r="B6530" s="139">
        <v>1</v>
      </c>
      <c r="C6530" s="139">
        <v>0</v>
      </c>
      <c r="D6530" s="139">
        <v>0</v>
      </c>
      <c r="E6530" s="139" t="s">
        <v>5421</v>
      </c>
      <c r="F6530" s="139" t="s">
        <v>5422</v>
      </c>
      <c r="G6530" s="145">
        <v>1</v>
      </c>
      <c r="H6530" s="145">
        <v>1</v>
      </c>
    </row>
    <row r="6531" spans="1:8" x14ac:dyDescent="0.2">
      <c r="A6531" t="s">
        <v>11597</v>
      </c>
      <c r="B6531" s="139">
        <v>2</v>
      </c>
      <c r="C6531" s="139">
        <v>0</v>
      </c>
      <c r="D6531" s="139">
        <v>0</v>
      </c>
      <c r="E6531" s="139" t="s">
        <v>5421</v>
      </c>
      <c r="F6531" s="139" t="s">
        <v>5422</v>
      </c>
      <c r="G6531" s="145">
        <v>1</v>
      </c>
      <c r="H6531" s="145">
        <v>1</v>
      </c>
    </row>
    <row r="6532" spans="1:8" x14ac:dyDescent="0.2">
      <c r="A6532" t="s">
        <v>11598</v>
      </c>
      <c r="B6532" s="139">
        <v>42</v>
      </c>
      <c r="C6532" s="139">
        <v>0</v>
      </c>
      <c r="D6532" s="139">
        <v>0.04</v>
      </c>
      <c r="E6532" s="139" t="s">
        <v>5421</v>
      </c>
      <c r="F6532" s="139" t="s">
        <v>5422</v>
      </c>
      <c r="G6532" s="145">
        <v>1</v>
      </c>
      <c r="H6532" s="145">
        <v>1</v>
      </c>
    </row>
    <row r="6533" spans="1:8" x14ac:dyDescent="0.2">
      <c r="A6533" t="s">
        <v>11599</v>
      </c>
      <c r="B6533" s="139">
        <v>6</v>
      </c>
      <c r="C6533" s="139">
        <v>0</v>
      </c>
      <c r="D6533" s="139">
        <v>0.01</v>
      </c>
      <c r="E6533" s="139" t="s">
        <v>5421</v>
      </c>
      <c r="F6533" s="139" t="s">
        <v>5422</v>
      </c>
      <c r="G6533" s="145">
        <v>1</v>
      </c>
      <c r="H6533" s="145">
        <v>1</v>
      </c>
    </row>
    <row r="6534" spans="1:8" x14ac:dyDescent="0.2">
      <c r="A6534" t="s">
        <v>11600</v>
      </c>
      <c r="B6534" s="139">
        <v>10</v>
      </c>
      <c r="C6534" s="139">
        <v>0</v>
      </c>
      <c r="D6534" s="139">
        <v>0.01</v>
      </c>
      <c r="E6534" s="139" t="s">
        <v>5421</v>
      </c>
      <c r="F6534" s="139" t="s">
        <v>5422</v>
      </c>
      <c r="G6534" s="145">
        <v>1</v>
      </c>
      <c r="H6534" s="145">
        <v>1</v>
      </c>
    </row>
    <row r="6535" spans="1:8" x14ac:dyDescent="0.2">
      <c r="A6535" t="s">
        <v>11601</v>
      </c>
      <c r="B6535" s="139">
        <v>2</v>
      </c>
      <c r="C6535" s="139">
        <v>0</v>
      </c>
      <c r="D6535" s="139">
        <v>0</v>
      </c>
      <c r="E6535" s="139" t="s">
        <v>5421</v>
      </c>
      <c r="F6535" s="139" t="s">
        <v>5422</v>
      </c>
      <c r="G6535" s="145">
        <v>1</v>
      </c>
      <c r="H6535" s="145">
        <v>1</v>
      </c>
    </row>
    <row r="6536" spans="1:8" x14ac:dyDescent="0.2">
      <c r="A6536" t="s">
        <v>11602</v>
      </c>
      <c r="B6536" s="139">
        <v>87</v>
      </c>
      <c r="C6536" s="139">
        <v>0</v>
      </c>
      <c r="D6536" s="139">
        <v>0.09</v>
      </c>
      <c r="E6536" s="139" t="s">
        <v>5421</v>
      </c>
      <c r="F6536" s="139" t="s">
        <v>5422</v>
      </c>
      <c r="G6536" s="145">
        <v>1</v>
      </c>
      <c r="H6536" s="145">
        <v>1</v>
      </c>
    </row>
    <row r="6537" spans="1:8" x14ac:dyDescent="0.2">
      <c r="A6537" t="s">
        <v>11603</v>
      </c>
      <c r="B6537" s="139">
        <v>2</v>
      </c>
      <c r="C6537" s="139">
        <v>0</v>
      </c>
      <c r="D6537" s="139">
        <v>0</v>
      </c>
      <c r="E6537" s="139" t="s">
        <v>5421</v>
      </c>
      <c r="F6537" s="139" t="s">
        <v>5422</v>
      </c>
      <c r="G6537" s="145">
        <v>1</v>
      </c>
      <c r="H6537" s="145">
        <v>1</v>
      </c>
    </row>
    <row r="6538" spans="1:8" x14ac:dyDescent="0.2">
      <c r="A6538" t="s">
        <v>11604</v>
      </c>
      <c r="B6538" s="139">
        <v>194</v>
      </c>
      <c r="C6538" s="139">
        <v>0</v>
      </c>
      <c r="D6538" s="139">
        <v>0.2</v>
      </c>
      <c r="E6538" s="139" t="s">
        <v>5421</v>
      </c>
      <c r="F6538" s="139" t="s">
        <v>5422</v>
      </c>
      <c r="G6538" s="145">
        <v>1</v>
      </c>
      <c r="H6538" s="145">
        <v>1</v>
      </c>
    </row>
    <row r="6539" spans="1:8" x14ac:dyDescent="0.2">
      <c r="A6539" t="s">
        <v>11605</v>
      </c>
      <c r="B6539" s="139">
        <v>6</v>
      </c>
      <c r="C6539" s="139">
        <v>0</v>
      </c>
      <c r="D6539" s="139">
        <v>0.01</v>
      </c>
      <c r="E6539" s="139" t="s">
        <v>5421</v>
      </c>
      <c r="F6539" s="139" t="s">
        <v>5422</v>
      </c>
      <c r="G6539" s="145">
        <v>1</v>
      </c>
      <c r="H6539" s="145">
        <v>1</v>
      </c>
    </row>
    <row r="6540" spans="1:8" x14ac:dyDescent="0.2">
      <c r="A6540" t="s">
        <v>11606</v>
      </c>
      <c r="B6540" s="139">
        <v>9</v>
      </c>
      <c r="C6540" s="139">
        <v>0</v>
      </c>
      <c r="D6540" s="139">
        <v>0.01</v>
      </c>
      <c r="E6540" s="139" t="s">
        <v>5421</v>
      </c>
      <c r="F6540" s="139" t="s">
        <v>5422</v>
      </c>
      <c r="G6540" s="145">
        <v>1</v>
      </c>
      <c r="H6540" s="145">
        <v>1</v>
      </c>
    </row>
    <row r="6541" spans="1:8" x14ac:dyDescent="0.2">
      <c r="A6541" t="s">
        <v>11607</v>
      </c>
      <c r="B6541" s="139">
        <v>4</v>
      </c>
      <c r="C6541" s="139">
        <v>0</v>
      </c>
      <c r="D6541" s="139">
        <v>0</v>
      </c>
      <c r="E6541" s="139" t="s">
        <v>5421</v>
      </c>
      <c r="F6541" s="139" t="s">
        <v>5422</v>
      </c>
      <c r="G6541" s="145">
        <v>1</v>
      </c>
      <c r="H6541" s="145">
        <v>1</v>
      </c>
    </row>
    <row r="6542" spans="1:8" x14ac:dyDescent="0.2">
      <c r="A6542" t="s">
        <v>11608</v>
      </c>
      <c r="B6542" s="139">
        <v>30</v>
      </c>
      <c r="C6542" s="139">
        <v>0</v>
      </c>
      <c r="D6542" s="139">
        <v>0.03</v>
      </c>
      <c r="E6542" s="139" t="s">
        <v>5421</v>
      </c>
      <c r="F6542" s="139" t="s">
        <v>5422</v>
      </c>
      <c r="G6542" s="145">
        <v>1</v>
      </c>
      <c r="H6542" s="145">
        <v>1</v>
      </c>
    </row>
    <row r="6543" spans="1:8" x14ac:dyDescent="0.2">
      <c r="A6543" t="s">
        <v>11609</v>
      </c>
      <c r="B6543" s="139">
        <v>1</v>
      </c>
      <c r="C6543" s="139">
        <v>0</v>
      </c>
      <c r="D6543" s="139">
        <v>0</v>
      </c>
      <c r="E6543" s="139" t="s">
        <v>5421</v>
      </c>
      <c r="F6543" s="139" t="s">
        <v>5422</v>
      </c>
      <c r="G6543" s="145">
        <v>1</v>
      </c>
      <c r="H6543" s="145">
        <v>1</v>
      </c>
    </row>
    <row r="6544" spans="1:8" x14ac:dyDescent="0.2">
      <c r="A6544" t="s">
        <v>11610</v>
      </c>
      <c r="B6544" s="139">
        <v>1</v>
      </c>
      <c r="C6544" s="139">
        <v>0</v>
      </c>
      <c r="D6544" s="139">
        <v>0</v>
      </c>
      <c r="E6544" s="139" t="s">
        <v>5421</v>
      </c>
      <c r="F6544" s="139" t="s">
        <v>5422</v>
      </c>
      <c r="G6544" s="145">
        <v>1</v>
      </c>
      <c r="H6544" s="145">
        <v>1</v>
      </c>
    </row>
    <row r="6545" spans="1:8" x14ac:dyDescent="0.2">
      <c r="A6545" t="s">
        <v>11611</v>
      </c>
      <c r="B6545" s="139">
        <v>35</v>
      </c>
      <c r="C6545" s="139">
        <v>0</v>
      </c>
      <c r="D6545" s="139">
        <v>0.04</v>
      </c>
      <c r="E6545" s="139" t="s">
        <v>5421</v>
      </c>
      <c r="F6545" s="139" t="s">
        <v>5422</v>
      </c>
      <c r="G6545" s="145">
        <v>1</v>
      </c>
      <c r="H6545" s="145">
        <v>1</v>
      </c>
    </row>
    <row r="6546" spans="1:8" x14ac:dyDescent="0.2">
      <c r="A6546" t="s">
        <v>11612</v>
      </c>
      <c r="B6546" s="139">
        <v>7</v>
      </c>
      <c r="C6546" s="139">
        <v>0</v>
      </c>
      <c r="D6546" s="139">
        <v>0.01</v>
      </c>
      <c r="E6546" s="139" t="s">
        <v>5421</v>
      </c>
      <c r="F6546" s="139" t="s">
        <v>5422</v>
      </c>
      <c r="G6546" s="145">
        <v>1</v>
      </c>
      <c r="H6546" s="145">
        <v>1</v>
      </c>
    </row>
    <row r="6547" spans="1:8" x14ac:dyDescent="0.2">
      <c r="A6547" t="s">
        <v>11613</v>
      </c>
      <c r="B6547" s="139">
        <v>69</v>
      </c>
      <c r="C6547" s="139">
        <v>0</v>
      </c>
      <c r="D6547" s="139">
        <v>7.0000000000000007E-2</v>
      </c>
      <c r="E6547" s="139" t="s">
        <v>5421</v>
      </c>
      <c r="F6547" s="139" t="s">
        <v>5422</v>
      </c>
      <c r="G6547" s="145">
        <v>1</v>
      </c>
      <c r="H6547" s="145">
        <v>1</v>
      </c>
    </row>
    <row r="6548" spans="1:8" x14ac:dyDescent="0.2">
      <c r="A6548" t="s">
        <v>11614</v>
      </c>
      <c r="B6548" s="139">
        <v>1</v>
      </c>
      <c r="C6548" s="139">
        <v>0</v>
      </c>
      <c r="D6548" s="139">
        <v>0</v>
      </c>
      <c r="E6548" s="139" t="s">
        <v>5421</v>
      </c>
      <c r="F6548" s="139" t="s">
        <v>5422</v>
      </c>
      <c r="G6548" s="145">
        <v>1</v>
      </c>
      <c r="H6548" s="145">
        <v>1</v>
      </c>
    </row>
    <row r="6549" spans="1:8" x14ac:dyDescent="0.2">
      <c r="A6549" t="s">
        <v>11615</v>
      </c>
      <c r="B6549" s="139">
        <v>3</v>
      </c>
      <c r="C6549" s="139">
        <v>0</v>
      </c>
      <c r="D6549" s="139">
        <v>0</v>
      </c>
      <c r="E6549" s="139" t="s">
        <v>5421</v>
      </c>
      <c r="F6549" s="139" t="s">
        <v>5422</v>
      </c>
      <c r="G6549" s="145">
        <v>1</v>
      </c>
      <c r="H6549" s="145">
        <v>1</v>
      </c>
    </row>
    <row r="6550" spans="1:8" x14ac:dyDescent="0.2">
      <c r="A6550" t="s">
        <v>11616</v>
      </c>
      <c r="B6550" s="139">
        <v>37</v>
      </c>
      <c r="C6550" s="139">
        <v>0</v>
      </c>
      <c r="D6550" s="139">
        <v>0.04</v>
      </c>
      <c r="E6550" s="139" t="s">
        <v>5421</v>
      </c>
      <c r="F6550" s="139" t="s">
        <v>5422</v>
      </c>
      <c r="G6550" s="145">
        <v>1</v>
      </c>
      <c r="H6550" s="145">
        <v>1</v>
      </c>
    </row>
    <row r="6551" spans="1:8" x14ac:dyDescent="0.2">
      <c r="A6551" t="s">
        <v>11617</v>
      </c>
      <c r="B6551" s="139">
        <v>38</v>
      </c>
      <c r="C6551" s="139">
        <v>0</v>
      </c>
      <c r="D6551" s="139">
        <v>0.04</v>
      </c>
      <c r="E6551" s="139" t="s">
        <v>5421</v>
      </c>
      <c r="F6551" s="139" t="s">
        <v>5422</v>
      </c>
      <c r="G6551" s="145">
        <v>1</v>
      </c>
      <c r="H6551" s="145">
        <v>1</v>
      </c>
    </row>
    <row r="6552" spans="1:8" x14ac:dyDescent="0.2">
      <c r="A6552" t="s">
        <v>11618</v>
      </c>
      <c r="B6552" s="139">
        <v>90</v>
      </c>
      <c r="C6552" s="139">
        <v>0</v>
      </c>
      <c r="D6552" s="139">
        <v>0.09</v>
      </c>
      <c r="E6552" s="139" t="s">
        <v>5421</v>
      </c>
      <c r="F6552" s="139" t="s">
        <v>5422</v>
      </c>
      <c r="G6552" s="145">
        <v>1</v>
      </c>
      <c r="H6552" s="145">
        <v>1</v>
      </c>
    </row>
    <row r="6553" spans="1:8" x14ac:dyDescent="0.2">
      <c r="A6553" t="s">
        <v>11619</v>
      </c>
      <c r="B6553" s="139">
        <v>13</v>
      </c>
      <c r="C6553" s="139">
        <v>0</v>
      </c>
      <c r="D6553" s="139">
        <v>0.01</v>
      </c>
      <c r="E6553" s="139" t="s">
        <v>5421</v>
      </c>
      <c r="F6553" s="139" t="s">
        <v>5422</v>
      </c>
      <c r="G6553" s="145">
        <v>1</v>
      </c>
      <c r="H6553" s="145">
        <v>1</v>
      </c>
    </row>
    <row r="6554" spans="1:8" x14ac:dyDescent="0.2">
      <c r="A6554" t="s">
        <v>11620</v>
      </c>
      <c r="B6554" s="139">
        <v>6</v>
      </c>
      <c r="C6554" s="139">
        <v>0</v>
      </c>
      <c r="D6554" s="139">
        <v>0.01</v>
      </c>
      <c r="E6554" s="139" t="s">
        <v>5421</v>
      </c>
      <c r="F6554" s="139" t="s">
        <v>5422</v>
      </c>
      <c r="G6554" s="145">
        <v>1</v>
      </c>
      <c r="H6554" s="145">
        <v>1</v>
      </c>
    </row>
    <row r="6555" spans="1:8" x14ac:dyDescent="0.2">
      <c r="A6555" t="s">
        <v>11621</v>
      </c>
      <c r="B6555" s="139">
        <v>3</v>
      </c>
      <c r="C6555" s="139">
        <v>0</v>
      </c>
      <c r="D6555" s="139">
        <v>0</v>
      </c>
      <c r="E6555" s="139" t="s">
        <v>5421</v>
      </c>
      <c r="F6555" s="139" t="s">
        <v>5422</v>
      </c>
      <c r="G6555" s="145">
        <v>1</v>
      </c>
      <c r="H6555" s="145">
        <v>1</v>
      </c>
    </row>
    <row r="6556" spans="1:8" x14ac:dyDescent="0.2">
      <c r="A6556" t="s">
        <v>11622</v>
      </c>
      <c r="B6556" s="139">
        <v>28</v>
      </c>
      <c r="C6556" s="139">
        <v>0</v>
      </c>
      <c r="D6556" s="139">
        <v>0.03</v>
      </c>
      <c r="E6556" s="139" t="s">
        <v>5421</v>
      </c>
      <c r="F6556" s="139" t="s">
        <v>5422</v>
      </c>
      <c r="G6556" s="145">
        <v>1</v>
      </c>
      <c r="H6556" s="145">
        <v>1</v>
      </c>
    </row>
    <row r="6557" spans="1:8" x14ac:dyDescent="0.2">
      <c r="A6557" t="s">
        <v>11623</v>
      </c>
      <c r="B6557" s="139">
        <v>34</v>
      </c>
      <c r="C6557" s="139">
        <v>0</v>
      </c>
      <c r="D6557" s="139">
        <v>0.03</v>
      </c>
      <c r="E6557" s="139" t="s">
        <v>5421</v>
      </c>
      <c r="F6557" s="139" t="s">
        <v>5422</v>
      </c>
      <c r="G6557" s="145">
        <v>1</v>
      </c>
      <c r="H6557" s="145">
        <v>1</v>
      </c>
    </row>
    <row r="6558" spans="1:8" x14ac:dyDescent="0.2">
      <c r="A6558" t="s">
        <v>11624</v>
      </c>
      <c r="B6558" s="139">
        <v>2</v>
      </c>
      <c r="C6558" s="139">
        <v>0</v>
      </c>
      <c r="D6558" s="139">
        <v>0</v>
      </c>
      <c r="E6558" s="139" t="s">
        <v>5421</v>
      </c>
      <c r="F6558" s="139" t="s">
        <v>5422</v>
      </c>
      <c r="G6558" s="145">
        <v>1</v>
      </c>
      <c r="H6558" s="145">
        <v>1</v>
      </c>
    </row>
    <row r="6559" spans="1:8" x14ac:dyDescent="0.2">
      <c r="A6559" t="s">
        <v>11625</v>
      </c>
      <c r="B6559" s="139">
        <v>2</v>
      </c>
      <c r="C6559" s="139">
        <v>0</v>
      </c>
      <c r="D6559" s="139">
        <v>0</v>
      </c>
      <c r="E6559" s="139" t="s">
        <v>5421</v>
      </c>
      <c r="F6559" s="139" t="s">
        <v>5422</v>
      </c>
      <c r="G6559" s="145">
        <v>1</v>
      </c>
      <c r="H6559" s="145">
        <v>1</v>
      </c>
    </row>
    <row r="6560" spans="1:8" x14ac:dyDescent="0.2">
      <c r="A6560" t="s">
        <v>11626</v>
      </c>
      <c r="B6560" s="139">
        <v>9</v>
      </c>
      <c r="C6560" s="139">
        <v>0</v>
      </c>
      <c r="D6560" s="139">
        <v>0.01</v>
      </c>
      <c r="E6560" s="139" t="s">
        <v>5421</v>
      </c>
      <c r="F6560" s="139" t="s">
        <v>5422</v>
      </c>
      <c r="G6560" s="145">
        <v>1</v>
      </c>
      <c r="H6560" s="145">
        <v>1</v>
      </c>
    </row>
    <row r="6561" spans="1:8" x14ac:dyDescent="0.2">
      <c r="A6561" t="s">
        <v>11627</v>
      </c>
      <c r="B6561" s="139">
        <v>2</v>
      </c>
      <c r="C6561" s="139">
        <v>0</v>
      </c>
      <c r="D6561" s="139">
        <v>0</v>
      </c>
      <c r="E6561" s="139" t="s">
        <v>5421</v>
      </c>
      <c r="F6561" s="139" t="s">
        <v>5422</v>
      </c>
      <c r="G6561" s="145">
        <v>1</v>
      </c>
      <c r="H6561" s="145">
        <v>1</v>
      </c>
    </row>
    <row r="6562" spans="1:8" x14ac:dyDescent="0.2">
      <c r="A6562" t="s">
        <v>11628</v>
      </c>
      <c r="B6562" s="139">
        <v>1</v>
      </c>
      <c r="C6562" s="139">
        <v>0</v>
      </c>
      <c r="D6562" s="139">
        <v>0</v>
      </c>
      <c r="E6562" s="139" t="s">
        <v>5421</v>
      </c>
      <c r="F6562" s="139" t="s">
        <v>5422</v>
      </c>
      <c r="G6562" s="145">
        <v>1</v>
      </c>
      <c r="H6562" s="145">
        <v>1</v>
      </c>
    </row>
    <row r="6563" spans="1:8" x14ac:dyDescent="0.2">
      <c r="A6563" t="s">
        <v>11629</v>
      </c>
      <c r="B6563" s="139">
        <v>2</v>
      </c>
      <c r="C6563" s="139">
        <v>0</v>
      </c>
      <c r="D6563" s="139">
        <v>0</v>
      </c>
      <c r="E6563" s="139" t="s">
        <v>5421</v>
      </c>
      <c r="F6563" s="139" t="s">
        <v>5422</v>
      </c>
      <c r="G6563" s="145">
        <v>1</v>
      </c>
      <c r="H6563" s="145">
        <v>1</v>
      </c>
    </row>
    <row r="6564" spans="1:8" x14ac:dyDescent="0.2">
      <c r="A6564" t="s">
        <v>11630</v>
      </c>
      <c r="B6564" s="139">
        <v>1</v>
      </c>
      <c r="C6564" s="139">
        <v>0</v>
      </c>
      <c r="D6564" s="139">
        <v>0</v>
      </c>
      <c r="E6564" s="139" t="s">
        <v>5421</v>
      </c>
      <c r="F6564" s="139" t="s">
        <v>5422</v>
      </c>
      <c r="G6564" s="145">
        <v>1</v>
      </c>
      <c r="H6564" s="145">
        <v>1</v>
      </c>
    </row>
    <row r="6565" spans="1:8" x14ac:dyDescent="0.2">
      <c r="A6565" t="s">
        <v>11631</v>
      </c>
      <c r="B6565" s="139">
        <v>1</v>
      </c>
      <c r="C6565" s="139">
        <v>0</v>
      </c>
      <c r="D6565" s="139">
        <v>0</v>
      </c>
      <c r="E6565" s="139" t="s">
        <v>5421</v>
      </c>
      <c r="F6565" s="139" t="s">
        <v>5422</v>
      </c>
      <c r="G6565" s="145">
        <v>1</v>
      </c>
      <c r="H6565" s="145">
        <v>1</v>
      </c>
    </row>
    <row r="6566" spans="1:8" x14ac:dyDescent="0.2">
      <c r="A6566" t="s">
        <v>11632</v>
      </c>
      <c r="B6566" s="139">
        <v>10</v>
      </c>
      <c r="C6566" s="139">
        <v>0</v>
      </c>
      <c r="D6566" s="139">
        <v>0.01</v>
      </c>
      <c r="E6566" s="139" t="s">
        <v>5421</v>
      </c>
      <c r="F6566" s="139" t="s">
        <v>5422</v>
      </c>
      <c r="G6566" s="145">
        <v>1</v>
      </c>
      <c r="H6566" s="145">
        <v>1</v>
      </c>
    </row>
    <row r="6567" spans="1:8" x14ac:dyDescent="0.2">
      <c r="A6567" t="s">
        <v>11633</v>
      </c>
      <c r="B6567" s="139">
        <v>1</v>
      </c>
      <c r="C6567" s="139">
        <v>0</v>
      </c>
      <c r="D6567" s="139">
        <v>0</v>
      </c>
      <c r="E6567" s="139" t="s">
        <v>5421</v>
      </c>
      <c r="F6567" s="139" t="s">
        <v>5422</v>
      </c>
      <c r="G6567" s="145">
        <v>1</v>
      </c>
      <c r="H6567" s="145">
        <v>1</v>
      </c>
    </row>
    <row r="6568" spans="1:8" x14ac:dyDescent="0.2">
      <c r="A6568" t="s">
        <v>11634</v>
      </c>
      <c r="B6568" s="139">
        <v>3</v>
      </c>
      <c r="C6568" s="139">
        <v>0</v>
      </c>
      <c r="D6568" s="139">
        <v>0</v>
      </c>
      <c r="E6568" s="139" t="s">
        <v>5421</v>
      </c>
      <c r="F6568" s="139" t="s">
        <v>5422</v>
      </c>
      <c r="G6568" s="145">
        <v>1</v>
      </c>
      <c r="H6568" s="145">
        <v>1</v>
      </c>
    </row>
    <row r="6569" spans="1:8" x14ac:dyDescent="0.2">
      <c r="A6569" t="s">
        <v>11635</v>
      </c>
      <c r="B6569" s="139">
        <v>7</v>
      </c>
      <c r="C6569" s="139">
        <v>0</v>
      </c>
      <c r="D6569" s="139">
        <v>0.01</v>
      </c>
      <c r="E6569" s="139" t="s">
        <v>5421</v>
      </c>
      <c r="F6569" s="139" t="s">
        <v>5422</v>
      </c>
      <c r="G6569" s="145">
        <v>1</v>
      </c>
      <c r="H6569" s="145">
        <v>1</v>
      </c>
    </row>
    <row r="6570" spans="1:8" x14ac:dyDescent="0.2">
      <c r="A6570" t="s">
        <v>11636</v>
      </c>
      <c r="B6570" s="139">
        <v>1</v>
      </c>
      <c r="C6570" s="139">
        <v>0</v>
      </c>
      <c r="D6570" s="139">
        <v>0</v>
      </c>
      <c r="E6570" s="139" t="s">
        <v>5421</v>
      </c>
      <c r="F6570" s="139" t="s">
        <v>5422</v>
      </c>
      <c r="G6570" s="145">
        <v>1</v>
      </c>
      <c r="H6570" s="145">
        <v>1</v>
      </c>
    </row>
    <row r="6571" spans="1:8" x14ac:dyDescent="0.2">
      <c r="A6571" t="s">
        <v>11637</v>
      </c>
      <c r="B6571" s="139">
        <v>21</v>
      </c>
      <c r="C6571" s="139">
        <v>0</v>
      </c>
      <c r="D6571" s="139">
        <v>0.02</v>
      </c>
      <c r="E6571" s="139" t="s">
        <v>5421</v>
      </c>
      <c r="F6571" s="139" t="s">
        <v>5422</v>
      </c>
      <c r="G6571" s="145">
        <v>1</v>
      </c>
      <c r="H6571" s="145">
        <v>1</v>
      </c>
    </row>
    <row r="6572" spans="1:8" x14ac:dyDescent="0.2">
      <c r="A6572" t="s">
        <v>11638</v>
      </c>
      <c r="B6572" s="139">
        <v>8</v>
      </c>
      <c r="C6572" s="139">
        <v>0</v>
      </c>
      <c r="D6572" s="139">
        <v>0.01</v>
      </c>
      <c r="E6572" s="139" t="s">
        <v>5421</v>
      </c>
      <c r="F6572" s="139" t="s">
        <v>5422</v>
      </c>
      <c r="G6572" s="145">
        <v>1</v>
      </c>
      <c r="H6572" s="145">
        <v>1</v>
      </c>
    </row>
    <row r="6573" spans="1:8" x14ac:dyDescent="0.2">
      <c r="A6573" t="s">
        <v>11639</v>
      </c>
      <c r="B6573" s="139">
        <v>31</v>
      </c>
      <c r="C6573" s="139">
        <v>0</v>
      </c>
      <c r="D6573" s="139">
        <v>0.03</v>
      </c>
      <c r="E6573" s="139" t="s">
        <v>5421</v>
      </c>
      <c r="F6573" s="139" t="s">
        <v>5422</v>
      </c>
      <c r="G6573" s="145">
        <v>1</v>
      </c>
      <c r="H6573" s="145">
        <v>1</v>
      </c>
    </row>
    <row r="6574" spans="1:8" x14ac:dyDescent="0.2">
      <c r="A6574" t="s">
        <v>11640</v>
      </c>
      <c r="B6574" s="139">
        <v>11</v>
      </c>
      <c r="C6574" s="139">
        <v>0</v>
      </c>
      <c r="D6574" s="139">
        <v>0.01</v>
      </c>
      <c r="E6574" s="139" t="s">
        <v>5421</v>
      </c>
      <c r="F6574" s="139" t="s">
        <v>5422</v>
      </c>
      <c r="G6574" s="145">
        <v>1</v>
      </c>
      <c r="H6574" s="145">
        <v>1</v>
      </c>
    </row>
    <row r="6575" spans="1:8" x14ac:dyDescent="0.2">
      <c r="A6575" t="s">
        <v>11641</v>
      </c>
      <c r="B6575" s="139">
        <v>10</v>
      </c>
      <c r="C6575" s="139">
        <v>0</v>
      </c>
      <c r="D6575" s="139">
        <v>0.01</v>
      </c>
      <c r="E6575" s="139" t="s">
        <v>5421</v>
      </c>
      <c r="F6575" s="139" t="s">
        <v>5422</v>
      </c>
      <c r="G6575" s="145">
        <v>1</v>
      </c>
      <c r="H6575" s="145">
        <v>1</v>
      </c>
    </row>
    <row r="6576" spans="1:8" x14ac:dyDescent="0.2">
      <c r="A6576" t="s">
        <v>11642</v>
      </c>
      <c r="B6576" s="139">
        <v>52</v>
      </c>
      <c r="C6576" s="139">
        <v>0</v>
      </c>
      <c r="D6576" s="139">
        <v>0.05</v>
      </c>
      <c r="E6576" s="139" t="s">
        <v>5421</v>
      </c>
      <c r="F6576" s="139" t="s">
        <v>5422</v>
      </c>
      <c r="G6576" s="145">
        <v>1</v>
      </c>
      <c r="H6576" s="145">
        <v>1</v>
      </c>
    </row>
    <row r="6577" spans="1:8" x14ac:dyDescent="0.2">
      <c r="A6577" t="s">
        <v>11643</v>
      </c>
      <c r="B6577" s="139">
        <v>69</v>
      </c>
      <c r="C6577" s="139">
        <v>0</v>
      </c>
      <c r="D6577" s="139">
        <v>7.0000000000000007E-2</v>
      </c>
      <c r="E6577" s="139" t="s">
        <v>5421</v>
      </c>
      <c r="F6577" s="139" t="s">
        <v>5422</v>
      </c>
      <c r="G6577" s="145">
        <v>1</v>
      </c>
      <c r="H6577" s="145">
        <v>1</v>
      </c>
    </row>
    <row r="6578" spans="1:8" x14ac:dyDescent="0.2">
      <c r="A6578" t="s">
        <v>11644</v>
      </c>
      <c r="B6578" s="139">
        <v>15</v>
      </c>
      <c r="C6578" s="139">
        <v>0</v>
      </c>
      <c r="D6578" s="139">
        <v>0.02</v>
      </c>
      <c r="E6578" s="139" t="s">
        <v>5421</v>
      </c>
      <c r="F6578" s="139" t="s">
        <v>5422</v>
      </c>
      <c r="G6578" s="145">
        <v>1</v>
      </c>
      <c r="H6578" s="145">
        <v>1</v>
      </c>
    </row>
    <row r="6579" spans="1:8" x14ac:dyDescent="0.2">
      <c r="A6579" t="s">
        <v>11645</v>
      </c>
      <c r="B6579" s="139">
        <v>9</v>
      </c>
      <c r="C6579" s="139">
        <v>0</v>
      </c>
      <c r="D6579" s="139">
        <v>0.01</v>
      </c>
      <c r="E6579" s="139" t="s">
        <v>5421</v>
      </c>
      <c r="F6579" s="139" t="s">
        <v>5422</v>
      </c>
      <c r="G6579" s="145">
        <v>1</v>
      </c>
      <c r="H6579" s="145">
        <v>1</v>
      </c>
    </row>
    <row r="6580" spans="1:8" x14ac:dyDescent="0.2">
      <c r="A6580" t="s">
        <v>11646</v>
      </c>
      <c r="B6580" s="139">
        <v>7</v>
      </c>
      <c r="C6580" s="139">
        <v>0</v>
      </c>
      <c r="D6580" s="139">
        <v>0.01</v>
      </c>
      <c r="E6580" s="139" t="s">
        <v>5421</v>
      </c>
      <c r="F6580" s="139" t="s">
        <v>5422</v>
      </c>
      <c r="G6580" s="145">
        <v>1</v>
      </c>
      <c r="H6580" s="145">
        <v>1</v>
      </c>
    </row>
    <row r="6581" spans="1:8" x14ac:dyDescent="0.2">
      <c r="A6581" t="s">
        <v>11647</v>
      </c>
      <c r="B6581" s="139">
        <v>16</v>
      </c>
      <c r="C6581" s="139">
        <v>0</v>
      </c>
      <c r="D6581" s="139">
        <v>0.02</v>
      </c>
      <c r="E6581" s="139" t="s">
        <v>5421</v>
      </c>
      <c r="F6581" s="139" t="s">
        <v>5422</v>
      </c>
      <c r="G6581" s="145">
        <v>1</v>
      </c>
      <c r="H6581" s="145">
        <v>1</v>
      </c>
    </row>
    <row r="6582" spans="1:8" x14ac:dyDescent="0.2">
      <c r="A6582" t="s">
        <v>11648</v>
      </c>
      <c r="B6582" s="139">
        <v>63</v>
      </c>
      <c r="C6582" s="139">
        <v>0</v>
      </c>
      <c r="D6582" s="139">
        <v>0.06</v>
      </c>
      <c r="E6582" s="139" t="s">
        <v>5421</v>
      </c>
      <c r="F6582" s="139" t="s">
        <v>5422</v>
      </c>
      <c r="G6582" s="145">
        <v>1</v>
      </c>
      <c r="H6582" s="145">
        <v>1</v>
      </c>
    </row>
    <row r="6583" spans="1:8" x14ac:dyDescent="0.2">
      <c r="A6583" t="s">
        <v>11649</v>
      </c>
      <c r="B6583" s="139">
        <v>11</v>
      </c>
      <c r="C6583" s="139">
        <v>0</v>
      </c>
      <c r="D6583" s="139">
        <v>0.01</v>
      </c>
      <c r="E6583" s="139" t="s">
        <v>5421</v>
      </c>
      <c r="F6583" s="139" t="s">
        <v>5422</v>
      </c>
      <c r="G6583" s="145">
        <v>1</v>
      </c>
      <c r="H6583" s="145">
        <v>1</v>
      </c>
    </row>
    <row r="6584" spans="1:8" x14ac:dyDescent="0.2">
      <c r="A6584" t="s">
        <v>11650</v>
      </c>
      <c r="B6584" s="139">
        <v>1</v>
      </c>
      <c r="C6584" s="139">
        <v>0</v>
      </c>
      <c r="D6584" s="139">
        <v>0</v>
      </c>
      <c r="E6584" s="139" t="s">
        <v>5421</v>
      </c>
      <c r="F6584" s="139" t="s">
        <v>5422</v>
      </c>
      <c r="G6584" s="145">
        <v>1</v>
      </c>
      <c r="H6584" s="145">
        <v>1</v>
      </c>
    </row>
    <row r="6585" spans="1:8" x14ac:dyDescent="0.2">
      <c r="A6585" t="s">
        <v>11651</v>
      </c>
      <c r="B6585" s="139">
        <v>10</v>
      </c>
      <c r="C6585" s="139">
        <v>0</v>
      </c>
      <c r="D6585" s="139">
        <v>0.01</v>
      </c>
      <c r="E6585" s="139" t="s">
        <v>5421</v>
      </c>
      <c r="F6585" s="139" t="s">
        <v>5422</v>
      </c>
      <c r="G6585" s="145">
        <v>1</v>
      </c>
      <c r="H6585" s="145">
        <v>1</v>
      </c>
    </row>
    <row r="6586" spans="1:8" x14ac:dyDescent="0.2">
      <c r="A6586" t="s">
        <v>11652</v>
      </c>
      <c r="B6586" s="139">
        <v>8</v>
      </c>
      <c r="C6586" s="139">
        <v>0</v>
      </c>
      <c r="D6586" s="139">
        <v>0.01</v>
      </c>
      <c r="E6586" s="139" t="s">
        <v>5421</v>
      </c>
      <c r="F6586" s="139" t="s">
        <v>5422</v>
      </c>
      <c r="G6586" s="145">
        <v>1</v>
      </c>
      <c r="H6586" s="145">
        <v>1</v>
      </c>
    </row>
    <row r="6587" spans="1:8" x14ac:dyDescent="0.2">
      <c r="A6587" t="s">
        <v>11653</v>
      </c>
      <c r="B6587" s="139">
        <v>28</v>
      </c>
      <c r="C6587" s="139">
        <v>0</v>
      </c>
      <c r="D6587" s="139">
        <v>0.03</v>
      </c>
      <c r="E6587" s="139" t="s">
        <v>5421</v>
      </c>
      <c r="F6587" s="139" t="s">
        <v>5422</v>
      </c>
      <c r="G6587" s="145">
        <v>1</v>
      </c>
      <c r="H6587" s="145">
        <v>1</v>
      </c>
    </row>
    <row r="6588" spans="1:8" x14ac:dyDescent="0.2">
      <c r="A6588" t="s">
        <v>11654</v>
      </c>
      <c r="B6588" s="139">
        <v>1</v>
      </c>
      <c r="C6588" s="139">
        <v>0</v>
      </c>
      <c r="D6588" s="139">
        <v>0</v>
      </c>
      <c r="E6588" s="139" t="s">
        <v>5421</v>
      </c>
      <c r="F6588" s="139" t="s">
        <v>5422</v>
      </c>
      <c r="G6588" s="145">
        <v>1</v>
      </c>
      <c r="H6588" s="145">
        <v>1</v>
      </c>
    </row>
    <row r="6589" spans="1:8" x14ac:dyDescent="0.2">
      <c r="A6589" t="s">
        <v>11655</v>
      </c>
      <c r="B6589" s="139">
        <v>1</v>
      </c>
      <c r="C6589" s="139">
        <v>0</v>
      </c>
      <c r="D6589" s="139">
        <v>0</v>
      </c>
      <c r="E6589" s="139" t="s">
        <v>5421</v>
      </c>
      <c r="F6589" s="139" t="s">
        <v>5422</v>
      </c>
      <c r="G6589" s="145">
        <v>1</v>
      </c>
      <c r="H6589" s="145">
        <v>1</v>
      </c>
    </row>
    <row r="6590" spans="1:8" x14ac:dyDescent="0.2">
      <c r="A6590" t="s">
        <v>11656</v>
      </c>
      <c r="B6590" s="139">
        <v>2</v>
      </c>
      <c r="C6590" s="139">
        <v>0</v>
      </c>
      <c r="D6590" s="139">
        <v>0</v>
      </c>
      <c r="E6590" s="139" t="s">
        <v>5421</v>
      </c>
      <c r="F6590" s="139" t="s">
        <v>5422</v>
      </c>
      <c r="G6590" s="145">
        <v>1</v>
      </c>
      <c r="H6590" s="145">
        <v>1</v>
      </c>
    </row>
    <row r="6591" spans="1:8" x14ac:dyDescent="0.2">
      <c r="A6591" t="s">
        <v>11657</v>
      </c>
      <c r="B6591" s="139">
        <v>1</v>
      </c>
      <c r="C6591" s="139">
        <v>0</v>
      </c>
      <c r="D6591" s="139">
        <v>0</v>
      </c>
      <c r="E6591" s="139" t="s">
        <v>5421</v>
      </c>
      <c r="F6591" s="139" t="s">
        <v>5422</v>
      </c>
      <c r="G6591" s="145">
        <v>1</v>
      </c>
      <c r="H6591" s="145">
        <v>1</v>
      </c>
    </row>
    <row r="6592" spans="1:8" x14ac:dyDescent="0.2">
      <c r="A6592" t="s">
        <v>11658</v>
      </c>
      <c r="B6592" s="139">
        <v>208</v>
      </c>
      <c r="C6592" s="139">
        <v>0</v>
      </c>
      <c r="D6592" s="139">
        <v>0.21</v>
      </c>
      <c r="E6592" s="139" t="s">
        <v>5421</v>
      </c>
      <c r="F6592" s="139" t="s">
        <v>5422</v>
      </c>
      <c r="G6592" s="145">
        <v>1</v>
      </c>
      <c r="H6592" s="145">
        <v>1</v>
      </c>
    </row>
    <row r="6593" spans="1:8" x14ac:dyDescent="0.2">
      <c r="A6593" t="s">
        <v>11659</v>
      </c>
      <c r="B6593" s="139">
        <v>3</v>
      </c>
      <c r="C6593" s="139">
        <v>0</v>
      </c>
      <c r="D6593" s="139">
        <v>0</v>
      </c>
      <c r="E6593" s="139" t="s">
        <v>5421</v>
      </c>
      <c r="F6593" s="139" t="s">
        <v>5422</v>
      </c>
      <c r="G6593" s="145">
        <v>1</v>
      </c>
      <c r="H6593" s="145">
        <v>1</v>
      </c>
    </row>
    <row r="6594" spans="1:8" x14ac:dyDescent="0.2">
      <c r="A6594" t="s">
        <v>11660</v>
      </c>
      <c r="B6594" s="139">
        <v>112</v>
      </c>
      <c r="C6594" s="139">
        <v>0</v>
      </c>
      <c r="D6594" s="139">
        <v>0.11</v>
      </c>
      <c r="E6594" s="139" t="s">
        <v>5421</v>
      </c>
      <c r="F6594" s="139" t="s">
        <v>5422</v>
      </c>
      <c r="G6594" s="145">
        <v>1</v>
      </c>
      <c r="H6594" s="145">
        <v>1</v>
      </c>
    </row>
    <row r="6595" spans="1:8" x14ac:dyDescent="0.2">
      <c r="A6595" t="s">
        <v>11661</v>
      </c>
      <c r="B6595" s="139">
        <v>1</v>
      </c>
      <c r="C6595" s="139">
        <v>0</v>
      </c>
      <c r="D6595" s="139">
        <v>0</v>
      </c>
      <c r="E6595" s="139" t="s">
        <v>5421</v>
      </c>
      <c r="F6595" s="139" t="s">
        <v>5422</v>
      </c>
      <c r="G6595" s="145">
        <v>1</v>
      </c>
      <c r="H6595" s="145">
        <v>1</v>
      </c>
    </row>
    <row r="6596" spans="1:8" x14ac:dyDescent="0.2">
      <c r="A6596" t="s">
        <v>11662</v>
      </c>
      <c r="B6596" s="139">
        <v>4</v>
      </c>
      <c r="C6596" s="139">
        <v>0</v>
      </c>
      <c r="D6596" s="139">
        <v>0</v>
      </c>
      <c r="E6596" s="139" t="s">
        <v>5421</v>
      </c>
      <c r="F6596" s="139" t="s">
        <v>5422</v>
      </c>
      <c r="G6596" s="145">
        <v>1</v>
      </c>
      <c r="H6596" s="145">
        <v>1</v>
      </c>
    </row>
    <row r="6597" spans="1:8" x14ac:dyDescent="0.2">
      <c r="A6597" t="s">
        <v>11663</v>
      </c>
      <c r="B6597" s="139">
        <v>108</v>
      </c>
      <c r="C6597" s="139">
        <v>0</v>
      </c>
      <c r="D6597" s="139">
        <v>0.11</v>
      </c>
      <c r="E6597" s="139" t="s">
        <v>5421</v>
      </c>
      <c r="F6597" s="139" t="s">
        <v>5422</v>
      </c>
      <c r="G6597" s="145">
        <v>1</v>
      </c>
      <c r="H6597" s="145">
        <v>1</v>
      </c>
    </row>
    <row r="6598" spans="1:8" x14ac:dyDescent="0.2">
      <c r="A6598" t="s">
        <v>11664</v>
      </c>
      <c r="B6598" s="139">
        <v>2</v>
      </c>
      <c r="C6598" s="139">
        <v>0</v>
      </c>
      <c r="D6598" s="139">
        <v>0</v>
      </c>
      <c r="E6598" s="139" t="s">
        <v>5421</v>
      </c>
      <c r="F6598" s="139" t="s">
        <v>5422</v>
      </c>
      <c r="G6598" s="145">
        <v>1</v>
      </c>
      <c r="H6598" s="145">
        <v>1</v>
      </c>
    </row>
    <row r="6599" spans="1:8" x14ac:dyDescent="0.2">
      <c r="A6599" t="s">
        <v>11665</v>
      </c>
      <c r="B6599" s="139">
        <v>1</v>
      </c>
      <c r="C6599" s="139">
        <v>0</v>
      </c>
      <c r="D6599" s="139">
        <v>0</v>
      </c>
      <c r="E6599" s="139" t="s">
        <v>5421</v>
      </c>
      <c r="F6599" s="139" t="s">
        <v>5422</v>
      </c>
      <c r="G6599" s="145">
        <v>1</v>
      </c>
      <c r="H6599" s="145">
        <v>1</v>
      </c>
    </row>
    <row r="6600" spans="1:8" x14ac:dyDescent="0.2">
      <c r="A6600" t="s">
        <v>11666</v>
      </c>
      <c r="B6600" s="139">
        <v>55</v>
      </c>
      <c r="C6600" s="139">
        <v>0</v>
      </c>
      <c r="D6600" s="139">
        <v>0.06</v>
      </c>
      <c r="E6600" s="139" t="s">
        <v>5421</v>
      </c>
      <c r="F6600" s="139" t="s">
        <v>5422</v>
      </c>
      <c r="G6600" s="145">
        <v>1</v>
      </c>
      <c r="H6600" s="145">
        <v>1</v>
      </c>
    </row>
    <row r="6601" spans="1:8" x14ac:dyDescent="0.2">
      <c r="A6601" t="s">
        <v>11667</v>
      </c>
      <c r="B6601" s="139">
        <v>1</v>
      </c>
      <c r="C6601" s="139">
        <v>0</v>
      </c>
      <c r="D6601" s="139">
        <v>0</v>
      </c>
      <c r="E6601" s="139" t="s">
        <v>5421</v>
      </c>
      <c r="F6601" s="139" t="s">
        <v>5422</v>
      </c>
      <c r="G6601" s="145">
        <v>1</v>
      </c>
      <c r="H6601" s="145">
        <v>1</v>
      </c>
    </row>
    <row r="6602" spans="1:8" x14ac:dyDescent="0.2">
      <c r="A6602" t="s">
        <v>11668</v>
      </c>
      <c r="B6602" s="139">
        <v>27</v>
      </c>
      <c r="C6602" s="139">
        <v>0</v>
      </c>
      <c r="D6602" s="139">
        <v>0.03</v>
      </c>
      <c r="E6602" s="139" t="s">
        <v>5421</v>
      </c>
      <c r="F6602" s="139" t="s">
        <v>5422</v>
      </c>
      <c r="G6602" s="145">
        <v>1</v>
      </c>
      <c r="H6602" s="145">
        <v>1</v>
      </c>
    </row>
    <row r="6603" spans="1:8" x14ac:dyDescent="0.2">
      <c r="A6603" t="s">
        <v>11669</v>
      </c>
      <c r="B6603" s="139">
        <v>2</v>
      </c>
      <c r="C6603" s="139">
        <v>0</v>
      </c>
      <c r="D6603" s="139">
        <v>0</v>
      </c>
      <c r="E6603" s="139" t="s">
        <v>5421</v>
      </c>
      <c r="F6603" s="139" t="s">
        <v>5422</v>
      </c>
      <c r="G6603" s="145">
        <v>1</v>
      </c>
      <c r="H6603" s="145">
        <v>1</v>
      </c>
    </row>
    <row r="6604" spans="1:8" x14ac:dyDescent="0.2">
      <c r="A6604" t="s">
        <v>11670</v>
      </c>
      <c r="B6604" s="139">
        <v>97</v>
      </c>
      <c r="C6604" s="139">
        <v>0</v>
      </c>
      <c r="D6604" s="139">
        <v>0.1</v>
      </c>
      <c r="E6604" s="139" t="s">
        <v>5421</v>
      </c>
      <c r="F6604" s="139" t="s">
        <v>5422</v>
      </c>
      <c r="G6604" s="145">
        <v>1</v>
      </c>
      <c r="H6604" s="145">
        <v>1</v>
      </c>
    </row>
    <row r="6605" spans="1:8" x14ac:dyDescent="0.2">
      <c r="A6605" t="s">
        <v>11671</v>
      </c>
      <c r="B6605" s="139">
        <v>1</v>
      </c>
      <c r="C6605" s="139">
        <v>0</v>
      </c>
      <c r="D6605" s="139">
        <v>0</v>
      </c>
      <c r="E6605" s="139" t="s">
        <v>5421</v>
      </c>
      <c r="F6605" s="139" t="s">
        <v>5422</v>
      </c>
      <c r="G6605" s="145">
        <v>1</v>
      </c>
      <c r="H6605" s="145">
        <v>1</v>
      </c>
    </row>
    <row r="6606" spans="1:8" x14ac:dyDescent="0.2">
      <c r="A6606" t="s">
        <v>11672</v>
      </c>
      <c r="B6606" s="139">
        <v>1</v>
      </c>
      <c r="C6606" s="139">
        <v>0</v>
      </c>
      <c r="D6606" s="139">
        <v>0</v>
      </c>
      <c r="E6606" s="139" t="s">
        <v>5421</v>
      </c>
      <c r="F6606" s="139" t="s">
        <v>5422</v>
      </c>
      <c r="G6606" s="145">
        <v>1</v>
      </c>
      <c r="H6606" s="145">
        <v>1</v>
      </c>
    </row>
    <row r="6607" spans="1:8" x14ac:dyDescent="0.2">
      <c r="A6607" t="s">
        <v>11673</v>
      </c>
      <c r="B6607" s="139">
        <v>1</v>
      </c>
      <c r="C6607" s="139">
        <v>0</v>
      </c>
      <c r="D6607" s="139">
        <v>0</v>
      </c>
      <c r="E6607" s="139" t="s">
        <v>5421</v>
      </c>
      <c r="F6607" s="139" t="s">
        <v>5422</v>
      </c>
      <c r="G6607" s="145">
        <v>1</v>
      </c>
      <c r="H6607" s="145">
        <v>1</v>
      </c>
    </row>
    <row r="6608" spans="1:8" x14ac:dyDescent="0.2">
      <c r="A6608" t="s">
        <v>11674</v>
      </c>
      <c r="B6608" s="139">
        <v>5</v>
      </c>
      <c r="C6608" s="139">
        <v>0</v>
      </c>
      <c r="D6608" s="139">
        <v>0.01</v>
      </c>
      <c r="E6608" s="139" t="s">
        <v>5421</v>
      </c>
      <c r="F6608" s="139" t="s">
        <v>5422</v>
      </c>
      <c r="G6608" s="145">
        <v>1</v>
      </c>
      <c r="H6608" s="145">
        <v>1</v>
      </c>
    </row>
    <row r="6609" spans="1:8" x14ac:dyDescent="0.2">
      <c r="A6609" t="s">
        <v>11675</v>
      </c>
      <c r="B6609" s="139">
        <v>8</v>
      </c>
      <c r="C6609" s="139">
        <v>0</v>
      </c>
      <c r="D6609" s="139">
        <v>0.01</v>
      </c>
      <c r="E6609" s="139" t="s">
        <v>5421</v>
      </c>
      <c r="F6609" s="139" t="s">
        <v>5422</v>
      </c>
      <c r="G6609" s="145">
        <v>1</v>
      </c>
      <c r="H6609" s="145">
        <v>1</v>
      </c>
    </row>
    <row r="6610" spans="1:8" x14ac:dyDescent="0.2">
      <c r="A6610" t="s">
        <v>11676</v>
      </c>
      <c r="B6610" s="139">
        <v>11</v>
      </c>
      <c r="C6610" s="139">
        <v>0</v>
      </c>
      <c r="D6610" s="139">
        <v>0.01</v>
      </c>
      <c r="E6610" s="139" t="s">
        <v>5421</v>
      </c>
      <c r="F6610" s="139" t="s">
        <v>5422</v>
      </c>
      <c r="G6610" s="145">
        <v>1</v>
      </c>
      <c r="H6610" s="145">
        <v>1</v>
      </c>
    </row>
    <row r="6611" spans="1:8" x14ac:dyDescent="0.2">
      <c r="A6611" t="s">
        <v>11677</v>
      </c>
      <c r="B6611" s="139">
        <v>19</v>
      </c>
      <c r="C6611" s="139">
        <v>0</v>
      </c>
      <c r="D6611" s="139">
        <v>0.02</v>
      </c>
      <c r="E6611" s="139" t="s">
        <v>5421</v>
      </c>
      <c r="F6611" s="139" t="s">
        <v>5422</v>
      </c>
      <c r="G6611" s="145">
        <v>1</v>
      </c>
      <c r="H6611" s="145">
        <v>1</v>
      </c>
    </row>
    <row r="6612" spans="1:8" x14ac:dyDescent="0.2">
      <c r="A6612" t="s">
        <v>11678</v>
      </c>
      <c r="B6612" s="139">
        <v>7</v>
      </c>
      <c r="C6612" s="139">
        <v>0</v>
      </c>
      <c r="D6612" s="139">
        <v>0.01</v>
      </c>
      <c r="E6612" s="139" t="s">
        <v>5421</v>
      </c>
      <c r="F6612" s="139" t="s">
        <v>5422</v>
      </c>
      <c r="G6612" s="145">
        <v>1</v>
      </c>
      <c r="H6612" s="145">
        <v>1</v>
      </c>
    </row>
    <row r="6613" spans="1:8" x14ac:dyDescent="0.2">
      <c r="A6613" t="s">
        <v>11679</v>
      </c>
      <c r="B6613" s="139">
        <v>52</v>
      </c>
      <c r="C6613" s="139">
        <v>0</v>
      </c>
      <c r="D6613" s="139">
        <v>0.05</v>
      </c>
      <c r="E6613" s="139" t="s">
        <v>5421</v>
      </c>
      <c r="F6613" s="139" t="s">
        <v>5422</v>
      </c>
      <c r="G6613" s="145">
        <v>1</v>
      </c>
      <c r="H6613" s="145">
        <v>1</v>
      </c>
    </row>
    <row r="6614" spans="1:8" x14ac:dyDescent="0.2">
      <c r="A6614" t="s">
        <v>11680</v>
      </c>
      <c r="B6614" s="139">
        <v>3</v>
      </c>
      <c r="C6614" s="139">
        <v>0</v>
      </c>
      <c r="D6614" s="139">
        <v>0</v>
      </c>
      <c r="E6614" s="139" t="s">
        <v>5421</v>
      </c>
      <c r="F6614" s="139" t="s">
        <v>5422</v>
      </c>
      <c r="G6614" s="145">
        <v>1</v>
      </c>
      <c r="H6614" s="145">
        <v>1</v>
      </c>
    </row>
    <row r="6615" spans="1:8" x14ac:dyDescent="0.2">
      <c r="A6615" t="s">
        <v>11681</v>
      </c>
      <c r="B6615" s="139">
        <v>7</v>
      </c>
      <c r="C6615" s="139">
        <v>0</v>
      </c>
      <c r="D6615" s="139">
        <v>0.01</v>
      </c>
      <c r="E6615" s="139" t="s">
        <v>5421</v>
      </c>
      <c r="F6615" s="139" t="s">
        <v>5422</v>
      </c>
      <c r="G6615" s="145">
        <v>1</v>
      </c>
      <c r="H6615" s="145">
        <v>1</v>
      </c>
    </row>
    <row r="6616" spans="1:8" x14ac:dyDescent="0.2">
      <c r="A6616" t="s">
        <v>11682</v>
      </c>
      <c r="B6616" s="139">
        <v>3</v>
      </c>
      <c r="C6616" s="139">
        <v>0</v>
      </c>
      <c r="D6616" s="139">
        <v>0</v>
      </c>
      <c r="E6616" s="139" t="s">
        <v>5421</v>
      </c>
      <c r="F6616" s="139" t="s">
        <v>5422</v>
      </c>
      <c r="G6616" s="145">
        <v>1</v>
      </c>
      <c r="H6616" s="145">
        <v>1</v>
      </c>
    </row>
    <row r="6617" spans="1:8" x14ac:dyDescent="0.2">
      <c r="A6617" t="s">
        <v>11683</v>
      </c>
      <c r="B6617" s="139">
        <v>4</v>
      </c>
      <c r="C6617" s="139">
        <v>0</v>
      </c>
      <c r="D6617" s="139">
        <v>0</v>
      </c>
      <c r="E6617" s="139" t="s">
        <v>5421</v>
      </c>
      <c r="F6617" s="139" t="s">
        <v>5422</v>
      </c>
      <c r="G6617" s="145">
        <v>1</v>
      </c>
      <c r="H6617" s="145">
        <v>1</v>
      </c>
    </row>
    <row r="6618" spans="1:8" x14ac:dyDescent="0.2">
      <c r="A6618" t="s">
        <v>11684</v>
      </c>
      <c r="B6618" s="139">
        <v>1</v>
      </c>
      <c r="C6618" s="139">
        <v>0</v>
      </c>
      <c r="D6618" s="139">
        <v>0</v>
      </c>
      <c r="E6618" s="139" t="s">
        <v>5421</v>
      </c>
      <c r="F6618" s="139" t="s">
        <v>5422</v>
      </c>
      <c r="G6618" s="145">
        <v>1</v>
      </c>
      <c r="H6618" s="145">
        <v>1</v>
      </c>
    </row>
    <row r="6619" spans="1:8" x14ac:dyDescent="0.2">
      <c r="A6619" t="s">
        <v>11685</v>
      </c>
      <c r="B6619" s="139">
        <v>4</v>
      </c>
      <c r="C6619" s="139">
        <v>0</v>
      </c>
      <c r="D6619" s="139">
        <v>0</v>
      </c>
      <c r="E6619" s="139" t="s">
        <v>5421</v>
      </c>
      <c r="F6619" s="139" t="s">
        <v>5422</v>
      </c>
      <c r="G6619" s="145">
        <v>1</v>
      </c>
      <c r="H6619" s="145">
        <v>1</v>
      </c>
    </row>
    <row r="6620" spans="1:8" x14ac:dyDescent="0.2">
      <c r="A6620" t="s">
        <v>11686</v>
      </c>
      <c r="B6620" s="139">
        <v>3</v>
      </c>
      <c r="C6620" s="139">
        <v>0</v>
      </c>
      <c r="D6620" s="139">
        <v>0</v>
      </c>
      <c r="E6620" s="139" t="s">
        <v>5421</v>
      </c>
      <c r="F6620" s="139" t="s">
        <v>5422</v>
      </c>
      <c r="G6620" s="145">
        <v>1</v>
      </c>
      <c r="H6620" s="145">
        <v>1</v>
      </c>
    </row>
    <row r="6621" spans="1:8" x14ac:dyDescent="0.2">
      <c r="A6621" t="s">
        <v>11687</v>
      </c>
      <c r="B6621" s="139">
        <v>2</v>
      </c>
      <c r="C6621" s="139">
        <v>0</v>
      </c>
      <c r="D6621" s="139">
        <v>0</v>
      </c>
      <c r="E6621" s="139" t="s">
        <v>5421</v>
      </c>
      <c r="F6621" s="139" t="s">
        <v>5422</v>
      </c>
      <c r="G6621" s="145">
        <v>1</v>
      </c>
      <c r="H6621" s="145">
        <v>1</v>
      </c>
    </row>
    <row r="6622" spans="1:8" x14ac:dyDescent="0.2">
      <c r="A6622" t="s">
        <v>11688</v>
      </c>
      <c r="B6622" s="139">
        <v>1</v>
      </c>
      <c r="C6622" s="139">
        <v>0</v>
      </c>
      <c r="D6622" s="139">
        <v>0</v>
      </c>
      <c r="E6622" s="139" t="s">
        <v>5421</v>
      </c>
      <c r="F6622" s="139" t="s">
        <v>5422</v>
      </c>
      <c r="G6622" s="145">
        <v>1</v>
      </c>
      <c r="H6622" s="145">
        <v>1</v>
      </c>
    </row>
    <row r="6623" spans="1:8" x14ac:dyDescent="0.2">
      <c r="A6623" t="s">
        <v>11689</v>
      </c>
      <c r="B6623" s="139">
        <v>5</v>
      </c>
      <c r="C6623" s="139">
        <v>0</v>
      </c>
      <c r="D6623" s="139">
        <v>0.01</v>
      </c>
      <c r="E6623" s="139" t="s">
        <v>5421</v>
      </c>
      <c r="F6623" s="139" t="s">
        <v>5422</v>
      </c>
      <c r="G6623" s="145">
        <v>1</v>
      </c>
      <c r="H6623" s="145">
        <v>1</v>
      </c>
    </row>
    <row r="6624" spans="1:8" x14ac:dyDescent="0.2">
      <c r="A6624" t="s">
        <v>11690</v>
      </c>
      <c r="B6624" s="139">
        <v>319</v>
      </c>
      <c r="C6624" s="139">
        <v>0</v>
      </c>
      <c r="D6624" s="139">
        <v>0.33</v>
      </c>
      <c r="E6624" s="139" t="s">
        <v>5421</v>
      </c>
      <c r="F6624" s="139" t="s">
        <v>5422</v>
      </c>
      <c r="G6624" s="145">
        <v>1</v>
      </c>
      <c r="H6624" s="145">
        <v>1</v>
      </c>
    </row>
    <row r="6625" spans="1:8" x14ac:dyDescent="0.2">
      <c r="A6625" t="s">
        <v>11691</v>
      </c>
      <c r="B6625" s="139">
        <v>21</v>
      </c>
      <c r="C6625" s="139">
        <v>0</v>
      </c>
      <c r="D6625" s="139">
        <v>0.02</v>
      </c>
      <c r="E6625" s="139" t="s">
        <v>5421</v>
      </c>
      <c r="F6625" s="139" t="s">
        <v>5422</v>
      </c>
      <c r="G6625" s="145">
        <v>1</v>
      </c>
      <c r="H6625" s="145">
        <v>1</v>
      </c>
    </row>
    <row r="6626" spans="1:8" x14ac:dyDescent="0.2">
      <c r="A6626" t="s">
        <v>11692</v>
      </c>
      <c r="B6626" s="139">
        <v>13</v>
      </c>
      <c r="C6626" s="139">
        <v>0</v>
      </c>
      <c r="D6626" s="139">
        <v>0.01</v>
      </c>
      <c r="E6626" s="139" t="s">
        <v>5421</v>
      </c>
      <c r="F6626" s="139" t="s">
        <v>5422</v>
      </c>
      <c r="G6626" s="145">
        <v>1</v>
      </c>
      <c r="H6626" s="145">
        <v>1</v>
      </c>
    </row>
    <row r="6627" spans="1:8" x14ac:dyDescent="0.2">
      <c r="A6627" t="s">
        <v>11693</v>
      </c>
      <c r="B6627" s="139">
        <v>8</v>
      </c>
      <c r="C6627" s="139">
        <v>0</v>
      </c>
      <c r="D6627" s="139">
        <v>0.01</v>
      </c>
      <c r="E6627" s="139" t="s">
        <v>5421</v>
      </c>
      <c r="F6627" s="139" t="s">
        <v>5422</v>
      </c>
      <c r="G6627" s="145">
        <v>1</v>
      </c>
      <c r="H6627" s="145">
        <v>1</v>
      </c>
    </row>
    <row r="6628" spans="1:8" x14ac:dyDescent="0.2">
      <c r="A6628" t="s">
        <v>11694</v>
      </c>
      <c r="B6628" s="139">
        <v>1</v>
      </c>
      <c r="C6628" s="139">
        <v>0</v>
      </c>
      <c r="D6628" s="139">
        <v>0</v>
      </c>
      <c r="E6628" s="139" t="s">
        <v>5421</v>
      </c>
      <c r="F6628" s="139" t="s">
        <v>5422</v>
      </c>
      <c r="G6628" s="145">
        <v>1</v>
      </c>
      <c r="H6628" s="145">
        <v>1</v>
      </c>
    </row>
    <row r="6629" spans="1:8" x14ac:dyDescent="0.2">
      <c r="A6629" t="s">
        <v>11695</v>
      </c>
      <c r="B6629" s="139">
        <v>1</v>
      </c>
      <c r="C6629" s="139">
        <v>0</v>
      </c>
      <c r="D6629" s="139">
        <v>0</v>
      </c>
      <c r="E6629" s="139" t="s">
        <v>5421</v>
      </c>
      <c r="F6629" s="139" t="s">
        <v>5422</v>
      </c>
      <c r="G6629" s="145">
        <v>1</v>
      </c>
      <c r="H6629" s="145">
        <v>1</v>
      </c>
    </row>
    <row r="6630" spans="1:8" x14ac:dyDescent="0.2">
      <c r="A6630" t="s">
        <v>11696</v>
      </c>
      <c r="B6630" s="139">
        <v>1</v>
      </c>
      <c r="C6630" s="139">
        <v>0</v>
      </c>
      <c r="D6630" s="139">
        <v>0</v>
      </c>
      <c r="E6630" s="139" t="s">
        <v>5421</v>
      </c>
      <c r="F6630" s="139" t="s">
        <v>5422</v>
      </c>
      <c r="G6630" s="145">
        <v>1</v>
      </c>
      <c r="H6630" s="145">
        <v>1</v>
      </c>
    </row>
    <row r="6631" spans="1:8" x14ac:dyDescent="0.2">
      <c r="A6631" t="s">
        <v>11697</v>
      </c>
      <c r="B6631" s="139">
        <v>13</v>
      </c>
      <c r="C6631" s="139">
        <v>0</v>
      </c>
      <c r="D6631" s="139">
        <v>0.01</v>
      </c>
      <c r="E6631" s="139" t="s">
        <v>5421</v>
      </c>
      <c r="F6631" s="139" t="s">
        <v>5422</v>
      </c>
      <c r="G6631" s="145">
        <v>1</v>
      </c>
      <c r="H6631" s="145">
        <v>1</v>
      </c>
    </row>
    <row r="6632" spans="1:8" x14ac:dyDescent="0.2">
      <c r="A6632" t="s">
        <v>11698</v>
      </c>
      <c r="B6632" s="139">
        <v>9</v>
      </c>
      <c r="C6632" s="139">
        <v>0</v>
      </c>
      <c r="D6632" s="139">
        <v>0.01</v>
      </c>
      <c r="E6632" s="139" t="s">
        <v>5421</v>
      </c>
      <c r="F6632" s="139" t="s">
        <v>5422</v>
      </c>
      <c r="G6632" s="145">
        <v>1</v>
      </c>
      <c r="H6632" s="145">
        <v>1</v>
      </c>
    </row>
    <row r="6633" spans="1:8" x14ac:dyDescent="0.2">
      <c r="A6633" t="s">
        <v>11699</v>
      </c>
      <c r="B6633" s="139">
        <v>5</v>
      </c>
      <c r="C6633" s="139">
        <v>0</v>
      </c>
      <c r="D6633" s="139">
        <v>0.01</v>
      </c>
      <c r="E6633" s="139" t="s">
        <v>5421</v>
      </c>
      <c r="F6633" s="139" t="s">
        <v>5422</v>
      </c>
      <c r="G6633" s="145">
        <v>1</v>
      </c>
      <c r="H6633" s="145">
        <v>1</v>
      </c>
    </row>
    <row r="6634" spans="1:8" x14ac:dyDescent="0.2">
      <c r="A6634" t="s">
        <v>11700</v>
      </c>
      <c r="B6634" s="139">
        <v>1</v>
      </c>
      <c r="C6634" s="139">
        <v>0</v>
      </c>
      <c r="D6634" s="139">
        <v>0</v>
      </c>
      <c r="E6634" s="139" t="s">
        <v>5421</v>
      </c>
      <c r="F6634" s="139" t="s">
        <v>5422</v>
      </c>
      <c r="G6634" s="145">
        <v>1</v>
      </c>
      <c r="H6634" s="145">
        <v>1</v>
      </c>
    </row>
    <row r="6635" spans="1:8" x14ac:dyDescent="0.2">
      <c r="A6635" t="s">
        <v>11701</v>
      </c>
      <c r="B6635" s="139">
        <v>2</v>
      </c>
      <c r="C6635" s="139">
        <v>0</v>
      </c>
      <c r="D6635" s="139">
        <v>0</v>
      </c>
      <c r="E6635" s="139" t="s">
        <v>5421</v>
      </c>
      <c r="F6635" s="139" t="s">
        <v>5422</v>
      </c>
      <c r="G6635" s="145">
        <v>1</v>
      </c>
      <c r="H6635" s="145">
        <v>1</v>
      </c>
    </row>
    <row r="6636" spans="1:8" x14ac:dyDescent="0.2">
      <c r="A6636" t="s">
        <v>11702</v>
      </c>
      <c r="B6636" s="139">
        <v>1</v>
      </c>
      <c r="C6636" s="139">
        <v>0</v>
      </c>
      <c r="D6636" s="139">
        <v>0</v>
      </c>
      <c r="E6636" s="139" t="s">
        <v>5421</v>
      </c>
      <c r="F6636" s="139" t="s">
        <v>5422</v>
      </c>
      <c r="G6636" s="145">
        <v>1</v>
      </c>
      <c r="H6636" s="145">
        <v>1</v>
      </c>
    </row>
    <row r="6637" spans="1:8" x14ac:dyDescent="0.2">
      <c r="A6637" t="s">
        <v>11703</v>
      </c>
      <c r="B6637" s="139">
        <v>1</v>
      </c>
      <c r="C6637" s="139">
        <v>0</v>
      </c>
      <c r="D6637" s="139">
        <v>0</v>
      </c>
      <c r="E6637" s="139" t="s">
        <v>5421</v>
      </c>
      <c r="F6637" s="139" t="s">
        <v>5422</v>
      </c>
      <c r="G6637" s="145">
        <v>1</v>
      </c>
      <c r="H6637" s="145">
        <v>1</v>
      </c>
    </row>
    <row r="6638" spans="1:8" x14ac:dyDescent="0.2">
      <c r="A6638" t="s">
        <v>11704</v>
      </c>
      <c r="B6638" s="139">
        <v>64</v>
      </c>
      <c r="C6638" s="139">
        <v>0</v>
      </c>
      <c r="D6638" s="139">
        <v>7.0000000000000007E-2</v>
      </c>
      <c r="E6638" s="139" t="s">
        <v>5421</v>
      </c>
      <c r="F6638" s="139" t="s">
        <v>5422</v>
      </c>
      <c r="G6638" s="145">
        <v>1</v>
      </c>
      <c r="H6638" s="145">
        <v>1</v>
      </c>
    </row>
    <row r="6639" spans="1:8" x14ac:dyDescent="0.2">
      <c r="A6639" t="s">
        <v>11705</v>
      </c>
      <c r="B6639" s="139">
        <v>1</v>
      </c>
      <c r="C6639" s="139">
        <v>0</v>
      </c>
      <c r="D6639" s="139">
        <v>0</v>
      </c>
      <c r="E6639" s="139" t="s">
        <v>5421</v>
      </c>
      <c r="F6639" s="139" t="s">
        <v>5422</v>
      </c>
      <c r="G6639" s="145">
        <v>1</v>
      </c>
      <c r="H6639" s="145">
        <v>1</v>
      </c>
    </row>
    <row r="6640" spans="1:8" x14ac:dyDescent="0.2">
      <c r="A6640" t="s">
        <v>11706</v>
      </c>
      <c r="B6640" s="139">
        <v>9</v>
      </c>
      <c r="C6640" s="139">
        <v>0</v>
      </c>
      <c r="D6640" s="139">
        <v>0.01</v>
      </c>
      <c r="E6640" s="139" t="s">
        <v>5421</v>
      </c>
      <c r="F6640" s="139" t="s">
        <v>5422</v>
      </c>
      <c r="G6640" s="145">
        <v>1</v>
      </c>
      <c r="H6640" s="145">
        <v>1</v>
      </c>
    </row>
    <row r="6641" spans="1:8" x14ac:dyDescent="0.2">
      <c r="A6641" t="s">
        <v>11707</v>
      </c>
      <c r="B6641" s="139">
        <v>79</v>
      </c>
      <c r="C6641" s="139">
        <v>0</v>
      </c>
      <c r="D6641" s="139">
        <v>0.08</v>
      </c>
      <c r="E6641" s="139" t="s">
        <v>5421</v>
      </c>
      <c r="F6641" s="139" t="s">
        <v>5422</v>
      </c>
      <c r="G6641" s="145">
        <v>1</v>
      </c>
      <c r="H6641" s="145">
        <v>1</v>
      </c>
    </row>
    <row r="6642" spans="1:8" x14ac:dyDescent="0.2">
      <c r="A6642" t="s">
        <v>11708</v>
      </c>
      <c r="B6642" s="139">
        <v>22</v>
      </c>
      <c r="C6642" s="139">
        <v>0</v>
      </c>
      <c r="D6642" s="139">
        <v>0.02</v>
      </c>
      <c r="E6642" s="139" t="s">
        <v>5421</v>
      </c>
      <c r="F6642" s="139" t="s">
        <v>5422</v>
      </c>
      <c r="G6642" s="145">
        <v>1</v>
      </c>
      <c r="H6642" s="145">
        <v>1</v>
      </c>
    </row>
    <row r="6643" spans="1:8" x14ac:dyDescent="0.2">
      <c r="A6643" t="s">
        <v>11709</v>
      </c>
      <c r="B6643" s="139">
        <v>6</v>
      </c>
      <c r="C6643" s="139">
        <v>0</v>
      </c>
      <c r="D6643" s="139">
        <v>0.01</v>
      </c>
      <c r="E6643" s="139" t="s">
        <v>5421</v>
      </c>
      <c r="F6643" s="139" t="s">
        <v>5422</v>
      </c>
      <c r="G6643" s="145">
        <v>1</v>
      </c>
      <c r="H6643" s="145">
        <v>1</v>
      </c>
    </row>
    <row r="6644" spans="1:8" x14ac:dyDescent="0.2">
      <c r="A6644" t="s">
        <v>11710</v>
      </c>
      <c r="B6644" s="139">
        <v>29</v>
      </c>
      <c r="C6644" s="139">
        <v>0</v>
      </c>
      <c r="D6644" s="139">
        <v>0.03</v>
      </c>
      <c r="E6644" s="139" t="s">
        <v>5421</v>
      </c>
      <c r="F6644" s="139" t="s">
        <v>5422</v>
      </c>
      <c r="G6644" s="145">
        <v>1</v>
      </c>
      <c r="H6644" s="145">
        <v>1</v>
      </c>
    </row>
    <row r="6645" spans="1:8" x14ac:dyDescent="0.2">
      <c r="A6645" t="s">
        <v>11711</v>
      </c>
      <c r="B6645" s="139">
        <v>12</v>
      </c>
      <c r="C6645" s="139">
        <v>0</v>
      </c>
      <c r="D6645" s="139">
        <v>0.01</v>
      </c>
      <c r="E6645" s="139" t="s">
        <v>5421</v>
      </c>
      <c r="F6645" s="139" t="s">
        <v>5422</v>
      </c>
      <c r="G6645" s="145">
        <v>1</v>
      </c>
      <c r="H6645" s="145">
        <v>1</v>
      </c>
    </row>
    <row r="6646" spans="1:8" x14ac:dyDescent="0.2">
      <c r="A6646" t="s">
        <v>11712</v>
      </c>
      <c r="B6646" s="139">
        <v>3</v>
      </c>
      <c r="C6646" s="139">
        <v>0</v>
      </c>
      <c r="D6646" s="139">
        <v>0</v>
      </c>
      <c r="E6646" s="139" t="s">
        <v>5421</v>
      </c>
      <c r="F6646" s="139" t="s">
        <v>5422</v>
      </c>
      <c r="G6646" s="145">
        <v>1</v>
      </c>
      <c r="H6646" s="145">
        <v>1</v>
      </c>
    </row>
    <row r="6647" spans="1:8" x14ac:dyDescent="0.2">
      <c r="A6647" t="s">
        <v>11713</v>
      </c>
      <c r="B6647" s="139">
        <v>4</v>
      </c>
      <c r="C6647" s="139">
        <v>0</v>
      </c>
      <c r="D6647" s="139">
        <v>0</v>
      </c>
      <c r="E6647" s="139" t="s">
        <v>5421</v>
      </c>
      <c r="F6647" s="139" t="s">
        <v>5422</v>
      </c>
      <c r="G6647" s="145">
        <v>1</v>
      </c>
      <c r="H6647" s="145">
        <v>1</v>
      </c>
    </row>
    <row r="6648" spans="1:8" x14ac:dyDescent="0.2">
      <c r="A6648" t="s">
        <v>11714</v>
      </c>
      <c r="B6648" s="139">
        <v>11</v>
      </c>
      <c r="C6648" s="139">
        <v>0</v>
      </c>
      <c r="D6648" s="139">
        <v>0.01</v>
      </c>
      <c r="E6648" s="139" t="s">
        <v>5421</v>
      </c>
      <c r="F6648" s="139" t="s">
        <v>5422</v>
      </c>
      <c r="G6648" s="145">
        <v>1</v>
      </c>
      <c r="H6648" s="145">
        <v>1</v>
      </c>
    </row>
    <row r="6649" spans="1:8" x14ac:dyDescent="0.2">
      <c r="A6649" t="s">
        <v>11715</v>
      </c>
      <c r="B6649" s="139">
        <v>2</v>
      </c>
      <c r="C6649" s="139">
        <v>0</v>
      </c>
      <c r="D6649" s="139">
        <v>0</v>
      </c>
      <c r="E6649" s="139" t="s">
        <v>5421</v>
      </c>
      <c r="F6649" s="139" t="s">
        <v>5422</v>
      </c>
      <c r="G6649" s="145">
        <v>1</v>
      </c>
      <c r="H6649" s="145">
        <v>1</v>
      </c>
    </row>
    <row r="6650" spans="1:8" x14ac:dyDescent="0.2">
      <c r="A6650" t="s">
        <v>11716</v>
      </c>
      <c r="B6650" s="139">
        <v>4</v>
      </c>
      <c r="C6650" s="139">
        <v>0</v>
      </c>
      <c r="D6650" s="139">
        <v>0</v>
      </c>
      <c r="E6650" s="139" t="s">
        <v>5421</v>
      </c>
      <c r="F6650" s="139" t="s">
        <v>5422</v>
      </c>
      <c r="G6650" s="145">
        <v>1</v>
      </c>
      <c r="H6650" s="145">
        <v>1</v>
      </c>
    </row>
    <row r="6651" spans="1:8" x14ac:dyDescent="0.2">
      <c r="A6651" t="s">
        <v>11717</v>
      </c>
      <c r="B6651" s="139">
        <v>7</v>
      </c>
      <c r="C6651" s="139">
        <v>0</v>
      </c>
      <c r="D6651" s="139">
        <v>0.01</v>
      </c>
      <c r="E6651" s="139" t="s">
        <v>5421</v>
      </c>
      <c r="F6651" s="139" t="s">
        <v>5422</v>
      </c>
      <c r="G6651" s="145">
        <v>1</v>
      </c>
      <c r="H6651" s="145">
        <v>1</v>
      </c>
    </row>
    <row r="6652" spans="1:8" x14ac:dyDescent="0.2">
      <c r="A6652" t="s">
        <v>11718</v>
      </c>
      <c r="B6652" s="139">
        <v>17</v>
      </c>
      <c r="C6652" s="139">
        <v>0</v>
      </c>
      <c r="D6652" s="139">
        <v>0.02</v>
      </c>
      <c r="E6652" s="139" t="s">
        <v>5421</v>
      </c>
      <c r="F6652" s="139" t="s">
        <v>5422</v>
      </c>
      <c r="G6652" s="145">
        <v>1</v>
      </c>
      <c r="H6652" s="145">
        <v>1</v>
      </c>
    </row>
    <row r="6653" spans="1:8" x14ac:dyDescent="0.2">
      <c r="A6653" t="s">
        <v>11719</v>
      </c>
      <c r="B6653" s="139">
        <v>1</v>
      </c>
      <c r="C6653" s="139">
        <v>0</v>
      </c>
      <c r="D6653" s="139">
        <v>0</v>
      </c>
      <c r="E6653" s="139" t="s">
        <v>5421</v>
      </c>
      <c r="F6653" s="139" t="s">
        <v>5422</v>
      </c>
      <c r="G6653" s="145">
        <v>1</v>
      </c>
      <c r="H6653" s="145">
        <v>1</v>
      </c>
    </row>
    <row r="6654" spans="1:8" x14ac:dyDescent="0.2">
      <c r="A6654" t="s">
        <v>11720</v>
      </c>
      <c r="B6654" s="139">
        <v>47</v>
      </c>
      <c r="C6654" s="139">
        <v>0</v>
      </c>
      <c r="D6654" s="139">
        <v>0.05</v>
      </c>
      <c r="E6654" s="139" t="s">
        <v>5421</v>
      </c>
      <c r="F6654" s="139" t="s">
        <v>5422</v>
      </c>
      <c r="G6654" s="145">
        <v>1</v>
      </c>
      <c r="H6654" s="145">
        <v>1</v>
      </c>
    </row>
    <row r="6655" spans="1:8" x14ac:dyDescent="0.2">
      <c r="A6655" t="s">
        <v>11721</v>
      </c>
      <c r="B6655" s="139">
        <v>2</v>
      </c>
      <c r="C6655" s="139">
        <v>0</v>
      </c>
      <c r="D6655" s="139">
        <v>0</v>
      </c>
      <c r="E6655" s="139" t="s">
        <v>5421</v>
      </c>
      <c r="F6655" s="139" t="s">
        <v>5422</v>
      </c>
      <c r="G6655" s="145">
        <v>1</v>
      </c>
      <c r="H6655" s="145">
        <v>1</v>
      </c>
    </row>
    <row r="6656" spans="1:8" x14ac:dyDescent="0.2">
      <c r="A6656" t="s">
        <v>11722</v>
      </c>
      <c r="B6656" s="139">
        <v>15</v>
      </c>
      <c r="C6656" s="139">
        <v>0</v>
      </c>
      <c r="D6656" s="139">
        <v>0.02</v>
      </c>
      <c r="E6656" s="139" t="s">
        <v>5421</v>
      </c>
      <c r="F6656" s="139" t="s">
        <v>5422</v>
      </c>
      <c r="G6656" s="145">
        <v>1</v>
      </c>
      <c r="H6656" s="145">
        <v>1</v>
      </c>
    </row>
    <row r="6657" spans="1:8" x14ac:dyDescent="0.2">
      <c r="A6657" t="s">
        <v>11723</v>
      </c>
      <c r="B6657" s="139">
        <v>4</v>
      </c>
      <c r="C6657" s="139">
        <v>0</v>
      </c>
      <c r="D6657" s="139">
        <v>0</v>
      </c>
      <c r="E6657" s="139" t="s">
        <v>5421</v>
      </c>
      <c r="F6657" s="139" t="s">
        <v>5422</v>
      </c>
      <c r="G6657" s="145">
        <v>1</v>
      </c>
      <c r="H6657" s="145">
        <v>1</v>
      </c>
    </row>
    <row r="6658" spans="1:8" x14ac:dyDescent="0.2">
      <c r="A6658" t="s">
        <v>11724</v>
      </c>
      <c r="B6658" s="139">
        <v>3</v>
      </c>
      <c r="C6658" s="139">
        <v>0</v>
      </c>
      <c r="D6658" s="139">
        <v>0</v>
      </c>
      <c r="E6658" s="139" t="s">
        <v>5421</v>
      </c>
      <c r="F6658" s="139" t="s">
        <v>5422</v>
      </c>
      <c r="G6658" s="145">
        <v>1</v>
      </c>
      <c r="H6658" s="145">
        <v>1</v>
      </c>
    </row>
    <row r="6659" spans="1:8" x14ac:dyDescent="0.2">
      <c r="A6659" t="s">
        <v>11725</v>
      </c>
      <c r="B6659" s="139">
        <v>65</v>
      </c>
      <c r="C6659" s="139">
        <v>0</v>
      </c>
      <c r="D6659" s="139">
        <v>7.0000000000000007E-2</v>
      </c>
      <c r="E6659" s="139" t="s">
        <v>5421</v>
      </c>
      <c r="F6659" s="139" t="s">
        <v>5422</v>
      </c>
      <c r="G6659" s="145">
        <v>1</v>
      </c>
      <c r="H6659" s="145">
        <v>1</v>
      </c>
    </row>
    <row r="6660" spans="1:8" x14ac:dyDescent="0.2">
      <c r="A6660" t="s">
        <v>11726</v>
      </c>
      <c r="B6660" s="139">
        <v>48</v>
      </c>
      <c r="C6660" s="139">
        <v>0</v>
      </c>
      <c r="D6660" s="139">
        <v>0.05</v>
      </c>
      <c r="E6660" s="139" t="s">
        <v>5421</v>
      </c>
      <c r="F6660" s="139" t="s">
        <v>5422</v>
      </c>
      <c r="G6660" s="145">
        <v>1</v>
      </c>
      <c r="H6660" s="145">
        <v>1</v>
      </c>
    </row>
    <row r="6661" spans="1:8" x14ac:dyDescent="0.2">
      <c r="A6661" t="s">
        <v>11727</v>
      </c>
      <c r="B6661" s="139">
        <v>9</v>
      </c>
      <c r="C6661" s="139">
        <v>0</v>
      </c>
      <c r="D6661" s="139">
        <v>0.01</v>
      </c>
      <c r="E6661" s="139" t="s">
        <v>5421</v>
      </c>
      <c r="F6661" s="139" t="s">
        <v>5422</v>
      </c>
      <c r="G6661" s="145">
        <v>1</v>
      </c>
      <c r="H6661" s="145">
        <v>1</v>
      </c>
    </row>
    <row r="6662" spans="1:8" x14ac:dyDescent="0.2">
      <c r="A6662" t="s">
        <v>11728</v>
      </c>
      <c r="B6662" s="139">
        <v>30</v>
      </c>
      <c r="C6662" s="139">
        <v>0</v>
      </c>
      <c r="D6662" s="139">
        <v>0.03</v>
      </c>
      <c r="E6662" s="139" t="s">
        <v>5421</v>
      </c>
      <c r="F6662" s="139" t="s">
        <v>5422</v>
      </c>
      <c r="G6662" s="145">
        <v>1</v>
      </c>
      <c r="H6662" s="145">
        <v>1</v>
      </c>
    </row>
    <row r="6663" spans="1:8" x14ac:dyDescent="0.2">
      <c r="A6663" t="s">
        <v>11729</v>
      </c>
      <c r="B6663" s="139">
        <v>1</v>
      </c>
      <c r="C6663" s="139">
        <v>0</v>
      </c>
      <c r="D6663" s="139">
        <v>0</v>
      </c>
      <c r="E6663" s="139" t="s">
        <v>5421</v>
      </c>
      <c r="F6663" s="139" t="s">
        <v>5422</v>
      </c>
      <c r="G6663" s="145">
        <v>1</v>
      </c>
      <c r="H6663" s="145">
        <v>1</v>
      </c>
    </row>
    <row r="6664" spans="1:8" x14ac:dyDescent="0.2">
      <c r="A6664" t="s">
        <v>11730</v>
      </c>
      <c r="B6664" s="139">
        <v>1</v>
      </c>
      <c r="C6664" s="139">
        <v>0</v>
      </c>
      <c r="D6664" s="139">
        <v>0</v>
      </c>
      <c r="E6664" s="139" t="s">
        <v>5421</v>
      </c>
      <c r="F6664" s="139" t="s">
        <v>5422</v>
      </c>
      <c r="G6664" s="145">
        <v>1</v>
      </c>
      <c r="H6664" s="145">
        <v>1</v>
      </c>
    </row>
    <row r="6665" spans="1:8" x14ac:dyDescent="0.2">
      <c r="A6665" t="s">
        <v>11731</v>
      </c>
      <c r="B6665" s="139">
        <v>1</v>
      </c>
      <c r="C6665" s="139">
        <v>0</v>
      </c>
      <c r="D6665" s="139">
        <v>0</v>
      </c>
      <c r="E6665" s="139" t="s">
        <v>5421</v>
      </c>
      <c r="F6665" s="139" t="s">
        <v>5422</v>
      </c>
      <c r="G6665" s="145">
        <v>1</v>
      </c>
      <c r="H6665" s="145">
        <v>1</v>
      </c>
    </row>
    <row r="6666" spans="1:8" x14ac:dyDescent="0.2">
      <c r="A6666" t="s">
        <v>11732</v>
      </c>
      <c r="B6666" s="139">
        <v>2</v>
      </c>
      <c r="C6666" s="139">
        <v>0</v>
      </c>
      <c r="D6666" s="139">
        <v>0</v>
      </c>
      <c r="E6666" s="139" t="s">
        <v>5421</v>
      </c>
      <c r="F6666" s="139" t="s">
        <v>5422</v>
      </c>
      <c r="G6666" s="145">
        <v>1</v>
      </c>
      <c r="H6666" s="145">
        <v>1</v>
      </c>
    </row>
    <row r="6667" spans="1:8" x14ac:dyDescent="0.2">
      <c r="A6667" t="s">
        <v>11733</v>
      </c>
      <c r="B6667" s="139">
        <v>2</v>
      </c>
      <c r="C6667" s="139">
        <v>0</v>
      </c>
      <c r="D6667" s="139">
        <v>0</v>
      </c>
      <c r="E6667" s="139" t="s">
        <v>5421</v>
      </c>
      <c r="F6667" s="139" t="s">
        <v>5422</v>
      </c>
      <c r="G6667" s="145">
        <v>1</v>
      </c>
      <c r="H6667" s="145">
        <v>1</v>
      </c>
    </row>
    <row r="6668" spans="1:8" x14ac:dyDescent="0.2">
      <c r="A6668" t="s">
        <v>11734</v>
      </c>
      <c r="B6668" s="139">
        <v>12</v>
      </c>
      <c r="C6668" s="139">
        <v>0</v>
      </c>
      <c r="D6668" s="139">
        <v>0.01</v>
      </c>
      <c r="E6668" s="139" t="s">
        <v>5421</v>
      </c>
      <c r="F6668" s="139" t="s">
        <v>5422</v>
      </c>
      <c r="G6668" s="145">
        <v>1</v>
      </c>
      <c r="H6668" s="145">
        <v>1</v>
      </c>
    </row>
    <row r="6669" spans="1:8" x14ac:dyDescent="0.2">
      <c r="A6669" t="s">
        <v>11735</v>
      </c>
      <c r="B6669" s="139">
        <v>4</v>
      </c>
      <c r="C6669" s="139">
        <v>0</v>
      </c>
      <c r="D6669" s="139">
        <v>0</v>
      </c>
      <c r="E6669" s="139" t="s">
        <v>5421</v>
      </c>
      <c r="F6669" s="139" t="s">
        <v>5422</v>
      </c>
      <c r="G6669" s="145">
        <v>1</v>
      </c>
      <c r="H6669" s="145">
        <v>1</v>
      </c>
    </row>
    <row r="6670" spans="1:8" x14ac:dyDescent="0.2">
      <c r="A6670" t="s">
        <v>11736</v>
      </c>
      <c r="B6670" s="139">
        <v>2</v>
      </c>
      <c r="C6670" s="139">
        <v>0</v>
      </c>
      <c r="D6670" s="139">
        <v>0</v>
      </c>
      <c r="E6670" s="139" t="s">
        <v>5421</v>
      </c>
      <c r="F6670" s="139" t="s">
        <v>5422</v>
      </c>
      <c r="G6670" s="145">
        <v>1</v>
      </c>
      <c r="H6670" s="145">
        <v>1</v>
      </c>
    </row>
    <row r="6671" spans="1:8" x14ac:dyDescent="0.2">
      <c r="A6671" t="s">
        <v>11737</v>
      </c>
      <c r="B6671" s="139">
        <v>6</v>
      </c>
      <c r="C6671" s="139">
        <v>0</v>
      </c>
      <c r="D6671" s="139">
        <v>0.01</v>
      </c>
      <c r="E6671" s="139" t="s">
        <v>5421</v>
      </c>
      <c r="F6671" s="139" t="s">
        <v>5422</v>
      </c>
      <c r="G6671" s="145">
        <v>1</v>
      </c>
      <c r="H6671" s="145">
        <v>1</v>
      </c>
    </row>
    <row r="6672" spans="1:8" x14ac:dyDescent="0.2">
      <c r="A6672" t="s">
        <v>11738</v>
      </c>
      <c r="B6672" s="139">
        <v>2</v>
      </c>
      <c r="C6672" s="139">
        <v>0</v>
      </c>
      <c r="D6672" s="139">
        <v>0</v>
      </c>
      <c r="E6672" s="139" t="s">
        <v>5421</v>
      </c>
      <c r="F6672" s="139" t="s">
        <v>5422</v>
      </c>
      <c r="G6672" s="145">
        <v>1</v>
      </c>
      <c r="H6672" s="145">
        <v>1</v>
      </c>
    </row>
    <row r="6673" spans="1:8" x14ac:dyDescent="0.2">
      <c r="A6673" t="s">
        <v>11739</v>
      </c>
      <c r="B6673" s="139">
        <v>6</v>
      </c>
      <c r="C6673" s="139">
        <v>0</v>
      </c>
      <c r="D6673" s="139">
        <v>0.01</v>
      </c>
      <c r="E6673" s="139" t="s">
        <v>5421</v>
      </c>
      <c r="F6673" s="139" t="s">
        <v>5422</v>
      </c>
      <c r="G6673" s="145">
        <v>1</v>
      </c>
      <c r="H6673" s="145">
        <v>1</v>
      </c>
    </row>
    <row r="6674" spans="1:8" x14ac:dyDescent="0.2">
      <c r="A6674" t="s">
        <v>11740</v>
      </c>
      <c r="B6674" s="139">
        <v>582</v>
      </c>
      <c r="C6674" s="139">
        <v>0</v>
      </c>
      <c r="D6674" s="139">
        <v>0.59</v>
      </c>
      <c r="E6674" s="139" t="s">
        <v>5421</v>
      </c>
      <c r="F6674" s="139" t="s">
        <v>5422</v>
      </c>
      <c r="G6674" s="145">
        <v>1</v>
      </c>
      <c r="H6674" s="145">
        <v>1</v>
      </c>
    </row>
    <row r="6675" spans="1:8" x14ac:dyDescent="0.2">
      <c r="A6675" t="s">
        <v>11741</v>
      </c>
      <c r="B6675" s="139">
        <v>3</v>
      </c>
      <c r="C6675" s="139">
        <v>0</v>
      </c>
      <c r="D6675" s="139">
        <v>0</v>
      </c>
      <c r="E6675" s="139" t="s">
        <v>5421</v>
      </c>
      <c r="F6675" s="139" t="s">
        <v>5422</v>
      </c>
      <c r="G6675" s="145">
        <v>1</v>
      </c>
      <c r="H6675" s="145">
        <v>1</v>
      </c>
    </row>
    <row r="6676" spans="1:8" x14ac:dyDescent="0.2">
      <c r="A6676" t="s">
        <v>11742</v>
      </c>
      <c r="B6676" s="139">
        <v>315</v>
      </c>
      <c r="C6676" s="139">
        <v>0</v>
      </c>
      <c r="D6676" s="139">
        <v>0.32</v>
      </c>
      <c r="E6676" s="139" t="s">
        <v>5421</v>
      </c>
      <c r="F6676" s="139" t="s">
        <v>5422</v>
      </c>
      <c r="G6676" s="145">
        <v>1</v>
      </c>
      <c r="H6676" s="145">
        <v>1</v>
      </c>
    </row>
    <row r="6677" spans="1:8" x14ac:dyDescent="0.2">
      <c r="A6677" t="s">
        <v>11743</v>
      </c>
      <c r="B6677" s="139">
        <v>75</v>
      </c>
      <c r="C6677" s="139">
        <v>0</v>
      </c>
      <c r="D6677" s="139">
        <v>0.08</v>
      </c>
      <c r="E6677" s="139" t="s">
        <v>5421</v>
      </c>
      <c r="F6677" s="139" t="s">
        <v>5422</v>
      </c>
      <c r="G6677" s="145">
        <v>1</v>
      </c>
      <c r="H6677" s="145">
        <v>1</v>
      </c>
    </row>
    <row r="6678" spans="1:8" x14ac:dyDescent="0.2">
      <c r="A6678" t="s">
        <v>11744</v>
      </c>
      <c r="B6678" s="139">
        <v>7</v>
      </c>
      <c r="C6678" s="139">
        <v>0</v>
      </c>
      <c r="D6678" s="139">
        <v>0.01</v>
      </c>
      <c r="E6678" s="139" t="s">
        <v>5421</v>
      </c>
      <c r="F6678" s="139" t="s">
        <v>5422</v>
      </c>
      <c r="G6678" s="145">
        <v>1</v>
      </c>
      <c r="H6678" s="145">
        <v>1</v>
      </c>
    </row>
    <row r="6679" spans="1:8" x14ac:dyDescent="0.2">
      <c r="A6679" t="s">
        <v>11745</v>
      </c>
      <c r="B6679" s="139">
        <v>86</v>
      </c>
      <c r="C6679" s="139">
        <v>0</v>
      </c>
      <c r="D6679" s="139">
        <v>0.09</v>
      </c>
      <c r="E6679" s="139" t="s">
        <v>5421</v>
      </c>
      <c r="F6679" s="139" t="s">
        <v>5422</v>
      </c>
      <c r="G6679" s="145">
        <v>1</v>
      </c>
      <c r="H6679" s="145">
        <v>1</v>
      </c>
    </row>
    <row r="6680" spans="1:8" x14ac:dyDescent="0.2">
      <c r="A6680" t="s">
        <v>11746</v>
      </c>
      <c r="B6680" s="139">
        <v>12</v>
      </c>
      <c r="C6680" s="139">
        <v>0</v>
      </c>
      <c r="D6680" s="139">
        <v>0.01</v>
      </c>
      <c r="E6680" s="139" t="s">
        <v>5421</v>
      </c>
      <c r="F6680" s="139" t="s">
        <v>5422</v>
      </c>
      <c r="G6680" s="145">
        <v>1</v>
      </c>
      <c r="H6680" s="145">
        <v>1</v>
      </c>
    </row>
    <row r="6681" spans="1:8" x14ac:dyDescent="0.2">
      <c r="A6681" t="s">
        <v>11747</v>
      </c>
      <c r="B6681" s="139">
        <v>4</v>
      </c>
      <c r="C6681" s="139">
        <v>0</v>
      </c>
      <c r="D6681" s="139">
        <v>0</v>
      </c>
      <c r="E6681" s="139" t="s">
        <v>5421</v>
      </c>
      <c r="F6681" s="139" t="s">
        <v>5422</v>
      </c>
      <c r="G6681" s="145">
        <v>1</v>
      </c>
      <c r="H6681" s="145">
        <v>1</v>
      </c>
    </row>
    <row r="6682" spans="1:8" x14ac:dyDescent="0.2">
      <c r="A6682" t="s">
        <v>11748</v>
      </c>
      <c r="B6682" s="139">
        <v>20</v>
      </c>
      <c r="C6682" s="139">
        <v>0</v>
      </c>
      <c r="D6682" s="139">
        <v>0.02</v>
      </c>
      <c r="E6682" s="139" t="s">
        <v>5421</v>
      </c>
      <c r="F6682" s="139" t="s">
        <v>5422</v>
      </c>
      <c r="G6682" s="145">
        <v>1</v>
      </c>
      <c r="H6682" s="145">
        <v>1</v>
      </c>
    </row>
    <row r="6683" spans="1:8" x14ac:dyDescent="0.2">
      <c r="A6683" t="s">
        <v>11749</v>
      </c>
      <c r="B6683" s="139">
        <v>2</v>
      </c>
      <c r="C6683" s="139">
        <v>0</v>
      </c>
      <c r="D6683" s="139">
        <v>0</v>
      </c>
      <c r="E6683" s="139" t="s">
        <v>5421</v>
      </c>
      <c r="F6683" s="139" t="s">
        <v>5422</v>
      </c>
      <c r="G6683" s="145">
        <v>1</v>
      </c>
      <c r="H6683" s="145">
        <v>1</v>
      </c>
    </row>
    <row r="6684" spans="1:8" x14ac:dyDescent="0.2">
      <c r="A6684" t="s">
        <v>11750</v>
      </c>
      <c r="B6684" s="139">
        <v>1</v>
      </c>
      <c r="C6684" s="139">
        <v>0</v>
      </c>
      <c r="D6684" s="139">
        <v>0</v>
      </c>
      <c r="E6684" s="139" t="s">
        <v>5421</v>
      </c>
      <c r="F6684" s="139" t="s">
        <v>5422</v>
      </c>
      <c r="G6684" s="145">
        <v>1</v>
      </c>
      <c r="H6684" s="145">
        <v>1</v>
      </c>
    </row>
    <row r="6685" spans="1:8" x14ac:dyDescent="0.2">
      <c r="A6685" t="s">
        <v>11751</v>
      </c>
      <c r="B6685" s="139">
        <v>5</v>
      </c>
      <c r="C6685" s="139">
        <v>0</v>
      </c>
      <c r="D6685" s="139">
        <v>0.01</v>
      </c>
      <c r="E6685" s="139" t="s">
        <v>5421</v>
      </c>
      <c r="F6685" s="139" t="s">
        <v>5422</v>
      </c>
      <c r="G6685" s="145">
        <v>1</v>
      </c>
      <c r="H6685" s="145">
        <v>1</v>
      </c>
    </row>
    <row r="6686" spans="1:8" x14ac:dyDescent="0.2">
      <c r="A6686" t="s">
        <v>11752</v>
      </c>
      <c r="B6686" s="139">
        <v>6</v>
      </c>
      <c r="C6686" s="139">
        <v>0</v>
      </c>
      <c r="D6686" s="139">
        <v>0.01</v>
      </c>
      <c r="E6686" s="139" t="s">
        <v>5421</v>
      </c>
      <c r="F6686" s="139" t="s">
        <v>5422</v>
      </c>
      <c r="G6686" s="145">
        <v>1</v>
      </c>
      <c r="H6686" s="145">
        <v>1</v>
      </c>
    </row>
    <row r="6687" spans="1:8" x14ac:dyDescent="0.2">
      <c r="A6687" t="s">
        <v>11753</v>
      </c>
      <c r="B6687" s="139">
        <v>7</v>
      </c>
      <c r="C6687" s="139">
        <v>0</v>
      </c>
      <c r="D6687" s="139">
        <v>0.01</v>
      </c>
      <c r="E6687" s="139" t="s">
        <v>5421</v>
      </c>
      <c r="F6687" s="139" t="s">
        <v>5422</v>
      </c>
      <c r="G6687" s="145">
        <v>1</v>
      </c>
      <c r="H6687" s="145">
        <v>1</v>
      </c>
    </row>
    <row r="6688" spans="1:8" x14ac:dyDescent="0.2">
      <c r="A6688" t="s">
        <v>11754</v>
      </c>
      <c r="B6688" s="139">
        <v>1</v>
      </c>
      <c r="C6688" s="139">
        <v>0</v>
      </c>
      <c r="D6688" s="139">
        <v>0</v>
      </c>
      <c r="E6688" s="139" t="s">
        <v>5421</v>
      </c>
      <c r="F6688" s="139" t="s">
        <v>5422</v>
      </c>
      <c r="G6688" s="145">
        <v>1</v>
      </c>
      <c r="H6688" s="145">
        <v>1</v>
      </c>
    </row>
    <row r="6689" spans="1:8" x14ac:dyDescent="0.2">
      <c r="A6689" t="s">
        <v>11755</v>
      </c>
      <c r="B6689" s="139">
        <v>1</v>
      </c>
      <c r="C6689" s="139">
        <v>0</v>
      </c>
      <c r="D6689" s="139">
        <v>0</v>
      </c>
      <c r="E6689" s="139" t="s">
        <v>5421</v>
      </c>
      <c r="F6689" s="139" t="s">
        <v>5422</v>
      </c>
      <c r="G6689" s="145">
        <v>1</v>
      </c>
      <c r="H6689" s="145">
        <v>1</v>
      </c>
    </row>
    <row r="6690" spans="1:8" x14ac:dyDescent="0.2">
      <c r="A6690" t="s">
        <v>11756</v>
      </c>
      <c r="B6690" s="139">
        <v>1</v>
      </c>
      <c r="C6690" s="139">
        <v>0</v>
      </c>
      <c r="D6690" s="139">
        <v>0</v>
      </c>
      <c r="E6690" s="139" t="s">
        <v>5421</v>
      </c>
      <c r="F6690" s="139" t="s">
        <v>5422</v>
      </c>
      <c r="G6690" s="145">
        <v>1</v>
      </c>
      <c r="H6690" s="145">
        <v>1</v>
      </c>
    </row>
    <row r="6691" spans="1:8" x14ac:dyDescent="0.2">
      <c r="A6691" t="s">
        <v>11757</v>
      </c>
      <c r="B6691" s="139">
        <v>5</v>
      </c>
      <c r="C6691" s="139">
        <v>0</v>
      </c>
      <c r="D6691" s="139">
        <v>0.01</v>
      </c>
      <c r="E6691" s="139" t="s">
        <v>5421</v>
      </c>
      <c r="F6691" s="139" t="s">
        <v>5422</v>
      </c>
      <c r="G6691" s="145">
        <v>1</v>
      </c>
      <c r="H6691" s="145">
        <v>1</v>
      </c>
    </row>
    <row r="6692" spans="1:8" x14ac:dyDescent="0.2">
      <c r="A6692" t="s">
        <v>11758</v>
      </c>
      <c r="B6692" s="139">
        <v>5</v>
      </c>
      <c r="C6692" s="139">
        <v>0</v>
      </c>
      <c r="D6692" s="139">
        <v>0.01</v>
      </c>
      <c r="E6692" s="139" t="s">
        <v>5421</v>
      </c>
      <c r="F6692" s="139" t="s">
        <v>5422</v>
      </c>
      <c r="G6692" s="145">
        <v>1</v>
      </c>
      <c r="H6692" s="145">
        <v>1</v>
      </c>
    </row>
    <row r="6693" spans="1:8" x14ac:dyDescent="0.2">
      <c r="A6693" t="s">
        <v>11759</v>
      </c>
      <c r="B6693" s="139">
        <v>26</v>
      </c>
      <c r="C6693" s="139">
        <v>0</v>
      </c>
      <c r="D6693" s="139">
        <v>0.03</v>
      </c>
      <c r="E6693" s="139" t="s">
        <v>5421</v>
      </c>
      <c r="F6693" s="139" t="s">
        <v>5422</v>
      </c>
      <c r="G6693" s="145">
        <v>1</v>
      </c>
      <c r="H6693" s="145">
        <v>1</v>
      </c>
    </row>
    <row r="6694" spans="1:8" x14ac:dyDescent="0.2">
      <c r="A6694" t="s">
        <v>11760</v>
      </c>
      <c r="B6694" s="139">
        <v>2</v>
      </c>
      <c r="C6694" s="139">
        <v>0</v>
      </c>
      <c r="D6694" s="139">
        <v>0</v>
      </c>
      <c r="E6694" s="139" t="s">
        <v>5421</v>
      </c>
      <c r="F6694" s="139" t="s">
        <v>5422</v>
      </c>
      <c r="G6694" s="145">
        <v>1</v>
      </c>
      <c r="H6694" s="145">
        <v>1</v>
      </c>
    </row>
    <row r="6695" spans="1:8" x14ac:dyDescent="0.2">
      <c r="A6695" t="s">
        <v>11761</v>
      </c>
      <c r="B6695" s="139">
        <v>51</v>
      </c>
      <c r="C6695" s="139">
        <v>0</v>
      </c>
      <c r="D6695" s="139">
        <v>0.05</v>
      </c>
      <c r="E6695" s="139" t="s">
        <v>5421</v>
      </c>
      <c r="F6695" s="139" t="s">
        <v>5422</v>
      </c>
      <c r="G6695" s="145">
        <v>1</v>
      </c>
      <c r="H6695" s="145">
        <v>1</v>
      </c>
    </row>
    <row r="6696" spans="1:8" x14ac:dyDescent="0.2">
      <c r="A6696" t="s">
        <v>11762</v>
      </c>
      <c r="B6696" s="139">
        <v>7</v>
      </c>
      <c r="C6696" s="139">
        <v>0</v>
      </c>
      <c r="D6696" s="139">
        <v>0.01</v>
      </c>
      <c r="E6696" s="139" t="s">
        <v>5421</v>
      </c>
      <c r="F6696" s="139" t="s">
        <v>5422</v>
      </c>
      <c r="G6696" s="145">
        <v>1</v>
      </c>
      <c r="H6696" s="145">
        <v>1</v>
      </c>
    </row>
    <row r="6697" spans="1:8" x14ac:dyDescent="0.2">
      <c r="A6697" t="s">
        <v>11763</v>
      </c>
      <c r="B6697" s="139">
        <v>96</v>
      </c>
      <c r="C6697" s="139">
        <v>0</v>
      </c>
      <c r="D6697" s="139">
        <v>0.1</v>
      </c>
      <c r="E6697" s="139" t="s">
        <v>5421</v>
      </c>
      <c r="F6697" s="139" t="s">
        <v>5422</v>
      </c>
      <c r="G6697" s="145">
        <v>1</v>
      </c>
      <c r="H6697" s="145">
        <v>1</v>
      </c>
    </row>
    <row r="6698" spans="1:8" x14ac:dyDescent="0.2">
      <c r="A6698" t="s">
        <v>11764</v>
      </c>
      <c r="B6698" s="139">
        <v>1</v>
      </c>
      <c r="C6698" s="139">
        <v>0</v>
      </c>
      <c r="D6698" s="139">
        <v>0</v>
      </c>
      <c r="E6698" s="139" t="s">
        <v>5421</v>
      </c>
      <c r="F6698" s="139" t="s">
        <v>5422</v>
      </c>
      <c r="G6698" s="145">
        <v>1</v>
      </c>
      <c r="H6698" s="145">
        <v>1</v>
      </c>
    </row>
    <row r="6699" spans="1:8" x14ac:dyDescent="0.2">
      <c r="A6699" t="s">
        <v>11765</v>
      </c>
      <c r="B6699" s="139">
        <v>3</v>
      </c>
      <c r="C6699" s="139">
        <v>0</v>
      </c>
      <c r="D6699" s="139">
        <v>0</v>
      </c>
      <c r="E6699" s="139" t="s">
        <v>5421</v>
      </c>
      <c r="F6699" s="139" t="s">
        <v>5422</v>
      </c>
      <c r="G6699" s="145">
        <v>1</v>
      </c>
      <c r="H6699" s="145">
        <v>1</v>
      </c>
    </row>
    <row r="6700" spans="1:8" x14ac:dyDescent="0.2">
      <c r="A6700" t="s">
        <v>11766</v>
      </c>
      <c r="B6700" s="139">
        <v>4</v>
      </c>
      <c r="C6700" s="139">
        <v>0</v>
      </c>
      <c r="D6700" s="139">
        <v>0</v>
      </c>
      <c r="E6700" s="139" t="s">
        <v>5421</v>
      </c>
      <c r="F6700" s="139" t="s">
        <v>5422</v>
      </c>
      <c r="G6700" s="145">
        <v>1</v>
      </c>
      <c r="H6700" s="145">
        <v>1</v>
      </c>
    </row>
    <row r="6701" spans="1:8" x14ac:dyDescent="0.2">
      <c r="A6701" t="s">
        <v>11767</v>
      </c>
      <c r="B6701" s="139">
        <v>6</v>
      </c>
      <c r="C6701" s="139">
        <v>0</v>
      </c>
      <c r="D6701" s="139">
        <v>0.01</v>
      </c>
      <c r="E6701" s="139" t="s">
        <v>5421</v>
      </c>
      <c r="F6701" s="139" t="s">
        <v>5422</v>
      </c>
      <c r="G6701" s="145">
        <v>1</v>
      </c>
      <c r="H6701" s="145">
        <v>1</v>
      </c>
    </row>
    <row r="6702" spans="1:8" x14ac:dyDescent="0.2">
      <c r="A6702" t="s">
        <v>11768</v>
      </c>
      <c r="B6702" s="139">
        <v>4</v>
      </c>
      <c r="C6702" s="139">
        <v>0</v>
      </c>
      <c r="D6702" s="139">
        <v>0</v>
      </c>
      <c r="E6702" s="139" t="s">
        <v>5421</v>
      </c>
      <c r="F6702" s="139" t="s">
        <v>5422</v>
      </c>
      <c r="G6702" s="145">
        <v>1</v>
      </c>
      <c r="H6702" s="145">
        <v>1</v>
      </c>
    </row>
    <row r="6703" spans="1:8" x14ac:dyDescent="0.2">
      <c r="A6703" t="s">
        <v>11769</v>
      </c>
      <c r="B6703" s="139">
        <v>3</v>
      </c>
      <c r="C6703" s="139">
        <v>0</v>
      </c>
      <c r="D6703" s="139">
        <v>0</v>
      </c>
      <c r="E6703" s="139" t="s">
        <v>5421</v>
      </c>
      <c r="F6703" s="139" t="s">
        <v>5422</v>
      </c>
      <c r="G6703" s="145">
        <v>1</v>
      </c>
      <c r="H6703" s="145">
        <v>1</v>
      </c>
    </row>
    <row r="6704" spans="1:8" x14ac:dyDescent="0.2">
      <c r="A6704" t="s">
        <v>11770</v>
      </c>
      <c r="B6704" s="139">
        <v>4</v>
      </c>
      <c r="C6704" s="139">
        <v>0</v>
      </c>
      <c r="D6704" s="139">
        <v>0</v>
      </c>
      <c r="E6704" s="139" t="s">
        <v>5421</v>
      </c>
      <c r="F6704" s="139" t="s">
        <v>5422</v>
      </c>
      <c r="G6704" s="145">
        <v>1</v>
      </c>
      <c r="H6704" s="145">
        <v>1</v>
      </c>
    </row>
    <row r="6705" spans="1:8" x14ac:dyDescent="0.2">
      <c r="A6705" t="s">
        <v>11771</v>
      </c>
      <c r="B6705" s="139">
        <v>17</v>
      </c>
      <c r="C6705" s="139">
        <v>0</v>
      </c>
      <c r="D6705" s="139">
        <v>0.02</v>
      </c>
      <c r="E6705" s="139" t="s">
        <v>5421</v>
      </c>
      <c r="F6705" s="139" t="s">
        <v>5422</v>
      </c>
      <c r="G6705" s="145">
        <v>1</v>
      </c>
      <c r="H6705" s="145">
        <v>1</v>
      </c>
    </row>
    <row r="6706" spans="1:8" x14ac:dyDescent="0.2">
      <c r="A6706" t="s">
        <v>11772</v>
      </c>
      <c r="B6706" s="139">
        <v>9</v>
      </c>
      <c r="C6706" s="139">
        <v>0</v>
      </c>
      <c r="D6706" s="139">
        <v>0.01</v>
      </c>
      <c r="E6706" s="139" t="s">
        <v>5421</v>
      </c>
      <c r="F6706" s="139" t="s">
        <v>5422</v>
      </c>
      <c r="G6706" s="145">
        <v>1</v>
      </c>
      <c r="H6706" s="145">
        <v>1</v>
      </c>
    </row>
    <row r="6707" spans="1:8" x14ac:dyDescent="0.2">
      <c r="A6707" t="s">
        <v>11773</v>
      </c>
      <c r="B6707" s="139">
        <v>1</v>
      </c>
      <c r="C6707" s="139">
        <v>0</v>
      </c>
      <c r="D6707" s="139">
        <v>0</v>
      </c>
      <c r="E6707" s="139" t="s">
        <v>5421</v>
      </c>
      <c r="F6707" s="139" t="s">
        <v>5422</v>
      </c>
      <c r="G6707" s="145">
        <v>1</v>
      </c>
      <c r="H6707" s="145">
        <v>1</v>
      </c>
    </row>
    <row r="6708" spans="1:8" x14ac:dyDescent="0.2">
      <c r="A6708" t="s">
        <v>11774</v>
      </c>
      <c r="B6708" s="139">
        <v>10</v>
      </c>
      <c r="C6708" s="139">
        <v>0</v>
      </c>
      <c r="D6708" s="139">
        <v>0.01</v>
      </c>
      <c r="E6708" s="139" t="s">
        <v>5421</v>
      </c>
      <c r="F6708" s="139" t="s">
        <v>5422</v>
      </c>
      <c r="G6708" s="145">
        <v>1</v>
      </c>
      <c r="H6708" s="145">
        <v>1</v>
      </c>
    </row>
    <row r="6709" spans="1:8" x14ac:dyDescent="0.2">
      <c r="A6709" t="s">
        <v>11775</v>
      </c>
      <c r="B6709" s="139">
        <v>8</v>
      </c>
      <c r="C6709" s="139">
        <v>0</v>
      </c>
      <c r="D6709" s="139">
        <v>0.01</v>
      </c>
      <c r="E6709" s="139" t="s">
        <v>5421</v>
      </c>
      <c r="F6709" s="139" t="s">
        <v>5422</v>
      </c>
      <c r="G6709" s="145">
        <v>1</v>
      </c>
      <c r="H6709" s="145">
        <v>1</v>
      </c>
    </row>
    <row r="6710" spans="1:8" x14ac:dyDescent="0.2">
      <c r="A6710" t="s">
        <v>11776</v>
      </c>
      <c r="B6710" s="139">
        <v>2</v>
      </c>
      <c r="C6710" s="139">
        <v>0</v>
      </c>
      <c r="D6710" s="139">
        <v>0</v>
      </c>
      <c r="E6710" s="139" t="s">
        <v>5421</v>
      </c>
      <c r="F6710" s="139" t="s">
        <v>5422</v>
      </c>
      <c r="G6710" s="145">
        <v>1</v>
      </c>
      <c r="H6710" s="145">
        <v>1</v>
      </c>
    </row>
    <row r="6711" spans="1:8" x14ac:dyDescent="0.2">
      <c r="A6711" t="s">
        <v>11777</v>
      </c>
      <c r="B6711" s="139">
        <v>79</v>
      </c>
      <c r="C6711" s="139">
        <v>0</v>
      </c>
      <c r="D6711" s="139">
        <v>0.08</v>
      </c>
      <c r="E6711" s="139" t="s">
        <v>5421</v>
      </c>
      <c r="F6711" s="139" t="s">
        <v>5422</v>
      </c>
      <c r="G6711" s="145">
        <v>1</v>
      </c>
      <c r="H6711" s="145">
        <v>1</v>
      </c>
    </row>
    <row r="6712" spans="1:8" x14ac:dyDescent="0.2">
      <c r="A6712" t="s">
        <v>11778</v>
      </c>
      <c r="B6712" s="139">
        <v>3</v>
      </c>
      <c r="C6712" s="139">
        <v>0</v>
      </c>
      <c r="D6712" s="139">
        <v>0</v>
      </c>
      <c r="E6712" s="139" t="s">
        <v>5421</v>
      </c>
      <c r="F6712" s="139" t="s">
        <v>5422</v>
      </c>
      <c r="G6712" s="145">
        <v>1</v>
      </c>
      <c r="H6712" s="145">
        <v>1</v>
      </c>
    </row>
    <row r="6713" spans="1:8" x14ac:dyDescent="0.2">
      <c r="A6713" t="s">
        <v>11779</v>
      </c>
      <c r="B6713" s="139">
        <v>6</v>
      </c>
      <c r="C6713" s="139">
        <v>0</v>
      </c>
      <c r="D6713" s="139">
        <v>0.01</v>
      </c>
      <c r="E6713" s="139" t="s">
        <v>5421</v>
      </c>
      <c r="F6713" s="139" t="s">
        <v>5422</v>
      </c>
      <c r="G6713" s="145">
        <v>1</v>
      </c>
      <c r="H6713" s="145">
        <v>1</v>
      </c>
    </row>
    <row r="6714" spans="1:8" x14ac:dyDescent="0.2">
      <c r="A6714" t="s">
        <v>11780</v>
      </c>
      <c r="B6714" s="139">
        <v>3</v>
      </c>
      <c r="C6714" s="139">
        <v>0</v>
      </c>
      <c r="D6714" s="139">
        <v>0</v>
      </c>
      <c r="E6714" s="139" t="s">
        <v>5421</v>
      </c>
      <c r="F6714" s="139" t="s">
        <v>5422</v>
      </c>
      <c r="G6714" s="145">
        <v>1</v>
      </c>
      <c r="H6714" s="145">
        <v>1</v>
      </c>
    </row>
    <row r="6715" spans="1:8" x14ac:dyDescent="0.2">
      <c r="A6715" t="s">
        <v>11781</v>
      </c>
      <c r="B6715" s="139">
        <v>2</v>
      </c>
      <c r="C6715" s="139">
        <v>0</v>
      </c>
      <c r="D6715" s="139">
        <v>0</v>
      </c>
      <c r="E6715" s="139" t="s">
        <v>5421</v>
      </c>
      <c r="F6715" s="139" t="s">
        <v>5422</v>
      </c>
      <c r="G6715" s="145">
        <v>1</v>
      </c>
      <c r="H6715" s="145">
        <v>1</v>
      </c>
    </row>
    <row r="6716" spans="1:8" x14ac:dyDescent="0.2">
      <c r="A6716" t="s">
        <v>11782</v>
      </c>
      <c r="B6716" s="139">
        <v>2</v>
      </c>
      <c r="C6716" s="139">
        <v>0</v>
      </c>
      <c r="D6716" s="139">
        <v>0</v>
      </c>
      <c r="E6716" s="139" t="s">
        <v>5421</v>
      </c>
      <c r="F6716" s="139" t="s">
        <v>5422</v>
      </c>
      <c r="G6716" s="145">
        <v>1</v>
      </c>
      <c r="H6716" s="145">
        <v>1</v>
      </c>
    </row>
    <row r="6717" spans="1:8" x14ac:dyDescent="0.2">
      <c r="A6717" t="s">
        <v>11783</v>
      </c>
      <c r="B6717" s="139">
        <v>5</v>
      </c>
      <c r="C6717" s="139">
        <v>0</v>
      </c>
      <c r="D6717" s="139">
        <v>0.01</v>
      </c>
      <c r="E6717" s="139" t="s">
        <v>5421</v>
      </c>
      <c r="F6717" s="139" t="s">
        <v>5422</v>
      </c>
      <c r="G6717" s="145">
        <v>1</v>
      </c>
      <c r="H6717" s="145">
        <v>1</v>
      </c>
    </row>
    <row r="6718" spans="1:8" x14ac:dyDescent="0.2">
      <c r="A6718" t="s">
        <v>11784</v>
      </c>
      <c r="B6718" s="139">
        <v>4</v>
      </c>
      <c r="C6718" s="139">
        <v>0</v>
      </c>
      <c r="D6718" s="139">
        <v>0</v>
      </c>
      <c r="E6718" s="139" t="s">
        <v>5421</v>
      </c>
      <c r="F6718" s="139" t="s">
        <v>5422</v>
      </c>
      <c r="G6718" s="145">
        <v>1</v>
      </c>
      <c r="H6718" s="145">
        <v>1</v>
      </c>
    </row>
    <row r="6719" spans="1:8" x14ac:dyDescent="0.2">
      <c r="A6719" t="s">
        <v>11785</v>
      </c>
      <c r="B6719" s="139">
        <v>4</v>
      </c>
      <c r="C6719" s="139">
        <v>0</v>
      </c>
      <c r="D6719" s="139">
        <v>0</v>
      </c>
      <c r="E6719" s="139" t="s">
        <v>5421</v>
      </c>
      <c r="F6719" s="139" t="s">
        <v>5422</v>
      </c>
      <c r="G6719" s="145">
        <v>1</v>
      </c>
      <c r="H6719" s="145">
        <v>1</v>
      </c>
    </row>
    <row r="6720" spans="1:8" x14ac:dyDescent="0.2">
      <c r="A6720" t="s">
        <v>11786</v>
      </c>
      <c r="B6720" s="139">
        <v>1</v>
      </c>
      <c r="C6720" s="139">
        <v>0</v>
      </c>
      <c r="D6720" s="139">
        <v>0</v>
      </c>
      <c r="E6720" s="139" t="s">
        <v>5421</v>
      </c>
      <c r="F6720" s="139" t="s">
        <v>5422</v>
      </c>
      <c r="G6720" s="145">
        <v>1</v>
      </c>
      <c r="H6720" s="145">
        <v>1</v>
      </c>
    </row>
    <row r="6721" spans="1:8" x14ac:dyDescent="0.2">
      <c r="A6721" t="s">
        <v>11787</v>
      </c>
      <c r="B6721" s="139">
        <v>5</v>
      </c>
      <c r="C6721" s="139">
        <v>0</v>
      </c>
      <c r="D6721" s="139">
        <v>0.01</v>
      </c>
      <c r="E6721" s="139" t="s">
        <v>5421</v>
      </c>
      <c r="F6721" s="139" t="s">
        <v>5422</v>
      </c>
      <c r="G6721" s="145">
        <v>1</v>
      </c>
      <c r="H6721" s="145">
        <v>1</v>
      </c>
    </row>
    <row r="6722" spans="1:8" x14ac:dyDescent="0.2">
      <c r="A6722" t="s">
        <v>11788</v>
      </c>
      <c r="B6722" s="139">
        <v>1</v>
      </c>
      <c r="C6722" s="139">
        <v>0</v>
      </c>
      <c r="D6722" s="139">
        <v>0</v>
      </c>
      <c r="E6722" s="139" t="s">
        <v>5421</v>
      </c>
      <c r="F6722" s="139" t="s">
        <v>5422</v>
      </c>
      <c r="G6722" s="145">
        <v>1</v>
      </c>
      <c r="H6722" s="145">
        <v>1</v>
      </c>
    </row>
    <row r="6723" spans="1:8" x14ac:dyDescent="0.2">
      <c r="A6723" t="s">
        <v>11789</v>
      </c>
      <c r="B6723" s="139">
        <v>24</v>
      </c>
      <c r="C6723" s="139">
        <v>0</v>
      </c>
      <c r="D6723" s="139">
        <v>0.02</v>
      </c>
      <c r="E6723" s="139" t="s">
        <v>5421</v>
      </c>
      <c r="F6723" s="139" t="s">
        <v>5422</v>
      </c>
      <c r="G6723" s="145">
        <v>1</v>
      </c>
      <c r="H6723" s="145">
        <v>1</v>
      </c>
    </row>
    <row r="6724" spans="1:8" x14ac:dyDescent="0.2">
      <c r="A6724" t="s">
        <v>11790</v>
      </c>
      <c r="B6724" s="139">
        <v>3</v>
      </c>
      <c r="C6724" s="139">
        <v>0</v>
      </c>
      <c r="D6724" s="139">
        <v>0</v>
      </c>
      <c r="E6724" s="139" t="s">
        <v>5421</v>
      </c>
      <c r="F6724" s="139" t="s">
        <v>5422</v>
      </c>
      <c r="G6724" s="145">
        <v>1</v>
      </c>
      <c r="H6724" s="145">
        <v>1</v>
      </c>
    </row>
    <row r="6725" spans="1:8" x14ac:dyDescent="0.2">
      <c r="A6725" t="s">
        <v>11791</v>
      </c>
      <c r="B6725" s="139">
        <v>6</v>
      </c>
      <c r="C6725" s="139">
        <v>0</v>
      </c>
      <c r="D6725" s="139">
        <v>0.01</v>
      </c>
      <c r="E6725" s="139" t="s">
        <v>5421</v>
      </c>
      <c r="F6725" s="139" t="s">
        <v>5422</v>
      </c>
      <c r="G6725" s="145">
        <v>1</v>
      </c>
      <c r="H6725" s="145">
        <v>1</v>
      </c>
    </row>
    <row r="6726" spans="1:8" x14ac:dyDescent="0.2">
      <c r="A6726" t="s">
        <v>11792</v>
      </c>
      <c r="B6726" s="139">
        <v>9</v>
      </c>
      <c r="C6726" s="139">
        <v>0</v>
      </c>
      <c r="D6726" s="139">
        <v>0.01</v>
      </c>
      <c r="E6726" s="139" t="s">
        <v>5421</v>
      </c>
      <c r="F6726" s="139" t="s">
        <v>5422</v>
      </c>
      <c r="G6726" s="145">
        <v>1</v>
      </c>
      <c r="H6726" s="145">
        <v>1</v>
      </c>
    </row>
    <row r="6727" spans="1:8" x14ac:dyDescent="0.2">
      <c r="A6727" t="s">
        <v>11793</v>
      </c>
      <c r="B6727" s="139">
        <v>57</v>
      </c>
      <c r="C6727" s="139">
        <v>0</v>
      </c>
      <c r="D6727" s="139">
        <v>0.06</v>
      </c>
      <c r="E6727" s="139" t="s">
        <v>5421</v>
      </c>
      <c r="F6727" s="139" t="s">
        <v>5422</v>
      </c>
      <c r="G6727" s="145">
        <v>1</v>
      </c>
      <c r="H6727" s="145">
        <v>1</v>
      </c>
    </row>
    <row r="6728" spans="1:8" x14ac:dyDescent="0.2">
      <c r="A6728" t="s">
        <v>11794</v>
      </c>
      <c r="B6728" s="139">
        <v>114</v>
      </c>
      <c r="C6728" s="139">
        <v>0</v>
      </c>
      <c r="D6728" s="139">
        <v>0.12</v>
      </c>
      <c r="E6728" s="139" t="s">
        <v>5421</v>
      </c>
      <c r="F6728" s="139" t="s">
        <v>5422</v>
      </c>
      <c r="G6728" s="145">
        <v>1</v>
      </c>
      <c r="H6728" s="145">
        <v>1</v>
      </c>
    </row>
    <row r="6729" spans="1:8" x14ac:dyDescent="0.2">
      <c r="A6729" t="s">
        <v>11795</v>
      </c>
      <c r="B6729" s="139">
        <v>17</v>
      </c>
      <c r="C6729" s="139">
        <v>0</v>
      </c>
      <c r="D6729" s="139">
        <v>0.02</v>
      </c>
      <c r="E6729" s="139" t="s">
        <v>5421</v>
      </c>
      <c r="F6729" s="139" t="s">
        <v>5422</v>
      </c>
      <c r="G6729" s="145">
        <v>1</v>
      </c>
      <c r="H6729" s="145">
        <v>1</v>
      </c>
    </row>
    <row r="6730" spans="1:8" x14ac:dyDescent="0.2">
      <c r="A6730" t="s">
        <v>11796</v>
      </c>
      <c r="B6730" s="139">
        <v>9</v>
      </c>
      <c r="C6730" s="139">
        <v>0</v>
      </c>
      <c r="D6730" s="139">
        <v>0.01</v>
      </c>
      <c r="E6730" s="139" t="s">
        <v>5421</v>
      </c>
      <c r="F6730" s="139" t="s">
        <v>5422</v>
      </c>
      <c r="G6730" s="145">
        <v>1</v>
      </c>
      <c r="H6730" s="145">
        <v>1</v>
      </c>
    </row>
    <row r="6731" spans="1:8" x14ac:dyDescent="0.2">
      <c r="A6731" t="s">
        <v>11797</v>
      </c>
      <c r="B6731" s="139">
        <v>12</v>
      </c>
      <c r="C6731" s="139">
        <v>0</v>
      </c>
      <c r="D6731" s="139">
        <v>0.01</v>
      </c>
      <c r="E6731" s="139" t="s">
        <v>5421</v>
      </c>
      <c r="F6731" s="139" t="s">
        <v>5422</v>
      </c>
      <c r="G6731" s="145">
        <v>1</v>
      </c>
      <c r="H6731" s="145">
        <v>1</v>
      </c>
    </row>
    <row r="6732" spans="1:8" x14ac:dyDescent="0.2">
      <c r="A6732" t="s">
        <v>11798</v>
      </c>
      <c r="B6732" s="139">
        <v>17</v>
      </c>
      <c r="C6732" s="139">
        <v>0</v>
      </c>
      <c r="D6732" s="139">
        <v>0.02</v>
      </c>
      <c r="E6732" s="139" t="s">
        <v>5421</v>
      </c>
      <c r="F6732" s="139" t="s">
        <v>5422</v>
      </c>
      <c r="G6732" s="145">
        <v>1</v>
      </c>
      <c r="H6732" s="145">
        <v>1</v>
      </c>
    </row>
    <row r="6733" spans="1:8" x14ac:dyDescent="0.2">
      <c r="A6733" t="s">
        <v>11799</v>
      </c>
      <c r="B6733" s="139">
        <v>188</v>
      </c>
      <c r="C6733" s="139">
        <v>0</v>
      </c>
      <c r="D6733" s="139">
        <v>0.19</v>
      </c>
      <c r="E6733" s="139" t="s">
        <v>5421</v>
      </c>
      <c r="F6733" s="139" t="s">
        <v>5422</v>
      </c>
      <c r="G6733" s="145">
        <v>1</v>
      </c>
      <c r="H6733" s="145">
        <v>1</v>
      </c>
    </row>
    <row r="6734" spans="1:8" x14ac:dyDescent="0.2">
      <c r="A6734" t="s">
        <v>11800</v>
      </c>
      <c r="B6734" s="139">
        <v>9</v>
      </c>
      <c r="C6734" s="139">
        <v>0</v>
      </c>
      <c r="D6734" s="139">
        <v>0.01</v>
      </c>
      <c r="E6734" s="139" t="s">
        <v>5421</v>
      </c>
      <c r="F6734" s="139" t="s">
        <v>5422</v>
      </c>
      <c r="G6734" s="145">
        <v>1</v>
      </c>
      <c r="H6734" s="145">
        <v>1</v>
      </c>
    </row>
    <row r="6735" spans="1:8" x14ac:dyDescent="0.2">
      <c r="A6735" t="s">
        <v>11801</v>
      </c>
      <c r="B6735" s="139">
        <v>7</v>
      </c>
      <c r="C6735" s="139">
        <v>0</v>
      </c>
      <c r="D6735" s="139">
        <v>0.01</v>
      </c>
      <c r="E6735" s="139" t="s">
        <v>5421</v>
      </c>
      <c r="F6735" s="139" t="s">
        <v>5422</v>
      </c>
      <c r="G6735" s="145">
        <v>1</v>
      </c>
      <c r="H6735" s="145">
        <v>1</v>
      </c>
    </row>
    <row r="6736" spans="1:8" x14ac:dyDescent="0.2">
      <c r="A6736" t="s">
        <v>11802</v>
      </c>
      <c r="B6736" s="139">
        <v>95</v>
      </c>
      <c r="C6736" s="139">
        <v>0</v>
      </c>
      <c r="D6736" s="139">
        <v>0.1</v>
      </c>
      <c r="E6736" s="139" t="s">
        <v>5421</v>
      </c>
      <c r="F6736" s="139" t="s">
        <v>5422</v>
      </c>
      <c r="G6736" s="145">
        <v>1</v>
      </c>
      <c r="H6736" s="145">
        <v>1</v>
      </c>
    </row>
    <row r="6737" spans="1:8" x14ac:dyDescent="0.2">
      <c r="A6737" t="s">
        <v>11803</v>
      </c>
      <c r="B6737" s="139">
        <v>38</v>
      </c>
      <c r="C6737" s="139">
        <v>0</v>
      </c>
      <c r="D6737" s="139">
        <v>0.04</v>
      </c>
      <c r="E6737" s="139" t="s">
        <v>5421</v>
      </c>
      <c r="F6737" s="139" t="s">
        <v>5422</v>
      </c>
      <c r="G6737" s="145">
        <v>1</v>
      </c>
      <c r="H6737" s="145">
        <v>1</v>
      </c>
    </row>
    <row r="6738" spans="1:8" x14ac:dyDescent="0.2">
      <c r="A6738" t="s">
        <v>11804</v>
      </c>
      <c r="B6738" s="139">
        <v>1</v>
      </c>
      <c r="C6738" s="139">
        <v>0</v>
      </c>
      <c r="D6738" s="139">
        <v>0</v>
      </c>
      <c r="E6738" s="139" t="s">
        <v>5421</v>
      </c>
      <c r="F6738" s="139" t="s">
        <v>5422</v>
      </c>
      <c r="G6738" s="145">
        <v>1</v>
      </c>
      <c r="H6738" s="145">
        <v>1</v>
      </c>
    </row>
    <row r="6739" spans="1:8" x14ac:dyDescent="0.2">
      <c r="A6739" t="s">
        <v>11805</v>
      </c>
      <c r="B6739" s="139">
        <v>82</v>
      </c>
      <c r="C6739" s="139">
        <v>0</v>
      </c>
      <c r="D6739" s="139">
        <v>0.08</v>
      </c>
      <c r="E6739" s="139" t="s">
        <v>5421</v>
      </c>
      <c r="F6739" s="139" t="s">
        <v>5422</v>
      </c>
      <c r="G6739" s="145">
        <v>1</v>
      </c>
      <c r="H6739" s="145">
        <v>1</v>
      </c>
    </row>
    <row r="6740" spans="1:8" x14ac:dyDescent="0.2">
      <c r="A6740" t="s">
        <v>11806</v>
      </c>
      <c r="B6740" s="139">
        <v>45</v>
      </c>
      <c r="C6740" s="139">
        <v>0</v>
      </c>
      <c r="D6740" s="139">
        <v>0.05</v>
      </c>
      <c r="E6740" s="139" t="s">
        <v>5421</v>
      </c>
      <c r="F6740" s="139" t="s">
        <v>5422</v>
      </c>
      <c r="G6740" s="145">
        <v>1</v>
      </c>
      <c r="H6740" s="145">
        <v>1</v>
      </c>
    </row>
    <row r="6741" spans="1:8" x14ac:dyDescent="0.2">
      <c r="A6741" t="s">
        <v>11807</v>
      </c>
      <c r="B6741" s="139">
        <v>137</v>
      </c>
      <c r="C6741" s="139">
        <v>0</v>
      </c>
      <c r="D6741" s="139">
        <v>0.14000000000000001</v>
      </c>
      <c r="E6741" s="139" t="s">
        <v>5421</v>
      </c>
      <c r="F6741" s="139" t="s">
        <v>5422</v>
      </c>
      <c r="G6741" s="145">
        <v>1</v>
      </c>
      <c r="H6741" s="145">
        <v>1</v>
      </c>
    </row>
    <row r="6742" spans="1:8" x14ac:dyDescent="0.2">
      <c r="A6742" t="s">
        <v>11808</v>
      </c>
      <c r="B6742" s="139">
        <v>9</v>
      </c>
      <c r="C6742" s="139">
        <v>0</v>
      </c>
      <c r="D6742" s="139">
        <v>0.01</v>
      </c>
      <c r="E6742" s="139" t="s">
        <v>5421</v>
      </c>
      <c r="F6742" s="139" t="s">
        <v>5422</v>
      </c>
      <c r="G6742" s="145">
        <v>1</v>
      </c>
      <c r="H6742" s="145">
        <v>1</v>
      </c>
    </row>
    <row r="6743" spans="1:8" x14ac:dyDescent="0.2">
      <c r="A6743" t="s">
        <v>11809</v>
      </c>
      <c r="B6743" s="139">
        <v>32</v>
      </c>
      <c r="C6743" s="139">
        <v>0</v>
      </c>
      <c r="D6743" s="139">
        <v>0.03</v>
      </c>
      <c r="E6743" s="139" t="s">
        <v>5421</v>
      </c>
      <c r="F6743" s="139" t="s">
        <v>5422</v>
      </c>
      <c r="G6743" s="145">
        <v>1</v>
      </c>
      <c r="H6743" s="145">
        <v>1</v>
      </c>
    </row>
    <row r="6744" spans="1:8" x14ac:dyDescent="0.2">
      <c r="A6744" t="s">
        <v>11810</v>
      </c>
      <c r="B6744" s="139">
        <v>2</v>
      </c>
      <c r="C6744" s="139">
        <v>0</v>
      </c>
      <c r="D6744" s="139">
        <v>0</v>
      </c>
      <c r="E6744" s="139" t="s">
        <v>5421</v>
      </c>
      <c r="F6744" s="139" t="s">
        <v>5422</v>
      </c>
      <c r="G6744" s="145">
        <v>1</v>
      </c>
      <c r="H6744" s="145">
        <v>1</v>
      </c>
    </row>
    <row r="6745" spans="1:8" x14ac:dyDescent="0.2">
      <c r="A6745" t="s">
        <v>11811</v>
      </c>
      <c r="B6745" s="139">
        <v>57</v>
      </c>
      <c r="C6745" s="139">
        <v>0</v>
      </c>
      <c r="D6745" s="139">
        <v>0.06</v>
      </c>
      <c r="E6745" s="139" t="s">
        <v>5421</v>
      </c>
      <c r="F6745" s="139" t="s">
        <v>5422</v>
      </c>
      <c r="G6745" s="145">
        <v>1</v>
      </c>
      <c r="H6745" s="145">
        <v>1</v>
      </c>
    </row>
    <row r="6746" spans="1:8" x14ac:dyDescent="0.2">
      <c r="A6746" t="s">
        <v>11812</v>
      </c>
      <c r="B6746" s="139">
        <v>2</v>
      </c>
      <c r="C6746" s="139">
        <v>0</v>
      </c>
      <c r="D6746" s="139">
        <v>0</v>
      </c>
      <c r="E6746" s="139" t="s">
        <v>5421</v>
      </c>
      <c r="F6746" s="139" t="s">
        <v>5422</v>
      </c>
      <c r="G6746" s="145">
        <v>1</v>
      </c>
      <c r="H6746" s="145">
        <v>1</v>
      </c>
    </row>
    <row r="6747" spans="1:8" x14ac:dyDescent="0.2">
      <c r="A6747" t="s">
        <v>11813</v>
      </c>
      <c r="B6747" s="139">
        <v>95</v>
      </c>
      <c r="C6747" s="139">
        <v>0</v>
      </c>
      <c r="D6747" s="139">
        <v>0.1</v>
      </c>
      <c r="E6747" s="139" t="s">
        <v>5421</v>
      </c>
      <c r="F6747" s="139" t="s">
        <v>5422</v>
      </c>
      <c r="G6747" s="145">
        <v>1</v>
      </c>
      <c r="H6747" s="145">
        <v>1</v>
      </c>
    </row>
    <row r="6748" spans="1:8" x14ac:dyDescent="0.2">
      <c r="A6748" t="s">
        <v>11814</v>
      </c>
      <c r="B6748" s="139">
        <v>14</v>
      </c>
      <c r="C6748" s="139">
        <v>0</v>
      </c>
      <c r="D6748" s="139">
        <v>0.01</v>
      </c>
      <c r="E6748" s="139" t="s">
        <v>5421</v>
      </c>
      <c r="F6748" s="139" t="s">
        <v>5422</v>
      </c>
      <c r="G6748" s="145">
        <v>1</v>
      </c>
      <c r="H6748" s="145">
        <v>1</v>
      </c>
    </row>
    <row r="6749" spans="1:8" x14ac:dyDescent="0.2">
      <c r="A6749" t="s">
        <v>11815</v>
      </c>
      <c r="B6749" s="139">
        <v>10</v>
      </c>
      <c r="C6749" s="139">
        <v>0</v>
      </c>
      <c r="D6749" s="139">
        <v>0.01</v>
      </c>
      <c r="E6749" s="139" t="s">
        <v>5421</v>
      </c>
      <c r="F6749" s="139" t="s">
        <v>5422</v>
      </c>
      <c r="G6749" s="145">
        <v>1</v>
      </c>
      <c r="H6749" s="145">
        <v>1</v>
      </c>
    </row>
    <row r="6750" spans="1:8" x14ac:dyDescent="0.2">
      <c r="A6750" t="s">
        <v>11816</v>
      </c>
      <c r="B6750" s="139">
        <v>1</v>
      </c>
      <c r="C6750" s="139">
        <v>0</v>
      </c>
      <c r="D6750" s="139">
        <v>0</v>
      </c>
      <c r="E6750" s="139" t="s">
        <v>5421</v>
      </c>
      <c r="F6750" s="139" t="s">
        <v>5422</v>
      </c>
      <c r="G6750" s="145">
        <v>1</v>
      </c>
      <c r="H6750" s="145">
        <v>1</v>
      </c>
    </row>
    <row r="6751" spans="1:8" x14ac:dyDescent="0.2">
      <c r="A6751" t="s">
        <v>11817</v>
      </c>
      <c r="B6751" s="139">
        <v>1</v>
      </c>
      <c r="C6751" s="139">
        <v>0</v>
      </c>
      <c r="D6751" s="139">
        <v>0</v>
      </c>
      <c r="E6751" s="139" t="s">
        <v>5421</v>
      </c>
      <c r="F6751" s="139" t="s">
        <v>5422</v>
      </c>
      <c r="G6751" s="145">
        <v>1</v>
      </c>
      <c r="H6751" s="145">
        <v>1</v>
      </c>
    </row>
    <row r="6752" spans="1:8" x14ac:dyDescent="0.2">
      <c r="A6752" t="s">
        <v>11818</v>
      </c>
      <c r="B6752" s="139">
        <v>6</v>
      </c>
      <c r="C6752" s="139">
        <v>0</v>
      </c>
      <c r="D6752" s="139">
        <v>0.01</v>
      </c>
      <c r="E6752" s="139" t="s">
        <v>5421</v>
      </c>
      <c r="F6752" s="139" t="s">
        <v>5422</v>
      </c>
      <c r="G6752" s="145">
        <v>1</v>
      </c>
      <c r="H6752" s="145">
        <v>1</v>
      </c>
    </row>
    <row r="6753" spans="1:8" x14ac:dyDescent="0.2">
      <c r="A6753" t="s">
        <v>11819</v>
      </c>
      <c r="B6753" s="139">
        <v>14</v>
      </c>
      <c r="C6753" s="139">
        <v>0</v>
      </c>
      <c r="D6753" s="139">
        <v>0.01</v>
      </c>
      <c r="E6753" s="139" t="s">
        <v>5421</v>
      </c>
      <c r="F6753" s="139" t="s">
        <v>5422</v>
      </c>
      <c r="G6753" s="145">
        <v>1</v>
      </c>
      <c r="H6753" s="145">
        <v>1</v>
      </c>
    </row>
    <row r="6754" spans="1:8" x14ac:dyDescent="0.2">
      <c r="A6754" t="s">
        <v>11820</v>
      </c>
      <c r="B6754" s="139">
        <v>4</v>
      </c>
      <c r="C6754" s="139">
        <v>0</v>
      </c>
      <c r="D6754" s="139">
        <v>0</v>
      </c>
      <c r="E6754" s="139" t="s">
        <v>5421</v>
      </c>
      <c r="F6754" s="139" t="s">
        <v>5422</v>
      </c>
      <c r="G6754" s="145">
        <v>1</v>
      </c>
      <c r="H6754" s="145">
        <v>1</v>
      </c>
    </row>
    <row r="6755" spans="1:8" x14ac:dyDescent="0.2">
      <c r="A6755" t="s">
        <v>11821</v>
      </c>
      <c r="B6755" s="139">
        <v>1</v>
      </c>
      <c r="C6755" s="139">
        <v>0</v>
      </c>
      <c r="D6755" s="139">
        <v>0</v>
      </c>
      <c r="E6755" s="139" t="s">
        <v>5421</v>
      </c>
      <c r="F6755" s="139" t="s">
        <v>5422</v>
      </c>
      <c r="G6755" s="145">
        <v>1</v>
      </c>
      <c r="H6755" s="145">
        <v>1</v>
      </c>
    </row>
    <row r="6756" spans="1:8" x14ac:dyDescent="0.2">
      <c r="A6756" t="s">
        <v>11822</v>
      </c>
      <c r="B6756" s="139">
        <v>31</v>
      </c>
      <c r="C6756" s="139">
        <v>0</v>
      </c>
      <c r="D6756" s="139">
        <v>0.03</v>
      </c>
      <c r="E6756" s="139" t="s">
        <v>5421</v>
      </c>
      <c r="F6756" s="139" t="s">
        <v>5422</v>
      </c>
      <c r="G6756" s="145">
        <v>1</v>
      </c>
      <c r="H6756" s="145">
        <v>1</v>
      </c>
    </row>
    <row r="6757" spans="1:8" x14ac:dyDescent="0.2">
      <c r="A6757" t="s">
        <v>11823</v>
      </c>
      <c r="B6757" s="139">
        <v>151</v>
      </c>
      <c r="C6757" s="139">
        <v>0</v>
      </c>
      <c r="D6757" s="139">
        <v>0.15</v>
      </c>
      <c r="E6757" s="139" t="s">
        <v>5421</v>
      </c>
      <c r="F6757" s="139" t="s">
        <v>5422</v>
      </c>
      <c r="G6757" s="145">
        <v>1</v>
      </c>
      <c r="H6757" s="145">
        <v>1</v>
      </c>
    </row>
    <row r="6758" spans="1:8" x14ac:dyDescent="0.2">
      <c r="A6758" t="s">
        <v>11824</v>
      </c>
      <c r="B6758" s="139">
        <v>13</v>
      </c>
      <c r="C6758" s="139">
        <v>0</v>
      </c>
      <c r="D6758" s="139">
        <v>0.01</v>
      </c>
      <c r="E6758" s="139" t="s">
        <v>5421</v>
      </c>
      <c r="F6758" s="139" t="s">
        <v>5422</v>
      </c>
      <c r="G6758" s="145">
        <v>1</v>
      </c>
      <c r="H6758" s="145">
        <v>1</v>
      </c>
    </row>
    <row r="6759" spans="1:8" x14ac:dyDescent="0.2">
      <c r="A6759" t="s">
        <v>11825</v>
      </c>
      <c r="B6759" s="139">
        <v>6</v>
      </c>
      <c r="C6759" s="139">
        <v>0</v>
      </c>
      <c r="D6759" s="139">
        <v>0.01</v>
      </c>
      <c r="E6759" s="139" t="s">
        <v>5421</v>
      </c>
      <c r="F6759" s="139" t="s">
        <v>5422</v>
      </c>
      <c r="G6759" s="145">
        <v>1</v>
      </c>
      <c r="H6759" s="145">
        <v>1</v>
      </c>
    </row>
    <row r="6760" spans="1:8" x14ac:dyDescent="0.2">
      <c r="A6760" t="s">
        <v>11826</v>
      </c>
      <c r="B6760" s="139">
        <v>11</v>
      </c>
      <c r="C6760" s="139">
        <v>0</v>
      </c>
      <c r="D6760" s="139">
        <v>0.01</v>
      </c>
      <c r="E6760" s="139" t="s">
        <v>5421</v>
      </c>
      <c r="F6760" s="139" t="s">
        <v>5422</v>
      </c>
      <c r="G6760" s="145">
        <v>1</v>
      </c>
      <c r="H6760" s="145">
        <v>1</v>
      </c>
    </row>
    <row r="6761" spans="1:8" x14ac:dyDescent="0.2">
      <c r="A6761" t="s">
        <v>11827</v>
      </c>
      <c r="B6761" s="139">
        <v>11</v>
      </c>
      <c r="C6761" s="139">
        <v>0</v>
      </c>
      <c r="D6761" s="139">
        <v>0.01</v>
      </c>
      <c r="E6761" s="139" t="s">
        <v>5421</v>
      </c>
      <c r="F6761" s="139" t="s">
        <v>5422</v>
      </c>
      <c r="G6761" s="145">
        <v>1</v>
      </c>
      <c r="H6761" s="145">
        <v>1</v>
      </c>
    </row>
    <row r="6762" spans="1:8" x14ac:dyDescent="0.2">
      <c r="A6762" t="s">
        <v>11828</v>
      </c>
      <c r="B6762" s="139">
        <v>1</v>
      </c>
      <c r="C6762" s="139">
        <v>0</v>
      </c>
      <c r="D6762" s="139">
        <v>0</v>
      </c>
      <c r="E6762" s="139" t="s">
        <v>5421</v>
      </c>
      <c r="F6762" s="139" t="s">
        <v>5422</v>
      </c>
      <c r="G6762" s="145">
        <v>1</v>
      </c>
      <c r="H6762" s="145">
        <v>1</v>
      </c>
    </row>
    <row r="6763" spans="1:8" x14ac:dyDescent="0.2">
      <c r="A6763" t="s">
        <v>11829</v>
      </c>
      <c r="B6763" s="139">
        <v>5</v>
      </c>
      <c r="C6763" s="139">
        <v>0</v>
      </c>
      <c r="D6763" s="139">
        <v>0.01</v>
      </c>
      <c r="E6763" s="139" t="s">
        <v>5421</v>
      </c>
      <c r="F6763" s="139" t="s">
        <v>5422</v>
      </c>
      <c r="G6763" s="145">
        <v>1</v>
      </c>
      <c r="H6763" s="145">
        <v>1</v>
      </c>
    </row>
    <row r="6764" spans="1:8" x14ac:dyDescent="0.2">
      <c r="A6764" t="s">
        <v>11830</v>
      </c>
      <c r="B6764" s="139">
        <v>19</v>
      </c>
      <c r="C6764" s="139">
        <v>0</v>
      </c>
      <c r="D6764" s="139">
        <v>0.02</v>
      </c>
      <c r="E6764" s="139" t="s">
        <v>5421</v>
      </c>
      <c r="F6764" s="139" t="s">
        <v>5422</v>
      </c>
      <c r="G6764" s="145">
        <v>1</v>
      </c>
      <c r="H6764" s="145">
        <v>1</v>
      </c>
    </row>
    <row r="6765" spans="1:8" x14ac:dyDescent="0.2">
      <c r="A6765" t="s">
        <v>11831</v>
      </c>
      <c r="B6765" s="139">
        <v>11</v>
      </c>
      <c r="C6765" s="139">
        <v>0</v>
      </c>
      <c r="D6765" s="139">
        <v>0.01</v>
      </c>
      <c r="E6765" s="139" t="s">
        <v>5421</v>
      </c>
      <c r="F6765" s="139" t="s">
        <v>5422</v>
      </c>
      <c r="G6765" s="145">
        <v>1</v>
      </c>
      <c r="H6765" s="145">
        <v>1</v>
      </c>
    </row>
    <row r="6766" spans="1:8" x14ac:dyDescent="0.2">
      <c r="A6766" t="s">
        <v>11832</v>
      </c>
      <c r="B6766" s="139">
        <v>34</v>
      </c>
      <c r="C6766" s="139">
        <v>0</v>
      </c>
      <c r="D6766" s="139">
        <v>0.03</v>
      </c>
      <c r="E6766" s="139" t="s">
        <v>5421</v>
      </c>
      <c r="F6766" s="139" t="s">
        <v>5422</v>
      </c>
      <c r="G6766" s="145">
        <v>1</v>
      </c>
      <c r="H6766" s="145">
        <v>1</v>
      </c>
    </row>
    <row r="6767" spans="1:8" x14ac:dyDescent="0.2">
      <c r="A6767" t="s">
        <v>11833</v>
      </c>
      <c r="B6767" s="139">
        <v>12</v>
      </c>
      <c r="C6767" s="139">
        <v>0</v>
      </c>
      <c r="D6767" s="139">
        <v>0.01</v>
      </c>
      <c r="E6767" s="139" t="s">
        <v>5421</v>
      </c>
      <c r="F6767" s="139" t="s">
        <v>5422</v>
      </c>
      <c r="G6767" s="145">
        <v>1</v>
      </c>
      <c r="H6767" s="145">
        <v>1</v>
      </c>
    </row>
    <row r="6768" spans="1:8" x14ac:dyDescent="0.2">
      <c r="A6768" t="s">
        <v>11834</v>
      </c>
      <c r="B6768" s="139">
        <v>3</v>
      </c>
      <c r="C6768" s="139">
        <v>0</v>
      </c>
      <c r="D6768" s="139">
        <v>0</v>
      </c>
      <c r="E6768" s="139" t="s">
        <v>5421</v>
      </c>
      <c r="F6768" s="139" t="s">
        <v>5422</v>
      </c>
      <c r="G6768" s="145">
        <v>1</v>
      </c>
      <c r="H6768" s="145">
        <v>1</v>
      </c>
    </row>
    <row r="6769" spans="1:8" x14ac:dyDescent="0.2">
      <c r="A6769" t="s">
        <v>11835</v>
      </c>
      <c r="B6769" s="139">
        <v>14</v>
      </c>
      <c r="C6769" s="139">
        <v>0</v>
      </c>
      <c r="D6769" s="139">
        <v>0.01</v>
      </c>
      <c r="E6769" s="139" t="s">
        <v>5421</v>
      </c>
      <c r="F6769" s="139" t="s">
        <v>5422</v>
      </c>
      <c r="G6769" s="145">
        <v>1</v>
      </c>
      <c r="H6769" s="145">
        <v>1</v>
      </c>
    </row>
    <row r="6770" spans="1:8" x14ac:dyDescent="0.2">
      <c r="A6770" t="s">
        <v>11836</v>
      </c>
      <c r="B6770" s="139">
        <v>4</v>
      </c>
      <c r="C6770" s="139">
        <v>0</v>
      </c>
      <c r="D6770" s="139">
        <v>0</v>
      </c>
      <c r="E6770" s="139" t="s">
        <v>5421</v>
      </c>
      <c r="F6770" s="139" t="s">
        <v>5422</v>
      </c>
      <c r="G6770" s="145">
        <v>1</v>
      </c>
      <c r="H6770" s="145">
        <v>1</v>
      </c>
    </row>
    <row r="6771" spans="1:8" x14ac:dyDescent="0.2">
      <c r="A6771" t="s">
        <v>11837</v>
      </c>
      <c r="B6771" s="139">
        <v>7</v>
      </c>
      <c r="C6771" s="139">
        <v>0</v>
      </c>
      <c r="D6771" s="139">
        <v>0.01</v>
      </c>
      <c r="E6771" s="139" t="s">
        <v>5421</v>
      </c>
      <c r="F6771" s="139" t="s">
        <v>5422</v>
      </c>
      <c r="G6771" s="145">
        <v>1</v>
      </c>
      <c r="H6771" s="145">
        <v>1</v>
      </c>
    </row>
    <row r="6772" spans="1:8" x14ac:dyDescent="0.2">
      <c r="A6772" t="s">
        <v>11838</v>
      </c>
      <c r="B6772" s="139">
        <v>12</v>
      </c>
      <c r="C6772" s="139">
        <v>0</v>
      </c>
      <c r="D6772" s="139">
        <v>0.01</v>
      </c>
      <c r="E6772" s="139" t="s">
        <v>5421</v>
      </c>
      <c r="F6772" s="139" t="s">
        <v>5422</v>
      </c>
      <c r="G6772" s="145">
        <v>1</v>
      </c>
      <c r="H6772" s="145">
        <v>1</v>
      </c>
    </row>
    <row r="6773" spans="1:8" x14ac:dyDescent="0.2">
      <c r="A6773" t="s">
        <v>11839</v>
      </c>
      <c r="B6773" s="139">
        <v>16</v>
      </c>
      <c r="C6773" s="139">
        <v>0</v>
      </c>
      <c r="D6773" s="139">
        <v>0.02</v>
      </c>
      <c r="E6773" s="139" t="s">
        <v>5421</v>
      </c>
      <c r="F6773" s="139" t="s">
        <v>5422</v>
      </c>
      <c r="G6773" s="145">
        <v>1</v>
      </c>
      <c r="H6773" s="145">
        <v>1</v>
      </c>
    </row>
    <row r="6774" spans="1:8" x14ac:dyDescent="0.2">
      <c r="A6774" t="s">
        <v>11840</v>
      </c>
      <c r="B6774" s="139">
        <v>1</v>
      </c>
      <c r="C6774" s="139">
        <v>0</v>
      </c>
      <c r="D6774" s="139">
        <v>0</v>
      </c>
      <c r="E6774" s="139" t="s">
        <v>5421</v>
      </c>
      <c r="F6774" s="139" t="s">
        <v>5422</v>
      </c>
      <c r="G6774" s="145">
        <v>1</v>
      </c>
      <c r="H6774" s="145">
        <v>1</v>
      </c>
    </row>
    <row r="6775" spans="1:8" x14ac:dyDescent="0.2">
      <c r="A6775" t="s">
        <v>11841</v>
      </c>
      <c r="B6775" s="139">
        <v>15</v>
      </c>
      <c r="C6775" s="139">
        <v>0</v>
      </c>
      <c r="D6775" s="139">
        <v>0.02</v>
      </c>
      <c r="E6775" s="139" t="s">
        <v>5421</v>
      </c>
      <c r="F6775" s="139" t="s">
        <v>5422</v>
      </c>
      <c r="G6775" s="145">
        <v>1</v>
      </c>
      <c r="H6775" s="145">
        <v>1</v>
      </c>
    </row>
    <row r="6776" spans="1:8" x14ac:dyDescent="0.2">
      <c r="A6776" t="s">
        <v>11842</v>
      </c>
      <c r="B6776" s="139">
        <v>283</v>
      </c>
      <c r="C6776" s="139">
        <v>0</v>
      </c>
      <c r="D6776" s="139">
        <v>0.28999999999999998</v>
      </c>
      <c r="E6776" s="139" t="s">
        <v>5421</v>
      </c>
      <c r="F6776" s="139" t="s">
        <v>5422</v>
      </c>
      <c r="G6776" s="145">
        <v>1</v>
      </c>
      <c r="H6776" s="145">
        <v>1</v>
      </c>
    </row>
    <row r="6777" spans="1:8" x14ac:dyDescent="0.2">
      <c r="A6777" t="s">
        <v>11843</v>
      </c>
      <c r="B6777" s="139">
        <v>1</v>
      </c>
      <c r="C6777" s="139">
        <v>0</v>
      </c>
      <c r="D6777" s="139">
        <v>0</v>
      </c>
      <c r="E6777" s="139" t="s">
        <v>5421</v>
      </c>
      <c r="F6777" s="139" t="s">
        <v>5422</v>
      </c>
      <c r="G6777" s="145">
        <v>1</v>
      </c>
      <c r="H6777" s="145">
        <v>1</v>
      </c>
    </row>
    <row r="6778" spans="1:8" x14ac:dyDescent="0.2">
      <c r="A6778" t="s">
        <v>11844</v>
      </c>
      <c r="B6778" s="139">
        <v>64</v>
      </c>
      <c r="C6778" s="139">
        <v>0</v>
      </c>
      <c r="D6778" s="139">
        <v>7.0000000000000007E-2</v>
      </c>
      <c r="E6778" s="139" t="s">
        <v>5421</v>
      </c>
      <c r="F6778" s="139" t="s">
        <v>5422</v>
      </c>
      <c r="G6778" s="145">
        <v>1</v>
      </c>
      <c r="H6778" s="145">
        <v>1</v>
      </c>
    </row>
    <row r="6779" spans="1:8" x14ac:dyDescent="0.2">
      <c r="A6779" t="s">
        <v>11845</v>
      </c>
      <c r="B6779" s="139">
        <v>1</v>
      </c>
      <c r="C6779" s="139">
        <v>0</v>
      </c>
      <c r="D6779" s="139">
        <v>0</v>
      </c>
      <c r="E6779" s="139" t="s">
        <v>5421</v>
      </c>
      <c r="F6779" s="139" t="s">
        <v>5422</v>
      </c>
      <c r="G6779" s="145">
        <v>1</v>
      </c>
      <c r="H6779" s="145">
        <v>1</v>
      </c>
    </row>
    <row r="6780" spans="1:8" x14ac:dyDescent="0.2">
      <c r="A6780" t="s">
        <v>11846</v>
      </c>
      <c r="B6780" s="139">
        <v>3</v>
      </c>
      <c r="C6780" s="139">
        <v>0</v>
      </c>
      <c r="D6780" s="139">
        <v>0</v>
      </c>
      <c r="E6780" s="139" t="s">
        <v>5421</v>
      </c>
      <c r="F6780" s="139" t="s">
        <v>5422</v>
      </c>
      <c r="G6780" s="145">
        <v>1</v>
      </c>
      <c r="H6780" s="145">
        <v>1</v>
      </c>
    </row>
    <row r="6781" spans="1:8" x14ac:dyDescent="0.2">
      <c r="A6781" t="s">
        <v>11847</v>
      </c>
      <c r="B6781" s="139">
        <v>6</v>
      </c>
      <c r="C6781" s="139">
        <v>0</v>
      </c>
      <c r="D6781" s="139">
        <v>0.01</v>
      </c>
      <c r="E6781" s="139" t="s">
        <v>5421</v>
      </c>
      <c r="F6781" s="139" t="s">
        <v>5422</v>
      </c>
      <c r="G6781" s="145">
        <v>1</v>
      </c>
      <c r="H6781" s="145">
        <v>1</v>
      </c>
    </row>
    <row r="6782" spans="1:8" x14ac:dyDescent="0.2">
      <c r="A6782" t="s">
        <v>11848</v>
      </c>
      <c r="B6782" s="139">
        <v>12</v>
      </c>
      <c r="C6782" s="139">
        <v>0</v>
      </c>
      <c r="D6782" s="139">
        <v>0.01</v>
      </c>
      <c r="E6782" s="139" t="s">
        <v>5421</v>
      </c>
      <c r="F6782" s="139" t="s">
        <v>5422</v>
      </c>
      <c r="G6782" s="145">
        <v>1</v>
      </c>
      <c r="H6782" s="145">
        <v>1</v>
      </c>
    </row>
    <row r="6783" spans="1:8" x14ac:dyDescent="0.2">
      <c r="A6783" t="s">
        <v>11849</v>
      </c>
      <c r="B6783" s="139">
        <v>3</v>
      </c>
      <c r="C6783" s="139">
        <v>0</v>
      </c>
      <c r="D6783" s="139">
        <v>0</v>
      </c>
      <c r="E6783" s="139" t="s">
        <v>5421</v>
      </c>
      <c r="F6783" s="139" t="s">
        <v>5422</v>
      </c>
      <c r="G6783" s="145">
        <v>1</v>
      </c>
      <c r="H6783" s="145">
        <v>1</v>
      </c>
    </row>
    <row r="6784" spans="1:8" x14ac:dyDescent="0.2">
      <c r="A6784" t="s">
        <v>11850</v>
      </c>
      <c r="B6784" s="139">
        <v>35</v>
      </c>
      <c r="C6784" s="139">
        <v>0</v>
      </c>
      <c r="D6784" s="139">
        <v>0.04</v>
      </c>
      <c r="E6784" s="139" t="s">
        <v>5421</v>
      </c>
      <c r="F6784" s="139" t="s">
        <v>5422</v>
      </c>
      <c r="G6784" s="145">
        <v>1</v>
      </c>
      <c r="H6784" s="145">
        <v>1</v>
      </c>
    </row>
    <row r="6785" spans="1:8" x14ac:dyDescent="0.2">
      <c r="A6785" t="s">
        <v>11851</v>
      </c>
      <c r="B6785" s="139">
        <v>22</v>
      </c>
      <c r="C6785" s="139">
        <v>0</v>
      </c>
      <c r="D6785" s="139">
        <v>0.02</v>
      </c>
      <c r="E6785" s="139" t="s">
        <v>5421</v>
      </c>
      <c r="F6785" s="139" t="s">
        <v>5422</v>
      </c>
      <c r="G6785" s="145">
        <v>1</v>
      </c>
      <c r="H6785" s="145">
        <v>1</v>
      </c>
    </row>
    <row r="6786" spans="1:8" x14ac:dyDescent="0.2">
      <c r="A6786" t="s">
        <v>11852</v>
      </c>
      <c r="B6786" s="139">
        <v>81</v>
      </c>
      <c r="C6786" s="139">
        <v>0</v>
      </c>
      <c r="D6786" s="139">
        <v>0.08</v>
      </c>
      <c r="E6786" s="139" t="s">
        <v>5421</v>
      </c>
      <c r="F6786" s="139" t="s">
        <v>5422</v>
      </c>
      <c r="G6786" s="145">
        <v>1</v>
      </c>
      <c r="H6786" s="145">
        <v>1</v>
      </c>
    </row>
    <row r="6787" spans="1:8" x14ac:dyDescent="0.2">
      <c r="A6787" t="s">
        <v>11853</v>
      </c>
      <c r="B6787" s="139">
        <v>39</v>
      </c>
      <c r="C6787" s="139">
        <v>0</v>
      </c>
      <c r="D6787" s="139">
        <v>0.04</v>
      </c>
      <c r="E6787" s="139" t="s">
        <v>5421</v>
      </c>
      <c r="F6787" s="139" t="s">
        <v>5422</v>
      </c>
      <c r="G6787" s="145">
        <v>1</v>
      </c>
      <c r="H6787" s="145">
        <v>1</v>
      </c>
    </row>
    <row r="6788" spans="1:8" x14ac:dyDescent="0.2">
      <c r="A6788" t="s">
        <v>11854</v>
      </c>
      <c r="B6788" s="139">
        <v>35</v>
      </c>
      <c r="C6788" s="139">
        <v>0</v>
      </c>
      <c r="D6788" s="139">
        <v>0.04</v>
      </c>
      <c r="E6788" s="139" t="s">
        <v>5421</v>
      </c>
      <c r="F6788" s="139" t="s">
        <v>5422</v>
      </c>
      <c r="G6788" s="145">
        <v>1</v>
      </c>
      <c r="H6788" s="145">
        <v>1</v>
      </c>
    </row>
    <row r="6789" spans="1:8" x14ac:dyDescent="0.2">
      <c r="A6789" t="s">
        <v>11855</v>
      </c>
      <c r="B6789" s="139">
        <v>23</v>
      </c>
      <c r="C6789" s="139">
        <v>0</v>
      </c>
      <c r="D6789" s="139">
        <v>0.02</v>
      </c>
      <c r="E6789" s="139" t="s">
        <v>5421</v>
      </c>
      <c r="F6789" s="139" t="s">
        <v>5422</v>
      </c>
      <c r="G6789" s="145">
        <v>1</v>
      </c>
      <c r="H6789" s="145">
        <v>1</v>
      </c>
    </row>
    <row r="6790" spans="1:8" x14ac:dyDescent="0.2">
      <c r="A6790" t="s">
        <v>11856</v>
      </c>
      <c r="B6790" s="139">
        <v>1</v>
      </c>
      <c r="C6790" s="139">
        <v>0</v>
      </c>
      <c r="D6790" s="139">
        <v>0</v>
      </c>
      <c r="E6790" s="139" t="s">
        <v>5421</v>
      </c>
      <c r="F6790" s="139" t="s">
        <v>5422</v>
      </c>
      <c r="G6790" s="145">
        <v>1</v>
      </c>
      <c r="H6790" s="145">
        <v>1</v>
      </c>
    </row>
    <row r="6791" spans="1:8" x14ac:dyDescent="0.2">
      <c r="A6791" t="s">
        <v>11857</v>
      </c>
      <c r="B6791" s="139">
        <v>13</v>
      </c>
      <c r="C6791" s="139">
        <v>0</v>
      </c>
      <c r="D6791" s="139">
        <v>0.01</v>
      </c>
      <c r="E6791" s="139" t="s">
        <v>5421</v>
      </c>
      <c r="F6791" s="139" t="s">
        <v>5422</v>
      </c>
      <c r="G6791" s="145">
        <v>1</v>
      </c>
      <c r="H6791" s="145">
        <v>1</v>
      </c>
    </row>
    <row r="6792" spans="1:8" x14ac:dyDescent="0.2">
      <c r="A6792" t="s">
        <v>11858</v>
      </c>
      <c r="B6792" s="139">
        <v>7</v>
      </c>
      <c r="C6792" s="139">
        <v>0</v>
      </c>
      <c r="D6792" s="139">
        <v>0.01</v>
      </c>
      <c r="E6792" s="139" t="s">
        <v>5421</v>
      </c>
      <c r="F6792" s="139" t="s">
        <v>5422</v>
      </c>
      <c r="G6792" s="145">
        <v>1</v>
      </c>
      <c r="H6792" s="145">
        <v>1</v>
      </c>
    </row>
    <row r="6793" spans="1:8" x14ac:dyDescent="0.2">
      <c r="A6793" t="s">
        <v>11859</v>
      </c>
      <c r="B6793" s="139">
        <v>22</v>
      </c>
      <c r="C6793" s="139">
        <v>0</v>
      </c>
      <c r="D6793" s="139">
        <v>0.02</v>
      </c>
      <c r="E6793" s="139" t="s">
        <v>5421</v>
      </c>
      <c r="F6793" s="139" t="s">
        <v>5422</v>
      </c>
      <c r="G6793" s="145">
        <v>1</v>
      </c>
      <c r="H6793" s="145">
        <v>1</v>
      </c>
    </row>
    <row r="6794" spans="1:8" x14ac:dyDescent="0.2">
      <c r="A6794" t="s">
        <v>11860</v>
      </c>
      <c r="B6794" s="139">
        <v>87</v>
      </c>
      <c r="C6794" s="139">
        <v>0</v>
      </c>
      <c r="D6794" s="139">
        <v>0.09</v>
      </c>
      <c r="E6794" s="139" t="s">
        <v>5421</v>
      </c>
      <c r="F6794" s="139" t="s">
        <v>5422</v>
      </c>
      <c r="G6794" s="145">
        <v>1</v>
      </c>
      <c r="H6794" s="145">
        <v>1</v>
      </c>
    </row>
    <row r="6795" spans="1:8" x14ac:dyDescent="0.2">
      <c r="A6795" t="s">
        <v>11861</v>
      </c>
      <c r="B6795" s="139">
        <v>34</v>
      </c>
      <c r="C6795" s="139">
        <v>0</v>
      </c>
      <c r="D6795" s="139">
        <v>0.03</v>
      </c>
      <c r="E6795" s="139" t="s">
        <v>5421</v>
      </c>
      <c r="F6795" s="139" t="s">
        <v>5422</v>
      </c>
      <c r="G6795" s="145">
        <v>1</v>
      </c>
      <c r="H6795" s="145">
        <v>1</v>
      </c>
    </row>
    <row r="6796" spans="1:8" x14ac:dyDescent="0.2">
      <c r="A6796" t="s">
        <v>11862</v>
      </c>
      <c r="B6796" s="139">
        <v>599</v>
      </c>
      <c r="C6796" s="139">
        <v>0</v>
      </c>
      <c r="D6796" s="139">
        <v>0.61</v>
      </c>
      <c r="E6796" s="139" t="s">
        <v>5421</v>
      </c>
      <c r="F6796" s="139" t="s">
        <v>5422</v>
      </c>
      <c r="G6796" s="145">
        <v>1</v>
      </c>
      <c r="H6796" s="145">
        <v>1</v>
      </c>
    </row>
    <row r="6797" spans="1:8" x14ac:dyDescent="0.2">
      <c r="A6797" t="s">
        <v>11863</v>
      </c>
      <c r="B6797" s="139">
        <v>9</v>
      </c>
      <c r="C6797" s="139">
        <v>0</v>
      </c>
      <c r="D6797" s="139">
        <v>0.01</v>
      </c>
      <c r="E6797" s="139" t="s">
        <v>5421</v>
      </c>
      <c r="F6797" s="139" t="s">
        <v>5422</v>
      </c>
      <c r="G6797" s="145">
        <v>1</v>
      </c>
      <c r="H6797" s="145">
        <v>1</v>
      </c>
    </row>
    <row r="6798" spans="1:8" x14ac:dyDescent="0.2">
      <c r="A6798" t="s">
        <v>11864</v>
      </c>
      <c r="B6798" s="139">
        <v>13</v>
      </c>
      <c r="C6798" s="139">
        <v>0</v>
      </c>
      <c r="D6798" s="139">
        <v>0.01</v>
      </c>
      <c r="E6798" s="139" t="s">
        <v>5421</v>
      </c>
      <c r="F6798" s="139" t="s">
        <v>5422</v>
      </c>
      <c r="G6798" s="145">
        <v>1</v>
      </c>
      <c r="H6798" s="145">
        <v>1</v>
      </c>
    </row>
    <row r="6799" spans="1:8" x14ac:dyDescent="0.2">
      <c r="A6799" t="s">
        <v>11865</v>
      </c>
      <c r="B6799" s="139">
        <v>2</v>
      </c>
      <c r="C6799" s="139">
        <v>0</v>
      </c>
      <c r="D6799" s="139">
        <v>0</v>
      </c>
      <c r="E6799" s="139" t="s">
        <v>5421</v>
      </c>
      <c r="F6799" s="139" t="s">
        <v>5422</v>
      </c>
      <c r="G6799" s="145">
        <v>1</v>
      </c>
      <c r="H6799" s="145">
        <v>1</v>
      </c>
    </row>
    <row r="6800" spans="1:8" x14ac:dyDescent="0.2">
      <c r="A6800" t="s">
        <v>11866</v>
      </c>
      <c r="B6800" s="139">
        <v>68</v>
      </c>
      <c r="C6800" s="139">
        <v>0</v>
      </c>
      <c r="D6800" s="139">
        <v>7.0000000000000007E-2</v>
      </c>
      <c r="E6800" s="139" t="s">
        <v>5421</v>
      </c>
      <c r="F6800" s="139" t="s">
        <v>5422</v>
      </c>
      <c r="G6800" s="145">
        <v>1</v>
      </c>
      <c r="H6800" s="145">
        <v>1</v>
      </c>
    </row>
    <row r="6801" spans="1:8" x14ac:dyDescent="0.2">
      <c r="A6801" t="s">
        <v>11867</v>
      </c>
      <c r="B6801" s="139">
        <v>333</v>
      </c>
      <c r="C6801" s="139">
        <v>0</v>
      </c>
      <c r="D6801" s="139">
        <v>0.34</v>
      </c>
      <c r="E6801" s="139" t="s">
        <v>5421</v>
      </c>
      <c r="F6801" s="139" t="s">
        <v>5422</v>
      </c>
      <c r="G6801" s="145">
        <v>1</v>
      </c>
      <c r="H6801" s="145">
        <v>1</v>
      </c>
    </row>
    <row r="6802" spans="1:8" x14ac:dyDescent="0.2">
      <c r="A6802" t="s">
        <v>11868</v>
      </c>
      <c r="B6802" s="139">
        <v>22</v>
      </c>
      <c r="C6802" s="139">
        <v>0</v>
      </c>
      <c r="D6802" s="139">
        <v>0.02</v>
      </c>
      <c r="E6802" s="139" t="s">
        <v>5421</v>
      </c>
      <c r="F6802" s="139" t="s">
        <v>5422</v>
      </c>
      <c r="G6802" s="145">
        <v>1</v>
      </c>
      <c r="H6802" s="145">
        <v>1</v>
      </c>
    </row>
    <row r="6803" spans="1:8" x14ac:dyDescent="0.2">
      <c r="A6803" t="s">
        <v>11869</v>
      </c>
      <c r="B6803" s="139">
        <v>23</v>
      </c>
      <c r="C6803" s="139">
        <v>0</v>
      </c>
      <c r="D6803" s="139">
        <v>0.02</v>
      </c>
      <c r="E6803" s="139" t="s">
        <v>5421</v>
      </c>
      <c r="F6803" s="139" t="s">
        <v>5422</v>
      </c>
      <c r="G6803" s="145">
        <v>1</v>
      </c>
      <c r="H6803" s="145">
        <v>1</v>
      </c>
    </row>
    <row r="6804" spans="1:8" x14ac:dyDescent="0.2">
      <c r="A6804" t="s">
        <v>11870</v>
      </c>
      <c r="B6804" s="139">
        <v>3</v>
      </c>
      <c r="C6804" s="139">
        <v>0</v>
      </c>
      <c r="D6804" s="139">
        <v>0</v>
      </c>
      <c r="E6804" s="139" t="s">
        <v>5421</v>
      </c>
      <c r="F6804" s="139" t="s">
        <v>5422</v>
      </c>
      <c r="G6804" s="145">
        <v>1</v>
      </c>
      <c r="H6804" s="145">
        <v>1</v>
      </c>
    </row>
    <row r="6805" spans="1:8" x14ac:dyDescent="0.2">
      <c r="A6805" t="s">
        <v>11871</v>
      </c>
      <c r="B6805" s="139">
        <v>25</v>
      </c>
      <c r="C6805" s="139">
        <v>0</v>
      </c>
      <c r="D6805" s="139">
        <v>0.03</v>
      </c>
      <c r="E6805" s="139" t="s">
        <v>5421</v>
      </c>
      <c r="F6805" s="139" t="s">
        <v>5422</v>
      </c>
      <c r="G6805" s="145">
        <v>1</v>
      </c>
      <c r="H6805" s="145">
        <v>1</v>
      </c>
    </row>
    <row r="6806" spans="1:8" x14ac:dyDescent="0.2">
      <c r="A6806" t="s">
        <v>11872</v>
      </c>
      <c r="B6806" s="139">
        <v>13</v>
      </c>
      <c r="C6806" s="139">
        <v>0</v>
      </c>
      <c r="D6806" s="139">
        <v>0.01</v>
      </c>
      <c r="E6806" s="139" t="s">
        <v>5421</v>
      </c>
      <c r="F6806" s="139" t="s">
        <v>5422</v>
      </c>
      <c r="G6806" s="145">
        <v>1</v>
      </c>
      <c r="H6806" s="145">
        <v>1</v>
      </c>
    </row>
    <row r="6807" spans="1:8" x14ac:dyDescent="0.2">
      <c r="A6807" t="s">
        <v>11873</v>
      </c>
      <c r="B6807" s="139">
        <v>1</v>
      </c>
      <c r="C6807" s="139">
        <v>0</v>
      </c>
      <c r="D6807" s="139">
        <v>0</v>
      </c>
      <c r="E6807" s="139" t="s">
        <v>5421</v>
      </c>
      <c r="F6807" s="139" t="s">
        <v>5422</v>
      </c>
      <c r="G6807" s="145">
        <v>1</v>
      </c>
      <c r="H6807" s="145">
        <v>1</v>
      </c>
    </row>
    <row r="6808" spans="1:8" x14ac:dyDescent="0.2">
      <c r="A6808" t="s">
        <v>11874</v>
      </c>
      <c r="B6808" s="139">
        <v>3</v>
      </c>
      <c r="C6808" s="139">
        <v>0</v>
      </c>
      <c r="D6808" s="139">
        <v>0</v>
      </c>
      <c r="E6808" s="139" t="s">
        <v>5421</v>
      </c>
      <c r="F6808" s="139" t="s">
        <v>5422</v>
      </c>
      <c r="G6808" s="145">
        <v>1</v>
      </c>
      <c r="H6808" s="145">
        <v>1</v>
      </c>
    </row>
    <row r="6809" spans="1:8" x14ac:dyDescent="0.2">
      <c r="A6809" t="s">
        <v>11875</v>
      </c>
      <c r="B6809" s="139">
        <v>6</v>
      </c>
      <c r="C6809" s="139">
        <v>0</v>
      </c>
      <c r="D6809" s="139">
        <v>0.01</v>
      </c>
      <c r="E6809" s="139" t="s">
        <v>5421</v>
      </c>
      <c r="F6809" s="139" t="s">
        <v>5422</v>
      </c>
      <c r="G6809" s="145">
        <v>1</v>
      </c>
      <c r="H6809" s="145">
        <v>1</v>
      </c>
    </row>
    <row r="6810" spans="1:8" x14ac:dyDescent="0.2">
      <c r="A6810" t="s">
        <v>11876</v>
      </c>
      <c r="B6810" s="139">
        <v>4</v>
      </c>
      <c r="C6810" s="139">
        <v>0</v>
      </c>
      <c r="D6810" s="139">
        <v>0</v>
      </c>
      <c r="E6810" s="139" t="s">
        <v>5421</v>
      </c>
      <c r="F6810" s="139" t="s">
        <v>5422</v>
      </c>
      <c r="G6810" s="145">
        <v>1</v>
      </c>
      <c r="H6810" s="145">
        <v>1</v>
      </c>
    </row>
    <row r="6811" spans="1:8" x14ac:dyDescent="0.2">
      <c r="A6811" t="s">
        <v>11877</v>
      </c>
      <c r="B6811" s="139">
        <v>8</v>
      </c>
      <c r="C6811" s="139">
        <v>0</v>
      </c>
      <c r="D6811" s="139">
        <v>0.01</v>
      </c>
      <c r="E6811" s="139" t="s">
        <v>5421</v>
      </c>
      <c r="F6811" s="139" t="s">
        <v>5422</v>
      </c>
      <c r="G6811" s="145">
        <v>1</v>
      </c>
      <c r="H6811" s="145">
        <v>1</v>
      </c>
    </row>
    <row r="6812" spans="1:8" x14ac:dyDescent="0.2">
      <c r="A6812" t="s">
        <v>11878</v>
      </c>
      <c r="B6812" s="139">
        <v>40</v>
      </c>
      <c r="C6812" s="139">
        <v>0</v>
      </c>
      <c r="D6812" s="139">
        <v>0.04</v>
      </c>
      <c r="E6812" s="139" t="s">
        <v>5421</v>
      </c>
      <c r="F6812" s="139" t="s">
        <v>5422</v>
      </c>
      <c r="G6812" s="145">
        <v>1</v>
      </c>
      <c r="H6812" s="145">
        <v>1</v>
      </c>
    </row>
    <row r="6813" spans="1:8" x14ac:dyDescent="0.2">
      <c r="A6813" t="s">
        <v>11879</v>
      </c>
      <c r="B6813" s="139">
        <v>4</v>
      </c>
      <c r="C6813" s="139">
        <v>0</v>
      </c>
      <c r="D6813" s="139">
        <v>0</v>
      </c>
      <c r="E6813" s="139" t="s">
        <v>5421</v>
      </c>
      <c r="F6813" s="139" t="s">
        <v>5422</v>
      </c>
      <c r="G6813" s="145">
        <v>1</v>
      </c>
      <c r="H6813" s="145">
        <v>1</v>
      </c>
    </row>
    <row r="6814" spans="1:8" x14ac:dyDescent="0.2">
      <c r="A6814" t="s">
        <v>11880</v>
      </c>
      <c r="B6814" s="139">
        <v>1</v>
      </c>
      <c r="C6814" s="139">
        <v>0</v>
      </c>
      <c r="D6814" s="139">
        <v>0</v>
      </c>
      <c r="E6814" s="139" t="s">
        <v>5421</v>
      </c>
      <c r="F6814" s="139" t="s">
        <v>5422</v>
      </c>
      <c r="G6814" s="145">
        <v>1</v>
      </c>
      <c r="H6814" s="145">
        <v>1</v>
      </c>
    </row>
    <row r="6815" spans="1:8" x14ac:dyDescent="0.2">
      <c r="A6815" t="s">
        <v>11881</v>
      </c>
      <c r="B6815" s="139">
        <v>2</v>
      </c>
      <c r="C6815" s="139">
        <v>0</v>
      </c>
      <c r="D6815" s="139">
        <v>0</v>
      </c>
      <c r="E6815" s="139" t="s">
        <v>5421</v>
      </c>
      <c r="F6815" s="139" t="s">
        <v>5422</v>
      </c>
      <c r="G6815" s="145">
        <v>1</v>
      </c>
      <c r="H6815" s="145">
        <v>1</v>
      </c>
    </row>
    <row r="6816" spans="1:8" x14ac:dyDescent="0.2">
      <c r="A6816" t="s">
        <v>11882</v>
      </c>
      <c r="B6816" s="139">
        <v>42</v>
      </c>
      <c r="C6816" s="139">
        <v>0</v>
      </c>
      <c r="D6816" s="139">
        <v>0.04</v>
      </c>
      <c r="E6816" s="139" t="s">
        <v>5421</v>
      </c>
      <c r="F6816" s="139" t="s">
        <v>5422</v>
      </c>
      <c r="G6816" s="145">
        <v>1</v>
      </c>
      <c r="H6816" s="145">
        <v>1</v>
      </c>
    </row>
    <row r="6817" spans="1:8" x14ac:dyDescent="0.2">
      <c r="A6817" t="s">
        <v>11883</v>
      </c>
      <c r="B6817" s="139">
        <v>95</v>
      </c>
      <c r="C6817" s="139">
        <v>0</v>
      </c>
      <c r="D6817" s="139">
        <v>0.1</v>
      </c>
      <c r="E6817" s="139" t="s">
        <v>5421</v>
      </c>
      <c r="F6817" s="139" t="s">
        <v>5422</v>
      </c>
      <c r="G6817" s="145">
        <v>1</v>
      </c>
      <c r="H6817" s="145">
        <v>1</v>
      </c>
    </row>
    <row r="6818" spans="1:8" x14ac:dyDescent="0.2">
      <c r="A6818" t="s">
        <v>11884</v>
      </c>
      <c r="B6818" s="139">
        <v>30</v>
      </c>
      <c r="C6818" s="139">
        <v>0</v>
      </c>
      <c r="D6818" s="139">
        <v>0.03</v>
      </c>
      <c r="E6818" s="139" t="s">
        <v>5421</v>
      </c>
      <c r="F6818" s="139" t="s">
        <v>5422</v>
      </c>
      <c r="G6818" s="145">
        <v>1</v>
      </c>
      <c r="H6818" s="145">
        <v>1</v>
      </c>
    </row>
    <row r="6819" spans="1:8" x14ac:dyDescent="0.2">
      <c r="A6819" t="s">
        <v>11885</v>
      </c>
      <c r="B6819" s="139">
        <v>30</v>
      </c>
      <c r="C6819" s="139">
        <v>0</v>
      </c>
      <c r="D6819" s="139">
        <v>0.03</v>
      </c>
      <c r="E6819" s="139" t="s">
        <v>5421</v>
      </c>
      <c r="F6819" s="139" t="s">
        <v>5422</v>
      </c>
      <c r="G6819" s="145">
        <v>1</v>
      </c>
      <c r="H6819" s="145">
        <v>1</v>
      </c>
    </row>
    <row r="6820" spans="1:8" x14ac:dyDescent="0.2">
      <c r="A6820" t="s">
        <v>11886</v>
      </c>
      <c r="B6820" s="139">
        <v>2</v>
      </c>
      <c r="C6820" s="139">
        <v>0</v>
      </c>
      <c r="D6820" s="139">
        <v>0</v>
      </c>
      <c r="E6820" s="139" t="s">
        <v>5421</v>
      </c>
      <c r="F6820" s="139" t="s">
        <v>5422</v>
      </c>
      <c r="G6820" s="145">
        <v>1</v>
      </c>
      <c r="H6820" s="145">
        <v>1</v>
      </c>
    </row>
    <row r="6821" spans="1:8" x14ac:dyDescent="0.2">
      <c r="A6821" t="s">
        <v>11887</v>
      </c>
      <c r="B6821" s="139">
        <v>1</v>
      </c>
      <c r="C6821" s="139">
        <v>0</v>
      </c>
      <c r="D6821" s="139">
        <v>0</v>
      </c>
      <c r="E6821" s="139" t="s">
        <v>5421</v>
      </c>
      <c r="F6821" s="139" t="s">
        <v>5422</v>
      </c>
      <c r="G6821" s="145">
        <v>1</v>
      </c>
      <c r="H6821" s="145">
        <v>1</v>
      </c>
    </row>
    <row r="6822" spans="1:8" x14ac:dyDescent="0.2">
      <c r="A6822" t="s">
        <v>11888</v>
      </c>
      <c r="B6822" s="139">
        <v>2</v>
      </c>
      <c r="C6822" s="139">
        <v>0</v>
      </c>
      <c r="D6822" s="139">
        <v>0</v>
      </c>
      <c r="E6822" s="139" t="s">
        <v>5421</v>
      </c>
      <c r="F6822" s="139" t="s">
        <v>5422</v>
      </c>
      <c r="G6822" s="145">
        <v>1</v>
      </c>
      <c r="H6822" s="145">
        <v>1</v>
      </c>
    </row>
    <row r="6823" spans="1:8" x14ac:dyDescent="0.2">
      <c r="A6823" t="s">
        <v>11889</v>
      </c>
      <c r="B6823" s="139">
        <v>6</v>
      </c>
      <c r="C6823" s="139">
        <v>0</v>
      </c>
      <c r="D6823" s="139">
        <v>0.01</v>
      </c>
      <c r="E6823" s="139" t="s">
        <v>5421</v>
      </c>
      <c r="F6823" s="139" t="s">
        <v>5422</v>
      </c>
      <c r="G6823" s="145">
        <v>1</v>
      </c>
      <c r="H6823" s="145">
        <v>1</v>
      </c>
    </row>
    <row r="6824" spans="1:8" x14ac:dyDescent="0.2">
      <c r="A6824" t="s">
        <v>11890</v>
      </c>
      <c r="B6824" s="139">
        <v>2</v>
      </c>
      <c r="C6824" s="139">
        <v>0</v>
      </c>
      <c r="D6824" s="139">
        <v>0</v>
      </c>
      <c r="E6824" s="139" t="s">
        <v>5421</v>
      </c>
      <c r="F6824" s="139" t="s">
        <v>5422</v>
      </c>
      <c r="G6824" s="145">
        <v>1</v>
      </c>
      <c r="H6824" s="145">
        <v>1</v>
      </c>
    </row>
    <row r="6825" spans="1:8" x14ac:dyDescent="0.2">
      <c r="A6825" t="s">
        <v>11891</v>
      </c>
      <c r="B6825" s="139">
        <v>3</v>
      </c>
      <c r="C6825" s="139">
        <v>0</v>
      </c>
      <c r="D6825" s="139">
        <v>0</v>
      </c>
      <c r="E6825" s="139" t="s">
        <v>5421</v>
      </c>
      <c r="F6825" s="139" t="s">
        <v>5422</v>
      </c>
      <c r="G6825" s="145">
        <v>1</v>
      </c>
      <c r="H6825" s="145">
        <v>1</v>
      </c>
    </row>
    <row r="6826" spans="1:8" x14ac:dyDescent="0.2">
      <c r="A6826" t="s">
        <v>11892</v>
      </c>
      <c r="B6826" s="139">
        <v>6</v>
      </c>
      <c r="C6826" s="139">
        <v>0</v>
      </c>
      <c r="D6826" s="139">
        <v>0.01</v>
      </c>
      <c r="E6826" s="139" t="s">
        <v>5421</v>
      </c>
      <c r="F6826" s="139" t="s">
        <v>5422</v>
      </c>
      <c r="G6826" s="145">
        <v>1</v>
      </c>
      <c r="H6826" s="145">
        <v>1</v>
      </c>
    </row>
    <row r="6827" spans="1:8" x14ac:dyDescent="0.2">
      <c r="A6827" t="s">
        <v>11893</v>
      </c>
      <c r="B6827" s="139">
        <v>1</v>
      </c>
      <c r="C6827" s="139">
        <v>0</v>
      </c>
      <c r="D6827" s="139">
        <v>0</v>
      </c>
      <c r="E6827" s="139" t="s">
        <v>5421</v>
      </c>
      <c r="F6827" s="139" t="s">
        <v>5422</v>
      </c>
      <c r="G6827" s="145">
        <v>1</v>
      </c>
      <c r="H6827" s="145">
        <v>1</v>
      </c>
    </row>
    <row r="6828" spans="1:8" x14ac:dyDescent="0.2">
      <c r="A6828" t="s">
        <v>11894</v>
      </c>
      <c r="B6828" s="139">
        <v>3</v>
      </c>
      <c r="C6828" s="139">
        <v>0</v>
      </c>
      <c r="D6828" s="139">
        <v>0</v>
      </c>
      <c r="E6828" s="139" t="s">
        <v>5421</v>
      </c>
      <c r="F6828" s="139" t="s">
        <v>5422</v>
      </c>
      <c r="G6828" s="145">
        <v>1</v>
      </c>
      <c r="H6828" s="145">
        <v>1</v>
      </c>
    </row>
    <row r="6829" spans="1:8" x14ac:dyDescent="0.2">
      <c r="A6829" t="s">
        <v>11895</v>
      </c>
      <c r="B6829" s="139">
        <v>4</v>
      </c>
      <c r="C6829" s="139">
        <v>0</v>
      </c>
      <c r="D6829" s="139">
        <v>0</v>
      </c>
      <c r="E6829" s="139" t="s">
        <v>5421</v>
      </c>
      <c r="F6829" s="139" t="s">
        <v>5422</v>
      </c>
      <c r="G6829" s="145">
        <v>1</v>
      </c>
      <c r="H6829" s="145">
        <v>1</v>
      </c>
    </row>
    <row r="6830" spans="1:8" x14ac:dyDescent="0.2">
      <c r="A6830" t="s">
        <v>11896</v>
      </c>
      <c r="B6830" s="139">
        <v>21</v>
      </c>
      <c r="C6830" s="139">
        <v>0</v>
      </c>
      <c r="D6830" s="139">
        <v>0.02</v>
      </c>
      <c r="E6830" s="139" t="s">
        <v>5421</v>
      </c>
      <c r="F6830" s="139" t="s">
        <v>5422</v>
      </c>
      <c r="G6830" s="145">
        <v>1</v>
      </c>
      <c r="H6830" s="145">
        <v>1</v>
      </c>
    </row>
    <row r="6831" spans="1:8" x14ac:dyDescent="0.2">
      <c r="A6831" t="s">
        <v>11897</v>
      </c>
      <c r="B6831" s="139">
        <v>5</v>
      </c>
      <c r="C6831" s="139">
        <v>0</v>
      </c>
      <c r="D6831" s="139">
        <v>0.01</v>
      </c>
      <c r="E6831" s="139" t="s">
        <v>5421</v>
      </c>
      <c r="F6831" s="139" t="s">
        <v>5422</v>
      </c>
      <c r="G6831" s="145">
        <v>1</v>
      </c>
      <c r="H6831" s="145">
        <v>1</v>
      </c>
    </row>
    <row r="6832" spans="1:8" x14ac:dyDescent="0.2">
      <c r="A6832" t="s">
        <v>11898</v>
      </c>
      <c r="B6832" s="139">
        <v>9</v>
      </c>
      <c r="C6832" s="139">
        <v>0</v>
      </c>
      <c r="D6832" s="139">
        <v>0.01</v>
      </c>
      <c r="E6832" s="139" t="s">
        <v>5421</v>
      </c>
      <c r="F6832" s="139" t="s">
        <v>5422</v>
      </c>
      <c r="G6832" s="145">
        <v>1</v>
      </c>
      <c r="H6832" s="145">
        <v>1</v>
      </c>
    </row>
    <row r="6833" spans="1:8" x14ac:dyDescent="0.2">
      <c r="A6833" t="s">
        <v>11899</v>
      </c>
      <c r="B6833" s="139">
        <v>139</v>
      </c>
      <c r="C6833" s="139">
        <v>0</v>
      </c>
      <c r="D6833" s="139">
        <v>0.14000000000000001</v>
      </c>
      <c r="E6833" s="139" t="s">
        <v>5421</v>
      </c>
      <c r="F6833" s="139" t="s">
        <v>5422</v>
      </c>
      <c r="G6833" s="145">
        <v>1</v>
      </c>
      <c r="H6833" s="145">
        <v>1</v>
      </c>
    </row>
    <row r="6834" spans="1:8" x14ac:dyDescent="0.2">
      <c r="A6834" t="s">
        <v>11900</v>
      </c>
      <c r="B6834" s="139">
        <v>88</v>
      </c>
      <c r="C6834" s="139">
        <v>0</v>
      </c>
      <c r="D6834" s="139">
        <v>0.09</v>
      </c>
      <c r="E6834" s="139" t="s">
        <v>5421</v>
      </c>
      <c r="F6834" s="139" t="s">
        <v>5422</v>
      </c>
      <c r="G6834" s="145">
        <v>1</v>
      </c>
      <c r="H6834" s="145">
        <v>1</v>
      </c>
    </row>
    <row r="6835" spans="1:8" x14ac:dyDescent="0.2">
      <c r="A6835" t="s">
        <v>11901</v>
      </c>
      <c r="B6835" s="139">
        <v>90</v>
      </c>
      <c r="C6835" s="139">
        <v>0</v>
      </c>
      <c r="D6835" s="139">
        <v>0.09</v>
      </c>
      <c r="E6835" s="139" t="s">
        <v>5421</v>
      </c>
      <c r="F6835" s="139" t="s">
        <v>5422</v>
      </c>
      <c r="G6835" s="145">
        <v>1</v>
      </c>
      <c r="H6835" s="145">
        <v>1</v>
      </c>
    </row>
    <row r="6836" spans="1:8" x14ac:dyDescent="0.2">
      <c r="A6836" t="s">
        <v>11902</v>
      </c>
      <c r="B6836" s="139">
        <v>26</v>
      </c>
      <c r="C6836" s="139">
        <v>0</v>
      </c>
      <c r="D6836" s="139">
        <v>0.03</v>
      </c>
      <c r="E6836" s="139" t="s">
        <v>5421</v>
      </c>
      <c r="F6836" s="139" t="s">
        <v>5422</v>
      </c>
      <c r="G6836" s="145">
        <v>1</v>
      </c>
      <c r="H6836" s="145">
        <v>1</v>
      </c>
    </row>
    <row r="6837" spans="1:8" x14ac:dyDescent="0.2">
      <c r="A6837" t="s">
        <v>11903</v>
      </c>
      <c r="B6837" s="139">
        <v>5</v>
      </c>
      <c r="C6837" s="139">
        <v>0</v>
      </c>
      <c r="D6837" s="139">
        <v>0.01</v>
      </c>
      <c r="E6837" s="139" t="s">
        <v>5421</v>
      </c>
      <c r="F6837" s="139" t="s">
        <v>5422</v>
      </c>
      <c r="G6837" s="145">
        <v>1</v>
      </c>
      <c r="H6837" s="145">
        <v>1</v>
      </c>
    </row>
    <row r="6838" spans="1:8" x14ac:dyDescent="0.2">
      <c r="A6838" t="s">
        <v>11904</v>
      </c>
      <c r="B6838" s="139">
        <v>21</v>
      </c>
      <c r="C6838" s="139">
        <v>0</v>
      </c>
      <c r="D6838" s="139">
        <v>0.02</v>
      </c>
      <c r="E6838" s="139" t="s">
        <v>5421</v>
      </c>
      <c r="F6838" s="139" t="s">
        <v>5422</v>
      </c>
      <c r="G6838" s="145">
        <v>1</v>
      </c>
      <c r="H6838" s="145">
        <v>1</v>
      </c>
    </row>
    <row r="6839" spans="1:8" x14ac:dyDescent="0.2">
      <c r="A6839" t="s">
        <v>11905</v>
      </c>
      <c r="B6839" s="139">
        <v>11</v>
      </c>
      <c r="C6839" s="139">
        <v>0</v>
      </c>
      <c r="D6839" s="139">
        <v>0.01</v>
      </c>
      <c r="E6839" s="139" t="s">
        <v>5421</v>
      </c>
      <c r="F6839" s="139" t="s">
        <v>5422</v>
      </c>
      <c r="G6839" s="145">
        <v>1</v>
      </c>
      <c r="H6839" s="145">
        <v>1</v>
      </c>
    </row>
    <row r="6840" spans="1:8" x14ac:dyDescent="0.2">
      <c r="A6840" t="s">
        <v>11906</v>
      </c>
      <c r="B6840" s="139">
        <v>1</v>
      </c>
      <c r="C6840" s="139">
        <v>0</v>
      </c>
      <c r="D6840" s="139">
        <v>0</v>
      </c>
      <c r="E6840" s="139" t="s">
        <v>5421</v>
      </c>
      <c r="F6840" s="139" t="s">
        <v>5422</v>
      </c>
      <c r="G6840" s="145">
        <v>1</v>
      </c>
      <c r="H6840" s="145">
        <v>1</v>
      </c>
    </row>
    <row r="6841" spans="1:8" x14ac:dyDescent="0.2">
      <c r="A6841" t="s">
        <v>11907</v>
      </c>
      <c r="B6841" s="139">
        <v>9</v>
      </c>
      <c r="C6841" s="139">
        <v>0</v>
      </c>
      <c r="D6841" s="139">
        <v>0.01</v>
      </c>
      <c r="E6841" s="139" t="s">
        <v>5421</v>
      </c>
      <c r="F6841" s="139" t="s">
        <v>5422</v>
      </c>
      <c r="G6841" s="145">
        <v>1</v>
      </c>
      <c r="H6841" s="145">
        <v>1</v>
      </c>
    </row>
    <row r="6842" spans="1:8" x14ac:dyDescent="0.2">
      <c r="A6842" t="s">
        <v>11908</v>
      </c>
      <c r="B6842" s="139">
        <v>34</v>
      </c>
      <c r="C6842" s="139">
        <v>0</v>
      </c>
      <c r="D6842" s="139">
        <v>0.03</v>
      </c>
      <c r="E6842" s="139" t="s">
        <v>5421</v>
      </c>
      <c r="F6842" s="139" t="s">
        <v>5422</v>
      </c>
      <c r="G6842" s="145">
        <v>1</v>
      </c>
      <c r="H6842" s="145">
        <v>1</v>
      </c>
    </row>
    <row r="6843" spans="1:8" x14ac:dyDescent="0.2">
      <c r="A6843" t="s">
        <v>11909</v>
      </c>
      <c r="B6843" s="139">
        <v>20</v>
      </c>
      <c r="C6843" s="139">
        <v>0</v>
      </c>
      <c r="D6843" s="139">
        <v>0.02</v>
      </c>
      <c r="E6843" s="139" t="s">
        <v>5421</v>
      </c>
      <c r="F6843" s="139" t="s">
        <v>5422</v>
      </c>
      <c r="G6843" s="145">
        <v>1</v>
      </c>
      <c r="H6843" s="145">
        <v>1</v>
      </c>
    </row>
    <row r="6844" spans="1:8" x14ac:dyDescent="0.2">
      <c r="A6844" t="s">
        <v>11910</v>
      </c>
      <c r="B6844" s="139">
        <v>1</v>
      </c>
      <c r="C6844" s="139">
        <v>0</v>
      </c>
      <c r="D6844" s="139">
        <v>0</v>
      </c>
      <c r="E6844" s="139" t="s">
        <v>5421</v>
      </c>
      <c r="F6844" s="139" t="s">
        <v>5422</v>
      </c>
      <c r="G6844" s="145">
        <v>1</v>
      </c>
      <c r="H6844" s="145">
        <v>1</v>
      </c>
    </row>
    <row r="6845" spans="1:8" x14ac:dyDescent="0.2">
      <c r="A6845" t="s">
        <v>11911</v>
      </c>
      <c r="B6845" s="139">
        <v>39</v>
      </c>
      <c r="C6845" s="139">
        <v>0</v>
      </c>
      <c r="D6845" s="139">
        <v>0.04</v>
      </c>
      <c r="E6845" s="139" t="s">
        <v>5421</v>
      </c>
      <c r="F6845" s="139" t="s">
        <v>5422</v>
      </c>
      <c r="G6845" s="145">
        <v>1</v>
      </c>
      <c r="H6845" s="145">
        <v>1</v>
      </c>
    </row>
    <row r="6846" spans="1:8" x14ac:dyDescent="0.2">
      <c r="A6846" t="s">
        <v>11912</v>
      </c>
      <c r="B6846" s="139">
        <v>3</v>
      </c>
      <c r="C6846" s="139">
        <v>0</v>
      </c>
      <c r="D6846" s="139">
        <v>0</v>
      </c>
      <c r="E6846" s="139" t="s">
        <v>5421</v>
      </c>
      <c r="F6846" s="139" t="s">
        <v>5422</v>
      </c>
      <c r="G6846" s="145">
        <v>1</v>
      </c>
      <c r="H6846" s="145">
        <v>1</v>
      </c>
    </row>
    <row r="6847" spans="1:8" x14ac:dyDescent="0.2">
      <c r="A6847" t="s">
        <v>11913</v>
      </c>
      <c r="B6847" s="139">
        <v>2</v>
      </c>
      <c r="C6847" s="139">
        <v>0</v>
      </c>
      <c r="D6847" s="139">
        <v>0</v>
      </c>
      <c r="E6847" s="139" t="s">
        <v>5421</v>
      </c>
      <c r="F6847" s="139" t="s">
        <v>5422</v>
      </c>
      <c r="G6847" s="145">
        <v>1</v>
      </c>
      <c r="H6847" s="145">
        <v>1</v>
      </c>
    </row>
    <row r="6848" spans="1:8" x14ac:dyDescent="0.2">
      <c r="A6848" t="s">
        <v>11914</v>
      </c>
      <c r="B6848" s="139">
        <v>3</v>
      </c>
      <c r="C6848" s="139">
        <v>0</v>
      </c>
      <c r="D6848" s="139">
        <v>0</v>
      </c>
      <c r="E6848" s="139" t="s">
        <v>5421</v>
      </c>
      <c r="F6848" s="139" t="s">
        <v>5422</v>
      </c>
      <c r="G6848" s="145">
        <v>1</v>
      </c>
      <c r="H6848" s="145">
        <v>1</v>
      </c>
    </row>
    <row r="6849" spans="1:8" x14ac:dyDescent="0.2">
      <c r="A6849" t="s">
        <v>11915</v>
      </c>
      <c r="B6849" s="139">
        <v>10</v>
      </c>
      <c r="C6849" s="139">
        <v>0</v>
      </c>
      <c r="D6849" s="139">
        <v>0.01</v>
      </c>
      <c r="E6849" s="139" t="s">
        <v>5421</v>
      </c>
      <c r="F6849" s="139" t="s">
        <v>5422</v>
      </c>
      <c r="G6849" s="145">
        <v>1</v>
      </c>
      <c r="H6849" s="145">
        <v>1</v>
      </c>
    </row>
    <row r="6850" spans="1:8" x14ac:dyDescent="0.2">
      <c r="A6850" t="s">
        <v>11916</v>
      </c>
      <c r="B6850" s="139">
        <v>108</v>
      </c>
      <c r="C6850" s="139">
        <v>0</v>
      </c>
      <c r="D6850" s="139">
        <v>0.11</v>
      </c>
      <c r="E6850" s="139" t="s">
        <v>5421</v>
      </c>
      <c r="F6850" s="139" t="s">
        <v>5422</v>
      </c>
      <c r="G6850" s="145">
        <v>1</v>
      </c>
      <c r="H6850" s="145">
        <v>1</v>
      </c>
    </row>
    <row r="6851" spans="1:8" x14ac:dyDescent="0.2">
      <c r="A6851" t="s">
        <v>11917</v>
      </c>
      <c r="B6851" s="139">
        <v>3</v>
      </c>
      <c r="C6851" s="139">
        <v>0</v>
      </c>
      <c r="D6851" s="139">
        <v>0</v>
      </c>
      <c r="E6851" s="139" t="s">
        <v>5421</v>
      </c>
      <c r="F6851" s="139" t="s">
        <v>5422</v>
      </c>
      <c r="G6851" s="145">
        <v>1</v>
      </c>
      <c r="H6851" s="145">
        <v>1</v>
      </c>
    </row>
    <row r="6852" spans="1:8" x14ac:dyDescent="0.2">
      <c r="A6852" t="s">
        <v>11918</v>
      </c>
      <c r="B6852" s="139">
        <v>1</v>
      </c>
      <c r="C6852" s="139">
        <v>0</v>
      </c>
      <c r="D6852" s="139">
        <v>0</v>
      </c>
      <c r="E6852" s="139" t="s">
        <v>5421</v>
      </c>
      <c r="F6852" s="139" t="s">
        <v>5422</v>
      </c>
      <c r="G6852" s="145">
        <v>1</v>
      </c>
      <c r="H6852" s="145">
        <v>1</v>
      </c>
    </row>
    <row r="6853" spans="1:8" x14ac:dyDescent="0.2">
      <c r="A6853" t="s">
        <v>11919</v>
      </c>
      <c r="B6853" s="139">
        <v>8</v>
      </c>
      <c r="C6853" s="139">
        <v>0</v>
      </c>
      <c r="D6853" s="139">
        <v>0.01</v>
      </c>
      <c r="E6853" s="139" t="s">
        <v>5421</v>
      </c>
      <c r="F6853" s="139" t="s">
        <v>5422</v>
      </c>
      <c r="G6853" s="145">
        <v>1</v>
      </c>
      <c r="H6853" s="145">
        <v>1</v>
      </c>
    </row>
    <row r="6854" spans="1:8" x14ac:dyDescent="0.2">
      <c r="A6854" t="s">
        <v>11920</v>
      </c>
      <c r="B6854" s="139">
        <v>6</v>
      </c>
      <c r="C6854" s="139">
        <v>0</v>
      </c>
      <c r="D6854" s="139">
        <v>0.01</v>
      </c>
      <c r="E6854" s="139" t="s">
        <v>5421</v>
      </c>
      <c r="F6854" s="139" t="s">
        <v>5422</v>
      </c>
      <c r="G6854" s="145">
        <v>1</v>
      </c>
      <c r="H6854" s="145">
        <v>1</v>
      </c>
    </row>
    <row r="6855" spans="1:8" x14ac:dyDescent="0.2">
      <c r="A6855" t="s">
        <v>11921</v>
      </c>
      <c r="B6855" s="139">
        <v>6</v>
      </c>
      <c r="C6855" s="139">
        <v>0</v>
      </c>
      <c r="D6855" s="139">
        <v>0.01</v>
      </c>
      <c r="E6855" s="139" t="s">
        <v>5421</v>
      </c>
      <c r="F6855" s="139" t="s">
        <v>5422</v>
      </c>
      <c r="G6855" s="145">
        <v>1</v>
      </c>
      <c r="H6855" s="145">
        <v>1</v>
      </c>
    </row>
    <row r="6856" spans="1:8" x14ac:dyDescent="0.2">
      <c r="A6856" t="s">
        <v>11922</v>
      </c>
      <c r="B6856" s="139">
        <v>3</v>
      </c>
      <c r="C6856" s="139">
        <v>0</v>
      </c>
      <c r="D6856" s="139">
        <v>0</v>
      </c>
      <c r="E6856" s="139" t="s">
        <v>5421</v>
      </c>
      <c r="F6856" s="139" t="s">
        <v>5422</v>
      </c>
      <c r="G6856" s="145">
        <v>1</v>
      </c>
      <c r="H6856" s="145">
        <v>1</v>
      </c>
    </row>
    <row r="6857" spans="1:8" x14ac:dyDescent="0.2">
      <c r="A6857" t="s">
        <v>11923</v>
      </c>
      <c r="B6857" s="139">
        <v>10</v>
      </c>
      <c r="C6857" s="139">
        <v>0</v>
      </c>
      <c r="D6857" s="139">
        <v>0.01</v>
      </c>
      <c r="E6857" s="139" t="s">
        <v>5421</v>
      </c>
      <c r="F6857" s="139" t="s">
        <v>5422</v>
      </c>
      <c r="G6857" s="145">
        <v>1</v>
      </c>
      <c r="H6857" s="145">
        <v>1</v>
      </c>
    </row>
    <row r="6858" spans="1:8" x14ac:dyDescent="0.2">
      <c r="A6858" t="s">
        <v>11924</v>
      </c>
      <c r="B6858" s="139">
        <v>20</v>
      </c>
      <c r="C6858" s="139">
        <v>0</v>
      </c>
      <c r="D6858" s="139">
        <v>0.02</v>
      </c>
      <c r="E6858" s="139" t="s">
        <v>5421</v>
      </c>
      <c r="F6858" s="139" t="s">
        <v>5422</v>
      </c>
      <c r="G6858" s="145">
        <v>1</v>
      </c>
      <c r="H6858" s="145">
        <v>1</v>
      </c>
    </row>
    <row r="6859" spans="1:8" x14ac:dyDescent="0.2">
      <c r="A6859" t="s">
        <v>11925</v>
      </c>
      <c r="B6859" s="139">
        <v>1</v>
      </c>
      <c r="C6859" s="139">
        <v>0</v>
      </c>
      <c r="D6859" s="139">
        <v>0</v>
      </c>
      <c r="E6859" s="139" t="s">
        <v>5421</v>
      </c>
      <c r="F6859" s="139" t="s">
        <v>5422</v>
      </c>
      <c r="G6859" s="145">
        <v>1</v>
      </c>
      <c r="H6859" s="145">
        <v>1</v>
      </c>
    </row>
    <row r="6860" spans="1:8" x14ac:dyDescent="0.2">
      <c r="A6860" t="s">
        <v>11926</v>
      </c>
      <c r="B6860" s="139">
        <v>1</v>
      </c>
      <c r="C6860" s="139">
        <v>0</v>
      </c>
      <c r="D6860" s="139">
        <v>0</v>
      </c>
      <c r="E6860" s="139" t="s">
        <v>5421</v>
      </c>
      <c r="F6860" s="139" t="s">
        <v>5422</v>
      </c>
      <c r="G6860" s="145">
        <v>1</v>
      </c>
      <c r="H6860" s="145">
        <v>1</v>
      </c>
    </row>
    <row r="6861" spans="1:8" x14ac:dyDescent="0.2">
      <c r="A6861" t="s">
        <v>11927</v>
      </c>
      <c r="B6861" s="139">
        <v>2</v>
      </c>
      <c r="C6861" s="139">
        <v>0</v>
      </c>
      <c r="D6861" s="139">
        <v>0</v>
      </c>
      <c r="E6861" s="139" t="s">
        <v>5421</v>
      </c>
      <c r="F6861" s="139" t="s">
        <v>5422</v>
      </c>
      <c r="G6861" s="145">
        <v>1</v>
      </c>
      <c r="H6861" s="145">
        <v>1</v>
      </c>
    </row>
    <row r="6862" spans="1:8" x14ac:dyDescent="0.2">
      <c r="A6862" t="s">
        <v>11928</v>
      </c>
      <c r="B6862" s="139">
        <v>2</v>
      </c>
      <c r="C6862" s="139">
        <v>0</v>
      </c>
      <c r="D6862" s="139">
        <v>0</v>
      </c>
      <c r="E6862" s="139" t="s">
        <v>5421</v>
      </c>
      <c r="F6862" s="139" t="s">
        <v>5422</v>
      </c>
      <c r="G6862" s="145">
        <v>1</v>
      </c>
      <c r="H6862" s="145">
        <v>1</v>
      </c>
    </row>
    <row r="6863" spans="1:8" x14ac:dyDescent="0.2">
      <c r="A6863" t="s">
        <v>11929</v>
      </c>
      <c r="B6863" s="139">
        <v>21</v>
      </c>
      <c r="C6863" s="139">
        <v>0</v>
      </c>
      <c r="D6863" s="139">
        <v>0.02</v>
      </c>
      <c r="E6863" s="139" t="s">
        <v>5421</v>
      </c>
      <c r="F6863" s="139" t="s">
        <v>5422</v>
      </c>
      <c r="G6863" s="145">
        <v>1</v>
      </c>
      <c r="H6863" s="145">
        <v>1</v>
      </c>
    </row>
    <row r="6864" spans="1:8" x14ac:dyDescent="0.2">
      <c r="A6864" t="s">
        <v>11930</v>
      </c>
      <c r="B6864" s="139">
        <v>1</v>
      </c>
      <c r="C6864" s="139">
        <v>0</v>
      </c>
      <c r="D6864" s="139">
        <v>0</v>
      </c>
      <c r="E6864" s="139" t="s">
        <v>5421</v>
      </c>
      <c r="F6864" s="139" t="s">
        <v>5422</v>
      </c>
      <c r="G6864" s="145">
        <v>1</v>
      </c>
      <c r="H6864" s="145">
        <v>1</v>
      </c>
    </row>
    <row r="6865" spans="1:8" x14ac:dyDescent="0.2">
      <c r="A6865" t="s">
        <v>11931</v>
      </c>
      <c r="B6865" s="139">
        <v>1</v>
      </c>
      <c r="C6865" s="139">
        <v>0</v>
      </c>
      <c r="D6865" s="139">
        <v>0</v>
      </c>
      <c r="E6865" s="139" t="s">
        <v>5421</v>
      </c>
      <c r="F6865" s="139" t="s">
        <v>5422</v>
      </c>
      <c r="G6865" s="145">
        <v>1</v>
      </c>
      <c r="H6865" s="145">
        <v>1</v>
      </c>
    </row>
    <row r="6866" spans="1:8" x14ac:dyDescent="0.2">
      <c r="A6866" t="s">
        <v>11932</v>
      </c>
      <c r="B6866" s="139">
        <v>3</v>
      </c>
      <c r="C6866" s="139">
        <v>0</v>
      </c>
      <c r="D6866" s="139">
        <v>0</v>
      </c>
      <c r="E6866" s="139" t="s">
        <v>5421</v>
      </c>
      <c r="F6866" s="139" t="s">
        <v>5422</v>
      </c>
      <c r="G6866" s="145">
        <v>1</v>
      </c>
      <c r="H6866" s="145">
        <v>1</v>
      </c>
    </row>
    <row r="6867" spans="1:8" x14ac:dyDescent="0.2">
      <c r="A6867" t="s">
        <v>11933</v>
      </c>
      <c r="B6867" s="139">
        <v>6</v>
      </c>
      <c r="C6867" s="139">
        <v>0</v>
      </c>
      <c r="D6867" s="139">
        <v>0.01</v>
      </c>
      <c r="E6867" s="139" t="s">
        <v>5421</v>
      </c>
      <c r="F6867" s="139" t="s">
        <v>5422</v>
      </c>
      <c r="G6867" s="145">
        <v>1</v>
      </c>
      <c r="H6867" s="145">
        <v>1</v>
      </c>
    </row>
    <row r="6868" spans="1:8" x14ac:dyDescent="0.2">
      <c r="A6868" t="s">
        <v>11934</v>
      </c>
      <c r="B6868" s="139">
        <v>4</v>
      </c>
      <c r="C6868" s="139">
        <v>0</v>
      </c>
      <c r="D6868" s="139">
        <v>0</v>
      </c>
      <c r="E6868" s="139" t="s">
        <v>5421</v>
      </c>
      <c r="F6868" s="139" t="s">
        <v>5422</v>
      </c>
      <c r="G6868" s="145">
        <v>1</v>
      </c>
      <c r="H6868" s="145">
        <v>1</v>
      </c>
    </row>
    <row r="6869" spans="1:8" x14ac:dyDescent="0.2">
      <c r="A6869" t="s">
        <v>11935</v>
      </c>
      <c r="B6869" s="139">
        <v>2</v>
      </c>
      <c r="C6869" s="139">
        <v>0</v>
      </c>
      <c r="D6869" s="139">
        <v>0</v>
      </c>
      <c r="E6869" s="139" t="s">
        <v>5421</v>
      </c>
      <c r="F6869" s="139" t="s">
        <v>5422</v>
      </c>
      <c r="G6869" s="145">
        <v>1</v>
      </c>
      <c r="H6869" s="145">
        <v>1</v>
      </c>
    </row>
    <row r="6870" spans="1:8" x14ac:dyDescent="0.2">
      <c r="A6870" t="s">
        <v>11936</v>
      </c>
      <c r="B6870" s="139">
        <v>2</v>
      </c>
      <c r="C6870" s="139">
        <v>0</v>
      </c>
      <c r="D6870" s="139">
        <v>0</v>
      </c>
      <c r="E6870" s="139" t="s">
        <v>5421</v>
      </c>
      <c r="F6870" s="139" t="s">
        <v>5422</v>
      </c>
      <c r="G6870" s="145">
        <v>1</v>
      </c>
      <c r="H6870" s="145">
        <v>1</v>
      </c>
    </row>
    <row r="6871" spans="1:8" x14ac:dyDescent="0.2">
      <c r="A6871" t="s">
        <v>11937</v>
      </c>
      <c r="B6871" s="139">
        <v>6</v>
      </c>
      <c r="C6871" s="139">
        <v>0</v>
      </c>
      <c r="D6871" s="139">
        <v>0.01</v>
      </c>
      <c r="E6871" s="139" t="s">
        <v>5421</v>
      </c>
      <c r="F6871" s="139" t="s">
        <v>5422</v>
      </c>
      <c r="G6871" s="145">
        <v>1</v>
      </c>
      <c r="H6871" s="145">
        <v>1</v>
      </c>
    </row>
    <row r="6872" spans="1:8" x14ac:dyDescent="0.2">
      <c r="A6872" t="s">
        <v>11938</v>
      </c>
      <c r="B6872" s="139">
        <v>22</v>
      </c>
      <c r="C6872" s="139">
        <v>0</v>
      </c>
      <c r="D6872" s="139">
        <v>0.02</v>
      </c>
      <c r="E6872" s="139" t="s">
        <v>5421</v>
      </c>
      <c r="F6872" s="139" t="s">
        <v>5422</v>
      </c>
      <c r="G6872" s="145">
        <v>1</v>
      </c>
      <c r="H6872" s="145">
        <v>1</v>
      </c>
    </row>
    <row r="6873" spans="1:8" x14ac:dyDescent="0.2">
      <c r="A6873" t="s">
        <v>11939</v>
      </c>
      <c r="B6873" s="139">
        <v>14</v>
      </c>
      <c r="C6873" s="139">
        <v>0</v>
      </c>
      <c r="D6873" s="139">
        <v>0.01</v>
      </c>
      <c r="E6873" s="139" t="s">
        <v>5421</v>
      </c>
      <c r="F6873" s="139" t="s">
        <v>5422</v>
      </c>
      <c r="G6873" s="145">
        <v>1</v>
      </c>
      <c r="H6873" s="145">
        <v>1</v>
      </c>
    </row>
    <row r="6874" spans="1:8" x14ac:dyDescent="0.2">
      <c r="A6874" t="s">
        <v>11940</v>
      </c>
      <c r="B6874" s="139">
        <v>5</v>
      </c>
      <c r="C6874" s="139">
        <v>0</v>
      </c>
      <c r="D6874" s="139">
        <v>0.01</v>
      </c>
      <c r="E6874" s="139" t="s">
        <v>5421</v>
      </c>
      <c r="F6874" s="139" t="s">
        <v>5422</v>
      </c>
      <c r="G6874" s="145">
        <v>1</v>
      </c>
      <c r="H6874" s="145">
        <v>1</v>
      </c>
    </row>
    <row r="6875" spans="1:8" x14ac:dyDescent="0.2">
      <c r="A6875" t="s">
        <v>11941</v>
      </c>
      <c r="B6875" s="139">
        <v>47</v>
      </c>
      <c r="C6875" s="139">
        <v>0</v>
      </c>
      <c r="D6875" s="139">
        <v>0.05</v>
      </c>
      <c r="E6875" s="139" t="s">
        <v>5421</v>
      </c>
      <c r="F6875" s="139" t="s">
        <v>5422</v>
      </c>
      <c r="G6875" s="145">
        <v>1</v>
      </c>
      <c r="H6875" s="145">
        <v>1</v>
      </c>
    </row>
    <row r="6876" spans="1:8" x14ac:dyDescent="0.2">
      <c r="A6876" t="s">
        <v>11942</v>
      </c>
      <c r="B6876" s="139">
        <v>5</v>
      </c>
      <c r="C6876" s="139">
        <v>0</v>
      </c>
      <c r="D6876" s="139">
        <v>0.01</v>
      </c>
      <c r="E6876" s="139" t="s">
        <v>5421</v>
      </c>
      <c r="F6876" s="139" t="s">
        <v>5422</v>
      </c>
      <c r="G6876" s="145">
        <v>1</v>
      </c>
      <c r="H6876" s="145">
        <v>1</v>
      </c>
    </row>
    <row r="6877" spans="1:8" x14ac:dyDescent="0.2">
      <c r="A6877" t="s">
        <v>11943</v>
      </c>
      <c r="B6877" s="139">
        <v>14</v>
      </c>
      <c r="C6877" s="139">
        <v>0</v>
      </c>
      <c r="D6877" s="139">
        <v>0.01</v>
      </c>
      <c r="E6877" s="139" t="s">
        <v>5421</v>
      </c>
      <c r="F6877" s="139" t="s">
        <v>5422</v>
      </c>
      <c r="G6877" s="145">
        <v>1</v>
      </c>
      <c r="H6877" s="145">
        <v>1</v>
      </c>
    </row>
    <row r="6878" spans="1:8" x14ac:dyDescent="0.2">
      <c r="A6878" t="s">
        <v>11944</v>
      </c>
      <c r="B6878" s="139">
        <v>18</v>
      </c>
      <c r="C6878" s="139">
        <v>0</v>
      </c>
      <c r="D6878" s="139">
        <v>0.02</v>
      </c>
      <c r="E6878" s="139" t="s">
        <v>5421</v>
      </c>
      <c r="F6878" s="139" t="s">
        <v>5422</v>
      </c>
      <c r="G6878" s="145">
        <v>1</v>
      </c>
      <c r="H6878" s="145">
        <v>1</v>
      </c>
    </row>
    <row r="6879" spans="1:8" x14ac:dyDescent="0.2">
      <c r="A6879" t="s">
        <v>11945</v>
      </c>
      <c r="B6879" s="139">
        <v>2</v>
      </c>
      <c r="C6879" s="139">
        <v>0</v>
      </c>
      <c r="D6879" s="139">
        <v>0</v>
      </c>
      <c r="E6879" s="139" t="s">
        <v>5421</v>
      </c>
      <c r="F6879" s="139" t="s">
        <v>5422</v>
      </c>
      <c r="G6879" s="145">
        <v>1</v>
      </c>
      <c r="H6879" s="145">
        <v>1</v>
      </c>
    </row>
    <row r="6880" spans="1:8" x14ac:dyDescent="0.2">
      <c r="A6880" t="s">
        <v>11946</v>
      </c>
      <c r="B6880" s="139">
        <v>1</v>
      </c>
      <c r="C6880" s="139">
        <v>0</v>
      </c>
      <c r="D6880" s="139">
        <v>0</v>
      </c>
      <c r="E6880" s="139" t="s">
        <v>5421</v>
      </c>
      <c r="F6880" s="139" t="s">
        <v>5422</v>
      </c>
      <c r="G6880" s="145">
        <v>1</v>
      </c>
      <c r="H6880" s="145">
        <v>1</v>
      </c>
    </row>
    <row r="6881" spans="1:8" x14ac:dyDescent="0.2">
      <c r="A6881" t="s">
        <v>11947</v>
      </c>
      <c r="B6881" s="139">
        <v>3</v>
      </c>
      <c r="C6881" s="139">
        <v>0</v>
      </c>
      <c r="D6881" s="139">
        <v>0</v>
      </c>
      <c r="E6881" s="139" t="s">
        <v>5421</v>
      </c>
      <c r="F6881" s="139" t="s">
        <v>5422</v>
      </c>
      <c r="G6881" s="145">
        <v>1</v>
      </c>
      <c r="H6881" s="145">
        <v>1</v>
      </c>
    </row>
    <row r="6882" spans="1:8" x14ac:dyDescent="0.2">
      <c r="A6882" t="s">
        <v>11948</v>
      </c>
      <c r="B6882" s="139">
        <v>9</v>
      </c>
      <c r="C6882" s="139">
        <v>0</v>
      </c>
      <c r="D6882" s="139">
        <v>0.01</v>
      </c>
      <c r="E6882" s="139" t="s">
        <v>5421</v>
      </c>
      <c r="F6882" s="139" t="s">
        <v>5422</v>
      </c>
      <c r="G6882" s="145">
        <v>1</v>
      </c>
      <c r="H6882" s="145">
        <v>1</v>
      </c>
    </row>
    <row r="6883" spans="1:8" x14ac:dyDescent="0.2">
      <c r="A6883" t="s">
        <v>11949</v>
      </c>
      <c r="B6883" s="139">
        <v>2</v>
      </c>
      <c r="C6883" s="139">
        <v>0</v>
      </c>
      <c r="D6883" s="139">
        <v>0</v>
      </c>
      <c r="E6883" s="139" t="s">
        <v>5421</v>
      </c>
      <c r="F6883" s="139" t="s">
        <v>5422</v>
      </c>
      <c r="G6883" s="145">
        <v>1</v>
      </c>
      <c r="H6883" s="145">
        <v>1</v>
      </c>
    </row>
    <row r="6884" spans="1:8" x14ac:dyDescent="0.2">
      <c r="A6884" t="s">
        <v>11950</v>
      </c>
      <c r="B6884" s="139">
        <v>146</v>
      </c>
      <c r="C6884" s="139">
        <v>0</v>
      </c>
      <c r="D6884" s="139">
        <v>0.15</v>
      </c>
      <c r="E6884" s="139" t="s">
        <v>5421</v>
      </c>
      <c r="F6884" s="139" t="s">
        <v>5422</v>
      </c>
      <c r="G6884" s="145">
        <v>1</v>
      </c>
      <c r="H6884" s="145">
        <v>1</v>
      </c>
    </row>
    <row r="6885" spans="1:8" x14ac:dyDescent="0.2">
      <c r="A6885" t="s">
        <v>11951</v>
      </c>
      <c r="B6885" s="139">
        <v>4</v>
      </c>
      <c r="C6885" s="139">
        <v>0</v>
      </c>
      <c r="D6885" s="139">
        <v>0</v>
      </c>
      <c r="E6885" s="139" t="s">
        <v>5421</v>
      </c>
      <c r="F6885" s="139" t="s">
        <v>5422</v>
      </c>
      <c r="G6885" s="145">
        <v>1</v>
      </c>
      <c r="H6885" s="145">
        <v>1</v>
      </c>
    </row>
    <row r="6886" spans="1:8" x14ac:dyDescent="0.2">
      <c r="A6886" t="s">
        <v>11952</v>
      </c>
      <c r="B6886" s="139">
        <v>115</v>
      </c>
      <c r="C6886" s="139">
        <v>0</v>
      </c>
      <c r="D6886" s="139">
        <v>0.12</v>
      </c>
      <c r="E6886" s="139" t="s">
        <v>5421</v>
      </c>
      <c r="F6886" s="139" t="s">
        <v>5422</v>
      </c>
      <c r="G6886" s="145">
        <v>1</v>
      </c>
      <c r="H6886" s="145">
        <v>1</v>
      </c>
    </row>
    <row r="6887" spans="1:8" x14ac:dyDescent="0.2">
      <c r="A6887" t="s">
        <v>11953</v>
      </c>
      <c r="B6887" s="139">
        <v>1</v>
      </c>
      <c r="C6887" s="139">
        <v>0</v>
      </c>
      <c r="D6887" s="139">
        <v>0</v>
      </c>
      <c r="E6887" s="139" t="s">
        <v>5421</v>
      </c>
      <c r="F6887" s="139" t="s">
        <v>5422</v>
      </c>
      <c r="G6887" s="145">
        <v>1</v>
      </c>
      <c r="H6887" s="145">
        <v>1</v>
      </c>
    </row>
    <row r="6888" spans="1:8" x14ac:dyDescent="0.2">
      <c r="A6888" t="s">
        <v>11954</v>
      </c>
      <c r="B6888" s="139">
        <v>5</v>
      </c>
      <c r="C6888" s="139">
        <v>0</v>
      </c>
      <c r="D6888" s="139">
        <v>0.01</v>
      </c>
      <c r="E6888" s="139" t="s">
        <v>5421</v>
      </c>
      <c r="F6888" s="139" t="s">
        <v>5422</v>
      </c>
      <c r="G6888" s="145">
        <v>1</v>
      </c>
      <c r="H6888" s="145">
        <v>1</v>
      </c>
    </row>
    <row r="6889" spans="1:8" x14ac:dyDescent="0.2">
      <c r="A6889" t="s">
        <v>11955</v>
      </c>
      <c r="B6889" s="139">
        <v>3</v>
      </c>
      <c r="C6889" s="139">
        <v>0</v>
      </c>
      <c r="D6889" s="139">
        <v>0</v>
      </c>
      <c r="E6889" s="139" t="s">
        <v>5421</v>
      </c>
      <c r="F6889" s="139" t="s">
        <v>5422</v>
      </c>
      <c r="G6889" s="145">
        <v>1</v>
      </c>
      <c r="H6889" s="145">
        <v>1</v>
      </c>
    </row>
    <row r="6890" spans="1:8" x14ac:dyDescent="0.2">
      <c r="A6890" t="s">
        <v>11956</v>
      </c>
      <c r="B6890" s="139">
        <v>79</v>
      </c>
      <c r="C6890" s="139">
        <v>0</v>
      </c>
      <c r="D6890" s="139">
        <v>0.08</v>
      </c>
      <c r="E6890" s="139" t="s">
        <v>5421</v>
      </c>
      <c r="F6890" s="139" t="s">
        <v>5422</v>
      </c>
      <c r="G6890" s="145">
        <v>1</v>
      </c>
      <c r="H6890" s="145">
        <v>1</v>
      </c>
    </row>
    <row r="6891" spans="1:8" x14ac:dyDescent="0.2">
      <c r="A6891" t="s">
        <v>11957</v>
      </c>
      <c r="B6891" s="139">
        <v>67</v>
      </c>
      <c r="C6891" s="139">
        <v>0</v>
      </c>
      <c r="D6891" s="139">
        <v>7.0000000000000007E-2</v>
      </c>
      <c r="E6891" s="139" t="s">
        <v>5421</v>
      </c>
      <c r="F6891" s="139" t="s">
        <v>5422</v>
      </c>
      <c r="G6891" s="145">
        <v>1</v>
      </c>
      <c r="H6891" s="145">
        <v>1</v>
      </c>
    </row>
    <row r="6892" spans="1:8" x14ac:dyDescent="0.2">
      <c r="A6892" t="s">
        <v>11958</v>
      </c>
      <c r="B6892" s="139">
        <v>2</v>
      </c>
      <c r="C6892" s="139">
        <v>0</v>
      </c>
      <c r="D6892" s="139">
        <v>0</v>
      </c>
      <c r="E6892" s="139" t="s">
        <v>5421</v>
      </c>
      <c r="F6892" s="139" t="s">
        <v>5422</v>
      </c>
      <c r="G6892" s="145">
        <v>1</v>
      </c>
      <c r="H6892" s="145">
        <v>1</v>
      </c>
    </row>
    <row r="6893" spans="1:8" x14ac:dyDescent="0.2">
      <c r="A6893" t="s">
        <v>11959</v>
      </c>
      <c r="B6893" s="139">
        <v>55</v>
      </c>
      <c r="C6893" s="139">
        <v>0</v>
      </c>
      <c r="D6893" s="139">
        <v>0.06</v>
      </c>
      <c r="E6893" s="139" t="s">
        <v>5421</v>
      </c>
      <c r="F6893" s="139" t="s">
        <v>5422</v>
      </c>
      <c r="G6893" s="145">
        <v>1</v>
      </c>
      <c r="H6893" s="145">
        <v>1</v>
      </c>
    </row>
    <row r="6894" spans="1:8" x14ac:dyDescent="0.2">
      <c r="A6894" t="s">
        <v>11960</v>
      </c>
      <c r="B6894" s="139">
        <v>4</v>
      </c>
      <c r="C6894" s="139">
        <v>0</v>
      </c>
      <c r="D6894" s="139">
        <v>0</v>
      </c>
      <c r="E6894" s="139" t="s">
        <v>5421</v>
      </c>
      <c r="F6894" s="139" t="s">
        <v>5422</v>
      </c>
      <c r="G6894" s="145">
        <v>1</v>
      </c>
      <c r="H6894" s="145">
        <v>1</v>
      </c>
    </row>
    <row r="6895" spans="1:8" x14ac:dyDescent="0.2">
      <c r="A6895" t="s">
        <v>11961</v>
      </c>
      <c r="B6895" s="139">
        <v>57</v>
      </c>
      <c r="C6895" s="139">
        <v>0</v>
      </c>
      <c r="D6895" s="139">
        <v>0.06</v>
      </c>
      <c r="E6895" s="139" t="s">
        <v>5421</v>
      </c>
      <c r="F6895" s="139" t="s">
        <v>5422</v>
      </c>
      <c r="G6895" s="145">
        <v>1</v>
      </c>
      <c r="H6895" s="145">
        <v>1</v>
      </c>
    </row>
    <row r="6896" spans="1:8" x14ac:dyDescent="0.2">
      <c r="A6896" t="s">
        <v>11962</v>
      </c>
      <c r="B6896" s="139">
        <v>9</v>
      </c>
      <c r="C6896" s="139">
        <v>0</v>
      </c>
      <c r="D6896" s="139">
        <v>0.01</v>
      </c>
      <c r="E6896" s="139" t="s">
        <v>5421</v>
      </c>
      <c r="F6896" s="139" t="s">
        <v>5422</v>
      </c>
      <c r="G6896" s="145">
        <v>1</v>
      </c>
      <c r="H6896" s="145">
        <v>1</v>
      </c>
    </row>
    <row r="6897" spans="1:8" x14ac:dyDescent="0.2">
      <c r="A6897" t="s">
        <v>11963</v>
      </c>
      <c r="B6897" s="139">
        <v>1</v>
      </c>
      <c r="C6897" s="139">
        <v>0</v>
      </c>
      <c r="D6897" s="139">
        <v>0</v>
      </c>
      <c r="E6897" s="139" t="s">
        <v>5421</v>
      </c>
      <c r="F6897" s="139" t="s">
        <v>5422</v>
      </c>
      <c r="G6897" s="145">
        <v>1</v>
      </c>
      <c r="H6897" s="145">
        <v>1</v>
      </c>
    </row>
    <row r="6898" spans="1:8" x14ac:dyDescent="0.2">
      <c r="A6898" t="s">
        <v>11964</v>
      </c>
      <c r="B6898" s="139">
        <v>25</v>
      </c>
      <c r="C6898" s="139">
        <v>0</v>
      </c>
      <c r="D6898" s="139">
        <v>0.03</v>
      </c>
      <c r="E6898" s="139" t="s">
        <v>5421</v>
      </c>
      <c r="F6898" s="139" t="s">
        <v>5422</v>
      </c>
      <c r="G6898" s="145">
        <v>1</v>
      </c>
      <c r="H6898" s="145">
        <v>1</v>
      </c>
    </row>
    <row r="6899" spans="1:8" x14ac:dyDescent="0.2">
      <c r="A6899" t="s">
        <v>11965</v>
      </c>
      <c r="B6899" s="139">
        <v>2</v>
      </c>
      <c r="C6899" s="139">
        <v>0</v>
      </c>
      <c r="D6899" s="139">
        <v>0</v>
      </c>
      <c r="E6899" s="139" t="s">
        <v>5421</v>
      </c>
      <c r="F6899" s="139" t="s">
        <v>5422</v>
      </c>
      <c r="G6899" s="145">
        <v>1</v>
      </c>
      <c r="H6899" s="145">
        <v>1</v>
      </c>
    </row>
    <row r="6900" spans="1:8" x14ac:dyDescent="0.2">
      <c r="A6900" t="s">
        <v>11966</v>
      </c>
      <c r="B6900" s="139">
        <v>2</v>
      </c>
      <c r="C6900" s="139">
        <v>0</v>
      </c>
      <c r="D6900" s="139">
        <v>0</v>
      </c>
      <c r="E6900" s="139" t="s">
        <v>5421</v>
      </c>
      <c r="F6900" s="139" t="s">
        <v>5422</v>
      </c>
      <c r="G6900" s="145">
        <v>1</v>
      </c>
      <c r="H6900" s="145">
        <v>1</v>
      </c>
    </row>
    <row r="6901" spans="1:8" x14ac:dyDescent="0.2">
      <c r="A6901" t="s">
        <v>11967</v>
      </c>
      <c r="B6901" s="139">
        <v>7</v>
      </c>
      <c r="C6901" s="139">
        <v>0</v>
      </c>
      <c r="D6901" s="139">
        <v>0.01</v>
      </c>
      <c r="E6901" s="139" t="s">
        <v>5421</v>
      </c>
      <c r="F6901" s="139" t="s">
        <v>5422</v>
      </c>
      <c r="G6901" s="145">
        <v>1</v>
      </c>
      <c r="H6901" s="145">
        <v>1</v>
      </c>
    </row>
    <row r="6902" spans="1:8" x14ac:dyDescent="0.2">
      <c r="A6902" t="s">
        <v>11968</v>
      </c>
      <c r="B6902" s="139">
        <v>8</v>
      </c>
      <c r="C6902" s="139">
        <v>0</v>
      </c>
      <c r="D6902" s="139">
        <v>0.01</v>
      </c>
      <c r="E6902" s="139" t="s">
        <v>5421</v>
      </c>
      <c r="F6902" s="139" t="s">
        <v>5422</v>
      </c>
      <c r="G6902" s="145">
        <v>1</v>
      </c>
      <c r="H6902" s="145">
        <v>1</v>
      </c>
    </row>
    <row r="6903" spans="1:8" x14ac:dyDescent="0.2">
      <c r="A6903" t="s">
        <v>11969</v>
      </c>
      <c r="B6903" s="139">
        <v>4</v>
      </c>
      <c r="C6903" s="139">
        <v>0</v>
      </c>
      <c r="D6903" s="139">
        <v>0</v>
      </c>
      <c r="E6903" s="139" t="s">
        <v>5421</v>
      </c>
      <c r="F6903" s="139" t="s">
        <v>5422</v>
      </c>
      <c r="G6903" s="145">
        <v>1</v>
      </c>
      <c r="H6903" s="145">
        <v>1</v>
      </c>
    </row>
    <row r="6904" spans="1:8" x14ac:dyDescent="0.2">
      <c r="A6904" t="s">
        <v>11970</v>
      </c>
      <c r="B6904" s="139">
        <v>2</v>
      </c>
      <c r="C6904" s="139">
        <v>0</v>
      </c>
      <c r="D6904" s="139">
        <v>0</v>
      </c>
      <c r="E6904" s="139" t="s">
        <v>5421</v>
      </c>
      <c r="F6904" s="139" t="s">
        <v>5422</v>
      </c>
      <c r="G6904" s="145">
        <v>1</v>
      </c>
      <c r="H6904" s="145">
        <v>1</v>
      </c>
    </row>
    <row r="6905" spans="1:8" x14ac:dyDescent="0.2">
      <c r="A6905" t="s">
        <v>11971</v>
      </c>
      <c r="B6905" s="139">
        <v>9</v>
      </c>
      <c r="C6905" s="139">
        <v>0</v>
      </c>
      <c r="D6905" s="139">
        <v>0.01</v>
      </c>
      <c r="E6905" s="139" t="s">
        <v>5421</v>
      </c>
      <c r="F6905" s="139" t="s">
        <v>5422</v>
      </c>
      <c r="G6905" s="145">
        <v>1</v>
      </c>
      <c r="H6905" s="145">
        <v>1</v>
      </c>
    </row>
    <row r="6906" spans="1:8" x14ac:dyDescent="0.2">
      <c r="A6906" t="s">
        <v>11972</v>
      </c>
      <c r="B6906" s="139">
        <v>11</v>
      </c>
      <c r="C6906" s="139">
        <v>0</v>
      </c>
      <c r="D6906" s="139">
        <v>0.01</v>
      </c>
      <c r="E6906" s="139" t="s">
        <v>5421</v>
      </c>
      <c r="F6906" s="139" t="s">
        <v>5422</v>
      </c>
      <c r="G6906" s="145">
        <v>1</v>
      </c>
      <c r="H6906" s="145">
        <v>1</v>
      </c>
    </row>
    <row r="6907" spans="1:8" x14ac:dyDescent="0.2">
      <c r="A6907" t="s">
        <v>11973</v>
      </c>
      <c r="B6907" s="139">
        <v>3</v>
      </c>
      <c r="C6907" s="139">
        <v>0</v>
      </c>
      <c r="D6907" s="139">
        <v>0</v>
      </c>
      <c r="E6907" s="139" t="s">
        <v>5421</v>
      </c>
      <c r="F6907" s="139" t="s">
        <v>5422</v>
      </c>
      <c r="G6907" s="145">
        <v>1</v>
      </c>
      <c r="H6907" s="145">
        <v>1</v>
      </c>
    </row>
    <row r="6908" spans="1:8" x14ac:dyDescent="0.2">
      <c r="A6908" t="s">
        <v>11974</v>
      </c>
      <c r="B6908" s="139">
        <v>1</v>
      </c>
      <c r="C6908" s="139">
        <v>0</v>
      </c>
      <c r="D6908" s="139">
        <v>0</v>
      </c>
      <c r="E6908" s="139" t="s">
        <v>5421</v>
      </c>
      <c r="F6908" s="139" t="s">
        <v>5422</v>
      </c>
      <c r="G6908" s="145">
        <v>1</v>
      </c>
      <c r="H6908" s="145">
        <v>1</v>
      </c>
    </row>
    <row r="6909" spans="1:8" x14ac:dyDescent="0.2">
      <c r="A6909" t="s">
        <v>11975</v>
      </c>
      <c r="B6909" s="139">
        <v>1</v>
      </c>
      <c r="C6909" s="139">
        <v>0</v>
      </c>
      <c r="D6909" s="139">
        <v>0</v>
      </c>
      <c r="E6909" s="139" t="s">
        <v>5421</v>
      </c>
      <c r="F6909" s="139" t="s">
        <v>5422</v>
      </c>
      <c r="G6909" s="145">
        <v>1</v>
      </c>
      <c r="H6909" s="145">
        <v>1</v>
      </c>
    </row>
    <row r="6910" spans="1:8" x14ac:dyDescent="0.2">
      <c r="A6910" t="s">
        <v>11976</v>
      </c>
      <c r="B6910" s="139">
        <v>7</v>
      </c>
      <c r="C6910" s="139">
        <v>0</v>
      </c>
      <c r="D6910" s="139">
        <v>0.01</v>
      </c>
      <c r="E6910" s="139" t="s">
        <v>5421</v>
      </c>
      <c r="F6910" s="139" t="s">
        <v>5422</v>
      </c>
      <c r="G6910" s="145">
        <v>1</v>
      </c>
      <c r="H6910" s="145">
        <v>1</v>
      </c>
    </row>
    <row r="6911" spans="1:8" x14ac:dyDescent="0.2">
      <c r="A6911" t="s">
        <v>11977</v>
      </c>
      <c r="B6911" s="139">
        <v>8</v>
      </c>
      <c r="C6911" s="139">
        <v>0</v>
      </c>
      <c r="D6911" s="139">
        <v>0.01</v>
      </c>
      <c r="E6911" s="139" t="s">
        <v>5421</v>
      </c>
      <c r="F6911" s="139" t="s">
        <v>5422</v>
      </c>
      <c r="G6911" s="145">
        <v>1</v>
      </c>
      <c r="H6911" s="145">
        <v>1</v>
      </c>
    </row>
    <row r="6912" spans="1:8" x14ac:dyDescent="0.2">
      <c r="A6912" t="s">
        <v>11978</v>
      </c>
      <c r="B6912" s="139">
        <v>12</v>
      </c>
      <c r="C6912" s="139">
        <v>0</v>
      </c>
      <c r="D6912" s="139">
        <v>0.01</v>
      </c>
      <c r="E6912" s="139" t="s">
        <v>5421</v>
      </c>
      <c r="F6912" s="139" t="s">
        <v>5422</v>
      </c>
      <c r="G6912" s="145">
        <v>1</v>
      </c>
      <c r="H6912" s="145">
        <v>1</v>
      </c>
    </row>
    <row r="6913" spans="1:8" x14ac:dyDescent="0.2">
      <c r="A6913" t="s">
        <v>11979</v>
      </c>
      <c r="B6913" s="139">
        <v>1</v>
      </c>
      <c r="C6913" s="139">
        <v>0</v>
      </c>
      <c r="D6913" s="139">
        <v>0</v>
      </c>
      <c r="E6913" s="139" t="s">
        <v>5421</v>
      </c>
      <c r="F6913" s="139" t="s">
        <v>5422</v>
      </c>
      <c r="G6913" s="145">
        <v>1</v>
      </c>
      <c r="H6913" s="145">
        <v>1</v>
      </c>
    </row>
    <row r="6914" spans="1:8" x14ac:dyDescent="0.2">
      <c r="A6914" t="s">
        <v>11980</v>
      </c>
      <c r="B6914" s="139">
        <v>18</v>
      </c>
      <c r="C6914" s="139">
        <v>0</v>
      </c>
      <c r="D6914" s="139">
        <v>0.02</v>
      </c>
      <c r="E6914" s="139" t="s">
        <v>5421</v>
      </c>
      <c r="F6914" s="139" t="s">
        <v>5422</v>
      </c>
      <c r="G6914" s="145">
        <v>1</v>
      </c>
      <c r="H6914" s="145">
        <v>1</v>
      </c>
    </row>
    <row r="6915" spans="1:8" x14ac:dyDescent="0.2">
      <c r="A6915" t="s">
        <v>11981</v>
      </c>
      <c r="B6915" s="139">
        <v>5</v>
      </c>
      <c r="C6915" s="139">
        <v>0</v>
      </c>
      <c r="D6915" s="139">
        <v>0.01</v>
      </c>
      <c r="E6915" s="139" t="s">
        <v>5421</v>
      </c>
      <c r="F6915" s="139" t="s">
        <v>5422</v>
      </c>
      <c r="G6915" s="145">
        <v>1</v>
      </c>
      <c r="H6915" s="145">
        <v>1</v>
      </c>
    </row>
    <row r="6916" spans="1:8" x14ac:dyDescent="0.2">
      <c r="A6916" t="s">
        <v>11982</v>
      </c>
      <c r="B6916" s="139">
        <v>3</v>
      </c>
      <c r="C6916" s="139">
        <v>0</v>
      </c>
      <c r="D6916" s="139">
        <v>0</v>
      </c>
      <c r="E6916" s="139" t="s">
        <v>5421</v>
      </c>
      <c r="F6916" s="139" t="s">
        <v>5422</v>
      </c>
      <c r="G6916" s="145">
        <v>1</v>
      </c>
      <c r="H6916" s="145">
        <v>1</v>
      </c>
    </row>
    <row r="6917" spans="1:8" x14ac:dyDescent="0.2">
      <c r="A6917" t="s">
        <v>11983</v>
      </c>
      <c r="B6917" s="139">
        <v>4</v>
      </c>
      <c r="C6917" s="139">
        <v>0</v>
      </c>
      <c r="D6917" s="139">
        <v>0</v>
      </c>
      <c r="E6917" s="139" t="s">
        <v>5421</v>
      </c>
      <c r="F6917" s="139" t="s">
        <v>5422</v>
      </c>
      <c r="G6917" s="145">
        <v>1</v>
      </c>
      <c r="H6917" s="145">
        <v>1</v>
      </c>
    </row>
    <row r="6918" spans="1:8" x14ac:dyDescent="0.2">
      <c r="A6918" t="s">
        <v>11984</v>
      </c>
      <c r="B6918" s="139">
        <v>6</v>
      </c>
      <c r="C6918" s="139">
        <v>0</v>
      </c>
      <c r="D6918" s="139">
        <v>0.01</v>
      </c>
      <c r="E6918" s="139" t="s">
        <v>5421</v>
      </c>
      <c r="F6918" s="139" t="s">
        <v>5422</v>
      </c>
      <c r="G6918" s="145">
        <v>1</v>
      </c>
      <c r="H6918" s="145">
        <v>1</v>
      </c>
    </row>
    <row r="6919" spans="1:8" x14ac:dyDescent="0.2">
      <c r="A6919" t="s">
        <v>11985</v>
      </c>
      <c r="B6919" s="139">
        <v>3</v>
      </c>
      <c r="C6919" s="139">
        <v>0</v>
      </c>
      <c r="D6919" s="139">
        <v>0</v>
      </c>
      <c r="E6919" s="139" t="s">
        <v>5421</v>
      </c>
      <c r="F6919" s="139" t="s">
        <v>5422</v>
      </c>
      <c r="G6919" s="145">
        <v>1</v>
      </c>
      <c r="H6919" s="145">
        <v>1</v>
      </c>
    </row>
    <row r="6920" spans="1:8" x14ac:dyDescent="0.2">
      <c r="A6920" t="s">
        <v>11986</v>
      </c>
      <c r="B6920" s="139">
        <v>6</v>
      </c>
      <c r="C6920" s="139">
        <v>0</v>
      </c>
      <c r="D6920" s="139">
        <v>0.01</v>
      </c>
      <c r="E6920" s="139" t="s">
        <v>5421</v>
      </c>
      <c r="F6920" s="139" t="s">
        <v>5422</v>
      </c>
      <c r="G6920" s="145">
        <v>1</v>
      </c>
      <c r="H6920" s="145">
        <v>1</v>
      </c>
    </row>
    <row r="6921" spans="1:8" x14ac:dyDescent="0.2">
      <c r="A6921" t="s">
        <v>11987</v>
      </c>
      <c r="B6921" s="139">
        <v>1</v>
      </c>
      <c r="C6921" s="139">
        <v>0</v>
      </c>
      <c r="D6921" s="139">
        <v>0</v>
      </c>
      <c r="E6921" s="139" t="s">
        <v>5421</v>
      </c>
      <c r="F6921" s="139" t="s">
        <v>5422</v>
      </c>
      <c r="G6921" s="145">
        <v>1</v>
      </c>
      <c r="H6921" s="145">
        <v>1</v>
      </c>
    </row>
    <row r="6922" spans="1:8" x14ac:dyDescent="0.2">
      <c r="A6922" t="s">
        <v>11988</v>
      </c>
      <c r="B6922" s="139">
        <v>12</v>
      </c>
      <c r="C6922" s="139">
        <v>0</v>
      </c>
      <c r="D6922" s="139">
        <v>0.01</v>
      </c>
      <c r="E6922" s="139" t="s">
        <v>5421</v>
      </c>
      <c r="F6922" s="139" t="s">
        <v>5422</v>
      </c>
      <c r="G6922" s="145">
        <v>1</v>
      </c>
      <c r="H6922" s="145">
        <v>1</v>
      </c>
    </row>
    <row r="6923" spans="1:8" x14ac:dyDescent="0.2">
      <c r="A6923" t="s">
        <v>11989</v>
      </c>
      <c r="B6923" s="139">
        <v>2</v>
      </c>
      <c r="C6923" s="139">
        <v>0</v>
      </c>
      <c r="D6923" s="139">
        <v>0</v>
      </c>
      <c r="E6923" s="139" t="s">
        <v>5421</v>
      </c>
      <c r="F6923" s="139" t="s">
        <v>5422</v>
      </c>
      <c r="G6923" s="145">
        <v>1</v>
      </c>
      <c r="H6923" s="145">
        <v>1</v>
      </c>
    </row>
    <row r="6924" spans="1:8" x14ac:dyDescent="0.2">
      <c r="A6924" t="s">
        <v>11990</v>
      </c>
      <c r="B6924" s="139">
        <v>14</v>
      </c>
      <c r="C6924" s="139">
        <v>0</v>
      </c>
      <c r="D6924" s="139">
        <v>0.01</v>
      </c>
      <c r="E6924" s="139" t="s">
        <v>5421</v>
      </c>
      <c r="F6924" s="139" t="s">
        <v>5422</v>
      </c>
      <c r="G6924" s="145">
        <v>1</v>
      </c>
      <c r="H6924" s="145">
        <v>1</v>
      </c>
    </row>
    <row r="6925" spans="1:8" x14ac:dyDescent="0.2">
      <c r="A6925" t="s">
        <v>11991</v>
      </c>
      <c r="B6925" s="139">
        <v>6</v>
      </c>
      <c r="C6925" s="139">
        <v>0</v>
      </c>
      <c r="D6925" s="139">
        <v>0.01</v>
      </c>
      <c r="E6925" s="139" t="s">
        <v>5421</v>
      </c>
      <c r="F6925" s="139" t="s">
        <v>5422</v>
      </c>
      <c r="G6925" s="145">
        <v>1</v>
      </c>
      <c r="H6925" s="145">
        <v>1</v>
      </c>
    </row>
    <row r="6926" spans="1:8" x14ac:dyDescent="0.2">
      <c r="A6926" t="s">
        <v>11992</v>
      </c>
      <c r="B6926" s="139">
        <v>1</v>
      </c>
      <c r="C6926" s="139">
        <v>0</v>
      </c>
      <c r="D6926" s="139">
        <v>0</v>
      </c>
      <c r="E6926" s="139" t="s">
        <v>5421</v>
      </c>
      <c r="F6926" s="139" t="s">
        <v>5422</v>
      </c>
      <c r="G6926" s="145">
        <v>1</v>
      </c>
      <c r="H6926" s="145">
        <v>1</v>
      </c>
    </row>
    <row r="6927" spans="1:8" x14ac:dyDescent="0.2">
      <c r="A6927" t="s">
        <v>11993</v>
      </c>
      <c r="B6927" s="139">
        <v>1449</v>
      </c>
      <c r="C6927" s="139">
        <v>0</v>
      </c>
      <c r="D6927" s="139">
        <v>1.48</v>
      </c>
      <c r="E6927" s="139" t="s">
        <v>5421</v>
      </c>
      <c r="F6927" s="139" t="s">
        <v>5422</v>
      </c>
      <c r="G6927" s="145">
        <v>0.39600000000000002</v>
      </c>
      <c r="H6927" s="145">
        <v>1</v>
      </c>
    </row>
    <row r="6928" spans="1:8" x14ac:dyDescent="0.2">
      <c r="A6928" t="s">
        <v>11994</v>
      </c>
      <c r="B6928" s="139">
        <v>1</v>
      </c>
      <c r="C6928" s="139">
        <v>0</v>
      </c>
      <c r="D6928" s="139">
        <v>0</v>
      </c>
      <c r="E6928" s="139" t="s">
        <v>5421</v>
      </c>
      <c r="F6928" s="139" t="s">
        <v>5422</v>
      </c>
      <c r="G6928" s="145">
        <v>1</v>
      </c>
      <c r="H6928" s="145">
        <v>1</v>
      </c>
    </row>
    <row r="6929" spans="1:8" x14ac:dyDescent="0.2">
      <c r="A6929" t="s">
        <v>11995</v>
      </c>
      <c r="B6929" s="139">
        <v>3</v>
      </c>
      <c r="C6929" s="139">
        <v>0</v>
      </c>
      <c r="D6929" s="139">
        <v>0</v>
      </c>
      <c r="E6929" s="139" t="s">
        <v>5421</v>
      </c>
      <c r="F6929" s="139" t="s">
        <v>5422</v>
      </c>
      <c r="G6929" s="145">
        <v>1</v>
      </c>
      <c r="H6929" s="145">
        <v>1</v>
      </c>
    </row>
    <row r="6930" spans="1:8" x14ac:dyDescent="0.2">
      <c r="A6930" t="s">
        <v>11996</v>
      </c>
      <c r="B6930" s="139">
        <v>5</v>
      </c>
      <c r="C6930" s="139">
        <v>0</v>
      </c>
      <c r="D6930" s="139">
        <v>0.01</v>
      </c>
      <c r="E6930" s="139" t="s">
        <v>5421</v>
      </c>
      <c r="F6930" s="139" t="s">
        <v>5422</v>
      </c>
      <c r="G6930" s="145">
        <v>1</v>
      </c>
      <c r="H6930" s="145">
        <v>1</v>
      </c>
    </row>
    <row r="6931" spans="1:8" x14ac:dyDescent="0.2">
      <c r="A6931" t="s">
        <v>11997</v>
      </c>
      <c r="B6931" s="139">
        <v>18</v>
      </c>
      <c r="C6931" s="139">
        <v>0</v>
      </c>
      <c r="D6931" s="139">
        <v>0.02</v>
      </c>
      <c r="E6931" s="139" t="s">
        <v>5421</v>
      </c>
      <c r="F6931" s="139" t="s">
        <v>5422</v>
      </c>
      <c r="G6931" s="145">
        <v>1</v>
      </c>
      <c r="H6931" s="145">
        <v>1</v>
      </c>
    </row>
    <row r="6932" spans="1:8" x14ac:dyDescent="0.2">
      <c r="A6932" t="s">
        <v>11998</v>
      </c>
      <c r="B6932" s="139">
        <v>157</v>
      </c>
      <c r="C6932" s="139">
        <v>0</v>
      </c>
      <c r="D6932" s="139">
        <v>0.16</v>
      </c>
      <c r="E6932" s="139" t="s">
        <v>5421</v>
      </c>
      <c r="F6932" s="139" t="s">
        <v>5422</v>
      </c>
      <c r="G6932" s="145">
        <v>1</v>
      </c>
      <c r="H6932" s="145">
        <v>1</v>
      </c>
    </row>
    <row r="6933" spans="1:8" x14ac:dyDescent="0.2">
      <c r="A6933" t="s">
        <v>11999</v>
      </c>
      <c r="B6933" s="139">
        <v>2</v>
      </c>
      <c r="C6933" s="139">
        <v>0</v>
      </c>
      <c r="D6933" s="139">
        <v>0</v>
      </c>
      <c r="E6933" s="139" t="s">
        <v>5421</v>
      </c>
      <c r="F6933" s="139" t="s">
        <v>5422</v>
      </c>
      <c r="G6933" s="145">
        <v>1</v>
      </c>
      <c r="H6933" s="145">
        <v>1</v>
      </c>
    </row>
    <row r="6934" spans="1:8" x14ac:dyDescent="0.2">
      <c r="A6934" t="s">
        <v>12000</v>
      </c>
      <c r="B6934" s="139">
        <v>3</v>
      </c>
      <c r="C6934" s="139">
        <v>0</v>
      </c>
      <c r="D6934" s="139">
        <v>0</v>
      </c>
      <c r="E6934" s="139" t="s">
        <v>5421</v>
      </c>
      <c r="F6934" s="139" t="s">
        <v>5422</v>
      </c>
      <c r="G6934" s="145">
        <v>1</v>
      </c>
      <c r="H6934" s="145">
        <v>1</v>
      </c>
    </row>
    <row r="6935" spans="1:8" x14ac:dyDescent="0.2">
      <c r="A6935" t="s">
        <v>12001</v>
      </c>
      <c r="B6935" s="139">
        <v>1</v>
      </c>
      <c r="C6935" s="139">
        <v>0</v>
      </c>
      <c r="D6935" s="139">
        <v>0</v>
      </c>
      <c r="E6935" s="139" t="s">
        <v>5421</v>
      </c>
      <c r="F6935" s="139" t="s">
        <v>5422</v>
      </c>
      <c r="G6935" s="145">
        <v>1</v>
      </c>
      <c r="H6935" s="145">
        <v>1</v>
      </c>
    </row>
    <row r="6936" spans="1:8" x14ac:dyDescent="0.2">
      <c r="A6936" t="s">
        <v>12002</v>
      </c>
      <c r="B6936" s="139">
        <v>1</v>
      </c>
      <c r="C6936" s="139">
        <v>0</v>
      </c>
      <c r="D6936" s="139">
        <v>0</v>
      </c>
      <c r="E6936" s="139" t="s">
        <v>5421</v>
      </c>
      <c r="F6936" s="139" t="s">
        <v>5422</v>
      </c>
      <c r="G6936" s="145">
        <v>1</v>
      </c>
      <c r="H6936" s="145">
        <v>1</v>
      </c>
    </row>
    <row r="6937" spans="1:8" x14ac:dyDescent="0.2">
      <c r="A6937" t="s">
        <v>12003</v>
      </c>
      <c r="B6937" s="139">
        <v>1</v>
      </c>
      <c r="C6937" s="139">
        <v>0</v>
      </c>
      <c r="D6937" s="139">
        <v>0</v>
      </c>
      <c r="E6937" s="139" t="s">
        <v>5421</v>
      </c>
      <c r="F6937" s="139" t="s">
        <v>5422</v>
      </c>
      <c r="G6937" s="145">
        <v>1</v>
      </c>
      <c r="H6937" s="145">
        <v>1</v>
      </c>
    </row>
    <row r="6938" spans="1:8" x14ac:dyDescent="0.2">
      <c r="A6938" t="s">
        <v>12004</v>
      </c>
      <c r="B6938" s="139">
        <v>8</v>
      </c>
      <c r="C6938" s="139">
        <v>0</v>
      </c>
      <c r="D6938" s="139">
        <v>0.01</v>
      </c>
      <c r="E6938" s="139" t="s">
        <v>5421</v>
      </c>
      <c r="F6938" s="139" t="s">
        <v>5422</v>
      </c>
      <c r="G6938" s="145">
        <v>1</v>
      </c>
      <c r="H6938" s="145">
        <v>1</v>
      </c>
    </row>
    <row r="6939" spans="1:8" x14ac:dyDescent="0.2">
      <c r="A6939" t="s">
        <v>12005</v>
      </c>
      <c r="B6939" s="139">
        <v>1</v>
      </c>
      <c r="C6939" s="139">
        <v>0</v>
      </c>
      <c r="D6939" s="139">
        <v>0</v>
      </c>
      <c r="E6939" s="139" t="s">
        <v>5421</v>
      </c>
      <c r="F6939" s="139" t="s">
        <v>5422</v>
      </c>
      <c r="G6939" s="145">
        <v>1</v>
      </c>
      <c r="H6939" s="145">
        <v>1</v>
      </c>
    </row>
    <row r="6940" spans="1:8" x14ac:dyDescent="0.2">
      <c r="A6940" t="s">
        <v>12006</v>
      </c>
      <c r="B6940" s="139">
        <v>1</v>
      </c>
      <c r="C6940" s="139">
        <v>0</v>
      </c>
      <c r="D6940" s="139">
        <v>0</v>
      </c>
      <c r="E6940" s="139" t="s">
        <v>5421</v>
      </c>
      <c r="F6940" s="139" t="s">
        <v>5422</v>
      </c>
      <c r="G6940" s="145">
        <v>1</v>
      </c>
      <c r="H6940" s="145">
        <v>1</v>
      </c>
    </row>
    <row r="6941" spans="1:8" x14ac:dyDescent="0.2">
      <c r="A6941" t="s">
        <v>12007</v>
      </c>
      <c r="B6941" s="139">
        <v>7</v>
      </c>
      <c r="C6941" s="139">
        <v>0</v>
      </c>
      <c r="D6941" s="139">
        <v>0.01</v>
      </c>
      <c r="E6941" s="139" t="s">
        <v>5421</v>
      </c>
      <c r="F6941" s="139" t="s">
        <v>5422</v>
      </c>
      <c r="G6941" s="145">
        <v>1</v>
      </c>
      <c r="H6941" s="145">
        <v>1</v>
      </c>
    </row>
    <row r="6942" spans="1:8" x14ac:dyDescent="0.2">
      <c r="A6942" t="s">
        <v>12008</v>
      </c>
      <c r="B6942" s="139">
        <v>18</v>
      </c>
      <c r="C6942" s="139">
        <v>0</v>
      </c>
      <c r="D6942" s="139">
        <v>0.02</v>
      </c>
      <c r="E6942" s="139" t="s">
        <v>5421</v>
      </c>
      <c r="F6942" s="139" t="s">
        <v>5422</v>
      </c>
      <c r="G6942" s="145">
        <v>1</v>
      </c>
      <c r="H6942" s="145">
        <v>1</v>
      </c>
    </row>
    <row r="6943" spans="1:8" x14ac:dyDescent="0.2">
      <c r="A6943" t="s">
        <v>12009</v>
      </c>
      <c r="B6943" s="139">
        <v>2</v>
      </c>
      <c r="C6943" s="139">
        <v>0</v>
      </c>
      <c r="D6943" s="139">
        <v>0</v>
      </c>
      <c r="E6943" s="139" t="s">
        <v>5421</v>
      </c>
      <c r="F6943" s="139" t="s">
        <v>5422</v>
      </c>
      <c r="G6943" s="145">
        <v>1</v>
      </c>
      <c r="H6943" s="145">
        <v>1</v>
      </c>
    </row>
    <row r="6944" spans="1:8" x14ac:dyDescent="0.2">
      <c r="A6944" t="s">
        <v>12010</v>
      </c>
      <c r="B6944" s="139">
        <v>13</v>
      </c>
      <c r="C6944" s="139">
        <v>0</v>
      </c>
      <c r="D6944" s="139">
        <v>0.01</v>
      </c>
      <c r="E6944" s="139" t="s">
        <v>5421</v>
      </c>
      <c r="F6944" s="139" t="s">
        <v>5422</v>
      </c>
      <c r="G6944" s="145">
        <v>1</v>
      </c>
      <c r="H6944" s="145">
        <v>1</v>
      </c>
    </row>
    <row r="6945" spans="1:8" x14ac:dyDescent="0.2">
      <c r="A6945" t="s">
        <v>12011</v>
      </c>
      <c r="B6945" s="139">
        <v>2</v>
      </c>
      <c r="C6945" s="139">
        <v>0</v>
      </c>
      <c r="D6945" s="139">
        <v>0</v>
      </c>
      <c r="E6945" s="139" t="s">
        <v>5421</v>
      </c>
      <c r="F6945" s="139" t="s">
        <v>5422</v>
      </c>
      <c r="G6945" s="145">
        <v>1</v>
      </c>
      <c r="H6945" s="145">
        <v>1</v>
      </c>
    </row>
    <row r="6946" spans="1:8" x14ac:dyDescent="0.2">
      <c r="A6946" t="s">
        <v>12012</v>
      </c>
      <c r="B6946" s="139">
        <v>29</v>
      </c>
      <c r="C6946" s="139">
        <v>0</v>
      </c>
      <c r="D6946" s="139">
        <v>0.03</v>
      </c>
      <c r="E6946" s="139" t="s">
        <v>5421</v>
      </c>
      <c r="F6946" s="139" t="s">
        <v>5422</v>
      </c>
      <c r="G6946" s="145">
        <v>1</v>
      </c>
      <c r="H6946" s="145">
        <v>1</v>
      </c>
    </row>
    <row r="6947" spans="1:8" x14ac:dyDescent="0.2">
      <c r="A6947" t="s">
        <v>12013</v>
      </c>
      <c r="B6947" s="139">
        <v>1</v>
      </c>
      <c r="C6947" s="139">
        <v>0</v>
      </c>
      <c r="D6947" s="139">
        <v>0</v>
      </c>
      <c r="E6947" s="139" t="s">
        <v>5421</v>
      </c>
      <c r="F6947" s="139" t="s">
        <v>5422</v>
      </c>
      <c r="G6947" s="145">
        <v>1</v>
      </c>
      <c r="H6947" s="145">
        <v>1</v>
      </c>
    </row>
    <row r="6948" spans="1:8" x14ac:dyDescent="0.2">
      <c r="A6948" t="s">
        <v>12014</v>
      </c>
      <c r="B6948" s="139">
        <v>5</v>
      </c>
      <c r="C6948" s="139">
        <v>0</v>
      </c>
      <c r="D6948" s="139">
        <v>0.01</v>
      </c>
      <c r="E6948" s="139" t="s">
        <v>5421</v>
      </c>
      <c r="F6948" s="139" t="s">
        <v>5422</v>
      </c>
      <c r="G6948" s="145">
        <v>1</v>
      </c>
      <c r="H6948" s="145">
        <v>1</v>
      </c>
    </row>
    <row r="6949" spans="1:8" x14ac:dyDescent="0.2">
      <c r="A6949" t="s">
        <v>12015</v>
      </c>
      <c r="B6949" s="139">
        <v>5</v>
      </c>
      <c r="C6949" s="139">
        <v>0</v>
      </c>
      <c r="D6949" s="139">
        <v>0.01</v>
      </c>
      <c r="E6949" s="139" t="s">
        <v>5421</v>
      </c>
      <c r="F6949" s="139" t="s">
        <v>5422</v>
      </c>
      <c r="G6949" s="145">
        <v>1</v>
      </c>
      <c r="H6949" s="145">
        <v>1</v>
      </c>
    </row>
    <row r="6950" spans="1:8" x14ac:dyDescent="0.2">
      <c r="A6950" t="s">
        <v>12016</v>
      </c>
      <c r="B6950" s="139">
        <v>2</v>
      </c>
      <c r="C6950" s="139">
        <v>0</v>
      </c>
      <c r="D6950" s="139">
        <v>0</v>
      </c>
      <c r="E6950" s="139" t="s">
        <v>5421</v>
      </c>
      <c r="F6950" s="139" t="s">
        <v>5422</v>
      </c>
      <c r="G6950" s="145">
        <v>1</v>
      </c>
      <c r="H6950" s="145">
        <v>1</v>
      </c>
    </row>
    <row r="6951" spans="1:8" x14ac:dyDescent="0.2">
      <c r="A6951" t="s">
        <v>12017</v>
      </c>
      <c r="B6951" s="139">
        <v>9</v>
      </c>
      <c r="C6951" s="139">
        <v>0</v>
      </c>
      <c r="D6951" s="139">
        <v>0.01</v>
      </c>
      <c r="E6951" s="139" t="s">
        <v>5421</v>
      </c>
      <c r="F6951" s="139" t="s">
        <v>5422</v>
      </c>
      <c r="G6951" s="145">
        <v>1</v>
      </c>
      <c r="H6951" s="145">
        <v>1</v>
      </c>
    </row>
    <row r="6952" spans="1:8" x14ac:dyDescent="0.2">
      <c r="A6952" t="s">
        <v>12018</v>
      </c>
      <c r="B6952" s="139">
        <v>2</v>
      </c>
      <c r="C6952" s="139">
        <v>0</v>
      </c>
      <c r="D6952" s="139">
        <v>0</v>
      </c>
      <c r="E6952" s="139" t="s">
        <v>5421</v>
      </c>
      <c r="F6952" s="139" t="s">
        <v>5422</v>
      </c>
      <c r="G6952" s="145">
        <v>1</v>
      </c>
      <c r="H6952" s="145">
        <v>1</v>
      </c>
    </row>
    <row r="6953" spans="1:8" x14ac:dyDescent="0.2">
      <c r="A6953" t="s">
        <v>12019</v>
      </c>
      <c r="B6953" s="139">
        <v>25</v>
      </c>
      <c r="C6953" s="139">
        <v>0</v>
      </c>
      <c r="D6953" s="139">
        <v>0.03</v>
      </c>
      <c r="E6953" s="139" t="s">
        <v>5421</v>
      </c>
      <c r="F6953" s="139" t="s">
        <v>5422</v>
      </c>
      <c r="G6953" s="145">
        <v>1</v>
      </c>
      <c r="H6953" s="145">
        <v>1</v>
      </c>
    </row>
    <row r="6954" spans="1:8" x14ac:dyDescent="0.2">
      <c r="A6954" t="s">
        <v>12020</v>
      </c>
      <c r="B6954" s="139">
        <v>15</v>
      </c>
      <c r="C6954" s="139">
        <v>0</v>
      </c>
      <c r="D6954" s="139">
        <v>0.02</v>
      </c>
      <c r="E6954" s="139" t="s">
        <v>5421</v>
      </c>
      <c r="F6954" s="139" t="s">
        <v>5422</v>
      </c>
      <c r="G6954" s="145">
        <v>1</v>
      </c>
      <c r="H6954" s="145">
        <v>1</v>
      </c>
    </row>
    <row r="6955" spans="1:8" x14ac:dyDescent="0.2">
      <c r="A6955" t="s">
        <v>12021</v>
      </c>
      <c r="B6955" s="139">
        <v>1</v>
      </c>
      <c r="C6955" s="139">
        <v>0</v>
      </c>
      <c r="D6955" s="139">
        <v>0</v>
      </c>
      <c r="E6955" s="139" t="s">
        <v>5421</v>
      </c>
      <c r="F6955" s="139" t="s">
        <v>5422</v>
      </c>
      <c r="G6955" s="145">
        <v>1</v>
      </c>
      <c r="H6955" s="145">
        <v>1</v>
      </c>
    </row>
    <row r="6956" spans="1:8" x14ac:dyDescent="0.2">
      <c r="A6956" t="s">
        <v>12022</v>
      </c>
      <c r="B6956" s="139">
        <v>2</v>
      </c>
      <c r="C6956" s="139">
        <v>0</v>
      </c>
      <c r="D6956" s="139">
        <v>0</v>
      </c>
      <c r="E6956" s="139" t="s">
        <v>5421</v>
      </c>
      <c r="F6956" s="139" t="s">
        <v>5422</v>
      </c>
      <c r="G6956" s="145">
        <v>1</v>
      </c>
      <c r="H6956" s="145">
        <v>1</v>
      </c>
    </row>
    <row r="6957" spans="1:8" x14ac:dyDescent="0.2">
      <c r="A6957" t="s">
        <v>12023</v>
      </c>
      <c r="B6957" s="139">
        <v>9</v>
      </c>
      <c r="C6957" s="139">
        <v>0</v>
      </c>
      <c r="D6957" s="139">
        <v>0.01</v>
      </c>
      <c r="E6957" s="139" t="s">
        <v>5421</v>
      </c>
      <c r="F6957" s="139" t="s">
        <v>5422</v>
      </c>
      <c r="G6957" s="145">
        <v>1</v>
      </c>
      <c r="H6957" s="145">
        <v>1</v>
      </c>
    </row>
    <row r="6958" spans="1:8" x14ac:dyDescent="0.2">
      <c r="A6958" t="s">
        <v>12024</v>
      </c>
      <c r="B6958" s="139">
        <v>18</v>
      </c>
      <c r="C6958" s="139">
        <v>0</v>
      </c>
      <c r="D6958" s="139">
        <v>0.02</v>
      </c>
      <c r="E6958" s="139" t="s">
        <v>5421</v>
      </c>
      <c r="F6958" s="139" t="s">
        <v>5422</v>
      </c>
      <c r="G6958" s="145">
        <v>1</v>
      </c>
      <c r="H6958" s="145">
        <v>1</v>
      </c>
    </row>
    <row r="6959" spans="1:8" x14ac:dyDescent="0.2">
      <c r="A6959" t="s">
        <v>12025</v>
      </c>
      <c r="B6959" s="139">
        <v>8</v>
      </c>
      <c r="C6959" s="139">
        <v>0</v>
      </c>
      <c r="D6959" s="139">
        <v>0.01</v>
      </c>
      <c r="E6959" s="139" t="s">
        <v>5421</v>
      </c>
      <c r="F6959" s="139" t="s">
        <v>5422</v>
      </c>
      <c r="G6959" s="145">
        <v>1</v>
      </c>
      <c r="H6959" s="145">
        <v>1</v>
      </c>
    </row>
    <row r="6960" spans="1:8" x14ac:dyDescent="0.2">
      <c r="A6960" t="s">
        <v>12026</v>
      </c>
      <c r="B6960" s="139">
        <v>33</v>
      </c>
      <c r="C6960" s="139">
        <v>0</v>
      </c>
      <c r="D6960" s="139">
        <v>0.03</v>
      </c>
      <c r="E6960" s="139" t="s">
        <v>5421</v>
      </c>
      <c r="F6960" s="139" t="s">
        <v>5422</v>
      </c>
      <c r="G6960" s="145">
        <v>1</v>
      </c>
      <c r="H6960" s="145">
        <v>1</v>
      </c>
    </row>
    <row r="6961" spans="1:8" x14ac:dyDescent="0.2">
      <c r="A6961" t="s">
        <v>12027</v>
      </c>
      <c r="B6961" s="139">
        <v>3</v>
      </c>
      <c r="C6961" s="139">
        <v>0</v>
      </c>
      <c r="D6961" s="139">
        <v>0</v>
      </c>
      <c r="E6961" s="139" t="s">
        <v>5421</v>
      </c>
      <c r="F6961" s="139" t="s">
        <v>5422</v>
      </c>
      <c r="G6961" s="145">
        <v>1</v>
      </c>
      <c r="H6961" s="145">
        <v>1</v>
      </c>
    </row>
    <row r="6962" spans="1:8" x14ac:dyDescent="0.2">
      <c r="A6962" t="s">
        <v>12028</v>
      </c>
      <c r="B6962" s="139">
        <v>3</v>
      </c>
      <c r="C6962" s="139">
        <v>0</v>
      </c>
      <c r="D6962" s="139">
        <v>0</v>
      </c>
      <c r="E6962" s="139" t="s">
        <v>5421</v>
      </c>
      <c r="F6962" s="139" t="s">
        <v>5422</v>
      </c>
      <c r="G6962" s="145">
        <v>1</v>
      </c>
      <c r="H6962" s="145">
        <v>1</v>
      </c>
    </row>
    <row r="6963" spans="1:8" x14ac:dyDescent="0.2">
      <c r="A6963" t="s">
        <v>12029</v>
      </c>
      <c r="B6963" s="139">
        <v>2</v>
      </c>
      <c r="C6963" s="139">
        <v>0</v>
      </c>
      <c r="D6963" s="139">
        <v>0</v>
      </c>
      <c r="E6963" s="139" t="s">
        <v>5421</v>
      </c>
      <c r="F6963" s="139" t="s">
        <v>5422</v>
      </c>
      <c r="G6963" s="145">
        <v>1</v>
      </c>
      <c r="H6963" s="145">
        <v>1</v>
      </c>
    </row>
    <row r="6964" spans="1:8" x14ac:dyDescent="0.2">
      <c r="A6964" t="s">
        <v>12030</v>
      </c>
      <c r="B6964" s="139">
        <v>4</v>
      </c>
      <c r="C6964" s="139">
        <v>0</v>
      </c>
      <c r="D6964" s="139">
        <v>0</v>
      </c>
      <c r="E6964" s="139" t="s">
        <v>5421</v>
      </c>
      <c r="F6964" s="139" t="s">
        <v>5422</v>
      </c>
      <c r="G6964" s="145">
        <v>1</v>
      </c>
      <c r="H6964" s="145">
        <v>1</v>
      </c>
    </row>
    <row r="6965" spans="1:8" x14ac:dyDescent="0.2">
      <c r="A6965" t="s">
        <v>12031</v>
      </c>
      <c r="B6965" s="139">
        <v>2</v>
      </c>
      <c r="C6965" s="139">
        <v>0</v>
      </c>
      <c r="D6965" s="139">
        <v>0</v>
      </c>
      <c r="E6965" s="139" t="s">
        <v>5421</v>
      </c>
      <c r="F6965" s="139" t="s">
        <v>5422</v>
      </c>
      <c r="G6965" s="145">
        <v>1</v>
      </c>
      <c r="H6965" s="145">
        <v>1</v>
      </c>
    </row>
    <row r="6966" spans="1:8" x14ac:dyDescent="0.2">
      <c r="A6966" t="s">
        <v>12032</v>
      </c>
      <c r="B6966" s="139">
        <v>5</v>
      </c>
      <c r="C6966" s="139">
        <v>0</v>
      </c>
      <c r="D6966" s="139">
        <v>0.01</v>
      </c>
      <c r="E6966" s="139" t="s">
        <v>5421</v>
      </c>
      <c r="F6966" s="139" t="s">
        <v>5422</v>
      </c>
      <c r="G6966" s="145">
        <v>1</v>
      </c>
      <c r="H6966" s="145">
        <v>1</v>
      </c>
    </row>
    <row r="6967" spans="1:8" x14ac:dyDescent="0.2">
      <c r="A6967" t="s">
        <v>12033</v>
      </c>
      <c r="B6967" s="139">
        <v>10</v>
      </c>
      <c r="C6967" s="139">
        <v>0</v>
      </c>
      <c r="D6967" s="139">
        <v>0.01</v>
      </c>
      <c r="E6967" s="139" t="s">
        <v>5421</v>
      </c>
      <c r="F6967" s="139" t="s">
        <v>5422</v>
      </c>
      <c r="G6967" s="145">
        <v>1</v>
      </c>
      <c r="H6967" s="145">
        <v>1</v>
      </c>
    </row>
    <row r="6968" spans="1:8" x14ac:dyDescent="0.2">
      <c r="A6968" t="s">
        <v>12034</v>
      </c>
      <c r="B6968" s="139">
        <v>2</v>
      </c>
      <c r="C6968" s="139">
        <v>0</v>
      </c>
      <c r="D6968" s="139">
        <v>0</v>
      </c>
      <c r="E6968" s="139" t="s">
        <v>5421</v>
      </c>
      <c r="F6968" s="139" t="s">
        <v>5422</v>
      </c>
      <c r="G6968" s="145">
        <v>1</v>
      </c>
      <c r="H6968" s="145">
        <v>1</v>
      </c>
    </row>
    <row r="6969" spans="1:8" x14ac:dyDescent="0.2">
      <c r="A6969" t="s">
        <v>12035</v>
      </c>
      <c r="B6969" s="139">
        <v>5</v>
      </c>
      <c r="C6969" s="139">
        <v>0</v>
      </c>
      <c r="D6969" s="139">
        <v>0.01</v>
      </c>
      <c r="E6969" s="139" t="s">
        <v>5421</v>
      </c>
      <c r="F6969" s="139" t="s">
        <v>5422</v>
      </c>
      <c r="G6969" s="145">
        <v>1</v>
      </c>
      <c r="H6969" s="145">
        <v>1</v>
      </c>
    </row>
    <row r="6970" spans="1:8" x14ac:dyDescent="0.2">
      <c r="A6970" t="s">
        <v>12036</v>
      </c>
      <c r="B6970" s="139">
        <v>12</v>
      </c>
      <c r="C6970" s="139">
        <v>0</v>
      </c>
      <c r="D6970" s="139">
        <v>0.01</v>
      </c>
      <c r="E6970" s="139" t="s">
        <v>5421</v>
      </c>
      <c r="F6970" s="139" t="s">
        <v>5422</v>
      </c>
      <c r="G6970" s="145">
        <v>1</v>
      </c>
      <c r="H6970" s="145">
        <v>1</v>
      </c>
    </row>
    <row r="6971" spans="1:8" x14ac:dyDescent="0.2">
      <c r="A6971" t="s">
        <v>12037</v>
      </c>
      <c r="B6971" s="139">
        <v>35</v>
      </c>
      <c r="C6971" s="139">
        <v>0</v>
      </c>
      <c r="D6971" s="139">
        <v>0.04</v>
      </c>
      <c r="E6971" s="139" t="s">
        <v>5421</v>
      </c>
      <c r="F6971" s="139" t="s">
        <v>5422</v>
      </c>
      <c r="G6971" s="145">
        <v>1</v>
      </c>
      <c r="H6971" s="145">
        <v>1</v>
      </c>
    </row>
    <row r="6972" spans="1:8" x14ac:dyDescent="0.2">
      <c r="A6972" t="s">
        <v>12038</v>
      </c>
      <c r="B6972" s="139">
        <v>76</v>
      </c>
      <c r="C6972" s="139">
        <v>0</v>
      </c>
      <c r="D6972" s="139">
        <v>0.08</v>
      </c>
      <c r="E6972" s="139" t="s">
        <v>5421</v>
      </c>
      <c r="F6972" s="139" t="s">
        <v>5422</v>
      </c>
      <c r="G6972" s="145">
        <v>1</v>
      </c>
      <c r="H6972" s="145">
        <v>1</v>
      </c>
    </row>
    <row r="6973" spans="1:8" x14ac:dyDescent="0.2">
      <c r="A6973" t="s">
        <v>12039</v>
      </c>
      <c r="B6973" s="139">
        <v>1</v>
      </c>
      <c r="C6973" s="139">
        <v>0</v>
      </c>
      <c r="D6973" s="139">
        <v>0</v>
      </c>
      <c r="E6973" s="139" t="s">
        <v>5421</v>
      </c>
      <c r="F6973" s="139" t="s">
        <v>5422</v>
      </c>
      <c r="G6973" s="145">
        <v>1</v>
      </c>
      <c r="H6973" s="145">
        <v>1</v>
      </c>
    </row>
    <row r="6974" spans="1:8" x14ac:dyDescent="0.2">
      <c r="A6974" t="s">
        <v>12040</v>
      </c>
      <c r="B6974" s="139">
        <v>6</v>
      </c>
      <c r="C6974" s="139">
        <v>0</v>
      </c>
      <c r="D6974" s="139">
        <v>0.01</v>
      </c>
      <c r="E6974" s="139" t="s">
        <v>5421</v>
      </c>
      <c r="F6974" s="139" t="s">
        <v>5422</v>
      </c>
      <c r="G6974" s="145">
        <v>1</v>
      </c>
      <c r="H6974" s="145">
        <v>1</v>
      </c>
    </row>
    <row r="6975" spans="1:8" x14ac:dyDescent="0.2">
      <c r="A6975" t="s">
        <v>12041</v>
      </c>
      <c r="B6975" s="139">
        <v>9</v>
      </c>
      <c r="C6975" s="139">
        <v>0</v>
      </c>
      <c r="D6975" s="139">
        <v>0.01</v>
      </c>
      <c r="E6975" s="139" t="s">
        <v>5421</v>
      </c>
      <c r="F6975" s="139" t="s">
        <v>5422</v>
      </c>
      <c r="G6975" s="145">
        <v>1</v>
      </c>
      <c r="H6975" s="145">
        <v>1</v>
      </c>
    </row>
    <row r="6976" spans="1:8" x14ac:dyDescent="0.2">
      <c r="A6976" t="s">
        <v>12042</v>
      </c>
      <c r="B6976" s="139">
        <v>6</v>
      </c>
      <c r="C6976" s="139">
        <v>0</v>
      </c>
      <c r="D6976" s="139">
        <v>0.01</v>
      </c>
      <c r="E6976" s="139" t="s">
        <v>5421</v>
      </c>
      <c r="F6976" s="139" t="s">
        <v>5422</v>
      </c>
      <c r="G6976" s="145">
        <v>1</v>
      </c>
      <c r="H6976" s="145">
        <v>1</v>
      </c>
    </row>
    <row r="6977" spans="1:8" x14ac:dyDescent="0.2">
      <c r="A6977" t="s">
        <v>12043</v>
      </c>
      <c r="B6977" s="139">
        <v>36</v>
      </c>
      <c r="C6977" s="139">
        <v>0</v>
      </c>
      <c r="D6977" s="139">
        <v>0.04</v>
      </c>
      <c r="E6977" s="139" t="s">
        <v>5421</v>
      </c>
      <c r="F6977" s="139" t="s">
        <v>5422</v>
      </c>
      <c r="G6977" s="145">
        <v>1</v>
      </c>
      <c r="H6977" s="145">
        <v>1</v>
      </c>
    </row>
    <row r="6978" spans="1:8" x14ac:dyDescent="0.2">
      <c r="A6978" t="s">
        <v>12044</v>
      </c>
      <c r="B6978" s="139">
        <v>1</v>
      </c>
      <c r="C6978" s="139">
        <v>0</v>
      </c>
      <c r="D6978" s="139">
        <v>0</v>
      </c>
      <c r="E6978" s="139" t="s">
        <v>5421</v>
      </c>
      <c r="F6978" s="139" t="s">
        <v>5422</v>
      </c>
      <c r="G6978" s="145">
        <v>1</v>
      </c>
      <c r="H6978" s="145">
        <v>1</v>
      </c>
    </row>
    <row r="6979" spans="1:8" x14ac:dyDescent="0.2">
      <c r="A6979" t="s">
        <v>12045</v>
      </c>
      <c r="B6979" s="139">
        <v>1</v>
      </c>
      <c r="C6979" s="139">
        <v>0</v>
      </c>
      <c r="D6979" s="139">
        <v>0</v>
      </c>
      <c r="E6979" s="139" t="s">
        <v>5421</v>
      </c>
      <c r="F6979" s="139" t="s">
        <v>5422</v>
      </c>
      <c r="G6979" s="145">
        <v>1</v>
      </c>
      <c r="H6979" s="145">
        <v>1</v>
      </c>
    </row>
    <row r="6980" spans="1:8" x14ac:dyDescent="0.2">
      <c r="A6980" t="s">
        <v>12046</v>
      </c>
      <c r="B6980" s="139">
        <v>5</v>
      </c>
      <c r="C6980" s="139">
        <v>0</v>
      </c>
      <c r="D6980" s="139">
        <v>0.01</v>
      </c>
      <c r="E6980" s="139" t="s">
        <v>5421</v>
      </c>
      <c r="F6980" s="139" t="s">
        <v>5422</v>
      </c>
      <c r="G6980" s="145">
        <v>1</v>
      </c>
      <c r="H6980" s="145">
        <v>1</v>
      </c>
    </row>
    <row r="6981" spans="1:8" x14ac:dyDescent="0.2">
      <c r="A6981" t="s">
        <v>12047</v>
      </c>
      <c r="B6981" s="139">
        <v>1</v>
      </c>
      <c r="C6981" s="139">
        <v>0</v>
      </c>
      <c r="D6981" s="139">
        <v>0</v>
      </c>
      <c r="E6981" s="139" t="s">
        <v>5421</v>
      </c>
      <c r="F6981" s="139" t="s">
        <v>5422</v>
      </c>
      <c r="G6981" s="145">
        <v>1</v>
      </c>
      <c r="H6981" s="145">
        <v>1</v>
      </c>
    </row>
    <row r="6982" spans="1:8" x14ac:dyDescent="0.2">
      <c r="A6982" t="s">
        <v>12048</v>
      </c>
      <c r="B6982" s="139">
        <v>1</v>
      </c>
      <c r="C6982" s="139">
        <v>0</v>
      </c>
      <c r="D6982" s="139">
        <v>0</v>
      </c>
      <c r="E6982" s="139" t="s">
        <v>5421</v>
      </c>
      <c r="F6982" s="139" t="s">
        <v>5422</v>
      </c>
      <c r="G6982" s="145">
        <v>1</v>
      </c>
      <c r="H6982" s="145">
        <v>1</v>
      </c>
    </row>
    <row r="6983" spans="1:8" x14ac:dyDescent="0.2">
      <c r="A6983" t="s">
        <v>12049</v>
      </c>
      <c r="B6983" s="139">
        <v>2</v>
      </c>
      <c r="C6983" s="139">
        <v>0</v>
      </c>
      <c r="D6983" s="139">
        <v>0</v>
      </c>
      <c r="E6983" s="139" t="s">
        <v>5421</v>
      </c>
      <c r="F6983" s="139" t="s">
        <v>5422</v>
      </c>
      <c r="G6983" s="145">
        <v>1</v>
      </c>
      <c r="H6983" s="145">
        <v>1</v>
      </c>
    </row>
    <row r="6984" spans="1:8" x14ac:dyDescent="0.2">
      <c r="A6984" t="s">
        <v>12050</v>
      </c>
      <c r="B6984" s="139">
        <v>1</v>
      </c>
      <c r="C6984" s="139">
        <v>0</v>
      </c>
      <c r="D6984" s="139">
        <v>0</v>
      </c>
      <c r="E6984" s="139" t="s">
        <v>5421</v>
      </c>
      <c r="F6984" s="139" t="s">
        <v>5422</v>
      </c>
      <c r="G6984" s="145">
        <v>1</v>
      </c>
      <c r="H6984" s="145">
        <v>1</v>
      </c>
    </row>
    <row r="6985" spans="1:8" x14ac:dyDescent="0.2">
      <c r="A6985" t="s">
        <v>12051</v>
      </c>
      <c r="B6985" s="139">
        <v>4</v>
      </c>
      <c r="C6985" s="139">
        <v>0</v>
      </c>
      <c r="D6985" s="139">
        <v>0</v>
      </c>
      <c r="E6985" s="139" t="s">
        <v>5421</v>
      </c>
      <c r="F6985" s="139" t="s">
        <v>5422</v>
      </c>
      <c r="G6985" s="145">
        <v>1</v>
      </c>
      <c r="H6985" s="145">
        <v>1</v>
      </c>
    </row>
    <row r="6986" spans="1:8" x14ac:dyDescent="0.2">
      <c r="A6986" t="s">
        <v>12052</v>
      </c>
      <c r="B6986" s="139">
        <v>15</v>
      </c>
      <c r="C6986" s="139">
        <v>0</v>
      </c>
      <c r="D6986" s="139">
        <v>0.02</v>
      </c>
      <c r="E6986" s="139" t="s">
        <v>5421</v>
      </c>
      <c r="F6986" s="139" t="s">
        <v>5422</v>
      </c>
      <c r="G6986" s="145">
        <v>1</v>
      </c>
      <c r="H6986" s="145">
        <v>1</v>
      </c>
    </row>
    <row r="6987" spans="1:8" x14ac:dyDescent="0.2">
      <c r="A6987" t="s">
        <v>12053</v>
      </c>
      <c r="B6987" s="139">
        <v>1</v>
      </c>
      <c r="C6987" s="139">
        <v>0</v>
      </c>
      <c r="D6987" s="139">
        <v>0</v>
      </c>
      <c r="E6987" s="139" t="s">
        <v>5421</v>
      </c>
      <c r="F6987" s="139" t="s">
        <v>5422</v>
      </c>
      <c r="G6987" s="145">
        <v>1</v>
      </c>
      <c r="H6987" s="145">
        <v>1</v>
      </c>
    </row>
    <row r="6988" spans="1:8" x14ac:dyDescent="0.2">
      <c r="A6988" t="s">
        <v>12054</v>
      </c>
      <c r="B6988" s="139">
        <v>3</v>
      </c>
      <c r="C6988" s="139">
        <v>0</v>
      </c>
      <c r="D6988" s="139">
        <v>0</v>
      </c>
      <c r="E6988" s="139" t="s">
        <v>5421</v>
      </c>
      <c r="F6988" s="139" t="s">
        <v>5422</v>
      </c>
      <c r="G6988" s="145">
        <v>1</v>
      </c>
      <c r="H6988" s="145">
        <v>1</v>
      </c>
    </row>
    <row r="6989" spans="1:8" x14ac:dyDescent="0.2">
      <c r="A6989" t="s">
        <v>12055</v>
      </c>
      <c r="B6989" s="139">
        <v>10</v>
      </c>
      <c r="C6989" s="139">
        <v>0</v>
      </c>
      <c r="D6989" s="139">
        <v>0.01</v>
      </c>
      <c r="E6989" s="139" t="s">
        <v>5421</v>
      </c>
      <c r="F6989" s="139" t="s">
        <v>5422</v>
      </c>
      <c r="G6989" s="145">
        <v>1</v>
      </c>
      <c r="H6989" s="145">
        <v>1</v>
      </c>
    </row>
    <row r="6990" spans="1:8" x14ac:dyDescent="0.2">
      <c r="A6990" t="s">
        <v>12056</v>
      </c>
      <c r="B6990" s="139">
        <v>3</v>
      </c>
      <c r="C6990" s="139">
        <v>0</v>
      </c>
      <c r="D6990" s="139">
        <v>0</v>
      </c>
      <c r="E6990" s="139" t="s">
        <v>5421</v>
      </c>
      <c r="F6990" s="139" t="s">
        <v>5422</v>
      </c>
      <c r="G6990" s="145">
        <v>1</v>
      </c>
      <c r="H6990" s="145">
        <v>1</v>
      </c>
    </row>
    <row r="6991" spans="1:8" x14ac:dyDescent="0.2">
      <c r="A6991" t="s">
        <v>12057</v>
      </c>
      <c r="B6991" s="139">
        <v>1</v>
      </c>
      <c r="C6991" s="139">
        <v>0</v>
      </c>
      <c r="D6991" s="139">
        <v>0</v>
      </c>
      <c r="E6991" s="139" t="s">
        <v>5421</v>
      </c>
      <c r="F6991" s="139" t="s">
        <v>5422</v>
      </c>
      <c r="G6991" s="145">
        <v>1</v>
      </c>
      <c r="H6991" s="145">
        <v>1</v>
      </c>
    </row>
    <row r="6992" spans="1:8" x14ac:dyDescent="0.2">
      <c r="A6992" t="s">
        <v>12058</v>
      </c>
      <c r="B6992" s="139">
        <v>4</v>
      </c>
      <c r="C6992" s="139">
        <v>0</v>
      </c>
      <c r="D6992" s="139">
        <v>0</v>
      </c>
      <c r="E6992" s="139" t="s">
        <v>5421</v>
      </c>
      <c r="F6992" s="139" t="s">
        <v>5422</v>
      </c>
      <c r="G6992" s="145">
        <v>1</v>
      </c>
      <c r="H6992" s="145">
        <v>1</v>
      </c>
    </row>
    <row r="6993" spans="1:8" x14ac:dyDescent="0.2">
      <c r="A6993" t="s">
        <v>12059</v>
      </c>
      <c r="B6993" s="139">
        <v>6</v>
      </c>
      <c r="C6993" s="139">
        <v>0</v>
      </c>
      <c r="D6993" s="139">
        <v>0.01</v>
      </c>
      <c r="E6993" s="139" t="s">
        <v>5421</v>
      </c>
      <c r="F6993" s="139" t="s">
        <v>5422</v>
      </c>
      <c r="G6993" s="145">
        <v>1</v>
      </c>
      <c r="H6993" s="145">
        <v>1</v>
      </c>
    </row>
    <row r="6994" spans="1:8" x14ac:dyDescent="0.2">
      <c r="A6994" t="s">
        <v>12060</v>
      </c>
      <c r="B6994" s="139">
        <v>40</v>
      </c>
      <c r="C6994" s="139">
        <v>0</v>
      </c>
      <c r="D6994" s="139">
        <v>0.04</v>
      </c>
      <c r="E6994" s="139" t="s">
        <v>5421</v>
      </c>
      <c r="F6994" s="139" t="s">
        <v>5422</v>
      </c>
      <c r="G6994" s="145">
        <v>1</v>
      </c>
      <c r="H6994" s="145">
        <v>1</v>
      </c>
    </row>
    <row r="6995" spans="1:8" x14ac:dyDescent="0.2">
      <c r="A6995" t="s">
        <v>12061</v>
      </c>
      <c r="B6995" s="139">
        <v>19</v>
      </c>
      <c r="C6995" s="139">
        <v>0</v>
      </c>
      <c r="D6995" s="139">
        <v>0.02</v>
      </c>
      <c r="E6995" s="139" t="s">
        <v>5421</v>
      </c>
      <c r="F6995" s="139" t="s">
        <v>5422</v>
      </c>
      <c r="G6995" s="145">
        <v>1</v>
      </c>
      <c r="H6995" s="145">
        <v>1</v>
      </c>
    </row>
    <row r="6996" spans="1:8" x14ac:dyDescent="0.2">
      <c r="A6996" t="s">
        <v>12062</v>
      </c>
      <c r="B6996" s="139">
        <v>2</v>
      </c>
      <c r="C6996" s="139">
        <v>0</v>
      </c>
      <c r="D6996" s="139">
        <v>0</v>
      </c>
      <c r="E6996" s="139" t="s">
        <v>5421</v>
      </c>
      <c r="F6996" s="139" t="s">
        <v>5422</v>
      </c>
      <c r="G6996" s="145">
        <v>1</v>
      </c>
      <c r="H6996" s="145">
        <v>1</v>
      </c>
    </row>
    <row r="6997" spans="1:8" x14ac:dyDescent="0.2">
      <c r="A6997" t="s">
        <v>12063</v>
      </c>
      <c r="B6997" s="139">
        <v>2</v>
      </c>
      <c r="C6997" s="139">
        <v>0</v>
      </c>
      <c r="D6997" s="139">
        <v>0</v>
      </c>
      <c r="E6997" s="139" t="s">
        <v>5421</v>
      </c>
      <c r="F6997" s="139" t="s">
        <v>5422</v>
      </c>
      <c r="G6997" s="145">
        <v>1</v>
      </c>
      <c r="H6997" s="145">
        <v>1</v>
      </c>
    </row>
    <row r="6998" spans="1:8" x14ac:dyDescent="0.2">
      <c r="A6998" t="s">
        <v>12064</v>
      </c>
      <c r="B6998" s="139">
        <v>46</v>
      </c>
      <c r="C6998" s="139">
        <v>0</v>
      </c>
      <c r="D6998" s="139">
        <v>0.05</v>
      </c>
      <c r="E6998" s="139" t="s">
        <v>5421</v>
      </c>
      <c r="F6998" s="139" t="s">
        <v>5422</v>
      </c>
      <c r="G6998" s="145">
        <v>1</v>
      </c>
      <c r="H6998" s="145">
        <v>1</v>
      </c>
    </row>
    <row r="6999" spans="1:8" x14ac:dyDescent="0.2">
      <c r="A6999" t="s">
        <v>12065</v>
      </c>
      <c r="B6999" s="139">
        <v>3</v>
      </c>
      <c r="C6999" s="139">
        <v>0</v>
      </c>
      <c r="D6999" s="139">
        <v>0</v>
      </c>
      <c r="E6999" s="139" t="s">
        <v>5421</v>
      </c>
      <c r="F6999" s="139" t="s">
        <v>5422</v>
      </c>
      <c r="G6999" s="145">
        <v>1</v>
      </c>
      <c r="H6999" s="145">
        <v>1</v>
      </c>
    </row>
    <row r="7000" spans="1:8" x14ac:dyDescent="0.2">
      <c r="A7000" t="s">
        <v>12066</v>
      </c>
      <c r="B7000" s="139">
        <v>7</v>
      </c>
      <c r="C7000" s="139">
        <v>0</v>
      </c>
      <c r="D7000" s="139">
        <v>0.01</v>
      </c>
      <c r="E7000" s="139" t="s">
        <v>5421</v>
      </c>
      <c r="F7000" s="139" t="s">
        <v>5422</v>
      </c>
      <c r="G7000" s="145">
        <v>1</v>
      </c>
      <c r="H7000" s="145">
        <v>1</v>
      </c>
    </row>
    <row r="7001" spans="1:8" x14ac:dyDescent="0.2">
      <c r="A7001" t="s">
        <v>12067</v>
      </c>
      <c r="B7001" s="139">
        <v>107</v>
      </c>
      <c r="C7001" s="139">
        <v>0</v>
      </c>
      <c r="D7001" s="139">
        <v>0.11</v>
      </c>
      <c r="E7001" s="139" t="s">
        <v>5421</v>
      </c>
      <c r="F7001" s="139" t="s">
        <v>5422</v>
      </c>
      <c r="G7001" s="145">
        <v>1</v>
      </c>
      <c r="H7001" s="145">
        <v>1</v>
      </c>
    </row>
    <row r="7002" spans="1:8" x14ac:dyDescent="0.2">
      <c r="A7002" t="s">
        <v>12068</v>
      </c>
      <c r="B7002" s="139">
        <v>12</v>
      </c>
      <c r="C7002" s="139">
        <v>0</v>
      </c>
      <c r="D7002" s="139">
        <v>0.01</v>
      </c>
      <c r="E7002" s="139" t="s">
        <v>5421</v>
      </c>
      <c r="F7002" s="139" t="s">
        <v>5422</v>
      </c>
      <c r="G7002" s="145">
        <v>1</v>
      </c>
      <c r="H7002" s="145">
        <v>1</v>
      </c>
    </row>
    <row r="7003" spans="1:8" x14ac:dyDescent="0.2">
      <c r="A7003" t="s">
        <v>12069</v>
      </c>
      <c r="B7003" s="139">
        <v>27</v>
      </c>
      <c r="C7003" s="139">
        <v>0</v>
      </c>
      <c r="D7003" s="139">
        <v>0.03</v>
      </c>
      <c r="E7003" s="139" t="s">
        <v>5421</v>
      </c>
      <c r="F7003" s="139" t="s">
        <v>5422</v>
      </c>
      <c r="G7003" s="145">
        <v>1</v>
      </c>
      <c r="H7003" s="145">
        <v>1</v>
      </c>
    </row>
    <row r="7004" spans="1:8" x14ac:dyDescent="0.2">
      <c r="A7004" t="s">
        <v>12070</v>
      </c>
      <c r="B7004" s="139">
        <v>3</v>
      </c>
      <c r="C7004" s="139">
        <v>0</v>
      </c>
      <c r="D7004" s="139">
        <v>0</v>
      </c>
      <c r="E7004" s="139" t="s">
        <v>5421</v>
      </c>
      <c r="F7004" s="139" t="s">
        <v>5422</v>
      </c>
      <c r="G7004" s="145">
        <v>1</v>
      </c>
      <c r="H7004" s="145">
        <v>1</v>
      </c>
    </row>
    <row r="7005" spans="1:8" x14ac:dyDescent="0.2">
      <c r="A7005" t="s">
        <v>12071</v>
      </c>
      <c r="B7005" s="139">
        <v>10</v>
      </c>
      <c r="C7005" s="139">
        <v>0</v>
      </c>
      <c r="D7005" s="139">
        <v>0.01</v>
      </c>
      <c r="E7005" s="139" t="s">
        <v>5421</v>
      </c>
      <c r="F7005" s="139" t="s">
        <v>5422</v>
      </c>
      <c r="G7005" s="145">
        <v>1</v>
      </c>
      <c r="H7005" s="145">
        <v>1</v>
      </c>
    </row>
    <row r="7006" spans="1:8" x14ac:dyDescent="0.2">
      <c r="A7006" t="s">
        <v>12072</v>
      </c>
      <c r="B7006" s="139">
        <v>4</v>
      </c>
      <c r="C7006" s="139">
        <v>0</v>
      </c>
      <c r="D7006" s="139">
        <v>0</v>
      </c>
      <c r="E7006" s="139" t="s">
        <v>5421</v>
      </c>
      <c r="F7006" s="139" t="s">
        <v>5422</v>
      </c>
      <c r="G7006" s="145">
        <v>1</v>
      </c>
      <c r="H7006" s="145">
        <v>1</v>
      </c>
    </row>
    <row r="7007" spans="1:8" x14ac:dyDescent="0.2">
      <c r="A7007" t="s">
        <v>12073</v>
      </c>
      <c r="B7007" s="139">
        <v>45</v>
      </c>
      <c r="C7007" s="139">
        <v>0</v>
      </c>
      <c r="D7007" s="139">
        <v>0.05</v>
      </c>
      <c r="E7007" s="139" t="s">
        <v>5421</v>
      </c>
      <c r="F7007" s="139" t="s">
        <v>5422</v>
      </c>
      <c r="G7007" s="145">
        <v>1</v>
      </c>
      <c r="H7007" s="145">
        <v>1</v>
      </c>
    </row>
    <row r="7008" spans="1:8" x14ac:dyDescent="0.2">
      <c r="A7008" t="s">
        <v>12074</v>
      </c>
      <c r="B7008" s="139">
        <v>47</v>
      </c>
      <c r="C7008" s="139">
        <v>0</v>
      </c>
      <c r="D7008" s="139">
        <v>0.05</v>
      </c>
      <c r="E7008" s="139" t="s">
        <v>5421</v>
      </c>
      <c r="F7008" s="139" t="s">
        <v>5422</v>
      </c>
      <c r="G7008" s="145">
        <v>1</v>
      </c>
      <c r="H7008" s="145">
        <v>1</v>
      </c>
    </row>
    <row r="7009" spans="1:8" x14ac:dyDescent="0.2">
      <c r="A7009" t="s">
        <v>12075</v>
      </c>
      <c r="B7009" s="139">
        <v>127</v>
      </c>
      <c r="C7009" s="139">
        <v>0</v>
      </c>
      <c r="D7009" s="139">
        <v>0.13</v>
      </c>
      <c r="E7009" s="139" t="s">
        <v>5421</v>
      </c>
      <c r="F7009" s="139" t="s">
        <v>5422</v>
      </c>
      <c r="G7009" s="145">
        <v>1</v>
      </c>
      <c r="H7009" s="145">
        <v>1</v>
      </c>
    </row>
    <row r="7010" spans="1:8" x14ac:dyDescent="0.2">
      <c r="A7010" t="s">
        <v>12076</v>
      </c>
      <c r="B7010" s="139">
        <v>214</v>
      </c>
      <c r="C7010" s="139">
        <v>0</v>
      </c>
      <c r="D7010" s="139">
        <v>0.22</v>
      </c>
      <c r="E7010" s="139" t="s">
        <v>5421</v>
      </c>
      <c r="F7010" s="139" t="s">
        <v>5422</v>
      </c>
      <c r="G7010" s="145">
        <v>1</v>
      </c>
      <c r="H7010" s="145">
        <v>1</v>
      </c>
    </row>
    <row r="7011" spans="1:8" x14ac:dyDescent="0.2">
      <c r="A7011" t="s">
        <v>12077</v>
      </c>
      <c r="B7011" s="139">
        <v>1</v>
      </c>
      <c r="C7011" s="139">
        <v>0</v>
      </c>
      <c r="D7011" s="139">
        <v>0</v>
      </c>
      <c r="E7011" s="139" t="s">
        <v>5421</v>
      </c>
      <c r="F7011" s="139" t="s">
        <v>5422</v>
      </c>
      <c r="G7011" s="145">
        <v>1</v>
      </c>
      <c r="H7011" s="145">
        <v>1</v>
      </c>
    </row>
    <row r="7012" spans="1:8" x14ac:dyDescent="0.2">
      <c r="A7012" t="s">
        <v>12078</v>
      </c>
      <c r="B7012" s="139">
        <v>1</v>
      </c>
      <c r="C7012" s="139">
        <v>0</v>
      </c>
      <c r="D7012" s="139">
        <v>0</v>
      </c>
      <c r="E7012" s="139" t="s">
        <v>5421</v>
      </c>
      <c r="F7012" s="139" t="s">
        <v>5422</v>
      </c>
      <c r="G7012" s="145">
        <v>1</v>
      </c>
      <c r="H7012" s="145">
        <v>1</v>
      </c>
    </row>
    <row r="7013" spans="1:8" x14ac:dyDescent="0.2">
      <c r="A7013" t="s">
        <v>12079</v>
      </c>
      <c r="B7013" s="139">
        <v>2</v>
      </c>
      <c r="C7013" s="139">
        <v>0</v>
      </c>
      <c r="D7013" s="139">
        <v>0</v>
      </c>
      <c r="E7013" s="139" t="s">
        <v>5421</v>
      </c>
      <c r="F7013" s="139" t="s">
        <v>5422</v>
      </c>
      <c r="G7013" s="145">
        <v>1</v>
      </c>
      <c r="H7013" s="145">
        <v>1</v>
      </c>
    </row>
    <row r="7014" spans="1:8" x14ac:dyDescent="0.2">
      <c r="A7014" t="s">
        <v>12080</v>
      </c>
      <c r="B7014" s="139">
        <v>3</v>
      </c>
      <c r="C7014" s="139">
        <v>0</v>
      </c>
      <c r="D7014" s="139">
        <v>0</v>
      </c>
      <c r="E7014" s="139" t="s">
        <v>5421</v>
      </c>
      <c r="F7014" s="139" t="s">
        <v>5422</v>
      </c>
      <c r="G7014" s="145">
        <v>1</v>
      </c>
      <c r="H7014" s="145">
        <v>1</v>
      </c>
    </row>
    <row r="7015" spans="1:8" x14ac:dyDescent="0.2">
      <c r="A7015" t="s">
        <v>12081</v>
      </c>
      <c r="B7015" s="139">
        <v>4</v>
      </c>
      <c r="C7015" s="139">
        <v>0</v>
      </c>
      <c r="D7015" s="139">
        <v>0</v>
      </c>
      <c r="E7015" s="139" t="s">
        <v>5421</v>
      </c>
      <c r="F7015" s="139" t="s">
        <v>5422</v>
      </c>
      <c r="G7015" s="145">
        <v>1</v>
      </c>
      <c r="H7015" s="145">
        <v>1</v>
      </c>
    </row>
    <row r="7016" spans="1:8" x14ac:dyDescent="0.2">
      <c r="A7016" t="s">
        <v>12082</v>
      </c>
      <c r="B7016" s="139">
        <v>7</v>
      </c>
      <c r="C7016" s="139">
        <v>0</v>
      </c>
      <c r="D7016" s="139">
        <v>0.01</v>
      </c>
      <c r="E7016" s="139" t="s">
        <v>5421</v>
      </c>
      <c r="F7016" s="139" t="s">
        <v>5422</v>
      </c>
      <c r="G7016" s="145">
        <v>1</v>
      </c>
      <c r="H7016" s="145">
        <v>1</v>
      </c>
    </row>
    <row r="7017" spans="1:8" x14ac:dyDescent="0.2">
      <c r="A7017" t="s">
        <v>12083</v>
      </c>
      <c r="B7017" s="139">
        <v>11</v>
      </c>
      <c r="C7017" s="139">
        <v>0</v>
      </c>
      <c r="D7017" s="139">
        <v>0.01</v>
      </c>
      <c r="E7017" s="139" t="s">
        <v>5421</v>
      </c>
      <c r="F7017" s="139" t="s">
        <v>5422</v>
      </c>
      <c r="G7017" s="145">
        <v>1</v>
      </c>
      <c r="H7017" s="145">
        <v>1</v>
      </c>
    </row>
    <row r="7018" spans="1:8" x14ac:dyDescent="0.2">
      <c r="A7018" t="s">
        <v>12084</v>
      </c>
      <c r="B7018" s="139">
        <v>23</v>
      </c>
      <c r="C7018" s="139">
        <v>0</v>
      </c>
      <c r="D7018" s="139">
        <v>0.02</v>
      </c>
      <c r="E7018" s="139" t="s">
        <v>5421</v>
      </c>
      <c r="F7018" s="139" t="s">
        <v>5422</v>
      </c>
      <c r="G7018" s="145">
        <v>1</v>
      </c>
      <c r="H7018" s="145">
        <v>1</v>
      </c>
    </row>
    <row r="7019" spans="1:8" x14ac:dyDescent="0.2">
      <c r="A7019" t="s">
        <v>12085</v>
      </c>
      <c r="B7019" s="139">
        <v>2</v>
      </c>
      <c r="C7019" s="139">
        <v>0</v>
      </c>
      <c r="D7019" s="139">
        <v>0</v>
      </c>
      <c r="E7019" s="139" t="s">
        <v>5421</v>
      </c>
      <c r="F7019" s="139" t="s">
        <v>5422</v>
      </c>
      <c r="G7019" s="145">
        <v>1</v>
      </c>
      <c r="H7019" s="145">
        <v>1</v>
      </c>
    </row>
    <row r="7020" spans="1:8" x14ac:dyDescent="0.2">
      <c r="A7020" t="s">
        <v>12086</v>
      </c>
      <c r="B7020" s="139">
        <v>3</v>
      </c>
      <c r="C7020" s="139">
        <v>0</v>
      </c>
      <c r="D7020" s="139">
        <v>0</v>
      </c>
      <c r="E7020" s="139" t="s">
        <v>5421</v>
      </c>
      <c r="F7020" s="139" t="s">
        <v>5422</v>
      </c>
      <c r="G7020" s="145">
        <v>1</v>
      </c>
      <c r="H7020" s="145">
        <v>1</v>
      </c>
    </row>
    <row r="7021" spans="1:8" x14ac:dyDescent="0.2">
      <c r="A7021" t="s">
        <v>12087</v>
      </c>
      <c r="B7021" s="139">
        <v>108</v>
      </c>
      <c r="C7021" s="139">
        <v>0</v>
      </c>
      <c r="D7021" s="139">
        <v>0.11</v>
      </c>
      <c r="E7021" s="139" t="s">
        <v>5421</v>
      </c>
      <c r="F7021" s="139" t="s">
        <v>5422</v>
      </c>
      <c r="G7021" s="145">
        <v>1</v>
      </c>
      <c r="H7021" s="145">
        <v>1</v>
      </c>
    </row>
    <row r="7022" spans="1:8" x14ac:dyDescent="0.2">
      <c r="A7022" t="s">
        <v>12088</v>
      </c>
      <c r="B7022" s="139">
        <v>1</v>
      </c>
      <c r="C7022" s="139">
        <v>0</v>
      </c>
      <c r="D7022" s="139">
        <v>0</v>
      </c>
      <c r="E7022" s="139" t="s">
        <v>5421</v>
      </c>
      <c r="F7022" s="139" t="s">
        <v>5422</v>
      </c>
      <c r="G7022" s="145">
        <v>1</v>
      </c>
      <c r="H7022" s="145">
        <v>1</v>
      </c>
    </row>
    <row r="7023" spans="1:8" x14ac:dyDescent="0.2">
      <c r="A7023" t="s">
        <v>12089</v>
      </c>
      <c r="B7023" s="139">
        <v>5</v>
      </c>
      <c r="C7023" s="139">
        <v>0</v>
      </c>
      <c r="D7023" s="139">
        <v>0.01</v>
      </c>
      <c r="E7023" s="139" t="s">
        <v>5421</v>
      </c>
      <c r="F7023" s="139" t="s">
        <v>5422</v>
      </c>
      <c r="G7023" s="145">
        <v>1</v>
      </c>
      <c r="H7023" s="145">
        <v>1</v>
      </c>
    </row>
    <row r="7024" spans="1:8" x14ac:dyDescent="0.2">
      <c r="A7024" t="s">
        <v>12090</v>
      </c>
      <c r="B7024" s="139">
        <v>2</v>
      </c>
      <c r="C7024" s="139">
        <v>0</v>
      </c>
      <c r="D7024" s="139">
        <v>0</v>
      </c>
      <c r="E7024" s="139" t="s">
        <v>5421</v>
      </c>
      <c r="F7024" s="139" t="s">
        <v>5422</v>
      </c>
      <c r="G7024" s="145">
        <v>1</v>
      </c>
      <c r="H7024" s="145">
        <v>1</v>
      </c>
    </row>
    <row r="7025" spans="1:8" x14ac:dyDescent="0.2">
      <c r="A7025" t="s">
        <v>12091</v>
      </c>
      <c r="B7025" s="139">
        <v>1</v>
      </c>
      <c r="C7025" s="139">
        <v>0</v>
      </c>
      <c r="D7025" s="139">
        <v>0</v>
      </c>
      <c r="E7025" s="139" t="s">
        <v>5421</v>
      </c>
      <c r="F7025" s="139" t="s">
        <v>5422</v>
      </c>
      <c r="G7025" s="145">
        <v>1</v>
      </c>
      <c r="H7025" s="145">
        <v>1</v>
      </c>
    </row>
    <row r="7026" spans="1:8" x14ac:dyDescent="0.2">
      <c r="A7026" t="s">
        <v>12092</v>
      </c>
      <c r="B7026" s="139">
        <v>2</v>
      </c>
      <c r="C7026" s="139">
        <v>0</v>
      </c>
      <c r="D7026" s="139">
        <v>0</v>
      </c>
      <c r="E7026" s="139" t="s">
        <v>5421</v>
      </c>
      <c r="F7026" s="139" t="s">
        <v>5422</v>
      </c>
      <c r="G7026" s="145">
        <v>1</v>
      </c>
      <c r="H7026" s="145">
        <v>1</v>
      </c>
    </row>
    <row r="7027" spans="1:8" x14ac:dyDescent="0.2">
      <c r="A7027" t="s">
        <v>12093</v>
      </c>
      <c r="B7027" s="139">
        <v>3</v>
      </c>
      <c r="C7027" s="139">
        <v>0</v>
      </c>
      <c r="D7027" s="139">
        <v>0</v>
      </c>
      <c r="E7027" s="139" t="s">
        <v>5421</v>
      </c>
      <c r="F7027" s="139" t="s">
        <v>5422</v>
      </c>
      <c r="G7027" s="145">
        <v>1</v>
      </c>
      <c r="H7027" s="145">
        <v>1</v>
      </c>
    </row>
    <row r="7028" spans="1:8" x14ac:dyDescent="0.2">
      <c r="A7028" t="s">
        <v>12094</v>
      </c>
      <c r="B7028" s="139">
        <v>3</v>
      </c>
      <c r="C7028" s="139">
        <v>0</v>
      </c>
      <c r="D7028" s="139">
        <v>0</v>
      </c>
      <c r="E7028" s="139" t="s">
        <v>5421</v>
      </c>
      <c r="F7028" s="139" t="s">
        <v>5422</v>
      </c>
      <c r="G7028" s="145">
        <v>1</v>
      </c>
      <c r="H7028" s="145">
        <v>1</v>
      </c>
    </row>
    <row r="7029" spans="1:8" x14ac:dyDescent="0.2">
      <c r="A7029" t="s">
        <v>12095</v>
      </c>
      <c r="B7029" s="139">
        <v>25</v>
      </c>
      <c r="C7029" s="139">
        <v>0</v>
      </c>
      <c r="D7029" s="139">
        <v>0.03</v>
      </c>
      <c r="E7029" s="139" t="s">
        <v>5421</v>
      </c>
      <c r="F7029" s="139" t="s">
        <v>5422</v>
      </c>
      <c r="G7029" s="145">
        <v>1</v>
      </c>
      <c r="H7029" s="145">
        <v>1</v>
      </c>
    </row>
    <row r="7030" spans="1:8" x14ac:dyDescent="0.2">
      <c r="A7030" t="s">
        <v>12096</v>
      </c>
      <c r="B7030" s="139">
        <v>4</v>
      </c>
      <c r="C7030" s="139">
        <v>0</v>
      </c>
      <c r="D7030" s="139">
        <v>0</v>
      </c>
      <c r="E7030" s="139" t="s">
        <v>5421</v>
      </c>
      <c r="F7030" s="139" t="s">
        <v>5422</v>
      </c>
      <c r="G7030" s="145">
        <v>1</v>
      </c>
      <c r="H7030" s="145">
        <v>1</v>
      </c>
    </row>
    <row r="7031" spans="1:8" x14ac:dyDescent="0.2">
      <c r="A7031" t="s">
        <v>12097</v>
      </c>
      <c r="B7031" s="139">
        <v>5</v>
      </c>
      <c r="C7031" s="139">
        <v>0</v>
      </c>
      <c r="D7031" s="139">
        <v>0.01</v>
      </c>
      <c r="E7031" s="139" t="s">
        <v>5421</v>
      </c>
      <c r="F7031" s="139" t="s">
        <v>5422</v>
      </c>
      <c r="G7031" s="145">
        <v>1</v>
      </c>
      <c r="H7031" s="145">
        <v>1</v>
      </c>
    </row>
    <row r="7032" spans="1:8" x14ac:dyDescent="0.2">
      <c r="A7032" t="s">
        <v>12098</v>
      </c>
      <c r="B7032" s="139">
        <v>246</v>
      </c>
      <c r="C7032" s="139">
        <v>0</v>
      </c>
      <c r="D7032" s="139">
        <v>0.25</v>
      </c>
      <c r="E7032" s="139" t="s">
        <v>5421</v>
      </c>
      <c r="F7032" s="139" t="s">
        <v>5422</v>
      </c>
      <c r="G7032" s="145">
        <v>1</v>
      </c>
      <c r="H7032" s="145">
        <v>1</v>
      </c>
    </row>
    <row r="7033" spans="1:8" x14ac:dyDescent="0.2">
      <c r="A7033" t="s">
        <v>12099</v>
      </c>
      <c r="B7033" s="139">
        <v>9</v>
      </c>
      <c r="C7033" s="139">
        <v>0</v>
      </c>
      <c r="D7033" s="139">
        <v>0.01</v>
      </c>
      <c r="E7033" s="139" t="s">
        <v>5421</v>
      </c>
      <c r="F7033" s="139" t="s">
        <v>5422</v>
      </c>
      <c r="G7033" s="145">
        <v>1</v>
      </c>
      <c r="H7033" s="145">
        <v>1</v>
      </c>
    </row>
    <row r="7034" spans="1:8" x14ac:dyDescent="0.2">
      <c r="A7034" t="s">
        <v>12100</v>
      </c>
      <c r="B7034" s="139">
        <v>1</v>
      </c>
      <c r="C7034" s="139">
        <v>0</v>
      </c>
      <c r="D7034" s="139">
        <v>0</v>
      </c>
      <c r="E7034" s="139" t="s">
        <v>5421</v>
      </c>
      <c r="F7034" s="139" t="s">
        <v>5422</v>
      </c>
      <c r="G7034" s="145">
        <v>1</v>
      </c>
      <c r="H7034" s="145">
        <v>1</v>
      </c>
    </row>
    <row r="7035" spans="1:8" x14ac:dyDescent="0.2">
      <c r="A7035" t="s">
        <v>12101</v>
      </c>
      <c r="B7035" s="139">
        <v>9</v>
      </c>
      <c r="C7035" s="139">
        <v>0</v>
      </c>
      <c r="D7035" s="139">
        <v>0.01</v>
      </c>
      <c r="E7035" s="139" t="s">
        <v>5421</v>
      </c>
      <c r="F7035" s="139" t="s">
        <v>5422</v>
      </c>
      <c r="G7035" s="145">
        <v>1</v>
      </c>
      <c r="H7035" s="145">
        <v>1</v>
      </c>
    </row>
    <row r="7036" spans="1:8" x14ac:dyDescent="0.2">
      <c r="A7036" t="s">
        <v>12102</v>
      </c>
      <c r="B7036" s="139">
        <v>8</v>
      </c>
      <c r="C7036" s="139">
        <v>0</v>
      </c>
      <c r="D7036" s="139">
        <v>0.01</v>
      </c>
      <c r="E7036" s="139" t="s">
        <v>5421</v>
      </c>
      <c r="F7036" s="139" t="s">
        <v>5422</v>
      </c>
      <c r="G7036" s="145">
        <v>1</v>
      </c>
      <c r="H7036" s="145">
        <v>1</v>
      </c>
    </row>
    <row r="7037" spans="1:8" x14ac:dyDescent="0.2">
      <c r="A7037" t="s">
        <v>12103</v>
      </c>
      <c r="B7037" s="139">
        <v>2</v>
      </c>
      <c r="C7037" s="139">
        <v>0</v>
      </c>
      <c r="D7037" s="139">
        <v>0</v>
      </c>
      <c r="E7037" s="139" t="s">
        <v>5421</v>
      </c>
      <c r="F7037" s="139" t="s">
        <v>5422</v>
      </c>
      <c r="G7037" s="145">
        <v>1</v>
      </c>
      <c r="H7037" s="145">
        <v>1</v>
      </c>
    </row>
    <row r="7038" spans="1:8" x14ac:dyDescent="0.2">
      <c r="A7038" t="s">
        <v>12104</v>
      </c>
      <c r="B7038" s="139">
        <v>2</v>
      </c>
      <c r="C7038" s="139">
        <v>0</v>
      </c>
      <c r="D7038" s="139">
        <v>0</v>
      </c>
      <c r="E7038" s="139" t="s">
        <v>5421</v>
      </c>
      <c r="F7038" s="139" t="s">
        <v>5422</v>
      </c>
      <c r="G7038" s="145">
        <v>1</v>
      </c>
      <c r="H7038" s="145">
        <v>1</v>
      </c>
    </row>
    <row r="7039" spans="1:8" x14ac:dyDescent="0.2">
      <c r="A7039" t="s">
        <v>12105</v>
      </c>
      <c r="B7039" s="139">
        <v>8</v>
      </c>
      <c r="C7039" s="139">
        <v>0</v>
      </c>
      <c r="D7039" s="139">
        <v>0.01</v>
      </c>
      <c r="E7039" s="139" t="s">
        <v>5421</v>
      </c>
      <c r="F7039" s="139" t="s">
        <v>5422</v>
      </c>
      <c r="G7039" s="145">
        <v>1</v>
      </c>
      <c r="H7039" s="145">
        <v>1</v>
      </c>
    </row>
    <row r="7040" spans="1:8" x14ac:dyDescent="0.2">
      <c r="A7040" t="s">
        <v>12106</v>
      </c>
      <c r="B7040" s="139">
        <v>11</v>
      </c>
      <c r="C7040" s="139">
        <v>0</v>
      </c>
      <c r="D7040" s="139">
        <v>0.01</v>
      </c>
      <c r="E7040" s="139" t="s">
        <v>5421</v>
      </c>
      <c r="F7040" s="139" t="s">
        <v>5422</v>
      </c>
      <c r="G7040" s="145">
        <v>1</v>
      </c>
      <c r="H7040" s="145">
        <v>1</v>
      </c>
    </row>
    <row r="7041" spans="1:8" x14ac:dyDescent="0.2">
      <c r="A7041" t="s">
        <v>5202</v>
      </c>
      <c r="B7041" s="139">
        <v>12</v>
      </c>
      <c r="C7041" s="139">
        <v>0</v>
      </c>
      <c r="D7041" s="139">
        <v>0.01</v>
      </c>
      <c r="E7041" s="139" t="s">
        <v>5421</v>
      </c>
      <c r="F7041" s="139" t="s">
        <v>5422</v>
      </c>
      <c r="G7041" s="145">
        <v>1</v>
      </c>
      <c r="H7041" s="145">
        <v>1</v>
      </c>
    </row>
    <row r="7042" spans="1:8" x14ac:dyDescent="0.2">
      <c r="A7042" t="s">
        <v>12107</v>
      </c>
      <c r="B7042" s="139">
        <v>4</v>
      </c>
      <c r="C7042" s="139">
        <v>0</v>
      </c>
      <c r="D7042" s="139">
        <v>0</v>
      </c>
      <c r="E7042" s="139" t="s">
        <v>5421</v>
      </c>
      <c r="F7042" s="139" t="s">
        <v>5422</v>
      </c>
      <c r="G7042" s="145">
        <v>1</v>
      </c>
      <c r="H7042" s="145">
        <v>1</v>
      </c>
    </row>
    <row r="7043" spans="1:8" x14ac:dyDescent="0.2">
      <c r="A7043" t="s">
        <v>12108</v>
      </c>
      <c r="B7043" s="139">
        <v>5</v>
      </c>
      <c r="C7043" s="139">
        <v>0</v>
      </c>
      <c r="D7043" s="139">
        <v>0.01</v>
      </c>
      <c r="E7043" s="139" t="s">
        <v>5421</v>
      </c>
      <c r="F7043" s="139" t="s">
        <v>5422</v>
      </c>
      <c r="G7043" s="145">
        <v>1</v>
      </c>
      <c r="H7043" s="145">
        <v>1</v>
      </c>
    </row>
    <row r="7044" spans="1:8" x14ac:dyDescent="0.2">
      <c r="A7044" t="s">
        <v>12109</v>
      </c>
      <c r="B7044" s="139">
        <v>1</v>
      </c>
      <c r="C7044" s="139">
        <v>0</v>
      </c>
      <c r="D7044" s="139">
        <v>0</v>
      </c>
      <c r="E7044" s="139" t="s">
        <v>5421</v>
      </c>
      <c r="F7044" s="139" t="s">
        <v>5422</v>
      </c>
      <c r="G7044" s="145">
        <v>1</v>
      </c>
      <c r="H7044" s="145">
        <v>1</v>
      </c>
    </row>
    <row r="7045" spans="1:8" x14ac:dyDescent="0.2">
      <c r="A7045" t="s">
        <v>12110</v>
      </c>
      <c r="B7045" s="139">
        <v>2</v>
      </c>
      <c r="C7045" s="139">
        <v>0</v>
      </c>
      <c r="D7045" s="139">
        <v>0</v>
      </c>
      <c r="E7045" s="139" t="s">
        <v>5421</v>
      </c>
      <c r="F7045" s="139" t="s">
        <v>5422</v>
      </c>
      <c r="G7045" s="145">
        <v>1</v>
      </c>
      <c r="H7045" s="145">
        <v>1</v>
      </c>
    </row>
    <row r="7046" spans="1:8" x14ac:dyDescent="0.2">
      <c r="A7046" t="s">
        <v>12111</v>
      </c>
      <c r="B7046" s="139">
        <v>1</v>
      </c>
      <c r="C7046" s="139">
        <v>0</v>
      </c>
      <c r="D7046" s="139">
        <v>0</v>
      </c>
      <c r="E7046" s="139" t="s">
        <v>5421</v>
      </c>
      <c r="F7046" s="139" t="s">
        <v>5422</v>
      </c>
      <c r="G7046" s="145">
        <v>1</v>
      </c>
      <c r="H7046" s="145">
        <v>1</v>
      </c>
    </row>
    <row r="7047" spans="1:8" x14ac:dyDescent="0.2">
      <c r="A7047" t="s">
        <v>12112</v>
      </c>
      <c r="B7047" s="139">
        <v>3</v>
      </c>
      <c r="C7047" s="139">
        <v>0</v>
      </c>
      <c r="D7047" s="139">
        <v>0</v>
      </c>
      <c r="E7047" s="139" t="s">
        <v>5421</v>
      </c>
      <c r="F7047" s="139" t="s">
        <v>5422</v>
      </c>
      <c r="G7047" s="145">
        <v>1</v>
      </c>
      <c r="H7047" s="145">
        <v>1</v>
      </c>
    </row>
    <row r="7048" spans="1:8" x14ac:dyDescent="0.2">
      <c r="A7048" t="s">
        <v>12113</v>
      </c>
      <c r="B7048" s="139">
        <v>3</v>
      </c>
      <c r="C7048" s="139">
        <v>0</v>
      </c>
      <c r="D7048" s="139">
        <v>0</v>
      </c>
      <c r="E7048" s="139" t="s">
        <v>5421</v>
      </c>
      <c r="F7048" s="139" t="s">
        <v>5422</v>
      </c>
      <c r="G7048" s="145">
        <v>1</v>
      </c>
      <c r="H7048" s="145">
        <v>1</v>
      </c>
    </row>
    <row r="7049" spans="1:8" x14ac:dyDescent="0.2">
      <c r="A7049" t="s">
        <v>12114</v>
      </c>
      <c r="B7049" s="139">
        <v>10</v>
      </c>
      <c r="C7049" s="139">
        <v>0</v>
      </c>
      <c r="D7049" s="139">
        <v>0.01</v>
      </c>
      <c r="E7049" s="139" t="s">
        <v>5421</v>
      </c>
      <c r="F7049" s="139" t="s">
        <v>5422</v>
      </c>
      <c r="G7049" s="145">
        <v>1</v>
      </c>
      <c r="H7049" s="145">
        <v>1</v>
      </c>
    </row>
    <row r="7050" spans="1:8" x14ac:dyDescent="0.2">
      <c r="A7050" t="s">
        <v>12115</v>
      </c>
      <c r="B7050" s="139">
        <v>5</v>
      </c>
      <c r="C7050" s="139">
        <v>0</v>
      </c>
      <c r="D7050" s="139">
        <v>0.01</v>
      </c>
      <c r="E7050" s="139" t="s">
        <v>5421</v>
      </c>
      <c r="F7050" s="139" t="s">
        <v>5422</v>
      </c>
      <c r="G7050" s="145">
        <v>1</v>
      </c>
      <c r="H7050" s="145">
        <v>1</v>
      </c>
    </row>
    <row r="7051" spans="1:8" x14ac:dyDescent="0.2">
      <c r="A7051" t="s">
        <v>12116</v>
      </c>
      <c r="B7051" s="139">
        <v>3</v>
      </c>
      <c r="C7051" s="139">
        <v>0</v>
      </c>
      <c r="D7051" s="139">
        <v>0</v>
      </c>
      <c r="E7051" s="139" t="s">
        <v>5421</v>
      </c>
      <c r="F7051" s="139" t="s">
        <v>5422</v>
      </c>
      <c r="G7051" s="145">
        <v>1</v>
      </c>
      <c r="H7051" s="145">
        <v>1</v>
      </c>
    </row>
    <row r="7052" spans="1:8" x14ac:dyDescent="0.2">
      <c r="A7052" t="s">
        <v>12117</v>
      </c>
      <c r="B7052" s="139">
        <v>8</v>
      </c>
      <c r="C7052" s="139">
        <v>0</v>
      </c>
      <c r="D7052" s="139">
        <v>0.01</v>
      </c>
      <c r="E7052" s="139" t="s">
        <v>5421</v>
      </c>
      <c r="F7052" s="139" t="s">
        <v>5422</v>
      </c>
      <c r="G7052" s="145">
        <v>1</v>
      </c>
      <c r="H7052" s="145">
        <v>1</v>
      </c>
    </row>
    <row r="7053" spans="1:8" x14ac:dyDescent="0.2">
      <c r="A7053" t="s">
        <v>12118</v>
      </c>
      <c r="B7053" s="139">
        <v>169</v>
      </c>
      <c r="C7053" s="139">
        <v>0</v>
      </c>
      <c r="D7053" s="139">
        <v>0.17</v>
      </c>
      <c r="E7053" s="139" t="s">
        <v>5421</v>
      </c>
      <c r="F7053" s="139" t="s">
        <v>5422</v>
      </c>
      <c r="G7053" s="145">
        <v>1</v>
      </c>
      <c r="H7053" s="145">
        <v>1</v>
      </c>
    </row>
    <row r="7054" spans="1:8" x14ac:dyDescent="0.2">
      <c r="A7054" t="s">
        <v>5284</v>
      </c>
      <c r="B7054" s="139">
        <v>103</v>
      </c>
      <c r="C7054" s="139">
        <v>0</v>
      </c>
      <c r="D7054" s="139">
        <v>0.11</v>
      </c>
      <c r="E7054" s="139" t="s">
        <v>5421</v>
      </c>
      <c r="F7054" s="139" t="s">
        <v>5422</v>
      </c>
      <c r="G7054" s="145">
        <v>1</v>
      </c>
      <c r="H7054" s="145">
        <v>1</v>
      </c>
    </row>
    <row r="7055" spans="1:8" x14ac:dyDescent="0.2">
      <c r="A7055" t="s">
        <v>5301</v>
      </c>
      <c r="B7055" s="139">
        <v>278</v>
      </c>
      <c r="C7055" s="139">
        <v>0</v>
      </c>
      <c r="D7055" s="139">
        <v>0.28000000000000003</v>
      </c>
      <c r="E7055" s="139" t="s">
        <v>5421</v>
      </c>
      <c r="F7055" s="139" t="s">
        <v>5422</v>
      </c>
      <c r="G7055" s="145">
        <v>1</v>
      </c>
      <c r="H7055" s="145">
        <v>1</v>
      </c>
    </row>
    <row r="7056" spans="1:8" x14ac:dyDescent="0.2">
      <c r="A7056" t="s">
        <v>12119</v>
      </c>
      <c r="B7056" s="139">
        <v>5</v>
      </c>
      <c r="C7056" s="139">
        <v>0</v>
      </c>
      <c r="D7056" s="139">
        <v>0.01</v>
      </c>
      <c r="E7056" s="139" t="s">
        <v>5421</v>
      </c>
      <c r="F7056" s="139" t="s">
        <v>5422</v>
      </c>
      <c r="G7056" s="145">
        <v>1</v>
      </c>
      <c r="H7056" s="145">
        <v>1</v>
      </c>
    </row>
    <row r="7057" spans="1:8" x14ac:dyDescent="0.2">
      <c r="A7057" t="s">
        <v>5293</v>
      </c>
      <c r="B7057" s="139">
        <v>142</v>
      </c>
      <c r="C7057" s="139">
        <v>0</v>
      </c>
      <c r="D7057" s="139">
        <v>0.14000000000000001</v>
      </c>
      <c r="E7057" s="139" t="s">
        <v>5421</v>
      </c>
      <c r="F7057" s="139" t="s">
        <v>5422</v>
      </c>
      <c r="G7057" s="145">
        <v>1</v>
      </c>
      <c r="H7057" s="145">
        <v>1</v>
      </c>
    </row>
    <row r="7058" spans="1:8" x14ac:dyDescent="0.2">
      <c r="A7058" t="s">
        <v>12120</v>
      </c>
      <c r="B7058" s="139">
        <v>5</v>
      </c>
      <c r="C7058" s="139">
        <v>0</v>
      </c>
      <c r="D7058" s="139">
        <v>0.01</v>
      </c>
      <c r="E7058" s="139" t="s">
        <v>5421</v>
      </c>
      <c r="F7058" s="139" t="s">
        <v>5422</v>
      </c>
      <c r="G7058" s="145">
        <v>1</v>
      </c>
      <c r="H7058" s="145">
        <v>1</v>
      </c>
    </row>
    <row r="7059" spans="1:8" x14ac:dyDescent="0.2">
      <c r="A7059" t="s">
        <v>12121</v>
      </c>
      <c r="B7059" s="139">
        <v>5</v>
      </c>
      <c r="C7059" s="139">
        <v>0</v>
      </c>
      <c r="D7059" s="139">
        <v>0.01</v>
      </c>
      <c r="E7059" s="139" t="s">
        <v>5421</v>
      </c>
      <c r="F7059" s="139" t="s">
        <v>5422</v>
      </c>
      <c r="G7059" s="145">
        <v>1</v>
      </c>
      <c r="H7059" s="145">
        <v>1</v>
      </c>
    </row>
    <row r="7060" spans="1:8" x14ac:dyDescent="0.2">
      <c r="A7060" t="s">
        <v>12122</v>
      </c>
      <c r="B7060" s="139">
        <v>6</v>
      </c>
      <c r="C7060" s="139">
        <v>0</v>
      </c>
      <c r="D7060" s="139">
        <v>0.01</v>
      </c>
      <c r="E7060" s="139" t="s">
        <v>5421</v>
      </c>
      <c r="F7060" s="139" t="s">
        <v>5422</v>
      </c>
      <c r="G7060" s="145">
        <v>1</v>
      </c>
      <c r="H7060" s="145">
        <v>1</v>
      </c>
    </row>
    <row r="7061" spans="1:8" x14ac:dyDescent="0.2">
      <c r="A7061" t="s">
        <v>12123</v>
      </c>
      <c r="B7061" s="139">
        <v>1</v>
      </c>
      <c r="C7061" s="139">
        <v>0</v>
      </c>
      <c r="D7061" s="139">
        <v>0</v>
      </c>
      <c r="E7061" s="139" t="s">
        <v>5421</v>
      </c>
      <c r="F7061" s="139" t="s">
        <v>5422</v>
      </c>
      <c r="G7061" s="145">
        <v>1</v>
      </c>
      <c r="H7061" s="145">
        <v>1</v>
      </c>
    </row>
    <row r="7062" spans="1:8" x14ac:dyDescent="0.2">
      <c r="A7062" t="s">
        <v>12124</v>
      </c>
      <c r="B7062" s="139">
        <v>15</v>
      </c>
      <c r="C7062" s="139">
        <v>0</v>
      </c>
      <c r="D7062" s="139">
        <v>0.02</v>
      </c>
      <c r="E7062" s="139" t="s">
        <v>5421</v>
      </c>
      <c r="F7062" s="139" t="s">
        <v>5422</v>
      </c>
      <c r="G7062" s="145">
        <v>1</v>
      </c>
      <c r="H7062" s="145">
        <v>1</v>
      </c>
    </row>
    <row r="7063" spans="1:8" x14ac:dyDescent="0.2">
      <c r="A7063" t="s">
        <v>12125</v>
      </c>
      <c r="B7063" s="139">
        <v>3</v>
      </c>
      <c r="C7063" s="139">
        <v>0</v>
      </c>
      <c r="D7063" s="139">
        <v>0</v>
      </c>
      <c r="E7063" s="139" t="s">
        <v>5421</v>
      </c>
      <c r="F7063" s="139" t="s">
        <v>5422</v>
      </c>
      <c r="G7063" s="145">
        <v>1</v>
      </c>
      <c r="H7063" s="145">
        <v>1</v>
      </c>
    </row>
    <row r="7064" spans="1:8" x14ac:dyDescent="0.2">
      <c r="A7064" t="s">
        <v>12126</v>
      </c>
      <c r="B7064" s="139">
        <v>5</v>
      </c>
      <c r="C7064" s="139">
        <v>0</v>
      </c>
      <c r="D7064" s="139">
        <v>0.01</v>
      </c>
      <c r="E7064" s="139" t="s">
        <v>5421</v>
      </c>
      <c r="F7064" s="139" t="s">
        <v>5422</v>
      </c>
      <c r="G7064" s="145">
        <v>1</v>
      </c>
      <c r="H7064" s="145">
        <v>1</v>
      </c>
    </row>
    <row r="7065" spans="1:8" x14ac:dyDescent="0.2">
      <c r="A7065" t="s">
        <v>12127</v>
      </c>
      <c r="B7065" s="139">
        <v>12</v>
      </c>
      <c r="C7065" s="139">
        <v>0</v>
      </c>
      <c r="D7065" s="139">
        <v>0.01</v>
      </c>
      <c r="E7065" s="139" t="s">
        <v>5421</v>
      </c>
      <c r="F7065" s="139" t="s">
        <v>5422</v>
      </c>
      <c r="G7065" s="145">
        <v>1</v>
      </c>
      <c r="H7065" s="145">
        <v>1</v>
      </c>
    </row>
    <row r="7066" spans="1:8" x14ac:dyDescent="0.2">
      <c r="A7066" t="s">
        <v>12128</v>
      </c>
      <c r="B7066" s="139">
        <v>24</v>
      </c>
      <c r="C7066" s="139">
        <v>0</v>
      </c>
      <c r="D7066" s="139">
        <v>0.02</v>
      </c>
      <c r="E7066" s="139" t="s">
        <v>5421</v>
      </c>
      <c r="F7066" s="139" t="s">
        <v>5422</v>
      </c>
      <c r="G7066" s="145">
        <v>1</v>
      </c>
      <c r="H7066" s="145">
        <v>1</v>
      </c>
    </row>
    <row r="7067" spans="1:8" x14ac:dyDescent="0.2">
      <c r="A7067" t="s">
        <v>12129</v>
      </c>
      <c r="B7067" s="139">
        <v>3</v>
      </c>
      <c r="C7067" s="139">
        <v>0</v>
      </c>
      <c r="D7067" s="139">
        <v>0</v>
      </c>
      <c r="E7067" s="139" t="s">
        <v>5421</v>
      </c>
      <c r="F7067" s="139" t="s">
        <v>5422</v>
      </c>
      <c r="G7067" s="145">
        <v>1</v>
      </c>
      <c r="H7067" s="145">
        <v>1</v>
      </c>
    </row>
    <row r="7068" spans="1:8" x14ac:dyDescent="0.2">
      <c r="A7068" t="s">
        <v>12130</v>
      </c>
      <c r="B7068" s="139">
        <v>1</v>
      </c>
      <c r="C7068" s="139">
        <v>0</v>
      </c>
      <c r="D7068" s="139">
        <v>0</v>
      </c>
      <c r="E7068" s="139" t="s">
        <v>5421</v>
      </c>
      <c r="F7068" s="139" t="s">
        <v>5422</v>
      </c>
      <c r="G7068" s="145">
        <v>1</v>
      </c>
      <c r="H7068" s="145">
        <v>1</v>
      </c>
    </row>
    <row r="7069" spans="1:8" x14ac:dyDescent="0.2">
      <c r="A7069" t="s">
        <v>12131</v>
      </c>
      <c r="B7069" s="139">
        <v>1</v>
      </c>
      <c r="C7069" s="139">
        <v>0</v>
      </c>
      <c r="D7069" s="139">
        <v>0</v>
      </c>
      <c r="E7069" s="139" t="s">
        <v>5421</v>
      </c>
      <c r="F7069" s="139" t="s">
        <v>5422</v>
      </c>
      <c r="G7069" s="145">
        <v>1</v>
      </c>
      <c r="H7069" s="145">
        <v>1</v>
      </c>
    </row>
    <row r="7070" spans="1:8" x14ac:dyDescent="0.2">
      <c r="A7070" t="s">
        <v>12132</v>
      </c>
      <c r="B7070" s="139">
        <v>1</v>
      </c>
      <c r="C7070" s="139">
        <v>0</v>
      </c>
      <c r="D7070" s="139">
        <v>0</v>
      </c>
      <c r="E7070" s="139" t="s">
        <v>5421</v>
      </c>
      <c r="F7070" s="139" t="s">
        <v>5422</v>
      </c>
      <c r="G7070" s="145">
        <v>1</v>
      </c>
      <c r="H7070" s="145">
        <v>1</v>
      </c>
    </row>
    <row r="7071" spans="1:8" x14ac:dyDescent="0.2">
      <c r="A7071" t="s">
        <v>12133</v>
      </c>
      <c r="B7071" s="139">
        <v>3</v>
      </c>
      <c r="C7071" s="139">
        <v>0</v>
      </c>
      <c r="D7071" s="139">
        <v>0</v>
      </c>
      <c r="E7071" s="139" t="s">
        <v>5421</v>
      </c>
      <c r="F7071" s="139" t="s">
        <v>5422</v>
      </c>
      <c r="G7071" s="145">
        <v>1</v>
      </c>
      <c r="H7071" s="145">
        <v>1</v>
      </c>
    </row>
    <row r="7072" spans="1:8" x14ac:dyDescent="0.2">
      <c r="A7072" t="s">
        <v>12134</v>
      </c>
      <c r="B7072" s="139">
        <v>5</v>
      </c>
      <c r="C7072" s="139">
        <v>0</v>
      </c>
      <c r="D7072" s="139">
        <v>0.01</v>
      </c>
      <c r="E7072" s="139" t="s">
        <v>5421</v>
      </c>
      <c r="F7072" s="139" t="s">
        <v>5422</v>
      </c>
      <c r="G7072" s="145">
        <v>1</v>
      </c>
      <c r="H7072" s="145">
        <v>1</v>
      </c>
    </row>
    <row r="7073" spans="1:8" x14ac:dyDescent="0.2">
      <c r="A7073" t="s">
        <v>12135</v>
      </c>
      <c r="B7073" s="139">
        <v>5</v>
      </c>
      <c r="C7073" s="139">
        <v>0</v>
      </c>
      <c r="D7073" s="139">
        <v>0.01</v>
      </c>
      <c r="E7073" s="139" t="s">
        <v>5421</v>
      </c>
      <c r="F7073" s="139" t="s">
        <v>5422</v>
      </c>
      <c r="G7073" s="145">
        <v>1</v>
      </c>
      <c r="H7073" s="145">
        <v>1</v>
      </c>
    </row>
    <row r="7074" spans="1:8" x14ac:dyDescent="0.2">
      <c r="A7074" t="s">
        <v>12136</v>
      </c>
      <c r="B7074" s="139">
        <v>1</v>
      </c>
      <c r="C7074" s="139">
        <v>0</v>
      </c>
      <c r="D7074" s="139">
        <v>0</v>
      </c>
      <c r="E7074" s="139" t="s">
        <v>5421</v>
      </c>
      <c r="F7074" s="139" t="s">
        <v>5422</v>
      </c>
      <c r="G7074" s="145">
        <v>1</v>
      </c>
      <c r="H7074" s="145">
        <v>1</v>
      </c>
    </row>
    <row r="7075" spans="1:8" x14ac:dyDescent="0.2">
      <c r="A7075" t="s">
        <v>12137</v>
      </c>
      <c r="B7075" s="139">
        <v>175</v>
      </c>
      <c r="C7075" s="139">
        <v>0</v>
      </c>
      <c r="D7075" s="139">
        <v>0.18</v>
      </c>
      <c r="E7075" s="139" t="s">
        <v>5421</v>
      </c>
      <c r="F7075" s="139" t="s">
        <v>5422</v>
      </c>
      <c r="G7075" s="145">
        <v>1</v>
      </c>
      <c r="H7075" s="145">
        <v>1</v>
      </c>
    </row>
    <row r="7076" spans="1:8" x14ac:dyDescent="0.2">
      <c r="A7076" t="s">
        <v>12138</v>
      </c>
      <c r="B7076" s="139">
        <v>48</v>
      </c>
      <c r="C7076" s="139">
        <v>0</v>
      </c>
      <c r="D7076" s="139">
        <v>0.05</v>
      </c>
      <c r="E7076" s="139" t="s">
        <v>5421</v>
      </c>
      <c r="F7076" s="139" t="s">
        <v>5422</v>
      </c>
      <c r="G7076" s="145">
        <v>1</v>
      </c>
      <c r="H7076" s="145">
        <v>1</v>
      </c>
    </row>
    <row r="7077" spans="1:8" x14ac:dyDescent="0.2">
      <c r="A7077" t="s">
        <v>12139</v>
      </c>
      <c r="B7077" s="139">
        <v>2</v>
      </c>
      <c r="C7077" s="139">
        <v>0</v>
      </c>
      <c r="D7077" s="139">
        <v>0</v>
      </c>
      <c r="E7077" s="139" t="s">
        <v>5421</v>
      </c>
      <c r="F7077" s="139" t="s">
        <v>5422</v>
      </c>
      <c r="G7077" s="145">
        <v>1</v>
      </c>
      <c r="H7077" s="145">
        <v>1</v>
      </c>
    </row>
    <row r="7078" spans="1:8" x14ac:dyDescent="0.2">
      <c r="A7078" t="s">
        <v>12140</v>
      </c>
      <c r="B7078" s="139">
        <v>11</v>
      </c>
      <c r="C7078" s="139">
        <v>0</v>
      </c>
      <c r="D7078" s="139">
        <v>0.01</v>
      </c>
      <c r="E7078" s="139" t="s">
        <v>5421</v>
      </c>
      <c r="F7078" s="139" t="s">
        <v>5422</v>
      </c>
      <c r="G7078" s="145">
        <v>1</v>
      </c>
      <c r="H7078" s="145">
        <v>1</v>
      </c>
    </row>
    <row r="7079" spans="1:8" x14ac:dyDescent="0.2">
      <c r="A7079" t="s">
        <v>12141</v>
      </c>
      <c r="B7079" s="139">
        <v>3</v>
      </c>
      <c r="C7079" s="139">
        <v>0</v>
      </c>
      <c r="D7079" s="139">
        <v>0</v>
      </c>
      <c r="E7079" s="139" t="s">
        <v>5421</v>
      </c>
      <c r="F7079" s="139" t="s">
        <v>5422</v>
      </c>
      <c r="G7079" s="145">
        <v>1</v>
      </c>
      <c r="H7079" s="145">
        <v>1</v>
      </c>
    </row>
    <row r="7080" spans="1:8" x14ac:dyDescent="0.2">
      <c r="A7080" t="s">
        <v>12142</v>
      </c>
      <c r="B7080" s="139">
        <v>131</v>
      </c>
      <c r="C7080" s="139">
        <v>0</v>
      </c>
      <c r="D7080" s="139">
        <v>0.13</v>
      </c>
      <c r="E7080" s="139" t="s">
        <v>5421</v>
      </c>
      <c r="F7080" s="139" t="s">
        <v>5422</v>
      </c>
      <c r="G7080" s="145">
        <v>1</v>
      </c>
      <c r="H7080" s="145">
        <v>1</v>
      </c>
    </row>
    <row r="7081" spans="1:8" x14ac:dyDescent="0.2">
      <c r="A7081" t="s">
        <v>12143</v>
      </c>
      <c r="B7081" s="139">
        <v>8</v>
      </c>
      <c r="C7081" s="139">
        <v>0</v>
      </c>
      <c r="D7081" s="139">
        <v>0.01</v>
      </c>
      <c r="E7081" s="139" t="s">
        <v>5421</v>
      </c>
      <c r="F7081" s="139" t="s">
        <v>5422</v>
      </c>
      <c r="G7081" s="145">
        <v>1</v>
      </c>
      <c r="H7081" s="145">
        <v>1</v>
      </c>
    </row>
    <row r="7082" spans="1:8" x14ac:dyDescent="0.2">
      <c r="A7082" t="s">
        <v>12144</v>
      </c>
      <c r="B7082" s="139">
        <v>1</v>
      </c>
      <c r="C7082" s="139">
        <v>0</v>
      </c>
      <c r="D7082" s="139">
        <v>0</v>
      </c>
      <c r="E7082" s="139" t="s">
        <v>5421</v>
      </c>
      <c r="F7082" s="139" t="s">
        <v>5422</v>
      </c>
      <c r="G7082" s="145">
        <v>1</v>
      </c>
      <c r="H7082" s="145">
        <v>1</v>
      </c>
    </row>
    <row r="7083" spans="1:8" x14ac:dyDescent="0.2">
      <c r="A7083" t="s">
        <v>12145</v>
      </c>
      <c r="B7083" s="139">
        <v>1</v>
      </c>
      <c r="C7083" s="139">
        <v>0</v>
      </c>
      <c r="D7083" s="139">
        <v>0</v>
      </c>
      <c r="E7083" s="139" t="s">
        <v>5421</v>
      </c>
      <c r="F7083" s="139" t="s">
        <v>5422</v>
      </c>
      <c r="G7083" s="145">
        <v>1</v>
      </c>
      <c r="H7083" s="145">
        <v>1</v>
      </c>
    </row>
    <row r="7084" spans="1:8" x14ac:dyDescent="0.2">
      <c r="A7084" t="s">
        <v>12146</v>
      </c>
      <c r="B7084" s="139">
        <v>10</v>
      </c>
      <c r="C7084" s="139">
        <v>0</v>
      </c>
      <c r="D7084" s="139">
        <v>0.01</v>
      </c>
      <c r="E7084" s="139" t="s">
        <v>5421</v>
      </c>
      <c r="F7084" s="139" t="s">
        <v>5422</v>
      </c>
      <c r="G7084" s="145">
        <v>1</v>
      </c>
      <c r="H7084" s="145">
        <v>1</v>
      </c>
    </row>
    <row r="7085" spans="1:8" x14ac:dyDescent="0.2">
      <c r="A7085" t="s">
        <v>12147</v>
      </c>
      <c r="B7085" s="139">
        <v>1</v>
      </c>
      <c r="C7085" s="139">
        <v>0</v>
      </c>
      <c r="D7085" s="139">
        <v>0</v>
      </c>
      <c r="E7085" s="139" t="s">
        <v>5421</v>
      </c>
      <c r="F7085" s="139" t="s">
        <v>5422</v>
      </c>
      <c r="G7085" s="145">
        <v>1</v>
      </c>
      <c r="H7085" s="145">
        <v>1</v>
      </c>
    </row>
    <row r="7086" spans="1:8" x14ac:dyDescent="0.2">
      <c r="A7086" t="s">
        <v>12148</v>
      </c>
      <c r="B7086" s="139">
        <v>6</v>
      </c>
      <c r="C7086" s="139">
        <v>0</v>
      </c>
      <c r="D7086" s="139">
        <v>0.01</v>
      </c>
      <c r="E7086" s="139" t="s">
        <v>5421</v>
      </c>
      <c r="F7086" s="139" t="s">
        <v>5422</v>
      </c>
      <c r="G7086" s="145">
        <v>1</v>
      </c>
      <c r="H7086" s="145">
        <v>1</v>
      </c>
    </row>
    <row r="7087" spans="1:8" x14ac:dyDescent="0.2">
      <c r="A7087" t="s">
        <v>12149</v>
      </c>
      <c r="B7087" s="139">
        <v>142</v>
      </c>
      <c r="C7087" s="139">
        <v>0</v>
      </c>
      <c r="D7087" s="139">
        <v>0.14000000000000001</v>
      </c>
      <c r="E7087" s="139" t="s">
        <v>5421</v>
      </c>
      <c r="F7087" s="139" t="s">
        <v>5422</v>
      </c>
      <c r="G7087" s="145">
        <v>1</v>
      </c>
      <c r="H7087" s="145">
        <v>1</v>
      </c>
    </row>
    <row r="7088" spans="1:8" x14ac:dyDescent="0.2">
      <c r="A7088" t="s">
        <v>12150</v>
      </c>
      <c r="B7088" s="139">
        <v>39</v>
      </c>
      <c r="C7088" s="139">
        <v>0</v>
      </c>
      <c r="D7088" s="139">
        <v>0.04</v>
      </c>
      <c r="E7088" s="139" t="s">
        <v>5421</v>
      </c>
      <c r="F7088" s="139" t="s">
        <v>5422</v>
      </c>
      <c r="G7088" s="145">
        <v>1</v>
      </c>
      <c r="H7088" s="145">
        <v>1</v>
      </c>
    </row>
    <row r="7089" spans="1:8" x14ac:dyDescent="0.2">
      <c r="A7089" t="s">
        <v>12151</v>
      </c>
      <c r="B7089" s="139">
        <v>9</v>
      </c>
      <c r="C7089" s="139">
        <v>0</v>
      </c>
      <c r="D7089" s="139">
        <v>0.01</v>
      </c>
      <c r="E7089" s="139" t="s">
        <v>5421</v>
      </c>
      <c r="F7089" s="139" t="s">
        <v>5422</v>
      </c>
      <c r="G7089" s="145">
        <v>1</v>
      </c>
      <c r="H7089" s="145">
        <v>1</v>
      </c>
    </row>
    <row r="7090" spans="1:8" x14ac:dyDescent="0.2">
      <c r="A7090" t="s">
        <v>12152</v>
      </c>
      <c r="B7090" s="139">
        <v>1</v>
      </c>
      <c r="C7090" s="139">
        <v>0</v>
      </c>
      <c r="D7090" s="139">
        <v>0</v>
      </c>
      <c r="E7090" s="139" t="s">
        <v>5421</v>
      </c>
      <c r="F7090" s="139" t="s">
        <v>5422</v>
      </c>
      <c r="G7090" s="145">
        <v>1</v>
      </c>
      <c r="H7090" s="145">
        <v>1</v>
      </c>
    </row>
    <row r="7091" spans="1:8" x14ac:dyDescent="0.2">
      <c r="A7091" t="s">
        <v>12153</v>
      </c>
      <c r="B7091" s="139">
        <v>1</v>
      </c>
      <c r="C7091" s="139">
        <v>0</v>
      </c>
      <c r="D7091" s="139">
        <v>0</v>
      </c>
      <c r="E7091" s="139" t="s">
        <v>5421</v>
      </c>
      <c r="F7091" s="139" t="s">
        <v>5422</v>
      </c>
      <c r="G7091" s="145">
        <v>1</v>
      </c>
      <c r="H7091" s="145">
        <v>1</v>
      </c>
    </row>
    <row r="7092" spans="1:8" x14ac:dyDescent="0.2">
      <c r="A7092" t="s">
        <v>12154</v>
      </c>
      <c r="B7092" s="139">
        <v>3</v>
      </c>
      <c r="C7092" s="139">
        <v>0</v>
      </c>
      <c r="D7092" s="139">
        <v>0</v>
      </c>
      <c r="E7092" s="139" t="s">
        <v>5421</v>
      </c>
      <c r="F7092" s="139" t="s">
        <v>5422</v>
      </c>
      <c r="G7092" s="145">
        <v>1</v>
      </c>
      <c r="H7092" s="145">
        <v>1</v>
      </c>
    </row>
    <row r="7093" spans="1:8" x14ac:dyDescent="0.2">
      <c r="A7093" t="s">
        <v>12155</v>
      </c>
      <c r="B7093" s="139">
        <v>1</v>
      </c>
      <c r="C7093" s="139">
        <v>0</v>
      </c>
      <c r="D7093" s="139">
        <v>0</v>
      </c>
      <c r="E7093" s="139" t="s">
        <v>5421</v>
      </c>
      <c r="F7093" s="139" t="s">
        <v>5422</v>
      </c>
      <c r="G7093" s="145">
        <v>1</v>
      </c>
      <c r="H7093" s="145">
        <v>1</v>
      </c>
    </row>
    <row r="7094" spans="1:8" x14ac:dyDescent="0.2">
      <c r="A7094" t="s">
        <v>12156</v>
      </c>
      <c r="B7094" s="139">
        <v>5</v>
      </c>
      <c r="C7094" s="139">
        <v>0</v>
      </c>
      <c r="D7094" s="139">
        <v>0.01</v>
      </c>
      <c r="E7094" s="139" t="s">
        <v>5421</v>
      </c>
      <c r="F7094" s="139" t="s">
        <v>5422</v>
      </c>
      <c r="G7094" s="145">
        <v>1</v>
      </c>
      <c r="H7094" s="145">
        <v>1</v>
      </c>
    </row>
    <row r="7095" spans="1:8" x14ac:dyDescent="0.2">
      <c r="A7095" t="s">
        <v>12157</v>
      </c>
      <c r="B7095" s="139">
        <v>37</v>
      </c>
      <c r="C7095" s="139">
        <v>0</v>
      </c>
      <c r="D7095" s="139">
        <v>0.04</v>
      </c>
      <c r="E7095" s="139" t="s">
        <v>5421</v>
      </c>
      <c r="F7095" s="139" t="s">
        <v>5422</v>
      </c>
      <c r="G7095" s="145">
        <v>1</v>
      </c>
      <c r="H7095" s="145">
        <v>1</v>
      </c>
    </row>
    <row r="7096" spans="1:8" x14ac:dyDescent="0.2">
      <c r="A7096" t="s">
        <v>12158</v>
      </c>
      <c r="B7096" s="139">
        <v>2</v>
      </c>
      <c r="C7096" s="139">
        <v>0</v>
      </c>
      <c r="D7096" s="139">
        <v>0</v>
      </c>
      <c r="E7096" s="139" t="s">
        <v>5421</v>
      </c>
      <c r="F7096" s="139" t="s">
        <v>5422</v>
      </c>
      <c r="G7096" s="145">
        <v>1</v>
      </c>
      <c r="H7096" s="145">
        <v>1</v>
      </c>
    </row>
    <row r="7097" spans="1:8" x14ac:dyDescent="0.2">
      <c r="A7097" t="s">
        <v>12159</v>
      </c>
      <c r="B7097" s="139">
        <v>4</v>
      </c>
      <c r="C7097" s="139">
        <v>0</v>
      </c>
      <c r="D7097" s="139">
        <v>0</v>
      </c>
      <c r="E7097" s="139" t="s">
        <v>5421</v>
      </c>
      <c r="F7097" s="139" t="s">
        <v>5422</v>
      </c>
      <c r="G7097" s="145">
        <v>1</v>
      </c>
      <c r="H7097" s="145">
        <v>1</v>
      </c>
    </row>
    <row r="7098" spans="1:8" x14ac:dyDescent="0.2">
      <c r="A7098" t="s">
        <v>12160</v>
      </c>
      <c r="B7098" s="139">
        <v>9</v>
      </c>
      <c r="C7098" s="139">
        <v>0</v>
      </c>
      <c r="D7098" s="139">
        <v>0.01</v>
      </c>
      <c r="E7098" s="139" t="s">
        <v>5421</v>
      </c>
      <c r="F7098" s="139" t="s">
        <v>5422</v>
      </c>
      <c r="G7098" s="145">
        <v>1</v>
      </c>
      <c r="H7098" s="145">
        <v>1</v>
      </c>
    </row>
    <row r="7099" spans="1:8" x14ac:dyDescent="0.2">
      <c r="A7099" t="s">
        <v>12161</v>
      </c>
      <c r="B7099" s="139">
        <v>14</v>
      </c>
      <c r="C7099" s="139">
        <v>0</v>
      </c>
      <c r="D7099" s="139">
        <v>0.01</v>
      </c>
      <c r="E7099" s="139" t="s">
        <v>5421</v>
      </c>
      <c r="F7099" s="139" t="s">
        <v>5422</v>
      </c>
      <c r="G7099" s="145">
        <v>1</v>
      </c>
      <c r="H7099" s="145">
        <v>1</v>
      </c>
    </row>
    <row r="7100" spans="1:8" x14ac:dyDescent="0.2">
      <c r="A7100" t="s">
        <v>12162</v>
      </c>
      <c r="B7100" s="139">
        <v>78</v>
      </c>
      <c r="C7100" s="139">
        <v>0</v>
      </c>
      <c r="D7100" s="139">
        <v>0.08</v>
      </c>
      <c r="E7100" s="139" t="s">
        <v>5421</v>
      </c>
      <c r="F7100" s="139" t="s">
        <v>5422</v>
      </c>
      <c r="G7100" s="145">
        <v>1</v>
      </c>
      <c r="H7100" s="145">
        <v>1</v>
      </c>
    </row>
    <row r="7101" spans="1:8" x14ac:dyDescent="0.2">
      <c r="A7101" t="s">
        <v>12163</v>
      </c>
      <c r="B7101" s="139">
        <v>14</v>
      </c>
      <c r="C7101" s="139">
        <v>0</v>
      </c>
      <c r="D7101" s="139">
        <v>0.01</v>
      </c>
      <c r="E7101" s="139" t="s">
        <v>5421</v>
      </c>
      <c r="F7101" s="139" t="s">
        <v>5422</v>
      </c>
      <c r="G7101" s="145">
        <v>1</v>
      </c>
      <c r="H7101" s="145">
        <v>1</v>
      </c>
    </row>
    <row r="7102" spans="1:8" x14ac:dyDescent="0.2">
      <c r="A7102" t="s">
        <v>12164</v>
      </c>
      <c r="B7102" s="139">
        <v>22</v>
      </c>
      <c r="C7102" s="139">
        <v>0</v>
      </c>
      <c r="D7102" s="139">
        <v>0.02</v>
      </c>
      <c r="E7102" s="139" t="s">
        <v>5421</v>
      </c>
      <c r="F7102" s="139" t="s">
        <v>5422</v>
      </c>
      <c r="G7102" s="145">
        <v>1</v>
      </c>
      <c r="H7102" s="145">
        <v>1</v>
      </c>
    </row>
    <row r="7103" spans="1:8" x14ac:dyDescent="0.2">
      <c r="A7103" t="s">
        <v>12165</v>
      </c>
      <c r="B7103" s="139">
        <v>25</v>
      </c>
      <c r="C7103" s="139">
        <v>0</v>
      </c>
      <c r="D7103" s="139">
        <v>0.03</v>
      </c>
      <c r="E7103" s="139" t="s">
        <v>5421</v>
      </c>
      <c r="F7103" s="139" t="s">
        <v>5422</v>
      </c>
      <c r="G7103" s="145">
        <v>1</v>
      </c>
      <c r="H7103" s="145">
        <v>1</v>
      </c>
    </row>
    <row r="7104" spans="1:8" x14ac:dyDescent="0.2">
      <c r="A7104" t="s">
        <v>12166</v>
      </c>
      <c r="B7104" s="139">
        <v>43</v>
      </c>
      <c r="C7104" s="139">
        <v>0</v>
      </c>
      <c r="D7104" s="139">
        <v>0.04</v>
      </c>
      <c r="E7104" s="139" t="s">
        <v>5421</v>
      </c>
      <c r="F7104" s="139" t="s">
        <v>5422</v>
      </c>
      <c r="G7104" s="145">
        <v>1</v>
      </c>
      <c r="H7104" s="145">
        <v>1</v>
      </c>
    </row>
    <row r="7105" spans="1:8" x14ac:dyDescent="0.2">
      <c r="A7105" t="s">
        <v>12167</v>
      </c>
      <c r="B7105" s="139">
        <v>147</v>
      </c>
      <c r="C7105" s="139">
        <v>0</v>
      </c>
      <c r="D7105" s="139">
        <v>0.15</v>
      </c>
      <c r="E7105" s="139" t="s">
        <v>5421</v>
      </c>
      <c r="F7105" s="139" t="s">
        <v>5422</v>
      </c>
      <c r="G7105" s="145">
        <v>1</v>
      </c>
      <c r="H7105" s="145">
        <v>1</v>
      </c>
    </row>
    <row r="7106" spans="1:8" x14ac:dyDescent="0.2">
      <c r="A7106" t="s">
        <v>12168</v>
      </c>
      <c r="B7106" s="139">
        <v>8</v>
      </c>
      <c r="C7106" s="139">
        <v>0</v>
      </c>
      <c r="D7106" s="139">
        <v>0.01</v>
      </c>
      <c r="E7106" s="139" t="s">
        <v>5421</v>
      </c>
      <c r="F7106" s="139" t="s">
        <v>5422</v>
      </c>
      <c r="G7106" s="145">
        <v>1</v>
      </c>
      <c r="H7106" s="145">
        <v>1</v>
      </c>
    </row>
    <row r="7107" spans="1:8" x14ac:dyDescent="0.2">
      <c r="A7107" t="s">
        <v>12169</v>
      </c>
      <c r="B7107" s="139">
        <v>12</v>
      </c>
      <c r="C7107" s="139">
        <v>0</v>
      </c>
      <c r="D7107" s="139">
        <v>0.01</v>
      </c>
      <c r="E7107" s="139" t="s">
        <v>5421</v>
      </c>
      <c r="F7107" s="139" t="s">
        <v>5422</v>
      </c>
      <c r="G7107" s="145">
        <v>1</v>
      </c>
      <c r="H7107" s="145">
        <v>1</v>
      </c>
    </row>
    <row r="7108" spans="1:8" x14ac:dyDescent="0.2">
      <c r="A7108" t="s">
        <v>12170</v>
      </c>
      <c r="B7108" s="139">
        <v>8</v>
      </c>
      <c r="C7108" s="139">
        <v>0</v>
      </c>
      <c r="D7108" s="139">
        <v>0.01</v>
      </c>
      <c r="E7108" s="139" t="s">
        <v>5421</v>
      </c>
      <c r="F7108" s="139" t="s">
        <v>5422</v>
      </c>
      <c r="G7108" s="145">
        <v>1</v>
      </c>
      <c r="H7108" s="145">
        <v>1</v>
      </c>
    </row>
    <row r="7109" spans="1:8" x14ac:dyDescent="0.2">
      <c r="A7109" t="s">
        <v>12171</v>
      </c>
      <c r="B7109" s="139">
        <v>22</v>
      </c>
      <c r="C7109" s="139">
        <v>0</v>
      </c>
      <c r="D7109" s="139">
        <v>0.02</v>
      </c>
      <c r="E7109" s="139" t="s">
        <v>5421</v>
      </c>
      <c r="F7109" s="139" t="s">
        <v>5422</v>
      </c>
      <c r="G7109" s="145">
        <v>1</v>
      </c>
      <c r="H7109" s="145">
        <v>1</v>
      </c>
    </row>
    <row r="7110" spans="1:8" x14ac:dyDescent="0.2">
      <c r="A7110" t="s">
        <v>12172</v>
      </c>
      <c r="B7110" s="139">
        <v>1</v>
      </c>
      <c r="C7110" s="139">
        <v>0</v>
      </c>
      <c r="D7110" s="139">
        <v>0</v>
      </c>
      <c r="E7110" s="139" t="s">
        <v>5421</v>
      </c>
      <c r="F7110" s="139" t="s">
        <v>5422</v>
      </c>
      <c r="G7110" s="145">
        <v>1</v>
      </c>
      <c r="H7110" s="145">
        <v>1</v>
      </c>
    </row>
    <row r="7111" spans="1:8" x14ac:dyDescent="0.2">
      <c r="A7111" t="s">
        <v>12173</v>
      </c>
      <c r="B7111" s="139">
        <v>11</v>
      </c>
      <c r="C7111" s="139">
        <v>0</v>
      </c>
      <c r="D7111" s="139">
        <v>0.01</v>
      </c>
      <c r="E7111" s="139" t="s">
        <v>5421</v>
      </c>
      <c r="F7111" s="139" t="s">
        <v>5422</v>
      </c>
      <c r="G7111" s="145">
        <v>1</v>
      </c>
      <c r="H7111" s="145">
        <v>1</v>
      </c>
    </row>
    <row r="7112" spans="1:8" x14ac:dyDescent="0.2">
      <c r="A7112" t="s">
        <v>12174</v>
      </c>
      <c r="B7112" s="139">
        <v>3</v>
      </c>
      <c r="C7112" s="139">
        <v>0</v>
      </c>
      <c r="D7112" s="139">
        <v>0</v>
      </c>
      <c r="E7112" s="139" t="s">
        <v>5421</v>
      </c>
      <c r="F7112" s="139" t="s">
        <v>5422</v>
      </c>
      <c r="G7112" s="145">
        <v>1</v>
      </c>
      <c r="H7112" s="145">
        <v>1</v>
      </c>
    </row>
    <row r="7113" spans="1:8" x14ac:dyDescent="0.2">
      <c r="A7113" t="s">
        <v>12175</v>
      </c>
      <c r="B7113" s="139">
        <v>32</v>
      </c>
      <c r="C7113" s="139">
        <v>0</v>
      </c>
      <c r="D7113" s="139">
        <v>0.03</v>
      </c>
      <c r="E7113" s="139" t="s">
        <v>5421</v>
      </c>
      <c r="F7113" s="139" t="s">
        <v>5422</v>
      </c>
      <c r="G7113" s="145">
        <v>1</v>
      </c>
      <c r="H7113" s="145">
        <v>1</v>
      </c>
    </row>
    <row r="7114" spans="1:8" x14ac:dyDescent="0.2">
      <c r="A7114" t="s">
        <v>12176</v>
      </c>
      <c r="B7114" s="139">
        <v>20</v>
      </c>
      <c r="C7114" s="139">
        <v>0</v>
      </c>
      <c r="D7114" s="139">
        <v>0.02</v>
      </c>
      <c r="E7114" s="139" t="s">
        <v>5421</v>
      </c>
      <c r="F7114" s="139" t="s">
        <v>5422</v>
      </c>
      <c r="G7114" s="145">
        <v>1</v>
      </c>
      <c r="H7114" s="145">
        <v>1</v>
      </c>
    </row>
    <row r="7115" spans="1:8" x14ac:dyDescent="0.2">
      <c r="A7115" t="s">
        <v>12177</v>
      </c>
      <c r="B7115" s="139">
        <v>5</v>
      </c>
      <c r="C7115" s="139">
        <v>0</v>
      </c>
      <c r="D7115" s="139">
        <v>0.01</v>
      </c>
      <c r="E7115" s="139" t="s">
        <v>5421</v>
      </c>
      <c r="F7115" s="139" t="s">
        <v>5422</v>
      </c>
      <c r="G7115" s="145">
        <v>1</v>
      </c>
      <c r="H7115" s="145">
        <v>1</v>
      </c>
    </row>
    <row r="7116" spans="1:8" x14ac:dyDescent="0.2">
      <c r="A7116" t="s">
        <v>12178</v>
      </c>
      <c r="B7116" s="139">
        <v>22</v>
      </c>
      <c r="C7116" s="139">
        <v>0</v>
      </c>
      <c r="D7116" s="139">
        <v>0.02</v>
      </c>
      <c r="E7116" s="139" t="s">
        <v>5421</v>
      </c>
      <c r="F7116" s="139" t="s">
        <v>5422</v>
      </c>
      <c r="G7116" s="145">
        <v>1</v>
      </c>
      <c r="H7116" s="145">
        <v>1</v>
      </c>
    </row>
    <row r="7117" spans="1:8" x14ac:dyDescent="0.2">
      <c r="A7117" t="s">
        <v>12179</v>
      </c>
      <c r="B7117" s="139">
        <v>6</v>
      </c>
      <c r="C7117" s="139">
        <v>0</v>
      </c>
      <c r="D7117" s="139">
        <v>0.01</v>
      </c>
      <c r="E7117" s="139" t="s">
        <v>5421</v>
      </c>
      <c r="F7117" s="139" t="s">
        <v>5422</v>
      </c>
      <c r="G7117" s="145">
        <v>1</v>
      </c>
      <c r="H7117" s="145">
        <v>1</v>
      </c>
    </row>
    <row r="7118" spans="1:8" x14ac:dyDescent="0.2">
      <c r="A7118" t="s">
        <v>12180</v>
      </c>
      <c r="B7118" s="139">
        <v>2</v>
      </c>
      <c r="C7118" s="139">
        <v>0</v>
      </c>
      <c r="D7118" s="139">
        <v>0</v>
      </c>
      <c r="E7118" s="139" t="s">
        <v>5421</v>
      </c>
      <c r="F7118" s="139" t="s">
        <v>5422</v>
      </c>
      <c r="G7118" s="145">
        <v>1</v>
      </c>
      <c r="H7118" s="145">
        <v>1</v>
      </c>
    </row>
    <row r="7119" spans="1:8" x14ac:dyDescent="0.2">
      <c r="A7119" t="s">
        <v>12181</v>
      </c>
      <c r="B7119" s="139">
        <v>49</v>
      </c>
      <c r="C7119" s="139">
        <v>0</v>
      </c>
      <c r="D7119" s="139">
        <v>0.05</v>
      </c>
      <c r="E7119" s="139" t="s">
        <v>5421</v>
      </c>
      <c r="F7119" s="139" t="s">
        <v>5422</v>
      </c>
      <c r="G7119" s="145">
        <v>1</v>
      </c>
      <c r="H7119" s="145">
        <v>1</v>
      </c>
    </row>
    <row r="7120" spans="1:8" x14ac:dyDescent="0.2">
      <c r="A7120" t="s">
        <v>12182</v>
      </c>
      <c r="B7120" s="139">
        <v>1</v>
      </c>
      <c r="C7120" s="139">
        <v>0</v>
      </c>
      <c r="D7120" s="139">
        <v>0</v>
      </c>
      <c r="E7120" s="139" t="s">
        <v>5421</v>
      </c>
      <c r="F7120" s="139" t="s">
        <v>5422</v>
      </c>
      <c r="G7120" s="145">
        <v>1</v>
      </c>
      <c r="H7120" s="145">
        <v>1</v>
      </c>
    </row>
    <row r="7121" spans="1:8" x14ac:dyDescent="0.2">
      <c r="A7121" t="s">
        <v>12183</v>
      </c>
      <c r="B7121" s="139">
        <v>1</v>
      </c>
      <c r="C7121" s="139">
        <v>0</v>
      </c>
      <c r="D7121" s="139">
        <v>0</v>
      </c>
      <c r="E7121" s="139" t="s">
        <v>5421</v>
      </c>
      <c r="F7121" s="139" t="s">
        <v>5422</v>
      </c>
      <c r="G7121" s="145">
        <v>1</v>
      </c>
      <c r="H7121" s="145">
        <v>1</v>
      </c>
    </row>
    <row r="7122" spans="1:8" x14ac:dyDescent="0.2">
      <c r="A7122" t="s">
        <v>12184</v>
      </c>
      <c r="B7122" s="139">
        <v>196</v>
      </c>
      <c r="C7122" s="139">
        <v>0</v>
      </c>
      <c r="D7122" s="139">
        <v>0.2</v>
      </c>
      <c r="E7122" s="139" t="s">
        <v>5421</v>
      </c>
      <c r="F7122" s="139" t="s">
        <v>5422</v>
      </c>
      <c r="G7122" s="145">
        <v>1</v>
      </c>
      <c r="H7122" s="145">
        <v>1</v>
      </c>
    </row>
    <row r="7123" spans="1:8" x14ac:dyDescent="0.2">
      <c r="A7123" t="s">
        <v>12185</v>
      </c>
      <c r="B7123" s="139">
        <v>17</v>
      </c>
      <c r="C7123" s="139">
        <v>0</v>
      </c>
      <c r="D7123" s="139">
        <v>0.02</v>
      </c>
      <c r="E7123" s="139" t="s">
        <v>5421</v>
      </c>
      <c r="F7123" s="139" t="s">
        <v>5422</v>
      </c>
      <c r="G7123" s="145">
        <v>1</v>
      </c>
      <c r="H7123" s="145">
        <v>1</v>
      </c>
    </row>
    <row r="7124" spans="1:8" x14ac:dyDescent="0.2">
      <c r="A7124" t="s">
        <v>12186</v>
      </c>
      <c r="B7124" s="139">
        <v>11</v>
      </c>
      <c r="C7124" s="139">
        <v>0</v>
      </c>
      <c r="D7124" s="139">
        <v>0.01</v>
      </c>
      <c r="E7124" s="139" t="s">
        <v>5421</v>
      </c>
      <c r="F7124" s="139" t="s">
        <v>5422</v>
      </c>
      <c r="G7124" s="145">
        <v>1</v>
      </c>
      <c r="H7124" s="145">
        <v>1</v>
      </c>
    </row>
    <row r="7125" spans="1:8" x14ac:dyDescent="0.2">
      <c r="A7125" t="s">
        <v>12187</v>
      </c>
      <c r="B7125" s="139">
        <v>4</v>
      </c>
      <c r="C7125" s="139">
        <v>0</v>
      </c>
      <c r="D7125" s="139">
        <v>0</v>
      </c>
      <c r="E7125" s="139" t="s">
        <v>5421</v>
      </c>
      <c r="F7125" s="139" t="s">
        <v>5422</v>
      </c>
      <c r="G7125" s="145">
        <v>1</v>
      </c>
      <c r="H7125" s="145">
        <v>1</v>
      </c>
    </row>
    <row r="7126" spans="1:8" x14ac:dyDescent="0.2">
      <c r="A7126" t="s">
        <v>12188</v>
      </c>
      <c r="B7126" s="139">
        <v>433</v>
      </c>
      <c r="C7126" s="139">
        <v>0</v>
      </c>
      <c r="D7126" s="139">
        <v>0.44</v>
      </c>
      <c r="E7126" s="139" t="s">
        <v>5421</v>
      </c>
      <c r="F7126" s="139" t="s">
        <v>5422</v>
      </c>
      <c r="G7126" s="145">
        <v>1</v>
      </c>
      <c r="H7126" s="145">
        <v>1</v>
      </c>
    </row>
    <row r="7127" spans="1:8" x14ac:dyDescent="0.2">
      <c r="A7127" t="s">
        <v>12189</v>
      </c>
      <c r="B7127" s="139">
        <v>38</v>
      </c>
      <c r="C7127" s="139">
        <v>0</v>
      </c>
      <c r="D7127" s="139">
        <v>0.04</v>
      </c>
      <c r="E7127" s="139" t="s">
        <v>5421</v>
      </c>
      <c r="F7127" s="139" t="s">
        <v>5422</v>
      </c>
      <c r="G7127" s="145">
        <v>1</v>
      </c>
      <c r="H7127" s="145">
        <v>1</v>
      </c>
    </row>
    <row r="7128" spans="1:8" x14ac:dyDescent="0.2">
      <c r="A7128" t="s">
        <v>12190</v>
      </c>
      <c r="B7128" s="139">
        <v>3</v>
      </c>
      <c r="C7128" s="139">
        <v>0</v>
      </c>
      <c r="D7128" s="139">
        <v>0</v>
      </c>
      <c r="E7128" s="139" t="s">
        <v>5421</v>
      </c>
      <c r="F7128" s="139" t="s">
        <v>5422</v>
      </c>
      <c r="G7128" s="145">
        <v>1</v>
      </c>
      <c r="H7128" s="145">
        <v>1</v>
      </c>
    </row>
    <row r="7129" spans="1:8" x14ac:dyDescent="0.2">
      <c r="A7129" t="s">
        <v>12191</v>
      </c>
      <c r="B7129" s="139">
        <v>61</v>
      </c>
      <c r="C7129" s="139">
        <v>0</v>
      </c>
      <c r="D7129" s="139">
        <v>0.06</v>
      </c>
      <c r="E7129" s="139" t="s">
        <v>5421</v>
      </c>
      <c r="F7129" s="139" t="s">
        <v>5422</v>
      </c>
      <c r="G7129" s="145">
        <v>1</v>
      </c>
      <c r="H7129" s="145">
        <v>1</v>
      </c>
    </row>
    <row r="7130" spans="1:8" x14ac:dyDescent="0.2">
      <c r="A7130" t="s">
        <v>12192</v>
      </c>
      <c r="B7130" s="139">
        <v>3</v>
      </c>
      <c r="C7130" s="139">
        <v>0</v>
      </c>
      <c r="D7130" s="139">
        <v>0</v>
      </c>
      <c r="E7130" s="139" t="s">
        <v>5421</v>
      </c>
      <c r="F7130" s="139" t="s">
        <v>5422</v>
      </c>
      <c r="G7130" s="145">
        <v>1</v>
      </c>
      <c r="H7130" s="145">
        <v>1</v>
      </c>
    </row>
    <row r="7131" spans="1:8" x14ac:dyDescent="0.2">
      <c r="A7131" t="s">
        <v>12193</v>
      </c>
      <c r="B7131" s="139">
        <v>2</v>
      </c>
      <c r="C7131" s="139">
        <v>0</v>
      </c>
      <c r="D7131" s="139">
        <v>0</v>
      </c>
      <c r="E7131" s="139" t="s">
        <v>5421</v>
      </c>
      <c r="F7131" s="139" t="s">
        <v>5422</v>
      </c>
      <c r="G7131" s="145">
        <v>1</v>
      </c>
      <c r="H7131" s="145">
        <v>1</v>
      </c>
    </row>
    <row r="7132" spans="1:8" x14ac:dyDescent="0.2">
      <c r="A7132" t="s">
        <v>12194</v>
      </c>
      <c r="B7132" s="139">
        <v>9</v>
      </c>
      <c r="C7132" s="139">
        <v>0</v>
      </c>
      <c r="D7132" s="139">
        <v>0.01</v>
      </c>
      <c r="E7132" s="139" t="s">
        <v>5421</v>
      </c>
      <c r="F7132" s="139" t="s">
        <v>5422</v>
      </c>
      <c r="G7132" s="145">
        <v>1</v>
      </c>
      <c r="H7132" s="145">
        <v>1</v>
      </c>
    </row>
    <row r="7133" spans="1:8" x14ac:dyDescent="0.2">
      <c r="A7133" t="s">
        <v>12195</v>
      </c>
      <c r="B7133" s="139">
        <v>605</v>
      </c>
      <c r="C7133" s="139">
        <v>0</v>
      </c>
      <c r="D7133" s="139">
        <v>0.62</v>
      </c>
      <c r="E7133" s="139" t="s">
        <v>5421</v>
      </c>
      <c r="F7133" s="139" t="s">
        <v>5422</v>
      </c>
      <c r="G7133" s="145">
        <v>1</v>
      </c>
      <c r="H7133" s="145">
        <v>1</v>
      </c>
    </row>
    <row r="7134" spans="1:8" x14ac:dyDescent="0.2">
      <c r="A7134" t="s">
        <v>12196</v>
      </c>
      <c r="B7134" s="139">
        <v>5</v>
      </c>
      <c r="C7134" s="139">
        <v>0</v>
      </c>
      <c r="D7134" s="139">
        <v>0.01</v>
      </c>
      <c r="E7134" s="139" t="s">
        <v>5421</v>
      </c>
      <c r="F7134" s="139" t="s">
        <v>5422</v>
      </c>
      <c r="G7134" s="145">
        <v>1</v>
      </c>
      <c r="H7134" s="145">
        <v>1</v>
      </c>
    </row>
    <row r="7135" spans="1:8" x14ac:dyDescent="0.2">
      <c r="A7135" t="s">
        <v>12197</v>
      </c>
      <c r="B7135" s="139">
        <v>9</v>
      </c>
      <c r="C7135" s="139">
        <v>0</v>
      </c>
      <c r="D7135" s="139">
        <v>0.01</v>
      </c>
      <c r="E7135" s="139" t="s">
        <v>5421</v>
      </c>
      <c r="F7135" s="139" t="s">
        <v>5422</v>
      </c>
      <c r="G7135" s="145">
        <v>1</v>
      </c>
      <c r="H7135" s="145">
        <v>1</v>
      </c>
    </row>
    <row r="7136" spans="1:8" x14ac:dyDescent="0.2">
      <c r="A7136" t="s">
        <v>12198</v>
      </c>
      <c r="B7136" s="139">
        <v>8</v>
      </c>
      <c r="C7136" s="139">
        <v>0</v>
      </c>
      <c r="D7136" s="139">
        <v>0.01</v>
      </c>
      <c r="E7136" s="139" t="s">
        <v>5421</v>
      </c>
      <c r="F7136" s="139" t="s">
        <v>5422</v>
      </c>
      <c r="G7136" s="145">
        <v>1</v>
      </c>
      <c r="H7136" s="145">
        <v>1</v>
      </c>
    </row>
    <row r="7137" spans="1:8" x14ac:dyDescent="0.2">
      <c r="A7137" t="s">
        <v>12199</v>
      </c>
      <c r="B7137" s="139">
        <v>1</v>
      </c>
      <c r="C7137" s="139">
        <v>0</v>
      </c>
      <c r="D7137" s="139">
        <v>0</v>
      </c>
      <c r="E7137" s="139" t="s">
        <v>5421</v>
      </c>
      <c r="F7137" s="139" t="s">
        <v>5422</v>
      </c>
      <c r="G7137" s="145">
        <v>1</v>
      </c>
      <c r="H7137" s="145">
        <v>1</v>
      </c>
    </row>
    <row r="7138" spans="1:8" x14ac:dyDescent="0.2">
      <c r="A7138" t="s">
        <v>12200</v>
      </c>
      <c r="B7138" s="139">
        <v>66</v>
      </c>
      <c r="C7138" s="139">
        <v>0</v>
      </c>
      <c r="D7138" s="139">
        <v>7.0000000000000007E-2</v>
      </c>
      <c r="E7138" s="139" t="s">
        <v>5421</v>
      </c>
      <c r="F7138" s="139" t="s">
        <v>5422</v>
      </c>
      <c r="G7138" s="145">
        <v>1</v>
      </c>
      <c r="H7138" s="145">
        <v>1</v>
      </c>
    </row>
    <row r="7139" spans="1:8" x14ac:dyDescent="0.2">
      <c r="A7139" t="s">
        <v>12201</v>
      </c>
      <c r="B7139" s="139">
        <v>4</v>
      </c>
      <c r="C7139" s="139">
        <v>0</v>
      </c>
      <c r="D7139" s="139">
        <v>0</v>
      </c>
      <c r="E7139" s="139" t="s">
        <v>5421</v>
      </c>
      <c r="F7139" s="139" t="s">
        <v>5422</v>
      </c>
      <c r="G7139" s="145">
        <v>1</v>
      </c>
      <c r="H7139" s="145">
        <v>1</v>
      </c>
    </row>
    <row r="7140" spans="1:8" x14ac:dyDescent="0.2">
      <c r="A7140" t="s">
        <v>12202</v>
      </c>
      <c r="B7140" s="139">
        <v>7</v>
      </c>
      <c r="C7140" s="139">
        <v>0</v>
      </c>
      <c r="D7140" s="139">
        <v>0.01</v>
      </c>
      <c r="E7140" s="139" t="s">
        <v>5421</v>
      </c>
      <c r="F7140" s="139" t="s">
        <v>5422</v>
      </c>
      <c r="G7140" s="145">
        <v>1</v>
      </c>
      <c r="H7140" s="145">
        <v>1</v>
      </c>
    </row>
    <row r="7141" spans="1:8" x14ac:dyDescent="0.2">
      <c r="A7141" t="s">
        <v>12203</v>
      </c>
      <c r="B7141" s="139">
        <v>1</v>
      </c>
      <c r="C7141" s="139">
        <v>0</v>
      </c>
      <c r="D7141" s="139">
        <v>0</v>
      </c>
      <c r="E7141" s="139" t="s">
        <v>5421</v>
      </c>
      <c r="F7141" s="139" t="s">
        <v>5422</v>
      </c>
      <c r="G7141" s="145">
        <v>1</v>
      </c>
      <c r="H7141" s="145">
        <v>1</v>
      </c>
    </row>
    <row r="7142" spans="1:8" x14ac:dyDescent="0.2">
      <c r="A7142" t="s">
        <v>12204</v>
      </c>
      <c r="B7142" s="139">
        <v>1</v>
      </c>
      <c r="C7142" s="139">
        <v>0</v>
      </c>
      <c r="D7142" s="139">
        <v>0</v>
      </c>
      <c r="E7142" s="139" t="s">
        <v>5421</v>
      </c>
      <c r="F7142" s="139" t="s">
        <v>5422</v>
      </c>
      <c r="G7142" s="145">
        <v>1</v>
      </c>
      <c r="H7142" s="145">
        <v>1</v>
      </c>
    </row>
    <row r="7143" spans="1:8" x14ac:dyDescent="0.2">
      <c r="A7143" t="s">
        <v>12205</v>
      </c>
      <c r="B7143" s="139">
        <v>1</v>
      </c>
      <c r="C7143" s="139">
        <v>0</v>
      </c>
      <c r="D7143" s="139">
        <v>0</v>
      </c>
      <c r="E7143" s="139" t="s">
        <v>5421</v>
      </c>
      <c r="F7143" s="139" t="s">
        <v>5422</v>
      </c>
      <c r="G7143" s="145">
        <v>1</v>
      </c>
      <c r="H7143" s="145">
        <v>1</v>
      </c>
    </row>
    <row r="7144" spans="1:8" x14ac:dyDescent="0.2">
      <c r="A7144" t="s">
        <v>12206</v>
      </c>
      <c r="B7144" s="139">
        <v>106</v>
      </c>
      <c r="C7144" s="139">
        <v>0</v>
      </c>
      <c r="D7144" s="139">
        <v>0.11</v>
      </c>
      <c r="E7144" s="139" t="s">
        <v>5421</v>
      </c>
      <c r="F7144" s="139" t="s">
        <v>5422</v>
      </c>
      <c r="G7144" s="145">
        <v>1</v>
      </c>
      <c r="H7144" s="145">
        <v>1</v>
      </c>
    </row>
    <row r="7145" spans="1:8" x14ac:dyDescent="0.2">
      <c r="A7145" t="s">
        <v>12207</v>
      </c>
      <c r="B7145" s="139">
        <v>15</v>
      </c>
      <c r="C7145" s="139">
        <v>0</v>
      </c>
      <c r="D7145" s="139">
        <v>0.02</v>
      </c>
      <c r="E7145" s="139" t="s">
        <v>5421</v>
      </c>
      <c r="F7145" s="139" t="s">
        <v>5422</v>
      </c>
      <c r="G7145" s="145">
        <v>1</v>
      </c>
      <c r="H7145" s="145">
        <v>1</v>
      </c>
    </row>
    <row r="7146" spans="1:8" x14ac:dyDescent="0.2">
      <c r="A7146" t="s">
        <v>12208</v>
      </c>
      <c r="B7146" s="139">
        <v>5</v>
      </c>
      <c r="C7146" s="139">
        <v>0</v>
      </c>
      <c r="D7146" s="139">
        <v>0.01</v>
      </c>
      <c r="E7146" s="139" t="s">
        <v>5421</v>
      </c>
      <c r="F7146" s="139" t="s">
        <v>5422</v>
      </c>
      <c r="G7146" s="145">
        <v>1</v>
      </c>
      <c r="H7146" s="145">
        <v>1</v>
      </c>
    </row>
    <row r="7147" spans="1:8" x14ac:dyDescent="0.2">
      <c r="A7147" t="s">
        <v>12209</v>
      </c>
      <c r="B7147" s="139">
        <v>14</v>
      </c>
      <c r="C7147" s="139">
        <v>0</v>
      </c>
      <c r="D7147" s="139">
        <v>0.01</v>
      </c>
      <c r="E7147" s="139" t="s">
        <v>5421</v>
      </c>
      <c r="F7147" s="139" t="s">
        <v>5422</v>
      </c>
      <c r="G7147" s="145">
        <v>1</v>
      </c>
      <c r="H7147" s="145">
        <v>1</v>
      </c>
    </row>
    <row r="7148" spans="1:8" x14ac:dyDescent="0.2">
      <c r="A7148" t="s">
        <v>12210</v>
      </c>
      <c r="B7148" s="139">
        <v>12</v>
      </c>
      <c r="C7148" s="139">
        <v>0</v>
      </c>
      <c r="D7148" s="139">
        <v>0.01</v>
      </c>
      <c r="E7148" s="139" t="s">
        <v>5421</v>
      </c>
      <c r="F7148" s="139" t="s">
        <v>5422</v>
      </c>
      <c r="G7148" s="145">
        <v>1</v>
      </c>
      <c r="H7148" s="145">
        <v>1</v>
      </c>
    </row>
    <row r="7149" spans="1:8" x14ac:dyDescent="0.2">
      <c r="A7149" t="s">
        <v>12211</v>
      </c>
      <c r="B7149" s="139">
        <v>30</v>
      </c>
      <c r="C7149" s="139">
        <v>0</v>
      </c>
      <c r="D7149" s="139">
        <v>0.03</v>
      </c>
      <c r="E7149" s="139" t="s">
        <v>5421</v>
      </c>
      <c r="F7149" s="139" t="s">
        <v>5422</v>
      </c>
      <c r="G7149" s="145">
        <v>1</v>
      </c>
      <c r="H7149" s="145">
        <v>1</v>
      </c>
    </row>
    <row r="7150" spans="1:8" x14ac:dyDescent="0.2">
      <c r="A7150" t="s">
        <v>12212</v>
      </c>
      <c r="B7150" s="139">
        <v>1</v>
      </c>
      <c r="C7150" s="139">
        <v>0</v>
      </c>
      <c r="D7150" s="139">
        <v>0</v>
      </c>
      <c r="E7150" s="139" t="s">
        <v>5421</v>
      </c>
      <c r="F7150" s="139" t="s">
        <v>5422</v>
      </c>
      <c r="G7150" s="145">
        <v>1</v>
      </c>
      <c r="H7150" s="145">
        <v>1</v>
      </c>
    </row>
    <row r="7151" spans="1:8" x14ac:dyDescent="0.2">
      <c r="A7151" t="s">
        <v>12213</v>
      </c>
      <c r="B7151" s="139">
        <v>6</v>
      </c>
      <c r="C7151" s="139">
        <v>0</v>
      </c>
      <c r="D7151" s="139">
        <v>0.01</v>
      </c>
      <c r="E7151" s="139" t="s">
        <v>5421</v>
      </c>
      <c r="F7151" s="139" t="s">
        <v>5422</v>
      </c>
      <c r="G7151" s="145">
        <v>1</v>
      </c>
      <c r="H7151" s="145">
        <v>1</v>
      </c>
    </row>
    <row r="7152" spans="1:8" x14ac:dyDescent="0.2">
      <c r="A7152" t="s">
        <v>12214</v>
      </c>
      <c r="B7152" s="139">
        <v>7</v>
      </c>
      <c r="C7152" s="139">
        <v>0</v>
      </c>
      <c r="D7152" s="139">
        <v>0.01</v>
      </c>
      <c r="E7152" s="139" t="s">
        <v>5421</v>
      </c>
      <c r="F7152" s="139" t="s">
        <v>5422</v>
      </c>
      <c r="G7152" s="145">
        <v>1</v>
      </c>
      <c r="H7152" s="145">
        <v>1</v>
      </c>
    </row>
    <row r="7153" spans="1:8" x14ac:dyDescent="0.2">
      <c r="A7153" t="s">
        <v>12215</v>
      </c>
      <c r="B7153" s="139">
        <v>137</v>
      </c>
      <c r="C7153" s="139">
        <v>0</v>
      </c>
      <c r="D7153" s="139">
        <v>0.14000000000000001</v>
      </c>
      <c r="E7153" s="139" t="s">
        <v>5421</v>
      </c>
      <c r="F7153" s="139" t="s">
        <v>5422</v>
      </c>
      <c r="G7153" s="145">
        <v>1</v>
      </c>
      <c r="H7153" s="145">
        <v>1</v>
      </c>
    </row>
    <row r="7154" spans="1:8" x14ac:dyDescent="0.2">
      <c r="A7154" t="s">
        <v>12216</v>
      </c>
      <c r="B7154" s="139">
        <v>57</v>
      </c>
      <c r="C7154" s="139">
        <v>0</v>
      </c>
      <c r="D7154" s="139">
        <v>0.06</v>
      </c>
      <c r="E7154" s="139" t="s">
        <v>5421</v>
      </c>
      <c r="F7154" s="139" t="s">
        <v>5422</v>
      </c>
      <c r="G7154" s="145">
        <v>1</v>
      </c>
      <c r="H7154" s="145">
        <v>1</v>
      </c>
    </row>
    <row r="7155" spans="1:8" x14ac:dyDescent="0.2">
      <c r="A7155" t="s">
        <v>12217</v>
      </c>
      <c r="B7155" s="139">
        <v>268</v>
      </c>
      <c r="C7155" s="139">
        <v>0</v>
      </c>
      <c r="D7155" s="139">
        <v>0.27</v>
      </c>
      <c r="E7155" s="139" t="s">
        <v>5421</v>
      </c>
      <c r="F7155" s="139" t="s">
        <v>5422</v>
      </c>
      <c r="G7155" s="145">
        <v>1</v>
      </c>
      <c r="H7155" s="145">
        <v>1</v>
      </c>
    </row>
    <row r="7156" spans="1:8" x14ac:dyDescent="0.2">
      <c r="A7156" t="s">
        <v>12218</v>
      </c>
      <c r="B7156" s="139">
        <v>3</v>
      </c>
      <c r="C7156" s="139">
        <v>0</v>
      </c>
      <c r="D7156" s="139">
        <v>0</v>
      </c>
      <c r="E7156" s="139" t="s">
        <v>5421</v>
      </c>
      <c r="F7156" s="139" t="s">
        <v>5422</v>
      </c>
      <c r="G7156" s="145">
        <v>1</v>
      </c>
      <c r="H7156" s="145">
        <v>1</v>
      </c>
    </row>
    <row r="7157" spans="1:8" x14ac:dyDescent="0.2">
      <c r="A7157" t="s">
        <v>12219</v>
      </c>
      <c r="B7157" s="139">
        <v>2</v>
      </c>
      <c r="C7157" s="139">
        <v>0</v>
      </c>
      <c r="D7157" s="139">
        <v>0</v>
      </c>
      <c r="E7157" s="139" t="s">
        <v>5421</v>
      </c>
      <c r="F7157" s="139" t="s">
        <v>5422</v>
      </c>
      <c r="G7157" s="145">
        <v>1</v>
      </c>
      <c r="H7157" s="145">
        <v>1</v>
      </c>
    </row>
    <row r="7158" spans="1:8" x14ac:dyDescent="0.2">
      <c r="A7158" t="s">
        <v>12220</v>
      </c>
      <c r="B7158" s="139">
        <v>8</v>
      </c>
      <c r="C7158" s="139">
        <v>0</v>
      </c>
      <c r="D7158" s="139">
        <v>0.01</v>
      </c>
      <c r="E7158" s="139" t="s">
        <v>5421</v>
      </c>
      <c r="F7158" s="139" t="s">
        <v>5422</v>
      </c>
      <c r="G7158" s="145">
        <v>1</v>
      </c>
      <c r="H7158" s="145">
        <v>1</v>
      </c>
    </row>
    <row r="7159" spans="1:8" x14ac:dyDescent="0.2">
      <c r="A7159" t="s">
        <v>12221</v>
      </c>
      <c r="B7159" s="139">
        <v>60</v>
      </c>
      <c r="C7159" s="139">
        <v>0</v>
      </c>
      <c r="D7159" s="139">
        <v>0.06</v>
      </c>
      <c r="E7159" s="139" t="s">
        <v>5421</v>
      </c>
      <c r="F7159" s="139" t="s">
        <v>5422</v>
      </c>
      <c r="G7159" s="145">
        <v>1</v>
      </c>
      <c r="H7159" s="145">
        <v>1</v>
      </c>
    </row>
    <row r="7160" spans="1:8" x14ac:dyDescent="0.2">
      <c r="A7160" t="s">
        <v>12222</v>
      </c>
      <c r="B7160" s="139">
        <v>3</v>
      </c>
      <c r="C7160" s="139">
        <v>0</v>
      </c>
      <c r="D7160" s="139">
        <v>0</v>
      </c>
      <c r="E7160" s="139" t="s">
        <v>5421</v>
      </c>
      <c r="F7160" s="139" t="s">
        <v>5422</v>
      </c>
      <c r="G7160" s="145">
        <v>1</v>
      </c>
      <c r="H7160" s="145">
        <v>1</v>
      </c>
    </row>
    <row r="7161" spans="1:8" x14ac:dyDescent="0.2">
      <c r="A7161" t="s">
        <v>12223</v>
      </c>
      <c r="B7161" s="139">
        <v>176</v>
      </c>
      <c r="C7161" s="139">
        <v>0</v>
      </c>
      <c r="D7161" s="139">
        <v>0.18</v>
      </c>
      <c r="E7161" s="139" t="s">
        <v>5421</v>
      </c>
      <c r="F7161" s="139" t="s">
        <v>5422</v>
      </c>
      <c r="G7161" s="145">
        <v>1</v>
      </c>
      <c r="H7161" s="145">
        <v>1</v>
      </c>
    </row>
    <row r="7162" spans="1:8" x14ac:dyDescent="0.2">
      <c r="A7162" t="s">
        <v>12224</v>
      </c>
      <c r="B7162" s="139">
        <v>2</v>
      </c>
      <c r="C7162" s="139">
        <v>0</v>
      </c>
      <c r="D7162" s="139">
        <v>0</v>
      </c>
      <c r="E7162" s="139" t="s">
        <v>5421</v>
      </c>
      <c r="F7162" s="139" t="s">
        <v>5422</v>
      </c>
      <c r="G7162" s="145">
        <v>1</v>
      </c>
      <c r="H7162" s="145">
        <v>1</v>
      </c>
    </row>
    <row r="7163" spans="1:8" x14ac:dyDescent="0.2">
      <c r="A7163" t="s">
        <v>12225</v>
      </c>
      <c r="B7163" s="139">
        <v>8</v>
      </c>
      <c r="C7163" s="139">
        <v>0</v>
      </c>
      <c r="D7163" s="139">
        <v>0.01</v>
      </c>
      <c r="E7163" s="139" t="s">
        <v>5421</v>
      </c>
      <c r="F7163" s="139" t="s">
        <v>5422</v>
      </c>
      <c r="G7163" s="145">
        <v>1</v>
      </c>
      <c r="H7163" s="145">
        <v>1</v>
      </c>
    </row>
    <row r="7164" spans="1:8" x14ac:dyDescent="0.2">
      <c r="A7164" t="s">
        <v>12226</v>
      </c>
      <c r="B7164" s="139">
        <v>1</v>
      </c>
      <c r="C7164" s="139">
        <v>0</v>
      </c>
      <c r="D7164" s="139">
        <v>0</v>
      </c>
      <c r="E7164" s="139" t="s">
        <v>5421</v>
      </c>
      <c r="F7164" s="139" t="s">
        <v>5422</v>
      </c>
      <c r="G7164" s="145">
        <v>1</v>
      </c>
      <c r="H7164" s="145">
        <v>1</v>
      </c>
    </row>
    <row r="7165" spans="1:8" x14ac:dyDescent="0.2">
      <c r="A7165" t="s">
        <v>12227</v>
      </c>
      <c r="B7165" s="139">
        <v>86</v>
      </c>
      <c r="C7165" s="139">
        <v>0</v>
      </c>
      <c r="D7165" s="139">
        <v>0.09</v>
      </c>
      <c r="E7165" s="139" t="s">
        <v>5421</v>
      </c>
      <c r="F7165" s="139" t="s">
        <v>5422</v>
      </c>
      <c r="G7165" s="145">
        <v>1</v>
      </c>
      <c r="H7165" s="145">
        <v>1</v>
      </c>
    </row>
    <row r="7166" spans="1:8" x14ac:dyDescent="0.2">
      <c r="A7166" t="s">
        <v>12228</v>
      </c>
      <c r="B7166" s="139">
        <v>70</v>
      </c>
      <c r="C7166" s="139">
        <v>0</v>
      </c>
      <c r="D7166" s="139">
        <v>7.0000000000000007E-2</v>
      </c>
      <c r="E7166" s="139" t="s">
        <v>5421</v>
      </c>
      <c r="F7166" s="139" t="s">
        <v>5422</v>
      </c>
      <c r="G7166" s="145">
        <v>1</v>
      </c>
      <c r="H7166" s="145">
        <v>1</v>
      </c>
    </row>
    <row r="7167" spans="1:8" x14ac:dyDescent="0.2">
      <c r="A7167" t="s">
        <v>12229</v>
      </c>
      <c r="B7167" s="139">
        <v>15</v>
      </c>
      <c r="C7167" s="139">
        <v>0</v>
      </c>
      <c r="D7167" s="139">
        <v>0.02</v>
      </c>
      <c r="E7167" s="139" t="s">
        <v>5421</v>
      </c>
      <c r="F7167" s="139" t="s">
        <v>5422</v>
      </c>
      <c r="G7167" s="145">
        <v>1</v>
      </c>
      <c r="H7167" s="145">
        <v>1</v>
      </c>
    </row>
    <row r="7168" spans="1:8" x14ac:dyDescent="0.2">
      <c r="A7168" t="s">
        <v>12230</v>
      </c>
      <c r="B7168" s="139">
        <v>5</v>
      </c>
      <c r="C7168" s="139">
        <v>0</v>
      </c>
      <c r="D7168" s="139">
        <v>0.01</v>
      </c>
      <c r="E7168" s="139" t="s">
        <v>5421</v>
      </c>
      <c r="F7168" s="139" t="s">
        <v>5422</v>
      </c>
      <c r="G7168" s="145">
        <v>1</v>
      </c>
      <c r="H7168" s="145">
        <v>1</v>
      </c>
    </row>
    <row r="7169" spans="1:8" x14ac:dyDescent="0.2">
      <c r="A7169" t="s">
        <v>12231</v>
      </c>
      <c r="B7169" s="139">
        <v>137</v>
      </c>
      <c r="C7169" s="139">
        <v>0</v>
      </c>
      <c r="D7169" s="139">
        <v>0.14000000000000001</v>
      </c>
      <c r="E7169" s="139" t="s">
        <v>5421</v>
      </c>
      <c r="F7169" s="139" t="s">
        <v>5422</v>
      </c>
      <c r="G7169" s="145">
        <v>1</v>
      </c>
      <c r="H7169" s="145">
        <v>1</v>
      </c>
    </row>
    <row r="7170" spans="1:8" x14ac:dyDescent="0.2">
      <c r="A7170" t="s">
        <v>12232</v>
      </c>
      <c r="B7170" s="139">
        <v>169</v>
      </c>
      <c r="C7170" s="139">
        <v>0</v>
      </c>
      <c r="D7170" s="139">
        <v>0.17</v>
      </c>
      <c r="E7170" s="139" t="s">
        <v>5421</v>
      </c>
      <c r="F7170" s="139" t="s">
        <v>5422</v>
      </c>
      <c r="G7170" s="145">
        <v>1</v>
      </c>
      <c r="H7170" s="145">
        <v>1</v>
      </c>
    </row>
    <row r="7171" spans="1:8" x14ac:dyDescent="0.2">
      <c r="A7171" t="s">
        <v>12233</v>
      </c>
      <c r="B7171" s="139">
        <v>25</v>
      </c>
      <c r="C7171" s="139">
        <v>0</v>
      </c>
      <c r="D7171" s="139">
        <v>0.03</v>
      </c>
      <c r="E7171" s="139" t="s">
        <v>5421</v>
      </c>
      <c r="F7171" s="139" t="s">
        <v>5422</v>
      </c>
      <c r="G7171" s="145">
        <v>1</v>
      </c>
      <c r="H7171" s="145">
        <v>1</v>
      </c>
    </row>
    <row r="7172" spans="1:8" x14ac:dyDescent="0.2">
      <c r="A7172" t="s">
        <v>12234</v>
      </c>
      <c r="B7172" s="139">
        <v>230</v>
      </c>
      <c r="C7172" s="139">
        <v>0</v>
      </c>
      <c r="D7172" s="139">
        <v>0.23</v>
      </c>
      <c r="E7172" s="139" t="s">
        <v>5421</v>
      </c>
      <c r="F7172" s="139" t="s">
        <v>5422</v>
      </c>
      <c r="G7172" s="145">
        <v>1</v>
      </c>
      <c r="H7172" s="145">
        <v>1</v>
      </c>
    </row>
    <row r="7173" spans="1:8" x14ac:dyDescent="0.2">
      <c r="A7173" t="s">
        <v>12235</v>
      </c>
      <c r="B7173" s="139">
        <v>178</v>
      </c>
      <c r="C7173" s="139">
        <v>0</v>
      </c>
      <c r="D7173" s="139">
        <v>0.18</v>
      </c>
      <c r="E7173" s="139" t="s">
        <v>5421</v>
      </c>
      <c r="F7173" s="139" t="s">
        <v>5422</v>
      </c>
      <c r="G7173" s="145">
        <v>1</v>
      </c>
      <c r="H7173" s="145">
        <v>1</v>
      </c>
    </row>
    <row r="7174" spans="1:8" x14ac:dyDescent="0.2">
      <c r="A7174" t="s">
        <v>12236</v>
      </c>
      <c r="B7174" s="139">
        <v>95</v>
      </c>
      <c r="C7174" s="139">
        <v>0</v>
      </c>
      <c r="D7174" s="139">
        <v>0.1</v>
      </c>
      <c r="E7174" s="139" t="s">
        <v>5421</v>
      </c>
      <c r="F7174" s="139" t="s">
        <v>5422</v>
      </c>
      <c r="G7174" s="145">
        <v>1</v>
      </c>
      <c r="H7174" s="145">
        <v>1</v>
      </c>
    </row>
    <row r="7175" spans="1:8" x14ac:dyDescent="0.2">
      <c r="A7175" t="s">
        <v>12237</v>
      </c>
      <c r="B7175" s="139">
        <v>10</v>
      </c>
      <c r="C7175" s="139">
        <v>0</v>
      </c>
      <c r="D7175" s="139">
        <v>0.01</v>
      </c>
      <c r="E7175" s="139" t="s">
        <v>5421</v>
      </c>
      <c r="F7175" s="139" t="s">
        <v>5422</v>
      </c>
      <c r="G7175" s="145">
        <v>1</v>
      </c>
      <c r="H7175" s="145">
        <v>1</v>
      </c>
    </row>
    <row r="7176" spans="1:8" x14ac:dyDescent="0.2">
      <c r="A7176" t="s">
        <v>12238</v>
      </c>
      <c r="B7176" s="139">
        <v>8</v>
      </c>
      <c r="C7176" s="139">
        <v>0</v>
      </c>
      <c r="D7176" s="139">
        <v>0.01</v>
      </c>
      <c r="E7176" s="139" t="s">
        <v>5421</v>
      </c>
      <c r="F7176" s="139" t="s">
        <v>5422</v>
      </c>
      <c r="G7176" s="145">
        <v>1</v>
      </c>
      <c r="H7176" s="145">
        <v>1</v>
      </c>
    </row>
    <row r="7177" spans="1:8" x14ac:dyDescent="0.2">
      <c r="A7177" t="s">
        <v>12239</v>
      </c>
      <c r="B7177" s="139">
        <v>43</v>
      </c>
      <c r="C7177" s="139">
        <v>0</v>
      </c>
      <c r="D7177" s="139">
        <v>0.04</v>
      </c>
      <c r="E7177" s="139" t="s">
        <v>5421</v>
      </c>
      <c r="F7177" s="139" t="s">
        <v>5422</v>
      </c>
      <c r="G7177" s="145">
        <v>1</v>
      </c>
      <c r="H7177" s="145">
        <v>1</v>
      </c>
    </row>
    <row r="7178" spans="1:8" x14ac:dyDescent="0.2">
      <c r="A7178" t="s">
        <v>12240</v>
      </c>
      <c r="B7178" s="139">
        <v>11</v>
      </c>
      <c r="C7178" s="139">
        <v>0</v>
      </c>
      <c r="D7178" s="139">
        <v>0.01</v>
      </c>
      <c r="E7178" s="139" t="s">
        <v>5421</v>
      </c>
      <c r="F7178" s="139" t="s">
        <v>5422</v>
      </c>
      <c r="G7178" s="145">
        <v>1</v>
      </c>
      <c r="H7178" s="145">
        <v>1</v>
      </c>
    </row>
    <row r="7179" spans="1:8" x14ac:dyDescent="0.2">
      <c r="A7179" t="s">
        <v>12241</v>
      </c>
      <c r="B7179" s="139">
        <v>87</v>
      </c>
      <c r="C7179" s="139">
        <v>0</v>
      </c>
      <c r="D7179" s="139">
        <v>0.09</v>
      </c>
      <c r="E7179" s="139" t="s">
        <v>5421</v>
      </c>
      <c r="F7179" s="139" t="s">
        <v>5422</v>
      </c>
      <c r="G7179" s="145">
        <v>1</v>
      </c>
      <c r="H7179" s="145">
        <v>1</v>
      </c>
    </row>
    <row r="7180" spans="1:8" x14ac:dyDescent="0.2">
      <c r="A7180" t="s">
        <v>12242</v>
      </c>
      <c r="B7180" s="139">
        <v>19</v>
      </c>
      <c r="C7180" s="139">
        <v>0</v>
      </c>
      <c r="D7180" s="139">
        <v>0.02</v>
      </c>
      <c r="E7180" s="139" t="s">
        <v>5421</v>
      </c>
      <c r="F7180" s="139" t="s">
        <v>5422</v>
      </c>
      <c r="G7180" s="145">
        <v>1</v>
      </c>
      <c r="H7180" s="145">
        <v>1</v>
      </c>
    </row>
    <row r="7181" spans="1:8" x14ac:dyDescent="0.2">
      <c r="A7181" t="s">
        <v>12243</v>
      </c>
      <c r="B7181" s="139">
        <v>8</v>
      </c>
      <c r="C7181" s="139">
        <v>0</v>
      </c>
      <c r="D7181" s="139">
        <v>0.01</v>
      </c>
      <c r="E7181" s="139" t="s">
        <v>5421</v>
      </c>
      <c r="F7181" s="139" t="s">
        <v>5422</v>
      </c>
      <c r="G7181" s="145">
        <v>1</v>
      </c>
      <c r="H7181" s="145">
        <v>1</v>
      </c>
    </row>
    <row r="7182" spans="1:8" x14ac:dyDescent="0.2">
      <c r="A7182" t="s">
        <v>12244</v>
      </c>
      <c r="B7182" s="139">
        <v>4</v>
      </c>
      <c r="C7182" s="139">
        <v>0</v>
      </c>
      <c r="D7182" s="139">
        <v>0</v>
      </c>
      <c r="E7182" s="139" t="s">
        <v>5421</v>
      </c>
      <c r="F7182" s="139" t="s">
        <v>5422</v>
      </c>
      <c r="G7182" s="145">
        <v>1</v>
      </c>
      <c r="H7182" s="145">
        <v>1</v>
      </c>
    </row>
    <row r="7183" spans="1:8" x14ac:dyDescent="0.2">
      <c r="A7183" t="s">
        <v>12245</v>
      </c>
      <c r="B7183" s="139">
        <v>2</v>
      </c>
      <c r="C7183" s="139">
        <v>0</v>
      </c>
      <c r="D7183" s="139">
        <v>0</v>
      </c>
      <c r="E7183" s="139" t="s">
        <v>5421</v>
      </c>
      <c r="F7183" s="139" t="s">
        <v>5422</v>
      </c>
      <c r="G7183" s="145">
        <v>1</v>
      </c>
      <c r="H7183" s="145">
        <v>1</v>
      </c>
    </row>
    <row r="7184" spans="1:8" x14ac:dyDescent="0.2">
      <c r="A7184" t="s">
        <v>12246</v>
      </c>
      <c r="B7184" s="139">
        <v>9</v>
      </c>
      <c r="C7184" s="139">
        <v>0</v>
      </c>
      <c r="D7184" s="139">
        <v>0.01</v>
      </c>
      <c r="E7184" s="139" t="s">
        <v>5421</v>
      </c>
      <c r="F7184" s="139" t="s">
        <v>5422</v>
      </c>
      <c r="G7184" s="145">
        <v>1</v>
      </c>
      <c r="H7184" s="145">
        <v>1</v>
      </c>
    </row>
    <row r="7185" spans="1:8" x14ac:dyDescent="0.2">
      <c r="A7185" t="s">
        <v>12247</v>
      </c>
      <c r="B7185" s="139">
        <v>35</v>
      </c>
      <c r="C7185" s="139">
        <v>0</v>
      </c>
      <c r="D7185" s="139">
        <v>0.04</v>
      </c>
      <c r="E7185" s="139" t="s">
        <v>5421</v>
      </c>
      <c r="F7185" s="139" t="s">
        <v>5422</v>
      </c>
      <c r="G7185" s="145">
        <v>1</v>
      </c>
      <c r="H7185" s="145">
        <v>1</v>
      </c>
    </row>
    <row r="7186" spans="1:8" x14ac:dyDescent="0.2">
      <c r="A7186" t="s">
        <v>12248</v>
      </c>
      <c r="B7186" s="139">
        <v>14</v>
      </c>
      <c r="C7186" s="139">
        <v>0</v>
      </c>
      <c r="D7186" s="139">
        <v>0.01</v>
      </c>
      <c r="E7186" s="139" t="s">
        <v>5421</v>
      </c>
      <c r="F7186" s="139" t="s">
        <v>5422</v>
      </c>
      <c r="G7186" s="145">
        <v>1</v>
      </c>
      <c r="H7186" s="145">
        <v>1</v>
      </c>
    </row>
    <row r="7187" spans="1:8" x14ac:dyDescent="0.2">
      <c r="A7187" t="s">
        <v>12249</v>
      </c>
      <c r="B7187" s="139">
        <v>59</v>
      </c>
      <c r="C7187" s="139">
        <v>0</v>
      </c>
      <c r="D7187" s="139">
        <v>0.06</v>
      </c>
      <c r="E7187" s="139" t="s">
        <v>5421</v>
      </c>
      <c r="F7187" s="139" t="s">
        <v>5422</v>
      </c>
      <c r="G7187" s="145">
        <v>1</v>
      </c>
      <c r="H7187" s="145">
        <v>1</v>
      </c>
    </row>
    <row r="7188" spans="1:8" x14ac:dyDescent="0.2">
      <c r="A7188" t="s">
        <v>12250</v>
      </c>
      <c r="B7188" s="139">
        <v>35</v>
      </c>
      <c r="C7188" s="139">
        <v>0</v>
      </c>
      <c r="D7188" s="139">
        <v>0.04</v>
      </c>
      <c r="E7188" s="139" t="s">
        <v>5421</v>
      </c>
      <c r="F7188" s="139" t="s">
        <v>5422</v>
      </c>
      <c r="G7188" s="145">
        <v>1</v>
      </c>
      <c r="H7188" s="145">
        <v>1</v>
      </c>
    </row>
    <row r="7189" spans="1:8" x14ac:dyDescent="0.2">
      <c r="A7189" t="s">
        <v>12251</v>
      </c>
      <c r="B7189" s="139">
        <v>12</v>
      </c>
      <c r="C7189" s="139">
        <v>0</v>
      </c>
      <c r="D7189" s="139">
        <v>0.01</v>
      </c>
      <c r="E7189" s="139" t="s">
        <v>5421</v>
      </c>
      <c r="F7189" s="139" t="s">
        <v>5422</v>
      </c>
      <c r="G7189" s="145">
        <v>1</v>
      </c>
      <c r="H7189" s="145">
        <v>1</v>
      </c>
    </row>
    <row r="7190" spans="1:8" x14ac:dyDescent="0.2">
      <c r="A7190" t="s">
        <v>12252</v>
      </c>
      <c r="B7190" s="139">
        <v>14</v>
      </c>
      <c r="C7190" s="139">
        <v>0</v>
      </c>
      <c r="D7190" s="139">
        <v>0.01</v>
      </c>
      <c r="E7190" s="139" t="s">
        <v>5421</v>
      </c>
      <c r="F7190" s="139" t="s">
        <v>5422</v>
      </c>
      <c r="G7190" s="145">
        <v>1</v>
      </c>
      <c r="H7190" s="145">
        <v>1</v>
      </c>
    </row>
    <row r="7191" spans="1:8" x14ac:dyDescent="0.2">
      <c r="A7191" t="s">
        <v>12253</v>
      </c>
      <c r="B7191" s="139">
        <v>11</v>
      </c>
      <c r="C7191" s="139">
        <v>0</v>
      </c>
      <c r="D7191" s="139">
        <v>0.01</v>
      </c>
      <c r="E7191" s="139" t="s">
        <v>5421</v>
      </c>
      <c r="F7191" s="139" t="s">
        <v>5422</v>
      </c>
      <c r="G7191" s="145">
        <v>1</v>
      </c>
      <c r="H7191" s="145">
        <v>1</v>
      </c>
    </row>
    <row r="7192" spans="1:8" x14ac:dyDescent="0.2">
      <c r="A7192" t="s">
        <v>12254</v>
      </c>
      <c r="B7192" s="139">
        <v>59</v>
      </c>
      <c r="C7192" s="139">
        <v>0</v>
      </c>
      <c r="D7192" s="139">
        <v>0.06</v>
      </c>
      <c r="E7192" s="139" t="s">
        <v>5421</v>
      </c>
      <c r="F7192" s="139" t="s">
        <v>5422</v>
      </c>
      <c r="G7192" s="145">
        <v>1</v>
      </c>
      <c r="H7192" s="145">
        <v>1</v>
      </c>
    </row>
    <row r="7193" spans="1:8" x14ac:dyDescent="0.2">
      <c r="A7193" t="s">
        <v>12255</v>
      </c>
      <c r="B7193" s="139">
        <v>23</v>
      </c>
      <c r="C7193" s="139">
        <v>0</v>
      </c>
      <c r="D7193" s="139">
        <v>0.02</v>
      </c>
      <c r="E7193" s="139" t="s">
        <v>5421</v>
      </c>
      <c r="F7193" s="139" t="s">
        <v>5422</v>
      </c>
      <c r="G7193" s="145">
        <v>1</v>
      </c>
      <c r="H7193" s="145">
        <v>1</v>
      </c>
    </row>
    <row r="7194" spans="1:8" x14ac:dyDescent="0.2">
      <c r="A7194" t="s">
        <v>12256</v>
      </c>
      <c r="B7194" s="139">
        <v>84</v>
      </c>
      <c r="C7194" s="139">
        <v>0</v>
      </c>
      <c r="D7194" s="139">
        <v>0.09</v>
      </c>
      <c r="E7194" s="139" t="s">
        <v>5421</v>
      </c>
      <c r="F7194" s="139" t="s">
        <v>5422</v>
      </c>
      <c r="G7194" s="145">
        <v>1</v>
      </c>
      <c r="H7194" s="145">
        <v>1</v>
      </c>
    </row>
    <row r="7195" spans="1:8" x14ac:dyDescent="0.2">
      <c r="A7195" t="s">
        <v>12257</v>
      </c>
      <c r="B7195" s="139">
        <v>6</v>
      </c>
      <c r="C7195" s="139">
        <v>0</v>
      </c>
      <c r="D7195" s="139">
        <v>0.01</v>
      </c>
      <c r="E7195" s="139" t="s">
        <v>5421</v>
      </c>
      <c r="F7195" s="139" t="s">
        <v>5422</v>
      </c>
      <c r="G7195" s="145">
        <v>1</v>
      </c>
      <c r="H7195" s="145">
        <v>1</v>
      </c>
    </row>
    <row r="7196" spans="1:8" x14ac:dyDescent="0.2">
      <c r="A7196" t="s">
        <v>12258</v>
      </c>
      <c r="B7196" s="139">
        <v>1</v>
      </c>
      <c r="C7196" s="139">
        <v>0</v>
      </c>
      <c r="D7196" s="139">
        <v>0</v>
      </c>
      <c r="E7196" s="139" t="s">
        <v>5421</v>
      </c>
      <c r="F7196" s="139" t="s">
        <v>5422</v>
      </c>
      <c r="G7196" s="145">
        <v>1</v>
      </c>
      <c r="H7196" s="145">
        <v>1</v>
      </c>
    </row>
    <row r="7197" spans="1:8" x14ac:dyDescent="0.2">
      <c r="A7197" t="s">
        <v>12259</v>
      </c>
      <c r="B7197" s="139">
        <v>26</v>
      </c>
      <c r="C7197" s="139">
        <v>0</v>
      </c>
      <c r="D7197" s="139">
        <v>0.03</v>
      </c>
      <c r="E7197" s="139" t="s">
        <v>5421</v>
      </c>
      <c r="F7197" s="139" t="s">
        <v>5422</v>
      </c>
      <c r="G7197" s="145">
        <v>1</v>
      </c>
      <c r="H7197" s="145">
        <v>1</v>
      </c>
    </row>
    <row r="7198" spans="1:8" x14ac:dyDescent="0.2">
      <c r="A7198" t="s">
        <v>12260</v>
      </c>
      <c r="B7198" s="139">
        <v>3</v>
      </c>
      <c r="C7198" s="139">
        <v>0</v>
      </c>
      <c r="D7198" s="139">
        <v>0</v>
      </c>
      <c r="E7198" s="139" t="s">
        <v>5421</v>
      </c>
      <c r="F7198" s="139" t="s">
        <v>5422</v>
      </c>
      <c r="G7198" s="145">
        <v>1</v>
      </c>
      <c r="H7198" s="145">
        <v>1</v>
      </c>
    </row>
    <row r="7199" spans="1:8" x14ac:dyDescent="0.2">
      <c r="A7199" t="s">
        <v>12261</v>
      </c>
      <c r="B7199" s="139">
        <v>6</v>
      </c>
      <c r="C7199" s="139">
        <v>0</v>
      </c>
      <c r="D7199" s="139">
        <v>0.01</v>
      </c>
      <c r="E7199" s="139" t="s">
        <v>5421</v>
      </c>
      <c r="F7199" s="139" t="s">
        <v>5422</v>
      </c>
      <c r="G7199" s="145">
        <v>1</v>
      </c>
      <c r="H7199" s="145">
        <v>1</v>
      </c>
    </row>
    <row r="7200" spans="1:8" x14ac:dyDescent="0.2">
      <c r="A7200" t="s">
        <v>12262</v>
      </c>
      <c r="B7200" s="139">
        <v>1</v>
      </c>
      <c r="C7200" s="139">
        <v>0</v>
      </c>
      <c r="D7200" s="139">
        <v>0</v>
      </c>
      <c r="E7200" s="139" t="s">
        <v>5421</v>
      </c>
      <c r="F7200" s="139" t="s">
        <v>5422</v>
      </c>
      <c r="G7200" s="145">
        <v>1</v>
      </c>
      <c r="H7200" s="145">
        <v>1</v>
      </c>
    </row>
    <row r="7201" spans="1:8" x14ac:dyDescent="0.2">
      <c r="A7201" t="s">
        <v>12263</v>
      </c>
      <c r="B7201" s="139">
        <v>1</v>
      </c>
      <c r="C7201" s="139">
        <v>0</v>
      </c>
      <c r="D7201" s="139">
        <v>0</v>
      </c>
      <c r="E7201" s="139" t="s">
        <v>5421</v>
      </c>
      <c r="F7201" s="139" t="s">
        <v>5422</v>
      </c>
      <c r="G7201" s="145">
        <v>1</v>
      </c>
      <c r="H7201" s="145">
        <v>1</v>
      </c>
    </row>
    <row r="7202" spans="1:8" x14ac:dyDescent="0.2">
      <c r="A7202" t="s">
        <v>12264</v>
      </c>
      <c r="B7202" s="139">
        <v>40</v>
      </c>
      <c r="C7202" s="139">
        <v>0</v>
      </c>
      <c r="D7202" s="139">
        <v>0.04</v>
      </c>
      <c r="E7202" s="139" t="s">
        <v>5421</v>
      </c>
      <c r="F7202" s="139" t="s">
        <v>5422</v>
      </c>
      <c r="G7202" s="145">
        <v>1</v>
      </c>
      <c r="H7202" s="145">
        <v>1</v>
      </c>
    </row>
    <row r="7203" spans="1:8" x14ac:dyDescent="0.2">
      <c r="A7203" t="s">
        <v>12265</v>
      </c>
      <c r="B7203" s="139">
        <v>31</v>
      </c>
      <c r="C7203" s="139">
        <v>0</v>
      </c>
      <c r="D7203" s="139">
        <v>0.03</v>
      </c>
      <c r="E7203" s="139" t="s">
        <v>5421</v>
      </c>
      <c r="F7203" s="139" t="s">
        <v>5422</v>
      </c>
      <c r="G7203" s="145">
        <v>1</v>
      </c>
      <c r="H7203" s="145">
        <v>1</v>
      </c>
    </row>
    <row r="7204" spans="1:8" x14ac:dyDescent="0.2">
      <c r="A7204" t="s">
        <v>12266</v>
      </c>
      <c r="B7204" s="139">
        <v>134</v>
      </c>
      <c r="C7204" s="139">
        <v>0</v>
      </c>
      <c r="D7204" s="139">
        <v>0.14000000000000001</v>
      </c>
      <c r="E7204" s="139" t="s">
        <v>5421</v>
      </c>
      <c r="F7204" s="139" t="s">
        <v>5422</v>
      </c>
      <c r="G7204" s="145">
        <v>1</v>
      </c>
      <c r="H7204" s="145">
        <v>1</v>
      </c>
    </row>
    <row r="7205" spans="1:8" x14ac:dyDescent="0.2">
      <c r="A7205" t="s">
        <v>12267</v>
      </c>
      <c r="B7205" s="139">
        <v>24</v>
      </c>
      <c r="C7205" s="139">
        <v>0</v>
      </c>
      <c r="D7205" s="139">
        <v>0.02</v>
      </c>
      <c r="E7205" s="139" t="s">
        <v>5421</v>
      </c>
      <c r="F7205" s="139" t="s">
        <v>5422</v>
      </c>
      <c r="G7205" s="145">
        <v>1</v>
      </c>
      <c r="H7205" s="145">
        <v>1</v>
      </c>
    </row>
    <row r="7206" spans="1:8" x14ac:dyDescent="0.2">
      <c r="A7206" t="s">
        <v>12268</v>
      </c>
      <c r="B7206" s="139">
        <v>28</v>
      </c>
      <c r="C7206" s="139">
        <v>0</v>
      </c>
      <c r="D7206" s="139">
        <v>0.03</v>
      </c>
      <c r="E7206" s="139" t="s">
        <v>5421</v>
      </c>
      <c r="F7206" s="139" t="s">
        <v>5422</v>
      </c>
      <c r="G7206" s="145">
        <v>1</v>
      </c>
      <c r="H7206" s="145">
        <v>1</v>
      </c>
    </row>
    <row r="7207" spans="1:8" x14ac:dyDescent="0.2">
      <c r="A7207" t="s">
        <v>12269</v>
      </c>
      <c r="B7207" s="139">
        <v>41</v>
      </c>
      <c r="C7207" s="139">
        <v>0</v>
      </c>
      <c r="D7207" s="139">
        <v>0.04</v>
      </c>
      <c r="E7207" s="139" t="s">
        <v>5421</v>
      </c>
      <c r="F7207" s="139" t="s">
        <v>5422</v>
      </c>
      <c r="G7207" s="145">
        <v>1</v>
      </c>
      <c r="H7207" s="145">
        <v>1</v>
      </c>
    </row>
    <row r="7208" spans="1:8" x14ac:dyDescent="0.2">
      <c r="A7208" t="s">
        <v>12270</v>
      </c>
      <c r="B7208" s="139">
        <v>10</v>
      </c>
      <c r="C7208" s="139">
        <v>0</v>
      </c>
      <c r="D7208" s="139">
        <v>0.01</v>
      </c>
      <c r="E7208" s="139" t="s">
        <v>5421</v>
      </c>
      <c r="F7208" s="139" t="s">
        <v>5422</v>
      </c>
      <c r="G7208" s="145">
        <v>1</v>
      </c>
      <c r="H7208" s="145">
        <v>1</v>
      </c>
    </row>
    <row r="7209" spans="1:8" x14ac:dyDescent="0.2">
      <c r="A7209" t="s">
        <v>12271</v>
      </c>
      <c r="B7209" s="139">
        <v>1</v>
      </c>
      <c r="C7209" s="139">
        <v>0</v>
      </c>
      <c r="D7209" s="139">
        <v>0</v>
      </c>
      <c r="E7209" s="139" t="s">
        <v>5421</v>
      </c>
      <c r="F7209" s="139" t="s">
        <v>5422</v>
      </c>
      <c r="G7209" s="145">
        <v>1</v>
      </c>
      <c r="H7209" s="145">
        <v>1</v>
      </c>
    </row>
    <row r="7210" spans="1:8" x14ac:dyDescent="0.2">
      <c r="A7210" t="s">
        <v>12272</v>
      </c>
      <c r="B7210" s="139">
        <v>73</v>
      </c>
      <c r="C7210" s="139">
        <v>0</v>
      </c>
      <c r="D7210" s="139">
        <v>7.0000000000000007E-2</v>
      </c>
      <c r="E7210" s="139" t="s">
        <v>5421</v>
      </c>
      <c r="F7210" s="139" t="s">
        <v>5422</v>
      </c>
      <c r="G7210" s="145">
        <v>1</v>
      </c>
      <c r="H7210" s="145">
        <v>1</v>
      </c>
    </row>
    <row r="7211" spans="1:8" x14ac:dyDescent="0.2">
      <c r="A7211" t="s">
        <v>12273</v>
      </c>
      <c r="B7211" s="139">
        <v>12</v>
      </c>
      <c r="C7211" s="139">
        <v>0</v>
      </c>
      <c r="D7211" s="139">
        <v>0.01</v>
      </c>
      <c r="E7211" s="139" t="s">
        <v>5421</v>
      </c>
      <c r="F7211" s="139" t="s">
        <v>5422</v>
      </c>
      <c r="G7211" s="145">
        <v>1</v>
      </c>
      <c r="H7211" s="145">
        <v>1</v>
      </c>
    </row>
    <row r="7212" spans="1:8" x14ac:dyDescent="0.2">
      <c r="A7212" t="s">
        <v>12274</v>
      </c>
      <c r="B7212" s="139">
        <v>22</v>
      </c>
      <c r="C7212" s="139">
        <v>0</v>
      </c>
      <c r="D7212" s="139">
        <v>0.02</v>
      </c>
      <c r="E7212" s="139" t="s">
        <v>5421</v>
      </c>
      <c r="F7212" s="139" t="s">
        <v>5422</v>
      </c>
      <c r="G7212" s="145">
        <v>1</v>
      </c>
      <c r="H7212" s="145">
        <v>1</v>
      </c>
    </row>
    <row r="7213" spans="1:8" x14ac:dyDescent="0.2">
      <c r="A7213" t="s">
        <v>12275</v>
      </c>
      <c r="B7213" s="139">
        <v>18</v>
      </c>
      <c r="C7213" s="139">
        <v>0</v>
      </c>
      <c r="D7213" s="139">
        <v>0.02</v>
      </c>
      <c r="E7213" s="139" t="s">
        <v>5421</v>
      </c>
      <c r="F7213" s="139" t="s">
        <v>5422</v>
      </c>
      <c r="G7213" s="145">
        <v>1</v>
      </c>
      <c r="H7213" s="145">
        <v>1</v>
      </c>
    </row>
    <row r="7214" spans="1:8" x14ac:dyDescent="0.2">
      <c r="A7214" t="s">
        <v>12276</v>
      </c>
      <c r="B7214" s="139">
        <v>114</v>
      </c>
      <c r="C7214" s="139">
        <v>0</v>
      </c>
      <c r="D7214" s="139">
        <v>0.12</v>
      </c>
      <c r="E7214" s="139" t="s">
        <v>5421</v>
      </c>
      <c r="F7214" s="139" t="s">
        <v>5422</v>
      </c>
      <c r="G7214" s="145">
        <v>1</v>
      </c>
      <c r="H7214" s="145">
        <v>1</v>
      </c>
    </row>
    <row r="7215" spans="1:8" x14ac:dyDescent="0.2">
      <c r="A7215" t="s">
        <v>12277</v>
      </c>
      <c r="B7215" s="139">
        <v>16</v>
      </c>
      <c r="C7215" s="139">
        <v>0</v>
      </c>
      <c r="D7215" s="139">
        <v>0.02</v>
      </c>
      <c r="E7215" s="139" t="s">
        <v>5421</v>
      </c>
      <c r="F7215" s="139" t="s">
        <v>5422</v>
      </c>
      <c r="G7215" s="145">
        <v>1</v>
      </c>
      <c r="H7215" s="145">
        <v>1</v>
      </c>
    </row>
    <row r="7216" spans="1:8" x14ac:dyDescent="0.2">
      <c r="A7216" t="s">
        <v>12278</v>
      </c>
      <c r="B7216" s="139">
        <v>7</v>
      </c>
      <c r="C7216" s="139">
        <v>0</v>
      </c>
      <c r="D7216" s="139">
        <v>0.01</v>
      </c>
      <c r="E7216" s="139" t="s">
        <v>5421</v>
      </c>
      <c r="F7216" s="139" t="s">
        <v>5422</v>
      </c>
      <c r="G7216" s="145">
        <v>1</v>
      </c>
      <c r="H7216" s="145">
        <v>1</v>
      </c>
    </row>
    <row r="7217" spans="1:8" x14ac:dyDescent="0.2">
      <c r="A7217" t="s">
        <v>12279</v>
      </c>
      <c r="B7217" s="139">
        <v>14</v>
      </c>
      <c r="C7217" s="139">
        <v>0</v>
      </c>
      <c r="D7217" s="139">
        <v>0.01</v>
      </c>
      <c r="E7217" s="139" t="s">
        <v>5421</v>
      </c>
      <c r="F7217" s="139" t="s">
        <v>5422</v>
      </c>
      <c r="G7217" s="145">
        <v>1</v>
      </c>
      <c r="H7217" s="145">
        <v>1</v>
      </c>
    </row>
    <row r="7218" spans="1:8" x14ac:dyDescent="0.2">
      <c r="A7218" t="s">
        <v>12280</v>
      </c>
      <c r="B7218" s="139">
        <v>9</v>
      </c>
      <c r="C7218" s="139">
        <v>0</v>
      </c>
      <c r="D7218" s="139">
        <v>0.01</v>
      </c>
      <c r="E7218" s="139" t="s">
        <v>5421</v>
      </c>
      <c r="F7218" s="139" t="s">
        <v>5422</v>
      </c>
      <c r="G7218" s="145">
        <v>1</v>
      </c>
      <c r="H7218" s="145">
        <v>1</v>
      </c>
    </row>
    <row r="7219" spans="1:8" x14ac:dyDescent="0.2">
      <c r="A7219" t="s">
        <v>12281</v>
      </c>
      <c r="B7219" s="139">
        <v>84</v>
      </c>
      <c r="C7219" s="139">
        <v>0</v>
      </c>
      <c r="D7219" s="139">
        <v>0.09</v>
      </c>
      <c r="E7219" s="139" t="s">
        <v>5421</v>
      </c>
      <c r="F7219" s="139" t="s">
        <v>5422</v>
      </c>
      <c r="G7219" s="145">
        <v>1</v>
      </c>
      <c r="H7219" s="145">
        <v>1</v>
      </c>
    </row>
    <row r="7220" spans="1:8" x14ac:dyDescent="0.2">
      <c r="A7220" t="s">
        <v>12282</v>
      </c>
      <c r="B7220" s="139">
        <v>37</v>
      </c>
      <c r="C7220" s="139">
        <v>0</v>
      </c>
      <c r="D7220" s="139">
        <v>0.04</v>
      </c>
      <c r="E7220" s="139" t="s">
        <v>5421</v>
      </c>
      <c r="F7220" s="139" t="s">
        <v>5422</v>
      </c>
      <c r="G7220" s="145">
        <v>1</v>
      </c>
      <c r="H7220" s="145">
        <v>1</v>
      </c>
    </row>
    <row r="7221" spans="1:8" x14ac:dyDescent="0.2">
      <c r="A7221" t="s">
        <v>12283</v>
      </c>
      <c r="B7221" s="139">
        <v>2</v>
      </c>
      <c r="C7221" s="139">
        <v>0</v>
      </c>
      <c r="D7221" s="139">
        <v>0</v>
      </c>
      <c r="E7221" s="139" t="s">
        <v>5421</v>
      </c>
      <c r="F7221" s="139" t="s">
        <v>5422</v>
      </c>
      <c r="G7221" s="145">
        <v>1</v>
      </c>
      <c r="H7221" s="145">
        <v>1</v>
      </c>
    </row>
    <row r="7222" spans="1:8" x14ac:dyDescent="0.2">
      <c r="A7222" t="s">
        <v>12284</v>
      </c>
      <c r="B7222" s="139">
        <v>2</v>
      </c>
      <c r="C7222" s="139">
        <v>0</v>
      </c>
      <c r="D7222" s="139">
        <v>0</v>
      </c>
      <c r="E7222" s="139" t="s">
        <v>5421</v>
      </c>
      <c r="F7222" s="139" t="s">
        <v>5422</v>
      </c>
      <c r="G7222" s="145">
        <v>1</v>
      </c>
      <c r="H7222" s="145">
        <v>1</v>
      </c>
    </row>
    <row r="7223" spans="1:8" x14ac:dyDescent="0.2">
      <c r="A7223" t="s">
        <v>12285</v>
      </c>
      <c r="B7223" s="139">
        <v>2</v>
      </c>
      <c r="C7223" s="139">
        <v>0</v>
      </c>
      <c r="D7223" s="139">
        <v>0</v>
      </c>
      <c r="E7223" s="139" t="s">
        <v>5421</v>
      </c>
      <c r="F7223" s="139" t="s">
        <v>5422</v>
      </c>
      <c r="G7223" s="145">
        <v>1</v>
      </c>
      <c r="H7223" s="145">
        <v>1</v>
      </c>
    </row>
    <row r="7224" spans="1:8" x14ac:dyDescent="0.2">
      <c r="A7224" t="s">
        <v>12286</v>
      </c>
      <c r="B7224" s="139">
        <v>3</v>
      </c>
      <c r="C7224" s="139">
        <v>0</v>
      </c>
      <c r="D7224" s="139">
        <v>0</v>
      </c>
      <c r="E7224" s="139" t="s">
        <v>5421</v>
      </c>
      <c r="F7224" s="139" t="s">
        <v>5422</v>
      </c>
      <c r="G7224" s="145">
        <v>1</v>
      </c>
      <c r="H7224" s="145">
        <v>1</v>
      </c>
    </row>
    <row r="7225" spans="1:8" x14ac:dyDescent="0.2">
      <c r="A7225" t="s">
        <v>12287</v>
      </c>
      <c r="B7225" s="139">
        <v>8</v>
      </c>
      <c r="C7225" s="139">
        <v>0</v>
      </c>
      <c r="D7225" s="139">
        <v>0.01</v>
      </c>
      <c r="E7225" s="139" t="s">
        <v>5421</v>
      </c>
      <c r="F7225" s="139" t="s">
        <v>5422</v>
      </c>
      <c r="G7225" s="145">
        <v>1</v>
      </c>
      <c r="H7225" s="145">
        <v>1</v>
      </c>
    </row>
    <row r="7226" spans="1:8" x14ac:dyDescent="0.2">
      <c r="A7226" t="s">
        <v>12288</v>
      </c>
      <c r="B7226" s="139">
        <v>3</v>
      </c>
      <c r="C7226" s="139">
        <v>0</v>
      </c>
      <c r="D7226" s="139">
        <v>0</v>
      </c>
      <c r="E7226" s="139" t="s">
        <v>5421</v>
      </c>
      <c r="F7226" s="139" t="s">
        <v>5422</v>
      </c>
      <c r="G7226" s="145">
        <v>1</v>
      </c>
      <c r="H7226" s="145">
        <v>1</v>
      </c>
    </row>
    <row r="7227" spans="1:8" x14ac:dyDescent="0.2">
      <c r="A7227" t="s">
        <v>12289</v>
      </c>
      <c r="B7227" s="139">
        <v>30</v>
      </c>
      <c r="C7227" s="139">
        <v>0</v>
      </c>
      <c r="D7227" s="139">
        <v>0.03</v>
      </c>
      <c r="E7227" s="139" t="s">
        <v>5421</v>
      </c>
      <c r="F7227" s="139" t="s">
        <v>5422</v>
      </c>
      <c r="G7227" s="145">
        <v>1</v>
      </c>
      <c r="H7227" s="145">
        <v>1</v>
      </c>
    </row>
    <row r="7228" spans="1:8" x14ac:dyDescent="0.2">
      <c r="A7228" t="s">
        <v>12290</v>
      </c>
      <c r="B7228" s="139">
        <v>14</v>
      </c>
      <c r="C7228" s="139">
        <v>0</v>
      </c>
      <c r="D7228" s="139">
        <v>0.01</v>
      </c>
      <c r="E7228" s="139" t="s">
        <v>5421</v>
      </c>
      <c r="F7228" s="139" t="s">
        <v>5422</v>
      </c>
      <c r="G7228" s="145">
        <v>1</v>
      </c>
      <c r="H7228" s="145">
        <v>1</v>
      </c>
    </row>
    <row r="7229" spans="1:8" x14ac:dyDescent="0.2">
      <c r="A7229" t="s">
        <v>12291</v>
      </c>
      <c r="B7229" s="139">
        <v>3</v>
      </c>
      <c r="C7229" s="139">
        <v>0</v>
      </c>
      <c r="D7229" s="139">
        <v>0</v>
      </c>
      <c r="E7229" s="139" t="s">
        <v>5421</v>
      </c>
      <c r="F7229" s="139" t="s">
        <v>5422</v>
      </c>
      <c r="G7229" s="145">
        <v>1</v>
      </c>
      <c r="H7229" s="145">
        <v>1</v>
      </c>
    </row>
    <row r="7230" spans="1:8" x14ac:dyDescent="0.2">
      <c r="A7230" t="s">
        <v>12292</v>
      </c>
      <c r="B7230" s="139">
        <v>3</v>
      </c>
      <c r="C7230" s="139">
        <v>0</v>
      </c>
      <c r="D7230" s="139">
        <v>0</v>
      </c>
      <c r="E7230" s="139" t="s">
        <v>5421</v>
      </c>
      <c r="F7230" s="139" t="s">
        <v>5422</v>
      </c>
      <c r="G7230" s="145">
        <v>1</v>
      </c>
      <c r="H7230" s="145">
        <v>1</v>
      </c>
    </row>
    <row r="7231" spans="1:8" x14ac:dyDescent="0.2">
      <c r="A7231" t="s">
        <v>12293</v>
      </c>
      <c r="B7231" s="139">
        <v>4</v>
      </c>
      <c r="C7231" s="139">
        <v>0</v>
      </c>
      <c r="D7231" s="139">
        <v>0</v>
      </c>
      <c r="E7231" s="139" t="s">
        <v>5421</v>
      </c>
      <c r="F7231" s="139" t="s">
        <v>5422</v>
      </c>
      <c r="G7231" s="145">
        <v>1</v>
      </c>
      <c r="H7231" s="145">
        <v>1</v>
      </c>
    </row>
    <row r="7232" spans="1:8" x14ac:dyDescent="0.2">
      <c r="A7232" t="s">
        <v>12294</v>
      </c>
      <c r="B7232" s="139">
        <v>8</v>
      </c>
      <c r="C7232" s="139">
        <v>0</v>
      </c>
      <c r="D7232" s="139">
        <v>0.01</v>
      </c>
      <c r="E7232" s="139" t="s">
        <v>5421</v>
      </c>
      <c r="F7232" s="139" t="s">
        <v>5422</v>
      </c>
      <c r="G7232" s="145">
        <v>1</v>
      </c>
      <c r="H7232" s="145">
        <v>1</v>
      </c>
    </row>
    <row r="7233" spans="1:8" x14ac:dyDescent="0.2">
      <c r="A7233" t="s">
        <v>12295</v>
      </c>
      <c r="B7233" s="139">
        <v>3</v>
      </c>
      <c r="C7233" s="139">
        <v>0</v>
      </c>
      <c r="D7233" s="139">
        <v>0</v>
      </c>
      <c r="E7233" s="139" t="s">
        <v>5421</v>
      </c>
      <c r="F7233" s="139" t="s">
        <v>5422</v>
      </c>
      <c r="G7233" s="145">
        <v>1</v>
      </c>
      <c r="H7233" s="145">
        <v>1</v>
      </c>
    </row>
    <row r="7234" spans="1:8" x14ac:dyDescent="0.2">
      <c r="A7234" t="s">
        <v>12296</v>
      </c>
      <c r="B7234" s="139">
        <v>4</v>
      </c>
      <c r="C7234" s="139">
        <v>0</v>
      </c>
      <c r="D7234" s="139">
        <v>0</v>
      </c>
      <c r="E7234" s="139" t="s">
        <v>5421</v>
      </c>
      <c r="F7234" s="139" t="s">
        <v>5422</v>
      </c>
      <c r="G7234" s="145">
        <v>1</v>
      </c>
      <c r="H7234" s="145">
        <v>1</v>
      </c>
    </row>
    <row r="7235" spans="1:8" x14ac:dyDescent="0.2">
      <c r="A7235" t="s">
        <v>12297</v>
      </c>
      <c r="B7235" s="139">
        <v>8</v>
      </c>
      <c r="C7235" s="139">
        <v>0</v>
      </c>
      <c r="D7235" s="139">
        <v>0.01</v>
      </c>
      <c r="E7235" s="139" t="s">
        <v>5421</v>
      </c>
      <c r="F7235" s="139" t="s">
        <v>5422</v>
      </c>
      <c r="G7235" s="145">
        <v>1</v>
      </c>
      <c r="H7235" s="145">
        <v>1</v>
      </c>
    </row>
    <row r="7236" spans="1:8" x14ac:dyDescent="0.2">
      <c r="A7236" t="s">
        <v>12298</v>
      </c>
      <c r="B7236" s="139">
        <v>1</v>
      </c>
      <c r="C7236" s="139">
        <v>0</v>
      </c>
      <c r="D7236" s="139">
        <v>0</v>
      </c>
      <c r="E7236" s="139" t="s">
        <v>5421</v>
      </c>
      <c r="F7236" s="139" t="s">
        <v>5422</v>
      </c>
      <c r="G7236" s="145">
        <v>1</v>
      </c>
      <c r="H7236" s="145">
        <v>1</v>
      </c>
    </row>
    <row r="7237" spans="1:8" x14ac:dyDescent="0.2">
      <c r="A7237" t="s">
        <v>12299</v>
      </c>
      <c r="B7237" s="139">
        <v>3</v>
      </c>
      <c r="C7237" s="139">
        <v>0</v>
      </c>
      <c r="D7237" s="139">
        <v>0</v>
      </c>
      <c r="E7237" s="139" t="s">
        <v>5421</v>
      </c>
      <c r="F7237" s="139" t="s">
        <v>5422</v>
      </c>
      <c r="G7237" s="145">
        <v>1</v>
      </c>
      <c r="H7237" s="145">
        <v>1</v>
      </c>
    </row>
    <row r="7238" spans="1:8" x14ac:dyDescent="0.2">
      <c r="A7238" t="s">
        <v>12300</v>
      </c>
      <c r="B7238" s="139">
        <v>9</v>
      </c>
      <c r="C7238" s="139">
        <v>0</v>
      </c>
      <c r="D7238" s="139">
        <v>0.01</v>
      </c>
      <c r="E7238" s="139" t="s">
        <v>5421</v>
      </c>
      <c r="F7238" s="139" t="s">
        <v>5422</v>
      </c>
      <c r="G7238" s="145">
        <v>1</v>
      </c>
      <c r="H7238" s="145">
        <v>1</v>
      </c>
    </row>
    <row r="7239" spans="1:8" x14ac:dyDescent="0.2">
      <c r="A7239" t="s">
        <v>12301</v>
      </c>
      <c r="B7239" s="139">
        <v>5</v>
      </c>
      <c r="C7239" s="139">
        <v>0</v>
      </c>
      <c r="D7239" s="139">
        <v>0.01</v>
      </c>
      <c r="E7239" s="139" t="s">
        <v>5421</v>
      </c>
      <c r="F7239" s="139" t="s">
        <v>5422</v>
      </c>
      <c r="G7239" s="145">
        <v>1</v>
      </c>
      <c r="H7239" s="145">
        <v>1</v>
      </c>
    </row>
    <row r="7240" spans="1:8" x14ac:dyDescent="0.2">
      <c r="A7240" t="s">
        <v>12302</v>
      </c>
      <c r="B7240" s="139">
        <v>2</v>
      </c>
      <c r="C7240" s="139">
        <v>0</v>
      </c>
      <c r="D7240" s="139">
        <v>0</v>
      </c>
      <c r="E7240" s="139" t="s">
        <v>5421</v>
      </c>
      <c r="F7240" s="139" t="s">
        <v>5422</v>
      </c>
      <c r="G7240" s="145">
        <v>1</v>
      </c>
      <c r="H7240" s="145">
        <v>1</v>
      </c>
    </row>
    <row r="7241" spans="1:8" x14ac:dyDescent="0.2">
      <c r="A7241" t="s">
        <v>12303</v>
      </c>
      <c r="B7241" s="139">
        <v>2</v>
      </c>
      <c r="C7241" s="139">
        <v>0</v>
      </c>
      <c r="D7241" s="139">
        <v>0</v>
      </c>
      <c r="E7241" s="139" t="s">
        <v>5421</v>
      </c>
      <c r="F7241" s="139" t="s">
        <v>5422</v>
      </c>
      <c r="G7241" s="145">
        <v>1</v>
      </c>
      <c r="H7241" s="145">
        <v>1</v>
      </c>
    </row>
    <row r="7242" spans="1:8" x14ac:dyDescent="0.2">
      <c r="A7242" t="s">
        <v>12304</v>
      </c>
      <c r="B7242" s="139">
        <v>4</v>
      </c>
      <c r="C7242" s="139">
        <v>0</v>
      </c>
      <c r="D7242" s="139">
        <v>0</v>
      </c>
      <c r="E7242" s="139" t="s">
        <v>5421</v>
      </c>
      <c r="F7242" s="139" t="s">
        <v>5422</v>
      </c>
      <c r="G7242" s="145">
        <v>1</v>
      </c>
      <c r="H7242" s="145">
        <v>1</v>
      </c>
    </row>
    <row r="7243" spans="1:8" x14ac:dyDescent="0.2">
      <c r="A7243" t="s">
        <v>12305</v>
      </c>
      <c r="B7243" s="139">
        <v>2</v>
      </c>
      <c r="C7243" s="139">
        <v>0</v>
      </c>
      <c r="D7243" s="139">
        <v>0</v>
      </c>
      <c r="E7243" s="139" t="s">
        <v>5421</v>
      </c>
      <c r="F7243" s="139" t="s">
        <v>5422</v>
      </c>
      <c r="G7243" s="145">
        <v>1</v>
      </c>
      <c r="H7243" s="145">
        <v>1</v>
      </c>
    </row>
    <row r="7244" spans="1:8" x14ac:dyDescent="0.2">
      <c r="A7244" t="s">
        <v>12306</v>
      </c>
      <c r="B7244" s="139">
        <v>1</v>
      </c>
      <c r="C7244" s="139">
        <v>0</v>
      </c>
      <c r="D7244" s="139">
        <v>0</v>
      </c>
      <c r="E7244" s="139" t="s">
        <v>5421</v>
      </c>
      <c r="F7244" s="139" t="s">
        <v>5422</v>
      </c>
      <c r="G7244" s="145">
        <v>1</v>
      </c>
      <c r="H7244" s="145">
        <v>1</v>
      </c>
    </row>
    <row r="7245" spans="1:8" x14ac:dyDescent="0.2">
      <c r="A7245" t="s">
        <v>12307</v>
      </c>
      <c r="B7245" s="139">
        <v>21</v>
      </c>
      <c r="C7245" s="139">
        <v>0</v>
      </c>
      <c r="D7245" s="139">
        <v>0.02</v>
      </c>
      <c r="E7245" s="139" t="s">
        <v>5421</v>
      </c>
      <c r="F7245" s="139" t="s">
        <v>5422</v>
      </c>
      <c r="G7245" s="145">
        <v>1</v>
      </c>
      <c r="H7245" s="145">
        <v>1</v>
      </c>
    </row>
    <row r="7246" spans="1:8" x14ac:dyDescent="0.2">
      <c r="A7246" t="s">
        <v>12308</v>
      </c>
      <c r="B7246" s="139">
        <v>15</v>
      </c>
      <c r="C7246" s="139">
        <v>0</v>
      </c>
      <c r="D7246" s="139">
        <v>0.02</v>
      </c>
      <c r="E7246" s="139" t="s">
        <v>5421</v>
      </c>
      <c r="F7246" s="139" t="s">
        <v>5422</v>
      </c>
      <c r="G7246" s="145">
        <v>1</v>
      </c>
      <c r="H7246" s="145">
        <v>1</v>
      </c>
    </row>
    <row r="7247" spans="1:8" x14ac:dyDescent="0.2">
      <c r="A7247" t="s">
        <v>12309</v>
      </c>
      <c r="B7247" s="139">
        <v>1</v>
      </c>
      <c r="C7247" s="139">
        <v>0</v>
      </c>
      <c r="D7247" s="139">
        <v>0</v>
      </c>
      <c r="E7247" s="139" t="s">
        <v>5421</v>
      </c>
      <c r="F7247" s="139" t="s">
        <v>5422</v>
      </c>
      <c r="G7247" s="145">
        <v>1</v>
      </c>
      <c r="H7247" s="145">
        <v>1</v>
      </c>
    </row>
    <row r="7248" spans="1:8" x14ac:dyDescent="0.2">
      <c r="A7248" t="s">
        <v>12310</v>
      </c>
      <c r="B7248" s="139">
        <v>34</v>
      </c>
      <c r="C7248" s="139">
        <v>0</v>
      </c>
      <c r="D7248" s="139">
        <v>0.03</v>
      </c>
      <c r="E7248" s="139" t="s">
        <v>5421</v>
      </c>
      <c r="F7248" s="139" t="s">
        <v>5422</v>
      </c>
      <c r="G7248" s="145">
        <v>1</v>
      </c>
      <c r="H7248" s="145">
        <v>1</v>
      </c>
    </row>
    <row r="7249" spans="1:8" x14ac:dyDescent="0.2">
      <c r="A7249" t="s">
        <v>12311</v>
      </c>
      <c r="B7249" s="139">
        <v>14</v>
      </c>
      <c r="C7249" s="139">
        <v>0</v>
      </c>
      <c r="D7249" s="139">
        <v>0.01</v>
      </c>
      <c r="E7249" s="139" t="s">
        <v>5421</v>
      </c>
      <c r="F7249" s="139" t="s">
        <v>5422</v>
      </c>
      <c r="G7249" s="145">
        <v>1</v>
      </c>
      <c r="H7249" s="145">
        <v>1</v>
      </c>
    </row>
    <row r="7250" spans="1:8" x14ac:dyDescent="0.2">
      <c r="A7250" t="s">
        <v>12312</v>
      </c>
      <c r="B7250" s="139">
        <v>2</v>
      </c>
      <c r="C7250" s="139">
        <v>0</v>
      </c>
      <c r="D7250" s="139">
        <v>0</v>
      </c>
      <c r="E7250" s="139" t="s">
        <v>5421</v>
      </c>
      <c r="F7250" s="139" t="s">
        <v>5422</v>
      </c>
      <c r="G7250" s="145">
        <v>1</v>
      </c>
      <c r="H7250" s="145">
        <v>1</v>
      </c>
    </row>
    <row r="7251" spans="1:8" x14ac:dyDescent="0.2">
      <c r="A7251" t="s">
        <v>12313</v>
      </c>
      <c r="B7251" s="139">
        <v>50</v>
      </c>
      <c r="C7251" s="139">
        <v>0</v>
      </c>
      <c r="D7251" s="139">
        <v>0.05</v>
      </c>
      <c r="E7251" s="139" t="s">
        <v>5421</v>
      </c>
      <c r="F7251" s="139" t="s">
        <v>5422</v>
      </c>
      <c r="G7251" s="145">
        <v>1</v>
      </c>
      <c r="H7251" s="145">
        <v>1</v>
      </c>
    </row>
    <row r="7252" spans="1:8" x14ac:dyDescent="0.2">
      <c r="A7252" t="s">
        <v>12314</v>
      </c>
      <c r="B7252" s="139">
        <v>51</v>
      </c>
      <c r="C7252" s="139">
        <v>0</v>
      </c>
      <c r="D7252" s="139">
        <v>0.05</v>
      </c>
      <c r="E7252" s="139" t="s">
        <v>5421</v>
      </c>
      <c r="F7252" s="139" t="s">
        <v>5422</v>
      </c>
      <c r="G7252" s="145">
        <v>1</v>
      </c>
      <c r="H7252" s="145">
        <v>1</v>
      </c>
    </row>
    <row r="7253" spans="1:8" x14ac:dyDescent="0.2">
      <c r="A7253" t="s">
        <v>12315</v>
      </c>
      <c r="B7253" s="139">
        <v>374</v>
      </c>
      <c r="C7253" s="139">
        <v>0</v>
      </c>
      <c r="D7253" s="139">
        <v>0.38</v>
      </c>
      <c r="E7253" s="139" t="s">
        <v>5421</v>
      </c>
      <c r="F7253" s="139" t="s">
        <v>5422</v>
      </c>
      <c r="G7253" s="145">
        <v>1</v>
      </c>
      <c r="H7253" s="145">
        <v>1</v>
      </c>
    </row>
    <row r="7254" spans="1:8" x14ac:dyDescent="0.2">
      <c r="A7254" t="s">
        <v>12316</v>
      </c>
      <c r="B7254" s="139">
        <v>70</v>
      </c>
      <c r="C7254" s="139">
        <v>0</v>
      </c>
      <c r="D7254" s="139">
        <v>7.0000000000000007E-2</v>
      </c>
      <c r="E7254" s="139" t="s">
        <v>5421</v>
      </c>
      <c r="F7254" s="139" t="s">
        <v>5422</v>
      </c>
      <c r="G7254" s="145">
        <v>1</v>
      </c>
      <c r="H7254" s="145">
        <v>1</v>
      </c>
    </row>
    <row r="7255" spans="1:8" x14ac:dyDescent="0.2">
      <c r="A7255" t="s">
        <v>12317</v>
      </c>
      <c r="B7255" s="139">
        <v>12</v>
      </c>
      <c r="C7255" s="139">
        <v>0</v>
      </c>
      <c r="D7255" s="139">
        <v>0.01</v>
      </c>
      <c r="E7255" s="139" t="s">
        <v>5421</v>
      </c>
      <c r="F7255" s="139" t="s">
        <v>5422</v>
      </c>
      <c r="G7255" s="145">
        <v>1</v>
      </c>
      <c r="H7255" s="145">
        <v>1</v>
      </c>
    </row>
    <row r="7256" spans="1:8" x14ac:dyDescent="0.2">
      <c r="A7256" t="s">
        <v>12318</v>
      </c>
      <c r="B7256" s="139">
        <v>21</v>
      </c>
      <c r="C7256" s="139">
        <v>0</v>
      </c>
      <c r="D7256" s="139">
        <v>0.02</v>
      </c>
      <c r="E7256" s="139" t="s">
        <v>5421</v>
      </c>
      <c r="F7256" s="139" t="s">
        <v>5422</v>
      </c>
      <c r="G7256" s="145">
        <v>1</v>
      </c>
      <c r="H7256" s="145">
        <v>1</v>
      </c>
    </row>
    <row r="7257" spans="1:8" x14ac:dyDescent="0.2">
      <c r="A7257" t="s">
        <v>12319</v>
      </c>
      <c r="B7257" s="139">
        <v>7</v>
      </c>
      <c r="C7257" s="139">
        <v>0</v>
      </c>
      <c r="D7257" s="139">
        <v>0.01</v>
      </c>
      <c r="E7257" s="139" t="s">
        <v>5421</v>
      </c>
      <c r="F7257" s="139" t="s">
        <v>5422</v>
      </c>
      <c r="G7257" s="145">
        <v>1</v>
      </c>
      <c r="H7257" s="145">
        <v>1</v>
      </c>
    </row>
    <row r="7258" spans="1:8" x14ac:dyDescent="0.2">
      <c r="A7258" t="s">
        <v>12320</v>
      </c>
      <c r="B7258" s="139">
        <v>41</v>
      </c>
      <c r="C7258" s="139">
        <v>0</v>
      </c>
      <c r="D7258" s="139">
        <v>0.04</v>
      </c>
      <c r="E7258" s="139" t="s">
        <v>5421</v>
      </c>
      <c r="F7258" s="139" t="s">
        <v>5422</v>
      </c>
      <c r="G7258" s="145">
        <v>1</v>
      </c>
      <c r="H7258" s="145">
        <v>1</v>
      </c>
    </row>
    <row r="7259" spans="1:8" x14ac:dyDescent="0.2">
      <c r="A7259" t="s">
        <v>12321</v>
      </c>
      <c r="B7259" s="139">
        <v>25</v>
      </c>
      <c r="C7259" s="139">
        <v>0</v>
      </c>
      <c r="D7259" s="139">
        <v>0.03</v>
      </c>
      <c r="E7259" s="139" t="s">
        <v>5421</v>
      </c>
      <c r="F7259" s="139" t="s">
        <v>5422</v>
      </c>
      <c r="G7259" s="145">
        <v>1</v>
      </c>
      <c r="H7259" s="145">
        <v>1</v>
      </c>
    </row>
    <row r="7260" spans="1:8" x14ac:dyDescent="0.2">
      <c r="A7260" t="s">
        <v>12322</v>
      </c>
      <c r="B7260" s="139">
        <v>27</v>
      </c>
      <c r="C7260" s="139">
        <v>0</v>
      </c>
      <c r="D7260" s="139">
        <v>0.03</v>
      </c>
      <c r="E7260" s="139" t="s">
        <v>5421</v>
      </c>
      <c r="F7260" s="139" t="s">
        <v>5422</v>
      </c>
      <c r="G7260" s="145">
        <v>1</v>
      </c>
      <c r="H7260" s="145">
        <v>1</v>
      </c>
    </row>
    <row r="7261" spans="1:8" x14ac:dyDescent="0.2">
      <c r="A7261" t="s">
        <v>12323</v>
      </c>
      <c r="B7261" s="139">
        <v>1</v>
      </c>
      <c r="C7261" s="139">
        <v>0</v>
      </c>
      <c r="D7261" s="139">
        <v>0</v>
      </c>
      <c r="E7261" s="139" t="s">
        <v>5421</v>
      </c>
      <c r="F7261" s="139" t="s">
        <v>5422</v>
      </c>
      <c r="G7261" s="145">
        <v>1</v>
      </c>
      <c r="H7261" s="145">
        <v>1</v>
      </c>
    </row>
    <row r="7262" spans="1:8" x14ac:dyDescent="0.2">
      <c r="A7262" t="s">
        <v>12324</v>
      </c>
      <c r="B7262" s="139">
        <v>54</v>
      </c>
      <c r="C7262" s="139">
        <v>0</v>
      </c>
      <c r="D7262" s="139">
        <v>0.06</v>
      </c>
      <c r="E7262" s="139" t="s">
        <v>5421</v>
      </c>
      <c r="F7262" s="139" t="s">
        <v>5422</v>
      </c>
      <c r="G7262" s="145">
        <v>1</v>
      </c>
      <c r="H7262" s="145">
        <v>1</v>
      </c>
    </row>
    <row r="7263" spans="1:8" x14ac:dyDescent="0.2">
      <c r="A7263" t="s">
        <v>12325</v>
      </c>
      <c r="B7263" s="139">
        <v>1</v>
      </c>
      <c r="C7263" s="139">
        <v>0</v>
      </c>
      <c r="D7263" s="139">
        <v>0</v>
      </c>
      <c r="E7263" s="139" t="s">
        <v>5421</v>
      </c>
      <c r="F7263" s="139" t="s">
        <v>5422</v>
      </c>
      <c r="G7263" s="145">
        <v>1</v>
      </c>
      <c r="H7263" s="145">
        <v>1</v>
      </c>
    </row>
    <row r="7264" spans="1:8" x14ac:dyDescent="0.2">
      <c r="A7264" t="s">
        <v>12326</v>
      </c>
      <c r="B7264" s="139">
        <v>1</v>
      </c>
      <c r="C7264" s="139">
        <v>0</v>
      </c>
      <c r="D7264" s="139">
        <v>0</v>
      </c>
      <c r="E7264" s="139" t="s">
        <v>5421</v>
      </c>
      <c r="F7264" s="139" t="s">
        <v>5422</v>
      </c>
      <c r="G7264" s="145">
        <v>1</v>
      </c>
      <c r="H7264" s="145">
        <v>1</v>
      </c>
    </row>
    <row r="7265" spans="1:8" x14ac:dyDescent="0.2">
      <c r="A7265" t="s">
        <v>12327</v>
      </c>
      <c r="B7265" s="139">
        <v>1</v>
      </c>
      <c r="C7265" s="139">
        <v>0</v>
      </c>
      <c r="D7265" s="139">
        <v>0</v>
      </c>
      <c r="E7265" s="139" t="s">
        <v>5421</v>
      </c>
      <c r="F7265" s="139" t="s">
        <v>5422</v>
      </c>
      <c r="G7265" s="145">
        <v>1</v>
      </c>
      <c r="H7265" s="145">
        <v>1</v>
      </c>
    </row>
    <row r="7266" spans="1:8" x14ac:dyDescent="0.2">
      <c r="A7266" t="s">
        <v>12328</v>
      </c>
      <c r="B7266" s="139">
        <v>5</v>
      </c>
      <c r="C7266" s="139">
        <v>0</v>
      </c>
      <c r="D7266" s="139">
        <v>0.01</v>
      </c>
      <c r="E7266" s="139" t="s">
        <v>5421</v>
      </c>
      <c r="F7266" s="139" t="s">
        <v>5422</v>
      </c>
      <c r="G7266" s="145">
        <v>1</v>
      </c>
      <c r="H7266" s="145">
        <v>1</v>
      </c>
    </row>
    <row r="7267" spans="1:8" x14ac:dyDescent="0.2">
      <c r="A7267" t="s">
        <v>12329</v>
      </c>
      <c r="B7267" s="139">
        <v>3</v>
      </c>
      <c r="C7267" s="139">
        <v>0</v>
      </c>
      <c r="D7267" s="139">
        <v>0</v>
      </c>
      <c r="E7267" s="139" t="s">
        <v>5421</v>
      </c>
      <c r="F7267" s="139" t="s">
        <v>5422</v>
      </c>
      <c r="G7267" s="145">
        <v>1</v>
      </c>
      <c r="H7267" s="145">
        <v>1</v>
      </c>
    </row>
    <row r="7268" spans="1:8" x14ac:dyDescent="0.2">
      <c r="A7268" t="s">
        <v>12330</v>
      </c>
      <c r="B7268" s="139">
        <v>23</v>
      </c>
      <c r="C7268" s="139">
        <v>0</v>
      </c>
      <c r="D7268" s="139">
        <v>0.02</v>
      </c>
      <c r="E7268" s="139" t="s">
        <v>5421</v>
      </c>
      <c r="F7268" s="139" t="s">
        <v>5422</v>
      </c>
      <c r="G7268" s="145">
        <v>1</v>
      </c>
      <c r="H7268" s="145">
        <v>1</v>
      </c>
    </row>
    <row r="7269" spans="1:8" x14ac:dyDescent="0.2">
      <c r="A7269" t="s">
        <v>12331</v>
      </c>
      <c r="B7269" s="139">
        <v>3</v>
      </c>
      <c r="C7269" s="139">
        <v>0</v>
      </c>
      <c r="D7269" s="139">
        <v>0</v>
      </c>
      <c r="E7269" s="139" t="s">
        <v>5421</v>
      </c>
      <c r="F7269" s="139" t="s">
        <v>5422</v>
      </c>
      <c r="G7269" s="145">
        <v>1</v>
      </c>
      <c r="H7269" s="145">
        <v>1</v>
      </c>
    </row>
    <row r="7270" spans="1:8" x14ac:dyDescent="0.2">
      <c r="A7270" t="s">
        <v>12332</v>
      </c>
      <c r="B7270" s="139">
        <v>18</v>
      </c>
      <c r="C7270" s="139">
        <v>0</v>
      </c>
      <c r="D7270" s="139">
        <v>0.02</v>
      </c>
      <c r="E7270" s="139" t="s">
        <v>5421</v>
      </c>
      <c r="F7270" s="139" t="s">
        <v>5422</v>
      </c>
      <c r="G7270" s="145">
        <v>1</v>
      </c>
      <c r="H7270" s="145">
        <v>1</v>
      </c>
    </row>
    <row r="7271" spans="1:8" x14ac:dyDescent="0.2">
      <c r="A7271" t="s">
        <v>12333</v>
      </c>
      <c r="B7271" s="139">
        <v>7</v>
      </c>
      <c r="C7271" s="139">
        <v>0</v>
      </c>
      <c r="D7271" s="139">
        <v>0.01</v>
      </c>
      <c r="E7271" s="139" t="s">
        <v>5421</v>
      </c>
      <c r="F7271" s="139" t="s">
        <v>5422</v>
      </c>
      <c r="G7271" s="145">
        <v>1</v>
      </c>
      <c r="H7271" s="145">
        <v>1</v>
      </c>
    </row>
    <row r="7272" spans="1:8" x14ac:dyDescent="0.2">
      <c r="A7272" t="s">
        <v>12334</v>
      </c>
      <c r="B7272" s="139">
        <v>14</v>
      </c>
      <c r="C7272" s="139">
        <v>0</v>
      </c>
      <c r="D7272" s="139">
        <v>0.01</v>
      </c>
      <c r="E7272" s="139" t="s">
        <v>5421</v>
      </c>
      <c r="F7272" s="139" t="s">
        <v>5422</v>
      </c>
      <c r="G7272" s="145">
        <v>1</v>
      </c>
      <c r="H7272" s="145">
        <v>1</v>
      </c>
    </row>
    <row r="7273" spans="1:8" x14ac:dyDescent="0.2">
      <c r="A7273" t="s">
        <v>12335</v>
      </c>
      <c r="B7273" s="139">
        <v>8</v>
      </c>
      <c r="C7273" s="139">
        <v>0</v>
      </c>
      <c r="D7273" s="139">
        <v>0.01</v>
      </c>
      <c r="E7273" s="139" t="s">
        <v>5421</v>
      </c>
      <c r="F7273" s="139" t="s">
        <v>5422</v>
      </c>
      <c r="G7273" s="145">
        <v>1</v>
      </c>
      <c r="H7273" s="145">
        <v>1</v>
      </c>
    </row>
    <row r="7274" spans="1:8" x14ac:dyDescent="0.2">
      <c r="A7274" t="s">
        <v>12336</v>
      </c>
      <c r="B7274" s="139">
        <v>31</v>
      </c>
      <c r="C7274" s="139">
        <v>0</v>
      </c>
      <c r="D7274" s="139">
        <v>0.03</v>
      </c>
      <c r="E7274" s="139" t="s">
        <v>5421</v>
      </c>
      <c r="F7274" s="139" t="s">
        <v>5422</v>
      </c>
      <c r="G7274" s="145">
        <v>1</v>
      </c>
      <c r="H7274" s="145">
        <v>1</v>
      </c>
    </row>
    <row r="7275" spans="1:8" x14ac:dyDescent="0.2">
      <c r="A7275" t="s">
        <v>12337</v>
      </c>
      <c r="B7275" s="139">
        <v>18</v>
      </c>
      <c r="C7275" s="139">
        <v>0</v>
      </c>
      <c r="D7275" s="139">
        <v>0.02</v>
      </c>
      <c r="E7275" s="139" t="s">
        <v>5421</v>
      </c>
      <c r="F7275" s="139" t="s">
        <v>5422</v>
      </c>
      <c r="G7275" s="145">
        <v>1</v>
      </c>
      <c r="H7275" s="145">
        <v>1</v>
      </c>
    </row>
    <row r="7276" spans="1:8" x14ac:dyDescent="0.2">
      <c r="A7276" t="s">
        <v>12338</v>
      </c>
      <c r="B7276" s="139">
        <v>3</v>
      </c>
      <c r="C7276" s="139">
        <v>0</v>
      </c>
      <c r="D7276" s="139">
        <v>0</v>
      </c>
      <c r="E7276" s="139" t="s">
        <v>5421</v>
      </c>
      <c r="F7276" s="139" t="s">
        <v>5422</v>
      </c>
      <c r="G7276" s="145">
        <v>1</v>
      </c>
      <c r="H7276" s="145">
        <v>1</v>
      </c>
    </row>
    <row r="7277" spans="1:8" x14ac:dyDescent="0.2">
      <c r="A7277" t="s">
        <v>12339</v>
      </c>
      <c r="B7277" s="139">
        <v>69</v>
      </c>
      <c r="C7277" s="139">
        <v>0</v>
      </c>
      <c r="D7277" s="139">
        <v>7.0000000000000007E-2</v>
      </c>
      <c r="E7277" s="139" t="s">
        <v>5421</v>
      </c>
      <c r="F7277" s="139" t="s">
        <v>5422</v>
      </c>
      <c r="G7277" s="145">
        <v>1</v>
      </c>
      <c r="H7277" s="145">
        <v>1</v>
      </c>
    </row>
    <row r="7278" spans="1:8" x14ac:dyDescent="0.2">
      <c r="A7278" t="s">
        <v>12340</v>
      </c>
      <c r="B7278" s="139">
        <v>6</v>
      </c>
      <c r="C7278" s="139">
        <v>0</v>
      </c>
      <c r="D7278" s="139">
        <v>0.01</v>
      </c>
      <c r="E7278" s="139" t="s">
        <v>5421</v>
      </c>
      <c r="F7278" s="139" t="s">
        <v>5422</v>
      </c>
      <c r="G7278" s="145">
        <v>1</v>
      </c>
      <c r="H7278" s="145">
        <v>1</v>
      </c>
    </row>
    <row r="7279" spans="1:8" x14ac:dyDescent="0.2">
      <c r="A7279" t="s">
        <v>12341</v>
      </c>
      <c r="B7279" s="139">
        <v>3</v>
      </c>
      <c r="C7279" s="139">
        <v>0</v>
      </c>
      <c r="D7279" s="139">
        <v>0</v>
      </c>
      <c r="E7279" s="139" t="s">
        <v>5421</v>
      </c>
      <c r="F7279" s="139" t="s">
        <v>5422</v>
      </c>
      <c r="G7279" s="145">
        <v>1</v>
      </c>
      <c r="H7279" s="145">
        <v>1</v>
      </c>
    </row>
    <row r="7280" spans="1:8" x14ac:dyDescent="0.2">
      <c r="A7280" t="s">
        <v>12342</v>
      </c>
      <c r="B7280" s="139">
        <v>5</v>
      </c>
      <c r="C7280" s="139">
        <v>0</v>
      </c>
      <c r="D7280" s="139">
        <v>0.01</v>
      </c>
      <c r="E7280" s="139" t="s">
        <v>5421</v>
      </c>
      <c r="F7280" s="139" t="s">
        <v>5422</v>
      </c>
      <c r="G7280" s="145">
        <v>1</v>
      </c>
      <c r="H7280" s="145">
        <v>1</v>
      </c>
    </row>
    <row r="7281" spans="1:8" x14ac:dyDescent="0.2">
      <c r="A7281" t="s">
        <v>12343</v>
      </c>
      <c r="B7281" s="139">
        <v>1</v>
      </c>
      <c r="C7281" s="139">
        <v>0</v>
      </c>
      <c r="D7281" s="139">
        <v>0</v>
      </c>
      <c r="E7281" s="139" t="s">
        <v>5421</v>
      </c>
      <c r="F7281" s="139" t="s">
        <v>5422</v>
      </c>
      <c r="G7281" s="145">
        <v>1</v>
      </c>
      <c r="H7281" s="145">
        <v>1</v>
      </c>
    </row>
    <row r="7282" spans="1:8" x14ac:dyDescent="0.2">
      <c r="A7282" t="s">
        <v>12344</v>
      </c>
      <c r="B7282" s="139">
        <v>9</v>
      </c>
      <c r="C7282" s="139">
        <v>0</v>
      </c>
      <c r="D7282" s="139">
        <v>0.01</v>
      </c>
      <c r="E7282" s="139" t="s">
        <v>5421</v>
      </c>
      <c r="F7282" s="139" t="s">
        <v>5422</v>
      </c>
      <c r="G7282" s="145">
        <v>1</v>
      </c>
      <c r="H7282" s="145">
        <v>1</v>
      </c>
    </row>
    <row r="7283" spans="1:8" x14ac:dyDescent="0.2">
      <c r="A7283" t="s">
        <v>12345</v>
      </c>
      <c r="B7283" s="139">
        <v>20</v>
      </c>
      <c r="C7283" s="139">
        <v>0</v>
      </c>
      <c r="D7283" s="139">
        <v>0.02</v>
      </c>
      <c r="E7283" s="139" t="s">
        <v>5421</v>
      </c>
      <c r="F7283" s="139" t="s">
        <v>5422</v>
      </c>
      <c r="G7283" s="145">
        <v>1</v>
      </c>
      <c r="H7283" s="145">
        <v>1</v>
      </c>
    </row>
    <row r="7284" spans="1:8" x14ac:dyDescent="0.2">
      <c r="A7284" t="s">
        <v>12346</v>
      </c>
      <c r="B7284" s="139">
        <v>5</v>
      </c>
      <c r="C7284" s="139">
        <v>0</v>
      </c>
      <c r="D7284" s="139">
        <v>0.01</v>
      </c>
      <c r="E7284" s="139" t="s">
        <v>5421</v>
      </c>
      <c r="F7284" s="139" t="s">
        <v>5422</v>
      </c>
      <c r="G7284" s="145">
        <v>1</v>
      </c>
      <c r="H7284" s="145">
        <v>1</v>
      </c>
    </row>
    <row r="7285" spans="1:8" x14ac:dyDescent="0.2">
      <c r="A7285" t="s">
        <v>12347</v>
      </c>
      <c r="B7285" s="139">
        <v>39</v>
      </c>
      <c r="C7285" s="139">
        <v>0</v>
      </c>
      <c r="D7285" s="139">
        <v>0.04</v>
      </c>
      <c r="E7285" s="139" t="s">
        <v>5421</v>
      </c>
      <c r="F7285" s="139" t="s">
        <v>5422</v>
      </c>
      <c r="G7285" s="145">
        <v>1</v>
      </c>
      <c r="H7285" s="145">
        <v>1</v>
      </c>
    </row>
    <row r="7286" spans="1:8" x14ac:dyDescent="0.2">
      <c r="A7286" t="s">
        <v>12348</v>
      </c>
      <c r="B7286" s="139">
        <v>13</v>
      </c>
      <c r="C7286" s="139">
        <v>0</v>
      </c>
      <c r="D7286" s="139">
        <v>0.01</v>
      </c>
      <c r="E7286" s="139" t="s">
        <v>5421</v>
      </c>
      <c r="F7286" s="139" t="s">
        <v>5422</v>
      </c>
      <c r="G7286" s="145">
        <v>1</v>
      </c>
      <c r="H7286" s="145">
        <v>1</v>
      </c>
    </row>
    <row r="7287" spans="1:8" x14ac:dyDescent="0.2">
      <c r="A7287" t="s">
        <v>12349</v>
      </c>
      <c r="B7287" s="139">
        <v>14</v>
      </c>
      <c r="C7287" s="139">
        <v>0</v>
      </c>
      <c r="D7287" s="139">
        <v>0.01</v>
      </c>
      <c r="E7287" s="139" t="s">
        <v>5421</v>
      </c>
      <c r="F7287" s="139" t="s">
        <v>5422</v>
      </c>
      <c r="G7287" s="145">
        <v>1</v>
      </c>
      <c r="H7287" s="145">
        <v>1</v>
      </c>
    </row>
    <row r="7288" spans="1:8" x14ac:dyDescent="0.2">
      <c r="A7288" t="s">
        <v>12350</v>
      </c>
      <c r="B7288" s="139">
        <v>310</v>
      </c>
      <c r="C7288" s="139">
        <v>0</v>
      </c>
      <c r="D7288" s="139">
        <v>0.32</v>
      </c>
      <c r="E7288" s="139" t="s">
        <v>5421</v>
      </c>
      <c r="F7288" s="139" t="s">
        <v>5422</v>
      </c>
      <c r="G7288" s="145">
        <v>1</v>
      </c>
      <c r="H7288" s="145">
        <v>1</v>
      </c>
    </row>
    <row r="7289" spans="1:8" x14ac:dyDescent="0.2">
      <c r="A7289" t="s">
        <v>12351</v>
      </c>
      <c r="B7289" s="139">
        <v>2</v>
      </c>
      <c r="C7289" s="139">
        <v>0</v>
      </c>
      <c r="D7289" s="139">
        <v>0</v>
      </c>
      <c r="E7289" s="139" t="s">
        <v>5421</v>
      </c>
      <c r="F7289" s="139" t="s">
        <v>5422</v>
      </c>
      <c r="G7289" s="145">
        <v>1</v>
      </c>
      <c r="H7289" s="145">
        <v>1</v>
      </c>
    </row>
    <row r="7290" spans="1:8" x14ac:dyDescent="0.2">
      <c r="A7290" t="s">
        <v>12352</v>
      </c>
      <c r="B7290" s="139">
        <v>29</v>
      </c>
      <c r="C7290" s="139">
        <v>0</v>
      </c>
      <c r="D7290" s="139">
        <v>0.03</v>
      </c>
      <c r="E7290" s="139" t="s">
        <v>5421</v>
      </c>
      <c r="F7290" s="139" t="s">
        <v>5422</v>
      </c>
      <c r="G7290" s="145">
        <v>1</v>
      </c>
      <c r="H7290" s="145">
        <v>1</v>
      </c>
    </row>
    <row r="7291" spans="1:8" x14ac:dyDescent="0.2">
      <c r="A7291" t="s">
        <v>12353</v>
      </c>
      <c r="B7291" s="139">
        <v>5</v>
      </c>
      <c r="C7291" s="139">
        <v>0</v>
      </c>
      <c r="D7291" s="139">
        <v>0.01</v>
      </c>
      <c r="E7291" s="139" t="s">
        <v>5421</v>
      </c>
      <c r="F7291" s="139" t="s">
        <v>5422</v>
      </c>
      <c r="G7291" s="145">
        <v>1</v>
      </c>
      <c r="H7291" s="145">
        <v>1</v>
      </c>
    </row>
    <row r="7292" spans="1:8" x14ac:dyDescent="0.2">
      <c r="A7292" t="s">
        <v>12354</v>
      </c>
      <c r="B7292" s="139">
        <v>12</v>
      </c>
      <c r="C7292" s="139">
        <v>0</v>
      </c>
      <c r="D7292" s="139">
        <v>0.01</v>
      </c>
      <c r="E7292" s="139" t="s">
        <v>5421</v>
      </c>
      <c r="F7292" s="139" t="s">
        <v>5422</v>
      </c>
      <c r="G7292" s="145">
        <v>1</v>
      </c>
      <c r="H7292" s="145">
        <v>1</v>
      </c>
    </row>
    <row r="7293" spans="1:8" x14ac:dyDescent="0.2">
      <c r="A7293" t="s">
        <v>12355</v>
      </c>
      <c r="B7293" s="139">
        <v>1</v>
      </c>
      <c r="C7293" s="139">
        <v>0</v>
      </c>
      <c r="D7293" s="139">
        <v>0</v>
      </c>
      <c r="E7293" s="139" t="s">
        <v>5421</v>
      </c>
      <c r="F7293" s="139" t="s">
        <v>5422</v>
      </c>
      <c r="G7293" s="145">
        <v>1</v>
      </c>
      <c r="H7293" s="145">
        <v>1</v>
      </c>
    </row>
    <row r="7294" spans="1:8" x14ac:dyDescent="0.2">
      <c r="A7294" t="s">
        <v>12356</v>
      </c>
      <c r="B7294" s="139">
        <v>1</v>
      </c>
      <c r="C7294" s="139">
        <v>0</v>
      </c>
      <c r="D7294" s="139">
        <v>0</v>
      </c>
      <c r="E7294" s="139" t="s">
        <v>5421</v>
      </c>
      <c r="F7294" s="139" t="s">
        <v>5422</v>
      </c>
      <c r="G7294" s="145">
        <v>1</v>
      </c>
      <c r="H7294" s="145">
        <v>1</v>
      </c>
    </row>
    <row r="7295" spans="1:8" x14ac:dyDescent="0.2">
      <c r="A7295" t="s">
        <v>12357</v>
      </c>
      <c r="B7295" s="139">
        <v>13</v>
      </c>
      <c r="C7295" s="139">
        <v>0</v>
      </c>
      <c r="D7295" s="139">
        <v>0.01</v>
      </c>
      <c r="E7295" s="139" t="s">
        <v>5421</v>
      </c>
      <c r="F7295" s="139" t="s">
        <v>5422</v>
      </c>
      <c r="G7295" s="145">
        <v>1</v>
      </c>
      <c r="H7295" s="145">
        <v>1</v>
      </c>
    </row>
    <row r="7296" spans="1:8" x14ac:dyDescent="0.2">
      <c r="A7296" t="s">
        <v>12358</v>
      </c>
      <c r="B7296" s="139">
        <v>17</v>
      </c>
      <c r="C7296" s="139">
        <v>0</v>
      </c>
      <c r="D7296" s="139">
        <v>0.02</v>
      </c>
      <c r="E7296" s="139" t="s">
        <v>5421</v>
      </c>
      <c r="F7296" s="139" t="s">
        <v>5422</v>
      </c>
      <c r="G7296" s="145">
        <v>1</v>
      </c>
      <c r="H7296" s="145">
        <v>1</v>
      </c>
    </row>
    <row r="7297" spans="1:8" x14ac:dyDescent="0.2">
      <c r="A7297" t="s">
        <v>12359</v>
      </c>
      <c r="B7297" s="139">
        <v>1</v>
      </c>
      <c r="C7297" s="139">
        <v>0</v>
      </c>
      <c r="D7297" s="139">
        <v>0</v>
      </c>
      <c r="E7297" s="139" t="s">
        <v>5421</v>
      </c>
      <c r="F7297" s="139" t="s">
        <v>5422</v>
      </c>
      <c r="G7297" s="145">
        <v>1</v>
      </c>
      <c r="H7297" s="145">
        <v>1</v>
      </c>
    </row>
    <row r="7298" spans="1:8" x14ac:dyDescent="0.2">
      <c r="A7298" t="s">
        <v>12360</v>
      </c>
      <c r="B7298" s="139">
        <v>3</v>
      </c>
      <c r="C7298" s="139">
        <v>0</v>
      </c>
      <c r="D7298" s="139">
        <v>0</v>
      </c>
      <c r="E7298" s="139" t="s">
        <v>5421</v>
      </c>
      <c r="F7298" s="139" t="s">
        <v>5422</v>
      </c>
      <c r="G7298" s="145">
        <v>1</v>
      </c>
      <c r="H7298" s="145">
        <v>1</v>
      </c>
    </row>
    <row r="7299" spans="1:8" x14ac:dyDescent="0.2">
      <c r="A7299" t="s">
        <v>12361</v>
      </c>
      <c r="B7299" s="139">
        <v>19</v>
      </c>
      <c r="C7299" s="139">
        <v>0</v>
      </c>
      <c r="D7299" s="139">
        <v>0.02</v>
      </c>
      <c r="E7299" s="139" t="s">
        <v>5421</v>
      </c>
      <c r="F7299" s="139" t="s">
        <v>5422</v>
      </c>
      <c r="G7299" s="145">
        <v>1</v>
      </c>
      <c r="H7299" s="145">
        <v>1</v>
      </c>
    </row>
    <row r="7300" spans="1:8" x14ac:dyDescent="0.2">
      <c r="A7300" t="s">
        <v>12362</v>
      </c>
      <c r="B7300" s="139">
        <v>5</v>
      </c>
      <c r="C7300" s="139">
        <v>0</v>
      </c>
      <c r="D7300" s="139">
        <v>0.01</v>
      </c>
      <c r="E7300" s="139" t="s">
        <v>5421</v>
      </c>
      <c r="F7300" s="139" t="s">
        <v>5422</v>
      </c>
      <c r="G7300" s="145">
        <v>1</v>
      </c>
      <c r="H7300" s="145">
        <v>1</v>
      </c>
    </row>
    <row r="7301" spans="1:8" x14ac:dyDescent="0.2">
      <c r="A7301" t="s">
        <v>12363</v>
      </c>
      <c r="B7301" s="139">
        <v>7</v>
      </c>
      <c r="C7301" s="139">
        <v>0</v>
      </c>
      <c r="D7301" s="139">
        <v>0.01</v>
      </c>
      <c r="E7301" s="139" t="s">
        <v>5421</v>
      </c>
      <c r="F7301" s="139" t="s">
        <v>5422</v>
      </c>
      <c r="G7301" s="145">
        <v>1</v>
      </c>
      <c r="H7301" s="145">
        <v>1</v>
      </c>
    </row>
    <row r="7302" spans="1:8" x14ac:dyDescent="0.2">
      <c r="A7302" t="s">
        <v>12364</v>
      </c>
      <c r="B7302" s="139">
        <v>6</v>
      </c>
      <c r="C7302" s="139">
        <v>0</v>
      </c>
      <c r="D7302" s="139">
        <v>0.01</v>
      </c>
      <c r="E7302" s="139" t="s">
        <v>5421</v>
      </c>
      <c r="F7302" s="139" t="s">
        <v>5422</v>
      </c>
      <c r="G7302" s="145">
        <v>1</v>
      </c>
      <c r="H7302" s="145">
        <v>1</v>
      </c>
    </row>
    <row r="7303" spans="1:8" x14ac:dyDescent="0.2">
      <c r="A7303" t="s">
        <v>12365</v>
      </c>
      <c r="B7303" s="139">
        <v>17</v>
      </c>
      <c r="C7303" s="139">
        <v>0</v>
      </c>
      <c r="D7303" s="139">
        <v>0.02</v>
      </c>
      <c r="E7303" s="139" t="s">
        <v>5421</v>
      </c>
      <c r="F7303" s="139" t="s">
        <v>5422</v>
      </c>
      <c r="G7303" s="145">
        <v>1</v>
      </c>
      <c r="H7303" s="145">
        <v>1</v>
      </c>
    </row>
    <row r="7304" spans="1:8" x14ac:dyDescent="0.2">
      <c r="A7304" t="s">
        <v>12366</v>
      </c>
      <c r="B7304" s="139">
        <v>1</v>
      </c>
      <c r="C7304" s="139">
        <v>0</v>
      </c>
      <c r="D7304" s="139">
        <v>0</v>
      </c>
      <c r="E7304" s="139" t="s">
        <v>5421</v>
      </c>
      <c r="F7304" s="139" t="s">
        <v>5422</v>
      </c>
      <c r="G7304" s="145">
        <v>1</v>
      </c>
      <c r="H7304" s="145">
        <v>1</v>
      </c>
    </row>
    <row r="7305" spans="1:8" x14ac:dyDescent="0.2">
      <c r="A7305" t="s">
        <v>12367</v>
      </c>
      <c r="B7305" s="139">
        <v>2</v>
      </c>
      <c r="C7305" s="139">
        <v>0</v>
      </c>
      <c r="D7305" s="139">
        <v>0</v>
      </c>
      <c r="E7305" s="139" t="s">
        <v>5421</v>
      </c>
      <c r="F7305" s="139" t="s">
        <v>5422</v>
      </c>
      <c r="G7305" s="145">
        <v>1</v>
      </c>
      <c r="H7305" s="145">
        <v>1</v>
      </c>
    </row>
    <row r="7306" spans="1:8" x14ac:dyDescent="0.2">
      <c r="A7306" t="s">
        <v>12368</v>
      </c>
      <c r="B7306" s="139">
        <v>5</v>
      </c>
      <c r="C7306" s="139">
        <v>0</v>
      </c>
      <c r="D7306" s="139">
        <v>0.01</v>
      </c>
      <c r="E7306" s="139" t="s">
        <v>5421</v>
      </c>
      <c r="F7306" s="139" t="s">
        <v>5422</v>
      </c>
      <c r="G7306" s="145">
        <v>1</v>
      </c>
      <c r="H7306" s="145">
        <v>1</v>
      </c>
    </row>
    <row r="7307" spans="1:8" x14ac:dyDescent="0.2">
      <c r="A7307" t="s">
        <v>12369</v>
      </c>
      <c r="B7307" s="139">
        <v>13</v>
      </c>
      <c r="C7307" s="139">
        <v>0</v>
      </c>
      <c r="D7307" s="139">
        <v>0.01</v>
      </c>
      <c r="E7307" s="139" t="s">
        <v>5421</v>
      </c>
      <c r="F7307" s="139" t="s">
        <v>5422</v>
      </c>
      <c r="G7307" s="145">
        <v>1</v>
      </c>
      <c r="H7307" s="145">
        <v>1</v>
      </c>
    </row>
    <row r="7308" spans="1:8" x14ac:dyDescent="0.2">
      <c r="A7308" t="s">
        <v>12370</v>
      </c>
      <c r="B7308" s="139">
        <v>2</v>
      </c>
      <c r="C7308" s="139">
        <v>0</v>
      </c>
      <c r="D7308" s="139">
        <v>0</v>
      </c>
      <c r="E7308" s="139" t="s">
        <v>5421</v>
      </c>
      <c r="F7308" s="139" t="s">
        <v>5422</v>
      </c>
      <c r="G7308" s="145">
        <v>1</v>
      </c>
      <c r="H7308" s="145">
        <v>1</v>
      </c>
    </row>
    <row r="7309" spans="1:8" x14ac:dyDescent="0.2">
      <c r="A7309" t="s">
        <v>12371</v>
      </c>
      <c r="B7309" s="139">
        <v>2</v>
      </c>
      <c r="C7309" s="139">
        <v>0</v>
      </c>
      <c r="D7309" s="139">
        <v>0</v>
      </c>
      <c r="E7309" s="139" t="s">
        <v>5421</v>
      </c>
      <c r="F7309" s="139" t="s">
        <v>5422</v>
      </c>
      <c r="G7309" s="145">
        <v>1</v>
      </c>
      <c r="H7309" s="145">
        <v>1</v>
      </c>
    </row>
    <row r="7310" spans="1:8" x14ac:dyDescent="0.2">
      <c r="A7310" t="s">
        <v>12372</v>
      </c>
      <c r="B7310" s="139">
        <v>1</v>
      </c>
      <c r="C7310" s="139">
        <v>0</v>
      </c>
      <c r="D7310" s="139">
        <v>0</v>
      </c>
      <c r="E7310" s="139" t="s">
        <v>5421</v>
      </c>
      <c r="F7310" s="139" t="s">
        <v>5422</v>
      </c>
      <c r="G7310" s="145">
        <v>1</v>
      </c>
      <c r="H7310" s="145">
        <v>1</v>
      </c>
    </row>
    <row r="7311" spans="1:8" x14ac:dyDescent="0.2">
      <c r="A7311" t="s">
        <v>12373</v>
      </c>
      <c r="B7311" s="139">
        <v>1</v>
      </c>
      <c r="C7311" s="139">
        <v>0</v>
      </c>
      <c r="D7311" s="139">
        <v>0</v>
      </c>
      <c r="E7311" s="139" t="s">
        <v>5421</v>
      </c>
      <c r="F7311" s="139" t="s">
        <v>5422</v>
      </c>
      <c r="G7311" s="145">
        <v>1</v>
      </c>
      <c r="H7311" s="145">
        <v>1</v>
      </c>
    </row>
    <row r="7312" spans="1:8" x14ac:dyDescent="0.2">
      <c r="A7312" t="s">
        <v>12374</v>
      </c>
      <c r="B7312" s="139">
        <v>1</v>
      </c>
      <c r="C7312" s="139">
        <v>0</v>
      </c>
      <c r="D7312" s="139">
        <v>0</v>
      </c>
      <c r="E7312" s="139" t="s">
        <v>5421</v>
      </c>
      <c r="F7312" s="139" t="s">
        <v>5422</v>
      </c>
      <c r="G7312" s="145">
        <v>1</v>
      </c>
      <c r="H7312" s="145">
        <v>1</v>
      </c>
    </row>
    <row r="7313" spans="1:8" x14ac:dyDescent="0.2">
      <c r="A7313" t="s">
        <v>12375</v>
      </c>
      <c r="B7313" s="139">
        <v>11</v>
      </c>
      <c r="C7313" s="139">
        <v>0</v>
      </c>
      <c r="D7313" s="139">
        <v>0.01</v>
      </c>
      <c r="E7313" s="139" t="s">
        <v>5421</v>
      </c>
      <c r="F7313" s="139" t="s">
        <v>5422</v>
      </c>
      <c r="G7313" s="145">
        <v>1</v>
      </c>
      <c r="H7313" s="145">
        <v>1</v>
      </c>
    </row>
    <row r="7314" spans="1:8" x14ac:dyDescent="0.2">
      <c r="A7314" t="s">
        <v>12376</v>
      </c>
      <c r="B7314" s="139">
        <v>1</v>
      </c>
      <c r="C7314" s="139">
        <v>0</v>
      </c>
      <c r="D7314" s="139">
        <v>0</v>
      </c>
      <c r="E7314" s="139" t="s">
        <v>5421</v>
      </c>
      <c r="F7314" s="139" t="s">
        <v>5422</v>
      </c>
      <c r="G7314" s="145">
        <v>1</v>
      </c>
      <c r="H7314" s="145">
        <v>1</v>
      </c>
    </row>
    <row r="7315" spans="1:8" x14ac:dyDescent="0.2">
      <c r="A7315" t="s">
        <v>12377</v>
      </c>
      <c r="B7315" s="139">
        <v>5</v>
      </c>
      <c r="C7315" s="139">
        <v>0</v>
      </c>
      <c r="D7315" s="139">
        <v>0.01</v>
      </c>
      <c r="E7315" s="139" t="s">
        <v>5421</v>
      </c>
      <c r="F7315" s="139" t="s">
        <v>5422</v>
      </c>
      <c r="G7315" s="145">
        <v>1</v>
      </c>
      <c r="H7315" s="145">
        <v>1</v>
      </c>
    </row>
    <row r="7316" spans="1:8" x14ac:dyDescent="0.2">
      <c r="A7316" t="s">
        <v>12378</v>
      </c>
      <c r="B7316" s="139">
        <v>2</v>
      </c>
      <c r="C7316" s="139">
        <v>0</v>
      </c>
      <c r="D7316" s="139">
        <v>0</v>
      </c>
      <c r="E7316" s="139" t="s">
        <v>5421</v>
      </c>
      <c r="F7316" s="139" t="s">
        <v>5422</v>
      </c>
      <c r="G7316" s="145">
        <v>1</v>
      </c>
      <c r="H7316" s="145">
        <v>1</v>
      </c>
    </row>
    <row r="7317" spans="1:8" x14ac:dyDescent="0.2">
      <c r="A7317" t="s">
        <v>12379</v>
      </c>
      <c r="B7317" s="139">
        <v>18</v>
      </c>
      <c r="C7317" s="139">
        <v>0</v>
      </c>
      <c r="D7317" s="139">
        <v>0.02</v>
      </c>
      <c r="E7317" s="139" t="s">
        <v>5421</v>
      </c>
      <c r="F7317" s="139" t="s">
        <v>5422</v>
      </c>
      <c r="G7317" s="145">
        <v>1</v>
      </c>
      <c r="H7317" s="145">
        <v>1</v>
      </c>
    </row>
    <row r="7318" spans="1:8" x14ac:dyDescent="0.2">
      <c r="A7318" t="s">
        <v>12380</v>
      </c>
      <c r="B7318" s="139">
        <v>1</v>
      </c>
      <c r="C7318" s="139">
        <v>0</v>
      </c>
      <c r="D7318" s="139">
        <v>0</v>
      </c>
      <c r="E7318" s="139" t="s">
        <v>5421</v>
      </c>
      <c r="F7318" s="139" t="s">
        <v>5422</v>
      </c>
      <c r="G7318" s="145">
        <v>1</v>
      </c>
      <c r="H7318" s="145">
        <v>1</v>
      </c>
    </row>
    <row r="7319" spans="1:8" x14ac:dyDescent="0.2">
      <c r="A7319" t="s">
        <v>12381</v>
      </c>
      <c r="B7319" s="139">
        <v>10</v>
      </c>
      <c r="C7319" s="139">
        <v>0</v>
      </c>
      <c r="D7319" s="139">
        <v>0.01</v>
      </c>
      <c r="E7319" s="139" t="s">
        <v>5421</v>
      </c>
      <c r="F7319" s="139" t="s">
        <v>5422</v>
      </c>
      <c r="G7319" s="145">
        <v>1</v>
      </c>
      <c r="H7319" s="145">
        <v>1</v>
      </c>
    </row>
    <row r="7320" spans="1:8" x14ac:dyDescent="0.2">
      <c r="A7320" t="s">
        <v>12382</v>
      </c>
      <c r="B7320" s="139">
        <v>1</v>
      </c>
      <c r="C7320" s="139">
        <v>0</v>
      </c>
      <c r="D7320" s="139">
        <v>0</v>
      </c>
      <c r="E7320" s="139" t="s">
        <v>5421</v>
      </c>
      <c r="F7320" s="139" t="s">
        <v>5422</v>
      </c>
      <c r="G7320" s="145">
        <v>1</v>
      </c>
      <c r="H7320" s="145">
        <v>1</v>
      </c>
    </row>
    <row r="7321" spans="1:8" x14ac:dyDescent="0.2">
      <c r="A7321" t="s">
        <v>12383</v>
      </c>
      <c r="B7321" s="139">
        <v>1</v>
      </c>
      <c r="C7321" s="139">
        <v>0</v>
      </c>
      <c r="D7321" s="139">
        <v>0</v>
      </c>
      <c r="E7321" s="139" t="s">
        <v>5421</v>
      </c>
      <c r="F7321" s="139" t="s">
        <v>5422</v>
      </c>
      <c r="G7321" s="145">
        <v>1</v>
      </c>
      <c r="H7321" s="145">
        <v>1</v>
      </c>
    </row>
    <row r="7322" spans="1:8" x14ac:dyDescent="0.2">
      <c r="A7322" t="s">
        <v>12384</v>
      </c>
      <c r="B7322" s="139">
        <v>14</v>
      </c>
      <c r="C7322" s="139">
        <v>0</v>
      </c>
      <c r="D7322" s="139">
        <v>0.01</v>
      </c>
      <c r="E7322" s="139" t="s">
        <v>5421</v>
      </c>
      <c r="F7322" s="139" t="s">
        <v>5422</v>
      </c>
      <c r="G7322" s="145">
        <v>1</v>
      </c>
      <c r="H7322" s="145">
        <v>1</v>
      </c>
    </row>
    <row r="7323" spans="1:8" x14ac:dyDescent="0.2">
      <c r="A7323" t="s">
        <v>12385</v>
      </c>
      <c r="B7323" s="139">
        <v>4</v>
      </c>
      <c r="C7323" s="139">
        <v>0</v>
      </c>
      <c r="D7323" s="139">
        <v>0</v>
      </c>
      <c r="E7323" s="139" t="s">
        <v>5421</v>
      </c>
      <c r="F7323" s="139" t="s">
        <v>5422</v>
      </c>
      <c r="G7323" s="145">
        <v>1</v>
      </c>
      <c r="H7323" s="145">
        <v>1</v>
      </c>
    </row>
    <row r="7324" spans="1:8" x14ac:dyDescent="0.2">
      <c r="A7324" t="s">
        <v>12386</v>
      </c>
      <c r="B7324" s="139">
        <v>28</v>
      </c>
      <c r="C7324" s="139">
        <v>0</v>
      </c>
      <c r="D7324" s="139">
        <v>0.03</v>
      </c>
      <c r="E7324" s="139" t="s">
        <v>5421</v>
      </c>
      <c r="F7324" s="139" t="s">
        <v>5422</v>
      </c>
      <c r="G7324" s="145">
        <v>1</v>
      </c>
      <c r="H7324" s="145">
        <v>1</v>
      </c>
    </row>
    <row r="7325" spans="1:8" x14ac:dyDescent="0.2">
      <c r="A7325" t="s">
        <v>12387</v>
      </c>
      <c r="B7325" s="139">
        <v>2</v>
      </c>
      <c r="C7325" s="139">
        <v>0</v>
      </c>
      <c r="D7325" s="139">
        <v>0</v>
      </c>
      <c r="E7325" s="139" t="s">
        <v>5421</v>
      </c>
      <c r="F7325" s="139" t="s">
        <v>5422</v>
      </c>
      <c r="G7325" s="145">
        <v>1</v>
      </c>
      <c r="H7325" s="145">
        <v>1</v>
      </c>
    </row>
    <row r="7326" spans="1:8" x14ac:dyDescent="0.2">
      <c r="A7326" t="s">
        <v>12388</v>
      </c>
      <c r="B7326" s="139">
        <v>53</v>
      </c>
      <c r="C7326" s="139">
        <v>0</v>
      </c>
      <c r="D7326" s="139">
        <v>0.05</v>
      </c>
      <c r="E7326" s="139" t="s">
        <v>5421</v>
      </c>
      <c r="F7326" s="139" t="s">
        <v>5422</v>
      </c>
      <c r="G7326" s="145">
        <v>1</v>
      </c>
      <c r="H7326" s="145">
        <v>1</v>
      </c>
    </row>
    <row r="7327" spans="1:8" x14ac:dyDescent="0.2">
      <c r="A7327" t="s">
        <v>12389</v>
      </c>
      <c r="B7327" s="139">
        <v>19</v>
      </c>
      <c r="C7327" s="139">
        <v>0</v>
      </c>
      <c r="D7327" s="139">
        <v>0.02</v>
      </c>
      <c r="E7327" s="139" t="s">
        <v>5421</v>
      </c>
      <c r="F7327" s="139" t="s">
        <v>5422</v>
      </c>
      <c r="G7327" s="145">
        <v>1</v>
      </c>
      <c r="H7327" s="145">
        <v>1</v>
      </c>
    </row>
    <row r="7328" spans="1:8" x14ac:dyDescent="0.2">
      <c r="A7328" t="s">
        <v>12390</v>
      </c>
      <c r="B7328" s="139">
        <v>2</v>
      </c>
      <c r="C7328" s="139">
        <v>0</v>
      </c>
      <c r="D7328" s="139">
        <v>0</v>
      </c>
      <c r="E7328" s="139" t="s">
        <v>5421</v>
      </c>
      <c r="F7328" s="139" t="s">
        <v>5422</v>
      </c>
      <c r="G7328" s="145">
        <v>1</v>
      </c>
      <c r="H7328" s="145">
        <v>1</v>
      </c>
    </row>
    <row r="7329" spans="1:8" x14ac:dyDescent="0.2">
      <c r="A7329" t="s">
        <v>12391</v>
      </c>
      <c r="B7329" s="139">
        <v>155</v>
      </c>
      <c r="C7329" s="139">
        <v>0</v>
      </c>
      <c r="D7329" s="139">
        <v>0.16</v>
      </c>
      <c r="E7329" s="139" t="s">
        <v>5421</v>
      </c>
      <c r="F7329" s="139" t="s">
        <v>5422</v>
      </c>
      <c r="G7329" s="145">
        <v>1</v>
      </c>
      <c r="H7329" s="145">
        <v>1</v>
      </c>
    </row>
    <row r="7330" spans="1:8" x14ac:dyDescent="0.2">
      <c r="A7330" t="s">
        <v>12392</v>
      </c>
      <c r="B7330" s="139">
        <v>3</v>
      </c>
      <c r="C7330" s="139">
        <v>0</v>
      </c>
      <c r="D7330" s="139">
        <v>0</v>
      </c>
      <c r="E7330" s="139" t="s">
        <v>5421</v>
      </c>
      <c r="F7330" s="139" t="s">
        <v>5422</v>
      </c>
      <c r="G7330" s="145">
        <v>1</v>
      </c>
      <c r="H7330" s="145">
        <v>1</v>
      </c>
    </row>
    <row r="7331" spans="1:8" x14ac:dyDescent="0.2">
      <c r="A7331" t="s">
        <v>12393</v>
      </c>
      <c r="B7331" s="139">
        <v>92</v>
      </c>
      <c r="C7331" s="139">
        <v>0</v>
      </c>
      <c r="D7331" s="139">
        <v>0.09</v>
      </c>
      <c r="E7331" s="139" t="s">
        <v>5421</v>
      </c>
      <c r="F7331" s="139" t="s">
        <v>5422</v>
      </c>
      <c r="G7331" s="145">
        <v>1</v>
      </c>
      <c r="H7331" s="145">
        <v>1</v>
      </c>
    </row>
    <row r="7332" spans="1:8" x14ac:dyDescent="0.2">
      <c r="A7332" t="s">
        <v>12394</v>
      </c>
      <c r="B7332" s="139">
        <v>43</v>
      </c>
      <c r="C7332" s="139">
        <v>0</v>
      </c>
      <c r="D7332" s="139">
        <v>0.04</v>
      </c>
      <c r="E7332" s="139" t="s">
        <v>5421</v>
      </c>
      <c r="F7332" s="139" t="s">
        <v>5422</v>
      </c>
      <c r="G7332" s="145">
        <v>1</v>
      </c>
      <c r="H7332" s="145">
        <v>1</v>
      </c>
    </row>
    <row r="7333" spans="1:8" x14ac:dyDescent="0.2">
      <c r="A7333" t="s">
        <v>12395</v>
      </c>
      <c r="B7333" s="139">
        <v>29</v>
      </c>
      <c r="C7333" s="139">
        <v>0</v>
      </c>
      <c r="D7333" s="139">
        <v>0.03</v>
      </c>
      <c r="E7333" s="139" t="s">
        <v>5421</v>
      </c>
      <c r="F7333" s="139" t="s">
        <v>5422</v>
      </c>
      <c r="G7333" s="145">
        <v>1</v>
      </c>
      <c r="H7333" s="145">
        <v>1</v>
      </c>
    </row>
    <row r="7334" spans="1:8" x14ac:dyDescent="0.2">
      <c r="A7334" t="s">
        <v>12396</v>
      </c>
      <c r="B7334" s="139">
        <v>5</v>
      </c>
      <c r="C7334" s="139">
        <v>0</v>
      </c>
      <c r="D7334" s="139">
        <v>0.01</v>
      </c>
      <c r="E7334" s="139" t="s">
        <v>5421</v>
      </c>
      <c r="F7334" s="139" t="s">
        <v>5422</v>
      </c>
      <c r="G7334" s="145">
        <v>1</v>
      </c>
      <c r="H7334" s="145">
        <v>1</v>
      </c>
    </row>
    <row r="7335" spans="1:8" x14ac:dyDescent="0.2">
      <c r="A7335" t="s">
        <v>12397</v>
      </c>
      <c r="B7335" s="139">
        <v>5</v>
      </c>
      <c r="C7335" s="139">
        <v>0</v>
      </c>
      <c r="D7335" s="139">
        <v>0.01</v>
      </c>
      <c r="E7335" s="139" t="s">
        <v>5421</v>
      </c>
      <c r="F7335" s="139" t="s">
        <v>5422</v>
      </c>
      <c r="G7335" s="145">
        <v>1</v>
      </c>
      <c r="H7335" s="145">
        <v>1</v>
      </c>
    </row>
    <row r="7336" spans="1:8" x14ac:dyDescent="0.2">
      <c r="A7336" t="s">
        <v>12398</v>
      </c>
      <c r="B7336" s="139">
        <v>2</v>
      </c>
      <c r="C7336" s="139">
        <v>0</v>
      </c>
      <c r="D7336" s="139">
        <v>0</v>
      </c>
      <c r="E7336" s="139" t="s">
        <v>5421</v>
      </c>
      <c r="F7336" s="139" t="s">
        <v>5422</v>
      </c>
      <c r="G7336" s="145">
        <v>1</v>
      </c>
      <c r="H7336" s="145">
        <v>1</v>
      </c>
    </row>
    <row r="7337" spans="1:8" x14ac:dyDescent="0.2">
      <c r="A7337" t="s">
        <v>12399</v>
      </c>
      <c r="B7337" s="139">
        <v>1</v>
      </c>
      <c r="C7337" s="139">
        <v>0</v>
      </c>
      <c r="D7337" s="139">
        <v>0</v>
      </c>
      <c r="E7337" s="139" t="s">
        <v>5421</v>
      </c>
      <c r="F7337" s="139" t="s">
        <v>5422</v>
      </c>
      <c r="G7337" s="145">
        <v>1</v>
      </c>
      <c r="H7337" s="145">
        <v>1</v>
      </c>
    </row>
    <row r="7338" spans="1:8" x14ac:dyDescent="0.2">
      <c r="A7338" t="s">
        <v>12400</v>
      </c>
      <c r="B7338" s="139">
        <v>2</v>
      </c>
      <c r="C7338" s="139">
        <v>0</v>
      </c>
      <c r="D7338" s="139">
        <v>0</v>
      </c>
      <c r="E7338" s="139" t="s">
        <v>5421</v>
      </c>
      <c r="F7338" s="139" t="s">
        <v>5422</v>
      </c>
      <c r="G7338" s="145">
        <v>1</v>
      </c>
      <c r="H7338" s="145">
        <v>1</v>
      </c>
    </row>
    <row r="7339" spans="1:8" x14ac:dyDescent="0.2">
      <c r="A7339" t="s">
        <v>12401</v>
      </c>
      <c r="B7339" s="139">
        <v>4</v>
      </c>
      <c r="C7339" s="139">
        <v>0</v>
      </c>
      <c r="D7339" s="139">
        <v>0</v>
      </c>
      <c r="E7339" s="139" t="s">
        <v>5421</v>
      </c>
      <c r="F7339" s="139" t="s">
        <v>5422</v>
      </c>
      <c r="G7339" s="145">
        <v>1</v>
      </c>
      <c r="H7339" s="145">
        <v>1</v>
      </c>
    </row>
    <row r="7340" spans="1:8" x14ac:dyDescent="0.2">
      <c r="A7340" t="s">
        <v>12402</v>
      </c>
      <c r="B7340" s="139">
        <v>2</v>
      </c>
      <c r="C7340" s="139">
        <v>0</v>
      </c>
      <c r="D7340" s="139">
        <v>0</v>
      </c>
      <c r="E7340" s="139" t="s">
        <v>5421</v>
      </c>
      <c r="F7340" s="139" t="s">
        <v>5422</v>
      </c>
      <c r="G7340" s="145">
        <v>1</v>
      </c>
      <c r="H7340" s="145">
        <v>1</v>
      </c>
    </row>
    <row r="7341" spans="1:8" x14ac:dyDescent="0.2">
      <c r="A7341" t="s">
        <v>12403</v>
      </c>
      <c r="B7341" s="139">
        <v>6</v>
      </c>
      <c r="C7341" s="139">
        <v>0</v>
      </c>
      <c r="D7341" s="139">
        <v>0.01</v>
      </c>
      <c r="E7341" s="139" t="s">
        <v>5421</v>
      </c>
      <c r="F7341" s="139" t="s">
        <v>5422</v>
      </c>
      <c r="G7341" s="145">
        <v>1</v>
      </c>
      <c r="H7341" s="145">
        <v>1</v>
      </c>
    </row>
    <row r="7342" spans="1:8" x14ac:dyDescent="0.2">
      <c r="A7342" t="s">
        <v>12404</v>
      </c>
      <c r="B7342" s="139">
        <v>2</v>
      </c>
      <c r="C7342" s="139">
        <v>0</v>
      </c>
      <c r="D7342" s="139">
        <v>0</v>
      </c>
      <c r="E7342" s="139" t="s">
        <v>5421</v>
      </c>
      <c r="F7342" s="139" t="s">
        <v>5422</v>
      </c>
      <c r="G7342" s="145">
        <v>1</v>
      </c>
      <c r="H7342" s="145">
        <v>1</v>
      </c>
    </row>
    <row r="7343" spans="1:8" x14ac:dyDescent="0.2">
      <c r="A7343" t="s">
        <v>12405</v>
      </c>
      <c r="B7343" s="139">
        <v>2</v>
      </c>
      <c r="C7343" s="139">
        <v>0</v>
      </c>
      <c r="D7343" s="139">
        <v>0</v>
      </c>
      <c r="E7343" s="139" t="s">
        <v>5421</v>
      </c>
      <c r="F7343" s="139" t="s">
        <v>5422</v>
      </c>
      <c r="G7343" s="145">
        <v>1</v>
      </c>
      <c r="H7343" s="145">
        <v>1</v>
      </c>
    </row>
    <row r="7344" spans="1:8" x14ac:dyDescent="0.2">
      <c r="A7344" t="s">
        <v>12406</v>
      </c>
      <c r="B7344" s="139">
        <v>7</v>
      </c>
      <c r="C7344" s="139">
        <v>0</v>
      </c>
      <c r="D7344" s="139">
        <v>0.01</v>
      </c>
      <c r="E7344" s="139" t="s">
        <v>5421</v>
      </c>
      <c r="F7344" s="139" t="s">
        <v>5422</v>
      </c>
      <c r="G7344" s="145">
        <v>1</v>
      </c>
      <c r="H7344" s="145">
        <v>1</v>
      </c>
    </row>
    <row r="7345" spans="1:8" x14ac:dyDescent="0.2">
      <c r="A7345" t="s">
        <v>12407</v>
      </c>
      <c r="B7345" s="139">
        <v>2</v>
      </c>
      <c r="C7345" s="139">
        <v>0</v>
      </c>
      <c r="D7345" s="139">
        <v>0</v>
      </c>
      <c r="E7345" s="139" t="s">
        <v>5421</v>
      </c>
      <c r="F7345" s="139" t="s">
        <v>5422</v>
      </c>
      <c r="G7345" s="145">
        <v>1</v>
      </c>
      <c r="H7345" s="145">
        <v>1</v>
      </c>
    </row>
    <row r="7346" spans="1:8" x14ac:dyDescent="0.2">
      <c r="A7346" t="s">
        <v>12408</v>
      </c>
      <c r="B7346" s="139">
        <v>1</v>
      </c>
      <c r="C7346" s="139">
        <v>0</v>
      </c>
      <c r="D7346" s="139">
        <v>0</v>
      </c>
      <c r="E7346" s="139" t="s">
        <v>5421</v>
      </c>
      <c r="F7346" s="139" t="s">
        <v>5422</v>
      </c>
      <c r="G7346" s="145">
        <v>1</v>
      </c>
      <c r="H7346" s="145">
        <v>1</v>
      </c>
    </row>
    <row r="7347" spans="1:8" x14ac:dyDescent="0.2">
      <c r="A7347" t="s">
        <v>12409</v>
      </c>
      <c r="B7347" s="139">
        <v>47</v>
      </c>
      <c r="C7347" s="139">
        <v>0</v>
      </c>
      <c r="D7347" s="139">
        <v>0.05</v>
      </c>
      <c r="E7347" s="139" t="s">
        <v>5421</v>
      </c>
      <c r="F7347" s="139" t="s">
        <v>5422</v>
      </c>
      <c r="G7347" s="145">
        <v>1</v>
      </c>
      <c r="H7347" s="145">
        <v>1</v>
      </c>
    </row>
    <row r="7348" spans="1:8" x14ac:dyDescent="0.2">
      <c r="A7348" t="s">
        <v>12410</v>
      </c>
      <c r="B7348" s="139">
        <v>50</v>
      </c>
      <c r="C7348" s="139">
        <v>0</v>
      </c>
      <c r="D7348" s="139">
        <v>0.05</v>
      </c>
      <c r="E7348" s="139" t="s">
        <v>5421</v>
      </c>
      <c r="F7348" s="139" t="s">
        <v>5422</v>
      </c>
      <c r="G7348" s="145">
        <v>1</v>
      </c>
      <c r="H7348" s="145">
        <v>1</v>
      </c>
    </row>
    <row r="7349" spans="1:8" x14ac:dyDescent="0.2">
      <c r="A7349" t="s">
        <v>12411</v>
      </c>
      <c r="B7349" s="139">
        <v>2</v>
      </c>
      <c r="C7349" s="139">
        <v>0</v>
      </c>
      <c r="D7349" s="139">
        <v>0</v>
      </c>
      <c r="E7349" s="139" t="s">
        <v>5421</v>
      </c>
      <c r="F7349" s="139" t="s">
        <v>5422</v>
      </c>
      <c r="G7349" s="145">
        <v>1</v>
      </c>
      <c r="H7349" s="145">
        <v>1</v>
      </c>
    </row>
    <row r="7350" spans="1:8" x14ac:dyDescent="0.2">
      <c r="A7350" t="s">
        <v>12412</v>
      </c>
      <c r="B7350" s="139">
        <v>5</v>
      </c>
      <c r="C7350" s="139">
        <v>0</v>
      </c>
      <c r="D7350" s="139">
        <v>0.01</v>
      </c>
      <c r="E7350" s="139" t="s">
        <v>5421</v>
      </c>
      <c r="F7350" s="139" t="s">
        <v>5422</v>
      </c>
      <c r="G7350" s="145">
        <v>1</v>
      </c>
      <c r="H7350" s="145">
        <v>1</v>
      </c>
    </row>
    <row r="7351" spans="1:8" x14ac:dyDescent="0.2">
      <c r="A7351" t="s">
        <v>12413</v>
      </c>
      <c r="B7351" s="139">
        <v>1</v>
      </c>
      <c r="C7351" s="139">
        <v>0</v>
      </c>
      <c r="D7351" s="139">
        <v>0</v>
      </c>
      <c r="E7351" s="139" t="s">
        <v>5421</v>
      </c>
      <c r="F7351" s="139" t="s">
        <v>5422</v>
      </c>
      <c r="G7351" s="145">
        <v>1</v>
      </c>
      <c r="H7351" s="145">
        <v>1</v>
      </c>
    </row>
    <row r="7352" spans="1:8" x14ac:dyDescent="0.2">
      <c r="A7352" t="s">
        <v>12414</v>
      </c>
      <c r="B7352" s="139">
        <v>7</v>
      </c>
      <c r="C7352" s="139">
        <v>0</v>
      </c>
      <c r="D7352" s="139">
        <v>0.01</v>
      </c>
      <c r="E7352" s="139" t="s">
        <v>5421</v>
      </c>
      <c r="F7352" s="139" t="s">
        <v>5422</v>
      </c>
      <c r="G7352" s="145">
        <v>1</v>
      </c>
      <c r="H7352" s="145">
        <v>1</v>
      </c>
    </row>
    <row r="7353" spans="1:8" x14ac:dyDescent="0.2">
      <c r="A7353" t="s">
        <v>12415</v>
      </c>
      <c r="B7353" s="139">
        <v>6</v>
      </c>
      <c r="C7353" s="139">
        <v>0</v>
      </c>
      <c r="D7353" s="139">
        <v>0.01</v>
      </c>
      <c r="E7353" s="139" t="s">
        <v>5421</v>
      </c>
      <c r="F7353" s="139" t="s">
        <v>5422</v>
      </c>
      <c r="G7353" s="145">
        <v>1</v>
      </c>
      <c r="H7353" s="145">
        <v>1</v>
      </c>
    </row>
    <row r="7354" spans="1:8" x14ac:dyDescent="0.2">
      <c r="A7354" t="s">
        <v>12416</v>
      </c>
      <c r="B7354" s="139">
        <v>6</v>
      </c>
      <c r="C7354" s="139">
        <v>0</v>
      </c>
      <c r="D7354" s="139">
        <v>0.01</v>
      </c>
      <c r="E7354" s="139" t="s">
        <v>5421</v>
      </c>
      <c r="F7354" s="139" t="s">
        <v>5422</v>
      </c>
      <c r="G7354" s="145">
        <v>1</v>
      </c>
      <c r="H7354" s="145">
        <v>1</v>
      </c>
    </row>
    <row r="7355" spans="1:8" x14ac:dyDescent="0.2">
      <c r="A7355" t="s">
        <v>12417</v>
      </c>
      <c r="B7355" s="139">
        <v>17</v>
      </c>
      <c r="C7355" s="139">
        <v>0</v>
      </c>
      <c r="D7355" s="139">
        <v>0.02</v>
      </c>
      <c r="E7355" s="139" t="s">
        <v>5421</v>
      </c>
      <c r="F7355" s="139" t="s">
        <v>5422</v>
      </c>
      <c r="G7355" s="145">
        <v>1</v>
      </c>
      <c r="H7355" s="145">
        <v>1</v>
      </c>
    </row>
    <row r="7356" spans="1:8" x14ac:dyDescent="0.2">
      <c r="A7356" t="s">
        <v>12418</v>
      </c>
      <c r="B7356" s="139">
        <v>57</v>
      </c>
      <c r="C7356" s="139">
        <v>0</v>
      </c>
      <c r="D7356" s="139">
        <v>0.06</v>
      </c>
      <c r="E7356" s="139" t="s">
        <v>5421</v>
      </c>
      <c r="F7356" s="139" t="s">
        <v>5422</v>
      </c>
      <c r="G7356" s="145">
        <v>1</v>
      </c>
      <c r="H7356" s="145">
        <v>1</v>
      </c>
    </row>
    <row r="7357" spans="1:8" x14ac:dyDescent="0.2">
      <c r="A7357" t="s">
        <v>12419</v>
      </c>
      <c r="B7357" s="139">
        <v>20</v>
      </c>
      <c r="C7357" s="139">
        <v>0</v>
      </c>
      <c r="D7357" s="139">
        <v>0.02</v>
      </c>
      <c r="E7357" s="139" t="s">
        <v>5421</v>
      </c>
      <c r="F7357" s="139" t="s">
        <v>5422</v>
      </c>
      <c r="G7357" s="145">
        <v>1</v>
      </c>
      <c r="H7357" s="145">
        <v>1</v>
      </c>
    </row>
    <row r="7358" spans="1:8" x14ac:dyDescent="0.2">
      <c r="A7358" t="s">
        <v>12420</v>
      </c>
      <c r="B7358" s="139">
        <v>12</v>
      </c>
      <c r="C7358" s="139">
        <v>0</v>
      </c>
      <c r="D7358" s="139">
        <v>0.01</v>
      </c>
      <c r="E7358" s="139" t="s">
        <v>5421</v>
      </c>
      <c r="F7358" s="139" t="s">
        <v>5422</v>
      </c>
      <c r="G7358" s="145">
        <v>1</v>
      </c>
      <c r="H7358" s="145">
        <v>1</v>
      </c>
    </row>
    <row r="7359" spans="1:8" x14ac:dyDescent="0.2">
      <c r="A7359" t="s">
        <v>12421</v>
      </c>
      <c r="B7359" s="139">
        <v>127</v>
      </c>
      <c r="C7359" s="139">
        <v>0</v>
      </c>
      <c r="D7359" s="139">
        <v>0.13</v>
      </c>
      <c r="E7359" s="139" t="s">
        <v>5421</v>
      </c>
      <c r="F7359" s="139" t="s">
        <v>5422</v>
      </c>
      <c r="G7359" s="145">
        <v>1</v>
      </c>
      <c r="H7359" s="145">
        <v>1</v>
      </c>
    </row>
    <row r="7360" spans="1:8" x14ac:dyDescent="0.2">
      <c r="A7360" t="s">
        <v>12422</v>
      </c>
      <c r="B7360" s="139">
        <v>8</v>
      </c>
      <c r="C7360" s="139">
        <v>0</v>
      </c>
      <c r="D7360" s="139">
        <v>0.01</v>
      </c>
      <c r="E7360" s="139" t="s">
        <v>5421</v>
      </c>
      <c r="F7360" s="139" t="s">
        <v>5422</v>
      </c>
      <c r="G7360" s="145">
        <v>1</v>
      </c>
      <c r="H7360" s="145">
        <v>1</v>
      </c>
    </row>
    <row r="7361" spans="1:8" x14ac:dyDescent="0.2">
      <c r="A7361" t="s">
        <v>12423</v>
      </c>
      <c r="B7361" s="139">
        <v>2</v>
      </c>
      <c r="C7361" s="139">
        <v>0</v>
      </c>
      <c r="D7361" s="139">
        <v>0</v>
      </c>
      <c r="E7361" s="139" t="s">
        <v>5421</v>
      </c>
      <c r="F7361" s="139" t="s">
        <v>5422</v>
      </c>
      <c r="G7361" s="145">
        <v>1</v>
      </c>
      <c r="H7361" s="145">
        <v>1</v>
      </c>
    </row>
    <row r="7362" spans="1:8" x14ac:dyDescent="0.2">
      <c r="A7362" t="s">
        <v>12424</v>
      </c>
      <c r="B7362" s="139">
        <v>122</v>
      </c>
      <c r="C7362" s="139">
        <v>0</v>
      </c>
      <c r="D7362" s="139">
        <v>0.12</v>
      </c>
      <c r="E7362" s="139" t="s">
        <v>5421</v>
      </c>
      <c r="F7362" s="139" t="s">
        <v>5422</v>
      </c>
      <c r="G7362" s="145">
        <v>1</v>
      </c>
      <c r="H7362" s="145">
        <v>1</v>
      </c>
    </row>
    <row r="7363" spans="1:8" x14ac:dyDescent="0.2">
      <c r="A7363" t="s">
        <v>12425</v>
      </c>
      <c r="B7363" s="139">
        <v>3</v>
      </c>
      <c r="C7363" s="139">
        <v>0</v>
      </c>
      <c r="D7363" s="139">
        <v>0</v>
      </c>
      <c r="E7363" s="139" t="s">
        <v>5421</v>
      </c>
      <c r="F7363" s="139" t="s">
        <v>5422</v>
      </c>
      <c r="G7363" s="145">
        <v>1</v>
      </c>
      <c r="H7363" s="145">
        <v>1</v>
      </c>
    </row>
    <row r="7364" spans="1:8" x14ac:dyDescent="0.2">
      <c r="A7364" t="s">
        <v>12426</v>
      </c>
      <c r="B7364" s="139">
        <v>112</v>
      </c>
      <c r="C7364" s="139">
        <v>0</v>
      </c>
      <c r="D7364" s="139">
        <v>0.11</v>
      </c>
      <c r="E7364" s="139" t="s">
        <v>5421</v>
      </c>
      <c r="F7364" s="139" t="s">
        <v>5422</v>
      </c>
      <c r="G7364" s="145">
        <v>1</v>
      </c>
      <c r="H7364" s="145">
        <v>1</v>
      </c>
    </row>
    <row r="7365" spans="1:8" x14ac:dyDescent="0.2">
      <c r="A7365" t="s">
        <v>12427</v>
      </c>
      <c r="B7365" s="139">
        <v>8</v>
      </c>
      <c r="C7365" s="139">
        <v>0</v>
      </c>
      <c r="D7365" s="139">
        <v>0.01</v>
      </c>
      <c r="E7365" s="139" t="s">
        <v>5421</v>
      </c>
      <c r="F7365" s="139" t="s">
        <v>5422</v>
      </c>
      <c r="G7365" s="145">
        <v>1</v>
      </c>
      <c r="H7365" s="145">
        <v>1</v>
      </c>
    </row>
    <row r="7366" spans="1:8" x14ac:dyDescent="0.2">
      <c r="A7366" t="s">
        <v>12428</v>
      </c>
      <c r="B7366" s="139">
        <v>14</v>
      </c>
      <c r="C7366" s="139">
        <v>0</v>
      </c>
      <c r="D7366" s="139">
        <v>0.01</v>
      </c>
      <c r="E7366" s="139" t="s">
        <v>5421</v>
      </c>
      <c r="F7366" s="139" t="s">
        <v>5422</v>
      </c>
      <c r="G7366" s="145">
        <v>1</v>
      </c>
      <c r="H7366" s="145">
        <v>1</v>
      </c>
    </row>
    <row r="7367" spans="1:8" x14ac:dyDescent="0.2">
      <c r="A7367" t="s">
        <v>12429</v>
      </c>
      <c r="B7367" s="139">
        <v>5</v>
      </c>
      <c r="C7367" s="139">
        <v>0</v>
      </c>
      <c r="D7367" s="139">
        <v>0.01</v>
      </c>
      <c r="E7367" s="139" t="s">
        <v>5421</v>
      </c>
      <c r="F7367" s="139" t="s">
        <v>5422</v>
      </c>
      <c r="G7367" s="145">
        <v>1</v>
      </c>
      <c r="H7367" s="145">
        <v>1</v>
      </c>
    </row>
    <row r="7368" spans="1:8" x14ac:dyDescent="0.2">
      <c r="A7368" t="s">
        <v>12430</v>
      </c>
      <c r="B7368" s="139">
        <v>27</v>
      </c>
      <c r="C7368" s="139">
        <v>0</v>
      </c>
      <c r="D7368" s="139">
        <v>0.03</v>
      </c>
      <c r="E7368" s="139" t="s">
        <v>5421</v>
      </c>
      <c r="F7368" s="139" t="s">
        <v>5422</v>
      </c>
      <c r="G7368" s="145">
        <v>1</v>
      </c>
      <c r="H7368" s="145">
        <v>1</v>
      </c>
    </row>
    <row r="7369" spans="1:8" x14ac:dyDescent="0.2">
      <c r="A7369" t="s">
        <v>12431</v>
      </c>
      <c r="B7369" s="139">
        <v>3</v>
      </c>
      <c r="C7369" s="139">
        <v>0</v>
      </c>
      <c r="D7369" s="139">
        <v>0</v>
      </c>
      <c r="E7369" s="139" t="s">
        <v>5421</v>
      </c>
      <c r="F7369" s="139" t="s">
        <v>5422</v>
      </c>
      <c r="G7369" s="145">
        <v>1</v>
      </c>
      <c r="H7369" s="145">
        <v>1</v>
      </c>
    </row>
    <row r="7370" spans="1:8" x14ac:dyDescent="0.2">
      <c r="A7370" t="s">
        <v>12432</v>
      </c>
      <c r="B7370" s="139">
        <v>4</v>
      </c>
      <c r="C7370" s="139">
        <v>0</v>
      </c>
      <c r="D7370" s="139">
        <v>0</v>
      </c>
      <c r="E7370" s="139" t="s">
        <v>5421</v>
      </c>
      <c r="F7370" s="139" t="s">
        <v>5422</v>
      </c>
      <c r="G7370" s="145">
        <v>1</v>
      </c>
      <c r="H7370" s="145">
        <v>1</v>
      </c>
    </row>
    <row r="7371" spans="1:8" x14ac:dyDescent="0.2">
      <c r="A7371" t="s">
        <v>12433</v>
      </c>
      <c r="B7371" s="139">
        <v>33</v>
      </c>
      <c r="C7371" s="139">
        <v>0</v>
      </c>
      <c r="D7371" s="139">
        <v>0.03</v>
      </c>
      <c r="E7371" s="139" t="s">
        <v>5421</v>
      </c>
      <c r="F7371" s="139" t="s">
        <v>5422</v>
      </c>
      <c r="G7371" s="145">
        <v>1</v>
      </c>
      <c r="H7371" s="145">
        <v>1</v>
      </c>
    </row>
    <row r="7372" spans="1:8" x14ac:dyDescent="0.2">
      <c r="A7372" t="s">
        <v>12434</v>
      </c>
      <c r="B7372" s="139">
        <v>13</v>
      </c>
      <c r="C7372" s="139">
        <v>0</v>
      </c>
      <c r="D7372" s="139">
        <v>0.01</v>
      </c>
      <c r="E7372" s="139" t="s">
        <v>5421</v>
      </c>
      <c r="F7372" s="139" t="s">
        <v>5422</v>
      </c>
      <c r="G7372" s="145">
        <v>1</v>
      </c>
      <c r="H7372" s="145">
        <v>1</v>
      </c>
    </row>
    <row r="7373" spans="1:8" x14ac:dyDescent="0.2">
      <c r="A7373" t="s">
        <v>12435</v>
      </c>
      <c r="B7373" s="139">
        <v>22</v>
      </c>
      <c r="C7373" s="139">
        <v>0</v>
      </c>
      <c r="D7373" s="139">
        <v>0.02</v>
      </c>
      <c r="E7373" s="139" t="s">
        <v>5421</v>
      </c>
      <c r="F7373" s="139" t="s">
        <v>5422</v>
      </c>
      <c r="G7373" s="145">
        <v>1</v>
      </c>
      <c r="H7373" s="145">
        <v>1</v>
      </c>
    </row>
    <row r="7374" spans="1:8" x14ac:dyDescent="0.2">
      <c r="A7374" t="s">
        <v>12436</v>
      </c>
      <c r="B7374" s="139">
        <v>20</v>
      </c>
      <c r="C7374" s="139">
        <v>0</v>
      </c>
      <c r="D7374" s="139">
        <v>0.02</v>
      </c>
      <c r="E7374" s="139" t="s">
        <v>5421</v>
      </c>
      <c r="F7374" s="139" t="s">
        <v>5422</v>
      </c>
      <c r="G7374" s="145">
        <v>1</v>
      </c>
      <c r="H7374" s="145">
        <v>1</v>
      </c>
    </row>
    <row r="7375" spans="1:8" x14ac:dyDescent="0.2">
      <c r="A7375" t="s">
        <v>12437</v>
      </c>
      <c r="B7375" s="139">
        <v>30</v>
      </c>
      <c r="C7375" s="139">
        <v>0</v>
      </c>
      <c r="D7375" s="139">
        <v>0.03</v>
      </c>
      <c r="E7375" s="139" t="s">
        <v>5421</v>
      </c>
      <c r="F7375" s="139" t="s">
        <v>5422</v>
      </c>
      <c r="G7375" s="145">
        <v>1</v>
      </c>
      <c r="H7375" s="145">
        <v>1</v>
      </c>
    </row>
    <row r="7376" spans="1:8" x14ac:dyDescent="0.2">
      <c r="A7376" t="s">
        <v>12438</v>
      </c>
      <c r="B7376" s="139">
        <v>75</v>
      </c>
      <c r="C7376" s="139">
        <v>0</v>
      </c>
      <c r="D7376" s="139">
        <v>0.08</v>
      </c>
      <c r="E7376" s="139" t="s">
        <v>5421</v>
      </c>
      <c r="F7376" s="139" t="s">
        <v>5422</v>
      </c>
      <c r="G7376" s="145">
        <v>1</v>
      </c>
      <c r="H7376" s="145">
        <v>1</v>
      </c>
    </row>
    <row r="7377" spans="1:8" x14ac:dyDescent="0.2">
      <c r="A7377" t="s">
        <v>12439</v>
      </c>
      <c r="B7377" s="139">
        <v>3</v>
      </c>
      <c r="C7377" s="139">
        <v>0</v>
      </c>
      <c r="D7377" s="139">
        <v>0</v>
      </c>
      <c r="E7377" s="139" t="s">
        <v>5421</v>
      </c>
      <c r="F7377" s="139" t="s">
        <v>5422</v>
      </c>
      <c r="G7377" s="145">
        <v>1</v>
      </c>
      <c r="H7377" s="145">
        <v>1</v>
      </c>
    </row>
    <row r="7378" spans="1:8" x14ac:dyDescent="0.2">
      <c r="A7378" t="s">
        <v>12440</v>
      </c>
      <c r="B7378" s="139">
        <v>7</v>
      </c>
      <c r="C7378" s="139">
        <v>0</v>
      </c>
      <c r="D7378" s="139">
        <v>0.01</v>
      </c>
      <c r="E7378" s="139" t="s">
        <v>5421</v>
      </c>
      <c r="F7378" s="139" t="s">
        <v>5422</v>
      </c>
      <c r="G7378" s="145">
        <v>1</v>
      </c>
      <c r="H7378" s="145">
        <v>1</v>
      </c>
    </row>
    <row r="7379" spans="1:8" x14ac:dyDescent="0.2">
      <c r="A7379" t="s">
        <v>12441</v>
      </c>
      <c r="B7379" s="139">
        <v>9</v>
      </c>
      <c r="C7379" s="139">
        <v>0</v>
      </c>
      <c r="D7379" s="139">
        <v>0.01</v>
      </c>
      <c r="E7379" s="139" t="s">
        <v>5421</v>
      </c>
      <c r="F7379" s="139" t="s">
        <v>5422</v>
      </c>
      <c r="G7379" s="145">
        <v>1</v>
      </c>
      <c r="H7379" s="145">
        <v>1</v>
      </c>
    </row>
    <row r="7380" spans="1:8" x14ac:dyDescent="0.2">
      <c r="A7380" t="s">
        <v>12442</v>
      </c>
      <c r="B7380" s="139">
        <v>8</v>
      </c>
      <c r="C7380" s="139">
        <v>0</v>
      </c>
      <c r="D7380" s="139">
        <v>0.01</v>
      </c>
      <c r="E7380" s="139" t="s">
        <v>5421</v>
      </c>
      <c r="F7380" s="139" t="s">
        <v>5422</v>
      </c>
      <c r="G7380" s="145">
        <v>1</v>
      </c>
      <c r="H7380" s="145">
        <v>1</v>
      </c>
    </row>
    <row r="7381" spans="1:8" x14ac:dyDescent="0.2">
      <c r="A7381" t="s">
        <v>12443</v>
      </c>
      <c r="B7381" s="139">
        <v>1</v>
      </c>
      <c r="C7381" s="139">
        <v>0</v>
      </c>
      <c r="D7381" s="139">
        <v>0</v>
      </c>
      <c r="E7381" s="139" t="s">
        <v>5421</v>
      </c>
      <c r="F7381" s="139" t="s">
        <v>5422</v>
      </c>
      <c r="G7381" s="145">
        <v>1</v>
      </c>
      <c r="H7381" s="145">
        <v>1</v>
      </c>
    </row>
    <row r="7382" spans="1:8" x14ac:dyDescent="0.2">
      <c r="A7382" t="s">
        <v>12444</v>
      </c>
      <c r="B7382" s="139">
        <v>1</v>
      </c>
      <c r="C7382" s="139">
        <v>0</v>
      </c>
      <c r="D7382" s="139">
        <v>0</v>
      </c>
      <c r="E7382" s="139" t="s">
        <v>5421</v>
      </c>
      <c r="F7382" s="139" t="s">
        <v>5422</v>
      </c>
      <c r="G7382" s="145">
        <v>1</v>
      </c>
      <c r="H7382" s="145">
        <v>1</v>
      </c>
    </row>
    <row r="7383" spans="1:8" x14ac:dyDescent="0.2">
      <c r="A7383" t="s">
        <v>12445</v>
      </c>
      <c r="B7383" s="139">
        <v>11</v>
      </c>
      <c r="C7383" s="139">
        <v>0</v>
      </c>
      <c r="D7383" s="139">
        <v>0.01</v>
      </c>
      <c r="E7383" s="139" t="s">
        <v>5421</v>
      </c>
      <c r="F7383" s="139" t="s">
        <v>5422</v>
      </c>
      <c r="G7383" s="145">
        <v>1</v>
      </c>
      <c r="H7383" s="145">
        <v>1</v>
      </c>
    </row>
    <row r="7384" spans="1:8" x14ac:dyDescent="0.2">
      <c r="A7384" t="s">
        <v>12446</v>
      </c>
      <c r="B7384" s="139">
        <v>3</v>
      </c>
      <c r="C7384" s="139">
        <v>0</v>
      </c>
      <c r="D7384" s="139">
        <v>0</v>
      </c>
      <c r="E7384" s="139" t="s">
        <v>5421</v>
      </c>
      <c r="F7384" s="139" t="s">
        <v>5422</v>
      </c>
      <c r="G7384" s="145">
        <v>1</v>
      </c>
      <c r="H7384" s="145">
        <v>1</v>
      </c>
    </row>
    <row r="7385" spans="1:8" x14ac:dyDescent="0.2">
      <c r="A7385" t="s">
        <v>12447</v>
      </c>
      <c r="B7385" s="139">
        <v>3</v>
      </c>
      <c r="C7385" s="139">
        <v>0</v>
      </c>
      <c r="D7385" s="139">
        <v>0</v>
      </c>
      <c r="E7385" s="139" t="s">
        <v>5421</v>
      </c>
      <c r="F7385" s="139" t="s">
        <v>5422</v>
      </c>
      <c r="G7385" s="145">
        <v>1</v>
      </c>
      <c r="H7385" s="145">
        <v>1</v>
      </c>
    </row>
    <row r="7386" spans="1:8" x14ac:dyDescent="0.2">
      <c r="A7386" t="s">
        <v>12448</v>
      </c>
      <c r="B7386" s="139">
        <v>1</v>
      </c>
      <c r="C7386" s="139">
        <v>0</v>
      </c>
      <c r="D7386" s="139">
        <v>0</v>
      </c>
      <c r="E7386" s="139" t="s">
        <v>5421</v>
      </c>
      <c r="F7386" s="139" t="s">
        <v>5422</v>
      </c>
      <c r="G7386" s="145">
        <v>1</v>
      </c>
      <c r="H7386" s="145">
        <v>1</v>
      </c>
    </row>
    <row r="7387" spans="1:8" x14ac:dyDescent="0.2">
      <c r="A7387" t="s">
        <v>12449</v>
      </c>
      <c r="B7387" s="139">
        <v>1</v>
      </c>
      <c r="C7387" s="139">
        <v>0</v>
      </c>
      <c r="D7387" s="139">
        <v>0</v>
      </c>
      <c r="E7387" s="139" t="s">
        <v>5421</v>
      </c>
      <c r="F7387" s="139" t="s">
        <v>5422</v>
      </c>
      <c r="G7387" s="145">
        <v>1</v>
      </c>
      <c r="H7387" s="145">
        <v>1</v>
      </c>
    </row>
    <row r="7388" spans="1:8" x14ac:dyDescent="0.2">
      <c r="A7388" t="s">
        <v>12450</v>
      </c>
      <c r="B7388" s="139">
        <v>1</v>
      </c>
      <c r="C7388" s="139">
        <v>0</v>
      </c>
      <c r="D7388" s="139">
        <v>0</v>
      </c>
      <c r="E7388" s="139" t="s">
        <v>5421</v>
      </c>
      <c r="F7388" s="139" t="s">
        <v>5422</v>
      </c>
      <c r="G7388" s="145">
        <v>1</v>
      </c>
      <c r="H7388" s="145">
        <v>1</v>
      </c>
    </row>
    <row r="7389" spans="1:8" x14ac:dyDescent="0.2">
      <c r="A7389" t="s">
        <v>12451</v>
      </c>
      <c r="B7389" s="139">
        <v>1</v>
      </c>
      <c r="C7389" s="139">
        <v>0</v>
      </c>
      <c r="D7389" s="139">
        <v>0</v>
      </c>
      <c r="E7389" s="139" t="s">
        <v>5421</v>
      </c>
      <c r="F7389" s="139" t="s">
        <v>5422</v>
      </c>
      <c r="G7389" s="145">
        <v>1</v>
      </c>
      <c r="H7389" s="145">
        <v>1</v>
      </c>
    </row>
    <row r="7390" spans="1:8" x14ac:dyDescent="0.2">
      <c r="A7390" t="s">
        <v>12452</v>
      </c>
      <c r="B7390" s="139">
        <v>12</v>
      </c>
      <c r="C7390" s="139">
        <v>0</v>
      </c>
      <c r="D7390" s="139">
        <v>0.01</v>
      </c>
      <c r="E7390" s="139" t="s">
        <v>5421</v>
      </c>
      <c r="F7390" s="139" t="s">
        <v>5422</v>
      </c>
      <c r="G7390" s="145">
        <v>1</v>
      </c>
      <c r="H7390" s="145">
        <v>1</v>
      </c>
    </row>
    <row r="7391" spans="1:8" x14ac:dyDescent="0.2">
      <c r="A7391" t="s">
        <v>12453</v>
      </c>
      <c r="B7391" s="139">
        <v>17</v>
      </c>
      <c r="C7391" s="139">
        <v>0</v>
      </c>
      <c r="D7391" s="139">
        <v>0.02</v>
      </c>
      <c r="E7391" s="139" t="s">
        <v>5421</v>
      </c>
      <c r="F7391" s="139" t="s">
        <v>5422</v>
      </c>
      <c r="G7391" s="145">
        <v>1</v>
      </c>
      <c r="H7391" s="145">
        <v>1</v>
      </c>
    </row>
    <row r="7392" spans="1:8" x14ac:dyDescent="0.2">
      <c r="A7392" t="s">
        <v>12454</v>
      </c>
      <c r="B7392" s="139">
        <v>11</v>
      </c>
      <c r="C7392" s="139">
        <v>0</v>
      </c>
      <c r="D7392" s="139">
        <v>0.01</v>
      </c>
      <c r="E7392" s="139" t="s">
        <v>5421</v>
      </c>
      <c r="F7392" s="139" t="s">
        <v>5422</v>
      </c>
      <c r="G7392" s="145">
        <v>1</v>
      </c>
      <c r="H7392" s="145">
        <v>1</v>
      </c>
    </row>
    <row r="7393" spans="1:8" x14ac:dyDescent="0.2">
      <c r="A7393" t="s">
        <v>12455</v>
      </c>
      <c r="B7393" s="139">
        <v>2</v>
      </c>
      <c r="C7393" s="139">
        <v>0</v>
      </c>
      <c r="D7393" s="139">
        <v>0</v>
      </c>
      <c r="E7393" s="139" t="s">
        <v>5421</v>
      </c>
      <c r="F7393" s="139" t="s">
        <v>5422</v>
      </c>
      <c r="G7393" s="145">
        <v>1</v>
      </c>
      <c r="H7393" s="145">
        <v>1</v>
      </c>
    </row>
    <row r="7394" spans="1:8" x14ac:dyDescent="0.2">
      <c r="A7394" t="s">
        <v>12456</v>
      </c>
      <c r="B7394" s="139">
        <v>3</v>
      </c>
      <c r="C7394" s="139">
        <v>0</v>
      </c>
      <c r="D7394" s="139">
        <v>0</v>
      </c>
      <c r="E7394" s="139" t="s">
        <v>5421</v>
      </c>
      <c r="F7394" s="139" t="s">
        <v>5422</v>
      </c>
      <c r="G7394" s="145">
        <v>1</v>
      </c>
      <c r="H7394" s="145">
        <v>1</v>
      </c>
    </row>
    <row r="7395" spans="1:8" x14ac:dyDescent="0.2">
      <c r="A7395" t="s">
        <v>12457</v>
      </c>
      <c r="B7395" s="139">
        <v>2</v>
      </c>
      <c r="C7395" s="139">
        <v>0</v>
      </c>
      <c r="D7395" s="139">
        <v>0</v>
      </c>
      <c r="E7395" s="139" t="s">
        <v>5421</v>
      </c>
      <c r="F7395" s="139" t="s">
        <v>5422</v>
      </c>
      <c r="G7395" s="145">
        <v>1</v>
      </c>
      <c r="H7395" s="145">
        <v>1</v>
      </c>
    </row>
    <row r="7396" spans="1:8" x14ac:dyDescent="0.2">
      <c r="A7396" t="s">
        <v>12458</v>
      </c>
      <c r="B7396" s="139">
        <v>1</v>
      </c>
      <c r="C7396" s="139">
        <v>0</v>
      </c>
      <c r="D7396" s="139">
        <v>0</v>
      </c>
      <c r="E7396" s="139" t="s">
        <v>5421</v>
      </c>
      <c r="F7396" s="139" t="s">
        <v>5422</v>
      </c>
      <c r="G7396" s="145">
        <v>1</v>
      </c>
      <c r="H7396" s="145">
        <v>1</v>
      </c>
    </row>
    <row r="7397" spans="1:8" x14ac:dyDescent="0.2">
      <c r="A7397" t="s">
        <v>12459</v>
      </c>
      <c r="B7397" s="139">
        <v>5</v>
      </c>
      <c r="C7397" s="139">
        <v>0</v>
      </c>
      <c r="D7397" s="139">
        <v>0.01</v>
      </c>
      <c r="E7397" s="139" t="s">
        <v>5421</v>
      </c>
      <c r="F7397" s="139" t="s">
        <v>5422</v>
      </c>
      <c r="G7397" s="145">
        <v>1</v>
      </c>
      <c r="H7397" s="145">
        <v>1</v>
      </c>
    </row>
    <row r="7398" spans="1:8" x14ac:dyDescent="0.2">
      <c r="A7398" t="s">
        <v>12460</v>
      </c>
      <c r="B7398" s="139">
        <v>3</v>
      </c>
      <c r="C7398" s="139">
        <v>0</v>
      </c>
      <c r="D7398" s="139">
        <v>0</v>
      </c>
      <c r="E7398" s="139" t="s">
        <v>5421</v>
      </c>
      <c r="F7398" s="139" t="s">
        <v>5422</v>
      </c>
      <c r="G7398" s="145">
        <v>1</v>
      </c>
      <c r="H7398" s="145">
        <v>1</v>
      </c>
    </row>
    <row r="7399" spans="1:8" x14ac:dyDescent="0.2">
      <c r="A7399" t="s">
        <v>12461</v>
      </c>
      <c r="B7399" s="139">
        <v>3</v>
      </c>
      <c r="C7399" s="139">
        <v>0</v>
      </c>
      <c r="D7399" s="139">
        <v>0</v>
      </c>
      <c r="E7399" s="139" t="s">
        <v>5421</v>
      </c>
      <c r="F7399" s="139" t="s">
        <v>5422</v>
      </c>
      <c r="G7399" s="145">
        <v>1</v>
      </c>
      <c r="H7399" s="145">
        <v>1</v>
      </c>
    </row>
    <row r="7400" spans="1:8" x14ac:dyDescent="0.2">
      <c r="A7400" t="s">
        <v>12462</v>
      </c>
      <c r="B7400" s="139">
        <v>3</v>
      </c>
      <c r="C7400" s="139">
        <v>0</v>
      </c>
      <c r="D7400" s="139">
        <v>0</v>
      </c>
      <c r="E7400" s="139" t="s">
        <v>5421</v>
      </c>
      <c r="F7400" s="139" t="s">
        <v>5422</v>
      </c>
      <c r="G7400" s="145">
        <v>1</v>
      </c>
      <c r="H7400" s="145">
        <v>1</v>
      </c>
    </row>
    <row r="7401" spans="1:8" x14ac:dyDescent="0.2">
      <c r="A7401" t="s">
        <v>12463</v>
      </c>
      <c r="B7401" s="139">
        <v>10</v>
      </c>
      <c r="C7401" s="139">
        <v>0</v>
      </c>
      <c r="D7401" s="139">
        <v>0.01</v>
      </c>
      <c r="E7401" s="139" t="s">
        <v>5421</v>
      </c>
      <c r="F7401" s="139" t="s">
        <v>5422</v>
      </c>
      <c r="G7401" s="145">
        <v>1</v>
      </c>
      <c r="H7401" s="145">
        <v>1</v>
      </c>
    </row>
    <row r="7402" spans="1:8" x14ac:dyDescent="0.2">
      <c r="A7402" t="s">
        <v>12464</v>
      </c>
      <c r="B7402" s="139">
        <v>4</v>
      </c>
      <c r="C7402" s="139">
        <v>0</v>
      </c>
      <c r="D7402" s="139">
        <v>0</v>
      </c>
      <c r="E7402" s="139" t="s">
        <v>5421</v>
      </c>
      <c r="F7402" s="139" t="s">
        <v>5422</v>
      </c>
      <c r="G7402" s="145">
        <v>1</v>
      </c>
      <c r="H7402" s="145">
        <v>1</v>
      </c>
    </row>
    <row r="7403" spans="1:8" x14ac:dyDescent="0.2">
      <c r="A7403" t="s">
        <v>12465</v>
      </c>
      <c r="B7403" s="139">
        <v>3</v>
      </c>
      <c r="C7403" s="139">
        <v>0</v>
      </c>
      <c r="D7403" s="139">
        <v>0</v>
      </c>
      <c r="E7403" s="139" t="s">
        <v>5421</v>
      </c>
      <c r="F7403" s="139" t="s">
        <v>5422</v>
      </c>
      <c r="G7403" s="145">
        <v>1</v>
      </c>
      <c r="H7403" s="145">
        <v>1</v>
      </c>
    </row>
    <row r="7404" spans="1:8" x14ac:dyDescent="0.2">
      <c r="A7404" t="s">
        <v>12466</v>
      </c>
      <c r="B7404" s="139">
        <v>13</v>
      </c>
      <c r="C7404" s="139">
        <v>0</v>
      </c>
      <c r="D7404" s="139">
        <v>0.01</v>
      </c>
      <c r="E7404" s="139" t="s">
        <v>5421</v>
      </c>
      <c r="F7404" s="139" t="s">
        <v>5422</v>
      </c>
      <c r="G7404" s="145">
        <v>1</v>
      </c>
      <c r="H7404" s="145">
        <v>1</v>
      </c>
    </row>
    <row r="7405" spans="1:8" x14ac:dyDescent="0.2">
      <c r="A7405" t="s">
        <v>12467</v>
      </c>
      <c r="B7405" s="139">
        <v>1</v>
      </c>
      <c r="C7405" s="139">
        <v>0</v>
      </c>
      <c r="D7405" s="139">
        <v>0</v>
      </c>
      <c r="E7405" s="139" t="s">
        <v>5421</v>
      </c>
      <c r="F7405" s="139" t="s">
        <v>5422</v>
      </c>
      <c r="G7405" s="145">
        <v>1</v>
      </c>
      <c r="H7405" s="145">
        <v>1</v>
      </c>
    </row>
    <row r="7406" spans="1:8" x14ac:dyDescent="0.2">
      <c r="A7406" t="s">
        <v>12468</v>
      </c>
      <c r="B7406" s="139">
        <v>5</v>
      </c>
      <c r="C7406" s="139">
        <v>0</v>
      </c>
      <c r="D7406" s="139">
        <v>0.01</v>
      </c>
      <c r="E7406" s="139" t="s">
        <v>5421</v>
      </c>
      <c r="F7406" s="139" t="s">
        <v>5422</v>
      </c>
      <c r="G7406" s="145">
        <v>1</v>
      </c>
      <c r="H7406" s="145">
        <v>1</v>
      </c>
    </row>
    <row r="7407" spans="1:8" x14ac:dyDescent="0.2">
      <c r="A7407" t="s">
        <v>12469</v>
      </c>
      <c r="B7407" s="139">
        <v>5</v>
      </c>
      <c r="C7407" s="139">
        <v>0</v>
      </c>
      <c r="D7407" s="139">
        <v>0.01</v>
      </c>
      <c r="E7407" s="139" t="s">
        <v>5421</v>
      </c>
      <c r="F7407" s="139" t="s">
        <v>5422</v>
      </c>
      <c r="G7407" s="145">
        <v>1</v>
      </c>
      <c r="H7407" s="145">
        <v>1</v>
      </c>
    </row>
    <row r="7408" spans="1:8" x14ac:dyDescent="0.2">
      <c r="A7408" t="s">
        <v>12470</v>
      </c>
      <c r="B7408" s="139">
        <v>6</v>
      </c>
      <c r="C7408" s="139">
        <v>0</v>
      </c>
      <c r="D7408" s="139">
        <v>0.01</v>
      </c>
      <c r="E7408" s="139" t="s">
        <v>5421</v>
      </c>
      <c r="F7408" s="139" t="s">
        <v>5422</v>
      </c>
      <c r="G7408" s="145">
        <v>1</v>
      </c>
      <c r="H7408" s="145">
        <v>1</v>
      </c>
    </row>
    <row r="7409" spans="1:8" x14ac:dyDescent="0.2">
      <c r="A7409" t="s">
        <v>12471</v>
      </c>
      <c r="B7409" s="139">
        <v>1</v>
      </c>
      <c r="C7409" s="139">
        <v>0</v>
      </c>
      <c r="D7409" s="139">
        <v>0</v>
      </c>
      <c r="E7409" s="139" t="s">
        <v>5421</v>
      </c>
      <c r="F7409" s="139" t="s">
        <v>5422</v>
      </c>
      <c r="G7409" s="145">
        <v>1</v>
      </c>
      <c r="H7409" s="145">
        <v>1</v>
      </c>
    </row>
    <row r="7410" spans="1:8" x14ac:dyDescent="0.2">
      <c r="A7410" t="s">
        <v>12472</v>
      </c>
      <c r="B7410" s="139">
        <v>2</v>
      </c>
      <c r="C7410" s="139">
        <v>0</v>
      </c>
      <c r="D7410" s="139">
        <v>0</v>
      </c>
      <c r="E7410" s="139" t="s">
        <v>5421</v>
      </c>
      <c r="F7410" s="139" t="s">
        <v>5422</v>
      </c>
      <c r="G7410" s="145">
        <v>1</v>
      </c>
      <c r="H7410" s="145">
        <v>1</v>
      </c>
    </row>
    <row r="7411" spans="1:8" x14ac:dyDescent="0.2">
      <c r="A7411" t="s">
        <v>12473</v>
      </c>
      <c r="B7411" s="139">
        <v>7</v>
      </c>
      <c r="C7411" s="139">
        <v>0</v>
      </c>
      <c r="D7411" s="139">
        <v>0.01</v>
      </c>
      <c r="E7411" s="139" t="s">
        <v>5421</v>
      </c>
      <c r="F7411" s="139" t="s">
        <v>5422</v>
      </c>
      <c r="G7411" s="145">
        <v>1</v>
      </c>
      <c r="H7411" s="145">
        <v>1</v>
      </c>
    </row>
    <row r="7412" spans="1:8" x14ac:dyDescent="0.2">
      <c r="A7412" t="s">
        <v>12474</v>
      </c>
      <c r="B7412" s="139">
        <v>2</v>
      </c>
      <c r="C7412" s="139">
        <v>0</v>
      </c>
      <c r="D7412" s="139">
        <v>0</v>
      </c>
      <c r="E7412" s="139" t="s">
        <v>5421</v>
      </c>
      <c r="F7412" s="139" t="s">
        <v>5422</v>
      </c>
      <c r="G7412" s="145">
        <v>1</v>
      </c>
      <c r="H7412" s="145">
        <v>1</v>
      </c>
    </row>
    <row r="7413" spans="1:8" x14ac:dyDescent="0.2">
      <c r="A7413" t="s">
        <v>12475</v>
      </c>
      <c r="B7413" s="139">
        <v>2</v>
      </c>
      <c r="C7413" s="139">
        <v>0</v>
      </c>
      <c r="D7413" s="139">
        <v>0</v>
      </c>
      <c r="E7413" s="139" t="s">
        <v>5421</v>
      </c>
      <c r="F7413" s="139" t="s">
        <v>5422</v>
      </c>
      <c r="G7413" s="145">
        <v>1</v>
      </c>
      <c r="H7413" s="145">
        <v>1</v>
      </c>
    </row>
    <row r="7414" spans="1:8" x14ac:dyDescent="0.2">
      <c r="A7414" t="s">
        <v>12476</v>
      </c>
      <c r="B7414" s="139">
        <v>1</v>
      </c>
      <c r="C7414" s="139">
        <v>0</v>
      </c>
      <c r="D7414" s="139">
        <v>0</v>
      </c>
      <c r="E7414" s="139" t="s">
        <v>5421</v>
      </c>
      <c r="F7414" s="139" t="s">
        <v>5422</v>
      </c>
      <c r="G7414" s="145">
        <v>1</v>
      </c>
      <c r="H7414" s="145">
        <v>1</v>
      </c>
    </row>
    <row r="7415" spans="1:8" x14ac:dyDescent="0.2">
      <c r="A7415" t="s">
        <v>12477</v>
      </c>
      <c r="B7415" s="139">
        <v>7</v>
      </c>
      <c r="C7415" s="139">
        <v>0</v>
      </c>
      <c r="D7415" s="139">
        <v>0.01</v>
      </c>
      <c r="E7415" s="139" t="s">
        <v>5421</v>
      </c>
      <c r="F7415" s="139" t="s">
        <v>5422</v>
      </c>
      <c r="G7415" s="145">
        <v>1</v>
      </c>
      <c r="H7415" s="145">
        <v>1</v>
      </c>
    </row>
    <row r="7416" spans="1:8" x14ac:dyDescent="0.2">
      <c r="A7416" t="s">
        <v>12478</v>
      </c>
      <c r="B7416" s="139">
        <v>1</v>
      </c>
      <c r="C7416" s="139">
        <v>0</v>
      </c>
      <c r="D7416" s="139">
        <v>0</v>
      </c>
      <c r="E7416" s="139" t="s">
        <v>5421</v>
      </c>
      <c r="F7416" s="139" t="s">
        <v>5422</v>
      </c>
      <c r="G7416" s="145">
        <v>1</v>
      </c>
      <c r="H7416" s="145">
        <v>1</v>
      </c>
    </row>
    <row r="7417" spans="1:8" x14ac:dyDescent="0.2">
      <c r="A7417" t="s">
        <v>12479</v>
      </c>
      <c r="B7417" s="139">
        <v>5</v>
      </c>
      <c r="C7417" s="139">
        <v>0</v>
      </c>
      <c r="D7417" s="139">
        <v>0.01</v>
      </c>
      <c r="E7417" s="139" t="s">
        <v>5421</v>
      </c>
      <c r="F7417" s="139" t="s">
        <v>5422</v>
      </c>
      <c r="G7417" s="145">
        <v>1</v>
      </c>
      <c r="H7417" s="145">
        <v>1</v>
      </c>
    </row>
    <row r="7418" spans="1:8" x14ac:dyDescent="0.2">
      <c r="A7418" t="s">
        <v>12480</v>
      </c>
      <c r="B7418" s="139">
        <v>2</v>
      </c>
      <c r="C7418" s="139">
        <v>0</v>
      </c>
      <c r="D7418" s="139">
        <v>0</v>
      </c>
      <c r="E7418" s="139" t="s">
        <v>5421</v>
      </c>
      <c r="F7418" s="139" t="s">
        <v>5422</v>
      </c>
      <c r="G7418" s="145">
        <v>1</v>
      </c>
      <c r="H7418" s="145">
        <v>1</v>
      </c>
    </row>
    <row r="7419" spans="1:8" x14ac:dyDescent="0.2">
      <c r="A7419" t="s">
        <v>12481</v>
      </c>
      <c r="B7419" s="139">
        <v>2</v>
      </c>
      <c r="C7419" s="139">
        <v>0</v>
      </c>
      <c r="D7419" s="139">
        <v>0</v>
      </c>
      <c r="E7419" s="139" t="s">
        <v>5421</v>
      </c>
      <c r="F7419" s="139" t="s">
        <v>5422</v>
      </c>
      <c r="G7419" s="145">
        <v>1</v>
      </c>
      <c r="H7419" s="145">
        <v>1</v>
      </c>
    </row>
    <row r="7420" spans="1:8" x14ac:dyDescent="0.2">
      <c r="A7420" t="s">
        <v>12482</v>
      </c>
      <c r="B7420" s="139">
        <v>3</v>
      </c>
      <c r="C7420" s="139">
        <v>0</v>
      </c>
      <c r="D7420" s="139">
        <v>0</v>
      </c>
      <c r="E7420" s="139" t="s">
        <v>5421</v>
      </c>
      <c r="F7420" s="139" t="s">
        <v>5422</v>
      </c>
      <c r="G7420" s="145">
        <v>1</v>
      </c>
      <c r="H7420" s="145">
        <v>1</v>
      </c>
    </row>
    <row r="7421" spans="1:8" x14ac:dyDescent="0.2">
      <c r="A7421" t="s">
        <v>12483</v>
      </c>
      <c r="B7421" s="139">
        <v>2</v>
      </c>
      <c r="C7421" s="139">
        <v>0</v>
      </c>
      <c r="D7421" s="139">
        <v>0</v>
      </c>
      <c r="E7421" s="139" t="s">
        <v>5421</v>
      </c>
      <c r="F7421" s="139" t="s">
        <v>5422</v>
      </c>
      <c r="G7421" s="145">
        <v>1</v>
      </c>
      <c r="H7421" s="145">
        <v>1</v>
      </c>
    </row>
    <row r="7422" spans="1:8" x14ac:dyDescent="0.2">
      <c r="A7422" t="s">
        <v>12484</v>
      </c>
      <c r="B7422" s="139">
        <v>3</v>
      </c>
      <c r="C7422" s="139">
        <v>0</v>
      </c>
      <c r="D7422" s="139">
        <v>0</v>
      </c>
      <c r="E7422" s="139" t="s">
        <v>5421</v>
      </c>
      <c r="F7422" s="139" t="s">
        <v>5422</v>
      </c>
      <c r="G7422" s="145">
        <v>1</v>
      </c>
      <c r="H7422" s="145">
        <v>1</v>
      </c>
    </row>
    <row r="7423" spans="1:8" x14ac:dyDescent="0.2">
      <c r="A7423" t="s">
        <v>12485</v>
      </c>
      <c r="B7423" s="139">
        <v>1</v>
      </c>
      <c r="C7423" s="139">
        <v>0</v>
      </c>
      <c r="D7423" s="139">
        <v>0</v>
      </c>
      <c r="E7423" s="139" t="s">
        <v>5421</v>
      </c>
      <c r="F7423" s="139" t="s">
        <v>5422</v>
      </c>
      <c r="G7423" s="145">
        <v>1</v>
      </c>
      <c r="H7423" s="145">
        <v>1</v>
      </c>
    </row>
    <row r="7424" spans="1:8" x14ac:dyDescent="0.2">
      <c r="A7424" t="s">
        <v>12486</v>
      </c>
      <c r="B7424" s="139">
        <v>7</v>
      </c>
      <c r="C7424" s="139">
        <v>0</v>
      </c>
      <c r="D7424" s="139">
        <v>0.01</v>
      </c>
      <c r="E7424" s="139" t="s">
        <v>5421</v>
      </c>
      <c r="F7424" s="139" t="s">
        <v>5422</v>
      </c>
      <c r="G7424" s="145">
        <v>1</v>
      </c>
      <c r="H7424" s="145">
        <v>1</v>
      </c>
    </row>
    <row r="7425" spans="1:8" x14ac:dyDescent="0.2">
      <c r="A7425" t="s">
        <v>12487</v>
      </c>
      <c r="B7425" s="139">
        <v>3</v>
      </c>
      <c r="C7425" s="139">
        <v>0</v>
      </c>
      <c r="D7425" s="139">
        <v>0</v>
      </c>
      <c r="E7425" s="139" t="s">
        <v>5421</v>
      </c>
      <c r="F7425" s="139" t="s">
        <v>5422</v>
      </c>
      <c r="G7425" s="145">
        <v>1</v>
      </c>
      <c r="H7425" s="145">
        <v>1</v>
      </c>
    </row>
    <row r="7426" spans="1:8" x14ac:dyDescent="0.2">
      <c r="A7426" t="s">
        <v>12488</v>
      </c>
      <c r="B7426" s="139">
        <v>2</v>
      </c>
      <c r="C7426" s="139">
        <v>0</v>
      </c>
      <c r="D7426" s="139">
        <v>0</v>
      </c>
      <c r="E7426" s="139" t="s">
        <v>5421</v>
      </c>
      <c r="F7426" s="139" t="s">
        <v>5422</v>
      </c>
      <c r="G7426" s="145">
        <v>1</v>
      </c>
      <c r="H7426" s="145">
        <v>1</v>
      </c>
    </row>
    <row r="7427" spans="1:8" x14ac:dyDescent="0.2">
      <c r="A7427" t="s">
        <v>12489</v>
      </c>
      <c r="B7427" s="139">
        <v>31</v>
      </c>
      <c r="C7427" s="139">
        <v>0</v>
      </c>
      <c r="D7427" s="139">
        <v>0.03</v>
      </c>
      <c r="E7427" s="139" t="s">
        <v>5421</v>
      </c>
      <c r="F7427" s="139" t="s">
        <v>5422</v>
      </c>
      <c r="G7427" s="145">
        <v>1</v>
      </c>
      <c r="H7427" s="145">
        <v>1</v>
      </c>
    </row>
    <row r="7428" spans="1:8" x14ac:dyDescent="0.2">
      <c r="A7428" t="s">
        <v>12490</v>
      </c>
      <c r="B7428" s="139">
        <v>4</v>
      </c>
      <c r="C7428" s="139">
        <v>0</v>
      </c>
      <c r="D7428" s="139">
        <v>0</v>
      </c>
      <c r="E7428" s="139" t="s">
        <v>5421</v>
      </c>
      <c r="F7428" s="139" t="s">
        <v>5422</v>
      </c>
      <c r="G7428" s="145">
        <v>1</v>
      </c>
      <c r="H7428" s="145">
        <v>1</v>
      </c>
    </row>
    <row r="7429" spans="1:8" x14ac:dyDescent="0.2">
      <c r="A7429" t="s">
        <v>12491</v>
      </c>
      <c r="B7429" s="139">
        <v>2</v>
      </c>
      <c r="C7429" s="139">
        <v>0</v>
      </c>
      <c r="D7429" s="139">
        <v>0</v>
      </c>
      <c r="E7429" s="139" t="s">
        <v>5421</v>
      </c>
      <c r="F7429" s="139" t="s">
        <v>5422</v>
      </c>
      <c r="G7429" s="145">
        <v>1</v>
      </c>
      <c r="H7429" s="145">
        <v>1</v>
      </c>
    </row>
    <row r="7430" spans="1:8" x14ac:dyDescent="0.2">
      <c r="A7430" t="s">
        <v>12492</v>
      </c>
      <c r="B7430" s="139">
        <v>2</v>
      </c>
      <c r="C7430" s="139">
        <v>0</v>
      </c>
      <c r="D7430" s="139">
        <v>0</v>
      </c>
      <c r="E7430" s="139" t="s">
        <v>5421</v>
      </c>
      <c r="F7430" s="139" t="s">
        <v>5422</v>
      </c>
      <c r="G7430" s="145">
        <v>1</v>
      </c>
      <c r="H7430" s="145">
        <v>1</v>
      </c>
    </row>
    <row r="7431" spans="1:8" x14ac:dyDescent="0.2">
      <c r="A7431" t="s">
        <v>12493</v>
      </c>
      <c r="B7431" s="139">
        <v>130</v>
      </c>
      <c r="C7431" s="139">
        <v>0</v>
      </c>
      <c r="D7431" s="139">
        <v>0.13</v>
      </c>
      <c r="E7431" s="139" t="s">
        <v>5421</v>
      </c>
      <c r="F7431" s="139" t="s">
        <v>5422</v>
      </c>
      <c r="G7431" s="145">
        <v>1</v>
      </c>
      <c r="H7431" s="145">
        <v>1</v>
      </c>
    </row>
    <row r="7432" spans="1:8" x14ac:dyDescent="0.2">
      <c r="A7432" t="s">
        <v>12494</v>
      </c>
      <c r="B7432" s="139">
        <v>25</v>
      </c>
      <c r="C7432" s="139">
        <v>0</v>
      </c>
      <c r="D7432" s="139">
        <v>0.03</v>
      </c>
      <c r="E7432" s="139" t="s">
        <v>5421</v>
      </c>
      <c r="F7432" s="139" t="s">
        <v>5422</v>
      </c>
      <c r="G7432" s="145">
        <v>1</v>
      </c>
      <c r="H7432" s="145">
        <v>1</v>
      </c>
    </row>
    <row r="7433" spans="1:8" x14ac:dyDescent="0.2">
      <c r="A7433" t="s">
        <v>12495</v>
      </c>
      <c r="B7433" s="139">
        <v>65</v>
      </c>
      <c r="C7433" s="139">
        <v>0</v>
      </c>
      <c r="D7433" s="139">
        <v>7.0000000000000007E-2</v>
      </c>
      <c r="E7433" s="139" t="s">
        <v>5421</v>
      </c>
      <c r="F7433" s="139" t="s">
        <v>5422</v>
      </c>
      <c r="G7433" s="145">
        <v>1</v>
      </c>
      <c r="H7433" s="145">
        <v>1</v>
      </c>
    </row>
    <row r="7434" spans="1:8" x14ac:dyDescent="0.2">
      <c r="A7434" t="s">
        <v>12496</v>
      </c>
      <c r="B7434" s="139">
        <v>17</v>
      </c>
      <c r="C7434" s="139">
        <v>0</v>
      </c>
      <c r="D7434" s="139">
        <v>0.02</v>
      </c>
      <c r="E7434" s="139" t="s">
        <v>5421</v>
      </c>
      <c r="F7434" s="139" t="s">
        <v>5422</v>
      </c>
      <c r="G7434" s="145">
        <v>1</v>
      </c>
      <c r="H7434" s="145">
        <v>1</v>
      </c>
    </row>
    <row r="7435" spans="1:8" x14ac:dyDescent="0.2">
      <c r="A7435" t="s">
        <v>12497</v>
      </c>
      <c r="B7435" s="139">
        <v>1</v>
      </c>
      <c r="C7435" s="139">
        <v>0</v>
      </c>
      <c r="D7435" s="139">
        <v>0</v>
      </c>
      <c r="E7435" s="139" t="s">
        <v>5421</v>
      </c>
      <c r="F7435" s="139" t="s">
        <v>5422</v>
      </c>
      <c r="G7435" s="145">
        <v>1</v>
      </c>
      <c r="H7435" s="145">
        <v>1</v>
      </c>
    </row>
    <row r="7436" spans="1:8" x14ac:dyDescent="0.2">
      <c r="A7436" t="s">
        <v>12498</v>
      </c>
      <c r="B7436" s="139">
        <v>5</v>
      </c>
      <c r="C7436" s="139">
        <v>0</v>
      </c>
      <c r="D7436" s="139">
        <v>0.01</v>
      </c>
      <c r="E7436" s="139" t="s">
        <v>5421</v>
      </c>
      <c r="F7436" s="139" t="s">
        <v>5422</v>
      </c>
      <c r="G7436" s="145">
        <v>1</v>
      </c>
      <c r="H7436" s="145">
        <v>1</v>
      </c>
    </row>
    <row r="7437" spans="1:8" x14ac:dyDescent="0.2">
      <c r="A7437" t="s">
        <v>12499</v>
      </c>
      <c r="B7437" s="139">
        <v>7</v>
      </c>
      <c r="C7437" s="139">
        <v>0</v>
      </c>
      <c r="D7437" s="139">
        <v>0.01</v>
      </c>
      <c r="E7437" s="139" t="s">
        <v>5421</v>
      </c>
      <c r="F7437" s="139" t="s">
        <v>5422</v>
      </c>
      <c r="G7437" s="145">
        <v>1</v>
      </c>
      <c r="H7437" s="145">
        <v>1</v>
      </c>
    </row>
    <row r="7438" spans="1:8" x14ac:dyDescent="0.2">
      <c r="A7438" t="s">
        <v>12500</v>
      </c>
      <c r="B7438" s="139">
        <v>8</v>
      </c>
      <c r="C7438" s="139">
        <v>0</v>
      </c>
      <c r="D7438" s="139">
        <v>0.01</v>
      </c>
      <c r="E7438" s="139" t="s">
        <v>5421</v>
      </c>
      <c r="F7438" s="139" t="s">
        <v>5422</v>
      </c>
      <c r="G7438" s="145">
        <v>1</v>
      </c>
      <c r="H7438" s="145">
        <v>1</v>
      </c>
    </row>
    <row r="7439" spans="1:8" x14ac:dyDescent="0.2">
      <c r="A7439" t="s">
        <v>12501</v>
      </c>
      <c r="B7439" s="139">
        <v>9</v>
      </c>
      <c r="C7439" s="139">
        <v>0</v>
      </c>
      <c r="D7439" s="139">
        <v>0.01</v>
      </c>
      <c r="E7439" s="139" t="s">
        <v>5421</v>
      </c>
      <c r="F7439" s="139" t="s">
        <v>5422</v>
      </c>
      <c r="G7439" s="145">
        <v>1</v>
      </c>
      <c r="H7439" s="145">
        <v>1</v>
      </c>
    </row>
    <row r="7440" spans="1:8" x14ac:dyDescent="0.2">
      <c r="A7440" t="s">
        <v>12502</v>
      </c>
      <c r="B7440" s="139">
        <v>14</v>
      </c>
      <c r="C7440" s="139">
        <v>0</v>
      </c>
      <c r="D7440" s="139">
        <v>0.01</v>
      </c>
      <c r="E7440" s="139" t="s">
        <v>5421</v>
      </c>
      <c r="F7440" s="139" t="s">
        <v>5422</v>
      </c>
      <c r="G7440" s="145">
        <v>1</v>
      </c>
      <c r="H7440" s="145">
        <v>1</v>
      </c>
    </row>
    <row r="7441" spans="1:8" x14ac:dyDescent="0.2">
      <c r="A7441" t="s">
        <v>12503</v>
      </c>
      <c r="B7441" s="139">
        <v>92</v>
      </c>
      <c r="C7441" s="139">
        <v>0</v>
      </c>
      <c r="D7441" s="139">
        <v>0.09</v>
      </c>
      <c r="E7441" s="139" t="s">
        <v>5421</v>
      </c>
      <c r="F7441" s="139" t="s">
        <v>5422</v>
      </c>
      <c r="G7441" s="145">
        <v>1</v>
      </c>
      <c r="H7441" s="145">
        <v>1</v>
      </c>
    </row>
    <row r="7442" spans="1:8" x14ac:dyDescent="0.2">
      <c r="A7442" t="s">
        <v>12504</v>
      </c>
      <c r="B7442" s="139">
        <v>3</v>
      </c>
      <c r="C7442" s="139">
        <v>0</v>
      </c>
      <c r="D7442" s="139">
        <v>0</v>
      </c>
      <c r="E7442" s="139" t="s">
        <v>5421</v>
      </c>
      <c r="F7442" s="139" t="s">
        <v>5422</v>
      </c>
      <c r="G7442" s="145">
        <v>1</v>
      </c>
      <c r="H7442" s="145">
        <v>1</v>
      </c>
    </row>
    <row r="7443" spans="1:8" x14ac:dyDescent="0.2">
      <c r="A7443" t="s">
        <v>12505</v>
      </c>
      <c r="B7443" s="139">
        <v>55</v>
      </c>
      <c r="C7443" s="139">
        <v>0</v>
      </c>
      <c r="D7443" s="139">
        <v>0.06</v>
      </c>
      <c r="E7443" s="139" t="s">
        <v>5421</v>
      </c>
      <c r="F7443" s="139" t="s">
        <v>5422</v>
      </c>
      <c r="G7443" s="145">
        <v>1</v>
      </c>
      <c r="H7443" s="145">
        <v>1</v>
      </c>
    </row>
    <row r="7444" spans="1:8" x14ac:dyDescent="0.2">
      <c r="A7444" t="s">
        <v>12506</v>
      </c>
      <c r="B7444" s="139">
        <v>14</v>
      </c>
      <c r="C7444" s="139">
        <v>0</v>
      </c>
      <c r="D7444" s="139">
        <v>0.01</v>
      </c>
      <c r="E7444" s="139" t="s">
        <v>5421</v>
      </c>
      <c r="F7444" s="139" t="s">
        <v>5422</v>
      </c>
      <c r="G7444" s="145">
        <v>1</v>
      </c>
      <c r="H7444" s="145">
        <v>1</v>
      </c>
    </row>
    <row r="7445" spans="1:8" x14ac:dyDescent="0.2">
      <c r="A7445" t="s">
        <v>12507</v>
      </c>
      <c r="B7445" s="139">
        <v>13</v>
      </c>
      <c r="C7445" s="139">
        <v>0</v>
      </c>
      <c r="D7445" s="139">
        <v>0.01</v>
      </c>
      <c r="E7445" s="139" t="s">
        <v>5421</v>
      </c>
      <c r="F7445" s="139" t="s">
        <v>5422</v>
      </c>
      <c r="G7445" s="145">
        <v>1</v>
      </c>
      <c r="H7445" s="145">
        <v>1</v>
      </c>
    </row>
    <row r="7446" spans="1:8" x14ac:dyDescent="0.2">
      <c r="A7446" t="s">
        <v>12508</v>
      </c>
      <c r="B7446" s="139">
        <v>11</v>
      </c>
      <c r="C7446" s="139">
        <v>0</v>
      </c>
      <c r="D7446" s="139">
        <v>0.01</v>
      </c>
      <c r="E7446" s="139" t="s">
        <v>5421</v>
      </c>
      <c r="F7446" s="139" t="s">
        <v>5422</v>
      </c>
      <c r="G7446" s="145">
        <v>1</v>
      </c>
      <c r="H7446" s="145">
        <v>1</v>
      </c>
    </row>
    <row r="7447" spans="1:8" x14ac:dyDescent="0.2">
      <c r="A7447" t="s">
        <v>12509</v>
      </c>
      <c r="B7447" s="139">
        <v>6</v>
      </c>
      <c r="C7447" s="139">
        <v>0</v>
      </c>
      <c r="D7447" s="139">
        <v>0.01</v>
      </c>
      <c r="E7447" s="139" t="s">
        <v>5421</v>
      </c>
      <c r="F7447" s="139" t="s">
        <v>5422</v>
      </c>
      <c r="G7447" s="145">
        <v>1</v>
      </c>
      <c r="H7447" s="145">
        <v>1</v>
      </c>
    </row>
    <row r="7448" spans="1:8" x14ac:dyDescent="0.2">
      <c r="A7448" t="s">
        <v>12510</v>
      </c>
      <c r="B7448" s="139">
        <v>34</v>
      </c>
      <c r="C7448" s="139">
        <v>0</v>
      </c>
      <c r="D7448" s="139">
        <v>0.03</v>
      </c>
      <c r="E7448" s="139" t="s">
        <v>5421</v>
      </c>
      <c r="F7448" s="139" t="s">
        <v>5422</v>
      </c>
      <c r="G7448" s="145">
        <v>1</v>
      </c>
      <c r="H7448" s="145">
        <v>1</v>
      </c>
    </row>
    <row r="7449" spans="1:8" x14ac:dyDescent="0.2">
      <c r="A7449" t="s">
        <v>12511</v>
      </c>
      <c r="B7449" s="139">
        <v>3</v>
      </c>
      <c r="C7449" s="139">
        <v>0</v>
      </c>
      <c r="D7449" s="139">
        <v>0</v>
      </c>
      <c r="E7449" s="139" t="s">
        <v>5421</v>
      </c>
      <c r="F7449" s="139" t="s">
        <v>5422</v>
      </c>
      <c r="G7449" s="145">
        <v>1</v>
      </c>
      <c r="H7449" s="145">
        <v>1</v>
      </c>
    </row>
    <row r="7450" spans="1:8" x14ac:dyDescent="0.2">
      <c r="A7450" t="s">
        <v>12512</v>
      </c>
      <c r="B7450" s="139">
        <v>2</v>
      </c>
      <c r="C7450" s="139">
        <v>0</v>
      </c>
      <c r="D7450" s="139">
        <v>0</v>
      </c>
      <c r="E7450" s="139" t="s">
        <v>5421</v>
      </c>
      <c r="F7450" s="139" t="s">
        <v>5422</v>
      </c>
      <c r="G7450" s="145">
        <v>1</v>
      </c>
      <c r="H7450" s="145">
        <v>1</v>
      </c>
    </row>
    <row r="7451" spans="1:8" x14ac:dyDescent="0.2">
      <c r="A7451" t="s">
        <v>12513</v>
      </c>
      <c r="B7451" s="139">
        <v>3</v>
      </c>
      <c r="C7451" s="139">
        <v>0</v>
      </c>
      <c r="D7451" s="139">
        <v>0</v>
      </c>
      <c r="E7451" s="139" t="s">
        <v>5421</v>
      </c>
      <c r="F7451" s="139" t="s">
        <v>5422</v>
      </c>
      <c r="G7451" s="145">
        <v>1</v>
      </c>
      <c r="H7451" s="145">
        <v>1</v>
      </c>
    </row>
    <row r="7452" spans="1:8" x14ac:dyDescent="0.2">
      <c r="A7452" t="s">
        <v>12514</v>
      </c>
      <c r="B7452" s="139">
        <v>39</v>
      </c>
      <c r="C7452" s="139">
        <v>0</v>
      </c>
      <c r="D7452" s="139">
        <v>0.04</v>
      </c>
      <c r="E7452" s="139" t="s">
        <v>5421</v>
      </c>
      <c r="F7452" s="139" t="s">
        <v>5422</v>
      </c>
      <c r="G7452" s="145">
        <v>1</v>
      </c>
      <c r="H7452" s="145">
        <v>1</v>
      </c>
    </row>
    <row r="7453" spans="1:8" x14ac:dyDescent="0.2">
      <c r="A7453" t="s">
        <v>12515</v>
      </c>
      <c r="B7453" s="139">
        <v>4</v>
      </c>
      <c r="C7453" s="139">
        <v>0</v>
      </c>
      <c r="D7453" s="139">
        <v>0</v>
      </c>
      <c r="E7453" s="139" t="s">
        <v>5421</v>
      </c>
      <c r="F7453" s="139" t="s">
        <v>5422</v>
      </c>
      <c r="G7453" s="145">
        <v>1</v>
      </c>
      <c r="H7453" s="145">
        <v>1</v>
      </c>
    </row>
    <row r="7454" spans="1:8" x14ac:dyDescent="0.2">
      <c r="A7454" t="s">
        <v>12516</v>
      </c>
      <c r="B7454" s="139">
        <v>4</v>
      </c>
      <c r="C7454" s="139">
        <v>0</v>
      </c>
      <c r="D7454" s="139">
        <v>0</v>
      </c>
      <c r="E7454" s="139" t="s">
        <v>5421</v>
      </c>
      <c r="F7454" s="139" t="s">
        <v>5422</v>
      </c>
      <c r="G7454" s="145">
        <v>1</v>
      </c>
      <c r="H7454" s="145">
        <v>1</v>
      </c>
    </row>
    <row r="7455" spans="1:8" x14ac:dyDescent="0.2">
      <c r="A7455" t="s">
        <v>12517</v>
      </c>
      <c r="B7455" s="139">
        <v>73</v>
      </c>
      <c r="C7455" s="139">
        <v>0</v>
      </c>
      <c r="D7455" s="139">
        <v>7.0000000000000007E-2</v>
      </c>
      <c r="E7455" s="139" t="s">
        <v>5421</v>
      </c>
      <c r="F7455" s="139" t="s">
        <v>5422</v>
      </c>
      <c r="G7455" s="145">
        <v>1</v>
      </c>
      <c r="H7455" s="145">
        <v>1</v>
      </c>
    </row>
    <row r="7456" spans="1:8" x14ac:dyDescent="0.2">
      <c r="A7456" t="s">
        <v>12518</v>
      </c>
      <c r="B7456" s="139">
        <v>6</v>
      </c>
      <c r="C7456" s="139">
        <v>0</v>
      </c>
      <c r="D7456" s="139">
        <v>0.01</v>
      </c>
      <c r="E7456" s="139" t="s">
        <v>5421</v>
      </c>
      <c r="F7456" s="139" t="s">
        <v>5422</v>
      </c>
      <c r="G7456" s="145">
        <v>1</v>
      </c>
      <c r="H7456" s="145">
        <v>1</v>
      </c>
    </row>
    <row r="7457" spans="1:8" x14ac:dyDescent="0.2">
      <c r="A7457" t="s">
        <v>12519</v>
      </c>
      <c r="B7457" s="139">
        <v>5</v>
      </c>
      <c r="C7457" s="139">
        <v>0</v>
      </c>
      <c r="D7457" s="139">
        <v>0.01</v>
      </c>
      <c r="E7457" s="139" t="s">
        <v>5421</v>
      </c>
      <c r="F7457" s="139" t="s">
        <v>5422</v>
      </c>
      <c r="G7457" s="145">
        <v>1</v>
      </c>
      <c r="H7457" s="145">
        <v>1</v>
      </c>
    </row>
    <row r="7458" spans="1:8" x14ac:dyDescent="0.2">
      <c r="A7458" t="s">
        <v>12520</v>
      </c>
      <c r="B7458" s="139">
        <v>19</v>
      </c>
      <c r="C7458" s="139">
        <v>0</v>
      </c>
      <c r="D7458" s="139">
        <v>0.02</v>
      </c>
      <c r="E7458" s="139" t="s">
        <v>5421</v>
      </c>
      <c r="F7458" s="139" t="s">
        <v>5422</v>
      </c>
      <c r="G7458" s="145">
        <v>1</v>
      </c>
      <c r="H7458" s="145">
        <v>1</v>
      </c>
    </row>
    <row r="7459" spans="1:8" x14ac:dyDescent="0.2">
      <c r="A7459" t="s">
        <v>12521</v>
      </c>
      <c r="B7459" s="139">
        <v>7</v>
      </c>
      <c r="C7459" s="139">
        <v>0</v>
      </c>
      <c r="D7459" s="139">
        <v>0.01</v>
      </c>
      <c r="E7459" s="139" t="s">
        <v>5421</v>
      </c>
      <c r="F7459" s="139" t="s">
        <v>5422</v>
      </c>
      <c r="G7459" s="145">
        <v>1</v>
      </c>
      <c r="H7459" s="145">
        <v>1</v>
      </c>
    </row>
    <row r="7460" spans="1:8" x14ac:dyDescent="0.2">
      <c r="A7460" t="s">
        <v>12522</v>
      </c>
      <c r="B7460" s="139">
        <v>27</v>
      </c>
      <c r="C7460" s="139">
        <v>0</v>
      </c>
      <c r="D7460" s="139">
        <v>0.03</v>
      </c>
      <c r="E7460" s="139" t="s">
        <v>5421</v>
      </c>
      <c r="F7460" s="139" t="s">
        <v>5422</v>
      </c>
      <c r="G7460" s="145">
        <v>1</v>
      </c>
      <c r="H7460" s="145">
        <v>1</v>
      </c>
    </row>
    <row r="7461" spans="1:8" x14ac:dyDescent="0.2">
      <c r="A7461" t="s">
        <v>12523</v>
      </c>
      <c r="B7461" s="139">
        <v>13</v>
      </c>
      <c r="C7461" s="139">
        <v>0</v>
      </c>
      <c r="D7461" s="139">
        <v>0.01</v>
      </c>
      <c r="E7461" s="139" t="s">
        <v>5421</v>
      </c>
      <c r="F7461" s="139" t="s">
        <v>5422</v>
      </c>
      <c r="G7461" s="145">
        <v>1</v>
      </c>
      <c r="H7461" s="145">
        <v>1</v>
      </c>
    </row>
    <row r="7462" spans="1:8" x14ac:dyDescent="0.2">
      <c r="A7462" t="s">
        <v>12524</v>
      </c>
      <c r="B7462" s="139">
        <v>70</v>
      </c>
      <c r="C7462" s="139">
        <v>0</v>
      </c>
      <c r="D7462" s="139">
        <v>7.0000000000000007E-2</v>
      </c>
      <c r="E7462" s="139" t="s">
        <v>5421</v>
      </c>
      <c r="F7462" s="139" t="s">
        <v>5422</v>
      </c>
      <c r="G7462" s="145">
        <v>1</v>
      </c>
      <c r="H7462" s="145">
        <v>1</v>
      </c>
    </row>
    <row r="7463" spans="1:8" x14ac:dyDescent="0.2">
      <c r="A7463" t="s">
        <v>12525</v>
      </c>
      <c r="B7463" s="139">
        <v>1</v>
      </c>
      <c r="C7463" s="139">
        <v>0</v>
      </c>
      <c r="D7463" s="139">
        <v>0</v>
      </c>
      <c r="E7463" s="139" t="s">
        <v>5421</v>
      </c>
      <c r="F7463" s="139" t="s">
        <v>5422</v>
      </c>
      <c r="G7463" s="145">
        <v>1</v>
      </c>
      <c r="H7463" s="145">
        <v>1</v>
      </c>
    </row>
    <row r="7464" spans="1:8" x14ac:dyDescent="0.2">
      <c r="A7464" t="s">
        <v>12526</v>
      </c>
      <c r="B7464" s="139">
        <v>7</v>
      </c>
      <c r="C7464" s="139">
        <v>0</v>
      </c>
      <c r="D7464" s="139">
        <v>0.01</v>
      </c>
      <c r="E7464" s="139" t="s">
        <v>5421</v>
      </c>
      <c r="F7464" s="139" t="s">
        <v>5422</v>
      </c>
      <c r="G7464" s="145">
        <v>1</v>
      </c>
      <c r="H7464" s="145">
        <v>1</v>
      </c>
    </row>
    <row r="7465" spans="1:8" x14ac:dyDescent="0.2">
      <c r="A7465" t="s">
        <v>12527</v>
      </c>
      <c r="B7465" s="139">
        <v>2</v>
      </c>
      <c r="C7465" s="139">
        <v>0</v>
      </c>
      <c r="D7465" s="139">
        <v>0</v>
      </c>
      <c r="E7465" s="139" t="s">
        <v>5421</v>
      </c>
      <c r="F7465" s="139" t="s">
        <v>5422</v>
      </c>
      <c r="G7465" s="145">
        <v>1</v>
      </c>
      <c r="H7465" s="145">
        <v>1</v>
      </c>
    </row>
    <row r="7466" spans="1:8" x14ac:dyDescent="0.2">
      <c r="A7466" t="s">
        <v>12528</v>
      </c>
      <c r="B7466" s="139">
        <v>2</v>
      </c>
      <c r="C7466" s="139">
        <v>0</v>
      </c>
      <c r="D7466" s="139">
        <v>0</v>
      </c>
      <c r="E7466" s="139" t="s">
        <v>5421</v>
      </c>
      <c r="F7466" s="139" t="s">
        <v>5422</v>
      </c>
      <c r="G7466" s="145">
        <v>1</v>
      </c>
      <c r="H7466" s="145">
        <v>1</v>
      </c>
    </row>
    <row r="7467" spans="1:8" x14ac:dyDescent="0.2">
      <c r="A7467" t="s">
        <v>12529</v>
      </c>
      <c r="B7467" s="139">
        <v>11</v>
      </c>
      <c r="C7467" s="139">
        <v>0</v>
      </c>
      <c r="D7467" s="139">
        <v>0.01</v>
      </c>
      <c r="E7467" s="139" t="s">
        <v>5421</v>
      </c>
      <c r="F7467" s="139" t="s">
        <v>5422</v>
      </c>
      <c r="G7467" s="145">
        <v>1</v>
      </c>
      <c r="H7467" s="145">
        <v>1</v>
      </c>
    </row>
    <row r="7468" spans="1:8" x14ac:dyDescent="0.2">
      <c r="A7468" t="s">
        <v>12530</v>
      </c>
      <c r="B7468" s="139">
        <v>3</v>
      </c>
      <c r="C7468" s="139">
        <v>0</v>
      </c>
      <c r="D7468" s="139">
        <v>0</v>
      </c>
      <c r="E7468" s="139" t="s">
        <v>5421</v>
      </c>
      <c r="F7468" s="139" t="s">
        <v>5422</v>
      </c>
      <c r="G7468" s="145">
        <v>1</v>
      </c>
      <c r="H7468" s="145">
        <v>1</v>
      </c>
    </row>
    <row r="7469" spans="1:8" x14ac:dyDescent="0.2">
      <c r="A7469" t="s">
        <v>12531</v>
      </c>
      <c r="B7469" s="139">
        <v>5</v>
      </c>
      <c r="C7469" s="139">
        <v>0</v>
      </c>
      <c r="D7469" s="139">
        <v>0.01</v>
      </c>
      <c r="E7469" s="139" t="s">
        <v>5421</v>
      </c>
      <c r="F7469" s="139" t="s">
        <v>5422</v>
      </c>
      <c r="G7469" s="145">
        <v>1</v>
      </c>
      <c r="H7469" s="145">
        <v>1</v>
      </c>
    </row>
    <row r="7470" spans="1:8" x14ac:dyDescent="0.2">
      <c r="A7470" t="s">
        <v>12532</v>
      </c>
      <c r="B7470" s="139">
        <v>28</v>
      </c>
      <c r="C7470" s="139">
        <v>0</v>
      </c>
      <c r="D7470" s="139">
        <v>0.03</v>
      </c>
      <c r="E7470" s="139" t="s">
        <v>5421</v>
      </c>
      <c r="F7470" s="139" t="s">
        <v>5422</v>
      </c>
      <c r="G7470" s="145">
        <v>1</v>
      </c>
      <c r="H7470" s="145">
        <v>1</v>
      </c>
    </row>
    <row r="7471" spans="1:8" x14ac:dyDescent="0.2">
      <c r="A7471" t="s">
        <v>12533</v>
      </c>
      <c r="B7471" s="139">
        <v>21</v>
      </c>
      <c r="C7471" s="139">
        <v>0</v>
      </c>
      <c r="D7471" s="139">
        <v>0.02</v>
      </c>
      <c r="E7471" s="139" t="s">
        <v>5421</v>
      </c>
      <c r="F7471" s="139" t="s">
        <v>5422</v>
      </c>
      <c r="G7471" s="145">
        <v>1</v>
      </c>
      <c r="H7471" s="145">
        <v>1</v>
      </c>
    </row>
    <row r="7472" spans="1:8" x14ac:dyDescent="0.2">
      <c r="A7472" t="s">
        <v>12534</v>
      </c>
      <c r="B7472" s="139">
        <v>4</v>
      </c>
      <c r="C7472" s="139">
        <v>0</v>
      </c>
      <c r="D7472" s="139">
        <v>0</v>
      </c>
      <c r="E7472" s="139" t="s">
        <v>5421</v>
      </c>
      <c r="F7472" s="139" t="s">
        <v>5422</v>
      </c>
      <c r="G7472" s="145">
        <v>1</v>
      </c>
      <c r="H7472" s="145">
        <v>1</v>
      </c>
    </row>
    <row r="7473" spans="1:8" x14ac:dyDescent="0.2">
      <c r="A7473" t="s">
        <v>12535</v>
      </c>
      <c r="B7473" s="139">
        <v>2</v>
      </c>
      <c r="C7473" s="139">
        <v>0</v>
      </c>
      <c r="D7473" s="139">
        <v>0</v>
      </c>
      <c r="E7473" s="139" t="s">
        <v>5421</v>
      </c>
      <c r="F7473" s="139" t="s">
        <v>5422</v>
      </c>
      <c r="G7473" s="145">
        <v>1</v>
      </c>
      <c r="H7473" s="145">
        <v>1</v>
      </c>
    </row>
    <row r="7474" spans="1:8" x14ac:dyDescent="0.2">
      <c r="A7474" t="s">
        <v>12536</v>
      </c>
      <c r="B7474" s="139">
        <v>2</v>
      </c>
      <c r="C7474" s="139">
        <v>0</v>
      </c>
      <c r="D7474" s="139">
        <v>0</v>
      </c>
      <c r="E7474" s="139" t="s">
        <v>5421</v>
      </c>
      <c r="F7474" s="139" t="s">
        <v>5422</v>
      </c>
      <c r="G7474" s="145">
        <v>1</v>
      </c>
      <c r="H7474" s="145">
        <v>1</v>
      </c>
    </row>
    <row r="7475" spans="1:8" x14ac:dyDescent="0.2">
      <c r="A7475" t="s">
        <v>12537</v>
      </c>
      <c r="B7475" s="139">
        <v>2</v>
      </c>
      <c r="C7475" s="139">
        <v>0</v>
      </c>
      <c r="D7475" s="139">
        <v>0</v>
      </c>
      <c r="E7475" s="139" t="s">
        <v>5421</v>
      </c>
      <c r="F7475" s="139" t="s">
        <v>5422</v>
      </c>
      <c r="G7475" s="145">
        <v>1</v>
      </c>
      <c r="H7475" s="145">
        <v>1</v>
      </c>
    </row>
    <row r="7476" spans="1:8" x14ac:dyDescent="0.2">
      <c r="A7476" t="s">
        <v>12538</v>
      </c>
      <c r="B7476" s="139">
        <v>67</v>
      </c>
      <c r="C7476" s="139">
        <v>0</v>
      </c>
      <c r="D7476" s="139">
        <v>7.0000000000000007E-2</v>
      </c>
      <c r="E7476" s="139" t="s">
        <v>5421</v>
      </c>
      <c r="F7476" s="139" t="s">
        <v>5422</v>
      </c>
      <c r="G7476" s="145">
        <v>1</v>
      </c>
      <c r="H7476" s="145">
        <v>1</v>
      </c>
    </row>
    <row r="7477" spans="1:8" x14ac:dyDescent="0.2">
      <c r="A7477" t="s">
        <v>12539</v>
      </c>
      <c r="B7477" s="139">
        <v>20</v>
      </c>
      <c r="C7477" s="139">
        <v>0</v>
      </c>
      <c r="D7477" s="139">
        <v>0.02</v>
      </c>
      <c r="E7477" s="139" t="s">
        <v>5421</v>
      </c>
      <c r="F7477" s="139" t="s">
        <v>5422</v>
      </c>
      <c r="G7477" s="145">
        <v>1</v>
      </c>
      <c r="H7477" s="145">
        <v>1</v>
      </c>
    </row>
    <row r="7478" spans="1:8" x14ac:dyDescent="0.2">
      <c r="A7478" t="s">
        <v>12540</v>
      </c>
      <c r="B7478" s="139">
        <v>11</v>
      </c>
      <c r="C7478" s="139">
        <v>0</v>
      </c>
      <c r="D7478" s="139">
        <v>0.01</v>
      </c>
      <c r="E7478" s="139" t="s">
        <v>5421</v>
      </c>
      <c r="F7478" s="139" t="s">
        <v>5422</v>
      </c>
      <c r="G7478" s="145">
        <v>1</v>
      </c>
      <c r="H7478" s="145">
        <v>1</v>
      </c>
    </row>
    <row r="7479" spans="1:8" x14ac:dyDescent="0.2">
      <c r="A7479" t="s">
        <v>12541</v>
      </c>
      <c r="B7479" s="139">
        <v>17</v>
      </c>
      <c r="C7479" s="139">
        <v>0</v>
      </c>
      <c r="D7479" s="139">
        <v>0.02</v>
      </c>
      <c r="E7479" s="139" t="s">
        <v>5421</v>
      </c>
      <c r="F7479" s="139" t="s">
        <v>5422</v>
      </c>
      <c r="G7479" s="145">
        <v>1</v>
      </c>
      <c r="H7479" s="145">
        <v>1</v>
      </c>
    </row>
    <row r="7480" spans="1:8" x14ac:dyDescent="0.2">
      <c r="A7480" t="s">
        <v>12542</v>
      </c>
      <c r="B7480" s="139">
        <v>5</v>
      </c>
      <c r="C7480" s="139">
        <v>0</v>
      </c>
      <c r="D7480" s="139">
        <v>0.01</v>
      </c>
      <c r="E7480" s="139" t="s">
        <v>5421</v>
      </c>
      <c r="F7480" s="139" t="s">
        <v>5422</v>
      </c>
      <c r="G7480" s="145">
        <v>1</v>
      </c>
      <c r="H7480" s="145">
        <v>1</v>
      </c>
    </row>
    <row r="7481" spans="1:8" x14ac:dyDescent="0.2">
      <c r="A7481" t="s">
        <v>12543</v>
      </c>
      <c r="B7481" s="139">
        <v>2</v>
      </c>
      <c r="C7481" s="139">
        <v>0</v>
      </c>
      <c r="D7481" s="139">
        <v>0</v>
      </c>
      <c r="E7481" s="139" t="s">
        <v>5421</v>
      </c>
      <c r="F7481" s="139" t="s">
        <v>5422</v>
      </c>
      <c r="G7481" s="145">
        <v>1</v>
      </c>
      <c r="H7481" s="145">
        <v>1</v>
      </c>
    </row>
    <row r="7482" spans="1:8" x14ac:dyDescent="0.2">
      <c r="A7482" t="s">
        <v>12544</v>
      </c>
      <c r="B7482" s="139">
        <v>63</v>
      </c>
      <c r="C7482" s="139">
        <v>0</v>
      </c>
      <c r="D7482" s="139">
        <v>0.06</v>
      </c>
      <c r="E7482" s="139" t="s">
        <v>5421</v>
      </c>
      <c r="F7482" s="139" t="s">
        <v>5422</v>
      </c>
      <c r="G7482" s="145">
        <v>1</v>
      </c>
      <c r="H7482" s="145">
        <v>1</v>
      </c>
    </row>
    <row r="7483" spans="1:8" x14ac:dyDescent="0.2">
      <c r="A7483" t="s">
        <v>12545</v>
      </c>
      <c r="B7483" s="139">
        <v>1</v>
      </c>
      <c r="C7483" s="139">
        <v>0</v>
      </c>
      <c r="D7483" s="139">
        <v>0</v>
      </c>
      <c r="E7483" s="139" t="s">
        <v>5421</v>
      </c>
      <c r="F7483" s="139" t="s">
        <v>5422</v>
      </c>
      <c r="G7483" s="145">
        <v>1</v>
      </c>
      <c r="H7483" s="145">
        <v>1</v>
      </c>
    </row>
    <row r="7484" spans="1:8" x14ac:dyDescent="0.2">
      <c r="A7484" t="s">
        <v>12546</v>
      </c>
      <c r="B7484" s="139">
        <v>3</v>
      </c>
      <c r="C7484" s="139">
        <v>0</v>
      </c>
      <c r="D7484" s="139">
        <v>0</v>
      </c>
      <c r="E7484" s="139" t="s">
        <v>5421</v>
      </c>
      <c r="F7484" s="139" t="s">
        <v>5422</v>
      </c>
      <c r="G7484" s="145">
        <v>1</v>
      </c>
      <c r="H7484" s="145">
        <v>1</v>
      </c>
    </row>
    <row r="7485" spans="1:8" x14ac:dyDescent="0.2">
      <c r="A7485" t="s">
        <v>12547</v>
      </c>
      <c r="B7485" s="139">
        <v>2</v>
      </c>
      <c r="C7485" s="139">
        <v>0</v>
      </c>
      <c r="D7485" s="139">
        <v>0</v>
      </c>
      <c r="E7485" s="139" t="s">
        <v>5421</v>
      </c>
      <c r="F7485" s="139" t="s">
        <v>5422</v>
      </c>
      <c r="G7485" s="145">
        <v>1</v>
      </c>
      <c r="H7485" s="145">
        <v>1</v>
      </c>
    </row>
    <row r="7486" spans="1:8" x14ac:dyDescent="0.2">
      <c r="A7486" t="s">
        <v>12548</v>
      </c>
      <c r="B7486" s="139">
        <v>1</v>
      </c>
      <c r="C7486" s="139">
        <v>0</v>
      </c>
      <c r="D7486" s="139">
        <v>0</v>
      </c>
      <c r="E7486" s="139" t="s">
        <v>5421</v>
      </c>
      <c r="F7486" s="139" t="s">
        <v>5422</v>
      </c>
      <c r="G7486" s="145">
        <v>1</v>
      </c>
      <c r="H7486" s="145">
        <v>1</v>
      </c>
    </row>
    <row r="7487" spans="1:8" x14ac:dyDescent="0.2">
      <c r="A7487" t="s">
        <v>12549</v>
      </c>
      <c r="B7487" s="139">
        <v>29</v>
      </c>
      <c r="C7487" s="139">
        <v>0</v>
      </c>
      <c r="D7487" s="139">
        <v>0.03</v>
      </c>
      <c r="E7487" s="139" t="s">
        <v>5421</v>
      </c>
      <c r="F7487" s="139" t="s">
        <v>5422</v>
      </c>
      <c r="G7487" s="145">
        <v>1</v>
      </c>
      <c r="H7487" s="145">
        <v>1</v>
      </c>
    </row>
    <row r="7488" spans="1:8" x14ac:dyDescent="0.2">
      <c r="A7488" t="s">
        <v>12550</v>
      </c>
      <c r="B7488" s="139">
        <v>54</v>
      </c>
      <c r="C7488" s="139">
        <v>0</v>
      </c>
      <c r="D7488" s="139">
        <v>0.06</v>
      </c>
      <c r="E7488" s="139" t="s">
        <v>5421</v>
      </c>
      <c r="F7488" s="139" t="s">
        <v>5422</v>
      </c>
      <c r="G7488" s="145">
        <v>1</v>
      </c>
      <c r="H7488" s="145">
        <v>1</v>
      </c>
    </row>
    <row r="7489" spans="1:8" x14ac:dyDescent="0.2">
      <c r="A7489" t="s">
        <v>12551</v>
      </c>
      <c r="B7489" s="139">
        <v>1</v>
      </c>
      <c r="C7489" s="139">
        <v>0</v>
      </c>
      <c r="D7489" s="139">
        <v>0</v>
      </c>
      <c r="E7489" s="139" t="s">
        <v>5421</v>
      </c>
      <c r="F7489" s="139" t="s">
        <v>5422</v>
      </c>
      <c r="G7489" s="145">
        <v>1</v>
      </c>
      <c r="H7489" s="145">
        <v>1</v>
      </c>
    </row>
    <row r="7490" spans="1:8" x14ac:dyDescent="0.2">
      <c r="A7490" t="s">
        <v>12552</v>
      </c>
      <c r="B7490" s="139">
        <v>1</v>
      </c>
      <c r="C7490" s="139">
        <v>0</v>
      </c>
      <c r="D7490" s="139">
        <v>0</v>
      </c>
      <c r="E7490" s="139" t="s">
        <v>5421</v>
      </c>
      <c r="F7490" s="139" t="s">
        <v>5422</v>
      </c>
      <c r="G7490" s="145">
        <v>1</v>
      </c>
      <c r="H7490" s="145">
        <v>1</v>
      </c>
    </row>
    <row r="7491" spans="1:8" x14ac:dyDescent="0.2">
      <c r="A7491" t="s">
        <v>12553</v>
      </c>
      <c r="B7491" s="139">
        <v>1</v>
      </c>
      <c r="C7491" s="139">
        <v>0</v>
      </c>
      <c r="D7491" s="139">
        <v>0</v>
      </c>
      <c r="E7491" s="139" t="s">
        <v>5421</v>
      </c>
      <c r="F7491" s="139" t="s">
        <v>5422</v>
      </c>
      <c r="G7491" s="145">
        <v>1</v>
      </c>
      <c r="H7491" s="145">
        <v>1</v>
      </c>
    </row>
    <row r="7492" spans="1:8" x14ac:dyDescent="0.2">
      <c r="A7492" t="s">
        <v>12554</v>
      </c>
      <c r="B7492" s="139">
        <v>3</v>
      </c>
      <c r="C7492" s="139">
        <v>0</v>
      </c>
      <c r="D7492" s="139">
        <v>0</v>
      </c>
      <c r="E7492" s="139" t="s">
        <v>5421</v>
      </c>
      <c r="F7492" s="139" t="s">
        <v>5422</v>
      </c>
      <c r="G7492" s="145">
        <v>1</v>
      </c>
      <c r="H7492" s="145">
        <v>1</v>
      </c>
    </row>
    <row r="7493" spans="1:8" x14ac:dyDescent="0.2">
      <c r="A7493" t="s">
        <v>12555</v>
      </c>
      <c r="B7493" s="139">
        <v>3</v>
      </c>
      <c r="C7493" s="139">
        <v>0</v>
      </c>
      <c r="D7493" s="139">
        <v>0</v>
      </c>
      <c r="E7493" s="139" t="s">
        <v>5421</v>
      </c>
      <c r="F7493" s="139" t="s">
        <v>5422</v>
      </c>
      <c r="G7493" s="145">
        <v>1</v>
      </c>
      <c r="H7493" s="145">
        <v>1</v>
      </c>
    </row>
    <row r="7494" spans="1:8" x14ac:dyDescent="0.2">
      <c r="A7494" t="s">
        <v>12556</v>
      </c>
      <c r="B7494" s="139">
        <v>6</v>
      </c>
      <c r="C7494" s="139">
        <v>0</v>
      </c>
      <c r="D7494" s="139">
        <v>0.01</v>
      </c>
      <c r="E7494" s="139" t="s">
        <v>5421</v>
      </c>
      <c r="F7494" s="139" t="s">
        <v>5422</v>
      </c>
      <c r="G7494" s="145">
        <v>1</v>
      </c>
      <c r="H7494" s="145">
        <v>1</v>
      </c>
    </row>
    <row r="7495" spans="1:8" x14ac:dyDescent="0.2">
      <c r="A7495" t="s">
        <v>12557</v>
      </c>
      <c r="B7495" s="139">
        <v>9</v>
      </c>
      <c r="C7495" s="139">
        <v>0</v>
      </c>
      <c r="D7495" s="139">
        <v>0.01</v>
      </c>
      <c r="E7495" s="139" t="s">
        <v>5421</v>
      </c>
      <c r="F7495" s="139" t="s">
        <v>5422</v>
      </c>
      <c r="G7495" s="145">
        <v>1</v>
      </c>
      <c r="H7495" s="145">
        <v>1</v>
      </c>
    </row>
    <row r="7496" spans="1:8" x14ac:dyDescent="0.2">
      <c r="A7496" t="s">
        <v>12558</v>
      </c>
      <c r="B7496" s="139">
        <v>1</v>
      </c>
      <c r="C7496" s="139">
        <v>0</v>
      </c>
      <c r="D7496" s="139">
        <v>0</v>
      </c>
      <c r="E7496" s="139" t="s">
        <v>5421</v>
      </c>
      <c r="F7496" s="139" t="s">
        <v>5422</v>
      </c>
      <c r="G7496" s="145">
        <v>1</v>
      </c>
      <c r="H7496" s="145">
        <v>1</v>
      </c>
    </row>
    <row r="7497" spans="1:8" x14ac:dyDescent="0.2">
      <c r="A7497" t="s">
        <v>12559</v>
      </c>
      <c r="B7497" s="139">
        <v>1</v>
      </c>
      <c r="C7497" s="139">
        <v>0</v>
      </c>
      <c r="D7497" s="139">
        <v>0</v>
      </c>
      <c r="E7497" s="139" t="s">
        <v>5421</v>
      </c>
      <c r="F7497" s="139" t="s">
        <v>5422</v>
      </c>
      <c r="G7497" s="145">
        <v>1</v>
      </c>
      <c r="H7497" s="145">
        <v>1</v>
      </c>
    </row>
    <row r="7498" spans="1:8" x14ac:dyDescent="0.2">
      <c r="A7498" t="s">
        <v>12560</v>
      </c>
      <c r="B7498" s="139">
        <v>30</v>
      </c>
      <c r="C7498" s="139">
        <v>0</v>
      </c>
      <c r="D7498" s="139">
        <v>0.03</v>
      </c>
      <c r="E7498" s="139" t="s">
        <v>5421</v>
      </c>
      <c r="F7498" s="139" t="s">
        <v>5422</v>
      </c>
      <c r="G7498" s="145">
        <v>1</v>
      </c>
      <c r="H7498" s="145">
        <v>1</v>
      </c>
    </row>
    <row r="7499" spans="1:8" x14ac:dyDescent="0.2">
      <c r="A7499" t="s">
        <v>12561</v>
      </c>
      <c r="B7499" s="139">
        <v>5</v>
      </c>
      <c r="C7499" s="139">
        <v>0</v>
      </c>
      <c r="D7499" s="139">
        <v>0.01</v>
      </c>
      <c r="E7499" s="139" t="s">
        <v>5421</v>
      </c>
      <c r="F7499" s="139" t="s">
        <v>5422</v>
      </c>
      <c r="G7499" s="145">
        <v>1</v>
      </c>
      <c r="H7499" s="145">
        <v>1</v>
      </c>
    </row>
    <row r="7500" spans="1:8" x14ac:dyDescent="0.2">
      <c r="A7500" t="s">
        <v>12562</v>
      </c>
      <c r="B7500" s="139">
        <v>1</v>
      </c>
      <c r="C7500" s="139">
        <v>0</v>
      </c>
      <c r="D7500" s="139">
        <v>0</v>
      </c>
      <c r="E7500" s="139" t="s">
        <v>5421</v>
      </c>
      <c r="F7500" s="139" t="s">
        <v>5422</v>
      </c>
      <c r="G7500" s="145">
        <v>1</v>
      </c>
      <c r="H7500" s="145">
        <v>1</v>
      </c>
    </row>
    <row r="7501" spans="1:8" x14ac:dyDescent="0.2">
      <c r="A7501" t="s">
        <v>12563</v>
      </c>
      <c r="B7501" s="139">
        <v>5</v>
      </c>
      <c r="C7501" s="139">
        <v>0</v>
      </c>
      <c r="D7501" s="139">
        <v>0.01</v>
      </c>
      <c r="E7501" s="139" t="s">
        <v>5421</v>
      </c>
      <c r="F7501" s="139" t="s">
        <v>5422</v>
      </c>
      <c r="G7501" s="145">
        <v>1</v>
      </c>
      <c r="H7501" s="145">
        <v>1</v>
      </c>
    </row>
    <row r="7502" spans="1:8" x14ac:dyDescent="0.2">
      <c r="A7502" t="s">
        <v>12564</v>
      </c>
      <c r="B7502" s="139">
        <v>7</v>
      </c>
      <c r="C7502" s="139">
        <v>0</v>
      </c>
      <c r="D7502" s="139">
        <v>0.01</v>
      </c>
      <c r="E7502" s="139" t="s">
        <v>5421</v>
      </c>
      <c r="F7502" s="139" t="s">
        <v>5422</v>
      </c>
      <c r="G7502" s="145">
        <v>1</v>
      </c>
      <c r="H7502" s="145">
        <v>1</v>
      </c>
    </row>
    <row r="7503" spans="1:8" x14ac:dyDescent="0.2">
      <c r="A7503" t="s">
        <v>12565</v>
      </c>
      <c r="B7503" s="139">
        <v>34</v>
      </c>
      <c r="C7503" s="139">
        <v>0</v>
      </c>
      <c r="D7503" s="139">
        <v>0.03</v>
      </c>
      <c r="E7503" s="139" t="s">
        <v>5421</v>
      </c>
      <c r="F7503" s="139" t="s">
        <v>5422</v>
      </c>
      <c r="G7503" s="145">
        <v>1</v>
      </c>
      <c r="H7503" s="145">
        <v>1</v>
      </c>
    </row>
    <row r="7504" spans="1:8" x14ac:dyDescent="0.2">
      <c r="A7504" t="s">
        <v>12566</v>
      </c>
      <c r="B7504" s="139">
        <v>13</v>
      </c>
      <c r="C7504" s="139">
        <v>0</v>
      </c>
      <c r="D7504" s="139">
        <v>0.01</v>
      </c>
      <c r="E7504" s="139" t="s">
        <v>5421</v>
      </c>
      <c r="F7504" s="139" t="s">
        <v>5422</v>
      </c>
      <c r="G7504" s="145">
        <v>1</v>
      </c>
      <c r="H7504" s="145">
        <v>1</v>
      </c>
    </row>
    <row r="7505" spans="1:8" x14ac:dyDescent="0.2">
      <c r="A7505" t="s">
        <v>12567</v>
      </c>
      <c r="B7505" s="139">
        <v>7</v>
      </c>
      <c r="C7505" s="139">
        <v>0</v>
      </c>
      <c r="D7505" s="139">
        <v>0.01</v>
      </c>
      <c r="E7505" s="139" t="s">
        <v>5421</v>
      </c>
      <c r="F7505" s="139" t="s">
        <v>5422</v>
      </c>
      <c r="G7505" s="145">
        <v>1</v>
      </c>
      <c r="H7505" s="145">
        <v>1</v>
      </c>
    </row>
    <row r="7506" spans="1:8" x14ac:dyDescent="0.2">
      <c r="A7506" t="s">
        <v>12568</v>
      </c>
      <c r="B7506" s="139">
        <v>98</v>
      </c>
      <c r="C7506" s="139">
        <v>0</v>
      </c>
      <c r="D7506" s="139">
        <v>0.1</v>
      </c>
      <c r="E7506" s="139" t="s">
        <v>5421</v>
      </c>
      <c r="F7506" s="139" t="s">
        <v>5422</v>
      </c>
      <c r="G7506" s="145">
        <v>1</v>
      </c>
      <c r="H7506" s="145">
        <v>1</v>
      </c>
    </row>
    <row r="7507" spans="1:8" x14ac:dyDescent="0.2">
      <c r="A7507" t="s">
        <v>12569</v>
      </c>
      <c r="B7507" s="139">
        <v>1</v>
      </c>
      <c r="C7507" s="139">
        <v>0</v>
      </c>
      <c r="D7507" s="139">
        <v>0</v>
      </c>
      <c r="E7507" s="139" t="s">
        <v>5421</v>
      </c>
      <c r="F7507" s="139" t="s">
        <v>5422</v>
      </c>
      <c r="G7507" s="145">
        <v>1</v>
      </c>
      <c r="H7507" s="145">
        <v>1</v>
      </c>
    </row>
    <row r="7508" spans="1:8" x14ac:dyDescent="0.2">
      <c r="A7508" t="s">
        <v>12570</v>
      </c>
      <c r="B7508" s="139">
        <v>5</v>
      </c>
      <c r="C7508" s="139">
        <v>0</v>
      </c>
      <c r="D7508" s="139">
        <v>0.01</v>
      </c>
      <c r="E7508" s="139" t="s">
        <v>5421</v>
      </c>
      <c r="F7508" s="139" t="s">
        <v>5422</v>
      </c>
      <c r="G7508" s="145">
        <v>1</v>
      </c>
      <c r="H7508" s="145">
        <v>1</v>
      </c>
    </row>
    <row r="7509" spans="1:8" x14ac:dyDescent="0.2">
      <c r="A7509" t="s">
        <v>12571</v>
      </c>
      <c r="B7509" s="139">
        <v>218</v>
      </c>
      <c r="C7509" s="139">
        <v>0</v>
      </c>
      <c r="D7509" s="139">
        <v>0.22</v>
      </c>
      <c r="E7509" s="139" t="s">
        <v>5421</v>
      </c>
      <c r="F7509" s="139" t="s">
        <v>5422</v>
      </c>
      <c r="G7509" s="145">
        <v>1</v>
      </c>
      <c r="H7509" s="145">
        <v>1</v>
      </c>
    </row>
    <row r="7510" spans="1:8" x14ac:dyDescent="0.2">
      <c r="A7510" t="s">
        <v>12572</v>
      </c>
      <c r="B7510" s="139">
        <v>9</v>
      </c>
      <c r="C7510" s="139">
        <v>0</v>
      </c>
      <c r="D7510" s="139">
        <v>0.01</v>
      </c>
      <c r="E7510" s="139" t="s">
        <v>5421</v>
      </c>
      <c r="F7510" s="139" t="s">
        <v>5422</v>
      </c>
      <c r="G7510" s="145">
        <v>1</v>
      </c>
      <c r="H7510" s="145">
        <v>1</v>
      </c>
    </row>
    <row r="7511" spans="1:8" x14ac:dyDescent="0.2">
      <c r="A7511" t="s">
        <v>12573</v>
      </c>
      <c r="B7511" s="139">
        <v>12</v>
      </c>
      <c r="C7511" s="139">
        <v>0</v>
      </c>
      <c r="D7511" s="139">
        <v>0.01</v>
      </c>
      <c r="E7511" s="139" t="s">
        <v>5421</v>
      </c>
      <c r="F7511" s="139" t="s">
        <v>5422</v>
      </c>
      <c r="G7511" s="145">
        <v>1</v>
      </c>
      <c r="H7511" s="145">
        <v>1</v>
      </c>
    </row>
    <row r="7512" spans="1:8" x14ac:dyDescent="0.2">
      <c r="A7512" t="s">
        <v>12574</v>
      </c>
      <c r="B7512" s="139">
        <v>1</v>
      </c>
      <c r="C7512" s="139">
        <v>0</v>
      </c>
      <c r="D7512" s="139">
        <v>0</v>
      </c>
      <c r="E7512" s="139" t="s">
        <v>5421</v>
      </c>
      <c r="F7512" s="139" t="s">
        <v>5422</v>
      </c>
      <c r="G7512" s="145">
        <v>1</v>
      </c>
      <c r="H7512" s="145">
        <v>1</v>
      </c>
    </row>
    <row r="7513" spans="1:8" x14ac:dyDescent="0.2">
      <c r="A7513" t="s">
        <v>12575</v>
      </c>
      <c r="B7513" s="139">
        <v>3</v>
      </c>
      <c r="C7513" s="139">
        <v>0</v>
      </c>
      <c r="D7513" s="139">
        <v>0</v>
      </c>
      <c r="E7513" s="139" t="s">
        <v>5421</v>
      </c>
      <c r="F7513" s="139" t="s">
        <v>5422</v>
      </c>
      <c r="G7513" s="145">
        <v>1</v>
      </c>
      <c r="H7513" s="145">
        <v>1</v>
      </c>
    </row>
    <row r="7514" spans="1:8" x14ac:dyDescent="0.2">
      <c r="A7514" t="s">
        <v>12576</v>
      </c>
      <c r="B7514" s="139">
        <v>14</v>
      </c>
      <c r="C7514" s="139">
        <v>0</v>
      </c>
      <c r="D7514" s="139">
        <v>0.01</v>
      </c>
      <c r="E7514" s="139" t="s">
        <v>5421</v>
      </c>
      <c r="F7514" s="139" t="s">
        <v>5422</v>
      </c>
      <c r="G7514" s="145">
        <v>1</v>
      </c>
      <c r="H7514" s="145">
        <v>1</v>
      </c>
    </row>
    <row r="7515" spans="1:8" x14ac:dyDescent="0.2">
      <c r="A7515" t="s">
        <v>12577</v>
      </c>
      <c r="B7515" s="139">
        <v>17</v>
      </c>
      <c r="C7515" s="139">
        <v>0</v>
      </c>
      <c r="D7515" s="139">
        <v>0.02</v>
      </c>
      <c r="E7515" s="139" t="s">
        <v>5421</v>
      </c>
      <c r="F7515" s="139" t="s">
        <v>5422</v>
      </c>
      <c r="G7515" s="145">
        <v>1</v>
      </c>
      <c r="H7515" s="145">
        <v>1</v>
      </c>
    </row>
    <row r="7516" spans="1:8" x14ac:dyDescent="0.2">
      <c r="A7516" t="s">
        <v>12578</v>
      </c>
      <c r="B7516" s="139">
        <v>12</v>
      </c>
      <c r="C7516" s="139">
        <v>0</v>
      </c>
      <c r="D7516" s="139">
        <v>0.01</v>
      </c>
      <c r="E7516" s="139" t="s">
        <v>5421</v>
      </c>
      <c r="F7516" s="139" t="s">
        <v>5422</v>
      </c>
      <c r="G7516" s="145">
        <v>1</v>
      </c>
      <c r="H7516" s="145">
        <v>1</v>
      </c>
    </row>
    <row r="7517" spans="1:8" x14ac:dyDescent="0.2">
      <c r="A7517" t="s">
        <v>12579</v>
      </c>
      <c r="B7517" s="139">
        <v>4</v>
      </c>
      <c r="C7517" s="139">
        <v>0</v>
      </c>
      <c r="D7517" s="139">
        <v>0</v>
      </c>
      <c r="E7517" s="139" t="s">
        <v>5421</v>
      </c>
      <c r="F7517" s="139" t="s">
        <v>5422</v>
      </c>
      <c r="G7517" s="145">
        <v>1</v>
      </c>
      <c r="H7517" s="145">
        <v>1</v>
      </c>
    </row>
    <row r="7518" spans="1:8" x14ac:dyDescent="0.2">
      <c r="A7518" t="s">
        <v>12580</v>
      </c>
      <c r="B7518" s="139">
        <v>5</v>
      </c>
      <c r="C7518" s="139">
        <v>0</v>
      </c>
      <c r="D7518" s="139">
        <v>0.01</v>
      </c>
      <c r="E7518" s="139" t="s">
        <v>5421</v>
      </c>
      <c r="F7518" s="139" t="s">
        <v>5422</v>
      </c>
      <c r="G7518" s="145">
        <v>1</v>
      </c>
      <c r="H7518" s="145">
        <v>1</v>
      </c>
    </row>
    <row r="7519" spans="1:8" x14ac:dyDescent="0.2">
      <c r="A7519" t="s">
        <v>12581</v>
      </c>
      <c r="B7519" s="139">
        <v>42</v>
      </c>
      <c r="C7519" s="139">
        <v>0</v>
      </c>
      <c r="D7519" s="139">
        <v>0.04</v>
      </c>
      <c r="E7519" s="139" t="s">
        <v>5421</v>
      </c>
      <c r="F7519" s="139" t="s">
        <v>5422</v>
      </c>
      <c r="G7519" s="145">
        <v>1</v>
      </c>
      <c r="H7519" s="145">
        <v>1</v>
      </c>
    </row>
    <row r="7520" spans="1:8" x14ac:dyDescent="0.2">
      <c r="A7520" t="s">
        <v>12582</v>
      </c>
      <c r="B7520" s="139">
        <v>22</v>
      </c>
      <c r="C7520" s="139">
        <v>0</v>
      </c>
      <c r="D7520" s="139">
        <v>0.02</v>
      </c>
      <c r="E7520" s="139" t="s">
        <v>5421</v>
      </c>
      <c r="F7520" s="139" t="s">
        <v>5422</v>
      </c>
      <c r="G7520" s="145">
        <v>1</v>
      </c>
      <c r="H7520" s="145">
        <v>1</v>
      </c>
    </row>
    <row r="7521" spans="1:8" x14ac:dyDescent="0.2">
      <c r="A7521" t="s">
        <v>12583</v>
      </c>
      <c r="B7521" s="139">
        <v>1</v>
      </c>
      <c r="C7521" s="139">
        <v>0</v>
      </c>
      <c r="D7521" s="139">
        <v>0</v>
      </c>
      <c r="E7521" s="139" t="s">
        <v>5421</v>
      </c>
      <c r="F7521" s="139" t="s">
        <v>5422</v>
      </c>
      <c r="G7521" s="145">
        <v>1</v>
      </c>
      <c r="H7521" s="145">
        <v>1</v>
      </c>
    </row>
    <row r="7522" spans="1:8" x14ac:dyDescent="0.2">
      <c r="A7522" t="s">
        <v>12584</v>
      </c>
      <c r="B7522" s="139">
        <v>5</v>
      </c>
      <c r="C7522" s="139">
        <v>0</v>
      </c>
      <c r="D7522" s="139">
        <v>0.01</v>
      </c>
      <c r="E7522" s="139" t="s">
        <v>5421</v>
      </c>
      <c r="F7522" s="139" t="s">
        <v>5422</v>
      </c>
      <c r="G7522" s="145">
        <v>1</v>
      </c>
      <c r="H7522" s="145">
        <v>1</v>
      </c>
    </row>
    <row r="7523" spans="1:8" x14ac:dyDescent="0.2">
      <c r="A7523" t="s">
        <v>12585</v>
      </c>
      <c r="B7523" s="139">
        <v>1</v>
      </c>
      <c r="C7523" s="139">
        <v>0</v>
      </c>
      <c r="D7523" s="139">
        <v>0</v>
      </c>
      <c r="E7523" s="139" t="s">
        <v>5421</v>
      </c>
      <c r="F7523" s="139" t="s">
        <v>5422</v>
      </c>
      <c r="G7523" s="145">
        <v>1</v>
      </c>
      <c r="H7523" s="145">
        <v>1</v>
      </c>
    </row>
    <row r="7524" spans="1:8" x14ac:dyDescent="0.2">
      <c r="A7524" t="s">
        <v>12586</v>
      </c>
      <c r="B7524" s="139">
        <v>6</v>
      </c>
      <c r="C7524" s="139">
        <v>0</v>
      </c>
      <c r="D7524" s="139">
        <v>0.01</v>
      </c>
      <c r="E7524" s="139" t="s">
        <v>5421</v>
      </c>
      <c r="F7524" s="139" t="s">
        <v>5422</v>
      </c>
      <c r="G7524" s="145">
        <v>1</v>
      </c>
      <c r="H7524" s="145">
        <v>1</v>
      </c>
    </row>
    <row r="7525" spans="1:8" x14ac:dyDescent="0.2">
      <c r="A7525" t="s">
        <v>12587</v>
      </c>
      <c r="B7525" s="139">
        <v>4</v>
      </c>
      <c r="C7525" s="139">
        <v>0</v>
      </c>
      <c r="D7525" s="139">
        <v>0</v>
      </c>
      <c r="E7525" s="139" t="s">
        <v>5421</v>
      </c>
      <c r="F7525" s="139" t="s">
        <v>5422</v>
      </c>
      <c r="G7525" s="145">
        <v>1</v>
      </c>
      <c r="H7525" s="145">
        <v>1</v>
      </c>
    </row>
    <row r="7526" spans="1:8" x14ac:dyDescent="0.2">
      <c r="A7526" t="s">
        <v>12588</v>
      </c>
      <c r="B7526" s="139">
        <v>2</v>
      </c>
      <c r="C7526" s="139">
        <v>0</v>
      </c>
      <c r="D7526" s="139">
        <v>0</v>
      </c>
      <c r="E7526" s="139" t="s">
        <v>5421</v>
      </c>
      <c r="F7526" s="139" t="s">
        <v>5422</v>
      </c>
      <c r="G7526" s="145">
        <v>1</v>
      </c>
      <c r="H7526" s="145">
        <v>1</v>
      </c>
    </row>
    <row r="7527" spans="1:8" x14ac:dyDescent="0.2">
      <c r="A7527" t="s">
        <v>12589</v>
      </c>
      <c r="B7527" s="139">
        <v>18</v>
      </c>
      <c r="C7527" s="139">
        <v>0</v>
      </c>
      <c r="D7527" s="139">
        <v>0.02</v>
      </c>
      <c r="E7527" s="139" t="s">
        <v>5421</v>
      </c>
      <c r="F7527" s="139" t="s">
        <v>5422</v>
      </c>
      <c r="G7527" s="145">
        <v>1</v>
      </c>
      <c r="H7527" s="145">
        <v>1</v>
      </c>
    </row>
    <row r="7528" spans="1:8" x14ac:dyDescent="0.2">
      <c r="A7528" t="s">
        <v>12590</v>
      </c>
      <c r="B7528" s="139">
        <v>3</v>
      </c>
      <c r="C7528" s="139">
        <v>0</v>
      </c>
      <c r="D7528" s="139">
        <v>0</v>
      </c>
      <c r="E7528" s="139" t="s">
        <v>5421</v>
      </c>
      <c r="F7528" s="139" t="s">
        <v>5422</v>
      </c>
      <c r="G7528" s="145">
        <v>1</v>
      </c>
      <c r="H7528" s="145">
        <v>1</v>
      </c>
    </row>
    <row r="7529" spans="1:8" x14ac:dyDescent="0.2">
      <c r="A7529" t="s">
        <v>12591</v>
      </c>
      <c r="B7529" s="139">
        <v>1</v>
      </c>
      <c r="C7529" s="139">
        <v>0</v>
      </c>
      <c r="D7529" s="139">
        <v>0</v>
      </c>
      <c r="E7529" s="139" t="s">
        <v>5421</v>
      </c>
      <c r="F7529" s="139" t="s">
        <v>5422</v>
      </c>
      <c r="G7529" s="145">
        <v>1</v>
      </c>
      <c r="H7529" s="145">
        <v>1</v>
      </c>
    </row>
    <row r="7530" spans="1:8" x14ac:dyDescent="0.2">
      <c r="A7530" t="s">
        <v>12592</v>
      </c>
      <c r="B7530" s="139">
        <v>5</v>
      </c>
      <c r="C7530" s="139">
        <v>0</v>
      </c>
      <c r="D7530" s="139">
        <v>0.01</v>
      </c>
      <c r="E7530" s="139" t="s">
        <v>5421</v>
      </c>
      <c r="F7530" s="139" t="s">
        <v>5422</v>
      </c>
      <c r="G7530" s="145">
        <v>1</v>
      </c>
      <c r="H7530" s="145">
        <v>1</v>
      </c>
    </row>
    <row r="7531" spans="1:8" x14ac:dyDescent="0.2">
      <c r="A7531" t="s">
        <v>12593</v>
      </c>
      <c r="B7531" s="139">
        <v>1</v>
      </c>
      <c r="C7531" s="139">
        <v>0</v>
      </c>
      <c r="D7531" s="139">
        <v>0</v>
      </c>
      <c r="E7531" s="139" t="s">
        <v>5421</v>
      </c>
      <c r="F7531" s="139" t="s">
        <v>5422</v>
      </c>
      <c r="G7531" s="145">
        <v>1</v>
      </c>
      <c r="H7531" s="145">
        <v>1</v>
      </c>
    </row>
    <row r="7532" spans="1:8" x14ac:dyDescent="0.2">
      <c r="A7532" t="s">
        <v>12594</v>
      </c>
      <c r="B7532" s="139">
        <v>60</v>
      </c>
      <c r="C7532" s="139">
        <v>0</v>
      </c>
      <c r="D7532" s="139">
        <v>0.06</v>
      </c>
      <c r="E7532" s="139" t="s">
        <v>5421</v>
      </c>
      <c r="F7532" s="139" t="s">
        <v>5422</v>
      </c>
      <c r="G7532" s="145">
        <v>1</v>
      </c>
      <c r="H7532" s="145">
        <v>1</v>
      </c>
    </row>
    <row r="7533" spans="1:8" x14ac:dyDescent="0.2">
      <c r="A7533" t="s">
        <v>12595</v>
      </c>
      <c r="B7533" s="139">
        <v>8</v>
      </c>
      <c r="C7533" s="139">
        <v>0</v>
      </c>
      <c r="D7533" s="139">
        <v>0.01</v>
      </c>
      <c r="E7533" s="139" t="s">
        <v>5421</v>
      </c>
      <c r="F7533" s="139" t="s">
        <v>5422</v>
      </c>
      <c r="G7533" s="145">
        <v>1</v>
      </c>
      <c r="H7533" s="145">
        <v>1</v>
      </c>
    </row>
    <row r="7534" spans="1:8" x14ac:dyDescent="0.2">
      <c r="A7534" t="s">
        <v>12596</v>
      </c>
      <c r="B7534" s="139">
        <v>8</v>
      </c>
      <c r="C7534" s="139">
        <v>0</v>
      </c>
      <c r="D7534" s="139">
        <v>0.01</v>
      </c>
      <c r="E7534" s="139" t="s">
        <v>5421</v>
      </c>
      <c r="F7534" s="139" t="s">
        <v>5422</v>
      </c>
      <c r="G7534" s="145">
        <v>1</v>
      </c>
      <c r="H7534" s="145">
        <v>1</v>
      </c>
    </row>
    <row r="7535" spans="1:8" x14ac:dyDescent="0.2">
      <c r="A7535" t="s">
        <v>12597</v>
      </c>
      <c r="B7535" s="139">
        <v>5</v>
      </c>
      <c r="C7535" s="139">
        <v>0</v>
      </c>
      <c r="D7535" s="139">
        <v>0.01</v>
      </c>
      <c r="E7535" s="139" t="s">
        <v>5421</v>
      </c>
      <c r="F7535" s="139" t="s">
        <v>5422</v>
      </c>
      <c r="G7535" s="145">
        <v>1</v>
      </c>
      <c r="H7535" s="145">
        <v>1</v>
      </c>
    </row>
    <row r="7536" spans="1:8" x14ac:dyDescent="0.2">
      <c r="A7536" t="s">
        <v>12598</v>
      </c>
      <c r="B7536" s="139">
        <v>3</v>
      </c>
      <c r="C7536" s="139">
        <v>0</v>
      </c>
      <c r="D7536" s="139">
        <v>0</v>
      </c>
      <c r="E7536" s="139" t="s">
        <v>5421</v>
      </c>
      <c r="F7536" s="139" t="s">
        <v>5422</v>
      </c>
      <c r="G7536" s="145">
        <v>1</v>
      </c>
      <c r="H7536" s="145">
        <v>1</v>
      </c>
    </row>
    <row r="7537" spans="1:8" x14ac:dyDescent="0.2">
      <c r="A7537" t="s">
        <v>12599</v>
      </c>
      <c r="B7537" s="139">
        <v>6</v>
      </c>
      <c r="C7537" s="139">
        <v>0</v>
      </c>
      <c r="D7537" s="139">
        <v>0.01</v>
      </c>
      <c r="E7537" s="139" t="s">
        <v>5421</v>
      </c>
      <c r="F7537" s="139" t="s">
        <v>5422</v>
      </c>
      <c r="G7537" s="145">
        <v>1</v>
      </c>
      <c r="H7537" s="145">
        <v>1</v>
      </c>
    </row>
    <row r="7538" spans="1:8" x14ac:dyDescent="0.2">
      <c r="A7538" t="s">
        <v>12600</v>
      </c>
      <c r="B7538" s="139">
        <v>1</v>
      </c>
      <c r="C7538" s="139">
        <v>0</v>
      </c>
      <c r="D7538" s="139">
        <v>0</v>
      </c>
      <c r="E7538" s="139" t="s">
        <v>5421</v>
      </c>
      <c r="F7538" s="139" t="s">
        <v>5422</v>
      </c>
      <c r="G7538" s="145">
        <v>1</v>
      </c>
      <c r="H7538" s="145">
        <v>1</v>
      </c>
    </row>
    <row r="7539" spans="1:8" x14ac:dyDescent="0.2">
      <c r="A7539" t="s">
        <v>12601</v>
      </c>
      <c r="B7539" s="139">
        <v>1</v>
      </c>
      <c r="C7539" s="139">
        <v>0</v>
      </c>
      <c r="D7539" s="139">
        <v>0</v>
      </c>
      <c r="E7539" s="139" t="s">
        <v>5421</v>
      </c>
      <c r="F7539" s="139" t="s">
        <v>5422</v>
      </c>
      <c r="G7539" s="145">
        <v>1</v>
      </c>
      <c r="H7539" s="145">
        <v>1</v>
      </c>
    </row>
    <row r="7540" spans="1:8" x14ac:dyDescent="0.2">
      <c r="A7540" t="s">
        <v>12602</v>
      </c>
      <c r="B7540" s="139">
        <v>2</v>
      </c>
      <c r="C7540" s="139">
        <v>0</v>
      </c>
      <c r="D7540" s="139">
        <v>0</v>
      </c>
      <c r="E7540" s="139" t="s">
        <v>5421</v>
      </c>
      <c r="F7540" s="139" t="s">
        <v>5422</v>
      </c>
      <c r="G7540" s="145">
        <v>1</v>
      </c>
      <c r="H7540" s="145">
        <v>1</v>
      </c>
    </row>
    <row r="7541" spans="1:8" x14ac:dyDescent="0.2">
      <c r="A7541" t="s">
        <v>12603</v>
      </c>
      <c r="B7541" s="139">
        <v>3</v>
      </c>
      <c r="C7541" s="139">
        <v>0</v>
      </c>
      <c r="D7541" s="139">
        <v>0</v>
      </c>
      <c r="E7541" s="139" t="s">
        <v>5421</v>
      </c>
      <c r="F7541" s="139" t="s">
        <v>5422</v>
      </c>
      <c r="G7541" s="145">
        <v>1</v>
      </c>
      <c r="H7541" s="145">
        <v>1</v>
      </c>
    </row>
    <row r="7542" spans="1:8" x14ac:dyDescent="0.2">
      <c r="A7542" t="s">
        <v>12604</v>
      </c>
      <c r="B7542" s="139">
        <v>1</v>
      </c>
      <c r="C7542" s="139">
        <v>0</v>
      </c>
      <c r="D7542" s="139">
        <v>0</v>
      </c>
      <c r="E7542" s="139" t="s">
        <v>5421</v>
      </c>
      <c r="F7542" s="139" t="s">
        <v>5422</v>
      </c>
      <c r="G7542" s="145">
        <v>1</v>
      </c>
      <c r="H7542" s="145">
        <v>1</v>
      </c>
    </row>
    <row r="7543" spans="1:8" x14ac:dyDescent="0.2">
      <c r="A7543" t="s">
        <v>12605</v>
      </c>
      <c r="B7543" s="139">
        <v>9</v>
      </c>
      <c r="C7543" s="139">
        <v>0</v>
      </c>
      <c r="D7543" s="139">
        <v>0.01</v>
      </c>
      <c r="E7543" s="139" t="s">
        <v>5421</v>
      </c>
      <c r="F7543" s="139" t="s">
        <v>5422</v>
      </c>
      <c r="G7543" s="145">
        <v>1</v>
      </c>
      <c r="H7543" s="145">
        <v>1</v>
      </c>
    </row>
    <row r="7544" spans="1:8" x14ac:dyDescent="0.2">
      <c r="A7544" t="s">
        <v>12606</v>
      </c>
      <c r="B7544" s="139">
        <v>113</v>
      </c>
      <c r="C7544" s="139">
        <v>0</v>
      </c>
      <c r="D7544" s="139">
        <v>0.12</v>
      </c>
      <c r="E7544" s="139" t="s">
        <v>5421</v>
      </c>
      <c r="F7544" s="139" t="s">
        <v>5422</v>
      </c>
      <c r="G7544" s="145">
        <v>1</v>
      </c>
      <c r="H7544" s="145">
        <v>1</v>
      </c>
    </row>
    <row r="7545" spans="1:8" x14ac:dyDescent="0.2">
      <c r="A7545" t="s">
        <v>12607</v>
      </c>
      <c r="B7545" s="139">
        <v>23</v>
      </c>
      <c r="C7545" s="139">
        <v>0</v>
      </c>
      <c r="D7545" s="139">
        <v>0.02</v>
      </c>
      <c r="E7545" s="139" t="s">
        <v>5421</v>
      </c>
      <c r="F7545" s="139" t="s">
        <v>5422</v>
      </c>
      <c r="G7545" s="145">
        <v>1</v>
      </c>
      <c r="H7545" s="145">
        <v>1</v>
      </c>
    </row>
    <row r="7546" spans="1:8" x14ac:dyDescent="0.2">
      <c r="A7546" t="s">
        <v>12608</v>
      </c>
      <c r="B7546" s="139">
        <v>7</v>
      </c>
      <c r="C7546" s="139">
        <v>0</v>
      </c>
      <c r="D7546" s="139">
        <v>0.01</v>
      </c>
      <c r="E7546" s="139" t="s">
        <v>5421</v>
      </c>
      <c r="F7546" s="139" t="s">
        <v>5422</v>
      </c>
      <c r="G7546" s="145">
        <v>1</v>
      </c>
      <c r="H7546" s="145">
        <v>1</v>
      </c>
    </row>
    <row r="7547" spans="1:8" x14ac:dyDescent="0.2">
      <c r="A7547" t="s">
        <v>12609</v>
      </c>
      <c r="B7547" s="139">
        <v>304</v>
      </c>
      <c r="C7547" s="139">
        <v>0</v>
      </c>
      <c r="D7547" s="139">
        <v>0.31</v>
      </c>
      <c r="E7547" s="139" t="s">
        <v>5421</v>
      </c>
      <c r="F7547" s="139" t="s">
        <v>5422</v>
      </c>
      <c r="G7547" s="145">
        <v>1</v>
      </c>
      <c r="H7547" s="145">
        <v>1</v>
      </c>
    </row>
    <row r="7548" spans="1:8" x14ac:dyDescent="0.2">
      <c r="A7548" t="s">
        <v>12610</v>
      </c>
      <c r="B7548" s="139">
        <v>118</v>
      </c>
      <c r="C7548" s="139">
        <v>0</v>
      </c>
      <c r="D7548" s="139">
        <v>0.12</v>
      </c>
      <c r="E7548" s="139" t="s">
        <v>5421</v>
      </c>
      <c r="F7548" s="139" t="s">
        <v>5422</v>
      </c>
      <c r="G7548" s="145">
        <v>1</v>
      </c>
      <c r="H7548" s="145">
        <v>1</v>
      </c>
    </row>
    <row r="7549" spans="1:8" x14ac:dyDescent="0.2">
      <c r="A7549" t="s">
        <v>12611</v>
      </c>
      <c r="B7549" s="139">
        <v>30</v>
      </c>
      <c r="C7549" s="139">
        <v>0</v>
      </c>
      <c r="D7549" s="139">
        <v>0.03</v>
      </c>
      <c r="E7549" s="139" t="s">
        <v>5421</v>
      </c>
      <c r="F7549" s="139" t="s">
        <v>5422</v>
      </c>
      <c r="G7549" s="145">
        <v>1</v>
      </c>
      <c r="H7549" s="145">
        <v>1</v>
      </c>
    </row>
    <row r="7550" spans="1:8" x14ac:dyDescent="0.2">
      <c r="A7550" t="s">
        <v>12612</v>
      </c>
      <c r="B7550" s="139">
        <v>6</v>
      </c>
      <c r="C7550" s="139">
        <v>0</v>
      </c>
      <c r="D7550" s="139">
        <v>0.01</v>
      </c>
      <c r="E7550" s="139" t="s">
        <v>5421</v>
      </c>
      <c r="F7550" s="139" t="s">
        <v>5422</v>
      </c>
      <c r="G7550" s="145">
        <v>1</v>
      </c>
      <c r="H7550" s="145">
        <v>1</v>
      </c>
    </row>
    <row r="7551" spans="1:8" x14ac:dyDescent="0.2">
      <c r="A7551" t="s">
        <v>12613</v>
      </c>
      <c r="B7551" s="139">
        <v>61</v>
      </c>
      <c r="C7551" s="139">
        <v>0</v>
      </c>
      <c r="D7551" s="139">
        <v>0.06</v>
      </c>
      <c r="E7551" s="139" t="s">
        <v>5421</v>
      </c>
      <c r="F7551" s="139" t="s">
        <v>5422</v>
      </c>
      <c r="G7551" s="145">
        <v>1</v>
      </c>
      <c r="H7551" s="145">
        <v>1</v>
      </c>
    </row>
    <row r="7552" spans="1:8" x14ac:dyDescent="0.2">
      <c r="A7552" t="s">
        <v>12614</v>
      </c>
      <c r="B7552" s="139">
        <v>1</v>
      </c>
      <c r="C7552" s="139">
        <v>0</v>
      </c>
      <c r="D7552" s="139">
        <v>0</v>
      </c>
      <c r="E7552" s="139" t="s">
        <v>5421</v>
      </c>
      <c r="F7552" s="139" t="s">
        <v>5422</v>
      </c>
      <c r="G7552" s="145">
        <v>1</v>
      </c>
      <c r="H7552" s="145">
        <v>1</v>
      </c>
    </row>
    <row r="7553" spans="1:8" x14ac:dyDescent="0.2">
      <c r="A7553" t="s">
        <v>12615</v>
      </c>
      <c r="B7553" s="139">
        <v>21</v>
      </c>
      <c r="C7553" s="139">
        <v>0</v>
      </c>
      <c r="D7553" s="139">
        <v>0.02</v>
      </c>
      <c r="E7553" s="139" t="s">
        <v>5421</v>
      </c>
      <c r="F7553" s="139" t="s">
        <v>5422</v>
      </c>
      <c r="G7553" s="145">
        <v>1</v>
      </c>
      <c r="H7553" s="145">
        <v>1</v>
      </c>
    </row>
    <row r="7554" spans="1:8" x14ac:dyDescent="0.2">
      <c r="A7554" t="s">
        <v>12616</v>
      </c>
      <c r="B7554" s="139">
        <v>5</v>
      </c>
      <c r="C7554" s="139">
        <v>0</v>
      </c>
      <c r="D7554" s="139">
        <v>0.01</v>
      </c>
      <c r="E7554" s="139" t="s">
        <v>5421</v>
      </c>
      <c r="F7554" s="139" t="s">
        <v>5422</v>
      </c>
      <c r="G7554" s="145">
        <v>1</v>
      </c>
      <c r="H7554" s="145">
        <v>1</v>
      </c>
    </row>
    <row r="7555" spans="1:8" x14ac:dyDescent="0.2">
      <c r="A7555" t="s">
        <v>12617</v>
      </c>
      <c r="B7555" s="139">
        <v>2</v>
      </c>
      <c r="C7555" s="139">
        <v>0</v>
      </c>
      <c r="D7555" s="139">
        <v>0</v>
      </c>
      <c r="E7555" s="139" t="s">
        <v>5421</v>
      </c>
      <c r="F7555" s="139" t="s">
        <v>5422</v>
      </c>
      <c r="G7555" s="145">
        <v>1</v>
      </c>
      <c r="H7555" s="145">
        <v>1</v>
      </c>
    </row>
    <row r="7556" spans="1:8" x14ac:dyDescent="0.2">
      <c r="A7556" t="s">
        <v>12618</v>
      </c>
      <c r="B7556" s="139">
        <v>7</v>
      </c>
      <c r="C7556" s="139">
        <v>0</v>
      </c>
      <c r="D7556" s="139">
        <v>0.01</v>
      </c>
      <c r="E7556" s="139" t="s">
        <v>5421</v>
      </c>
      <c r="F7556" s="139" t="s">
        <v>5422</v>
      </c>
      <c r="G7556" s="145">
        <v>1</v>
      </c>
      <c r="H7556" s="145">
        <v>1</v>
      </c>
    </row>
    <row r="7557" spans="1:8" x14ac:dyDescent="0.2">
      <c r="A7557" t="s">
        <v>12619</v>
      </c>
      <c r="B7557" s="139">
        <v>5</v>
      </c>
      <c r="C7557" s="139">
        <v>0</v>
      </c>
      <c r="D7557" s="139">
        <v>0.01</v>
      </c>
      <c r="E7557" s="139" t="s">
        <v>5421</v>
      </c>
      <c r="F7557" s="139" t="s">
        <v>5422</v>
      </c>
      <c r="G7557" s="145">
        <v>1</v>
      </c>
      <c r="H7557" s="145">
        <v>1</v>
      </c>
    </row>
    <row r="7558" spans="1:8" x14ac:dyDescent="0.2">
      <c r="A7558" t="s">
        <v>12620</v>
      </c>
      <c r="B7558" s="139">
        <v>10</v>
      </c>
      <c r="C7558" s="139">
        <v>0</v>
      </c>
      <c r="D7558" s="139">
        <v>0.01</v>
      </c>
      <c r="E7558" s="139" t="s">
        <v>5421</v>
      </c>
      <c r="F7558" s="139" t="s">
        <v>5422</v>
      </c>
      <c r="G7558" s="145">
        <v>1</v>
      </c>
      <c r="H7558" s="145">
        <v>1</v>
      </c>
    </row>
    <row r="7559" spans="1:8" x14ac:dyDescent="0.2">
      <c r="A7559" t="s">
        <v>12621</v>
      </c>
      <c r="B7559" s="139">
        <v>37</v>
      </c>
      <c r="C7559" s="139">
        <v>0</v>
      </c>
      <c r="D7559" s="139">
        <v>0.04</v>
      </c>
      <c r="E7559" s="139" t="s">
        <v>5421</v>
      </c>
      <c r="F7559" s="139" t="s">
        <v>5422</v>
      </c>
      <c r="G7559" s="145">
        <v>1</v>
      </c>
      <c r="H7559" s="145">
        <v>1</v>
      </c>
    </row>
    <row r="7560" spans="1:8" x14ac:dyDescent="0.2">
      <c r="A7560" t="s">
        <v>12622</v>
      </c>
      <c r="B7560" s="139">
        <v>2</v>
      </c>
      <c r="C7560" s="139">
        <v>0</v>
      </c>
      <c r="D7560" s="139">
        <v>0</v>
      </c>
      <c r="E7560" s="139" t="s">
        <v>5421</v>
      </c>
      <c r="F7560" s="139" t="s">
        <v>5422</v>
      </c>
      <c r="G7560" s="145">
        <v>1</v>
      </c>
      <c r="H7560" s="145">
        <v>1</v>
      </c>
    </row>
    <row r="7561" spans="1:8" x14ac:dyDescent="0.2">
      <c r="A7561" t="s">
        <v>12623</v>
      </c>
      <c r="B7561" s="139">
        <v>47</v>
      </c>
      <c r="C7561" s="139">
        <v>0</v>
      </c>
      <c r="D7561" s="139">
        <v>0.05</v>
      </c>
      <c r="E7561" s="139" t="s">
        <v>5421</v>
      </c>
      <c r="F7561" s="139" t="s">
        <v>5422</v>
      </c>
      <c r="G7561" s="145">
        <v>1</v>
      </c>
      <c r="H7561" s="145">
        <v>1</v>
      </c>
    </row>
    <row r="7562" spans="1:8" x14ac:dyDescent="0.2">
      <c r="A7562" t="s">
        <v>12624</v>
      </c>
      <c r="B7562" s="139">
        <v>7</v>
      </c>
      <c r="C7562" s="139">
        <v>0</v>
      </c>
      <c r="D7562" s="139">
        <v>0.01</v>
      </c>
      <c r="E7562" s="139" t="s">
        <v>5421</v>
      </c>
      <c r="F7562" s="139" t="s">
        <v>5422</v>
      </c>
      <c r="G7562" s="145">
        <v>1</v>
      </c>
      <c r="H7562" s="145">
        <v>1</v>
      </c>
    </row>
    <row r="7563" spans="1:8" x14ac:dyDescent="0.2">
      <c r="A7563" t="s">
        <v>12625</v>
      </c>
      <c r="B7563" s="139">
        <v>3</v>
      </c>
      <c r="C7563" s="139">
        <v>0</v>
      </c>
      <c r="D7563" s="139">
        <v>0</v>
      </c>
      <c r="E7563" s="139" t="s">
        <v>5421</v>
      </c>
      <c r="F7563" s="139" t="s">
        <v>5422</v>
      </c>
      <c r="G7563" s="145">
        <v>1</v>
      </c>
      <c r="H7563" s="145">
        <v>1</v>
      </c>
    </row>
    <row r="7564" spans="1:8" x14ac:dyDescent="0.2">
      <c r="A7564" t="s">
        <v>12626</v>
      </c>
      <c r="B7564" s="139">
        <v>1</v>
      </c>
      <c r="C7564" s="139">
        <v>0</v>
      </c>
      <c r="D7564" s="139">
        <v>0</v>
      </c>
      <c r="E7564" s="139" t="s">
        <v>5421</v>
      </c>
      <c r="F7564" s="139" t="s">
        <v>5422</v>
      </c>
      <c r="G7564" s="145">
        <v>1</v>
      </c>
      <c r="H7564" s="145">
        <v>1</v>
      </c>
    </row>
    <row r="7565" spans="1:8" x14ac:dyDescent="0.2">
      <c r="A7565" t="s">
        <v>12627</v>
      </c>
      <c r="B7565" s="139">
        <v>3</v>
      </c>
      <c r="C7565" s="139">
        <v>0</v>
      </c>
      <c r="D7565" s="139">
        <v>0</v>
      </c>
      <c r="E7565" s="139" t="s">
        <v>5421</v>
      </c>
      <c r="F7565" s="139" t="s">
        <v>5422</v>
      </c>
      <c r="G7565" s="145">
        <v>1</v>
      </c>
      <c r="H7565" s="145">
        <v>1</v>
      </c>
    </row>
    <row r="7566" spans="1:8" x14ac:dyDescent="0.2">
      <c r="A7566" t="s">
        <v>12628</v>
      </c>
      <c r="B7566" s="139">
        <v>15</v>
      </c>
      <c r="C7566" s="139">
        <v>0</v>
      </c>
      <c r="D7566" s="139">
        <v>0.02</v>
      </c>
      <c r="E7566" s="139" t="s">
        <v>5421</v>
      </c>
      <c r="F7566" s="139" t="s">
        <v>5422</v>
      </c>
      <c r="G7566" s="145">
        <v>1</v>
      </c>
      <c r="H7566" s="145">
        <v>1</v>
      </c>
    </row>
    <row r="7567" spans="1:8" x14ac:dyDescent="0.2">
      <c r="A7567" t="s">
        <v>12629</v>
      </c>
      <c r="B7567" s="139">
        <v>1</v>
      </c>
      <c r="C7567" s="139">
        <v>0</v>
      </c>
      <c r="D7567" s="139">
        <v>0</v>
      </c>
      <c r="E7567" s="139" t="s">
        <v>5421</v>
      </c>
      <c r="F7567" s="139" t="s">
        <v>5422</v>
      </c>
      <c r="G7567" s="145">
        <v>1</v>
      </c>
      <c r="H7567" s="145">
        <v>1</v>
      </c>
    </row>
    <row r="7568" spans="1:8" x14ac:dyDescent="0.2">
      <c r="A7568" t="s">
        <v>12630</v>
      </c>
      <c r="B7568" s="139">
        <v>7</v>
      </c>
      <c r="C7568" s="139">
        <v>0</v>
      </c>
      <c r="D7568" s="139">
        <v>0.01</v>
      </c>
      <c r="E7568" s="139" t="s">
        <v>5421</v>
      </c>
      <c r="F7568" s="139" t="s">
        <v>5422</v>
      </c>
      <c r="G7568" s="145">
        <v>1</v>
      </c>
      <c r="H7568" s="145">
        <v>1</v>
      </c>
    </row>
    <row r="7569" spans="1:8" x14ac:dyDescent="0.2">
      <c r="A7569" t="s">
        <v>12631</v>
      </c>
      <c r="B7569" s="139">
        <v>1</v>
      </c>
      <c r="C7569" s="139">
        <v>0</v>
      </c>
      <c r="D7569" s="139">
        <v>0</v>
      </c>
      <c r="E7569" s="139" t="s">
        <v>5421</v>
      </c>
      <c r="F7569" s="139" t="s">
        <v>5422</v>
      </c>
      <c r="G7569" s="145">
        <v>1</v>
      </c>
      <c r="H7569" s="145">
        <v>1</v>
      </c>
    </row>
    <row r="7570" spans="1:8" x14ac:dyDescent="0.2">
      <c r="A7570" t="s">
        <v>12632</v>
      </c>
      <c r="B7570" s="139">
        <v>1</v>
      </c>
      <c r="C7570" s="139">
        <v>0</v>
      </c>
      <c r="D7570" s="139">
        <v>0</v>
      </c>
      <c r="E7570" s="139" t="s">
        <v>5421</v>
      </c>
      <c r="F7570" s="139" t="s">
        <v>5422</v>
      </c>
      <c r="G7570" s="145">
        <v>1</v>
      </c>
      <c r="H7570" s="145">
        <v>1</v>
      </c>
    </row>
    <row r="7571" spans="1:8" x14ac:dyDescent="0.2">
      <c r="A7571" t="s">
        <v>12633</v>
      </c>
      <c r="B7571" s="139">
        <v>2</v>
      </c>
      <c r="C7571" s="139">
        <v>0</v>
      </c>
      <c r="D7571" s="139">
        <v>0</v>
      </c>
      <c r="E7571" s="139" t="s">
        <v>5421</v>
      </c>
      <c r="F7571" s="139" t="s">
        <v>5422</v>
      </c>
      <c r="G7571" s="145">
        <v>1</v>
      </c>
      <c r="H7571" s="145">
        <v>1</v>
      </c>
    </row>
    <row r="7572" spans="1:8" x14ac:dyDescent="0.2">
      <c r="A7572" t="s">
        <v>12634</v>
      </c>
      <c r="B7572" s="139">
        <v>3</v>
      </c>
      <c r="C7572" s="139">
        <v>0</v>
      </c>
      <c r="D7572" s="139">
        <v>0</v>
      </c>
      <c r="E7572" s="139" t="s">
        <v>5421</v>
      </c>
      <c r="F7572" s="139" t="s">
        <v>5422</v>
      </c>
      <c r="G7572" s="145">
        <v>1</v>
      </c>
      <c r="H7572" s="145">
        <v>1</v>
      </c>
    </row>
    <row r="7573" spans="1:8" x14ac:dyDescent="0.2">
      <c r="A7573" t="s">
        <v>12635</v>
      </c>
      <c r="B7573" s="139">
        <v>7</v>
      </c>
      <c r="C7573" s="139">
        <v>0</v>
      </c>
      <c r="D7573" s="139">
        <v>0.01</v>
      </c>
      <c r="E7573" s="139" t="s">
        <v>5421</v>
      </c>
      <c r="F7573" s="139" t="s">
        <v>5422</v>
      </c>
      <c r="G7573" s="145">
        <v>1</v>
      </c>
      <c r="H7573" s="145">
        <v>1</v>
      </c>
    </row>
    <row r="7574" spans="1:8" x14ac:dyDescent="0.2">
      <c r="A7574" t="s">
        <v>12636</v>
      </c>
      <c r="B7574" s="139">
        <v>109</v>
      </c>
      <c r="C7574" s="139">
        <v>0</v>
      </c>
      <c r="D7574" s="139">
        <v>0.11</v>
      </c>
      <c r="E7574" s="139" t="s">
        <v>5421</v>
      </c>
      <c r="F7574" s="139" t="s">
        <v>5422</v>
      </c>
      <c r="G7574" s="145">
        <v>1</v>
      </c>
      <c r="H7574" s="145">
        <v>1</v>
      </c>
    </row>
    <row r="7575" spans="1:8" x14ac:dyDescent="0.2">
      <c r="A7575" t="s">
        <v>12637</v>
      </c>
      <c r="B7575" s="139">
        <v>1</v>
      </c>
      <c r="C7575" s="139">
        <v>0</v>
      </c>
      <c r="D7575" s="139">
        <v>0</v>
      </c>
      <c r="E7575" s="139" t="s">
        <v>5421</v>
      </c>
      <c r="F7575" s="139" t="s">
        <v>5422</v>
      </c>
      <c r="G7575" s="145">
        <v>1</v>
      </c>
      <c r="H7575" s="145">
        <v>1</v>
      </c>
    </row>
    <row r="7576" spans="1:8" x14ac:dyDescent="0.2">
      <c r="A7576" t="s">
        <v>12638</v>
      </c>
      <c r="B7576" s="139">
        <v>4</v>
      </c>
      <c r="C7576" s="139">
        <v>0</v>
      </c>
      <c r="D7576" s="139">
        <v>0</v>
      </c>
      <c r="E7576" s="139" t="s">
        <v>5421</v>
      </c>
      <c r="F7576" s="139" t="s">
        <v>5422</v>
      </c>
      <c r="G7576" s="145">
        <v>1</v>
      </c>
      <c r="H7576" s="145">
        <v>1</v>
      </c>
    </row>
    <row r="7577" spans="1:8" x14ac:dyDescent="0.2">
      <c r="A7577" t="s">
        <v>12639</v>
      </c>
      <c r="B7577" s="139">
        <v>11</v>
      </c>
      <c r="C7577" s="139">
        <v>0</v>
      </c>
      <c r="D7577" s="139">
        <v>0.01</v>
      </c>
      <c r="E7577" s="139" t="s">
        <v>5421</v>
      </c>
      <c r="F7577" s="139" t="s">
        <v>5422</v>
      </c>
      <c r="G7577" s="145">
        <v>1</v>
      </c>
      <c r="H7577" s="145">
        <v>1</v>
      </c>
    </row>
    <row r="7578" spans="1:8" x14ac:dyDescent="0.2">
      <c r="A7578" t="s">
        <v>12640</v>
      </c>
      <c r="B7578" s="139">
        <v>1</v>
      </c>
      <c r="C7578" s="139">
        <v>0</v>
      </c>
      <c r="D7578" s="139">
        <v>0</v>
      </c>
      <c r="E7578" s="139" t="s">
        <v>5421</v>
      </c>
      <c r="F7578" s="139" t="s">
        <v>5422</v>
      </c>
      <c r="G7578" s="145">
        <v>1</v>
      </c>
      <c r="H7578" s="145">
        <v>1</v>
      </c>
    </row>
    <row r="7579" spans="1:8" x14ac:dyDescent="0.2">
      <c r="A7579" t="s">
        <v>12641</v>
      </c>
      <c r="B7579" s="139">
        <v>2</v>
      </c>
      <c r="C7579" s="139">
        <v>0</v>
      </c>
      <c r="D7579" s="139">
        <v>0</v>
      </c>
      <c r="E7579" s="139" t="s">
        <v>5421</v>
      </c>
      <c r="F7579" s="139" t="s">
        <v>5422</v>
      </c>
      <c r="G7579" s="145">
        <v>1</v>
      </c>
      <c r="H7579" s="145">
        <v>1</v>
      </c>
    </row>
    <row r="7580" spans="1:8" x14ac:dyDescent="0.2">
      <c r="A7580" t="s">
        <v>12642</v>
      </c>
      <c r="B7580" s="139">
        <v>16</v>
      </c>
      <c r="C7580" s="139">
        <v>0</v>
      </c>
      <c r="D7580" s="139">
        <v>0.02</v>
      </c>
      <c r="E7580" s="139" t="s">
        <v>5421</v>
      </c>
      <c r="F7580" s="139" t="s">
        <v>5422</v>
      </c>
      <c r="G7580" s="145">
        <v>1</v>
      </c>
      <c r="H7580" s="145">
        <v>1</v>
      </c>
    </row>
    <row r="7581" spans="1:8" x14ac:dyDescent="0.2">
      <c r="A7581" t="s">
        <v>12643</v>
      </c>
      <c r="B7581" s="139">
        <v>34</v>
      </c>
      <c r="C7581" s="139">
        <v>0</v>
      </c>
      <c r="D7581" s="139">
        <v>0.03</v>
      </c>
      <c r="E7581" s="139" t="s">
        <v>5421</v>
      </c>
      <c r="F7581" s="139" t="s">
        <v>5422</v>
      </c>
      <c r="G7581" s="145">
        <v>1</v>
      </c>
      <c r="H7581" s="145">
        <v>1</v>
      </c>
    </row>
    <row r="7582" spans="1:8" x14ac:dyDescent="0.2">
      <c r="A7582" t="s">
        <v>12644</v>
      </c>
      <c r="B7582" s="139">
        <v>5</v>
      </c>
      <c r="C7582" s="139">
        <v>0</v>
      </c>
      <c r="D7582" s="139">
        <v>0.01</v>
      </c>
      <c r="E7582" s="139" t="s">
        <v>5421</v>
      </c>
      <c r="F7582" s="139" t="s">
        <v>5422</v>
      </c>
      <c r="G7582" s="145">
        <v>1</v>
      </c>
      <c r="H7582" s="145">
        <v>1</v>
      </c>
    </row>
    <row r="7583" spans="1:8" x14ac:dyDescent="0.2">
      <c r="A7583" t="s">
        <v>12645</v>
      </c>
      <c r="B7583" s="139">
        <v>6</v>
      </c>
      <c r="C7583" s="139">
        <v>0</v>
      </c>
      <c r="D7583" s="139">
        <v>0.01</v>
      </c>
      <c r="E7583" s="139" t="s">
        <v>5421</v>
      </c>
      <c r="F7583" s="139" t="s">
        <v>5422</v>
      </c>
      <c r="G7583" s="145">
        <v>1</v>
      </c>
      <c r="H7583" s="145">
        <v>1</v>
      </c>
    </row>
    <row r="7584" spans="1:8" x14ac:dyDescent="0.2">
      <c r="A7584" t="s">
        <v>12646</v>
      </c>
      <c r="B7584" s="139">
        <v>2</v>
      </c>
      <c r="C7584" s="139">
        <v>0</v>
      </c>
      <c r="D7584" s="139">
        <v>0</v>
      </c>
      <c r="E7584" s="139" t="s">
        <v>5421</v>
      </c>
      <c r="F7584" s="139" t="s">
        <v>5422</v>
      </c>
      <c r="G7584" s="145">
        <v>1</v>
      </c>
      <c r="H7584" s="145">
        <v>1</v>
      </c>
    </row>
    <row r="7585" spans="1:8" x14ac:dyDescent="0.2">
      <c r="A7585" t="s">
        <v>12647</v>
      </c>
      <c r="B7585" s="139">
        <v>31</v>
      </c>
      <c r="C7585" s="139">
        <v>0</v>
      </c>
      <c r="D7585" s="139">
        <v>0.03</v>
      </c>
      <c r="E7585" s="139" t="s">
        <v>5421</v>
      </c>
      <c r="F7585" s="139" t="s">
        <v>5422</v>
      </c>
      <c r="G7585" s="145">
        <v>1</v>
      </c>
      <c r="H7585" s="145">
        <v>1</v>
      </c>
    </row>
    <row r="7586" spans="1:8" x14ac:dyDescent="0.2">
      <c r="A7586" t="s">
        <v>12648</v>
      </c>
      <c r="B7586" s="139">
        <v>11</v>
      </c>
      <c r="C7586" s="139">
        <v>0</v>
      </c>
      <c r="D7586" s="139">
        <v>0.01</v>
      </c>
      <c r="E7586" s="139" t="s">
        <v>5421</v>
      </c>
      <c r="F7586" s="139" t="s">
        <v>5422</v>
      </c>
      <c r="G7586" s="145">
        <v>1</v>
      </c>
      <c r="H7586" s="145">
        <v>1</v>
      </c>
    </row>
    <row r="7587" spans="1:8" x14ac:dyDescent="0.2">
      <c r="A7587" t="s">
        <v>12649</v>
      </c>
      <c r="B7587" s="139">
        <v>11</v>
      </c>
      <c r="C7587" s="139">
        <v>0</v>
      </c>
      <c r="D7587" s="139">
        <v>0.01</v>
      </c>
      <c r="E7587" s="139" t="s">
        <v>5421</v>
      </c>
      <c r="F7587" s="139" t="s">
        <v>5422</v>
      </c>
      <c r="G7587" s="145">
        <v>1</v>
      </c>
      <c r="H7587" s="145">
        <v>1</v>
      </c>
    </row>
    <row r="7588" spans="1:8" x14ac:dyDescent="0.2">
      <c r="A7588" t="s">
        <v>12650</v>
      </c>
      <c r="B7588" s="139">
        <v>220</v>
      </c>
      <c r="C7588" s="139">
        <v>0</v>
      </c>
      <c r="D7588" s="139">
        <v>0.22</v>
      </c>
      <c r="E7588" s="139" t="s">
        <v>5421</v>
      </c>
      <c r="F7588" s="139" t="s">
        <v>5422</v>
      </c>
      <c r="G7588" s="145">
        <v>1</v>
      </c>
      <c r="H7588" s="145">
        <v>1</v>
      </c>
    </row>
    <row r="7589" spans="1:8" x14ac:dyDescent="0.2">
      <c r="A7589" t="s">
        <v>12651</v>
      </c>
      <c r="B7589" s="139">
        <v>10</v>
      </c>
      <c r="C7589" s="139">
        <v>0</v>
      </c>
      <c r="D7589" s="139">
        <v>0.01</v>
      </c>
      <c r="E7589" s="139" t="s">
        <v>5421</v>
      </c>
      <c r="F7589" s="139" t="s">
        <v>5422</v>
      </c>
      <c r="G7589" s="145">
        <v>1</v>
      </c>
      <c r="H7589" s="145">
        <v>1</v>
      </c>
    </row>
    <row r="7590" spans="1:8" x14ac:dyDescent="0.2">
      <c r="A7590" t="s">
        <v>12652</v>
      </c>
      <c r="B7590" s="139">
        <v>1</v>
      </c>
      <c r="C7590" s="139">
        <v>0</v>
      </c>
      <c r="D7590" s="139">
        <v>0</v>
      </c>
      <c r="E7590" s="139" t="s">
        <v>5421</v>
      </c>
      <c r="F7590" s="139" t="s">
        <v>5422</v>
      </c>
      <c r="G7590" s="145">
        <v>1</v>
      </c>
      <c r="H7590" s="145">
        <v>1</v>
      </c>
    </row>
    <row r="7591" spans="1:8" x14ac:dyDescent="0.2">
      <c r="A7591" t="s">
        <v>12653</v>
      </c>
      <c r="B7591" s="139">
        <v>70</v>
      </c>
      <c r="C7591" s="139">
        <v>0</v>
      </c>
      <c r="D7591" s="139">
        <v>7.0000000000000007E-2</v>
      </c>
      <c r="E7591" s="139" t="s">
        <v>5421</v>
      </c>
      <c r="F7591" s="139" t="s">
        <v>5422</v>
      </c>
      <c r="G7591" s="145">
        <v>1</v>
      </c>
      <c r="H7591" s="145">
        <v>1</v>
      </c>
    </row>
    <row r="7592" spans="1:8" x14ac:dyDescent="0.2">
      <c r="A7592" t="s">
        <v>12654</v>
      </c>
      <c r="B7592" s="139">
        <v>3</v>
      </c>
      <c r="C7592" s="139">
        <v>0</v>
      </c>
      <c r="D7592" s="139">
        <v>0</v>
      </c>
      <c r="E7592" s="139" t="s">
        <v>5421</v>
      </c>
      <c r="F7592" s="139" t="s">
        <v>5422</v>
      </c>
      <c r="G7592" s="145">
        <v>1</v>
      </c>
      <c r="H7592" s="145">
        <v>1</v>
      </c>
    </row>
    <row r="7593" spans="1:8" x14ac:dyDescent="0.2">
      <c r="A7593" t="s">
        <v>12655</v>
      </c>
      <c r="B7593" s="139">
        <v>23</v>
      </c>
      <c r="C7593" s="139">
        <v>0</v>
      </c>
      <c r="D7593" s="139">
        <v>0.02</v>
      </c>
      <c r="E7593" s="139" t="s">
        <v>5421</v>
      </c>
      <c r="F7593" s="139" t="s">
        <v>5422</v>
      </c>
      <c r="G7593" s="145">
        <v>1</v>
      </c>
      <c r="H7593" s="145">
        <v>1</v>
      </c>
    </row>
    <row r="7594" spans="1:8" x14ac:dyDescent="0.2">
      <c r="A7594" t="s">
        <v>12656</v>
      </c>
      <c r="B7594" s="139">
        <v>109</v>
      </c>
      <c r="C7594" s="139">
        <v>0</v>
      </c>
      <c r="D7594" s="139">
        <v>0.11</v>
      </c>
      <c r="E7594" s="139" t="s">
        <v>5421</v>
      </c>
      <c r="F7594" s="139" t="s">
        <v>5422</v>
      </c>
      <c r="G7594" s="145">
        <v>1</v>
      </c>
      <c r="H7594" s="145">
        <v>1</v>
      </c>
    </row>
    <row r="7595" spans="1:8" x14ac:dyDescent="0.2">
      <c r="A7595" t="s">
        <v>12657</v>
      </c>
      <c r="B7595" s="139">
        <v>212</v>
      </c>
      <c r="C7595" s="139">
        <v>0</v>
      </c>
      <c r="D7595" s="139">
        <v>0.22</v>
      </c>
      <c r="E7595" s="139" t="s">
        <v>5421</v>
      </c>
      <c r="F7595" s="139" t="s">
        <v>5422</v>
      </c>
      <c r="G7595" s="145">
        <v>1</v>
      </c>
      <c r="H7595" s="145">
        <v>1</v>
      </c>
    </row>
    <row r="7596" spans="1:8" x14ac:dyDescent="0.2">
      <c r="A7596" t="s">
        <v>12658</v>
      </c>
      <c r="B7596" s="139">
        <v>4</v>
      </c>
      <c r="C7596" s="139">
        <v>0</v>
      </c>
      <c r="D7596" s="139">
        <v>0</v>
      </c>
      <c r="E7596" s="139" t="s">
        <v>5421</v>
      </c>
      <c r="F7596" s="139" t="s">
        <v>5422</v>
      </c>
      <c r="G7596" s="145">
        <v>1</v>
      </c>
      <c r="H7596" s="145">
        <v>1</v>
      </c>
    </row>
    <row r="7597" spans="1:8" x14ac:dyDescent="0.2">
      <c r="A7597" t="s">
        <v>12659</v>
      </c>
      <c r="B7597" s="139">
        <v>1</v>
      </c>
      <c r="C7597" s="139">
        <v>0</v>
      </c>
      <c r="D7597" s="139">
        <v>0</v>
      </c>
      <c r="E7597" s="139" t="s">
        <v>5421</v>
      </c>
      <c r="F7597" s="139" t="s">
        <v>5422</v>
      </c>
      <c r="G7597" s="145">
        <v>1</v>
      </c>
      <c r="H7597" s="145">
        <v>1</v>
      </c>
    </row>
    <row r="7598" spans="1:8" x14ac:dyDescent="0.2">
      <c r="A7598" t="s">
        <v>12660</v>
      </c>
      <c r="B7598" s="139">
        <v>2</v>
      </c>
      <c r="C7598" s="139">
        <v>0</v>
      </c>
      <c r="D7598" s="139">
        <v>0</v>
      </c>
      <c r="E7598" s="139" t="s">
        <v>5421</v>
      </c>
      <c r="F7598" s="139" t="s">
        <v>5422</v>
      </c>
      <c r="G7598" s="145">
        <v>1</v>
      </c>
      <c r="H7598" s="145">
        <v>1</v>
      </c>
    </row>
    <row r="7599" spans="1:8" x14ac:dyDescent="0.2">
      <c r="A7599" t="s">
        <v>12661</v>
      </c>
      <c r="B7599" s="139">
        <v>3</v>
      </c>
      <c r="C7599" s="139">
        <v>0</v>
      </c>
      <c r="D7599" s="139">
        <v>0</v>
      </c>
      <c r="E7599" s="139" t="s">
        <v>5421</v>
      </c>
      <c r="F7599" s="139" t="s">
        <v>5422</v>
      </c>
      <c r="G7599" s="145">
        <v>1</v>
      </c>
      <c r="H7599" s="145">
        <v>1</v>
      </c>
    </row>
    <row r="7600" spans="1:8" x14ac:dyDescent="0.2">
      <c r="A7600" t="s">
        <v>12662</v>
      </c>
      <c r="B7600" s="139">
        <v>17</v>
      </c>
      <c r="C7600" s="139">
        <v>0</v>
      </c>
      <c r="D7600" s="139">
        <v>0.02</v>
      </c>
      <c r="E7600" s="139" t="s">
        <v>5421</v>
      </c>
      <c r="F7600" s="139" t="s">
        <v>5422</v>
      </c>
      <c r="G7600" s="145">
        <v>1</v>
      </c>
      <c r="H7600" s="145">
        <v>1</v>
      </c>
    </row>
    <row r="7601" spans="1:8" x14ac:dyDescent="0.2">
      <c r="A7601" t="s">
        <v>12663</v>
      </c>
      <c r="B7601" s="139">
        <v>5</v>
      </c>
      <c r="C7601" s="139">
        <v>0</v>
      </c>
      <c r="D7601" s="139">
        <v>0.01</v>
      </c>
      <c r="E7601" s="139" t="s">
        <v>5421</v>
      </c>
      <c r="F7601" s="139" t="s">
        <v>5422</v>
      </c>
      <c r="G7601" s="145">
        <v>1</v>
      </c>
      <c r="H7601" s="145">
        <v>1</v>
      </c>
    </row>
    <row r="7602" spans="1:8" x14ac:dyDescent="0.2">
      <c r="A7602" t="s">
        <v>12664</v>
      </c>
      <c r="B7602" s="139">
        <v>6</v>
      </c>
      <c r="C7602" s="139">
        <v>0</v>
      </c>
      <c r="D7602" s="139">
        <v>0.01</v>
      </c>
      <c r="E7602" s="139" t="s">
        <v>5421</v>
      </c>
      <c r="F7602" s="139" t="s">
        <v>5422</v>
      </c>
      <c r="G7602" s="145">
        <v>1</v>
      </c>
      <c r="H7602" s="145">
        <v>1</v>
      </c>
    </row>
    <row r="7603" spans="1:8" x14ac:dyDescent="0.2">
      <c r="A7603" t="s">
        <v>12665</v>
      </c>
      <c r="B7603" s="139">
        <v>1</v>
      </c>
      <c r="C7603" s="139">
        <v>0</v>
      </c>
      <c r="D7603" s="139">
        <v>0</v>
      </c>
      <c r="E7603" s="139" t="s">
        <v>5421</v>
      </c>
      <c r="F7603" s="139" t="s">
        <v>5422</v>
      </c>
      <c r="G7603" s="145">
        <v>1</v>
      </c>
      <c r="H7603" s="145">
        <v>1</v>
      </c>
    </row>
    <row r="7604" spans="1:8" x14ac:dyDescent="0.2">
      <c r="A7604" t="s">
        <v>12666</v>
      </c>
      <c r="B7604" s="139">
        <v>2</v>
      </c>
      <c r="C7604" s="139">
        <v>0</v>
      </c>
      <c r="D7604" s="139">
        <v>0</v>
      </c>
      <c r="E7604" s="139" t="s">
        <v>5421</v>
      </c>
      <c r="F7604" s="139" t="s">
        <v>5422</v>
      </c>
      <c r="G7604" s="145">
        <v>1</v>
      </c>
      <c r="H7604" s="145">
        <v>1</v>
      </c>
    </row>
    <row r="7605" spans="1:8" x14ac:dyDescent="0.2">
      <c r="A7605" t="s">
        <v>12667</v>
      </c>
      <c r="B7605" s="139">
        <v>7</v>
      </c>
      <c r="C7605" s="139">
        <v>0</v>
      </c>
      <c r="D7605" s="139">
        <v>0.01</v>
      </c>
      <c r="E7605" s="139" t="s">
        <v>5421</v>
      </c>
      <c r="F7605" s="139" t="s">
        <v>5422</v>
      </c>
      <c r="G7605" s="145">
        <v>1</v>
      </c>
      <c r="H7605" s="145">
        <v>1</v>
      </c>
    </row>
    <row r="7606" spans="1:8" x14ac:dyDescent="0.2">
      <c r="A7606" t="s">
        <v>12668</v>
      </c>
      <c r="B7606" s="139">
        <v>1</v>
      </c>
      <c r="C7606" s="139">
        <v>0</v>
      </c>
      <c r="D7606" s="139">
        <v>0</v>
      </c>
      <c r="E7606" s="139" t="s">
        <v>5421</v>
      </c>
      <c r="F7606" s="139" t="s">
        <v>5422</v>
      </c>
      <c r="G7606" s="145">
        <v>1</v>
      </c>
      <c r="H7606" s="145">
        <v>1</v>
      </c>
    </row>
    <row r="7607" spans="1:8" x14ac:dyDescent="0.2">
      <c r="A7607" t="s">
        <v>12669</v>
      </c>
      <c r="B7607" s="139">
        <v>1</v>
      </c>
      <c r="C7607" s="139">
        <v>0</v>
      </c>
      <c r="D7607" s="139">
        <v>0</v>
      </c>
      <c r="E7607" s="139" t="s">
        <v>5421</v>
      </c>
      <c r="F7607" s="139" t="s">
        <v>5422</v>
      </c>
      <c r="G7607" s="145">
        <v>1</v>
      </c>
      <c r="H7607" s="145">
        <v>1</v>
      </c>
    </row>
    <row r="7608" spans="1:8" x14ac:dyDescent="0.2">
      <c r="A7608" t="s">
        <v>12670</v>
      </c>
      <c r="B7608" s="139">
        <v>15</v>
      </c>
      <c r="C7608" s="139">
        <v>0</v>
      </c>
      <c r="D7608" s="139">
        <v>0.02</v>
      </c>
      <c r="E7608" s="139" t="s">
        <v>5421</v>
      </c>
      <c r="F7608" s="139" t="s">
        <v>5422</v>
      </c>
      <c r="G7608" s="145">
        <v>1</v>
      </c>
      <c r="H7608" s="145">
        <v>1</v>
      </c>
    </row>
    <row r="7609" spans="1:8" x14ac:dyDescent="0.2">
      <c r="A7609" t="s">
        <v>12671</v>
      </c>
      <c r="B7609" s="139">
        <v>3</v>
      </c>
      <c r="C7609" s="139">
        <v>0</v>
      </c>
      <c r="D7609" s="139">
        <v>0</v>
      </c>
      <c r="E7609" s="139" t="s">
        <v>5421</v>
      </c>
      <c r="F7609" s="139" t="s">
        <v>5422</v>
      </c>
      <c r="G7609" s="145">
        <v>1</v>
      </c>
      <c r="H7609" s="145">
        <v>1</v>
      </c>
    </row>
    <row r="7610" spans="1:8" x14ac:dyDescent="0.2">
      <c r="A7610" t="s">
        <v>12672</v>
      </c>
      <c r="B7610" s="139">
        <v>2</v>
      </c>
      <c r="C7610" s="139">
        <v>0</v>
      </c>
      <c r="D7610" s="139">
        <v>0</v>
      </c>
      <c r="E7610" s="139" t="s">
        <v>5421</v>
      </c>
      <c r="F7610" s="139" t="s">
        <v>5422</v>
      </c>
      <c r="G7610" s="145">
        <v>1</v>
      </c>
      <c r="H7610" s="145">
        <v>1</v>
      </c>
    </row>
    <row r="7611" spans="1:8" x14ac:dyDescent="0.2">
      <c r="A7611" t="s">
        <v>12673</v>
      </c>
      <c r="B7611" s="139">
        <v>33</v>
      </c>
      <c r="C7611" s="139">
        <v>0</v>
      </c>
      <c r="D7611" s="139">
        <v>0.03</v>
      </c>
      <c r="E7611" s="139" t="s">
        <v>5421</v>
      </c>
      <c r="F7611" s="139" t="s">
        <v>5422</v>
      </c>
      <c r="G7611" s="145">
        <v>1</v>
      </c>
      <c r="H7611" s="145">
        <v>1</v>
      </c>
    </row>
    <row r="7612" spans="1:8" x14ac:dyDescent="0.2">
      <c r="A7612" t="s">
        <v>12674</v>
      </c>
      <c r="B7612" s="139">
        <v>224</v>
      </c>
      <c r="C7612" s="139">
        <v>0</v>
      </c>
      <c r="D7612" s="139">
        <v>0.23</v>
      </c>
      <c r="E7612" s="139" t="s">
        <v>5421</v>
      </c>
      <c r="F7612" s="139" t="s">
        <v>5422</v>
      </c>
      <c r="G7612" s="145">
        <v>1</v>
      </c>
      <c r="H7612" s="145">
        <v>1</v>
      </c>
    </row>
    <row r="7613" spans="1:8" x14ac:dyDescent="0.2">
      <c r="A7613" t="s">
        <v>12675</v>
      </c>
      <c r="B7613" s="139">
        <v>6</v>
      </c>
      <c r="C7613" s="139">
        <v>0</v>
      </c>
      <c r="D7613" s="139">
        <v>0.01</v>
      </c>
      <c r="E7613" s="139" t="s">
        <v>5421</v>
      </c>
      <c r="F7613" s="139" t="s">
        <v>5422</v>
      </c>
      <c r="G7613" s="145">
        <v>1</v>
      </c>
      <c r="H7613" s="145">
        <v>1</v>
      </c>
    </row>
    <row r="7614" spans="1:8" x14ac:dyDescent="0.2">
      <c r="A7614" t="s">
        <v>12676</v>
      </c>
      <c r="B7614" s="139">
        <v>1</v>
      </c>
      <c r="C7614" s="139">
        <v>0</v>
      </c>
      <c r="D7614" s="139">
        <v>0</v>
      </c>
      <c r="E7614" s="139" t="s">
        <v>5421</v>
      </c>
      <c r="F7614" s="139" t="s">
        <v>5422</v>
      </c>
      <c r="G7614" s="145">
        <v>1</v>
      </c>
      <c r="H7614" s="145">
        <v>1</v>
      </c>
    </row>
    <row r="7615" spans="1:8" x14ac:dyDescent="0.2">
      <c r="A7615" t="s">
        <v>12677</v>
      </c>
      <c r="B7615" s="139">
        <v>7</v>
      </c>
      <c r="C7615" s="139">
        <v>0</v>
      </c>
      <c r="D7615" s="139">
        <v>0.01</v>
      </c>
      <c r="E7615" s="139" t="s">
        <v>5421</v>
      </c>
      <c r="F7615" s="139" t="s">
        <v>5422</v>
      </c>
      <c r="G7615" s="145">
        <v>1</v>
      </c>
      <c r="H7615" s="145">
        <v>1</v>
      </c>
    </row>
    <row r="7616" spans="1:8" x14ac:dyDescent="0.2">
      <c r="A7616" t="s">
        <v>12678</v>
      </c>
      <c r="B7616" s="139">
        <v>16</v>
      </c>
      <c r="C7616" s="139">
        <v>0</v>
      </c>
      <c r="D7616" s="139">
        <v>0.02</v>
      </c>
      <c r="E7616" s="139" t="s">
        <v>5421</v>
      </c>
      <c r="F7616" s="139" t="s">
        <v>5422</v>
      </c>
      <c r="G7616" s="145">
        <v>1</v>
      </c>
      <c r="H7616" s="145">
        <v>1</v>
      </c>
    </row>
    <row r="7617" spans="1:8" x14ac:dyDescent="0.2">
      <c r="A7617" t="s">
        <v>12679</v>
      </c>
      <c r="B7617" s="139">
        <v>1</v>
      </c>
      <c r="C7617" s="139">
        <v>0</v>
      </c>
      <c r="D7617" s="139">
        <v>0</v>
      </c>
      <c r="E7617" s="139" t="s">
        <v>5421</v>
      </c>
      <c r="F7617" s="139" t="s">
        <v>5422</v>
      </c>
      <c r="G7617" s="145">
        <v>1</v>
      </c>
      <c r="H7617" s="145">
        <v>1</v>
      </c>
    </row>
    <row r="7618" spans="1:8" x14ac:dyDescent="0.2">
      <c r="A7618" t="s">
        <v>12680</v>
      </c>
      <c r="B7618" s="139">
        <v>30</v>
      </c>
      <c r="C7618" s="139">
        <v>0</v>
      </c>
      <c r="D7618" s="139">
        <v>0.03</v>
      </c>
      <c r="E7618" s="139" t="s">
        <v>5421</v>
      </c>
      <c r="F7618" s="139" t="s">
        <v>5422</v>
      </c>
      <c r="G7618" s="145">
        <v>1</v>
      </c>
      <c r="H7618" s="145">
        <v>1</v>
      </c>
    </row>
    <row r="7619" spans="1:8" x14ac:dyDescent="0.2">
      <c r="A7619" t="s">
        <v>12681</v>
      </c>
      <c r="B7619" s="139">
        <v>1</v>
      </c>
      <c r="C7619" s="139">
        <v>0</v>
      </c>
      <c r="D7619" s="139">
        <v>0</v>
      </c>
      <c r="E7619" s="139" t="s">
        <v>5421</v>
      </c>
      <c r="F7619" s="139" t="s">
        <v>5422</v>
      </c>
      <c r="G7619" s="145">
        <v>1</v>
      </c>
      <c r="H7619" s="145">
        <v>1</v>
      </c>
    </row>
    <row r="7620" spans="1:8" x14ac:dyDescent="0.2">
      <c r="A7620" t="s">
        <v>12682</v>
      </c>
      <c r="B7620" s="139">
        <v>7</v>
      </c>
      <c r="C7620" s="139">
        <v>0</v>
      </c>
      <c r="D7620" s="139">
        <v>0.01</v>
      </c>
      <c r="E7620" s="139" t="s">
        <v>5421</v>
      </c>
      <c r="F7620" s="139" t="s">
        <v>5422</v>
      </c>
      <c r="G7620" s="145">
        <v>1</v>
      </c>
      <c r="H7620" s="145">
        <v>1</v>
      </c>
    </row>
    <row r="7621" spans="1:8" x14ac:dyDescent="0.2">
      <c r="A7621" t="s">
        <v>12683</v>
      </c>
      <c r="B7621" s="139">
        <v>2</v>
      </c>
      <c r="C7621" s="139">
        <v>0</v>
      </c>
      <c r="D7621" s="139">
        <v>0</v>
      </c>
      <c r="E7621" s="139" t="s">
        <v>5421</v>
      </c>
      <c r="F7621" s="139" t="s">
        <v>5422</v>
      </c>
      <c r="G7621" s="145">
        <v>1</v>
      </c>
      <c r="H7621" s="145">
        <v>1</v>
      </c>
    </row>
    <row r="7622" spans="1:8" x14ac:dyDescent="0.2">
      <c r="A7622" t="s">
        <v>12684</v>
      </c>
      <c r="B7622" s="139">
        <v>4</v>
      </c>
      <c r="C7622" s="139">
        <v>0</v>
      </c>
      <c r="D7622" s="139">
        <v>0</v>
      </c>
      <c r="E7622" s="139" t="s">
        <v>5421</v>
      </c>
      <c r="F7622" s="139" t="s">
        <v>5422</v>
      </c>
      <c r="G7622" s="145">
        <v>1</v>
      </c>
      <c r="H7622" s="145">
        <v>1</v>
      </c>
    </row>
    <row r="7623" spans="1:8" x14ac:dyDescent="0.2">
      <c r="A7623" t="s">
        <v>12685</v>
      </c>
      <c r="B7623" s="139">
        <v>28</v>
      </c>
      <c r="C7623" s="139">
        <v>0</v>
      </c>
      <c r="D7623" s="139">
        <v>0.03</v>
      </c>
      <c r="E7623" s="139" t="s">
        <v>5421</v>
      </c>
      <c r="F7623" s="139" t="s">
        <v>5422</v>
      </c>
      <c r="G7623" s="145">
        <v>1</v>
      </c>
      <c r="H7623" s="145">
        <v>1</v>
      </c>
    </row>
    <row r="7624" spans="1:8" x14ac:dyDescent="0.2">
      <c r="A7624" t="s">
        <v>12686</v>
      </c>
      <c r="B7624" s="139">
        <v>28</v>
      </c>
      <c r="C7624" s="139">
        <v>0</v>
      </c>
      <c r="D7624" s="139">
        <v>0.03</v>
      </c>
      <c r="E7624" s="139" t="s">
        <v>5421</v>
      </c>
      <c r="F7624" s="139" t="s">
        <v>5422</v>
      </c>
      <c r="G7624" s="145">
        <v>1</v>
      </c>
      <c r="H7624" s="145">
        <v>1</v>
      </c>
    </row>
    <row r="7625" spans="1:8" x14ac:dyDescent="0.2">
      <c r="A7625" t="s">
        <v>12687</v>
      </c>
      <c r="B7625" s="139">
        <v>65</v>
      </c>
      <c r="C7625" s="139">
        <v>0</v>
      </c>
      <c r="D7625" s="139">
        <v>7.0000000000000007E-2</v>
      </c>
      <c r="E7625" s="139" t="s">
        <v>5421</v>
      </c>
      <c r="F7625" s="139" t="s">
        <v>5422</v>
      </c>
      <c r="G7625" s="145">
        <v>1</v>
      </c>
      <c r="H7625" s="145">
        <v>1</v>
      </c>
    </row>
    <row r="7626" spans="1:8" x14ac:dyDescent="0.2">
      <c r="A7626" t="s">
        <v>12688</v>
      </c>
      <c r="B7626" s="139">
        <v>2</v>
      </c>
      <c r="C7626" s="139">
        <v>0</v>
      </c>
      <c r="D7626" s="139">
        <v>0</v>
      </c>
      <c r="E7626" s="139" t="s">
        <v>5421</v>
      </c>
      <c r="F7626" s="139" t="s">
        <v>5422</v>
      </c>
      <c r="G7626" s="145">
        <v>1</v>
      </c>
      <c r="H7626" s="145">
        <v>1</v>
      </c>
    </row>
    <row r="7627" spans="1:8" x14ac:dyDescent="0.2">
      <c r="A7627" t="s">
        <v>12689</v>
      </c>
      <c r="B7627" s="139">
        <v>2</v>
      </c>
      <c r="C7627" s="139">
        <v>0</v>
      </c>
      <c r="D7627" s="139">
        <v>0</v>
      </c>
      <c r="E7627" s="139" t="s">
        <v>5421</v>
      </c>
      <c r="F7627" s="139" t="s">
        <v>5422</v>
      </c>
      <c r="G7627" s="145">
        <v>1</v>
      </c>
      <c r="H7627" s="145">
        <v>1</v>
      </c>
    </row>
    <row r="7628" spans="1:8" x14ac:dyDescent="0.2">
      <c r="A7628" t="s">
        <v>12690</v>
      </c>
      <c r="B7628" s="139">
        <v>2</v>
      </c>
      <c r="C7628" s="139">
        <v>0</v>
      </c>
      <c r="D7628" s="139">
        <v>0</v>
      </c>
      <c r="E7628" s="139" t="s">
        <v>5421</v>
      </c>
      <c r="F7628" s="139" t="s">
        <v>5422</v>
      </c>
      <c r="G7628" s="145">
        <v>1</v>
      </c>
      <c r="H7628" s="145">
        <v>1</v>
      </c>
    </row>
    <row r="7629" spans="1:8" x14ac:dyDescent="0.2">
      <c r="A7629" t="s">
        <v>12691</v>
      </c>
      <c r="B7629" s="139">
        <v>11</v>
      </c>
      <c r="C7629" s="139">
        <v>0</v>
      </c>
      <c r="D7629" s="139">
        <v>0.01</v>
      </c>
      <c r="E7629" s="139" t="s">
        <v>5421</v>
      </c>
      <c r="F7629" s="139" t="s">
        <v>5422</v>
      </c>
      <c r="G7629" s="145">
        <v>1</v>
      </c>
      <c r="H7629" s="145">
        <v>1</v>
      </c>
    </row>
    <row r="7630" spans="1:8" x14ac:dyDescent="0.2">
      <c r="A7630" t="s">
        <v>12692</v>
      </c>
      <c r="B7630" s="139">
        <v>2</v>
      </c>
      <c r="C7630" s="139">
        <v>0</v>
      </c>
      <c r="D7630" s="139">
        <v>0</v>
      </c>
      <c r="E7630" s="139" t="s">
        <v>5421</v>
      </c>
      <c r="F7630" s="139" t="s">
        <v>5422</v>
      </c>
      <c r="G7630" s="145">
        <v>1</v>
      </c>
      <c r="H7630" s="145">
        <v>1</v>
      </c>
    </row>
    <row r="7631" spans="1:8" x14ac:dyDescent="0.2">
      <c r="A7631" t="s">
        <v>12693</v>
      </c>
      <c r="B7631" s="139">
        <v>2</v>
      </c>
      <c r="C7631" s="139">
        <v>0</v>
      </c>
      <c r="D7631" s="139">
        <v>0</v>
      </c>
      <c r="E7631" s="139" t="s">
        <v>5421</v>
      </c>
      <c r="F7631" s="139" t="s">
        <v>5422</v>
      </c>
      <c r="G7631" s="145">
        <v>1</v>
      </c>
      <c r="H7631" s="145">
        <v>1</v>
      </c>
    </row>
    <row r="7632" spans="1:8" x14ac:dyDescent="0.2">
      <c r="A7632" t="s">
        <v>12694</v>
      </c>
      <c r="B7632" s="139">
        <v>4</v>
      </c>
      <c r="C7632" s="139">
        <v>0</v>
      </c>
      <c r="D7632" s="139">
        <v>0</v>
      </c>
      <c r="E7632" s="139" t="s">
        <v>5421</v>
      </c>
      <c r="F7632" s="139" t="s">
        <v>5422</v>
      </c>
      <c r="G7632" s="145">
        <v>1</v>
      </c>
      <c r="H7632" s="145">
        <v>1</v>
      </c>
    </row>
    <row r="7633" spans="1:8" x14ac:dyDescent="0.2">
      <c r="A7633" t="s">
        <v>12695</v>
      </c>
      <c r="B7633" s="139">
        <v>45</v>
      </c>
      <c r="C7633" s="139">
        <v>0</v>
      </c>
      <c r="D7633" s="139">
        <v>0.05</v>
      </c>
      <c r="E7633" s="139" t="s">
        <v>5421</v>
      </c>
      <c r="F7633" s="139" t="s">
        <v>5422</v>
      </c>
      <c r="G7633" s="145">
        <v>1</v>
      </c>
      <c r="H7633" s="145">
        <v>1</v>
      </c>
    </row>
    <row r="7634" spans="1:8" x14ac:dyDescent="0.2">
      <c r="A7634" t="s">
        <v>12696</v>
      </c>
      <c r="B7634" s="139">
        <v>1</v>
      </c>
      <c r="C7634" s="139">
        <v>0</v>
      </c>
      <c r="D7634" s="139">
        <v>0</v>
      </c>
      <c r="E7634" s="139" t="s">
        <v>5421</v>
      </c>
      <c r="F7634" s="139" t="s">
        <v>5422</v>
      </c>
      <c r="G7634" s="145">
        <v>1</v>
      </c>
      <c r="H7634" s="145">
        <v>1</v>
      </c>
    </row>
    <row r="7635" spans="1:8" x14ac:dyDescent="0.2">
      <c r="A7635" t="s">
        <v>12697</v>
      </c>
      <c r="B7635" s="139">
        <v>1</v>
      </c>
      <c r="C7635" s="139">
        <v>0</v>
      </c>
      <c r="D7635" s="139">
        <v>0</v>
      </c>
      <c r="E7635" s="139" t="s">
        <v>5421</v>
      </c>
      <c r="F7635" s="139" t="s">
        <v>5422</v>
      </c>
      <c r="G7635" s="145">
        <v>1</v>
      </c>
      <c r="H7635" s="145">
        <v>1</v>
      </c>
    </row>
    <row r="7636" spans="1:8" x14ac:dyDescent="0.2">
      <c r="A7636" t="s">
        <v>12698</v>
      </c>
      <c r="B7636" s="139">
        <v>3</v>
      </c>
      <c r="C7636" s="139">
        <v>0</v>
      </c>
      <c r="D7636" s="139">
        <v>0</v>
      </c>
      <c r="E7636" s="139" t="s">
        <v>5421</v>
      </c>
      <c r="F7636" s="139" t="s">
        <v>5422</v>
      </c>
      <c r="G7636" s="145">
        <v>1</v>
      </c>
      <c r="H7636" s="145">
        <v>1</v>
      </c>
    </row>
    <row r="7637" spans="1:8" x14ac:dyDescent="0.2">
      <c r="A7637" t="s">
        <v>12699</v>
      </c>
      <c r="B7637" s="139">
        <v>15</v>
      </c>
      <c r="C7637" s="139">
        <v>0</v>
      </c>
      <c r="D7637" s="139">
        <v>0.02</v>
      </c>
      <c r="E7637" s="139" t="s">
        <v>5421</v>
      </c>
      <c r="F7637" s="139" t="s">
        <v>5422</v>
      </c>
      <c r="G7637" s="145">
        <v>1</v>
      </c>
      <c r="H7637" s="145">
        <v>1</v>
      </c>
    </row>
    <row r="7638" spans="1:8" x14ac:dyDescent="0.2">
      <c r="A7638" t="s">
        <v>12700</v>
      </c>
      <c r="B7638" s="139">
        <v>7</v>
      </c>
      <c r="C7638" s="139">
        <v>0</v>
      </c>
      <c r="D7638" s="139">
        <v>0.01</v>
      </c>
      <c r="E7638" s="139" t="s">
        <v>5421</v>
      </c>
      <c r="F7638" s="139" t="s">
        <v>5422</v>
      </c>
      <c r="G7638" s="145">
        <v>1</v>
      </c>
      <c r="H7638" s="145">
        <v>1</v>
      </c>
    </row>
    <row r="7639" spans="1:8" x14ac:dyDescent="0.2">
      <c r="A7639" t="s">
        <v>12701</v>
      </c>
      <c r="B7639" s="139">
        <v>22</v>
      </c>
      <c r="C7639" s="139">
        <v>0</v>
      </c>
      <c r="D7639" s="139">
        <v>0.02</v>
      </c>
      <c r="E7639" s="139" t="s">
        <v>5421</v>
      </c>
      <c r="F7639" s="139" t="s">
        <v>5422</v>
      </c>
      <c r="G7639" s="145">
        <v>1</v>
      </c>
      <c r="H7639" s="145">
        <v>1</v>
      </c>
    </row>
    <row r="7640" spans="1:8" x14ac:dyDescent="0.2">
      <c r="A7640" t="s">
        <v>12702</v>
      </c>
      <c r="B7640" s="139">
        <v>31</v>
      </c>
      <c r="C7640" s="139">
        <v>0</v>
      </c>
      <c r="D7640" s="139">
        <v>0.03</v>
      </c>
      <c r="E7640" s="139" t="s">
        <v>5421</v>
      </c>
      <c r="F7640" s="139" t="s">
        <v>5422</v>
      </c>
      <c r="G7640" s="145">
        <v>1</v>
      </c>
      <c r="H7640" s="145">
        <v>1</v>
      </c>
    </row>
    <row r="7641" spans="1:8" x14ac:dyDescent="0.2">
      <c r="A7641" t="s">
        <v>12703</v>
      </c>
      <c r="B7641" s="139">
        <v>6</v>
      </c>
      <c r="C7641" s="139">
        <v>0</v>
      </c>
      <c r="D7641" s="139">
        <v>0.01</v>
      </c>
      <c r="E7641" s="139" t="s">
        <v>5421</v>
      </c>
      <c r="F7641" s="139" t="s">
        <v>5422</v>
      </c>
      <c r="G7641" s="145">
        <v>1</v>
      </c>
      <c r="H7641" s="145">
        <v>1</v>
      </c>
    </row>
    <row r="7642" spans="1:8" x14ac:dyDescent="0.2">
      <c r="A7642" t="s">
        <v>12704</v>
      </c>
      <c r="B7642" s="139">
        <v>2</v>
      </c>
      <c r="C7642" s="139">
        <v>0</v>
      </c>
      <c r="D7642" s="139">
        <v>0</v>
      </c>
      <c r="E7642" s="139" t="s">
        <v>5421</v>
      </c>
      <c r="F7642" s="139" t="s">
        <v>5422</v>
      </c>
      <c r="G7642" s="145">
        <v>1</v>
      </c>
      <c r="H7642" s="145">
        <v>1</v>
      </c>
    </row>
    <row r="7643" spans="1:8" x14ac:dyDescent="0.2">
      <c r="A7643" t="s">
        <v>12705</v>
      </c>
      <c r="B7643" s="139">
        <v>10</v>
      </c>
      <c r="C7643" s="139">
        <v>0</v>
      </c>
      <c r="D7643" s="139">
        <v>0.01</v>
      </c>
      <c r="E7643" s="139" t="s">
        <v>5421</v>
      </c>
      <c r="F7643" s="139" t="s">
        <v>5422</v>
      </c>
      <c r="G7643" s="145">
        <v>1</v>
      </c>
      <c r="H7643" s="145">
        <v>1</v>
      </c>
    </row>
    <row r="7644" spans="1:8" x14ac:dyDescent="0.2">
      <c r="A7644" t="s">
        <v>12706</v>
      </c>
      <c r="B7644" s="139">
        <v>5</v>
      </c>
      <c r="C7644" s="139">
        <v>0</v>
      </c>
      <c r="D7644" s="139">
        <v>0.01</v>
      </c>
      <c r="E7644" s="139" t="s">
        <v>5421</v>
      </c>
      <c r="F7644" s="139" t="s">
        <v>5422</v>
      </c>
      <c r="G7644" s="145">
        <v>1</v>
      </c>
      <c r="H7644" s="145">
        <v>1</v>
      </c>
    </row>
    <row r="7645" spans="1:8" x14ac:dyDescent="0.2">
      <c r="A7645" t="s">
        <v>12707</v>
      </c>
      <c r="B7645" s="139">
        <v>1</v>
      </c>
      <c r="C7645" s="139">
        <v>0</v>
      </c>
      <c r="D7645" s="139">
        <v>0</v>
      </c>
      <c r="E7645" s="139" t="s">
        <v>5421</v>
      </c>
      <c r="F7645" s="139" t="s">
        <v>5422</v>
      </c>
      <c r="G7645" s="145">
        <v>1</v>
      </c>
      <c r="H7645" s="145">
        <v>1</v>
      </c>
    </row>
    <row r="7646" spans="1:8" x14ac:dyDescent="0.2">
      <c r="A7646" t="s">
        <v>12708</v>
      </c>
      <c r="B7646" s="139">
        <v>28</v>
      </c>
      <c r="C7646" s="139">
        <v>0</v>
      </c>
      <c r="D7646" s="139">
        <v>0.03</v>
      </c>
      <c r="E7646" s="139" t="s">
        <v>5421</v>
      </c>
      <c r="F7646" s="139" t="s">
        <v>5422</v>
      </c>
      <c r="G7646" s="145">
        <v>1</v>
      </c>
      <c r="H7646" s="145">
        <v>1</v>
      </c>
    </row>
    <row r="7647" spans="1:8" x14ac:dyDescent="0.2">
      <c r="A7647" t="s">
        <v>12709</v>
      </c>
      <c r="B7647" s="139">
        <v>58</v>
      </c>
      <c r="C7647" s="139">
        <v>0</v>
      </c>
      <c r="D7647" s="139">
        <v>0.06</v>
      </c>
      <c r="E7647" s="139" t="s">
        <v>5421</v>
      </c>
      <c r="F7647" s="139" t="s">
        <v>5422</v>
      </c>
      <c r="G7647" s="145">
        <v>1</v>
      </c>
      <c r="H7647" s="145">
        <v>1</v>
      </c>
    </row>
    <row r="7648" spans="1:8" x14ac:dyDescent="0.2">
      <c r="A7648" t="s">
        <v>12710</v>
      </c>
      <c r="B7648" s="139">
        <v>55</v>
      </c>
      <c r="C7648" s="139">
        <v>0</v>
      </c>
      <c r="D7648" s="139">
        <v>0.06</v>
      </c>
      <c r="E7648" s="139" t="s">
        <v>5421</v>
      </c>
      <c r="F7648" s="139" t="s">
        <v>5422</v>
      </c>
      <c r="G7648" s="145">
        <v>1</v>
      </c>
      <c r="H7648" s="145">
        <v>1</v>
      </c>
    </row>
    <row r="7649" spans="1:8" x14ac:dyDescent="0.2">
      <c r="A7649" t="s">
        <v>12711</v>
      </c>
      <c r="B7649" s="139">
        <v>1</v>
      </c>
      <c r="C7649" s="139">
        <v>0</v>
      </c>
      <c r="D7649" s="139">
        <v>0</v>
      </c>
      <c r="E7649" s="139" t="s">
        <v>5421</v>
      </c>
      <c r="F7649" s="139" t="s">
        <v>5422</v>
      </c>
      <c r="G7649" s="145">
        <v>1</v>
      </c>
      <c r="H7649" s="145">
        <v>1</v>
      </c>
    </row>
    <row r="7650" spans="1:8" x14ac:dyDescent="0.2">
      <c r="A7650" t="s">
        <v>12712</v>
      </c>
      <c r="B7650" s="139">
        <v>3</v>
      </c>
      <c r="C7650" s="139">
        <v>0</v>
      </c>
      <c r="D7650" s="139">
        <v>0</v>
      </c>
      <c r="E7650" s="139" t="s">
        <v>5421</v>
      </c>
      <c r="F7650" s="139" t="s">
        <v>5422</v>
      </c>
      <c r="G7650" s="145">
        <v>1</v>
      </c>
      <c r="H7650" s="145">
        <v>1</v>
      </c>
    </row>
    <row r="7651" spans="1:8" x14ac:dyDescent="0.2">
      <c r="A7651" t="s">
        <v>12713</v>
      </c>
      <c r="B7651" s="139">
        <v>1</v>
      </c>
      <c r="C7651" s="139">
        <v>0</v>
      </c>
      <c r="D7651" s="139">
        <v>0</v>
      </c>
      <c r="E7651" s="139" t="s">
        <v>5421</v>
      </c>
      <c r="F7651" s="139" t="s">
        <v>5422</v>
      </c>
      <c r="G7651" s="145">
        <v>1</v>
      </c>
      <c r="H7651" s="145">
        <v>1</v>
      </c>
    </row>
    <row r="7652" spans="1:8" x14ac:dyDescent="0.2">
      <c r="A7652" t="s">
        <v>12714</v>
      </c>
      <c r="B7652" s="139">
        <v>48</v>
      </c>
      <c r="C7652" s="139">
        <v>0</v>
      </c>
      <c r="D7652" s="139">
        <v>0.05</v>
      </c>
      <c r="E7652" s="139" t="s">
        <v>5421</v>
      </c>
      <c r="F7652" s="139" t="s">
        <v>5422</v>
      </c>
      <c r="G7652" s="145">
        <v>1</v>
      </c>
      <c r="H7652" s="145">
        <v>1</v>
      </c>
    </row>
    <row r="7653" spans="1:8" x14ac:dyDescent="0.2">
      <c r="A7653" t="s">
        <v>12715</v>
      </c>
      <c r="B7653" s="139">
        <v>17</v>
      </c>
      <c r="C7653" s="139">
        <v>0</v>
      </c>
      <c r="D7653" s="139">
        <v>0.02</v>
      </c>
      <c r="E7653" s="139" t="s">
        <v>5421</v>
      </c>
      <c r="F7653" s="139" t="s">
        <v>5422</v>
      </c>
      <c r="G7653" s="145">
        <v>1</v>
      </c>
      <c r="H7653" s="145">
        <v>1</v>
      </c>
    </row>
    <row r="7654" spans="1:8" x14ac:dyDescent="0.2">
      <c r="A7654" t="s">
        <v>12716</v>
      </c>
      <c r="B7654" s="139">
        <v>1</v>
      </c>
      <c r="C7654" s="139">
        <v>0</v>
      </c>
      <c r="D7654" s="139">
        <v>0</v>
      </c>
      <c r="E7654" s="139" t="s">
        <v>5421</v>
      </c>
      <c r="F7654" s="139" t="s">
        <v>5422</v>
      </c>
      <c r="G7654" s="145">
        <v>1</v>
      </c>
      <c r="H7654" s="145">
        <v>1</v>
      </c>
    </row>
    <row r="7655" spans="1:8" x14ac:dyDescent="0.2">
      <c r="A7655" t="s">
        <v>12717</v>
      </c>
      <c r="B7655" s="139">
        <v>1</v>
      </c>
      <c r="C7655" s="139">
        <v>0</v>
      </c>
      <c r="D7655" s="139">
        <v>0</v>
      </c>
      <c r="E7655" s="139" t="s">
        <v>5421</v>
      </c>
      <c r="F7655" s="139" t="s">
        <v>5422</v>
      </c>
      <c r="G7655" s="145">
        <v>1</v>
      </c>
      <c r="H7655" s="145">
        <v>1</v>
      </c>
    </row>
    <row r="7656" spans="1:8" x14ac:dyDescent="0.2">
      <c r="A7656" t="s">
        <v>12718</v>
      </c>
      <c r="B7656" s="139">
        <v>1</v>
      </c>
      <c r="C7656" s="139">
        <v>0</v>
      </c>
      <c r="D7656" s="139">
        <v>0</v>
      </c>
      <c r="E7656" s="139" t="s">
        <v>5421</v>
      </c>
      <c r="F7656" s="139" t="s">
        <v>5422</v>
      </c>
      <c r="G7656" s="145">
        <v>1</v>
      </c>
      <c r="H7656" s="145">
        <v>1</v>
      </c>
    </row>
    <row r="7657" spans="1:8" x14ac:dyDescent="0.2">
      <c r="A7657" t="s">
        <v>12719</v>
      </c>
      <c r="B7657" s="139">
        <v>11</v>
      </c>
      <c r="C7657" s="139">
        <v>0</v>
      </c>
      <c r="D7657" s="139">
        <v>0.01</v>
      </c>
      <c r="E7657" s="139" t="s">
        <v>5421</v>
      </c>
      <c r="F7657" s="139" t="s">
        <v>5422</v>
      </c>
      <c r="G7657" s="145">
        <v>1</v>
      </c>
      <c r="H7657" s="145">
        <v>1</v>
      </c>
    </row>
    <row r="7658" spans="1:8" x14ac:dyDescent="0.2">
      <c r="A7658" t="s">
        <v>12720</v>
      </c>
      <c r="B7658" s="139">
        <v>2</v>
      </c>
      <c r="C7658" s="139">
        <v>0</v>
      </c>
      <c r="D7658" s="139">
        <v>0</v>
      </c>
      <c r="E7658" s="139" t="s">
        <v>5421</v>
      </c>
      <c r="F7658" s="139" t="s">
        <v>5422</v>
      </c>
      <c r="G7658" s="145">
        <v>1</v>
      </c>
      <c r="H7658" s="145">
        <v>1</v>
      </c>
    </row>
    <row r="7659" spans="1:8" x14ac:dyDescent="0.2">
      <c r="A7659" t="s">
        <v>12721</v>
      </c>
      <c r="B7659" s="139">
        <v>3</v>
      </c>
      <c r="C7659" s="139">
        <v>0</v>
      </c>
      <c r="D7659" s="139">
        <v>0</v>
      </c>
      <c r="E7659" s="139" t="s">
        <v>5421</v>
      </c>
      <c r="F7659" s="139" t="s">
        <v>5422</v>
      </c>
      <c r="G7659" s="145">
        <v>1</v>
      </c>
      <c r="H7659" s="145">
        <v>1</v>
      </c>
    </row>
    <row r="7660" spans="1:8" x14ac:dyDescent="0.2">
      <c r="A7660" t="s">
        <v>12722</v>
      </c>
      <c r="B7660" s="139">
        <v>12</v>
      </c>
      <c r="C7660" s="139">
        <v>0</v>
      </c>
      <c r="D7660" s="139">
        <v>0.01</v>
      </c>
      <c r="E7660" s="139" t="s">
        <v>5421</v>
      </c>
      <c r="F7660" s="139" t="s">
        <v>5422</v>
      </c>
      <c r="G7660" s="145">
        <v>1</v>
      </c>
      <c r="H7660" s="145">
        <v>1</v>
      </c>
    </row>
    <row r="7661" spans="1:8" x14ac:dyDescent="0.2">
      <c r="A7661" t="s">
        <v>12723</v>
      </c>
      <c r="B7661" s="139">
        <v>2</v>
      </c>
      <c r="C7661" s="139">
        <v>0</v>
      </c>
      <c r="D7661" s="139">
        <v>0</v>
      </c>
      <c r="E7661" s="139" t="s">
        <v>5421</v>
      </c>
      <c r="F7661" s="139" t="s">
        <v>5422</v>
      </c>
      <c r="G7661" s="145">
        <v>1</v>
      </c>
      <c r="H7661" s="145">
        <v>1</v>
      </c>
    </row>
    <row r="7662" spans="1:8" x14ac:dyDescent="0.2">
      <c r="A7662" t="s">
        <v>12724</v>
      </c>
      <c r="B7662" s="139">
        <v>22</v>
      </c>
      <c r="C7662" s="139">
        <v>0</v>
      </c>
      <c r="D7662" s="139">
        <v>0.02</v>
      </c>
      <c r="E7662" s="139" t="s">
        <v>5421</v>
      </c>
      <c r="F7662" s="139" t="s">
        <v>5422</v>
      </c>
      <c r="G7662" s="145">
        <v>1</v>
      </c>
      <c r="H7662" s="145">
        <v>1</v>
      </c>
    </row>
    <row r="7663" spans="1:8" x14ac:dyDescent="0.2">
      <c r="A7663" t="s">
        <v>12725</v>
      </c>
      <c r="B7663" s="139">
        <v>38</v>
      </c>
      <c r="C7663" s="139">
        <v>0</v>
      </c>
      <c r="D7663" s="139">
        <v>0.04</v>
      </c>
      <c r="E7663" s="139" t="s">
        <v>5421</v>
      </c>
      <c r="F7663" s="139" t="s">
        <v>5422</v>
      </c>
      <c r="G7663" s="145">
        <v>1</v>
      </c>
      <c r="H7663" s="145">
        <v>1</v>
      </c>
    </row>
    <row r="7664" spans="1:8" x14ac:dyDescent="0.2">
      <c r="A7664" t="s">
        <v>12726</v>
      </c>
      <c r="B7664" s="139">
        <v>5</v>
      </c>
      <c r="C7664" s="139">
        <v>0</v>
      </c>
      <c r="D7664" s="139">
        <v>0.01</v>
      </c>
      <c r="E7664" s="139" t="s">
        <v>5421</v>
      </c>
      <c r="F7664" s="139" t="s">
        <v>5422</v>
      </c>
      <c r="G7664" s="145">
        <v>1</v>
      </c>
      <c r="H7664" s="145">
        <v>1</v>
      </c>
    </row>
    <row r="7665" spans="1:8" x14ac:dyDescent="0.2">
      <c r="A7665" t="s">
        <v>12727</v>
      </c>
      <c r="B7665" s="139">
        <v>44</v>
      </c>
      <c r="C7665" s="139">
        <v>0</v>
      </c>
      <c r="D7665" s="139">
        <v>0.04</v>
      </c>
      <c r="E7665" s="139" t="s">
        <v>5421</v>
      </c>
      <c r="F7665" s="139" t="s">
        <v>5422</v>
      </c>
      <c r="G7665" s="145">
        <v>1</v>
      </c>
      <c r="H7665" s="145">
        <v>1</v>
      </c>
    </row>
    <row r="7666" spans="1:8" x14ac:dyDescent="0.2">
      <c r="A7666" t="s">
        <v>12728</v>
      </c>
      <c r="B7666" s="139">
        <v>101</v>
      </c>
      <c r="C7666" s="139">
        <v>0</v>
      </c>
      <c r="D7666" s="139">
        <v>0.1</v>
      </c>
      <c r="E7666" s="139" t="s">
        <v>5421</v>
      </c>
      <c r="F7666" s="139" t="s">
        <v>5422</v>
      </c>
      <c r="G7666" s="145">
        <v>1</v>
      </c>
      <c r="H7666" s="145">
        <v>1</v>
      </c>
    </row>
    <row r="7667" spans="1:8" x14ac:dyDescent="0.2">
      <c r="A7667" t="s">
        <v>12729</v>
      </c>
      <c r="B7667" s="139">
        <v>4</v>
      </c>
      <c r="C7667" s="139">
        <v>0</v>
      </c>
      <c r="D7667" s="139">
        <v>0</v>
      </c>
      <c r="E7667" s="139" t="s">
        <v>5421</v>
      </c>
      <c r="F7667" s="139" t="s">
        <v>5422</v>
      </c>
      <c r="G7667" s="145">
        <v>1</v>
      </c>
      <c r="H7667" s="145">
        <v>1</v>
      </c>
    </row>
    <row r="7668" spans="1:8" x14ac:dyDescent="0.2">
      <c r="A7668" t="s">
        <v>12730</v>
      </c>
      <c r="B7668" s="139">
        <v>6</v>
      </c>
      <c r="C7668" s="139">
        <v>0</v>
      </c>
      <c r="D7668" s="139">
        <v>0.01</v>
      </c>
      <c r="E7668" s="139" t="s">
        <v>5421</v>
      </c>
      <c r="F7668" s="139" t="s">
        <v>5422</v>
      </c>
      <c r="G7668" s="145">
        <v>1</v>
      </c>
      <c r="H7668" s="145">
        <v>1</v>
      </c>
    </row>
    <row r="7669" spans="1:8" x14ac:dyDescent="0.2">
      <c r="A7669" t="s">
        <v>12731</v>
      </c>
      <c r="B7669" s="139">
        <v>39</v>
      </c>
      <c r="C7669" s="139">
        <v>0</v>
      </c>
      <c r="D7669" s="139">
        <v>0.04</v>
      </c>
      <c r="E7669" s="139" t="s">
        <v>5421</v>
      </c>
      <c r="F7669" s="139" t="s">
        <v>5422</v>
      </c>
      <c r="G7669" s="145">
        <v>1</v>
      </c>
      <c r="H7669" s="145">
        <v>1</v>
      </c>
    </row>
    <row r="7670" spans="1:8" x14ac:dyDescent="0.2">
      <c r="A7670" t="s">
        <v>12732</v>
      </c>
      <c r="B7670" s="139">
        <v>3</v>
      </c>
      <c r="C7670" s="139">
        <v>0</v>
      </c>
      <c r="D7670" s="139">
        <v>0</v>
      </c>
      <c r="E7670" s="139" t="s">
        <v>5421</v>
      </c>
      <c r="F7670" s="139" t="s">
        <v>5422</v>
      </c>
      <c r="G7670" s="145">
        <v>1</v>
      </c>
      <c r="H7670" s="145">
        <v>1</v>
      </c>
    </row>
    <row r="7671" spans="1:8" x14ac:dyDescent="0.2">
      <c r="A7671" t="s">
        <v>12733</v>
      </c>
      <c r="B7671" s="139">
        <v>17</v>
      </c>
      <c r="C7671" s="139">
        <v>0</v>
      </c>
      <c r="D7671" s="139">
        <v>0.02</v>
      </c>
      <c r="E7671" s="139" t="s">
        <v>5421</v>
      </c>
      <c r="F7671" s="139" t="s">
        <v>5422</v>
      </c>
      <c r="G7671" s="145">
        <v>1</v>
      </c>
      <c r="H7671" s="145">
        <v>1</v>
      </c>
    </row>
    <row r="7672" spans="1:8" x14ac:dyDescent="0.2">
      <c r="A7672" t="s">
        <v>12734</v>
      </c>
      <c r="B7672" s="139">
        <v>8</v>
      </c>
      <c r="C7672" s="139">
        <v>0</v>
      </c>
      <c r="D7672" s="139">
        <v>0.01</v>
      </c>
      <c r="E7672" s="139" t="s">
        <v>5421</v>
      </c>
      <c r="F7672" s="139" t="s">
        <v>5422</v>
      </c>
      <c r="G7672" s="145">
        <v>1</v>
      </c>
      <c r="H7672" s="145">
        <v>1</v>
      </c>
    </row>
    <row r="7673" spans="1:8" x14ac:dyDescent="0.2">
      <c r="A7673" t="s">
        <v>12735</v>
      </c>
      <c r="B7673" s="139">
        <v>28</v>
      </c>
      <c r="C7673" s="139">
        <v>0</v>
      </c>
      <c r="D7673" s="139">
        <v>0.03</v>
      </c>
      <c r="E7673" s="139" t="s">
        <v>5421</v>
      </c>
      <c r="F7673" s="139" t="s">
        <v>5422</v>
      </c>
      <c r="G7673" s="145">
        <v>1</v>
      </c>
      <c r="H7673" s="145">
        <v>1</v>
      </c>
    </row>
    <row r="7674" spans="1:8" x14ac:dyDescent="0.2">
      <c r="A7674" t="s">
        <v>12736</v>
      </c>
      <c r="B7674" s="139">
        <v>41</v>
      </c>
      <c r="C7674" s="139">
        <v>0</v>
      </c>
      <c r="D7674" s="139">
        <v>0.04</v>
      </c>
      <c r="E7674" s="139" t="s">
        <v>5421</v>
      </c>
      <c r="F7674" s="139" t="s">
        <v>5422</v>
      </c>
      <c r="G7674" s="145">
        <v>1</v>
      </c>
      <c r="H7674" s="145">
        <v>1</v>
      </c>
    </row>
    <row r="7675" spans="1:8" x14ac:dyDescent="0.2">
      <c r="A7675" t="s">
        <v>12737</v>
      </c>
      <c r="B7675" s="139">
        <v>10</v>
      </c>
      <c r="C7675" s="139">
        <v>0</v>
      </c>
      <c r="D7675" s="139">
        <v>0.01</v>
      </c>
      <c r="E7675" s="139" t="s">
        <v>5421</v>
      </c>
      <c r="F7675" s="139" t="s">
        <v>5422</v>
      </c>
      <c r="G7675" s="145">
        <v>1</v>
      </c>
      <c r="H7675" s="145">
        <v>1</v>
      </c>
    </row>
    <row r="7676" spans="1:8" x14ac:dyDescent="0.2">
      <c r="A7676" t="s">
        <v>12738</v>
      </c>
      <c r="B7676" s="139">
        <v>1</v>
      </c>
      <c r="C7676" s="139">
        <v>0</v>
      </c>
      <c r="D7676" s="139">
        <v>0</v>
      </c>
      <c r="E7676" s="139" t="s">
        <v>5421</v>
      </c>
      <c r="F7676" s="139" t="s">
        <v>5422</v>
      </c>
      <c r="G7676" s="145">
        <v>1</v>
      </c>
      <c r="H7676" s="145">
        <v>1</v>
      </c>
    </row>
    <row r="7677" spans="1:8" x14ac:dyDescent="0.2">
      <c r="A7677" t="s">
        <v>12739</v>
      </c>
      <c r="B7677" s="139">
        <v>78</v>
      </c>
      <c r="C7677" s="139">
        <v>0</v>
      </c>
      <c r="D7677" s="139">
        <v>0.08</v>
      </c>
      <c r="E7677" s="139" t="s">
        <v>5421</v>
      </c>
      <c r="F7677" s="139" t="s">
        <v>5422</v>
      </c>
      <c r="G7677" s="145">
        <v>1</v>
      </c>
      <c r="H7677" s="145">
        <v>1</v>
      </c>
    </row>
    <row r="7678" spans="1:8" x14ac:dyDescent="0.2">
      <c r="A7678" t="s">
        <v>12740</v>
      </c>
      <c r="B7678" s="139">
        <v>50</v>
      </c>
      <c r="C7678" s="139">
        <v>0</v>
      </c>
      <c r="D7678" s="139">
        <v>0.05</v>
      </c>
      <c r="E7678" s="139" t="s">
        <v>5421</v>
      </c>
      <c r="F7678" s="139" t="s">
        <v>5422</v>
      </c>
      <c r="G7678" s="145">
        <v>1</v>
      </c>
      <c r="H7678" s="145">
        <v>1</v>
      </c>
    </row>
    <row r="7679" spans="1:8" x14ac:dyDescent="0.2">
      <c r="A7679" t="s">
        <v>12741</v>
      </c>
      <c r="B7679" s="139">
        <v>82</v>
      </c>
      <c r="C7679" s="139">
        <v>0</v>
      </c>
      <c r="D7679" s="139">
        <v>0.08</v>
      </c>
      <c r="E7679" s="139" t="s">
        <v>5421</v>
      </c>
      <c r="F7679" s="139" t="s">
        <v>5422</v>
      </c>
      <c r="G7679" s="145">
        <v>1</v>
      </c>
      <c r="H7679" s="145">
        <v>1</v>
      </c>
    </row>
    <row r="7680" spans="1:8" x14ac:dyDescent="0.2">
      <c r="A7680" t="s">
        <v>12742</v>
      </c>
      <c r="B7680" s="139">
        <v>136</v>
      </c>
      <c r="C7680" s="139">
        <v>0</v>
      </c>
      <c r="D7680" s="139">
        <v>0.14000000000000001</v>
      </c>
      <c r="E7680" s="139" t="s">
        <v>5421</v>
      </c>
      <c r="F7680" s="139" t="s">
        <v>5422</v>
      </c>
      <c r="G7680" s="145">
        <v>1</v>
      </c>
      <c r="H7680" s="145">
        <v>1</v>
      </c>
    </row>
    <row r="7681" spans="1:8" x14ac:dyDescent="0.2">
      <c r="A7681" t="s">
        <v>12743</v>
      </c>
      <c r="B7681" s="139">
        <v>1</v>
      </c>
      <c r="C7681" s="139">
        <v>0</v>
      </c>
      <c r="D7681" s="139">
        <v>0</v>
      </c>
      <c r="E7681" s="139" t="s">
        <v>5421</v>
      </c>
      <c r="F7681" s="139" t="s">
        <v>5422</v>
      </c>
      <c r="G7681" s="145">
        <v>1</v>
      </c>
      <c r="H7681" s="145">
        <v>1</v>
      </c>
    </row>
    <row r="7682" spans="1:8" x14ac:dyDescent="0.2">
      <c r="A7682" t="s">
        <v>12744</v>
      </c>
      <c r="B7682" s="139">
        <v>3</v>
      </c>
      <c r="C7682" s="139">
        <v>0</v>
      </c>
      <c r="D7682" s="139">
        <v>0</v>
      </c>
      <c r="E7682" s="139" t="s">
        <v>5421</v>
      </c>
      <c r="F7682" s="139" t="s">
        <v>5422</v>
      </c>
      <c r="G7682" s="145">
        <v>1</v>
      </c>
      <c r="H7682" s="145">
        <v>1</v>
      </c>
    </row>
    <row r="7683" spans="1:8" x14ac:dyDescent="0.2">
      <c r="A7683" t="s">
        <v>12745</v>
      </c>
      <c r="B7683" s="139">
        <v>62</v>
      </c>
      <c r="C7683" s="139">
        <v>0</v>
      </c>
      <c r="D7683" s="139">
        <v>0.06</v>
      </c>
      <c r="E7683" s="139" t="s">
        <v>5421</v>
      </c>
      <c r="F7683" s="139" t="s">
        <v>5422</v>
      </c>
      <c r="G7683" s="145">
        <v>1</v>
      </c>
      <c r="H7683" s="145">
        <v>1</v>
      </c>
    </row>
    <row r="7684" spans="1:8" x14ac:dyDescent="0.2">
      <c r="A7684" t="s">
        <v>12746</v>
      </c>
      <c r="B7684" s="139">
        <v>4</v>
      </c>
      <c r="C7684" s="139">
        <v>0</v>
      </c>
      <c r="D7684" s="139">
        <v>0</v>
      </c>
      <c r="E7684" s="139" t="s">
        <v>5421</v>
      </c>
      <c r="F7684" s="139" t="s">
        <v>5422</v>
      </c>
      <c r="G7684" s="145">
        <v>1</v>
      </c>
      <c r="H7684" s="145">
        <v>1</v>
      </c>
    </row>
    <row r="7685" spans="1:8" x14ac:dyDescent="0.2">
      <c r="A7685" t="s">
        <v>12747</v>
      </c>
      <c r="B7685" s="139">
        <v>4</v>
      </c>
      <c r="C7685" s="139">
        <v>0</v>
      </c>
      <c r="D7685" s="139">
        <v>0</v>
      </c>
      <c r="E7685" s="139" t="s">
        <v>5421</v>
      </c>
      <c r="F7685" s="139" t="s">
        <v>5422</v>
      </c>
      <c r="G7685" s="145">
        <v>1</v>
      </c>
      <c r="H7685" s="145">
        <v>1</v>
      </c>
    </row>
    <row r="7686" spans="1:8" x14ac:dyDescent="0.2">
      <c r="A7686" t="s">
        <v>12748</v>
      </c>
      <c r="B7686" s="139">
        <v>14</v>
      </c>
      <c r="C7686" s="139">
        <v>0</v>
      </c>
      <c r="D7686" s="139">
        <v>0.01</v>
      </c>
      <c r="E7686" s="139" t="s">
        <v>5421</v>
      </c>
      <c r="F7686" s="139" t="s">
        <v>5422</v>
      </c>
      <c r="G7686" s="145">
        <v>1</v>
      </c>
      <c r="H7686" s="145">
        <v>1</v>
      </c>
    </row>
    <row r="7687" spans="1:8" x14ac:dyDescent="0.2">
      <c r="A7687" t="s">
        <v>12749</v>
      </c>
      <c r="B7687" s="139">
        <v>21</v>
      </c>
      <c r="C7687" s="139">
        <v>0</v>
      </c>
      <c r="D7687" s="139">
        <v>0.02</v>
      </c>
      <c r="E7687" s="139" t="s">
        <v>5421</v>
      </c>
      <c r="F7687" s="139" t="s">
        <v>5422</v>
      </c>
      <c r="G7687" s="145">
        <v>1</v>
      </c>
      <c r="H7687" s="145">
        <v>1</v>
      </c>
    </row>
    <row r="7688" spans="1:8" x14ac:dyDescent="0.2">
      <c r="A7688" t="s">
        <v>12750</v>
      </c>
      <c r="B7688" s="139">
        <v>15</v>
      </c>
      <c r="C7688" s="139">
        <v>0</v>
      </c>
      <c r="D7688" s="139">
        <v>0.02</v>
      </c>
      <c r="E7688" s="139" t="s">
        <v>5421</v>
      </c>
      <c r="F7688" s="139" t="s">
        <v>5422</v>
      </c>
      <c r="G7688" s="145">
        <v>1</v>
      </c>
      <c r="H7688" s="145">
        <v>1</v>
      </c>
    </row>
    <row r="7689" spans="1:8" x14ac:dyDescent="0.2">
      <c r="A7689" t="s">
        <v>12751</v>
      </c>
      <c r="B7689" s="139">
        <v>9</v>
      </c>
      <c r="C7689" s="139">
        <v>0</v>
      </c>
      <c r="D7689" s="139">
        <v>0.01</v>
      </c>
      <c r="E7689" s="139" t="s">
        <v>5421</v>
      </c>
      <c r="F7689" s="139" t="s">
        <v>5422</v>
      </c>
      <c r="G7689" s="145">
        <v>1</v>
      </c>
      <c r="H7689" s="145">
        <v>1</v>
      </c>
    </row>
    <row r="7690" spans="1:8" x14ac:dyDescent="0.2">
      <c r="A7690" t="s">
        <v>12752</v>
      </c>
      <c r="B7690" s="139">
        <v>25</v>
      </c>
      <c r="C7690" s="139">
        <v>0</v>
      </c>
      <c r="D7690" s="139">
        <v>0.03</v>
      </c>
      <c r="E7690" s="139" t="s">
        <v>5421</v>
      </c>
      <c r="F7690" s="139" t="s">
        <v>5422</v>
      </c>
      <c r="G7690" s="145">
        <v>1</v>
      </c>
      <c r="H7690" s="145">
        <v>1</v>
      </c>
    </row>
    <row r="7691" spans="1:8" x14ac:dyDescent="0.2">
      <c r="A7691" t="s">
        <v>12753</v>
      </c>
      <c r="B7691" s="139">
        <v>25</v>
      </c>
      <c r="C7691" s="139">
        <v>0</v>
      </c>
      <c r="D7691" s="139">
        <v>0.03</v>
      </c>
      <c r="E7691" s="139" t="s">
        <v>5421</v>
      </c>
      <c r="F7691" s="139" t="s">
        <v>5422</v>
      </c>
      <c r="G7691" s="145">
        <v>1</v>
      </c>
      <c r="H7691" s="145">
        <v>1</v>
      </c>
    </row>
    <row r="7692" spans="1:8" x14ac:dyDescent="0.2">
      <c r="A7692" t="s">
        <v>12754</v>
      </c>
      <c r="B7692" s="139">
        <v>5</v>
      </c>
      <c r="C7692" s="139">
        <v>0</v>
      </c>
      <c r="D7692" s="139">
        <v>0.01</v>
      </c>
      <c r="E7692" s="139" t="s">
        <v>5421</v>
      </c>
      <c r="F7692" s="139" t="s">
        <v>5422</v>
      </c>
      <c r="G7692" s="145">
        <v>1</v>
      </c>
      <c r="H7692" s="145">
        <v>1</v>
      </c>
    </row>
    <row r="7693" spans="1:8" x14ac:dyDescent="0.2">
      <c r="A7693" t="s">
        <v>12755</v>
      </c>
      <c r="B7693" s="139">
        <v>9</v>
      </c>
      <c r="C7693" s="139">
        <v>0</v>
      </c>
      <c r="D7693" s="139">
        <v>0.01</v>
      </c>
      <c r="E7693" s="139" t="s">
        <v>5421</v>
      </c>
      <c r="F7693" s="139" t="s">
        <v>5422</v>
      </c>
      <c r="G7693" s="145">
        <v>1</v>
      </c>
      <c r="H7693" s="145">
        <v>1</v>
      </c>
    </row>
    <row r="7694" spans="1:8" x14ac:dyDescent="0.2">
      <c r="A7694" t="s">
        <v>12756</v>
      </c>
      <c r="B7694" s="139">
        <v>2</v>
      </c>
      <c r="C7694" s="139">
        <v>0</v>
      </c>
      <c r="D7694" s="139">
        <v>0</v>
      </c>
      <c r="E7694" s="139" t="s">
        <v>5421</v>
      </c>
      <c r="F7694" s="139" t="s">
        <v>5422</v>
      </c>
      <c r="G7694" s="145">
        <v>1</v>
      </c>
      <c r="H7694" s="145">
        <v>1</v>
      </c>
    </row>
    <row r="7695" spans="1:8" x14ac:dyDescent="0.2">
      <c r="A7695" t="s">
        <v>12757</v>
      </c>
      <c r="B7695" s="139">
        <v>2</v>
      </c>
      <c r="C7695" s="139">
        <v>0</v>
      </c>
      <c r="D7695" s="139">
        <v>0</v>
      </c>
      <c r="E7695" s="139" t="s">
        <v>5421</v>
      </c>
      <c r="F7695" s="139" t="s">
        <v>5422</v>
      </c>
      <c r="G7695" s="145">
        <v>1</v>
      </c>
      <c r="H7695" s="145">
        <v>1</v>
      </c>
    </row>
    <row r="7696" spans="1:8" x14ac:dyDescent="0.2">
      <c r="A7696" t="s">
        <v>12758</v>
      </c>
      <c r="B7696" s="139">
        <v>40</v>
      </c>
      <c r="C7696" s="139">
        <v>0</v>
      </c>
      <c r="D7696" s="139">
        <v>0.04</v>
      </c>
      <c r="E7696" s="139" t="s">
        <v>5421</v>
      </c>
      <c r="F7696" s="139" t="s">
        <v>5422</v>
      </c>
      <c r="G7696" s="145">
        <v>1</v>
      </c>
      <c r="H7696" s="145">
        <v>1</v>
      </c>
    </row>
    <row r="7697" spans="1:8" x14ac:dyDescent="0.2">
      <c r="A7697" t="s">
        <v>12759</v>
      </c>
      <c r="B7697" s="139">
        <v>1</v>
      </c>
      <c r="C7697" s="139">
        <v>0</v>
      </c>
      <c r="D7697" s="139">
        <v>0</v>
      </c>
      <c r="E7697" s="139" t="s">
        <v>5421</v>
      </c>
      <c r="F7697" s="139" t="s">
        <v>5422</v>
      </c>
      <c r="G7697" s="145">
        <v>1</v>
      </c>
      <c r="H7697" s="145">
        <v>1</v>
      </c>
    </row>
    <row r="7698" spans="1:8" x14ac:dyDescent="0.2">
      <c r="A7698" t="s">
        <v>12760</v>
      </c>
      <c r="B7698" s="139">
        <v>17</v>
      </c>
      <c r="C7698" s="139">
        <v>0</v>
      </c>
      <c r="D7698" s="139">
        <v>0.02</v>
      </c>
      <c r="E7698" s="139" t="s">
        <v>5421</v>
      </c>
      <c r="F7698" s="139" t="s">
        <v>5422</v>
      </c>
      <c r="G7698" s="145">
        <v>1</v>
      </c>
      <c r="H7698" s="145">
        <v>1</v>
      </c>
    </row>
    <row r="7699" spans="1:8" x14ac:dyDescent="0.2">
      <c r="A7699" t="s">
        <v>12761</v>
      </c>
      <c r="B7699" s="139">
        <v>26</v>
      </c>
      <c r="C7699" s="139">
        <v>0</v>
      </c>
      <c r="D7699" s="139">
        <v>0.03</v>
      </c>
      <c r="E7699" s="139" t="s">
        <v>5421</v>
      </c>
      <c r="F7699" s="139" t="s">
        <v>5422</v>
      </c>
      <c r="G7699" s="145">
        <v>1</v>
      </c>
      <c r="H7699" s="145">
        <v>1</v>
      </c>
    </row>
    <row r="7700" spans="1:8" x14ac:dyDescent="0.2">
      <c r="A7700" t="s">
        <v>12762</v>
      </c>
      <c r="B7700" s="139">
        <v>61</v>
      </c>
      <c r="C7700" s="139">
        <v>0</v>
      </c>
      <c r="D7700" s="139">
        <v>0.06</v>
      </c>
      <c r="E7700" s="139" t="s">
        <v>5421</v>
      </c>
      <c r="F7700" s="139" t="s">
        <v>5422</v>
      </c>
      <c r="G7700" s="145">
        <v>1</v>
      </c>
      <c r="H7700" s="145">
        <v>1</v>
      </c>
    </row>
    <row r="7701" spans="1:8" x14ac:dyDescent="0.2">
      <c r="A7701" t="s">
        <v>12763</v>
      </c>
      <c r="B7701" s="139">
        <v>8</v>
      </c>
      <c r="C7701" s="139">
        <v>0</v>
      </c>
      <c r="D7701" s="139">
        <v>0.01</v>
      </c>
      <c r="E7701" s="139" t="s">
        <v>5421</v>
      </c>
      <c r="F7701" s="139" t="s">
        <v>5422</v>
      </c>
      <c r="G7701" s="145">
        <v>1</v>
      </c>
      <c r="H7701" s="145">
        <v>1</v>
      </c>
    </row>
    <row r="7702" spans="1:8" x14ac:dyDescent="0.2">
      <c r="A7702" t="s">
        <v>12764</v>
      </c>
      <c r="B7702" s="139">
        <v>9</v>
      </c>
      <c r="C7702" s="139">
        <v>0</v>
      </c>
      <c r="D7702" s="139">
        <v>0.01</v>
      </c>
      <c r="E7702" s="139" t="s">
        <v>5421</v>
      </c>
      <c r="F7702" s="139" t="s">
        <v>5422</v>
      </c>
      <c r="G7702" s="145">
        <v>1</v>
      </c>
      <c r="H7702" s="145">
        <v>1</v>
      </c>
    </row>
    <row r="7703" spans="1:8" x14ac:dyDescent="0.2">
      <c r="A7703" t="s">
        <v>12765</v>
      </c>
      <c r="B7703" s="139">
        <v>198</v>
      </c>
      <c r="C7703" s="139">
        <v>0</v>
      </c>
      <c r="D7703" s="139">
        <v>0.2</v>
      </c>
      <c r="E7703" s="139" t="s">
        <v>5421</v>
      </c>
      <c r="F7703" s="139" t="s">
        <v>5422</v>
      </c>
      <c r="G7703" s="145">
        <v>1</v>
      </c>
      <c r="H7703" s="145">
        <v>1</v>
      </c>
    </row>
    <row r="7704" spans="1:8" x14ac:dyDescent="0.2">
      <c r="A7704" t="s">
        <v>12766</v>
      </c>
      <c r="B7704" s="139">
        <v>227</v>
      </c>
      <c r="C7704" s="139">
        <v>0</v>
      </c>
      <c r="D7704" s="139">
        <v>0.23</v>
      </c>
      <c r="E7704" s="139" t="s">
        <v>5421</v>
      </c>
      <c r="F7704" s="139" t="s">
        <v>5422</v>
      </c>
      <c r="G7704" s="145">
        <v>1</v>
      </c>
      <c r="H7704" s="145">
        <v>1</v>
      </c>
    </row>
    <row r="7705" spans="1:8" x14ac:dyDescent="0.2">
      <c r="A7705" t="s">
        <v>12767</v>
      </c>
      <c r="B7705" s="139">
        <v>32</v>
      </c>
      <c r="C7705" s="139">
        <v>0</v>
      </c>
      <c r="D7705" s="139">
        <v>0.03</v>
      </c>
      <c r="E7705" s="139" t="s">
        <v>5421</v>
      </c>
      <c r="F7705" s="139" t="s">
        <v>5422</v>
      </c>
      <c r="G7705" s="145">
        <v>1</v>
      </c>
      <c r="H7705" s="145">
        <v>1</v>
      </c>
    </row>
    <row r="7706" spans="1:8" x14ac:dyDescent="0.2">
      <c r="A7706" t="s">
        <v>12768</v>
      </c>
      <c r="B7706" s="139">
        <v>67</v>
      </c>
      <c r="C7706" s="139">
        <v>0</v>
      </c>
      <c r="D7706" s="139">
        <v>7.0000000000000007E-2</v>
      </c>
      <c r="E7706" s="139" t="s">
        <v>5421</v>
      </c>
      <c r="F7706" s="139" t="s">
        <v>5422</v>
      </c>
      <c r="G7706" s="145">
        <v>1</v>
      </c>
      <c r="H7706" s="145">
        <v>1</v>
      </c>
    </row>
    <row r="7707" spans="1:8" x14ac:dyDescent="0.2">
      <c r="A7707" t="s">
        <v>12769</v>
      </c>
      <c r="B7707" s="139">
        <v>1001</v>
      </c>
      <c r="C7707" s="139">
        <v>0</v>
      </c>
      <c r="D7707" s="139">
        <v>1.02</v>
      </c>
      <c r="E7707" s="139" t="s">
        <v>5421</v>
      </c>
      <c r="F7707" s="139" t="s">
        <v>5422</v>
      </c>
      <c r="G7707" s="145">
        <v>0.623</v>
      </c>
      <c r="H7707" s="145">
        <v>1</v>
      </c>
    </row>
    <row r="7708" spans="1:8" x14ac:dyDescent="0.2">
      <c r="A7708" t="s">
        <v>12770</v>
      </c>
      <c r="B7708" s="139">
        <v>2</v>
      </c>
      <c r="C7708" s="139">
        <v>0</v>
      </c>
      <c r="D7708" s="139">
        <v>0</v>
      </c>
      <c r="E7708" s="139" t="s">
        <v>5421</v>
      </c>
      <c r="F7708" s="139" t="s">
        <v>5422</v>
      </c>
      <c r="G7708" s="145">
        <v>1</v>
      </c>
      <c r="H7708" s="145">
        <v>1</v>
      </c>
    </row>
    <row r="7709" spans="1:8" x14ac:dyDescent="0.2">
      <c r="A7709" t="s">
        <v>12771</v>
      </c>
      <c r="B7709" s="139">
        <v>39</v>
      </c>
      <c r="C7709" s="139">
        <v>0</v>
      </c>
      <c r="D7709" s="139">
        <v>0.04</v>
      </c>
      <c r="E7709" s="139" t="s">
        <v>5421</v>
      </c>
      <c r="F7709" s="139" t="s">
        <v>5422</v>
      </c>
      <c r="G7709" s="145">
        <v>1</v>
      </c>
      <c r="H7709" s="145">
        <v>1</v>
      </c>
    </row>
    <row r="7710" spans="1:8" x14ac:dyDescent="0.2">
      <c r="A7710" t="s">
        <v>12772</v>
      </c>
      <c r="B7710" s="139">
        <v>3</v>
      </c>
      <c r="C7710" s="139">
        <v>0</v>
      </c>
      <c r="D7710" s="139">
        <v>0</v>
      </c>
      <c r="E7710" s="139" t="s">
        <v>5421</v>
      </c>
      <c r="F7710" s="139" t="s">
        <v>5422</v>
      </c>
      <c r="G7710" s="145">
        <v>1</v>
      </c>
      <c r="H7710" s="145">
        <v>1</v>
      </c>
    </row>
    <row r="7711" spans="1:8" x14ac:dyDescent="0.2">
      <c r="A7711" t="s">
        <v>12773</v>
      </c>
      <c r="B7711" s="139">
        <v>82</v>
      </c>
      <c r="C7711" s="139">
        <v>0</v>
      </c>
      <c r="D7711" s="139">
        <v>0.08</v>
      </c>
      <c r="E7711" s="139" t="s">
        <v>5421</v>
      </c>
      <c r="F7711" s="139" t="s">
        <v>5422</v>
      </c>
      <c r="G7711" s="145">
        <v>1</v>
      </c>
      <c r="H7711" s="145">
        <v>1</v>
      </c>
    </row>
    <row r="7712" spans="1:8" x14ac:dyDescent="0.2">
      <c r="A7712" t="s">
        <v>12774</v>
      </c>
      <c r="B7712" s="139">
        <v>18</v>
      </c>
      <c r="C7712" s="139">
        <v>0</v>
      </c>
      <c r="D7712" s="139">
        <v>0.02</v>
      </c>
      <c r="E7712" s="139" t="s">
        <v>5421</v>
      </c>
      <c r="F7712" s="139" t="s">
        <v>5422</v>
      </c>
      <c r="G7712" s="145">
        <v>1</v>
      </c>
      <c r="H7712" s="145">
        <v>1</v>
      </c>
    </row>
    <row r="7713" spans="1:8" x14ac:dyDescent="0.2">
      <c r="A7713" t="s">
        <v>12775</v>
      </c>
      <c r="B7713" s="139">
        <v>4</v>
      </c>
      <c r="C7713" s="139">
        <v>0</v>
      </c>
      <c r="D7713" s="139">
        <v>0</v>
      </c>
      <c r="E7713" s="139" t="s">
        <v>5421</v>
      </c>
      <c r="F7713" s="139" t="s">
        <v>5422</v>
      </c>
      <c r="G7713" s="145">
        <v>1</v>
      </c>
      <c r="H7713" s="145">
        <v>1</v>
      </c>
    </row>
    <row r="7714" spans="1:8" x14ac:dyDescent="0.2">
      <c r="A7714" t="s">
        <v>12776</v>
      </c>
      <c r="B7714" s="139">
        <v>1</v>
      </c>
      <c r="C7714" s="139">
        <v>0</v>
      </c>
      <c r="D7714" s="139">
        <v>0</v>
      </c>
      <c r="E7714" s="139" t="s">
        <v>5421</v>
      </c>
      <c r="F7714" s="139" t="s">
        <v>5422</v>
      </c>
      <c r="G7714" s="145">
        <v>1</v>
      </c>
      <c r="H7714" s="145">
        <v>1</v>
      </c>
    </row>
    <row r="7715" spans="1:8" x14ac:dyDescent="0.2">
      <c r="A7715" t="s">
        <v>12777</v>
      </c>
      <c r="B7715" s="139">
        <v>24</v>
      </c>
      <c r="C7715" s="139">
        <v>0</v>
      </c>
      <c r="D7715" s="139">
        <v>0.02</v>
      </c>
      <c r="E7715" s="139" t="s">
        <v>5421</v>
      </c>
      <c r="F7715" s="139" t="s">
        <v>5422</v>
      </c>
      <c r="G7715" s="145">
        <v>1</v>
      </c>
      <c r="H7715" s="145">
        <v>1</v>
      </c>
    </row>
    <row r="7716" spans="1:8" x14ac:dyDescent="0.2">
      <c r="A7716" t="s">
        <v>12778</v>
      </c>
      <c r="B7716" s="139">
        <v>28</v>
      </c>
      <c r="C7716" s="139">
        <v>0</v>
      </c>
      <c r="D7716" s="139">
        <v>0.03</v>
      </c>
      <c r="E7716" s="139" t="s">
        <v>5421</v>
      </c>
      <c r="F7716" s="139" t="s">
        <v>5422</v>
      </c>
      <c r="G7716" s="145">
        <v>1</v>
      </c>
      <c r="H7716" s="145">
        <v>1</v>
      </c>
    </row>
    <row r="7717" spans="1:8" x14ac:dyDescent="0.2">
      <c r="A7717" t="s">
        <v>12779</v>
      </c>
      <c r="B7717" s="139">
        <v>94</v>
      </c>
      <c r="C7717" s="139">
        <v>0</v>
      </c>
      <c r="D7717" s="139">
        <v>0.1</v>
      </c>
      <c r="E7717" s="139" t="s">
        <v>5421</v>
      </c>
      <c r="F7717" s="139" t="s">
        <v>5422</v>
      </c>
      <c r="G7717" s="145">
        <v>1</v>
      </c>
      <c r="H7717" s="145">
        <v>1</v>
      </c>
    </row>
    <row r="7718" spans="1:8" x14ac:dyDescent="0.2">
      <c r="A7718" t="s">
        <v>12780</v>
      </c>
      <c r="B7718" s="139">
        <v>57</v>
      </c>
      <c r="C7718" s="139">
        <v>0</v>
      </c>
      <c r="D7718" s="139">
        <v>0.06</v>
      </c>
      <c r="E7718" s="139" t="s">
        <v>5421</v>
      </c>
      <c r="F7718" s="139" t="s">
        <v>5422</v>
      </c>
      <c r="G7718" s="145">
        <v>1</v>
      </c>
      <c r="H7718" s="145">
        <v>1</v>
      </c>
    </row>
    <row r="7719" spans="1:8" x14ac:dyDescent="0.2">
      <c r="A7719" t="s">
        <v>12781</v>
      </c>
      <c r="B7719" s="139">
        <v>106</v>
      </c>
      <c r="C7719" s="139">
        <v>0</v>
      </c>
      <c r="D7719" s="139">
        <v>0.11</v>
      </c>
      <c r="E7719" s="139" t="s">
        <v>5421</v>
      </c>
      <c r="F7719" s="139" t="s">
        <v>5422</v>
      </c>
      <c r="G7719" s="145">
        <v>1</v>
      </c>
      <c r="H7719" s="145">
        <v>1</v>
      </c>
    </row>
    <row r="7720" spans="1:8" x14ac:dyDescent="0.2">
      <c r="A7720" t="s">
        <v>12782</v>
      </c>
      <c r="B7720" s="139">
        <v>4</v>
      </c>
      <c r="C7720" s="139">
        <v>0</v>
      </c>
      <c r="D7720" s="139">
        <v>0</v>
      </c>
      <c r="E7720" s="139" t="s">
        <v>5421</v>
      </c>
      <c r="F7720" s="139" t="s">
        <v>5422</v>
      </c>
      <c r="G7720" s="145">
        <v>1</v>
      </c>
      <c r="H7720" s="145">
        <v>1</v>
      </c>
    </row>
    <row r="7721" spans="1:8" x14ac:dyDescent="0.2">
      <c r="A7721" t="s">
        <v>12783</v>
      </c>
      <c r="B7721" s="139">
        <v>489</v>
      </c>
      <c r="C7721" s="139">
        <v>0</v>
      </c>
      <c r="D7721" s="139">
        <v>0.5</v>
      </c>
      <c r="E7721" s="139" t="s">
        <v>5421</v>
      </c>
      <c r="F7721" s="139" t="s">
        <v>5422</v>
      </c>
      <c r="G7721" s="145">
        <v>1</v>
      </c>
      <c r="H7721" s="145">
        <v>1</v>
      </c>
    </row>
    <row r="7722" spans="1:8" x14ac:dyDescent="0.2">
      <c r="A7722" t="s">
        <v>12784</v>
      </c>
      <c r="B7722" s="139">
        <v>48</v>
      </c>
      <c r="C7722" s="139">
        <v>0</v>
      </c>
      <c r="D7722" s="139">
        <v>0.05</v>
      </c>
      <c r="E7722" s="139" t="s">
        <v>5421</v>
      </c>
      <c r="F7722" s="139" t="s">
        <v>5422</v>
      </c>
      <c r="G7722" s="145">
        <v>1</v>
      </c>
      <c r="H7722" s="145">
        <v>1</v>
      </c>
    </row>
    <row r="7723" spans="1:8" x14ac:dyDescent="0.2">
      <c r="A7723" t="s">
        <v>12785</v>
      </c>
      <c r="B7723" s="139">
        <v>357</v>
      </c>
      <c r="C7723" s="139">
        <v>0</v>
      </c>
      <c r="D7723" s="139">
        <v>0.36</v>
      </c>
      <c r="E7723" s="139" t="s">
        <v>5421</v>
      </c>
      <c r="F7723" s="139" t="s">
        <v>5422</v>
      </c>
      <c r="G7723" s="145">
        <v>1</v>
      </c>
      <c r="H7723" s="145">
        <v>1</v>
      </c>
    </row>
    <row r="7724" spans="1:8" x14ac:dyDescent="0.2">
      <c r="A7724" t="s">
        <v>12786</v>
      </c>
      <c r="B7724" s="139">
        <v>20</v>
      </c>
      <c r="C7724" s="139">
        <v>0</v>
      </c>
      <c r="D7724" s="139">
        <v>0.02</v>
      </c>
      <c r="E7724" s="139" t="s">
        <v>5421</v>
      </c>
      <c r="F7724" s="139" t="s">
        <v>5422</v>
      </c>
      <c r="G7724" s="145">
        <v>1</v>
      </c>
      <c r="H7724" s="145">
        <v>1</v>
      </c>
    </row>
    <row r="7725" spans="1:8" x14ac:dyDescent="0.2">
      <c r="A7725" t="s">
        <v>12787</v>
      </c>
      <c r="B7725" s="139">
        <v>165</v>
      </c>
      <c r="C7725" s="139">
        <v>0</v>
      </c>
      <c r="D7725" s="139">
        <v>0.17</v>
      </c>
      <c r="E7725" s="139" t="s">
        <v>5421</v>
      </c>
      <c r="F7725" s="139" t="s">
        <v>5422</v>
      </c>
      <c r="G7725" s="145">
        <v>1</v>
      </c>
      <c r="H7725" s="145">
        <v>1</v>
      </c>
    </row>
    <row r="7726" spans="1:8" x14ac:dyDescent="0.2">
      <c r="A7726" t="s">
        <v>12788</v>
      </c>
      <c r="B7726" s="139">
        <v>7</v>
      </c>
      <c r="C7726" s="139">
        <v>0</v>
      </c>
      <c r="D7726" s="139">
        <v>0.01</v>
      </c>
      <c r="E7726" s="139" t="s">
        <v>5421</v>
      </c>
      <c r="F7726" s="139" t="s">
        <v>5422</v>
      </c>
      <c r="G7726" s="145">
        <v>1</v>
      </c>
      <c r="H7726" s="145">
        <v>1</v>
      </c>
    </row>
    <row r="7727" spans="1:8" x14ac:dyDescent="0.2">
      <c r="A7727" t="s">
        <v>12789</v>
      </c>
      <c r="B7727" s="139">
        <v>316</v>
      </c>
      <c r="C7727" s="139">
        <v>0</v>
      </c>
      <c r="D7727" s="139">
        <v>0.32</v>
      </c>
      <c r="E7727" s="139" t="s">
        <v>5421</v>
      </c>
      <c r="F7727" s="139" t="s">
        <v>5422</v>
      </c>
      <c r="G7727" s="145">
        <v>1</v>
      </c>
      <c r="H7727" s="145">
        <v>1</v>
      </c>
    </row>
    <row r="7728" spans="1:8" x14ac:dyDescent="0.2">
      <c r="A7728" t="s">
        <v>12790</v>
      </c>
      <c r="B7728" s="139">
        <v>21</v>
      </c>
      <c r="C7728" s="139">
        <v>0</v>
      </c>
      <c r="D7728" s="139">
        <v>0.02</v>
      </c>
      <c r="E7728" s="139" t="s">
        <v>5421</v>
      </c>
      <c r="F7728" s="139" t="s">
        <v>5422</v>
      </c>
      <c r="G7728" s="145">
        <v>1</v>
      </c>
      <c r="H7728" s="145">
        <v>1</v>
      </c>
    </row>
    <row r="7729" spans="1:8" x14ac:dyDescent="0.2">
      <c r="A7729" t="s">
        <v>12791</v>
      </c>
      <c r="B7729" s="139">
        <v>3</v>
      </c>
      <c r="C7729" s="139">
        <v>0</v>
      </c>
      <c r="D7729" s="139">
        <v>0</v>
      </c>
      <c r="E7729" s="139" t="s">
        <v>5421</v>
      </c>
      <c r="F7729" s="139" t="s">
        <v>5422</v>
      </c>
      <c r="G7729" s="145">
        <v>1</v>
      </c>
      <c r="H7729" s="145">
        <v>1</v>
      </c>
    </row>
    <row r="7730" spans="1:8" x14ac:dyDescent="0.2">
      <c r="A7730" t="s">
        <v>12792</v>
      </c>
      <c r="B7730" s="139">
        <v>12</v>
      </c>
      <c r="C7730" s="139">
        <v>0</v>
      </c>
      <c r="D7730" s="139">
        <v>0.01</v>
      </c>
      <c r="E7730" s="139" t="s">
        <v>5421</v>
      </c>
      <c r="F7730" s="139" t="s">
        <v>5422</v>
      </c>
      <c r="G7730" s="145">
        <v>1</v>
      </c>
      <c r="H7730" s="145">
        <v>1</v>
      </c>
    </row>
    <row r="7731" spans="1:8" x14ac:dyDescent="0.2">
      <c r="A7731" t="s">
        <v>12793</v>
      </c>
      <c r="B7731" s="139">
        <v>44</v>
      </c>
      <c r="C7731" s="139">
        <v>0</v>
      </c>
      <c r="D7731" s="139">
        <v>0.04</v>
      </c>
      <c r="E7731" s="139" t="s">
        <v>5421</v>
      </c>
      <c r="F7731" s="139" t="s">
        <v>5422</v>
      </c>
      <c r="G7731" s="145">
        <v>1</v>
      </c>
      <c r="H7731" s="145">
        <v>1</v>
      </c>
    </row>
    <row r="7732" spans="1:8" x14ac:dyDescent="0.2">
      <c r="A7732" t="s">
        <v>12794</v>
      </c>
      <c r="B7732" s="139">
        <v>5</v>
      </c>
      <c r="C7732" s="139">
        <v>0</v>
      </c>
      <c r="D7732" s="139">
        <v>0.01</v>
      </c>
      <c r="E7732" s="139" t="s">
        <v>5421</v>
      </c>
      <c r="F7732" s="139" t="s">
        <v>5422</v>
      </c>
      <c r="G7732" s="145">
        <v>1</v>
      </c>
      <c r="H7732" s="145">
        <v>1</v>
      </c>
    </row>
    <row r="7733" spans="1:8" x14ac:dyDescent="0.2">
      <c r="A7733" t="s">
        <v>12795</v>
      </c>
      <c r="B7733" s="139">
        <v>2</v>
      </c>
      <c r="C7733" s="139">
        <v>0</v>
      </c>
      <c r="D7733" s="139">
        <v>0</v>
      </c>
      <c r="E7733" s="139" t="s">
        <v>5421</v>
      </c>
      <c r="F7733" s="139" t="s">
        <v>5422</v>
      </c>
      <c r="G7733" s="145">
        <v>1</v>
      </c>
      <c r="H7733" s="145">
        <v>1</v>
      </c>
    </row>
    <row r="7734" spans="1:8" x14ac:dyDescent="0.2">
      <c r="A7734" t="s">
        <v>12796</v>
      </c>
      <c r="B7734" s="139">
        <v>7</v>
      </c>
      <c r="C7734" s="139">
        <v>0</v>
      </c>
      <c r="D7734" s="139">
        <v>0.01</v>
      </c>
      <c r="E7734" s="139" t="s">
        <v>5421</v>
      </c>
      <c r="F7734" s="139" t="s">
        <v>5422</v>
      </c>
      <c r="G7734" s="145">
        <v>1</v>
      </c>
      <c r="H7734" s="145">
        <v>1</v>
      </c>
    </row>
    <row r="7735" spans="1:8" x14ac:dyDescent="0.2">
      <c r="A7735" t="s">
        <v>12797</v>
      </c>
      <c r="B7735" s="139">
        <v>7</v>
      </c>
      <c r="C7735" s="139">
        <v>0</v>
      </c>
      <c r="D7735" s="139">
        <v>0.01</v>
      </c>
      <c r="E7735" s="139" t="s">
        <v>5421</v>
      </c>
      <c r="F7735" s="139" t="s">
        <v>5422</v>
      </c>
      <c r="G7735" s="145">
        <v>1</v>
      </c>
      <c r="H7735" s="145">
        <v>1</v>
      </c>
    </row>
    <row r="7736" spans="1:8" x14ac:dyDescent="0.2">
      <c r="A7736" t="s">
        <v>12798</v>
      </c>
      <c r="B7736" s="139">
        <v>37</v>
      </c>
      <c r="C7736" s="139">
        <v>0</v>
      </c>
      <c r="D7736" s="139">
        <v>0.04</v>
      </c>
      <c r="E7736" s="139" t="s">
        <v>5421</v>
      </c>
      <c r="F7736" s="139" t="s">
        <v>5422</v>
      </c>
      <c r="G7736" s="145">
        <v>1</v>
      </c>
      <c r="H7736" s="145">
        <v>1</v>
      </c>
    </row>
    <row r="7737" spans="1:8" x14ac:dyDescent="0.2">
      <c r="A7737" t="s">
        <v>12799</v>
      </c>
      <c r="B7737" s="139">
        <v>108</v>
      </c>
      <c r="C7737" s="139">
        <v>0</v>
      </c>
      <c r="D7737" s="139">
        <v>0.11</v>
      </c>
      <c r="E7737" s="139" t="s">
        <v>5421</v>
      </c>
      <c r="F7737" s="139" t="s">
        <v>5422</v>
      </c>
      <c r="G7737" s="145">
        <v>1</v>
      </c>
      <c r="H7737" s="145">
        <v>1</v>
      </c>
    </row>
    <row r="7738" spans="1:8" x14ac:dyDescent="0.2">
      <c r="A7738" t="s">
        <v>12800</v>
      </c>
      <c r="B7738" s="139">
        <v>1</v>
      </c>
      <c r="C7738" s="139">
        <v>0</v>
      </c>
      <c r="D7738" s="139">
        <v>0</v>
      </c>
      <c r="E7738" s="139" t="s">
        <v>5421</v>
      </c>
      <c r="F7738" s="139" t="s">
        <v>5422</v>
      </c>
      <c r="G7738" s="145">
        <v>1</v>
      </c>
      <c r="H7738" s="145">
        <v>1</v>
      </c>
    </row>
    <row r="7739" spans="1:8" x14ac:dyDescent="0.2">
      <c r="A7739" t="s">
        <v>12801</v>
      </c>
      <c r="B7739" s="139">
        <v>1</v>
      </c>
      <c r="C7739" s="139">
        <v>0</v>
      </c>
      <c r="D7739" s="139">
        <v>0</v>
      </c>
      <c r="E7739" s="139" t="s">
        <v>5421</v>
      </c>
      <c r="F7739" s="139" t="s">
        <v>5422</v>
      </c>
      <c r="G7739" s="145">
        <v>1</v>
      </c>
      <c r="H7739" s="145">
        <v>1</v>
      </c>
    </row>
    <row r="7740" spans="1:8" x14ac:dyDescent="0.2">
      <c r="A7740" t="s">
        <v>12802</v>
      </c>
      <c r="B7740" s="139">
        <v>8</v>
      </c>
      <c r="C7740" s="139">
        <v>0</v>
      </c>
      <c r="D7740" s="139">
        <v>0.01</v>
      </c>
      <c r="E7740" s="139" t="s">
        <v>5421</v>
      </c>
      <c r="F7740" s="139" t="s">
        <v>5422</v>
      </c>
      <c r="G7740" s="145">
        <v>1</v>
      </c>
      <c r="H7740" s="145">
        <v>1</v>
      </c>
    </row>
    <row r="7741" spans="1:8" x14ac:dyDescent="0.2">
      <c r="A7741" t="s">
        <v>12803</v>
      </c>
      <c r="B7741" s="139">
        <v>32</v>
      </c>
      <c r="C7741" s="139">
        <v>0</v>
      </c>
      <c r="D7741" s="139">
        <v>0.03</v>
      </c>
      <c r="E7741" s="139" t="s">
        <v>5421</v>
      </c>
      <c r="F7741" s="139" t="s">
        <v>5422</v>
      </c>
      <c r="G7741" s="145">
        <v>1</v>
      </c>
      <c r="H7741" s="145">
        <v>1</v>
      </c>
    </row>
    <row r="7742" spans="1:8" x14ac:dyDescent="0.2">
      <c r="A7742" t="s">
        <v>12804</v>
      </c>
      <c r="B7742" s="139">
        <v>4</v>
      </c>
      <c r="C7742" s="139">
        <v>0</v>
      </c>
      <c r="D7742" s="139">
        <v>0</v>
      </c>
      <c r="E7742" s="139" t="s">
        <v>5421</v>
      </c>
      <c r="F7742" s="139" t="s">
        <v>5422</v>
      </c>
      <c r="G7742" s="145">
        <v>1</v>
      </c>
      <c r="H7742" s="145">
        <v>1</v>
      </c>
    </row>
    <row r="7743" spans="1:8" x14ac:dyDescent="0.2">
      <c r="A7743" t="s">
        <v>12805</v>
      </c>
      <c r="B7743" s="139">
        <v>15</v>
      </c>
      <c r="C7743" s="139">
        <v>0</v>
      </c>
      <c r="D7743" s="139">
        <v>0.02</v>
      </c>
      <c r="E7743" s="139" t="s">
        <v>5421</v>
      </c>
      <c r="F7743" s="139" t="s">
        <v>5422</v>
      </c>
      <c r="G7743" s="145">
        <v>1</v>
      </c>
      <c r="H7743" s="145">
        <v>1</v>
      </c>
    </row>
    <row r="7744" spans="1:8" x14ac:dyDescent="0.2">
      <c r="A7744" t="s">
        <v>12806</v>
      </c>
      <c r="B7744" s="139">
        <v>1</v>
      </c>
      <c r="C7744" s="139">
        <v>0</v>
      </c>
      <c r="D7744" s="139">
        <v>0</v>
      </c>
      <c r="E7744" s="139" t="s">
        <v>5421</v>
      </c>
      <c r="F7744" s="139" t="s">
        <v>5422</v>
      </c>
      <c r="G7744" s="145">
        <v>1</v>
      </c>
      <c r="H7744" s="145">
        <v>1</v>
      </c>
    </row>
    <row r="7745" spans="1:8" x14ac:dyDescent="0.2">
      <c r="A7745" t="s">
        <v>12807</v>
      </c>
      <c r="B7745" s="139">
        <v>6</v>
      </c>
      <c r="C7745" s="139">
        <v>0</v>
      </c>
      <c r="D7745" s="139">
        <v>0.01</v>
      </c>
      <c r="E7745" s="139" t="s">
        <v>5421</v>
      </c>
      <c r="F7745" s="139" t="s">
        <v>5422</v>
      </c>
      <c r="G7745" s="145">
        <v>1</v>
      </c>
      <c r="H7745" s="145">
        <v>1</v>
      </c>
    </row>
    <row r="7746" spans="1:8" x14ac:dyDescent="0.2">
      <c r="A7746" t="s">
        <v>12808</v>
      </c>
      <c r="B7746" s="139">
        <v>1</v>
      </c>
      <c r="C7746" s="139">
        <v>0</v>
      </c>
      <c r="D7746" s="139">
        <v>0</v>
      </c>
      <c r="E7746" s="139" t="s">
        <v>5421</v>
      </c>
      <c r="F7746" s="139" t="s">
        <v>5422</v>
      </c>
      <c r="G7746" s="145">
        <v>1</v>
      </c>
      <c r="H7746" s="145">
        <v>1</v>
      </c>
    </row>
    <row r="7747" spans="1:8" x14ac:dyDescent="0.2">
      <c r="A7747" t="s">
        <v>12809</v>
      </c>
      <c r="B7747" s="139">
        <v>2</v>
      </c>
      <c r="C7747" s="139">
        <v>0</v>
      </c>
      <c r="D7747" s="139">
        <v>0</v>
      </c>
      <c r="E7747" s="139" t="s">
        <v>5421</v>
      </c>
      <c r="F7747" s="139" t="s">
        <v>5422</v>
      </c>
      <c r="G7747" s="145">
        <v>1</v>
      </c>
      <c r="H7747" s="145">
        <v>1</v>
      </c>
    </row>
    <row r="7748" spans="1:8" x14ac:dyDescent="0.2">
      <c r="A7748" t="s">
        <v>12810</v>
      </c>
      <c r="B7748" s="139">
        <v>1</v>
      </c>
      <c r="C7748" s="139">
        <v>0</v>
      </c>
      <c r="D7748" s="139">
        <v>0</v>
      </c>
      <c r="E7748" s="139" t="s">
        <v>5421</v>
      </c>
      <c r="F7748" s="139" t="s">
        <v>5422</v>
      </c>
      <c r="G7748" s="145">
        <v>1</v>
      </c>
      <c r="H7748" s="145">
        <v>1</v>
      </c>
    </row>
    <row r="7749" spans="1:8" x14ac:dyDescent="0.2">
      <c r="A7749" t="s">
        <v>12811</v>
      </c>
      <c r="B7749" s="139">
        <v>44</v>
      </c>
      <c r="C7749" s="139">
        <v>0</v>
      </c>
      <c r="D7749" s="139">
        <v>0.04</v>
      </c>
      <c r="E7749" s="139" t="s">
        <v>5421</v>
      </c>
      <c r="F7749" s="139" t="s">
        <v>5422</v>
      </c>
      <c r="G7749" s="145">
        <v>1</v>
      </c>
      <c r="H7749" s="145">
        <v>1</v>
      </c>
    </row>
    <row r="7750" spans="1:8" x14ac:dyDescent="0.2">
      <c r="A7750" t="s">
        <v>12812</v>
      </c>
      <c r="B7750" s="139">
        <v>6</v>
      </c>
      <c r="C7750" s="139">
        <v>0</v>
      </c>
      <c r="D7750" s="139">
        <v>0.01</v>
      </c>
      <c r="E7750" s="139" t="s">
        <v>5421</v>
      </c>
      <c r="F7750" s="139" t="s">
        <v>5422</v>
      </c>
      <c r="G7750" s="145">
        <v>1</v>
      </c>
      <c r="H7750" s="145">
        <v>1</v>
      </c>
    </row>
    <row r="7751" spans="1:8" x14ac:dyDescent="0.2">
      <c r="A7751" t="s">
        <v>12813</v>
      </c>
      <c r="B7751" s="139">
        <v>2</v>
      </c>
      <c r="C7751" s="139">
        <v>0</v>
      </c>
      <c r="D7751" s="139">
        <v>0</v>
      </c>
      <c r="E7751" s="139" t="s">
        <v>5421</v>
      </c>
      <c r="F7751" s="139" t="s">
        <v>5422</v>
      </c>
      <c r="G7751" s="145">
        <v>1</v>
      </c>
      <c r="H7751" s="145">
        <v>1</v>
      </c>
    </row>
    <row r="7752" spans="1:8" x14ac:dyDescent="0.2">
      <c r="A7752" t="s">
        <v>12814</v>
      </c>
      <c r="B7752" s="139">
        <v>1</v>
      </c>
      <c r="C7752" s="139">
        <v>0</v>
      </c>
      <c r="D7752" s="139">
        <v>0</v>
      </c>
      <c r="E7752" s="139" t="s">
        <v>5421</v>
      </c>
      <c r="F7752" s="139" t="s">
        <v>5422</v>
      </c>
      <c r="G7752" s="145">
        <v>1</v>
      </c>
      <c r="H7752" s="145">
        <v>1</v>
      </c>
    </row>
    <row r="7753" spans="1:8" x14ac:dyDescent="0.2">
      <c r="A7753" t="s">
        <v>12815</v>
      </c>
      <c r="B7753" s="139">
        <v>1</v>
      </c>
      <c r="C7753" s="139">
        <v>0</v>
      </c>
      <c r="D7753" s="139">
        <v>0</v>
      </c>
      <c r="E7753" s="139" t="s">
        <v>5421</v>
      </c>
      <c r="F7753" s="139" t="s">
        <v>5422</v>
      </c>
      <c r="G7753" s="145">
        <v>1</v>
      </c>
      <c r="H7753" s="145">
        <v>1</v>
      </c>
    </row>
    <row r="7754" spans="1:8" x14ac:dyDescent="0.2">
      <c r="A7754" t="s">
        <v>12816</v>
      </c>
      <c r="B7754" s="139">
        <v>1</v>
      </c>
      <c r="C7754" s="139">
        <v>0</v>
      </c>
      <c r="D7754" s="139">
        <v>0</v>
      </c>
      <c r="E7754" s="139" t="s">
        <v>5421</v>
      </c>
      <c r="F7754" s="139" t="s">
        <v>5422</v>
      </c>
      <c r="G7754" s="145">
        <v>1</v>
      </c>
      <c r="H7754" s="145">
        <v>1</v>
      </c>
    </row>
    <row r="7755" spans="1:8" x14ac:dyDescent="0.2">
      <c r="A7755" t="s">
        <v>12817</v>
      </c>
      <c r="B7755" s="139">
        <v>30</v>
      </c>
      <c r="C7755" s="139">
        <v>0</v>
      </c>
      <c r="D7755" s="139">
        <v>0.03</v>
      </c>
      <c r="E7755" s="139" t="s">
        <v>5421</v>
      </c>
      <c r="F7755" s="139" t="s">
        <v>5422</v>
      </c>
      <c r="G7755" s="145">
        <v>1</v>
      </c>
      <c r="H7755" s="145">
        <v>1</v>
      </c>
    </row>
    <row r="7756" spans="1:8" x14ac:dyDescent="0.2">
      <c r="A7756" t="s">
        <v>12818</v>
      </c>
      <c r="B7756" s="139">
        <v>25</v>
      </c>
      <c r="C7756" s="139">
        <v>0</v>
      </c>
      <c r="D7756" s="139">
        <v>0.03</v>
      </c>
      <c r="E7756" s="139" t="s">
        <v>5421</v>
      </c>
      <c r="F7756" s="139" t="s">
        <v>5422</v>
      </c>
      <c r="G7756" s="145">
        <v>1</v>
      </c>
      <c r="H7756" s="145">
        <v>1</v>
      </c>
    </row>
    <row r="7757" spans="1:8" x14ac:dyDescent="0.2">
      <c r="A7757" t="s">
        <v>12819</v>
      </c>
      <c r="B7757" s="139">
        <v>25</v>
      </c>
      <c r="C7757" s="139">
        <v>0</v>
      </c>
      <c r="D7757" s="139">
        <v>0.03</v>
      </c>
      <c r="E7757" s="139" t="s">
        <v>5421</v>
      </c>
      <c r="F7757" s="139" t="s">
        <v>5422</v>
      </c>
      <c r="G7757" s="145">
        <v>1</v>
      </c>
      <c r="H7757" s="145">
        <v>1</v>
      </c>
    </row>
    <row r="7758" spans="1:8" x14ac:dyDescent="0.2">
      <c r="A7758" t="s">
        <v>12820</v>
      </c>
      <c r="B7758" s="139">
        <v>26</v>
      </c>
      <c r="C7758" s="139">
        <v>0</v>
      </c>
      <c r="D7758" s="139">
        <v>0.03</v>
      </c>
      <c r="E7758" s="139" t="s">
        <v>5421</v>
      </c>
      <c r="F7758" s="139" t="s">
        <v>5422</v>
      </c>
      <c r="G7758" s="145">
        <v>1</v>
      </c>
      <c r="H7758" s="145">
        <v>1</v>
      </c>
    </row>
    <row r="7759" spans="1:8" x14ac:dyDescent="0.2">
      <c r="A7759" t="s">
        <v>12821</v>
      </c>
      <c r="B7759" s="139">
        <v>3</v>
      </c>
      <c r="C7759" s="139">
        <v>0</v>
      </c>
      <c r="D7759" s="139">
        <v>0</v>
      </c>
      <c r="E7759" s="139" t="s">
        <v>5421</v>
      </c>
      <c r="F7759" s="139" t="s">
        <v>5422</v>
      </c>
      <c r="G7759" s="145">
        <v>1</v>
      </c>
      <c r="H7759" s="145">
        <v>1</v>
      </c>
    </row>
    <row r="7760" spans="1:8" x14ac:dyDescent="0.2">
      <c r="A7760" t="s">
        <v>12822</v>
      </c>
      <c r="B7760" s="139">
        <v>3</v>
      </c>
      <c r="C7760" s="139">
        <v>0</v>
      </c>
      <c r="D7760" s="139">
        <v>0</v>
      </c>
      <c r="E7760" s="139" t="s">
        <v>5421</v>
      </c>
      <c r="F7760" s="139" t="s">
        <v>5422</v>
      </c>
      <c r="G7760" s="145">
        <v>1</v>
      </c>
      <c r="H7760" s="145">
        <v>1</v>
      </c>
    </row>
    <row r="7761" spans="1:8" x14ac:dyDescent="0.2">
      <c r="A7761" t="s">
        <v>12823</v>
      </c>
      <c r="B7761" s="139">
        <v>1</v>
      </c>
      <c r="C7761" s="139">
        <v>0</v>
      </c>
      <c r="D7761" s="139">
        <v>0</v>
      </c>
      <c r="E7761" s="139" t="s">
        <v>5421</v>
      </c>
      <c r="F7761" s="139" t="s">
        <v>5422</v>
      </c>
      <c r="G7761" s="145">
        <v>1</v>
      </c>
      <c r="H7761" s="145">
        <v>1</v>
      </c>
    </row>
    <row r="7762" spans="1:8" x14ac:dyDescent="0.2">
      <c r="A7762" t="s">
        <v>12824</v>
      </c>
      <c r="B7762" s="139">
        <v>14</v>
      </c>
      <c r="C7762" s="139">
        <v>0</v>
      </c>
      <c r="D7762" s="139">
        <v>0.01</v>
      </c>
      <c r="E7762" s="139" t="s">
        <v>5421</v>
      </c>
      <c r="F7762" s="139" t="s">
        <v>5422</v>
      </c>
      <c r="G7762" s="145">
        <v>1</v>
      </c>
      <c r="H7762" s="145">
        <v>1</v>
      </c>
    </row>
    <row r="7763" spans="1:8" x14ac:dyDescent="0.2">
      <c r="A7763" t="s">
        <v>12825</v>
      </c>
      <c r="B7763" s="139">
        <v>5</v>
      </c>
      <c r="C7763" s="139">
        <v>0</v>
      </c>
      <c r="D7763" s="139">
        <v>0.01</v>
      </c>
      <c r="E7763" s="139" t="s">
        <v>5421</v>
      </c>
      <c r="F7763" s="139" t="s">
        <v>5422</v>
      </c>
      <c r="G7763" s="145">
        <v>1</v>
      </c>
      <c r="H7763" s="145">
        <v>1</v>
      </c>
    </row>
    <row r="7764" spans="1:8" x14ac:dyDescent="0.2">
      <c r="A7764" t="s">
        <v>12826</v>
      </c>
      <c r="B7764" s="139">
        <v>3</v>
      </c>
      <c r="C7764" s="139">
        <v>0</v>
      </c>
      <c r="D7764" s="139">
        <v>0</v>
      </c>
      <c r="E7764" s="139" t="s">
        <v>5421</v>
      </c>
      <c r="F7764" s="139" t="s">
        <v>5422</v>
      </c>
      <c r="G7764" s="145">
        <v>1</v>
      </c>
      <c r="H7764" s="145">
        <v>1</v>
      </c>
    </row>
    <row r="7765" spans="1:8" x14ac:dyDescent="0.2">
      <c r="A7765" t="s">
        <v>12827</v>
      </c>
      <c r="B7765" s="139">
        <v>44</v>
      </c>
      <c r="C7765" s="139">
        <v>0</v>
      </c>
      <c r="D7765" s="139">
        <v>0.04</v>
      </c>
      <c r="E7765" s="139" t="s">
        <v>5421</v>
      </c>
      <c r="F7765" s="139" t="s">
        <v>5422</v>
      </c>
      <c r="G7765" s="145">
        <v>1</v>
      </c>
      <c r="H7765" s="145">
        <v>1</v>
      </c>
    </row>
    <row r="7766" spans="1:8" x14ac:dyDescent="0.2">
      <c r="A7766" t="s">
        <v>12828</v>
      </c>
      <c r="B7766" s="139">
        <v>13</v>
      </c>
      <c r="C7766" s="139">
        <v>0</v>
      </c>
      <c r="D7766" s="139">
        <v>0.01</v>
      </c>
      <c r="E7766" s="139" t="s">
        <v>5421</v>
      </c>
      <c r="F7766" s="139" t="s">
        <v>5422</v>
      </c>
      <c r="G7766" s="145">
        <v>1</v>
      </c>
      <c r="H7766" s="145">
        <v>1</v>
      </c>
    </row>
    <row r="7767" spans="1:8" x14ac:dyDescent="0.2">
      <c r="A7767" t="s">
        <v>12829</v>
      </c>
      <c r="B7767" s="139">
        <v>145</v>
      </c>
      <c r="C7767" s="139">
        <v>0</v>
      </c>
      <c r="D7767" s="139">
        <v>0.15</v>
      </c>
      <c r="E7767" s="139" t="s">
        <v>5421</v>
      </c>
      <c r="F7767" s="139" t="s">
        <v>5422</v>
      </c>
      <c r="G7767" s="145">
        <v>1</v>
      </c>
      <c r="H7767" s="145">
        <v>1</v>
      </c>
    </row>
    <row r="7768" spans="1:8" x14ac:dyDescent="0.2">
      <c r="A7768" t="s">
        <v>12830</v>
      </c>
      <c r="B7768" s="139">
        <v>10</v>
      </c>
      <c r="C7768" s="139">
        <v>0</v>
      </c>
      <c r="D7768" s="139">
        <v>0.01</v>
      </c>
      <c r="E7768" s="139" t="s">
        <v>5421</v>
      </c>
      <c r="F7768" s="139" t="s">
        <v>5422</v>
      </c>
      <c r="G7768" s="145">
        <v>1</v>
      </c>
      <c r="H7768" s="145">
        <v>1</v>
      </c>
    </row>
    <row r="7769" spans="1:8" x14ac:dyDescent="0.2">
      <c r="A7769" t="s">
        <v>12831</v>
      </c>
      <c r="B7769" s="139">
        <v>205</v>
      </c>
      <c r="C7769" s="139">
        <v>0</v>
      </c>
      <c r="D7769" s="139">
        <v>0.21</v>
      </c>
      <c r="E7769" s="139" t="s">
        <v>5421</v>
      </c>
      <c r="F7769" s="139" t="s">
        <v>5422</v>
      </c>
      <c r="G7769" s="145">
        <v>1</v>
      </c>
      <c r="H7769" s="145">
        <v>1</v>
      </c>
    </row>
    <row r="7770" spans="1:8" x14ac:dyDescent="0.2">
      <c r="A7770" t="s">
        <v>12832</v>
      </c>
      <c r="B7770" s="139">
        <v>14</v>
      </c>
      <c r="C7770" s="139">
        <v>0</v>
      </c>
      <c r="D7770" s="139">
        <v>0.01</v>
      </c>
      <c r="E7770" s="139" t="s">
        <v>5421</v>
      </c>
      <c r="F7770" s="139" t="s">
        <v>5422</v>
      </c>
      <c r="G7770" s="145">
        <v>1</v>
      </c>
      <c r="H7770" s="145">
        <v>1</v>
      </c>
    </row>
    <row r="7771" spans="1:8" x14ac:dyDescent="0.2">
      <c r="A7771" t="s">
        <v>12833</v>
      </c>
      <c r="B7771" s="139">
        <v>1</v>
      </c>
      <c r="C7771" s="139">
        <v>0</v>
      </c>
      <c r="D7771" s="139">
        <v>0</v>
      </c>
      <c r="E7771" s="139" t="s">
        <v>5421</v>
      </c>
      <c r="F7771" s="139" t="s">
        <v>5422</v>
      </c>
      <c r="G7771" s="145">
        <v>1</v>
      </c>
      <c r="H7771" s="145">
        <v>1</v>
      </c>
    </row>
    <row r="7772" spans="1:8" x14ac:dyDescent="0.2">
      <c r="A7772" t="s">
        <v>12834</v>
      </c>
      <c r="B7772" s="139">
        <v>6</v>
      </c>
      <c r="C7772" s="139">
        <v>0</v>
      </c>
      <c r="D7772" s="139">
        <v>0.01</v>
      </c>
      <c r="E7772" s="139" t="s">
        <v>5421</v>
      </c>
      <c r="F7772" s="139" t="s">
        <v>5422</v>
      </c>
      <c r="G7772" s="145">
        <v>1</v>
      </c>
      <c r="H7772" s="145">
        <v>1</v>
      </c>
    </row>
    <row r="7773" spans="1:8" x14ac:dyDescent="0.2">
      <c r="A7773" t="s">
        <v>12835</v>
      </c>
      <c r="B7773" s="139">
        <v>21</v>
      </c>
      <c r="C7773" s="139">
        <v>0</v>
      </c>
      <c r="D7773" s="139">
        <v>0.02</v>
      </c>
      <c r="E7773" s="139" t="s">
        <v>5421</v>
      </c>
      <c r="F7773" s="139" t="s">
        <v>5422</v>
      </c>
      <c r="G7773" s="145">
        <v>1</v>
      </c>
      <c r="H7773" s="145">
        <v>1</v>
      </c>
    </row>
    <row r="7774" spans="1:8" x14ac:dyDescent="0.2">
      <c r="A7774" t="s">
        <v>12836</v>
      </c>
      <c r="B7774" s="139">
        <v>1</v>
      </c>
      <c r="C7774" s="139">
        <v>0</v>
      </c>
      <c r="D7774" s="139">
        <v>0</v>
      </c>
      <c r="E7774" s="139" t="s">
        <v>5421</v>
      </c>
      <c r="F7774" s="139" t="s">
        <v>5422</v>
      </c>
      <c r="G7774" s="145">
        <v>1</v>
      </c>
      <c r="H7774" s="145">
        <v>1</v>
      </c>
    </row>
    <row r="7775" spans="1:8" x14ac:dyDescent="0.2">
      <c r="A7775" t="s">
        <v>12837</v>
      </c>
      <c r="B7775" s="139">
        <v>1</v>
      </c>
      <c r="C7775" s="139">
        <v>0</v>
      </c>
      <c r="D7775" s="139">
        <v>0</v>
      </c>
      <c r="E7775" s="139" t="s">
        <v>5421</v>
      </c>
      <c r="F7775" s="139" t="s">
        <v>5422</v>
      </c>
      <c r="G7775" s="145">
        <v>1</v>
      </c>
      <c r="H7775" s="145">
        <v>1</v>
      </c>
    </row>
    <row r="7776" spans="1:8" x14ac:dyDescent="0.2">
      <c r="A7776" t="s">
        <v>12838</v>
      </c>
      <c r="B7776" s="139">
        <v>1</v>
      </c>
      <c r="C7776" s="139">
        <v>0</v>
      </c>
      <c r="D7776" s="139">
        <v>0</v>
      </c>
      <c r="E7776" s="139" t="s">
        <v>5421</v>
      </c>
      <c r="F7776" s="139" t="s">
        <v>5422</v>
      </c>
      <c r="G7776" s="145">
        <v>1</v>
      </c>
      <c r="H7776" s="145">
        <v>1</v>
      </c>
    </row>
    <row r="7777" spans="1:8" x14ac:dyDescent="0.2">
      <c r="A7777" t="s">
        <v>12839</v>
      </c>
      <c r="B7777" s="139">
        <v>2</v>
      </c>
      <c r="C7777" s="139">
        <v>0</v>
      </c>
      <c r="D7777" s="139">
        <v>0</v>
      </c>
      <c r="E7777" s="139" t="s">
        <v>5421</v>
      </c>
      <c r="F7777" s="139" t="s">
        <v>5422</v>
      </c>
      <c r="G7777" s="145">
        <v>1</v>
      </c>
      <c r="H7777" s="145">
        <v>1</v>
      </c>
    </row>
    <row r="7778" spans="1:8" x14ac:dyDescent="0.2">
      <c r="A7778" t="s">
        <v>12840</v>
      </c>
      <c r="B7778" s="139">
        <v>7</v>
      </c>
      <c r="C7778" s="139">
        <v>0</v>
      </c>
      <c r="D7778" s="139">
        <v>0.01</v>
      </c>
      <c r="E7778" s="139" t="s">
        <v>5421</v>
      </c>
      <c r="F7778" s="139" t="s">
        <v>5422</v>
      </c>
      <c r="G7778" s="145">
        <v>1</v>
      </c>
      <c r="H7778" s="145">
        <v>1</v>
      </c>
    </row>
    <row r="7779" spans="1:8" x14ac:dyDescent="0.2">
      <c r="A7779" t="s">
        <v>12841</v>
      </c>
      <c r="B7779" s="139">
        <v>6</v>
      </c>
      <c r="C7779" s="139">
        <v>0</v>
      </c>
      <c r="D7779" s="139">
        <v>0.01</v>
      </c>
      <c r="E7779" s="139" t="s">
        <v>5421</v>
      </c>
      <c r="F7779" s="139" t="s">
        <v>5422</v>
      </c>
      <c r="G7779" s="145">
        <v>1</v>
      </c>
      <c r="H7779" s="145">
        <v>1</v>
      </c>
    </row>
    <row r="7780" spans="1:8" x14ac:dyDescent="0.2">
      <c r="A7780" t="s">
        <v>12842</v>
      </c>
      <c r="B7780" s="139">
        <v>22</v>
      </c>
      <c r="C7780" s="139">
        <v>0</v>
      </c>
      <c r="D7780" s="139">
        <v>0.02</v>
      </c>
      <c r="E7780" s="139" t="s">
        <v>5421</v>
      </c>
      <c r="F7780" s="139" t="s">
        <v>5422</v>
      </c>
      <c r="G7780" s="145">
        <v>1</v>
      </c>
      <c r="H7780" s="145">
        <v>1</v>
      </c>
    </row>
    <row r="7781" spans="1:8" x14ac:dyDescent="0.2">
      <c r="A7781" t="s">
        <v>12843</v>
      </c>
      <c r="B7781" s="139">
        <v>9</v>
      </c>
      <c r="C7781" s="139">
        <v>0</v>
      </c>
      <c r="D7781" s="139">
        <v>0.01</v>
      </c>
      <c r="E7781" s="139" t="s">
        <v>5421</v>
      </c>
      <c r="F7781" s="139" t="s">
        <v>5422</v>
      </c>
      <c r="G7781" s="145">
        <v>1</v>
      </c>
      <c r="H7781" s="145">
        <v>1</v>
      </c>
    </row>
    <row r="7782" spans="1:8" x14ac:dyDescent="0.2">
      <c r="A7782" t="s">
        <v>12844</v>
      </c>
      <c r="B7782" s="139">
        <v>4</v>
      </c>
      <c r="C7782" s="139">
        <v>0</v>
      </c>
      <c r="D7782" s="139">
        <v>0</v>
      </c>
      <c r="E7782" s="139" t="s">
        <v>5421</v>
      </c>
      <c r="F7782" s="139" t="s">
        <v>5422</v>
      </c>
      <c r="G7782" s="145">
        <v>1</v>
      </c>
      <c r="H7782" s="145">
        <v>1</v>
      </c>
    </row>
    <row r="7783" spans="1:8" x14ac:dyDescent="0.2">
      <c r="A7783" t="s">
        <v>12845</v>
      </c>
      <c r="B7783" s="139">
        <v>44</v>
      </c>
      <c r="C7783" s="139">
        <v>0</v>
      </c>
      <c r="D7783" s="139">
        <v>0.04</v>
      </c>
      <c r="E7783" s="139" t="s">
        <v>5421</v>
      </c>
      <c r="F7783" s="139" t="s">
        <v>5422</v>
      </c>
      <c r="G7783" s="145">
        <v>1</v>
      </c>
      <c r="H7783" s="145">
        <v>1</v>
      </c>
    </row>
    <row r="7784" spans="1:8" x14ac:dyDescent="0.2">
      <c r="A7784" t="s">
        <v>12846</v>
      </c>
      <c r="B7784" s="139">
        <v>52</v>
      </c>
      <c r="C7784" s="139">
        <v>0</v>
      </c>
      <c r="D7784" s="139">
        <v>0.05</v>
      </c>
      <c r="E7784" s="139" t="s">
        <v>5421</v>
      </c>
      <c r="F7784" s="139" t="s">
        <v>5422</v>
      </c>
      <c r="G7784" s="145">
        <v>1</v>
      </c>
      <c r="H7784" s="145">
        <v>1</v>
      </c>
    </row>
    <row r="7785" spans="1:8" x14ac:dyDescent="0.2">
      <c r="A7785" t="s">
        <v>12847</v>
      </c>
      <c r="B7785" s="139">
        <v>7</v>
      </c>
      <c r="C7785" s="139">
        <v>0</v>
      </c>
      <c r="D7785" s="139">
        <v>0.01</v>
      </c>
      <c r="E7785" s="139" t="s">
        <v>5421</v>
      </c>
      <c r="F7785" s="139" t="s">
        <v>5422</v>
      </c>
      <c r="G7785" s="145">
        <v>1</v>
      </c>
      <c r="H7785" s="145">
        <v>1</v>
      </c>
    </row>
    <row r="7786" spans="1:8" x14ac:dyDescent="0.2">
      <c r="A7786" t="s">
        <v>12848</v>
      </c>
      <c r="B7786" s="139">
        <v>7</v>
      </c>
      <c r="C7786" s="139">
        <v>0</v>
      </c>
      <c r="D7786" s="139">
        <v>0.01</v>
      </c>
      <c r="E7786" s="139" t="s">
        <v>5421</v>
      </c>
      <c r="F7786" s="139" t="s">
        <v>5422</v>
      </c>
      <c r="G7786" s="145">
        <v>1</v>
      </c>
      <c r="H7786" s="145">
        <v>1</v>
      </c>
    </row>
    <row r="7787" spans="1:8" x14ac:dyDescent="0.2">
      <c r="A7787" t="s">
        <v>12849</v>
      </c>
      <c r="B7787" s="139">
        <v>9</v>
      </c>
      <c r="C7787" s="139">
        <v>0</v>
      </c>
      <c r="D7787" s="139">
        <v>0.01</v>
      </c>
      <c r="E7787" s="139" t="s">
        <v>5421</v>
      </c>
      <c r="F7787" s="139" t="s">
        <v>5422</v>
      </c>
      <c r="G7787" s="145">
        <v>1</v>
      </c>
      <c r="H7787" s="145">
        <v>1</v>
      </c>
    </row>
    <row r="7788" spans="1:8" x14ac:dyDescent="0.2">
      <c r="A7788" t="s">
        <v>12850</v>
      </c>
      <c r="B7788" s="139">
        <v>4</v>
      </c>
      <c r="C7788" s="139">
        <v>0</v>
      </c>
      <c r="D7788" s="139">
        <v>0</v>
      </c>
      <c r="E7788" s="139" t="s">
        <v>5421</v>
      </c>
      <c r="F7788" s="139" t="s">
        <v>5422</v>
      </c>
      <c r="G7788" s="145">
        <v>1</v>
      </c>
      <c r="H7788" s="145">
        <v>1</v>
      </c>
    </row>
    <row r="7789" spans="1:8" x14ac:dyDescent="0.2">
      <c r="A7789" t="s">
        <v>12851</v>
      </c>
      <c r="B7789" s="139">
        <v>44</v>
      </c>
      <c r="C7789" s="139">
        <v>0</v>
      </c>
      <c r="D7789" s="139">
        <v>0.04</v>
      </c>
      <c r="E7789" s="139" t="s">
        <v>5421</v>
      </c>
      <c r="F7789" s="139" t="s">
        <v>5422</v>
      </c>
      <c r="G7789" s="145">
        <v>1</v>
      </c>
      <c r="H7789" s="145">
        <v>1</v>
      </c>
    </row>
    <row r="7790" spans="1:8" x14ac:dyDescent="0.2">
      <c r="A7790" t="s">
        <v>12852</v>
      </c>
      <c r="B7790" s="139">
        <v>44</v>
      </c>
      <c r="C7790" s="139">
        <v>0</v>
      </c>
      <c r="D7790" s="139">
        <v>0.04</v>
      </c>
      <c r="E7790" s="139" t="s">
        <v>5421</v>
      </c>
      <c r="F7790" s="139" t="s">
        <v>5422</v>
      </c>
      <c r="G7790" s="145">
        <v>1</v>
      </c>
      <c r="H7790" s="145">
        <v>1</v>
      </c>
    </row>
    <row r="7791" spans="1:8" x14ac:dyDescent="0.2">
      <c r="A7791" t="s">
        <v>12853</v>
      </c>
      <c r="B7791" s="139">
        <v>1</v>
      </c>
      <c r="C7791" s="139">
        <v>0</v>
      </c>
      <c r="D7791" s="139">
        <v>0</v>
      </c>
      <c r="E7791" s="139" t="s">
        <v>5421</v>
      </c>
      <c r="F7791" s="139" t="s">
        <v>5422</v>
      </c>
      <c r="G7791" s="145">
        <v>1</v>
      </c>
      <c r="H7791" s="145">
        <v>1</v>
      </c>
    </row>
    <row r="7792" spans="1:8" x14ac:dyDescent="0.2">
      <c r="A7792" t="s">
        <v>12854</v>
      </c>
      <c r="B7792" s="139">
        <v>7</v>
      </c>
      <c r="C7792" s="139">
        <v>0</v>
      </c>
      <c r="D7792" s="139">
        <v>0.01</v>
      </c>
      <c r="E7792" s="139" t="s">
        <v>5421</v>
      </c>
      <c r="F7792" s="139" t="s">
        <v>5422</v>
      </c>
      <c r="G7792" s="145">
        <v>1</v>
      </c>
      <c r="H7792" s="145">
        <v>1</v>
      </c>
    </row>
    <row r="7793" spans="1:8" x14ac:dyDescent="0.2">
      <c r="A7793" t="s">
        <v>12855</v>
      </c>
      <c r="B7793" s="139">
        <v>307</v>
      </c>
      <c r="C7793" s="139">
        <v>0</v>
      </c>
      <c r="D7793" s="139">
        <v>0.31</v>
      </c>
      <c r="E7793" s="139" t="s">
        <v>5421</v>
      </c>
      <c r="F7793" s="139" t="s">
        <v>5422</v>
      </c>
      <c r="G7793" s="145">
        <v>1</v>
      </c>
      <c r="H7793" s="145">
        <v>1</v>
      </c>
    </row>
    <row r="7794" spans="1:8" x14ac:dyDescent="0.2">
      <c r="A7794" t="s">
        <v>12856</v>
      </c>
      <c r="B7794" s="139">
        <v>437</v>
      </c>
      <c r="C7794" s="139">
        <v>0</v>
      </c>
      <c r="D7794" s="139">
        <v>0.45</v>
      </c>
      <c r="E7794" s="139" t="s">
        <v>5421</v>
      </c>
      <c r="F7794" s="139" t="s">
        <v>5422</v>
      </c>
      <c r="G7794" s="145">
        <v>1</v>
      </c>
      <c r="H7794" s="145">
        <v>1</v>
      </c>
    </row>
    <row r="7795" spans="1:8" x14ac:dyDescent="0.2">
      <c r="A7795" t="s">
        <v>12857</v>
      </c>
      <c r="B7795" s="139">
        <v>18</v>
      </c>
      <c r="C7795" s="139">
        <v>0</v>
      </c>
      <c r="D7795" s="139">
        <v>0.02</v>
      </c>
      <c r="E7795" s="139" t="s">
        <v>5421</v>
      </c>
      <c r="F7795" s="139" t="s">
        <v>5422</v>
      </c>
      <c r="G7795" s="145">
        <v>1</v>
      </c>
      <c r="H7795" s="145">
        <v>1</v>
      </c>
    </row>
    <row r="7796" spans="1:8" x14ac:dyDescent="0.2">
      <c r="A7796" t="s">
        <v>12858</v>
      </c>
      <c r="B7796" s="139">
        <v>134</v>
      </c>
      <c r="C7796" s="139">
        <v>0</v>
      </c>
      <c r="D7796" s="139">
        <v>0.14000000000000001</v>
      </c>
      <c r="E7796" s="139" t="s">
        <v>5421</v>
      </c>
      <c r="F7796" s="139" t="s">
        <v>5422</v>
      </c>
      <c r="G7796" s="145">
        <v>1</v>
      </c>
      <c r="H7796" s="145">
        <v>1</v>
      </c>
    </row>
    <row r="7797" spans="1:8" x14ac:dyDescent="0.2">
      <c r="A7797" t="s">
        <v>12859</v>
      </c>
      <c r="B7797" s="139">
        <v>1</v>
      </c>
      <c r="C7797" s="139">
        <v>0</v>
      </c>
      <c r="D7797" s="139">
        <v>0</v>
      </c>
      <c r="E7797" s="139" t="s">
        <v>5421</v>
      </c>
      <c r="F7797" s="139" t="s">
        <v>5422</v>
      </c>
      <c r="G7797" s="145">
        <v>1</v>
      </c>
      <c r="H7797" s="145">
        <v>1</v>
      </c>
    </row>
    <row r="7798" spans="1:8" x14ac:dyDescent="0.2">
      <c r="A7798" t="s">
        <v>12860</v>
      </c>
      <c r="B7798" s="139">
        <v>4</v>
      </c>
      <c r="C7798" s="139">
        <v>0</v>
      </c>
      <c r="D7798" s="139">
        <v>0</v>
      </c>
      <c r="E7798" s="139" t="s">
        <v>5421</v>
      </c>
      <c r="F7798" s="139" t="s">
        <v>5422</v>
      </c>
      <c r="G7798" s="145">
        <v>1</v>
      </c>
      <c r="H7798" s="145">
        <v>1</v>
      </c>
    </row>
    <row r="7799" spans="1:8" x14ac:dyDescent="0.2">
      <c r="A7799" t="s">
        <v>12861</v>
      </c>
      <c r="B7799" s="139">
        <v>16</v>
      </c>
      <c r="C7799" s="139">
        <v>0</v>
      </c>
      <c r="D7799" s="139">
        <v>0.02</v>
      </c>
      <c r="E7799" s="139" t="s">
        <v>5421</v>
      </c>
      <c r="F7799" s="139" t="s">
        <v>5422</v>
      </c>
      <c r="G7799" s="145">
        <v>1</v>
      </c>
      <c r="H7799" s="145">
        <v>1</v>
      </c>
    </row>
    <row r="7800" spans="1:8" x14ac:dyDescent="0.2">
      <c r="A7800" t="s">
        <v>12862</v>
      </c>
      <c r="B7800" s="139">
        <v>8</v>
      </c>
      <c r="C7800" s="139">
        <v>0</v>
      </c>
      <c r="D7800" s="139">
        <v>0.01</v>
      </c>
      <c r="E7800" s="139" t="s">
        <v>5421</v>
      </c>
      <c r="F7800" s="139" t="s">
        <v>5422</v>
      </c>
      <c r="G7800" s="145">
        <v>1</v>
      </c>
      <c r="H7800" s="145">
        <v>1</v>
      </c>
    </row>
    <row r="7801" spans="1:8" x14ac:dyDescent="0.2">
      <c r="A7801" t="s">
        <v>12863</v>
      </c>
      <c r="B7801" s="139">
        <v>8</v>
      </c>
      <c r="C7801" s="139">
        <v>0</v>
      </c>
      <c r="D7801" s="139">
        <v>0.01</v>
      </c>
      <c r="E7801" s="139" t="s">
        <v>5421</v>
      </c>
      <c r="F7801" s="139" t="s">
        <v>5422</v>
      </c>
      <c r="G7801" s="145">
        <v>1</v>
      </c>
      <c r="H7801" s="145">
        <v>1</v>
      </c>
    </row>
    <row r="7802" spans="1:8" x14ac:dyDescent="0.2">
      <c r="A7802" t="s">
        <v>12864</v>
      </c>
      <c r="B7802" s="139">
        <v>13</v>
      </c>
      <c r="C7802" s="139">
        <v>0</v>
      </c>
      <c r="D7802" s="139">
        <v>0.01</v>
      </c>
      <c r="E7802" s="139" t="s">
        <v>5421</v>
      </c>
      <c r="F7802" s="139" t="s">
        <v>5422</v>
      </c>
      <c r="G7802" s="145">
        <v>1</v>
      </c>
      <c r="H7802" s="145">
        <v>1</v>
      </c>
    </row>
    <row r="7803" spans="1:8" x14ac:dyDescent="0.2">
      <c r="A7803" t="s">
        <v>12865</v>
      </c>
      <c r="B7803" s="139">
        <v>4</v>
      </c>
      <c r="C7803" s="139">
        <v>0</v>
      </c>
      <c r="D7803" s="139">
        <v>0</v>
      </c>
      <c r="E7803" s="139" t="s">
        <v>5421</v>
      </c>
      <c r="F7803" s="139" t="s">
        <v>5422</v>
      </c>
      <c r="G7803" s="145">
        <v>1</v>
      </c>
      <c r="H7803" s="145">
        <v>1</v>
      </c>
    </row>
    <row r="7804" spans="1:8" x14ac:dyDescent="0.2">
      <c r="A7804" t="s">
        <v>12866</v>
      </c>
      <c r="B7804" s="139">
        <v>6</v>
      </c>
      <c r="C7804" s="139">
        <v>0</v>
      </c>
      <c r="D7804" s="139">
        <v>0.01</v>
      </c>
      <c r="E7804" s="139" t="s">
        <v>5421</v>
      </c>
      <c r="F7804" s="139" t="s">
        <v>5422</v>
      </c>
      <c r="G7804" s="145">
        <v>1</v>
      </c>
      <c r="H7804" s="145">
        <v>1</v>
      </c>
    </row>
    <row r="7805" spans="1:8" x14ac:dyDescent="0.2">
      <c r="A7805" t="s">
        <v>12867</v>
      </c>
      <c r="B7805" s="139">
        <v>71</v>
      </c>
      <c r="C7805" s="139">
        <v>0</v>
      </c>
      <c r="D7805" s="139">
        <v>7.0000000000000007E-2</v>
      </c>
      <c r="E7805" s="139" t="s">
        <v>5421</v>
      </c>
      <c r="F7805" s="139" t="s">
        <v>5422</v>
      </c>
      <c r="G7805" s="145">
        <v>1</v>
      </c>
      <c r="H7805" s="145">
        <v>1</v>
      </c>
    </row>
    <row r="7806" spans="1:8" x14ac:dyDescent="0.2">
      <c r="A7806" t="s">
        <v>12868</v>
      </c>
      <c r="B7806" s="139">
        <v>25</v>
      </c>
      <c r="C7806" s="139">
        <v>0</v>
      </c>
      <c r="D7806" s="139">
        <v>0.03</v>
      </c>
      <c r="E7806" s="139" t="s">
        <v>5421</v>
      </c>
      <c r="F7806" s="139" t="s">
        <v>5422</v>
      </c>
      <c r="G7806" s="145">
        <v>1</v>
      </c>
      <c r="H7806" s="145">
        <v>1</v>
      </c>
    </row>
    <row r="7807" spans="1:8" x14ac:dyDescent="0.2">
      <c r="A7807" t="s">
        <v>12869</v>
      </c>
      <c r="B7807" s="139">
        <v>65</v>
      </c>
      <c r="C7807" s="139">
        <v>0</v>
      </c>
      <c r="D7807" s="139">
        <v>7.0000000000000007E-2</v>
      </c>
      <c r="E7807" s="139" t="s">
        <v>5421</v>
      </c>
      <c r="F7807" s="139" t="s">
        <v>5422</v>
      </c>
      <c r="G7807" s="145">
        <v>1</v>
      </c>
      <c r="H7807" s="145">
        <v>1</v>
      </c>
    </row>
    <row r="7808" spans="1:8" x14ac:dyDescent="0.2">
      <c r="A7808" t="s">
        <v>12870</v>
      </c>
      <c r="B7808" s="139">
        <v>485</v>
      </c>
      <c r="C7808" s="139">
        <v>0</v>
      </c>
      <c r="D7808" s="139">
        <v>0.49</v>
      </c>
      <c r="E7808" s="139" t="s">
        <v>5421</v>
      </c>
      <c r="F7808" s="139" t="s">
        <v>5422</v>
      </c>
      <c r="G7808" s="145">
        <v>1</v>
      </c>
      <c r="H7808" s="145">
        <v>1</v>
      </c>
    </row>
    <row r="7809" spans="1:8" x14ac:dyDescent="0.2">
      <c r="A7809" t="s">
        <v>12871</v>
      </c>
      <c r="B7809" s="139">
        <v>563</v>
      </c>
      <c r="C7809" s="139">
        <v>0</v>
      </c>
      <c r="D7809" s="139">
        <v>0.56999999999999995</v>
      </c>
      <c r="E7809" s="139" t="s">
        <v>5421</v>
      </c>
      <c r="F7809" s="139" t="s">
        <v>5422</v>
      </c>
      <c r="G7809" s="145">
        <v>1</v>
      </c>
      <c r="H7809" s="145">
        <v>1</v>
      </c>
    </row>
    <row r="7810" spans="1:8" x14ac:dyDescent="0.2">
      <c r="A7810" t="s">
        <v>12872</v>
      </c>
      <c r="B7810" s="139">
        <v>21</v>
      </c>
      <c r="C7810" s="139">
        <v>0</v>
      </c>
      <c r="D7810" s="139">
        <v>0.02</v>
      </c>
      <c r="E7810" s="139" t="s">
        <v>5421</v>
      </c>
      <c r="F7810" s="139" t="s">
        <v>5422</v>
      </c>
      <c r="G7810" s="145">
        <v>1</v>
      </c>
      <c r="H7810" s="145">
        <v>1</v>
      </c>
    </row>
    <row r="7811" spans="1:8" x14ac:dyDescent="0.2">
      <c r="A7811" t="s">
        <v>12873</v>
      </c>
      <c r="B7811" s="139">
        <v>173</v>
      </c>
      <c r="C7811" s="139">
        <v>0</v>
      </c>
      <c r="D7811" s="139">
        <v>0.18</v>
      </c>
      <c r="E7811" s="139" t="s">
        <v>5421</v>
      </c>
      <c r="F7811" s="139" t="s">
        <v>5422</v>
      </c>
      <c r="G7811" s="145">
        <v>1</v>
      </c>
      <c r="H7811" s="145">
        <v>1</v>
      </c>
    </row>
    <row r="7812" spans="1:8" x14ac:dyDescent="0.2">
      <c r="A7812" t="s">
        <v>12874</v>
      </c>
      <c r="B7812" s="139">
        <v>15</v>
      </c>
      <c r="C7812" s="139">
        <v>0</v>
      </c>
      <c r="D7812" s="139">
        <v>0.02</v>
      </c>
      <c r="E7812" s="139" t="s">
        <v>5421</v>
      </c>
      <c r="F7812" s="139" t="s">
        <v>5422</v>
      </c>
      <c r="G7812" s="145">
        <v>1</v>
      </c>
      <c r="H7812" s="145">
        <v>1</v>
      </c>
    </row>
    <row r="7813" spans="1:8" x14ac:dyDescent="0.2">
      <c r="A7813" t="s">
        <v>12875</v>
      </c>
      <c r="B7813" s="139">
        <v>7</v>
      </c>
      <c r="C7813" s="139">
        <v>0</v>
      </c>
      <c r="D7813" s="139">
        <v>0.01</v>
      </c>
      <c r="E7813" s="139" t="s">
        <v>5421</v>
      </c>
      <c r="F7813" s="139" t="s">
        <v>5422</v>
      </c>
      <c r="G7813" s="145">
        <v>1</v>
      </c>
      <c r="H7813" s="145">
        <v>1</v>
      </c>
    </row>
    <row r="7814" spans="1:8" x14ac:dyDescent="0.2">
      <c r="A7814" t="s">
        <v>12876</v>
      </c>
      <c r="B7814" s="139">
        <v>40</v>
      </c>
      <c r="C7814" s="139">
        <v>0</v>
      </c>
      <c r="D7814" s="139">
        <v>0.04</v>
      </c>
      <c r="E7814" s="139" t="s">
        <v>5421</v>
      </c>
      <c r="F7814" s="139" t="s">
        <v>5422</v>
      </c>
      <c r="G7814" s="145">
        <v>1</v>
      </c>
      <c r="H7814" s="145">
        <v>1</v>
      </c>
    </row>
    <row r="7815" spans="1:8" x14ac:dyDescent="0.2">
      <c r="A7815" t="s">
        <v>12877</v>
      </c>
      <c r="B7815" s="139">
        <v>2</v>
      </c>
      <c r="C7815" s="139">
        <v>0</v>
      </c>
      <c r="D7815" s="139">
        <v>0</v>
      </c>
      <c r="E7815" s="139" t="s">
        <v>5421</v>
      </c>
      <c r="F7815" s="139" t="s">
        <v>5422</v>
      </c>
      <c r="G7815" s="145">
        <v>1</v>
      </c>
      <c r="H7815" s="145">
        <v>1</v>
      </c>
    </row>
    <row r="7816" spans="1:8" x14ac:dyDescent="0.2">
      <c r="A7816" t="s">
        <v>12878</v>
      </c>
      <c r="B7816" s="139">
        <v>20</v>
      </c>
      <c r="C7816" s="139">
        <v>0</v>
      </c>
      <c r="D7816" s="139">
        <v>0.02</v>
      </c>
      <c r="E7816" s="139" t="s">
        <v>5421</v>
      </c>
      <c r="F7816" s="139" t="s">
        <v>5422</v>
      </c>
      <c r="G7816" s="145">
        <v>1</v>
      </c>
      <c r="H7816" s="145">
        <v>1</v>
      </c>
    </row>
    <row r="7817" spans="1:8" x14ac:dyDescent="0.2">
      <c r="A7817" t="s">
        <v>12879</v>
      </c>
      <c r="B7817" s="139">
        <v>253</v>
      </c>
      <c r="C7817" s="139">
        <v>0</v>
      </c>
      <c r="D7817" s="139">
        <v>0.26</v>
      </c>
      <c r="E7817" s="139" t="s">
        <v>5421</v>
      </c>
      <c r="F7817" s="139" t="s">
        <v>5422</v>
      </c>
      <c r="G7817" s="145">
        <v>1</v>
      </c>
      <c r="H7817" s="145">
        <v>1</v>
      </c>
    </row>
    <row r="7818" spans="1:8" x14ac:dyDescent="0.2">
      <c r="A7818" t="s">
        <v>12880</v>
      </c>
      <c r="B7818" s="139">
        <v>1</v>
      </c>
      <c r="C7818" s="139">
        <v>0</v>
      </c>
      <c r="D7818" s="139">
        <v>0</v>
      </c>
      <c r="E7818" s="139" t="s">
        <v>5421</v>
      </c>
      <c r="F7818" s="139" t="s">
        <v>5422</v>
      </c>
      <c r="G7818" s="145">
        <v>1</v>
      </c>
      <c r="H7818" s="145">
        <v>1</v>
      </c>
    </row>
    <row r="7819" spans="1:8" x14ac:dyDescent="0.2">
      <c r="A7819" t="s">
        <v>12881</v>
      </c>
      <c r="B7819" s="139">
        <v>1</v>
      </c>
      <c r="C7819" s="139">
        <v>0</v>
      </c>
      <c r="D7819" s="139">
        <v>0</v>
      </c>
      <c r="E7819" s="139" t="s">
        <v>5421</v>
      </c>
      <c r="F7819" s="139" t="s">
        <v>5422</v>
      </c>
      <c r="G7819" s="145">
        <v>1</v>
      </c>
      <c r="H7819" s="145">
        <v>1</v>
      </c>
    </row>
    <row r="7820" spans="1:8" x14ac:dyDescent="0.2">
      <c r="A7820" t="s">
        <v>12882</v>
      </c>
      <c r="B7820" s="139">
        <v>5</v>
      </c>
      <c r="C7820" s="139">
        <v>0</v>
      </c>
      <c r="D7820" s="139">
        <v>0.01</v>
      </c>
      <c r="E7820" s="139" t="s">
        <v>5421</v>
      </c>
      <c r="F7820" s="139" t="s">
        <v>5422</v>
      </c>
      <c r="G7820" s="145">
        <v>1</v>
      </c>
      <c r="H7820" s="145">
        <v>1</v>
      </c>
    </row>
    <row r="7821" spans="1:8" x14ac:dyDescent="0.2">
      <c r="A7821" t="s">
        <v>12883</v>
      </c>
      <c r="B7821" s="139">
        <v>6</v>
      </c>
      <c r="C7821" s="139">
        <v>0</v>
      </c>
      <c r="D7821" s="139">
        <v>0.01</v>
      </c>
      <c r="E7821" s="139" t="s">
        <v>5421</v>
      </c>
      <c r="F7821" s="139" t="s">
        <v>5422</v>
      </c>
      <c r="G7821" s="145">
        <v>1</v>
      </c>
      <c r="H7821" s="145">
        <v>1</v>
      </c>
    </row>
    <row r="7822" spans="1:8" x14ac:dyDescent="0.2">
      <c r="A7822" t="s">
        <v>12884</v>
      </c>
      <c r="B7822" s="139">
        <v>7</v>
      </c>
      <c r="C7822" s="139">
        <v>0</v>
      </c>
      <c r="D7822" s="139">
        <v>0.01</v>
      </c>
      <c r="E7822" s="139" t="s">
        <v>5421</v>
      </c>
      <c r="F7822" s="139" t="s">
        <v>5422</v>
      </c>
      <c r="G7822" s="145">
        <v>1</v>
      </c>
      <c r="H7822" s="145">
        <v>1</v>
      </c>
    </row>
    <row r="7823" spans="1:8" x14ac:dyDescent="0.2">
      <c r="A7823" t="s">
        <v>12885</v>
      </c>
      <c r="B7823" s="139">
        <v>13</v>
      </c>
      <c r="C7823" s="139">
        <v>0</v>
      </c>
      <c r="D7823" s="139">
        <v>0.01</v>
      </c>
      <c r="E7823" s="139" t="s">
        <v>5421</v>
      </c>
      <c r="F7823" s="139" t="s">
        <v>5422</v>
      </c>
      <c r="G7823" s="145">
        <v>1</v>
      </c>
      <c r="H7823" s="145">
        <v>1</v>
      </c>
    </row>
    <row r="7824" spans="1:8" x14ac:dyDescent="0.2">
      <c r="A7824" t="s">
        <v>12886</v>
      </c>
      <c r="B7824" s="139">
        <v>1</v>
      </c>
      <c r="C7824" s="139">
        <v>0</v>
      </c>
      <c r="D7824" s="139">
        <v>0</v>
      </c>
      <c r="E7824" s="139" t="s">
        <v>5421</v>
      </c>
      <c r="F7824" s="139" t="s">
        <v>5422</v>
      </c>
      <c r="G7824" s="145">
        <v>1</v>
      </c>
      <c r="H7824" s="145">
        <v>1</v>
      </c>
    </row>
    <row r="7825" spans="1:8" x14ac:dyDescent="0.2">
      <c r="A7825" t="s">
        <v>12887</v>
      </c>
      <c r="B7825" s="139">
        <v>1</v>
      </c>
      <c r="C7825" s="139">
        <v>0</v>
      </c>
      <c r="D7825" s="139">
        <v>0</v>
      </c>
      <c r="E7825" s="139" t="s">
        <v>5421</v>
      </c>
      <c r="F7825" s="139" t="s">
        <v>5422</v>
      </c>
      <c r="G7825" s="145">
        <v>1</v>
      </c>
      <c r="H7825" s="145">
        <v>1</v>
      </c>
    </row>
    <row r="7826" spans="1:8" x14ac:dyDescent="0.2">
      <c r="A7826" t="s">
        <v>12888</v>
      </c>
      <c r="B7826" s="139">
        <v>1</v>
      </c>
      <c r="C7826" s="139">
        <v>0</v>
      </c>
      <c r="D7826" s="139">
        <v>0</v>
      </c>
      <c r="E7826" s="139" t="s">
        <v>5421</v>
      </c>
      <c r="F7826" s="139" t="s">
        <v>5422</v>
      </c>
      <c r="G7826" s="145">
        <v>1</v>
      </c>
      <c r="H7826" s="145">
        <v>1</v>
      </c>
    </row>
    <row r="7827" spans="1:8" x14ac:dyDescent="0.2">
      <c r="A7827" t="s">
        <v>12889</v>
      </c>
      <c r="B7827" s="139">
        <v>1</v>
      </c>
      <c r="C7827" s="139">
        <v>0</v>
      </c>
      <c r="D7827" s="139">
        <v>0</v>
      </c>
      <c r="E7827" s="139" t="s">
        <v>5421</v>
      </c>
      <c r="F7827" s="139" t="s">
        <v>5422</v>
      </c>
      <c r="G7827" s="145">
        <v>1</v>
      </c>
      <c r="H7827" s="145">
        <v>1</v>
      </c>
    </row>
    <row r="7828" spans="1:8" x14ac:dyDescent="0.2">
      <c r="A7828" t="s">
        <v>12890</v>
      </c>
      <c r="B7828" s="139">
        <v>1</v>
      </c>
      <c r="C7828" s="139">
        <v>0</v>
      </c>
      <c r="D7828" s="139">
        <v>0</v>
      </c>
      <c r="E7828" s="139" t="s">
        <v>5421</v>
      </c>
      <c r="F7828" s="139" t="s">
        <v>5422</v>
      </c>
      <c r="G7828" s="145">
        <v>1</v>
      </c>
      <c r="H7828" s="145">
        <v>1</v>
      </c>
    </row>
    <row r="7829" spans="1:8" x14ac:dyDescent="0.2">
      <c r="A7829" t="s">
        <v>12891</v>
      </c>
      <c r="B7829" s="139">
        <v>1</v>
      </c>
      <c r="C7829" s="139">
        <v>0</v>
      </c>
      <c r="D7829" s="139">
        <v>0</v>
      </c>
      <c r="E7829" s="139" t="s">
        <v>5421</v>
      </c>
      <c r="F7829" s="139" t="s">
        <v>5422</v>
      </c>
      <c r="G7829" s="145">
        <v>1</v>
      </c>
      <c r="H7829" s="145">
        <v>1</v>
      </c>
    </row>
    <row r="7830" spans="1:8" x14ac:dyDescent="0.2">
      <c r="A7830" t="s">
        <v>12892</v>
      </c>
      <c r="B7830" s="139">
        <v>8</v>
      </c>
      <c r="C7830" s="139">
        <v>0</v>
      </c>
      <c r="D7830" s="139">
        <v>0.01</v>
      </c>
      <c r="E7830" s="139" t="s">
        <v>5421</v>
      </c>
      <c r="F7830" s="139" t="s">
        <v>5422</v>
      </c>
      <c r="G7830" s="145">
        <v>1</v>
      </c>
      <c r="H7830" s="145">
        <v>1</v>
      </c>
    </row>
    <row r="7831" spans="1:8" x14ac:dyDescent="0.2">
      <c r="A7831" t="s">
        <v>12893</v>
      </c>
      <c r="B7831" s="139">
        <v>224</v>
      </c>
      <c r="C7831" s="139">
        <v>0</v>
      </c>
      <c r="D7831" s="139">
        <v>0.23</v>
      </c>
      <c r="E7831" s="139" t="s">
        <v>5421</v>
      </c>
      <c r="F7831" s="139" t="s">
        <v>5422</v>
      </c>
      <c r="G7831" s="145">
        <v>1</v>
      </c>
      <c r="H7831" s="145">
        <v>1</v>
      </c>
    </row>
    <row r="7832" spans="1:8" x14ac:dyDescent="0.2">
      <c r="A7832" t="s">
        <v>12894</v>
      </c>
      <c r="B7832" s="139">
        <v>18</v>
      </c>
      <c r="C7832" s="139">
        <v>0</v>
      </c>
      <c r="D7832" s="139">
        <v>0.02</v>
      </c>
      <c r="E7832" s="139" t="s">
        <v>5421</v>
      </c>
      <c r="F7832" s="139" t="s">
        <v>5422</v>
      </c>
      <c r="G7832" s="145">
        <v>1</v>
      </c>
      <c r="H7832" s="145">
        <v>1</v>
      </c>
    </row>
    <row r="7833" spans="1:8" x14ac:dyDescent="0.2">
      <c r="A7833" t="s">
        <v>12895</v>
      </c>
      <c r="B7833" s="139">
        <v>21</v>
      </c>
      <c r="C7833" s="139">
        <v>0</v>
      </c>
      <c r="D7833" s="139">
        <v>0.02</v>
      </c>
      <c r="E7833" s="139" t="s">
        <v>5421</v>
      </c>
      <c r="F7833" s="139" t="s">
        <v>5422</v>
      </c>
      <c r="G7833" s="145">
        <v>1</v>
      </c>
      <c r="H7833" s="145">
        <v>1</v>
      </c>
    </row>
    <row r="7834" spans="1:8" x14ac:dyDescent="0.2">
      <c r="A7834" t="s">
        <v>12896</v>
      </c>
      <c r="B7834" s="139">
        <v>2</v>
      </c>
      <c r="C7834" s="139">
        <v>0</v>
      </c>
      <c r="D7834" s="139">
        <v>0</v>
      </c>
      <c r="E7834" s="139" t="s">
        <v>5421</v>
      </c>
      <c r="F7834" s="139" t="s">
        <v>5422</v>
      </c>
      <c r="G7834" s="145">
        <v>1</v>
      </c>
      <c r="H7834" s="145">
        <v>1</v>
      </c>
    </row>
    <row r="7835" spans="1:8" x14ac:dyDescent="0.2">
      <c r="A7835" t="s">
        <v>12897</v>
      </c>
      <c r="B7835" s="139">
        <v>1</v>
      </c>
      <c r="C7835" s="139">
        <v>0</v>
      </c>
      <c r="D7835" s="139">
        <v>0</v>
      </c>
      <c r="E7835" s="139" t="s">
        <v>5421</v>
      </c>
      <c r="F7835" s="139" t="s">
        <v>5422</v>
      </c>
      <c r="G7835" s="145">
        <v>1</v>
      </c>
      <c r="H7835" s="145">
        <v>1</v>
      </c>
    </row>
    <row r="7836" spans="1:8" x14ac:dyDescent="0.2">
      <c r="A7836" t="s">
        <v>12898</v>
      </c>
      <c r="B7836" s="139">
        <v>5</v>
      </c>
      <c r="C7836" s="139">
        <v>0</v>
      </c>
      <c r="D7836" s="139">
        <v>0.01</v>
      </c>
      <c r="E7836" s="139" t="s">
        <v>5421</v>
      </c>
      <c r="F7836" s="139" t="s">
        <v>5422</v>
      </c>
      <c r="G7836" s="145">
        <v>1</v>
      </c>
      <c r="H7836" s="145">
        <v>1</v>
      </c>
    </row>
    <row r="7837" spans="1:8" x14ac:dyDescent="0.2">
      <c r="A7837" t="s">
        <v>12899</v>
      </c>
      <c r="B7837" s="139">
        <v>21</v>
      </c>
      <c r="C7837" s="139">
        <v>0</v>
      </c>
      <c r="D7837" s="139">
        <v>0.02</v>
      </c>
      <c r="E7837" s="139" t="s">
        <v>5421</v>
      </c>
      <c r="F7837" s="139" t="s">
        <v>5422</v>
      </c>
      <c r="G7837" s="145">
        <v>1</v>
      </c>
      <c r="H7837" s="145">
        <v>1</v>
      </c>
    </row>
    <row r="7838" spans="1:8" x14ac:dyDescent="0.2">
      <c r="A7838" t="s">
        <v>12900</v>
      </c>
      <c r="B7838" s="139">
        <v>17</v>
      </c>
      <c r="C7838" s="139">
        <v>0</v>
      </c>
      <c r="D7838" s="139">
        <v>0.02</v>
      </c>
      <c r="E7838" s="139" t="s">
        <v>5421</v>
      </c>
      <c r="F7838" s="139" t="s">
        <v>5422</v>
      </c>
      <c r="G7838" s="145">
        <v>1</v>
      </c>
      <c r="H7838" s="145">
        <v>1</v>
      </c>
    </row>
    <row r="7839" spans="1:8" x14ac:dyDescent="0.2">
      <c r="A7839" t="s">
        <v>12901</v>
      </c>
      <c r="B7839" s="139">
        <v>2</v>
      </c>
      <c r="C7839" s="139">
        <v>0</v>
      </c>
      <c r="D7839" s="139">
        <v>0</v>
      </c>
      <c r="E7839" s="139" t="s">
        <v>5421</v>
      </c>
      <c r="F7839" s="139" t="s">
        <v>5422</v>
      </c>
      <c r="G7839" s="145">
        <v>1</v>
      </c>
      <c r="H7839" s="145">
        <v>1</v>
      </c>
    </row>
    <row r="7840" spans="1:8" x14ac:dyDescent="0.2">
      <c r="A7840" t="s">
        <v>12902</v>
      </c>
      <c r="B7840" s="139">
        <v>3</v>
      </c>
      <c r="C7840" s="139">
        <v>0</v>
      </c>
      <c r="D7840" s="139">
        <v>0</v>
      </c>
      <c r="E7840" s="139" t="s">
        <v>5421</v>
      </c>
      <c r="F7840" s="139" t="s">
        <v>5422</v>
      </c>
      <c r="G7840" s="145">
        <v>1</v>
      </c>
      <c r="H7840" s="145">
        <v>1</v>
      </c>
    </row>
    <row r="7841" spans="1:8" x14ac:dyDescent="0.2">
      <c r="A7841" t="s">
        <v>12903</v>
      </c>
      <c r="B7841" s="139">
        <v>2</v>
      </c>
      <c r="C7841" s="139">
        <v>0</v>
      </c>
      <c r="D7841" s="139">
        <v>0</v>
      </c>
      <c r="E7841" s="139" t="s">
        <v>5421</v>
      </c>
      <c r="F7841" s="139" t="s">
        <v>5422</v>
      </c>
      <c r="G7841" s="145">
        <v>1</v>
      </c>
      <c r="H7841" s="145">
        <v>1</v>
      </c>
    </row>
    <row r="7842" spans="1:8" x14ac:dyDescent="0.2">
      <c r="A7842" t="s">
        <v>12904</v>
      </c>
      <c r="B7842" s="139">
        <v>1</v>
      </c>
      <c r="C7842" s="139">
        <v>0</v>
      </c>
      <c r="D7842" s="139">
        <v>0</v>
      </c>
      <c r="E7842" s="139" t="s">
        <v>5421</v>
      </c>
      <c r="F7842" s="139" t="s">
        <v>5422</v>
      </c>
      <c r="G7842" s="145">
        <v>1</v>
      </c>
      <c r="H7842" s="145">
        <v>1</v>
      </c>
    </row>
    <row r="7843" spans="1:8" x14ac:dyDescent="0.2">
      <c r="A7843" t="s">
        <v>12905</v>
      </c>
      <c r="B7843" s="139">
        <v>1</v>
      </c>
      <c r="C7843" s="139">
        <v>0</v>
      </c>
      <c r="D7843" s="139">
        <v>0</v>
      </c>
      <c r="E7843" s="139" t="s">
        <v>5421</v>
      </c>
      <c r="F7843" s="139" t="s">
        <v>5422</v>
      </c>
      <c r="G7843" s="145">
        <v>1</v>
      </c>
      <c r="H7843" s="145">
        <v>1</v>
      </c>
    </row>
    <row r="7844" spans="1:8" x14ac:dyDescent="0.2">
      <c r="A7844" t="s">
        <v>12906</v>
      </c>
      <c r="B7844" s="139">
        <v>2</v>
      </c>
      <c r="C7844" s="139">
        <v>0</v>
      </c>
      <c r="D7844" s="139">
        <v>0</v>
      </c>
      <c r="E7844" s="139" t="s">
        <v>5421</v>
      </c>
      <c r="F7844" s="139" t="s">
        <v>5422</v>
      </c>
      <c r="G7844" s="145">
        <v>1</v>
      </c>
      <c r="H7844" s="145">
        <v>1</v>
      </c>
    </row>
    <row r="7845" spans="1:8" x14ac:dyDescent="0.2">
      <c r="A7845" t="s">
        <v>12907</v>
      </c>
      <c r="B7845" s="139">
        <v>6</v>
      </c>
      <c r="C7845" s="139">
        <v>0</v>
      </c>
      <c r="D7845" s="139">
        <v>0.01</v>
      </c>
      <c r="E7845" s="139" t="s">
        <v>5421</v>
      </c>
      <c r="F7845" s="139" t="s">
        <v>5422</v>
      </c>
      <c r="G7845" s="145">
        <v>1</v>
      </c>
      <c r="H7845" s="145">
        <v>1</v>
      </c>
    </row>
    <row r="7846" spans="1:8" x14ac:dyDescent="0.2">
      <c r="A7846" t="s">
        <v>12908</v>
      </c>
      <c r="B7846" s="139">
        <v>2</v>
      </c>
      <c r="C7846" s="139">
        <v>0</v>
      </c>
      <c r="D7846" s="139">
        <v>0</v>
      </c>
      <c r="E7846" s="139" t="s">
        <v>5421</v>
      </c>
      <c r="F7846" s="139" t="s">
        <v>5422</v>
      </c>
      <c r="G7846" s="145">
        <v>1</v>
      </c>
      <c r="H7846" s="145">
        <v>1</v>
      </c>
    </row>
    <row r="7847" spans="1:8" x14ac:dyDescent="0.2">
      <c r="A7847" t="s">
        <v>12909</v>
      </c>
      <c r="B7847" s="139">
        <v>4</v>
      </c>
      <c r="C7847" s="139">
        <v>0</v>
      </c>
      <c r="D7847" s="139">
        <v>0</v>
      </c>
      <c r="E7847" s="139" t="s">
        <v>5421</v>
      </c>
      <c r="F7847" s="139" t="s">
        <v>5422</v>
      </c>
      <c r="G7847" s="145">
        <v>1</v>
      </c>
      <c r="H7847" s="145">
        <v>1</v>
      </c>
    </row>
    <row r="7848" spans="1:8" x14ac:dyDescent="0.2">
      <c r="A7848" t="s">
        <v>12910</v>
      </c>
      <c r="B7848" s="139">
        <v>1</v>
      </c>
      <c r="C7848" s="139">
        <v>0</v>
      </c>
      <c r="D7848" s="139">
        <v>0</v>
      </c>
      <c r="E7848" s="139" t="s">
        <v>5421</v>
      </c>
      <c r="F7848" s="139" t="s">
        <v>5422</v>
      </c>
      <c r="G7848" s="145">
        <v>1</v>
      </c>
      <c r="H7848" s="145">
        <v>1</v>
      </c>
    </row>
    <row r="7849" spans="1:8" x14ac:dyDescent="0.2">
      <c r="A7849" t="s">
        <v>12911</v>
      </c>
      <c r="B7849" s="139">
        <v>2</v>
      </c>
      <c r="C7849" s="139">
        <v>0</v>
      </c>
      <c r="D7849" s="139">
        <v>0</v>
      </c>
      <c r="E7849" s="139" t="s">
        <v>5421</v>
      </c>
      <c r="F7849" s="139" t="s">
        <v>5422</v>
      </c>
      <c r="G7849" s="145">
        <v>1</v>
      </c>
      <c r="H7849" s="145">
        <v>1</v>
      </c>
    </row>
    <row r="7850" spans="1:8" x14ac:dyDescent="0.2">
      <c r="A7850" t="s">
        <v>12912</v>
      </c>
      <c r="B7850" s="139">
        <v>6</v>
      </c>
      <c r="C7850" s="139">
        <v>0</v>
      </c>
      <c r="D7850" s="139">
        <v>0.01</v>
      </c>
      <c r="E7850" s="139" t="s">
        <v>5421</v>
      </c>
      <c r="F7850" s="139" t="s">
        <v>5422</v>
      </c>
      <c r="G7850" s="145">
        <v>1</v>
      </c>
      <c r="H7850" s="145">
        <v>1</v>
      </c>
    </row>
    <row r="7851" spans="1:8" x14ac:dyDescent="0.2">
      <c r="A7851" t="s">
        <v>12913</v>
      </c>
      <c r="B7851" s="139">
        <v>8</v>
      </c>
      <c r="C7851" s="139">
        <v>0</v>
      </c>
      <c r="D7851" s="139">
        <v>0.01</v>
      </c>
      <c r="E7851" s="139" t="s">
        <v>5421</v>
      </c>
      <c r="F7851" s="139" t="s">
        <v>5422</v>
      </c>
      <c r="G7851" s="145">
        <v>1</v>
      </c>
      <c r="H7851" s="145">
        <v>1</v>
      </c>
    </row>
    <row r="7852" spans="1:8" x14ac:dyDescent="0.2">
      <c r="A7852" t="s">
        <v>12914</v>
      </c>
      <c r="B7852" s="139">
        <v>6</v>
      </c>
      <c r="C7852" s="139">
        <v>0</v>
      </c>
      <c r="D7852" s="139">
        <v>0.01</v>
      </c>
      <c r="E7852" s="139" t="s">
        <v>5421</v>
      </c>
      <c r="F7852" s="139" t="s">
        <v>5422</v>
      </c>
      <c r="G7852" s="145">
        <v>1</v>
      </c>
      <c r="H7852" s="145">
        <v>1</v>
      </c>
    </row>
    <row r="7853" spans="1:8" x14ac:dyDescent="0.2">
      <c r="A7853" t="s">
        <v>12915</v>
      </c>
      <c r="B7853" s="139">
        <v>3</v>
      </c>
      <c r="C7853" s="139">
        <v>0</v>
      </c>
      <c r="D7853" s="139">
        <v>0</v>
      </c>
      <c r="E7853" s="139" t="s">
        <v>5421</v>
      </c>
      <c r="F7853" s="139" t="s">
        <v>5422</v>
      </c>
      <c r="G7853" s="145">
        <v>1</v>
      </c>
      <c r="H7853" s="145">
        <v>1</v>
      </c>
    </row>
    <row r="7854" spans="1:8" x14ac:dyDescent="0.2">
      <c r="A7854" t="s">
        <v>12916</v>
      </c>
      <c r="B7854" s="139">
        <v>18</v>
      </c>
      <c r="C7854" s="139">
        <v>0</v>
      </c>
      <c r="D7854" s="139">
        <v>0.02</v>
      </c>
      <c r="E7854" s="139" t="s">
        <v>5421</v>
      </c>
      <c r="F7854" s="139" t="s">
        <v>5422</v>
      </c>
      <c r="G7854" s="145">
        <v>1</v>
      </c>
      <c r="H7854" s="145">
        <v>1</v>
      </c>
    </row>
    <row r="7855" spans="1:8" x14ac:dyDescent="0.2">
      <c r="A7855" t="s">
        <v>12917</v>
      </c>
      <c r="B7855" s="139">
        <v>5</v>
      </c>
      <c r="C7855" s="139">
        <v>0</v>
      </c>
      <c r="D7855" s="139">
        <v>0.01</v>
      </c>
      <c r="E7855" s="139" t="s">
        <v>5421</v>
      </c>
      <c r="F7855" s="139" t="s">
        <v>5422</v>
      </c>
      <c r="G7855" s="145">
        <v>1</v>
      </c>
      <c r="H7855" s="145">
        <v>1</v>
      </c>
    </row>
    <row r="7856" spans="1:8" x14ac:dyDescent="0.2">
      <c r="A7856" t="s">
        <v>12918</v>
      </c>
      <c r="B7856" s="139">
        <v>5</v>
      </c>
      <c r="C7856" s="139">
        <v>0</v>
      </c>
      <c r="D7856" s="139">
        <v>0.01</v>
      </c>
      <c r="E7856" s="139" t="s">
        <v>5421</v>
      </c>
      <c r="F7856" s="139" t="s">
        <v>5422</v>
      </c>
      <c r="G7856" s="145">
        <v>1</v>
      </c>
      <c r="H7856" s="145">
        <v>1</v>
      </c>
    </row>
    <row r="7857" spans="1:8" x14ac:dyDescent="0.2">
      <c r="A7857" t="s">
        <v>12919</v>
      </c>
      <c r="B7857" s="139">
        <v>64</v>
      </c>
      <c r="C7857" s="139">
        <v>0</v>
      </c>
      <c r="D7857" s="139">
        <v>7.0000000000000007E-2</v>
      </c>
      <c r="E7857" s="139" t="s">
        <v>5421</v>
      </c>
      <c r="F7857" s="139" t="s">
        <v>5422</v>
      </c>
      <c r="G7857" s="145">
        <v>1</v>
      </c>
      <c r="H7857" s="145">
        <v>1</v>
      </c>
    </row>
    <row r="7858" spans="1:8" x14ac:dyDescent="0.2">
      <c r="A7858" t="s">
        <v>12920</v>
      </c>
      <c r="B7858" s="139">
        <v>33</v>
      </c>
      <c r="C7858" s="139">
        <v>0</v>
      </c>
      <c r="D7858" s="139">
        <v>0.03</v>
      </c>
      <c r="E7858" s="139" t="s">
        <v>5421</v>
      </c>
      <c r="F7858" s="139" t="s">
        <v>5422</v>
      </c>
      <c r="G7858" s="145">
        <v>1</v>
      </c>
      <c r="H7858" s="145">
        <v>1</v>
      </c>
    </row>
    <row r="7859" spans="1:8" x14ac:dyDescent="0.2">
      <c r="A7859" t="s">
        <v>12921</v>
      </c>
      <c r="B7859" s="139">
        <v>106</v>
      </c>
      <c r="C7859" s="139">
        <v>0</v>
      </c>
      <c r="D7859" s="139">
        <v>0.11</v>
      </c>
      <c r="E7859" s="139" t="s">
        <v>5421</v>
      </c>
      <c r="F7859" s="139" t="s">
        <v>5422</v>
      </c>
      <c r="G7859" s="145">
        <v>1</v>
      </c>
      <c r="H7859" s="145">
        <v>1</v>
      </c>
    </row>
    <row r="7860" spans="1:8" x14ac:dyDescent="0.2">
      <c r="A7860" t="s">
        <v>12922</v>
      </c>
      <c r="B7860" s="139">
        <v>16</v>
      </c>
      <c r="C7860" s="139">
        <v>0</v>
      </c>
      <c r="D7860" s="139">
        <v>0.02</v>
      </c>
      <c r="E7860" s="139" t="s">
        <v>5421</v>
      </c>
      <c r="F7860" s="139" t="s">
        <v>5422</v>
      </c>
      <c r="G7860" s="145">
        <v>1</v>
      </c>
      <c r="H7860" s="145">
        <v>1</v>
      </c>
    </row>
    <row r="7861" spans="1:8" x14ac:dyDescent="0.2">
      <c r="A7861" t="s">
        <v>12923</v>
      </c>
      <c r="B7861" s="139">
        <v>2</v>
      </c>
      <c r="C7861" s="139">
        <v>0</v>
      </c>
      <c r="D7861" s="139">
        <v>0</v>
      </c>
      <c r="E7861" s="139" t="s">
        <v>5421</v>
      </c>
      <c r="F7861" s="139" t="s">
        <v>5422</v>
      </c>
      <c r="G7861" s="145">
        <v>1</v>
      </c>
      <c r="H7861" s="145">
        <v>1</v>
      </c>
    </row>
    <row r="7862" spans="1:8" x14ac:dyDescent="0.2">
      <c r="A7862" t="s">
        <v>12924</v>
      </c>
      <c r="B7862" s="139">
        <v>10</v>
      </c>
      <c r="C7862" s="139">
        <v>0</v>
      </c>
      <c r="D7862" s="139">
        <v>0.01</v>
      </c>
      <c r="E7862" s="139" t="s">
        <v>5421</v>
      </c>
      <c r="F7862" s="139" t="s">
        <v>5422</v>
      </c>
      <c r="G7862" s="145">
        <v>1</v>
      </c>
      <c r="H7862" s="145">
        <v>1</v>
      </c>
    </row>
    <row r="7863" spans="1:8" x14ac:dyDescent="0.2">
      <c r="A7863" t="s">
        <v>12925</v>
      </c>
      <c r="B7863" s="139">
        <v>12</v>
      </c>
      <c r="C7863" s="139">
        <v>0</v>
      </c>
      <c r="D7863" s="139">
        <v>0.01</v>
      </c>
      <c r="E7863" s="139" t="s">
        <v>5421</v>
      </c>
      <c r="F7863" s="139" t="s">
        <v>5422</v>
      </c>
      <c r="G7863" s="145">
        <v>1</v>
      </c>
      <c r="H7863" s="145">
        <v>1</v>
      </c>
    </row>
    <row r="7864" spans="1:8" x14ac:dyDescent="0.2">
      <c r="A7864" t="s">
        <v>12926</v>
      </c>
      <c r="B7864" s="139">
        <v>4</v>
      </c>
      <c r="C7864" s="139">
        <v>0</v>
      </c>
      <c r="D7864" s="139">
        <v>0</v>
      </c>
      <c r="E7864" s="139" t="s">
        <v>5421</v>
      </c>
      <c r="F7864" s="139" t="s">
        <v>5422</v>
      </c>
      <c r="G7864" s="145">
        <v>1</v>
      </c>
      <c r="H7864" s="145">
        <v>1</v>
      </c>
    </row>
    <row r="7865" spans="1:8" x14ac:dyDescent="0.2">
      <c r="A7865" t="s">
        <v>12927</v>
      </c>
      <c r="B7865" s="139">
        <v>34</v>
      </c>
      <c r="C7865" s="139">
        <v>0</v>
      </c>
      <c r="D7865" s="139">
        <v>0.03</v>
      </c>
      <c r="E7865" s="139" t="s">
        <v>5421</v>
      </c>
      <c r="F7865" s="139" t="s">
        <v>5422</v>
      </c>
      <c r="G7865" s="145">
        <v>1</v>
      </c>
      <c r="H7865" s="145">
        <v>1</v>
      </c>
    </row>
    <row r="7866" spans="1:8" x14ac:dyDescent="0.2">
      <c r="A7866" t="s">
        <v>12928</v>
      </c>
      <c r="B7866" s="139">
        <v>4</v>
      </c>
      <c r="C7866" s="139">
        <v>0</v>
      </c>
      <c r="D7866" s="139">
        <v>0</v>
      </c>
      <c r="E7866" s="139" t="s">
        <v>5421</v>
      </c>
      <c r="F7866" s="139" t="s">
        <v>5422</v>
      </c>
      <c r="G7866" s="145">
        <v>1</v>
      </c>
      <c r="H7866" s="145">
        <v>1</v>
      </c>
    </row>
    <row r="7867" spans="1:8" x14ac:dyDescent="0.2">
      <c r="A7867" t="s">
        <v>12929</v>
      </c>
      <c r="B7867" s="139">
        <v>3</v>
      </c>
      <c r="C7867" s="139">
        <v>0</v>
      </c>
      <c r="D7867" s="139">
        <v>0</v>
      </c>
      <c r="E7867" s="139" t="s">
        <v>5421</v>
      </c>
      <c r="F7867" s="139" t="s">
        <v>5422</v>
      </c>
      <c r="G7867" s="145">
        <v>1</v>
      </c>
      <c r="H7867" s="145">
        <v>1</v>
      </c>
    </row>
    <row r="7868" spans="1:8" x14ac:dyDescent="0.2">
      <c r="A7868" t="s">
        <v>12930</v>
      </c>
      <c r="B7868" s="139">
        <v>10</v>
      </c>
      <c r="C7868" s="139">
        <v>0</v>
      </c>
      <c r="D7868" s="139">
        <v>0.01</v>
      </c>
      <c r="E7868" s="139" t="s">
        <v>5421</v>
      </c>
      <c r="F7868" s="139" t="s">
        <v>5422</v>
      </c>
      <c r="G7868" s="145">
        <v>1</v>
      </c>
      <c r="H7868" s="145">
        <v>1</v>
      </c>
    </row>
    <row r="7869" spans="1:8" x14ac:dyDescent="0.2">
      <c r="A7869" t="s">
        <v>12931</v>
      </c>
      <c r="B7869" s="139">
        <v>7</v>
      </c>
      <c r="C7869" s="139">
        <v>0</v>
      </c>
      <c r="D7869" s="139">
        <v>0.01</v>
      </c>
      <c r="E7869" s="139" t="s">
        <v>5421</v>
      </c>
      <c r="F7869" s="139" t="s">
        <v>5422</v>
      </c>
      <c r="G7869" s="145">
        <v>1</v>
      </c>
      <c r="H7869" s="145">
        <v>1</v>
      </c>
    </row>
    <row r="7870" spans="1:8" x14ac:dyDescent="0.2">
      <c r="A7870" t="s">
        <v>12932</v>
      </c>
      <c r="B7870" s="139">
        <v>1</v>
      </c>
      <c r="C7870" s="139">
        <v>0</v>
      </c>
      <c r="D7870" s="139">
        <v>0</v>
      </c>
      <c r="E7870" s="139" t="s">
        <v>5421</v>
      </c>
      <c r="F7870" s="139" t="s">
        <v>5422</v>
      </c>
      <c r="G7870" s="145">
        <v>1</v>
      </c>
      <c r="H7870" s="145">
        <v>1</v>
      </c>
    </row>
    <row r="7871" spans="1:8" x14ac:dyDescent="0.2">
      <c r="A7871" t="s">
        <v>12933</v>
      </c>
      <c r="B7871" s="139">
        <v>9</v>
      </c>
      <c r="C7871" s="139">
        <v>0</v>
      </c>
      <c r="D7871" s="139">
        <v>0.01</v>
      </c>
      <c r="E7871" s="139" t="s">
        <v>5421</v>
      </c>
      <c r="F7871" s="139" t="s">
        <v>5422</v>
      </c>
      <c r="G7871" s="145">
        <v>1</v>
      </c>
      <c r="H7871" s="145">
        <v>1</v>
      </c>
    </row>
    <row r="7872" spans="1:8" x14ac:dyDescent="0.2">
      <c r="A7872" t="s">
        <v>12934</v>
      </c>
      <c r="B7872" s="139">
        <v>3</v>
      </c>
      <c r="C7872" s="139">
        <v>0</v>
      </c>
      <c r="D7872" s="139">
        <v>0</v>
      </c>
      <c r="E7872" s="139" t="s">
        <v>5421</v>
      </c>
      <c r="F7872" s="139" t="s">
        <v>5422</v>
      </c>
      <c r="G7872" s="145">
        <v>1</v>
      </c>
      <c r="H7872" s="145">
        <v>1</v>
      </c>
    </row>
    <row r="7873" spans="1:8" x14ac:dyDescent="0.2">
      <c r="A7873" t="s">
        <v>12935</v>
      </c>
      <c r="B7873" s="139">
        <v>2</v>
      </c>
      <c r="C7873" s="139">
        <v>0</v>
      </c>
      <c r="D7873" s="139">
        <v>0</v>
      </c>
      <c r="E7873" s="139" t="s">
        <v>5421</v>
      </c>
      <c r="F7873" s="139" t="s">
        <v>5422</v>
      </c>
      <c r="G7873" s="145">
        <v>1</v>
      </c>
      <c r="H7873" s="145">
        <v>1</v>
      </c>
    </row>
    <row r="7874" spans="1:8" x14ac:dyDescent="0.2">
      <c r="A7874" t="s">
        <v>12936</v>
      </c>
      <c r="B7874" s="139">
        <v>5</v>
      </c>
      <c r="C7874" s="139">
        <v>0</v>
      </c>
      <c r="D7874" s="139">
        <v>0.01</v>
      </c>
      <c r="E7874" s="139" t="s">
        <v>5421</v>
      </c>
      <c r="F7874" s="139" t="s">
        <v>5422</v>
      </c>
      <c r="G7874" s="145">
        <v>1</v>
      </c>
      <c r="H7874" s="145">
        <v>1</v>
      </c>
    </row>
    <row r="7875" spans="1:8" x14ac:dyDescent="0.2">
      <c r="A7875" t="s">
        <v>12937</v>
      </c>
      <c r="B7875" s="139">
        <v>6</v>
      </c>
      <c r="C7875" s="139">
        <v>0</v>
      </c>
      <c r="D7875" s="139">
        <v>0.01</v>
      </c>
      <c r="E7875" s="139" t="s">
        <v>5421</v>
      </c>
      <c r="F7875" s="139" t="s">
        <v>5422</v>
      </c>
      <c r="G7875" s="145">
        <v>1</v>
      </c>
      <c r="H7875" s="145">
        <v>1</v>
      </c>
    </row>
    <row r="7876" spans="1:8" x14ac:dyDescent="0.2">
      <c r="A7876" t="s">
        <v>12938</v>
      </c>
      <c r="B7876" s="139">
        <v>2</v>
      </c>
      <c r="C7876" s="139">
        <v>0</v>
      </c>
      <c r="D7876" s="139">
        <v>0</v>
      </c>
      <c r="E7876" s="139" t="s">
        <v>5421</v>
      </c>
      <c r="F7876" s="139" t="s">
        <v>5422</v>
      </c>
      <c r="G7876" s="145">
        <v>1</v>
      </c>
      <c r="H7876" s="145">
        <v>1</v>
      </c>
    </row>
    <row r="7877" spans="1:8" x14ac:dyDescent="0.2">
      <c r="A7877" t="s">
        <v>12939</v>
      </c>
      <c r="B7877" s="139">
        <v>2</v>
      </c>
      <c r="C7877" s="139">
        <v>0</v>
      </c>
      <c r="D7877" s="139">
        <v>0</v>
      </c>
      <c r="E7877" s="139" t="s">
        <v>5421</v>
      </c>
      <c r="F7877" s="139" t="s">
        <v>5422</v>
      </c>
      <c r="G7877" s="145">
        <v>1</v>
      </c>
      <c r="H7877" s="145">
        <v>1</v>
      </c>
    </row>
    <row r="7878" spans="1:8" x14ac:dyDescent="0.2">
      <c r="A7878" t="s">
        <v>12940</v>
      </c>
      <c r="B7878" s="139">
        <v>23</v>
      </c>
      <c r="C7878" s="139">
        <v>0</v>
      </c>
      <c r="D7878" s="139">
        <v>0.02</v>
      </c>
      <c r="E7878" s="139" t="s">
        <v>5421</v>
      </c>
      <c r="F7878" s="139" t="s">
        <v>5422</v>
      </c>
      <c r="G7878" s="145">
        <v>1</v>
      </c>
      <c r="H7878" s="145">
        <v>1</v>
      </c>
    </row>
    <row r="7879" spans="1:8" x14ac:dyDescent="0.2">
      <c r="A7879" t="s">
        <v>12941</v>
      </c>
      <c r="B7879" s="139">
        <v>22</v>
      </c>
      <c r="C7879" s="139">
        <v>0</v>
      </c>
      <c r="D7879" s="139">
        <v>0.02</v>
      </c>
      <c r="E7879" s="139" t="s">
        <v>5421</v>
      </c>
      <c r="F7879" s="139" t="s">
        <v>5422</v>
      </c>
      <c r="G7879" s="145">
        <v>1</v>
      </c>
      <c r="H7879" s="145">
        <v>1</v>
      </c>
    </row>
    <row r="7880" spans="1:8" x14ac:dyDescent="0.2">
      <c r="A7880" t="s">
        <v>12942</v>
      </c>
      <c r="B7880" s="139">
        <v>45</v>
      </c>
      <c r="C7880" s="139">
        <v>0</v>
      </c>
      <c r="D7880" s="139">
        <v>0.05</v>
      </c>
      <c r="E7880" s="139" t="s">
        <v>5421</v>
      </c>
      <c r="F7880" s="139" t="s">
        <v>5422</v>
      </c>
      <c r="G7880" s="145">
        <v>1</v>
      </c>
      <c r="H7880" s="145">
        <v>1</v>
      </c>
    </row>
    <row r="7881" spans="1:8" x14ac:dyDescent="0.2">
      <c r="A7881" t="s">
        <v>12943</v>
      </c>
      <c r="B7881" s="139">
        <v>1</v>
      </c>
      <c r="C7881" s="139">
        <v>0</v>
      </c>
      <c r="D7881" s="139">
        <v>0</v>
      </c>
      <c r="E7881" s="139" t="s">
        <v>5421</v>
      </c>
      <c r="F7881" s="139" t="s">
        <v>5422</v>
      </c>
      <c r="G7881" s="145">
        <v>1</v>
      </c>
      <c r="H7881" s="145">
        <v>1</v>
      </c>
    </row>
    <row r="7882" spans="1:8" x14ac:dyDescent="0.2">
      <c r="A7882" t="s">
        <v>12944</v>
      </c>
      <c r="B7882" s="139">
        <v>1</v>
      </c>
      <c r="C7882" s="139">
        <v>0</v>
      </c>
      <c r="D7882" s="139">
        <v>0</v>
      </c>
      <c r="E7882" s="139" t="s">
        <v>5421</v>
      </c>
      <c r="F7882" s="139" t="s">
        <v>5422</v>
      </c>
      <c r="G7882" s="145">
        <v>1</v>
      </c>
      <c r="H7882" s="145">
        <v>1</v>
      </c>
    </row>
    <row r="7883" spans="1:8" x14ac:dyDescent="0.2">
      <c r="A7883" t="s">
        <v>12945</v>
      </c>
      <c r="B7883" s="139">
        <v>73</v>
      </c>
      <c r="C7883" s="139">
        <v>0</v>
      </c>
      <c r="D7883" s="139">
        <v>7.0000000000000007E-2</v>
      </c>
      <c r="E7883" s="139" t="s">
        <v>5421</v>
      </c>
      <c r="F7883" s="139" t="s">
        <v>5422</v>
      </c>
      <c r="G7883" s="145">
        <v>1</v>
      </c>
      <c r="H7883" s="145">
        <v>1</v>
      </c>
    </row>
    <row r="7884" spans="1:8" x14ac:dyDescent="0.2">
      <c r="A7884" t="s">
        <v>12946</v>
      </c>
      <c r="B7884" s="139">
        <v>38</v>
      </c>
      <c r="C7884" s="139">
        <v>0</v>
      </c>
      <c r="D7884" s="139">
        <v>0.04</v>
      </c>
      <c r="E7884" s="139" t="s">
        <v>5421</v>
      </c>
      <c r="F7884" s="139" t="s">
        <v>5422</v>
      </c>
      <c r="G7884" s="145">
        <v>1</v>
      </c>
      <c r="H7884" s="145">
        <v>1</v>
      </c>
    </row>
    <row r="7885" spans="1:8" x14ac:dyDescent="0.2">
      <c r="A7885" t="s">
        <v>12947</v>
      </c>
      <c r="B7885" s="139">
        <v>110</v>
      </c>
      <c r="C7885" s="139">
        <v>0</v>
      </c>
      <c r="D7885" s="139">
        <v>0.11</v>
      </c>
      <c r="E7885" s="139" t="s">
        <v>5421</v>
      </c>
      <c r="F7885" s="139" t="s">
        <v>5422</v>
      </c>
      <c r="G7885" s="145">
        <v>1</v>
      </c>
      <c r="H7885" s="145">
        <v>1</v>
      </c>
    </row>
    <row r="7886" spans="1:8" x14ac:dyDescent="0.2">
      <c r="A7886" t="s">
        <v>12948</v>
      </c>
      <c r="B7886" s="139">
        <v>1</v>
      </c>
      <c r="C7886" s="139">
        <v>0</v>
      </c>
      <c r="D7886" s="139">
        <v>0</v>
      </c>
      <c r="E7886" s="139" t="s">
        <v>5421</v>
      </c>
      <c r="F7886" s="139" t="s">
        <v>5422</v>
      </c>
      <c r="G7886" s="145">
        <v>1</v>
      </c>
      <c r="H7886" s="145">
        <v>1</v>
      </c>
    </row>
    <row r="7887" spans="1:8" x14ac:dyDescent="0.2">
      <c r="A7887" t="s">
        <v>12949</v>
      </c>
      <c r="B7887" s="139">
        <v>4</v>
      </c>
      <c r="C7887" s="139">
        <v>0</v>
      </c>
      <c r="D7887" s="139">
        <v>0</v>
      </c>
      <c r="E7887" s="139" t="s">
        <v>5421</v>
      </c>
      <c r="F7887" s="139" t="s">
        <v>5422</v>
      </c>
      <c r="G7887" s="145">
        <v>1</v>
      </c>
      <c r="H7887" s="145">
        <v>1</v>
      </c>
    </row>
    <row r="7888" spans="1:8" x14ac:dyDescent="0.2">
      <c r="A7888" t="s">
        <v>12950</v>
      </c>
      <c r="B7888" s="139">
        <v>8</v>
      </c>
      <c r="C7888" s="139">
        <v>0</v>
      </c>
      <c r="D7888" s="139">
        <v>0.01</v>
      </c>
      <c r="E7888" s="139" t="s">
        <v>5421</v>
      </c>
      <c r="F7888" s="139" t="s">
        <v>5422</v>
      </c>
      <c r="G7888" s="145">
        <v>1</v>
      </c>
      <c r="H7888" s="145">
        <v>1</v>
      </c>
    </row>
    <row r="7889" spans="1:8" x14ac:dyDescent="0.2">
      <c r="A7889" t="s">
        <v>12951</v>
      </c>
      <c r="B7889" s="139">
        <v>3</v>
      </c>
      <c r="C7889" s="139">
        <v>0</v>
      </c>
      <c r="D7889" s="139">
        <v>0</v>
      </c>
      <c r="E7889" s="139" t="s">
        <v>5421</v>
      </c>
      <c r="F7889" s="139" t="s">
        <v>5422</v>
      </c>
      <c r="G7889" s="145">
        <v>1</v>
      </c>
      <c r="H7889" s="145">
        <v>1</v>
      </c>
    </row>
    <row r="7890" spans="1:8" x14ac:dyDescent="0.2">
      <c r="A7890" t="s">
        <v>12952</v>
      </c>
      <c r="B7890" s="139">
        <v>1</v>
      </c>
      <c r="C7890" s="139">
        <v>0</v>
      </c>
      <c r="D7890" s="139">
        <v>0</v>
      </c>
      <c r="E7890" s="139" t="s">
        <v>5421</v>
      </c>
      <c r="F7890" s="139" t="s">
        <v>5422</v>
      </c>
      <c r="G7890" s="145">
        <v>1</v>
      </c>
      <c r="H7890" s="145">
        <v>1</v>
      </c>
    </row>
    <row r="7891" spans="1:8" x14ac:dyDescent="0.2">
      <c r="A7891" t="s">
        <v>12953</v>
      </c>
      <c r="B7891" s="139">
        <v>1</v>
      </c>
      <c r="C7891" s="139">
        <v>0</v>
      </c>
      <c r="D7891" s="139">
        <v>0</v>
      </c>
      <c r="E7891" s="139" t="s">
        <v>5421</v>
      </c>
      <c r="F7891" s="139" t="s">
        <v>5422</v>
      </c>
      <c r="G7891" s="145">
        <v>1</v>
      </c>
      <c r="H7891" s="145">
        <v>1</v>
      </c>
    </row>
    <row r="7892" spans="1:8" x14ac:dyDescent="0.2">
      <c r="A7892" t="s">
        <v>12954</v>
      </c>
      <c r="B7892" s="139">
        <v>2</v>
      </c>
      <c r="C7892" s="139">
        <v>0</v>
      </c>
      <c r="D7892" s="139">
        <v>0</v>
      </c>
      <c r="E7892" s="139" t="s">
        <v>5421</v>
      </c>
      <c r="F7892" s="139" t="s">
        <v>5422</v>
      </c>
      <c r="G7892" s="145">
        <v>1</v>
      </c>
      <c r="H7892" s="145">
        <v>1</v>
      </c>
    </row>
    <row r="7893" spans="1:8" x14ac:dyDescent="0.2">
      <c r="A7893" t="s">
        <v>12955</v>
      </c>
      <c r="B7893" s="139">
        <v>7</v>
      </c>
      <c r="C7893" s="139">
        <v>0</v>
      </c>
      <c r="D7893" s="139">
        <v>0.01</v>
      </c>
      <c r="E7893" s="139" t="s">
        <v>5421</v>
      </c>
      <c r="F7893" s="139" t="s">
        <v>5422</v>
      </c>
      <c r="G7893" s="145">
        <v>1</v>
      </c>
      <c r="H7893" s="145">
        <v>1</v>
      </c>
    </row>
    <row r="7894" spans="1:8" x14ac:dyDescent="0.2">
      <c r="A7894" t="s">
        <v>12956</v>
      </c>
      <c r="B7894" s="139">
        <v>1</v>
      </c>
      <c r="C7894" s="139">
        <v>0</v>
      </c>
      <c r="D7894" s="139">
        <v>0</v>
      </c>
      <c r="E7894" s="139" t="s">
        <v>5421</v>
      </c>
      <c r="F7894" s="139" t="s">
        <v>5422</v>
      </c>
      <c r="G7894" s="145">
        <v>1</v>
      </c>
      <c r="H7894" s="145">
        <v>1</v>
      </c>
    </row>
    <row r="7895" spans="1:8" x14ac:dyDescent="0.2">
      <c r="A7895" t="s">
        <v>12957</v>
      </c>
      <c r="B7895" s="139">
        <v>1</v>
      </c>
      <c r="C7895" s="139">
        <v>0</v>
      </c>
      <c r="D7895" s="139">
        <v>0</v>
      </c>
      <c r="E7895" s="139" t="s">
        <v>5421</v>
      </c>
      <c r="F7895" s="139" t="s">
        <v>5422</v>
      </c>
      <c r="G7895" s="145">
        <v>1</v>
      </c>
      <c r="H7895" s="145">
        <v>1</v>
      </c>
    </row>
    <row r="7896" spans="1:8" x14ac:dyDescent="0.2">
      <c r="A7896" t="s">
        <v>12958</v>
      </c>
      <c r="B7896" s="139">
        <v>1</v>
      </c>
      <c r="C7896" s="139">
        <v>0</v>
      </c>
      <c r="D7896" s="139">
        <v>0</v>
      </c>
      <c r="E7896" s="139" t="s">
        <v>5421</v>
      </c>
      <c r="F7896" s="139" t="s">
        <v>5422</v>
      </c>
      <c r="G7896" s="145">
        <v>1</v>
      </c>
      <c r="H7896" s="145">
        <v>1</v>
      </c>
    </row>
    <row r="7897" spans="1:8" x14ac:dyDescent="0.2">
      <c r="A7897" t="s">
        <v>12959</v>
      </c>
      <c r="B7897" s="139">
        <v>4</v>
      </c>
      <c r="C7897" s="139">
        <v>0</v>
      </c>
      <c r="D7897" s="139">
        <v>0</v>
      </c>
      <c r="E7897" s="139" t="s">
        <v>5421</v>
      </c>
      <c r="F7897" s="139" t="s">
        <v>5422</v>
      </c>
      <c r="G7897" s="145">
        <v>1</v>
      </c>
      <c r="H7897" s="145">
        <v>1</v>
      </c>
    </row>
    <row r="7898" spans="1:8" x14ac:dyDescent="0.2">
      <c r="A7898" t="s">
        <v>12960</v>
      </c>
      <c r="B7898" s="139">
        <v>7</v>
      </c>
      <c r="C7898" s="139">
        <v>0</v>
      </c>
      <c r="D7898" s="139">
        <v>0.01</v>
      </c>
      <c r="E7898" s="139" t="s">
        <v>5421</v>
      </c>
      <c r="F7898" s="139" t="s">
        <v>5422</v>
      </c>
      <c r="G7898" s="145">
        <v>1</v>
      </c>
      <c r="H7898" s="145">
        <v>1</v>
      </c>
    </row>
    <row r="7899" spans="1:8" x14ac:dyDescent="0.2">
      <c r="A7899" t="s">
        <v>12961</v>
      </c>
      <c r="B7899" s="139">
        <v>5</v>
      </c>
      <c r="C7899" s="139">
        <v>0</v>
      </c>
      <c r="D7899" s="139">
        <v>0.01</v>
      </c>
      <c r="E7899" s="139" t="s">
        <v>5421</v>
      </c>
      <c r="F7899" s="139" t="s">
        <v>5422</v>
      </c>
      <c r="G7899" s="145">
        <v>1</v>
      </c>
      <c r="H7899" s="145">
        <v>1</v>
      </c>
    </row>
    <row r="7900" spans="1:8" x14ac:dyDescent="0.2">
      <c r="A7900" t="s">
        <v>12962</v>
      </c>
      <c r="B7900" s="139">
        <v>9</v>
      </c>
      <c r="C7900" s="139">
        <v>0</v>
      </c>
      <c r="D7900" s="139">
        <v>0.01</v>
      </c>
      <c r="E7900" s="139" t="s">
        <v>5421</v>
      </c>
      <c r="F7900" s="139" t="s">
        <v>5422</v>
      </c>
      <c r="G7900" s="145">
        <v>1</v>
      </c>
      <c r="H7900" s="145">
        <v>1</v>
      </c>
    </row>
    <row r="7901" spans="1:8" x14ac:dyDescent="0.2">
      <c r="A7901" t="s">
        <v>12963</v>
      </c>
      <c r="B7901" s="139">
        <v>4</v>
      </c>
      <c r="C7901" s="139">
        <v>0</v>
      </c>
      <c r="D7901" s="139">
        <v>0</v>
      </c>
      <c r="E7901" s="139" t="s">
        <v>5421</v>
      </c>
      <c r="F7901" s="139" t="s">
        <v>5422</v>
      </c>
      <c r="G7901" s="145">
        <v>1</v>
      </c>
      <c r="H7901" s="145">
        <v>1</v>
      </c>
    </row>
    <row r="7902" spans="1:8" x14ac:dyDescent="0.2">
      <c r="A7902" t="s">
        <v>12964</v>
      </c>
      <c r="B7902" s="139">
        <v>11</v>
      </c>
      <c r="C7902" s="139">
        <v>0</v>
      </c>
      <c r="D7902" s="139">
        <v>0.01</v>
      </c>
      <c r="E7902" s="139" t="s">
        <v>5421</v>
      </c>
      <c r="F7902" s="139" t="s">
        <v>5422</v>
      </c>
      <c r="G7902" s="145">
        <v>1</v>
      </c>
      <c r="H7902" s="145">
        <v>1</v>
      </c>
    </row>
    <row r="7903" spans="1:8" x14ac:dyDescent="0.2">
      <c r="A7903" t="s">
        <v>12965</v>
      </c>
      <c r="B7903" s="139">
        <v>12</v>
      </c>
      <c r="C7903" s="139">
        <v>0</v>
      </c>
      <c r="D7903" s="139">
        <v>0.01</v>
      </c>
      <c r="E7903" s="139" t="s">
        <v>5421</v>
      </c>
      <c r="F7903" s="139" t="s">
        <v>5422</v>
      </c>
      <c r="G7903" s="145">
        <v>1</v>
      </c>
      <c r="H7903" s="145">
        <v>1</v>
      </c>
    </row>
    <row r="7904" spans="1:8" x14ac:dyDescent="0.2">
      <c r="A7904" t="s">
        <v>12966</v>
      </c>
      <c r="B7904" s="139">
        <v>38</v>
      </c>
      <c r="C7904" s="139">
        <v>0</v>
      </c>
      <c r="D7904" s="139">
        <v>0.04</v>
      </c>
      <c r="E7904" s="139" t="s">
        <v>5421</v>
      </c>
      <c r="F7904" s="139" t="s">
        <v>5422</v>
      </c>
      <c r="G7904" s="145">
        <v>1</v>
      </c>
      <c r="H7904" s="145">
        <v>1</v>
      </c>
    </row>
    <row r="7905" spans="1:8" x14ac:dyDescent="0.2">
      <c r="A7905" t="s">
        <v>12967</v>
      </c>
      <c r="B7905" s="139">
        <v>8</v>
      </c>
      <c r="C7905" s="139">
        <v>0</v>
      </c>
      <c r="D7905" s="139">
        <v>0.01</v>
      </c>
      <c r="E7905" s="139" t="s">
        <v>5421</v>
      </c>
      <c r="F7905" s="139" t="s">
        <v>5422</v>
      </c>
      <c r="G7905" s="145">
        <v>1</v>
      </c>
      <c r="H7905" s="145">
        <v>1</v>
      </c>
    </row>
    <row r="7906" spans="1:8" x14ac:dyDescent="0.2">
      <c r="A7906" t="s">
        <v>12968</v>
      </c>
      <c r="B7906" s="139">
        <v>136</v>
      </c>
      <c r="C7906" s="139">
        <v>0</v>
      </c>
      <c r="D7906" s="139">
        <v>0.14000000000000001</v>
      </c>
      <c r="E7906" s="139" t="s">
        <v>5421</v>
      </c>
      <c r="F7906" s="139" t="s">
        <v>5422</v>
      </c>
      <c r="G7906" s="145">
        <v>1</v>
      </c>
      <c r="H7906" s="145">
        <v>1</v>
      </c>
    </row>
    <row r="7907" spans="1:8" x14ac:dyDescent="0.2">
      <c r="A7907" t="s">
        <v>5329</v>
      </c>
      <c r="B7907" s="139">
        <v>10</v>
      </c>
      <c r="C7907" s="139">
        <v>0</v>
      </c>
      <c r="D7907" s="139">
        <v>0.01</v>
      </c>
      <c r="E7907" s="139" t="s">
        <v>5421</v>
      </c>
      <c r="F7907" s="139" t="s">
        <v>5422</v>
      </c>
      <c r="G7907" s="145">
        <v>1</v>
      </c>
      <c r="H7907" s="145">
        <v>1</v>
      </c>
    </row>
    <row r="7908" spans="1:8" x14ac:dyDescent="0.2">
      <c r="A7908" t="s">
        <v>12969</v>
      </c>
      <c r="B7908" s="139">
        <v>18</v>
      </c>
      <c r="C7908" s="139">
        <v>0</v>
      </c>
      <c r="D7908" s="139">
        <v>0.02</v>
      </c>
      <c r="E7908" s="139" t="s">
        <v>5421</v>
      </c>
      <c r="F7908" s="139" t="s">
        <v>5422</v>
      </c>
      <c r="G7908" s="145">
        <v>1</v>
      </c>
      <c r="H7908" s="145">
        <v>1</v>
      </c>
    </row>
    <row r="7909" spans="1:8" x14ac:dyDescent="0.2">
      <c r="A7909" t="s">
        <v>12970</v>
      </c>
      <c r="B7909" s="139">
        <v>14</v>
      </c>
      <c r="C7909" s="139">
        <v>0</v>
      </c>
      <c r="D7909" s="139">
        <v>0.01</v>
      </c>
      <c r="E7909" s="139" t="s">
        <v>5421</v>
      </c>
      <c r="F7909" s="139" t="s">
        <v>5422</v>
      </c>
      <c r="G7909" s="145">
        <v>1</v>
      </c>
      <c r="H7909" s="145">
        <v>1</v>
      </c>
    </row>
    <row r="7910" spans="1:8" x14ac:dyDescent="0.2">
      <c r="A7910" t="s">
        <v>12971</v>
      </c>
      <c r="B7910" s="139">
        <v>11</v>
      </c>
      <c r="C7910" s="139">
        <v>0</v>
      </c>
      <c r="D7910" s="139">
        <v>0.01</v>
      </c>
      <c r="E7910" s="139" t="s">
        <v>5421</v>
      </c>
      <c r="F7910" s="139" t="s">
        <v>5422</v>
      </c>
      <c r="G7910" s="145">
        <v>1</v>
      </c>
      <c r="H7910" s="145">
        <v>1</v>
      </c>
    </row>
    <row r="7911" spans="1:8" x14ac:dyDescent="0.2">
      <c r="A7911" t="s">
        <v>12972</v>
      </c>
      <c r="B7911" s="139">
        <v>1</v>
      </c>
      <c r="C7911" s="139">
        <v>0</v>
      </c>
      <c r="D7911" s="139">
        <v>0</v>
      </c>
      <c r="E7911" s="139" t="s">
        <v>5421</v>
      </c>
      <c r="F7911" s="139" t="s">
        <v>5422</v>
      </c>
      <c r="G7911" s="145">
        <v>1</v>
      </c>
      <c r="H7911" s="145">
        <v>1</v>
      </c>
    </row>
    <row r="7912" spans="1:8" x14ac:dyDescent="0.2">
      <c r="A7912" t="s">
        <v>12973</v>
      </c>
      <c r="B7912" s="139">
        <v>1</v>
      </c>
      <c r="C7912" s="139">
        <v>0</v>
      </c>
      <c r="D7912" s="139">
        <v>0</v>
      </c>
      <c r="E7912" s="139" t="s">
        <v>5421</v>
      </c>
      <c r="F7912" s="139" t="s">
        <v>5422</v>
      </c>
      <c r="G7912" s="145">
        <v>1</v>
      </c>
      <c r="H7912" s="145">
        <v>1</v>
      </c>
    </row>
    <row r="7913" spans="1:8" x14ac:dyDescent="0.2">
      <c r="A7913" t="s">
        <v>12974</v>
      </c>
      <c r="B7913" s="139">
        <v>2</v>
      </c>
      <c r="C7913" s="139">
        <v>0</v>
      </c>
      <c r="D7913" s="139">
        <v>0</v>
      </c>
      <c r="E7913" s="139" t="s">
        <v>5421</v>
      </c>
      <c r="F7913" s="139" t="s">
        <v>5422</v>
      </c>
      <c r="G7913" s="145">
        <v>1</v>
      </c>
      <c r="H7913" s="145">
        <v>1</v>
      </c>
    </row>
    <row r="7914" spans="1:8" x14ac:dyDescent="0.2">
      <c r="A7914" t="s">
        <v>12975</v>
      </c>
      <c r="B7914" s="139">
        <v>3</v>
      </c>
      <c r="C7914" s="139">
        <v>0</v>
      </c>
      <c r="D7914" s="139">
        <v>0</v>
      </c>
      <c r="E7914" s="139" t="s">
        <v>5421</v>
      </c>
      <c r="F7914" s="139" t="s">
        <v>5422</v>
      </c>
      <c r="G7914" s="145">
        <v>1</v>
      </c>
      <c r="H7914" s="145">
        <v>1</v>
      </c>
    </row>
    <row r="7915" spans="1:8" x14ac:dyDescent="0.2">
      <c r="A7915" t="s">
        <v>12976</v>
      </c>
      <c r="B7915" s="139">
        <v>4</v>
      </c>
      <c r="C7915" s="139">
        <v>0</v>
      </c>
      <c r="D7915" s="139">
        <v>0</v>
      </c>
      <c r="E7915" s="139" t="s">
        <v>5421</v>
      </c>
      <c r="F7915" s="139" t="s">
        <v>5422</v>
      </c>
      <c r="G7915" s="145">
        <v>1</v>
      </c>
      <c r="H7915" s="145">
        <v>1</v>
      </c>
    </row>
    <row r="7916" spans="1:8" x14ac:dyDescent="0.2">
      <c r="A7916" t="s">
        <v>12977</v>
      </c>
      <c r="B7916" s="139">
        <v>4</v>
      </c>
      <c r="C7916" s="139">
        <v>0</v>
      </c>
      <c r="D7916" s="139">
        <v>0</v>
      </c>
      <c r="E7916" s="139" t="s">
        <v>5421</v>
      </c>
      <c r="F7916" s="139" t="s">
        <v>5422</v>
      </c>
      <c r="G7916" s="145">
        <v>1</v>
      </c>
      <c r="H7916" s="145">
        <v>1</v>
      </c>
    </row>
    <row r="7917" spans="1:8" x14ac:dyDescent="0.2">
      <c r="A7917" t="s">
        <v>12978</v>
      </c>
      <c r="B7917" s="139">
        <v>13</v>
      </c>
      <c r="C7917" s="139">
        <v>0</v>
      </c>
      <c r="D7917" s="139">
        <v>0.01</v>
      </c>
      <c r="E7917" s="139" t="s">
        <v>5421</v>
      </c>
      <c r="F7917" s="139" t="s">
        <v>5422</v>
      </c>
      <c r="G7917" s="145">
        <v>1</v>
      </c>
      <c r="H7917" s="145">
        <v>1</v>
      </c>
    </row>
    <row r="7918" spans="1:8" x14ac:dyDescent="0.2">
      <c r="A7918" t="s">
        <v>12979</v>
      </c>
      <c r="B7918" s="139">
        <v>1</v>
      </c>
      <c r="C7918" s="139">
        <v>0</v>
      </c>
      <c r="D7918" s="139">
        <v>0</v>
      </c>
      <c r="E7918" s="139" t="s">
        <v>5421</v>
      </c>
      <c r="F7918" s="139" t="s">
        <v>5422</v>
      </c>
      <c r="G7918" s="145">
        <v>1</v>
      </c>
      <c r="H7918" s="145">
        <v>1</v>
      </c>
    </row>
    <row r="7919" spans="1:8" x14ac:dyDescent="0.2">
      <c r="A7919" t="s">
        <v>12980</v>
      </c>
      <c r="B7919" s="139">
        <v>13</v>
      </c>
      <c r="C7919" s="139">
        <v>0</v>
      </c>
      <c r="D7919" s="139">
        <v>0.01</v>
      </c>
      <c r="E7919" s="139" t="s">
        <v>5421</v>
      </c>
      <c r="F7919" s="139" t="s">
        <v>5422</v>
      </c>
      <c r="G7919" s="145">
        <v>1</v>
      </c>
      <c r="H7919" s="145">
        <v>1</v>
      </c>
    </row>
    <row r="7920" spans="1:8" x14ac:dyDescent="0.2">
      <c r="A7920" t="s">
        <v>12981</v>
      </c>
      <c r="B7920" s="139">
        <v>134</v>
      </c>
      <c r="C7920" s="139">
        <v>0</v>
      </c>
      <c r="D7920" s="139">
        <v>0.14000000000000001</v>
      </c>
      <c r="E7920" s="139" t="s">
        <v>5421</v>
      </c>
      <c r="F7920" s="139" t="s">
        <v>5422</v>
      </c>
      <c r="G7920" s="145">
        <v>1</v>
      </c>
      <c r="H7920" s="145">
        <v>1</v>
      </c>
    </row>
    <row r="7921" spans="1:8" x14ac:dyDescent="0.2">
      <c r="A7921" t="s">
        <v>12982</v>
      </c>
      <c r="B7921" s="139">
        <v>12</v>
      </c>
      <c r="C7921" s="139">
        <v>0</v>
      </c>
      <c r="D7921" s="139">
        <v>0.01</v>
      </c>
      <c r="E7921" s="139" t="s">
        <v>5421</v>
      </c>
      <c r="F7921" s="139" t="s">
        <v>5422</v>
      </c>
      <c r="G7921" s="145">
        <v>1</v>
      </c>
      <c r="H7921" s="145">
        <v>1</v>
      </c>
    </row>
    <row r="7922" spans="1:8" x14ac:dyDescent="0.2">
      <c r="A7922" t="s">
        <v>12983</v>
      </c>
      <c r="B7922" s="139">
        <v>2</v>
      </c>
      <c r="C7922" s="139">
        <v>0</v>
      </c>
      <c r="D7922" s="139">
        <v>0</v>
      </c>
      <c r="E7922" s="139" t="s">
        <v>5421</v>
      </c>
      <c r="F7922" s="139" t="s">
        <v>5422</v>
      </c>
      <c r="G7922" s="145">
        <v>1</v>
      </c>
      <c r="H7922" s="145">
        <v>1</v>
      </c>
    </row>
    <row r="7923" spans="1:8" x14ac:dyDescent="0.2">
      <c r="A7923" t="s">
        <v>12984</v>
      </c>
      <c r="B7923" s="139">
        <v>13</v>
      </c>
      <c r="C7923" s="139">
        <v>0</v>
      </c>
      <c r="D7923" s="139">
        <v>0.01</v>
      </c>
      <c r="E7923" s="139" t="s">
        <v>5421</v>
      </c>
      <c r="F7923" s="139" t="s">
        <v>5422</v>
      </c>
      <c r="G7923" s="145">
        <v>1</v>
      </c>
      <c r="H7923" s="145">
        <v>1</v>
      </c>
    </row>
    <row r="7924" spans="1:8" x14ac:dyDescent="0.2">
      <c r="A7924" t="s">
        <v>12985</v>
      </c>
      <c r="B7924" s="139">
        <v>1</v>
      </c>
      <c r="C7924" s="139">
        <v>0</v>
      </c>
      <c r="D7924" s="139">
        <v>0</v>
      </c>
      <c r="E7924" s="139" t="s">
        <v>5421</v>
      </c>
      <c r="F7924" s="139" t="s">
        <v>5422</v>
      </c>
      <c r="G7924" s="145">
        <v>1</v>
      </c>
      <c r="H7924" s="145">
        <v>1</v>
      </c>
    </row>
    <row r="7925" spans="1:8" x14ac:dyDescent="0.2">
      <c r="A7925" t="s">
        <v>12986</v>
      </c>
      <c r="B7925" s="139">
        <v>14</v>
      </c>
      <c r="C7925" s="139">
        <v>0</v>
      </c>
      <c r="D7925" s="139">
        <v>0.01</v>
      </c>
      <c r="E7925" s="139" t="s">
        <v>5421</v>
      </c>
      <c r="F7925" s="139" t="s">
        <v>5422</v>
      </c>
      <c r="G7925" s="145">
        <v>1</v>
      </c>
      <c r="H7925" s="145">
        <v>1</v>
      </c>
    </row>
    <row r="7926" spans="1:8" x14ac:dyDescent="0.2">
      <c r="A7926" t="s">
        <v>12987</v>
      </c>
      <c r="B7926" s="139">
        <v>10</v>
      </c>
      <c r="C7926" s="139">
        <v>0</v>
      </c>
      <c r="D7926" s="139">
        <v>0.01</v>
      </c>
      <c r="E7926" s="139" t="s">
        <v>5421</v>
      </c>
      <c r="F7926" s="139" t="s">
        <v>5422</v>
      </c>
      <c r="G7926" s="145">
        <v>1</v>
      </c>
      <c r="H7926" s="145">
        <v>1</v>
      </c>
    </row>
    <row r="7927" spans="1:8" x14ac:dyDescent="0.2">
      <c r="A7927" t="s">
        <v>12988</v>
      </c>
      <c r="B7927" s="139">
        <v>13</v>
      </c>
      <c r="C7927" s="139">
        <v>0</v>
      </c>
      <c r="D7927" s="139">
        <v>0.01</v>
      </c>
      <c r="E7927" s="139" t="s">
        <v>5421</v>
      </c>
      <c r="F7927" s="139" t="s">
        <v>5422</v>
      </c>
      <c r="G7927" s="145">
        <v>1</v>
      </c>
      <c r="H7927" s="145">
        <v>1</v>
      </c>
    </row>
    <row r="7928" spans="1:8" x14ac:dyDescent="0.2">
      <c r="A7928" t="s">
        <v>12989</v>
      </c>
      <c r="B7928" s="139">
        <v>82</v>
      </c>
      <c r="C7928" s="139">
        <v>0</v>
      </c>
      <c r="D7928" s="139">
        <v>0.08</v>
      </c>
      <c r="E7928" s="139" t="s">
        <v>5421</v>
      </c>
      <c r="F7928" s="139" t="s">
        <v>5422</v>
      </c>
      <c r="G7928" s="145">
        <v>1</v>
      </c>
      <c r="H7928" s="145">
        <v>1</v>
      </c>
    </row>
    <row r="7929" spans="1:8" x14ac:dyDescent="0.2">
      <c r="A7929" t="s">
        <v>12990</v>
      </c>
      <c r="B7929" s="139">
        <v>37</v>
      </c>
      <c r="C7929" s="139">
        <v>0</v>
      </c>
      <c r="D7929" s="139">
        <v>0.04</v>
      </c>
      <c r="E7929" s="139" t="s">
        <v>5421</v>
      </c>
      <c r="F7929" s="139" t="s">
        <v>5422</v>
      </c>
      <c r="G7929" s="145">
        <v>1</v>
      </c>
      <c r="H7929" s="145">
        <v>1</v>
      </c>
    </row>
    <row r="7930" spans="1:8" x14ac:dyDescent="0.2">
      <c r="A7930" t="s">
        <v>12991</v>
      </c>
      <c r="B7930" s="139">
        <v>1</v>
      </c>
      <c r="C7930" s="139">
        <v>0</v>
      </c>
      <c r="D7930" s="139">
        <v>0</v>
      </c>
      <c r="E7930" s="139" t="s">
        <v>5421</v>
      </c>
      <c r="F7930" s="139" t="s">
        <v>5422</v>
      </c>
      <c r="G7930" s="145">
        <v>1</v>
      </c>
      <c r="H7930" s="145">
        <v>1</v>
      </c>
    </row>
    <row r="7931" spans="1:8" x14ac:dyDescent="0.2">
      <c r="A7931" t="s">
        <v>12992</v>
      </c>
      <c r="B7931" s="139">
        <v>2</v>
      </c>
      <c r="C7931" s="139">
        <v>0</v>
      </c>
      <c r="D7931" s="139">
        <v>0</v>
      </c>
      <c r="E7931" s="139" t="s">
        <v>5421</v>
      </c>
      <c r="F7931" s="139" t="s">
        <v>5422</v>
      </c>
      <c r="G7931" s="145">
        <v>1</v>
      </c>
      <c r="H7931" s="145">
        <v>1</v>
      </c>
    </row>
    <row r="7932" spans="1:8" x14ac:dyDescent="0.2">
      <c r="A7932" t="s">
        <v>12993</v>
      </c>
      <c r="B7932" s="139">
        <v>3</v>
      </c>
      <c r="C7932" s="139">
        <v>0</v>
      </c>
      <c r="D7932" s="139">
        <v>0</v>
      </c>
      <c r="E7932" s="139" t="s">
        <v>5421</v>
      </c>
      <c r="F7932" s="139" t="s">
        <v>5422</v>
      </c>
      <c r="G7932" s="145">
        <v>1</v>
      </c>
      <c r="H7932" s="145">
        <v>1</v>
      </c>
    </row>
    <row r="7933" spans="1:8" x14ac:dyDescent="0.2">
      <c r="A7933" t="s">
        <v>12994</v>
      </c>
      <c r="B7933" s="139">
        <v>3</v>
      </c>
      <c r="C7933" s="139">
        <v>0</v>
      </c>
      <c r="D7933" s="139">
        <v>0</v>
      </c>
      <c r="E7933" s="139" t="s">
        <v>5421</v>
      </c>
      <c r="F7933" s="139" t="s">
        <v>5422</v>
      </c>
      <c r="G7933" s="145">
        <v>1</v>
      </c>
      <c r="H7933" s="145">
        <v>1</v>
      </c>
    </row>
    <row r="7934" spans="1:8" x14ac:dyDescent="0.2">
      <c r="A7934" t="s">
        <v>12995</v>
      </c>
      <c r="B7934" s="139">
        <v>69</v>
      </c>
      <c r="C7934" s="139">
        <v>0</v>
      </c>
      <c r="D7934" s="139">
        <v>7.0000000000000007E-2</v>
      </c>
      <c r="E7934" s="139" t="s">
        <v>5421</v>
      </c>
      <c r="F7934" s="139" t="s">
        <v>5422</v>
      </c>
      <c r="G7934" s="145">
        <v>1</v>
      </c>
      <c r="H7934" s="145">
        <v>1</v>
      </c>
    </row>
    <row r="7935" spans="1:8" x14ac:dyDescent="0.2">
      <c r="A7935" t="s">
        <v>12996</v>
      </c>
      <c r="B7935" s="139">
        <v>1</v>
      </c>
      <c r="C7935" s="139">
        <v>0</v>
      </c>
      <c r="D7935" s="139">
        <v>0</v>
      </c>
      <c r="E7935" s="139" t="s">
        <v>5421</v>
      </c>
      <c r="F7935" s="139" t="s">
        <v>5422</v>
      </c>
      <c r="G7935" s="145">
        <v>1</v>
      </c>
      <c r="H7935" s="145">
        <v>1</v>
      </c>
    </row>
    <row r="7936" spans="1:8" x14ac:dyDescent="0.2">
      <c r="A7936" t="s">
        <v>12997</v>
      </c>
      <c r="B7936" s="139">
        <v>5</v>
      </c>
      <c r="C7936" s="139">
        <v>0</v>
      </c>
      <c r="D7936" s="139">
        <v>0.01</v>
      </c>
      <c r="E7936" s="139" t="s">
        <v>5421</v>
      </c>
      <c r="F7936" s="139" t="s">
        <v>5422</v>
      </c>
      <c r="G7936" s="145">
        <v>1</v>
      </c>
      <c r="H7936" s="145">
        <v>1</v>
      </c>
    </row>
    <row r="7937" spans="1:8" x14ac:dyDescent="0.2">
      <c r="A7937" t="s">
        <v>12998</v>
      </c>
      <c r="B7937" s="139">
        <v>1</v>
      </c>
      <c r="C7937" s="139">
        <v>0</v>
      </c>
      <c r="D7937" s="139">
        <v>0</v>
      </c>
      <c r="E7937" s="139" t="s">
        <v>5421</v>
      </c>
      <c r="F7937" s="139" t="s">
        <v>5422</v>
      </c>
      <c r="G7937" s="145">
        <v>1</v>
      </c>
      <c r="H7937" s="145">
        <v>1</v>
      </c>
    </row>
    <row r="7938" spans="1:8" x14ac:dyDescent="0.2">
      <c r="A7938" t="s">
        <v>12999</v>
      </c>
      <c r="B7938" s="139">
        <v>7</v>
      </c>
      <c r="C7938" s="139">
        <v>0</v>
      </c>
      <c r="D7938" s="139">
        <v>0.01</v>
      </c>
      <c r="E7938" s="139" t="s">
        <v>5421</v>
      </c>
      <c r="F7938" s="139" t="s">
        <v>5422</v>
      </c>
      <c r="G7938" s="145">
        <v>1</v>
      </c>
      <c r="H7938" s="145">
        <v>1</v>
      </c>
    </row>
    <row r="7939" spans="1:8" x14ac:dyDescent="0.2">
      <c r="A7939" t="s">
        <v>13000</v>
      </c>
      <c r="B7939" s="139">
        <v>7</v>
      </c>
      <c r="C7939" s="139">
        <v>0</v>
      </c>
      <c r="D7939" s="139">
        <v>0.01</v>
      </c>
      <c r="E7939" s="139" t="s">
        <v>5421</v>
      </c>
      <c r="F7939" s="139" t="s">
        <v>5422</v>
      </c>
      <c r="G7939" s="145">
        <v>1</v>
      </c>
      <c r="H7939" s="145">
        <v>1</v>
      </c>
    </row>
    <row r="7940" spans="1:8" x14ac:dyDescent="0.2">
      <c r="A7940" t="s">
        <v>13001</v>
      </c>
      <c r="B7940" s="139">
        <v>9</v>
      </c>
      <c r="C7940" s="139">
        <v>0</v>
      </c>
      <c r="D7940" s="139">
        <v>0.01</v>
      </c>
      <c r="E7940" s="139" t="s">
        <v>5421</v>
      </c>
      <c r="F7940" s="139" t="s">
        <v>5422</v>
      </c>
      <c r="G7940" s="145">
        <v>1</v>
      </c>
      <c r="H7940" s="145">
        <v>1</v>
      </c>
    </row>
    <row r="7941" spans="1:8" x14ac:dyDescent="0.2">
      <c r="A7941" t="s">
        <v>13002</v>
      </c>
      <c r="B7941" s="139">
        <v>13</v>
      </c>
      <c r="C7941" s="139">
        <v>0</v>
      </c>
      <c r="D7941" s="139">
        <v>0.01</v>
      </c>
      <c r="E7941" s="139" t="s">
        <v>5421</v>
      </c>
      <c r="F7941" s="139" t="s">
        <v>5422</v>
      </c>
      <c r="G7941" s="145">
        <v>1</v>
      </c>
      <c r="H7941" s="145">
        <v>1</v>
      </c>
    </row>
    <row r="7942" spans="1:8" x14ac:dyDescent="0.2">
      <c r="A7942" t="s">
        <v>13003</v>
      </c>
      <c r="B7942" s="139">
        <v>381</v>
      </c>
      <c r="C7942" s="139">
        <v>0</v>
      </c>
      <c r="D7942" s="139">
        <v>0.39</v>
      </c>
      <c r="E7942" s="139" t="s">
        <v>5421</v>
      </c>
      <c r="F7942" s="139" t="s">
        <v>5422</v>
      </c>
      <c r="G7942" s="145">
        <v>1</v>
      </c>
      <c r="H7942" s="145">
        <v>1</v>
      </c>
    </row>
    <row r="7943" spans="1:8" x14ac:dyDescent="0.2">
      <c r="A7943" t="s">
        <v>13004</v>
      </c>
      <c r="B7943" s="139">
        <v>14</v>
      </c>
      <c r="C7943" s="139">
        <v>0</v>
      </c>
      <c r="D7943" s="139">
        <v>0.01</v>
      </c>
      <c r="E7943" s="139" t="s">
        <v>5421</v>
      </c>
      <c r="F7943" s="139" t="s">
        <v>5422</v>
      </c>
      <c r="G7943" s="145">
        <v>1</v>
      </c>
      <c r="H7943" s="145">
        <v>1</v>
      </c>
    </row>
    <row r="7944" spans="1:8" x14ac:dyDescent="0.2">
      <c r="A7944" t="s">
        <v>13005</v>
      </c>
      <c r="B7944" s="139">
        <v>1</v>
      </c>
      <c r="C7944" s="139">
        <v>0</v>
      </c>
      <c r="D7944" s="139">
        <v>0</v>
      </c>
      <c r="E7944" s="139" t="s">
        <v>5421</v>
      </c>
      <c r="F7944" s="139" t="s">
        <v>5422</v>
      </c>
      <c r="G7944" s="145">
        <v>1</v>
      </c>
      <c r="H7944" s="145">
        <v>1</v>
      </c>
    </row>
    <row r="7945" spans="1:8" x14ac:dyDescent="0.2">
      <c r="A7945" t="s">
        <v>13006</v>
      </c>
      <c r="B7945" s="139">
        <v>1</v>
      </c>
      <c r="C7945" s="139">
        <v>0</v>
      </c>
      <c r="D7945" s="139">
        <v>0</v>
      </c>
      <c r="E7945" s="139" t="s">
        <v>5421</v>
      </c>
      <c r="F7945" s="139" t="s">
        <v>5422</v>
      </c>
      <c r="G7945" s="145">
        <v>1</v>
      </c>
      <c r="H7945" s="145">
        <v>1</v>
      </c>
    </row>
    <row r="7946" spans="1:8" x14ac:dyDescent="0.2">
      <c r="A7946" t="s">
        <v>13007</v>
      </c>
      <c r="B7946" s="139">
        <v>8</v>
      </c>
      <c r="C7946" s="139">
        <v>0</v>
      </c>
      <c r="D7946" s="139">
        <v>0.01</v>
      </c>
      <c r="E7946" s="139" t="s">
        <v>5421</v>
      </c>
      <c r="F7946" s="139" t="s">
        <v>5422</v>
      </c>
      <c r="G7946" s="145">
        <v>1</v>
      </c>
      <c r="H7946" s="145">
        <v>1</v>
      </c>
    </row>
    <row r="7947" spans="1:8" x14ac:dyDescent="0.2">
      <c r="A7947" t="s">
        <v>13008</v>
      </c>
      <c r="B7947" s="139">
        <v>6</v>
      </c>
      <c r="C7947" s="139">
        <v>0</v>
      </c>
      <c r="D7947" s="139">
        <v>0.01</v>
      </c>
      <c r="E7947" s="139" t="s">
        <v>5421</v>
      </c>
      <c r="F7947" s="139" t="s">
        <v>5422</v>
      </c>
      <c r="G7947" s="145">
        <v>1</v>
      </c>
      <c r="H7947" s="145">
        <v>1</v>
      </c>
    </row>
    <row r="7948" spans="1:8" x14ac:dyDescent="0.2">
      <c r="A7948" t="s">
        <v>13009</v>
      </c>
      <c r="B7948" s="139">
        <v>143</v>
      </c>
      <c r="C7948" s="139">
        <v>0</v>
      </c>
      <c r="D7948" s="139">
        <v>0.15</v>
      </c>
      <c r="E7948" s="139" t="s">
        <v>5421</v>
      </c>
      <c r="F7948" s="139" t="s">
        <v>5422</v>
      </c>
      <c r="G7948" s="145">
        <v>1</v>
      </c>
      <c r="H7948" s="145">
        <v>1</v>
      </c>
    </row>
    <row r="7949" spans="1:8" x14ac:dyDescent="0.2">
      <c r="A7949" t="s">
        <v>13010</v>
      </c>
      <c r="B7949" s="139">
        <v>12</v>
      </c>
      <c r="C7949" s="139">
        <v>0</v>
      </c>
      <c r="D7949" s="139">
        <v>0.01</v>
      </c>
      <c r="E7949" s="139" t="s">
        <v>5421</v>
      </c>
      <c r="F7949" s="139" t="s">
        <v>5422</v>
      </c>
      <c r="G7949" s="145">
        <v>1</v>
      </c>
      <c r="H7949" s="145">
        <v>1</v>
      </c>
    </row>
    <row r="7950" spans="1:8" x14ac:dyDescent="0.2">
      <c r="A7950" t="s">
        <v>13011</v>
      </c>
      <c r="B7950" s="139">
        <v>5</v>
      </c>
      <c r="C7950" s="139">
        <v>0</v>
      </c>
      <c r="D7950" s="139">
        <v>0.01</v>
      </c>
      <c r="E7950" s="139" t="s">
        <v>5421</v>
      </c>
      <c r="F7950" s="139" t="s">
        <v>5422</v>
      </c>
      <c r="G7950" s="145">
        <v>1</v>
      </c>
      <c r="H7950" s="145">
        <v>1</v>
      </c>
    </row>
    <row r="7951" spans="1:8" x14ac:dyDescent="0.2">
      <c r="A7951" t="s">
        <v>13012</v>
      </c>
      <c r="B7951" s="139">
        <v>1</v>
      </c>
      <c r="C7951" s="139">
        <v>0</v>
      </c>
      <c r="D7951" s="139">
        <v>0</v>
      </c>
      <c r="E7951" s="139" t="s">
        <v>5421</v>
      </c>
      <c r="F7951" s="139" t="s">
        <v>5422</v>
      </c>
      <c r="G7951" s="145">
        <v>1</v>
      </c>
      <c r="H7951" s="145">
        <v>1</v>
      </c>
    </row>
    <row r="7952" spans="1:8" x14ac:dyDescent="0.2">
      <c r="A7952" t="s">
        <v>13013</v>
      </c>
      <c r="B7952" s="139">
        <v>11</v>
      </c>
      <c r="C7952" s="139">
        <v>0</v>
      </c>
      <c r="D7952" s="139">
        <v>0.01</v>
      </c>
      <c r="E7952" s="139" t="s">
        <v>5421</v>
      </c>
      <c r="F7952" s="139" t="s">
        <v>5422</v>
      </c>
      <c r="G7952" s="145">
        <v>1</v>
      </c>
      <c r="H7952" s="145">
        <v>1</v>
      </c>
    </row>
    <row r="7953" spans="1:8" x14ac:dyDescent="0.2">
      <c r="A7953" t="s">
        <v>13014</v>
      </c>
      <c r="B7953" s="139">
        <v>5</v>
      </c>
      <c r="C7953" s="139">
        <v>0</v>
      </c>
      <c r="D7953" s="139">
        <v>0.01</v>
      </c>
      <c r="E7953" s="139" t="s">
        <v>5421</v>
      </c>
      <c r="F7953" s="139" t="s">
        <v>5422</v>
      </c>
      <c r="G7953" s="145">
        <v>1</v>
      </c>
      <c r="H7953" s="145">
        <v>1</v>
      </c>
    </row>
    <row r="7954" spans="1:8" x14ac:dyDescent="0.2">
      <c r="A7954" t="s">
        <v>13015</v>
      </c>
      <c r="B7954" s="139">
        <v>3</v>
      </c>
      <c r="C7954" s="139">
        <v>0</v>
      </c>
      <c r="D7954" s="139">
        <v>0</v>
      </c>
      <c r="E7954" s="139" t="s">
        <v>5421</v>
      </c>
      <c r="F7954" s="139" t="s">
        <v>5422</v>
      </c>
      <c r="G7954" s="145">
        <v>1</v>
      </c>
      <c r="H7954" s="145">
        <v>1</v>
      </c>
    </row>
    <row r="7955" spans="1:8" x14ac:dyDescent="0.2">
      <c r="A7955" t="s">
        <v>13016</v>
      </c>
      <c r="B7955" s="139">
        <v>3</v>
      </c>
      <c r="C7955" s="139">
        <v>0</v>
      </c>
      <c r="D7955" s="139">
        <v>0</v>
      </c>
      <c r="E7955" s="139" t="s">
        <v>5421</v>
      </c>
      <c r="F7955" s="139" t="s">
        <v>5422</v>
      </c>
      <c r="G7955" s="145">
        <v>1</v>
      </c>
      <c r="H7955" s="145">
        <v>1</v>
      </c>
    </row>
    <row r="7956" spans="1:8" x14ac:dyDescent="0.2">
      <c r="A7956" t="s">
        <v>13017</v>
      </c>
      <c r="B7956" s="139">
        <v>4</v>
      </c>
      <c r="C7956" s="139">
        <v>0</v>
      </c>
      <c r="D7956" s="139">
        <v>0</v>
      </c>
      <c r="E7956" s="139" t="s">
        <v>5421</v>
      </c>
      <c r="F7956" s="139" t="s">
        <v>5422</v>
      </c>
      <c r="G7956" s="145">
        <v>1</v>
      </c>
      <c r="H7956" s="145">
        <v>1</v>
      </c>
    </row>
    <row r="7957" spans="1:8" x14ac:dyDescent="0.2">
      <c r="A7957" t="s">
        <v>13018</v>
      </c>
      <c r="B7957" s="139">
        <v>995</v>
      </c>
      <c r="C7957" s="139">
        <v>0</v>
      </c>
      <c r="D7957" s="139">
        <v>1.02</v>
      </c>
      <c r="E7957" s="139" t="s">
        <v>5421</v>
      </c>
      <c r="F7957" s="139" t="s">
        <v>5422</v>
      </c>
      <c r="G7957" s="145">
        <v>0.623</v>
      </c>
      <c r="H7957" s="145">
        <v>1</v>
      </c>
    </row>
    <row r="7958" spans="1:8" x14ac:dyDescent="0.2">
      <c r="A7958" t="s">
        <v>13019</v>
      </c>
      <c r="B7958" s="139">
        <v>22</v>
      </c>
      <c r="C7958" s="139">
        <v>0</v>
      </c>
      <c r="D7958" s="139">
        <v>0.02</v>
      </c>
      <c r="E7958" s="139" t="s">
        <v>5421</v>
      </c>
      <c r="F7958" s="139" t="s">
        <v>5422</v>
      </c>
      <c r="G7958" s="145">
        <v>1</v>
      </c>
      <c r="H7958" s="145">
        <v>1</v>
      </c>
    </row>
    <row r="7959" spans="1:8" x14ac:dyDescent="0.2">
      <c r="A7959" t="s">
        <v>13020</v>
      </c>
      <c r="B7959" s="139">
        <v>6</v>
      </c>
      <c r="C7959" s="139">
        <v>0</v>
      </c>
      <c r="D7959" s="139">
        <v>0.01</v>
      </c>
      <c r="E7959" s="139" t="s">
        <v>5421</v>
      </c>
      <c r="F7959" s="139" t="s">
        <v>5422</v>
      </c>
      <c r="G7959" s="145">
        <v>1</v>
      </c>
      <c r="H7959" s="145">
        <v>1</v>
      </c>
    </row>
    <row r="7960" spans="1:8" x14ac:dyDescent="0.2">
      <c r="A7960" t="s">
        <v>13021</v>
      </c>
      <c r="B7960" s="139">
        <v>4</v>
      </c>
      <c r="C7960" s="139">
        <v>0</v>
      </c>
      <c r="D7960" s="139">
        <v>0</v>
      </c>
      <c r="E7960" s="139" t="s">
        <v>5421</v>
      </c>
      <c r="F7960" s="139" t="s">
        <v>5422</v>
      </c>
      <c r="G7960" s="145">
        <v>1</v>
      </c>
      <c r="H7960" s="145">
        <v>1</v>
      </c>
    </row>
    <row r="7961" spans="1:8" x14ac:dyDescent="0.2">
      <c r="A7961" t="s">
        <v>13022</v>
      </c>
      <c r="B7961" s="139">
        <v>6</v>
      </c>
      <c r="C7961" s="139">
        <v>0</v>
      </c>
      <c r="D7961" s="139">
        <v>0.01</v>
      </c>
      <c r="E7961" s="139" t="s">
        <v>5421</v>
      </c>
      <c r="F7961" s="139" t="s">
        <v>5422</v>
      </c>
      <c r="G7961" s="145">
        <v>1</v>
      </c>
      <c r="H7961" s="145">
        <v>1</v>
      </c>
    </row>
    <row r="7962" spans="1:8" x14ac:dyDescent="0.2">
      <c r="A7962" t="s">
        <v>13023</v>
      </c>
      <c r="B7962" s="139">
        <v>90</v>
      </c>
      <c r="C7962" s="139">
        <v>0</v>
      </c>
      <c r="D7962" s="139">
        <v>0.09</v>
      </c>
      <c r="E7962" s="139" t="s">
        <v>5421</v>
      </c>
      <c r="F7962" s="139" t="s">
        <v>5422</v>
      </c>
      <c r="G7962" s="145">
        <v>1</v>
      </c>
      <c r="H7962" s="145">
        <v>1</v>
      </c>
    </row>
    <row r="7963" spans="1:8" x14ac:dyDescent="0.2">
      <c r="A7963" t="s">
        <v>13024</v>
      </c>
      <c r="B7963" s="139">
        <v>35</v>
      </c>
      <c r="C7963" s="139">
        <v>0</v>
      </c>
      <c r="D7963" s="139">
        <v>0.04</v>
      </c>
      <c r="E7963" s="139" t="s">
        <v>5421</v>
      </c>
      <c r="F7963" s="139" t="s">
        <v>5422</v>
      </c>
      <c r="G7963" s="145">
        <v>1</v>
      </c>
      <c r="H7963" s="145">
        <v>1</v>
      </c>
    </row>
    <row r="7964" spans="1:8" x14ac:dyDescent="0.2">
      <c r="A7964" t="s">
        <v>13025</v>
      </c>
      <c r="B7964" s="139">
        <v>109</v>
      </c>
      <c r="C7964" s="139">
        <v>0</v>
      </c>
      <c r="D7964" s="139">
        <v>0.11</v>
      </c>
      <c r="E7964" s="139" t="s">
        <v>5421</v>
      </c>
      <c r="F7964" s="139" t="s">
        <v>5422</v>
      </c>
      <c r="G7964" s="145">
        <v>1</v>
      </c>
      <c r="H7964" s="145">
        <v>1</v>
      </c>
    </row>
    <row r="7965" spans="1:8" x14ac:dyDescent="0.2">
      <c r="A7965" t="s">
        <v>13026</v>
      </c>
      <c r="B7965" s="139">
        <v>1</v>
      </c>
      <c r="C7965" s="139">
        <v>0</v>
      </c>
      <c r="D7965" s="139">
        <v>0</v>
      </c>
      <c r="E7965" s="139" t="s">
        <v>5421</v>
      </c>
      <c r="F7965" s="139" t="s">
        <v>5422</v>
      </c>
      <c r="G7965" s="145">
        <v>1</v>
      </c>
      <c r="H7965" s="145">
        <v>1</v>
      </c>
    </row>
    <row r="7966" spans="1:8" x14ac:dyDescent="0.2">
      <c r="A7966" t="s">
        <v>13027</v>
      </c>
      <c r="B7966" s="139">
        <v>79</v>
      </c>
      <c r="C7966" s="139">
        <v>0</v>
      </c>
      <c r="D7966" s="139">
        <v>0.08</v>
      </c>
      <c r="E7966" s="139" t="s">
        <v>5421</v>
      </c>
      <c r="F7966" s="139" t="s">
        <v>5422</v>
      </c>
      <c r="G7966" s="145">
        <v>1</v>
      </c>
      <c r="H7966" s="145">
        <v>1</v>
      </c>
    </row>
    <row r="7967" spans="1:8" x14ac:dyDescent="0.2">
      <c r="A7967" t="s">
        <v>13028</v>
      </c>
      <c r="B7967" s="139">
        <v>18</v>
      </c>
      <c r="C7967" s="139">
        <v>0</v>
      </c>
      <c r="D7967" s="139">
        <v>0.02</v>
      </c>
      <c r="E7967" s="139" t="s">
        <v>5421</v>
      </c>
      <c r="F7967" s="139" t="s">
        <v>5422</v>
      </c>
      <c r="G7967" s="145">
        <v>1</v>
      </c>
      <c r="H7967" s="145">
        <v>1</v>
      </c>
    </row>
    <row r="7968" spans="1:8" x14ac:dyDescent="0.2">
      <c r="A7968" t="s">
        <v>13029</v>
      </c>
      <c r="B7968" s="139">
        <v>14</v>
      </c>
      <c r="C7968" s="139">
        <v>0</v>
      </c>
      <c r="D7968" s="139">
        <v>0.01</v>
      </c>
      <c r="E7968" s="139" t="s">
        <v>5421</v>
      </c>
      <c r="F7968" s="139" t="s">
        <v>5422</v>
      </c>
      <c r="G7968" s="145">
        <v>1</v>
      </c>
      <c r="H7968" s="145">
        <v>1</v>
      </c>
    </row>
    <row r="7969" spans="1:8" x14ac:dyDescent="0.2">
      <c r="A7969" t="s">
        <v>13030</v>
      </c>
      <c r="B7969" s="139">
        <v>2</v>
      </c>
      <c r="C7969" s="139">
        <v>0</v>
      </c>
      <c r="D7969" s="139">
        <v>0</v>
      </c>
      <c r="E7969" s="139" t="s">
        <v>5421</v>
      </c>
      <c r="F7969" s="139" t="s">
        <v>5422</v>
      </c>
      <c r="G7969" s="145">
        <v>1</v>
      </c>
      <c r="H7969" s="145">
        <v>1</v>
      </c>
    </row>
    <row r="7970" spans="1:8" x14ac:dyDescent="0.2">
      <c r="A7970" t="s">
        <v>13031</v>
      </c>
      <c r="B7970" s="139">
        <v>2</v>
      </c>
      <c r="C7970" s="139">
        <v>0</v>
      </c>
      <c r="D7970" s="139">
        <v>0</v>
      </c>
      <c r="E7970" s="139" t="s">
        <v>5421</v>
      </c>
      <c r="F7970" s="139" t="s">
        <v>5422</v>
      </c>
      <c r="G7970" s="145">
        <v>1</v>
      </c>
      <c r="H7970" s="145">
        <v>1</v>
      </c>
    </row>
    <row r="7971" spans="1:8" x14ac:dyDescent="0.2">
      <c r="A7971" t="s">
        <v>13032</v>
      </c>
      <c r="B7971" s="139">
        <v>9</v>
      </c>
      <c r="C7971" s="139">
        <v>0</v>
      </c>
      <c r="D7971" s="139">
        <v>0.01</v>
      </c>
      <c r="E7971" s="139" t="s">
        <v>5421</v>
      </c>
      <c r="F7971" s="139" t="s">
        <v>5422</v>
      </c>
      <c r="G7971" s="145">
        <v>1</v>
      </c>
      <c r="H7971" s="145">
        <v>1</v>
      </c>
    </row>
    <row r="7972" spans="1:8" x14ac:dyDescent="0.2">
      <c r="A7972" t="s">
        <v>13033</v>
      </c>
      <c r="B7972" s="139">
        <v>1</v>
      </c>
      <c r="C7972" s="139">
        <v>0</v>
      </c>
      <c r="D7972" s="139">
        <v>0</v>
      </c>
      <c r="E7972" s="139" t="s">
        <v>5421</v>
      </c>
      <c r="F7972" s="139" t="s">
        <v>5422</v>
      </c>
      <c r="G7972" s="145">
        <v>1</v>
      </c>
      <c r="H7972" s="145">
        <v>1</v>
      </c>
    </row>
    <row r="7973" spans="1:8" x14ac:dyDescent="0.2">
      <c r="A7973" t="s">
        <v>13034</v>
      </c>
      <c r="B7973" s="139">
        <v>4</v>
      </c>
      <c r="C7973" s="139">
        <v>0</v>
      </c>
      <c r="D7973" s="139">
        <v>0</v>
      </c>
      <c r="E7973" s="139" t="s">
        <v>5421</v>
      </c>
      <c r="F7973" s="139" t="s">
        <v>5422</v>
      </c>
      <c r="G7973" s="145">
        <v>1</v>
      </c>
      <c r="H7973" s="145">
        <v>1</v>
      </c>
    </row>
    <row r="7974" spans="1:8" x14ac:dyDescent="0.2">
      <c r="A7974" t="s">
        <v>13035</v>
      </c>
      <c r="B7974" s="139">
        <v>1</v>
      </c>
      <c r="C7974" s="139">
        <v>0</v>
      </c>
      <c r="D7974" s="139">
        <v>0</v>
      </c>
      <c r="E7974" s="139" t="s">
        <v>5421</v>
      </c>
      <c r="F7974" s="139" t="s">
        <v>5422</v>
      </c>
      <c r="G7974" s="145">
        <v>1</v>
      </c>
      <c r="H7974" s="145">
        <v>1</v>
      </c>
    </row>
    <row r="7975" spans="1:8" x14ac:dyDescent="0.2">
      <c r="A7975" t="s">
        <v>13036</v>
      </c>
      <c r="B7975" s="139">
        <v>178</v>
      </c>
      <c r="C7975" s="139">
        <v>0</v>
      </c>
      <c r="D7975" s="139">
        <v>0.18</v>
      </c>
      <c r="E7975" s="139" t="s">
        <v>5421</v>
      </c>
      <c r="F7975" s="139" t="s">
        <v>5422</v>
      </c>
      <c r="G7975" s="145">
        <v>1</v>
      </c>
      <c r="H7975" s="145">
        <v>1</v>
      </c>
    </row>
    <row r="7976" spans="1:8" x14ac:dyDescent="0.2">
      <c r="A7976" t="s">
        <v>13037</v>
      </c>
      <c r="B7976" s="139">
        <v>1</v>
      </c>
      <c r="C7976" s="139">
        <v>0</v>
      </c>
      <c r="D7976" s="139">
        <v>0</v>
      </c>
      <c r="E7976" s="139" t="s">
        <v>5421</v>
      </c>
      <c r="F7976" s="139" t="s">
        <v>5422</v>
      </c>
      <c r="G7976" s="145">
        <v>1</v>
      </c>
      <c r="H7976" s="145">
        <v>1</v>
      </c>
    </row>
    <row r="7977" spans="1:8" x14ac:dyDescent="0.2">
      <c r="A7977" t="s">
        <v>13038</v>
      </c>
      <c r="B7977" s="139">
        <v>1</v>
      </c>
      <c r="C7977" s="139">
        <v>0</v>
      </c>
      <c r="D7977" s="139">
        <v>0</v>
      </c>
      <c r="E7977" s="139" t="s">
        <v>5421</v>
      </c>
      <c r="F7977" s="139" t="s">
        <v>5422</v>
      </c>
      <c r="G7977" s="145">
        <v>1</v>
      </c>
      <c r="H7977" s="145">
        <v>1</v>
      </c>
    </row>
    <row r="7978" spans="1:8" x14ac:dyDescent="0.2">
      <c r="A7978" t="s">
        <v>13039</v>
      </c>
      <c r="B7978" s="139">
        <v>2</v>
      </c>
      <c r="C7978" s="139">
        <v>0</v>
      </c>
      <c r="D7978" s="139">
        <v>0</v>
      </c>
      <c r="E7978" s="139" t="s">
        <v>5421</v>
      </c>
      <c r="F7978" s="139" t="s">
        <v>5422</v>
      </c>
      <c r="G7978" s="145">
        <v>1</v>
      </c>
      <c r="H7978" s="145">
        <v>1</v>
      </c>
    </row>
    <row r="7979" spans="1:8" x14ac:dyDescent="0.2">
      <c r="A7979" t="s">
        <v>13040</v>
      </c>
      <c r="B7979" s="139">
        <v>7</v>
      </c>
      <c r="C7979" s="139">
        <v>0</v>
      </c>
      <c r="D7979" s="139">
        <v>0.01</v>
      </c>
      <c r="E7979" s="139" t="s">
        <v>5421</v>
      </c>
      <c r="F7979" s="139" t="s">
        <v>5422</v>
      </c>
      <c r="G7979" s="145">
        <v>1</v>
      </c>
      <c r="H7979" s="145">
        <v>1</v>
      </c>
    </row>
    <row r="7980" spans="1:8" x14ac:dyDescent="0.2">
      <c r="A7980" t="s">
        <v>13041</v>
      </c>
      <c r="B7980" s="139">
        <v>2</v>
      </c>
      <c r="C7980" s="139">
        <v>0</v>
      </c>
      <c r="D7980" s="139">
        <v>0</v>
      </c>
      <c r="E7980" s="139" t="s">
        <v>5421</v>
      </c>
      <c r="F7980" s="139" t="s">
        <v>5422</v>
      </c>
      <c r="G7980" s="145">
        <v>1</v>
      </c>
      <c r="H7980" s="145">
        <v>1</v>
      </c>
    </row>
    <row r="7981" spans="1:8" x14ac:dyDescent="0.2">
      <c r="A7981" t="s">
        <v>13042</v>
      </c>
      <c r="B7981" s="139">
        <v>89</v>
      </c>
      <c r="C7981" s="139">
        <v>0</v>
      </c>
      <c r="D7981" s="139">
        <v>0.09</v>
      </c>
      <c r="E7981" s="139" t="s">
        <v>5421</v>
      </c>
      <c r="F7981" s="139" t="s">
        <v>5422</v>
      </c>
      <c r="G7981" s="145">
        <v>1</v>
      </c>
      <c r="H7981" s="145">
        <v>1</v>
      </c>
    </row>
    <row r="7982" spans="1:8" x14ac:dyDescent="0.2">
      <c r="A7982" t="s">
        <v>13043</v>
      </c>
      <c r="B7982" s="139">
        <v>262</v>
      </c>
      <c r="C7982" s="139">
        <v>0</v>
      </c>
      <c r="D7982" s="139">
        <v>0.27</v>
      </c>
      <c r="E7982" s="139" t="s">
        <v>5421</v>
      </c>
      <c r="F7982" s="139" t="s">
        <v>5422</v>
      </c>
      <c r="G7982" s="145">
        <v>1</v>
      </c>
      <c r="H7982" s="145">
        <v>1</v>
      </c>
    </row>
    <row r="7983" spans="1:8" x14ac:dyDescent="0.2">
      <c r="A7983" t="s">
        <v>13044</v>
      </c>
      <c r="B7983" s="139">
        <v>1</v>
      </c>
      <c r="C7983" s="139">
        <v>0</v>
      </c>
      <c r="D7983" s="139">
        <v>0</v>
      </c>
      <c r="E7983" s="139" t="s">
        <v>5421</v>
      </c>
      <c r="F7983" s="139" t="s">
        <v>5422</v>
      </c>
      <c r="G7983" s="145">
        <v>1</v>
      </c>
      <c r="H7983" s="145">
        <v>1</v>
      </c>
    </row>
    <row r="7984" spans="1:8" x14ac:dyDescent="0.2">
      <c r="A7984" t="s">
        <v>13045</v>
      </c>
      <c r="B7984" s="139">
        <v>4</v>
      </c>
      <c r="C7984" s="139">
        <v>0</v>
      </c>
      <c r="D7984" s="139">
        <v>0</v>
      </c>
      <c r="E7984" s="139" t="s">
        <v>5421</v>
      </c>
      <c r="F7984" s="139" t="s">
        <v>5422</v>
      </c>
      <c r="G7984" s="145">
        <v>1</v>
      </c>
      <c r="H7984" s="145">
        <v>1</v>
      </c>
    </row>
    <row r="7985" spans="1:8" x14ac:dyDescent="0.2">
      <c r="A7985" t="s">
        <v>13046</v>
      </c>
      <c r="B7985" s="139">
        <v>143</v>
      </c>
      <c r="C7985" s="139">
        <v>0</v>
      </c>
      <c r="D7985" s="139">
        <v>0.15</v>
      </c>
      <c r="E7985" s="139" t="s">
        <v>5421</v>
      </c>
      <c r="F7985" s="139" t="s">
        <v>5422</v>
      </c>
      <c r="G7985" s="145">
        <v>1</v>
      </c>
      <c r="H7985" s="145">
        <v>1</v>
      </c>
    </row>
    <row r="7986" spans="1:8" x14ac:dyDescent="0.2">
      <c r="A7986" t="s">
        <v>13047</v>
      </c>
      <c r="B7986" s="139">
        <v>1</v>
      </c>
      <c r="C7986" s="139">
        <v>0</v>
      </c>
      <c r="D7986" s="139">
        <v>0</v>
      </c>
      <c r="E7986" s="139" t="s">
        <v>5421</v>
      </c>
      <c r="F7986" s="139" t="s">
        <v>5422</v>
      </c>
      <c r="G7986" s="145">
        <v>1</v>
      </c>
      <c r="H7986" s="145">
        <v>1</v>
      </c>
    </row>
    <row r="7987" spans="1:8" x14ac:dyDescent="0.2">
      <c r="A7987" t="s">
        <v>13048</v>
      </c>
      <c r="B7987" s="139">
        <v>1</v>
      </c>
      <c r="C7987" s="139">
        <v>0</v>
      </c>
      <c r="D7987" s="139">
        <v>0</v>
      </c>
      <c r="E7987" s="139" t="s">
        <v>5421</v>
      </c>
      <c r="F7987" s="139" t="s">
        <v>5422</v>
      </c>
      <c r="G7987" s="145">
        <v>1</v>
      </c>
      <c r="H7987" s="145">
        <v>1</v>
      </c>
    </row>
    <row r="7988" spans="1:8" x14ac:dyDescent="0.2">
      <c r="A7988" t="s">
        <v>13049</v>
      </c>
      <c r="B7988" s="139">
        <v>51</v>
      </c>
      <c r="C7988" s="139">
        <v>0</v>
      </c>
      <c r="D7988" s="139">
        <v>0.05</v>
      </c>
      <c r="E7988" s="139" t="s">
        <v>5421</v>
      </c>
      <c r="F7988" s="139" t="s">
        <v>5422</v>
      </c>
      <c r="G7988" s="145">
        <v>1</v>
      </c>
      <c r="H7988" s="145">
        <v>1</v>
      </c>
    </row>
    <row r="7989" spans="1:8" x14ac:dyDescent="0.2">
      <c r="A7989" t="s">
        <v>13050</v>
      </c>
      <c r="B7989" s="139">
        <v>6</v>
      </c>
      <c r="C7989" s="139">
        <v>0</v>
      </c>
      <c r="D7989" s="139">
        <v>0.01</v>
      </c>
      <c r="E7989" s="139" t="s">
        <v>5421</v>
      </c>
      <c r="F7989" s="139" t="s">
        <v>5422</v>
      </c>
      <c r="G7989" s="145">
        <v>1</v>
      </c>
      <c r="H7989" s="145">
        <v>1</v>
      </c>
    </row>
    <row r="7990" spans="1:8" x14ac:dyDescent="0.2">
      <c r="A7990" t="s">
        <v>13051</v>
      </c>
      <c r="B7990" s="139">
        <v>17</v>
      </c>
      <c r="C7990" s="139">
        <v>0</v>
      </c>
      <c r="D7990" s="139">
        <v>0.02</v>
      </c>
      <c r="E7990" s="139" t="s">
        <v>5421</v>
      </c>
      <c r="F7990" s="139" t="s">
        <v>5422</v>
      </c>
      <c r="G7990" s="145">
        <v>1</v>
      </c>
      <c r="H7990" s="145">
        <v>1</v>
      </c>
    </row>
    <row r="7991" spans="1:8" x14ac:dyDescent="0.2">
      <c r="A7991" t="s">
        <v>13052</v>
      </c>
      <c r="B7991" s="139">
        <v>8</v>
      </c>
      <c r="C7991" s="139">
        <v>0</v>
      </c>
      <c r="D7991" s="139">
        <v>0.01</v>
      </c>
      <c r="E7991" s="139" t="s">
        <v>5421</v>
      </c>
      <c r="F7991" s="139" t="s">
        <v>5422</v>
      </c>
      <c r="G7991" s="145">
        <v>1</v>
      </c>
      <c r="H7991" s="145">
        <v>1</v>
      </c>
    </row>
    <row r="7992" spans="1:8" x14ac:dyDescent="0.2">
      <c r="A7992" t="s">
        <v>13053</v>
      </c>
      <c r="B7992" s="139">
        <v>2</v>
      </c>
      <c r="C7992" s="139">
        <v>0</v>
      </c>
      <c r="D7992" s="139">
        <v>0</v>
      </c>
      <c r="E7992" s="139" t="s">
        <v>5421</v>
      </c>
      <c r="F7992" s="139" t="s">
        <v>5422</v>
      </c>
      <c r="G7992" s="145">
        <v>1</v>
      </c>
      <c r="H7992" s="145">
        <v>1</v>
      </c>
    </row>
    <row r="7993" spans="1:8" x14ac:dyDescent="0.2">
      <c r="A7993" t="s">
        <v>13054</v>
      </c>
      <c r="B7993" s="139">
        <v>236</v>
      </c>
      <c r="C7993" s="139">
        <v>0</v>
      </c>
      <c r="D7993" s="139">
        <v>0.24</v>
      </c>
      <c r="E7993" s="139" t="s">
        <v>5421</v>
      </c>
      <c r="F7993" s="139" t="s">
        <v>5422</v>
      </c>
      <c r="G7993" s="145">
        <v>1</v>
      </c>
      <c r="H7993" s="145">
        <v>1</v>
      </c>
    </row>
    <row r="7994" spans="1:8" x14ac:dyDescent="0.2">
      <c r="A7994" t="s">
        <v>13055</v>
      </c>
      <c r="B7994" s="139">
        <v>1</v>
      </c>
      <c r="C7994" s="139">
        <v>0</v>
      </c>
      <c r="D7994" s="139">
        <v>0</v>
      </c>
      <c r="E7994" s="139" t="s">
        <v>5421</v>
      </c>
      <c r="F7994" s="139" t="s">
        <v>5422</v>
      </c>
      <c r="G7994" s="145">
        <v>1</v>
      </c>
      <c r="H7994" s="145">
        <v>1</v>
      </c>
    </row>
    <row r="7995" spans="1:8" x14ac:dyDescent="0.2">
      <c r="A7995" t="s">
        <v>13056</v>
      </c>
      <c r="B7995" s="139">
        <v>2</v>
      </c>
      <c r="C7995" s="139">
        <v>0</v>
      </c>
      <c r="D7995" s="139">
        <v>0</v>
      </c>
      <c r="E7995" s="139" t="s">
        <v>5421</v>
      </c>
      <c r="F7995" s="139" t="s">
        <v>5422</v>
      </c>
      <c r="G7995" s="145">
        <v>1</v>
      </c>
      <c r="H7995" s="145">
        <v>1</v>
      </c>
    </row>
    <row r="7996" spans="1:8" x14ac:dyDescent="0.2">
      <c r="A7996" t="s">
        <v>13057</v>
      </c>
      <c r="B7996" s="139">
        <v>3</v>
      </c>
      <c r="C7996" s="139">
        <v>0</v>
      </c>
      <c r="D7996" s="139">
        <v>0</v>
      </c>
      <c r="E7996" s="139" t="s">
        <v>5421</v>
      </c>
      <c r="F7996" s="139" t="s">
        <v>5422</v>
      </c>
      <c r="G7996" s="145">
        <v>1</v>
      </c>
      <c r="H7996" s="145">
        <v>1</v>
      </c>
    </row>
    <row r="7997" spans="1:8" x14ac:dyDescent="0.2">
      <c r="A7997" t="s">
        <v>13058</v>
      </c>
      <c r="B7997" s="139">
        <v>5</v>
      </c>
      <c r="C7997" s="139">
        <v>0</v>
      </c>
      <c r="D7997" s="139">
        <v>0.01</v>
      </c>
      <c r="E7997" s="139" t="s">
        <v>5421</v>
      </c>
      <c r="F7997" s="139" t="s">
        <v>5422</v>
      </c>
      <c r="G7997" s="145">
        <v>1</v>
      </c>
      <c r="H7997" s="145">
        <v>1</v>
      </c>
    </row>
    <row r="7998" spans="1:8" x14ac:dyDescent="0.2">
      <c r="A7998" t="s">
        <v>13059</v>
      </c>
      <c r="B7998" s="139">
        <v>22</v>
      </c>
      <c r="C7998" s="139">
        <v>0</v>
      </c>
      <c r="D7998" s="139">
        <v>0.02</v>
      </c>
      <c r="E7998" s="139" t="s">
        <v>5421</v>
      </c>
      <c r="F7998" s="139" t="s">
        <v>5422</v>
      </c>
      <c r="G7998" s="145">
        <v>1</v>
      </c>
      <c r="H7998" s="145">
        <v>1</v>
      </c>
    </row>
    <row r="7999" spans="1:8" x14ac:dyDescent="0.2">
      <c r="A7999" t="s">
        <v>13060</v>
      </c>
      <c r="B7999" s="139">
        <v>1</v>
      </c>
      <c r="C7999" s="139">
        <v>0</v>
      </c>
      <c r="D7999" s="139">
        <v>0</v>
      </c>
      <c r="E7999" s="139" t="s">
        <v>5421</v>
      </c>
      <c r="F7999" s="139" t="s">
        <v>5422</v>
      </c>
      <c r="G7999" s="145">
        <v>1</v>
      </c>
      <c r="H7999" s="145">
        <v>1</v>
      </c>
    </row>
    <row r="8000" spans="1:8" x14ac:dyDescent="0.2">
      <c r="A8000" t="s">
        <v>13061</v>
      </c>
      <c r="B8000" s="139">
        <v>84</v>
      </c>
      <c r="C8000" s="139">
        <v>0</v>
      </c>
      <c r="D8000" s="139">
        <v>0.09</v>
      </c>
      <c r="E8000" s="139" t="s">
        <v>5421</v>
      </c>
      <c r="F8000" s="139" t="s">
        <v>5422</v>
      </c>
      <c r="G8000" s="145">
        <v>1</v>
      </c>
      <c r="H8000" s="145">
        <v>1</v>
      </c>
    </row>
    <row r="8001" spans="1:8" x14ac:dyDescent="0.2">
      <c r="A8001" t="s">
        <v>13062</v>
      </c>
      <c r="B8001" s="139">
        <v>1</v>
      </c>
      <c r="C8001" s="139">
        <v>0</v>
      </c>
      <c r="D8001" s="139">
        <v>0</v>
      </c>
      <c r="E8001" s="139" t="s">
        <v>5421</v>
      </c>
      <c r="F8001" s="139" t="s">
        <v>5422</v>
      </c>
      <c r="G8001" s="145">
        <v>1</v>
      </c>
      <c r="H8001" s="145">
        <v>1</v>
      </c>
    </row>
    <row r="8002" spans="1:8" x14ac:dyDescent="0.2">
      <c r="A8002" t="s">
        <v>13063</v>
      </c>
      <c r="B8002" s="139">
        <v>1</v>
      </c>
      <c r="C8002" s="139">
        <v>0</v>
      </c>
      <c r="D8002" s="139">
        <v>0</v>
      </c>
      <c r="E8002" s="139" t="s">
        <v>5421</v>
      </c>
      <c r="F8002" s="139" t="s">
        <v>5422</v>
      </c>
      <c r="G8002" s="145">
        <v>1</v>
      </c>
      <c r="H8002" s="145">
        <v>1</v>
      </c>
    </row>
    <row r="8003" spans="1:8" x14ac:dyDescent="0.2">
      <c r="A8003" t="s">
        <v>13064</v>
      </c>
      <c r="B8003" s="139">
        <v>1</v>
      </c>
      <c r="C8003" s="139">
        <v>0</v>
      </c>
      <c r="D8003" s="139">
        <v>0</v>
      </c>
      <c r="E8003" s="139" t="s">
        <v>5421</v>
      </c>
      <c r="F8003" s="139" t="s">
        <v>5422</v>
      </c>
      <c r="G8003" s="145">
        <v>1</v>
      </c>
      <c r="H8003" s="145">
        <v>1</v>
      </c>
    </row>
    <row r="8004" spans="1:8" x14ac:dyDescent="0.2">
      <c r="A8004" t="s">
        <v>13065</v>
      </c>
      <c r="B8004" s="139">
        <v>1</v>
      </c>
      <c r="C8004" s="139">
        <v>0</v>
      </c>
      <c r="D8004" s="139">
        <v>0</v>
      </c>
      <c r="E8004" s="139" t="s">
        <v>5421</v>
      </c>
      <c r="F8004" s="139" t="s">
        <v>5422</v>
      </c>
      <c r="G8004" s="145">
        <v>1</v>
      </c>
      <c r="H8004" s="145">
        <v>1</v>
      </c>
    </row>
    <row r="8005" spans="1:8" x14ac:dyDescent="0.2">
      <c r="A8005" t="s">
        <v>13066</v>
      </c>
      <c r="B8005" s="139">
        <v>1</v>
      </c>
      <c r="C8005" s="139">
        <v>0</v>
      </c>
      <c r="D8005" s="139">
        <v>0</v>
      </c>
      <c r="E8005" s="139" t="s">
        <v>5421</v>
      </c>
      <c r="F8005" s="139" t="s">
        <v>5422</v>
      </c>
      <c r="G8005" s="145">
        <v>1</v>
      </c>
      <c r="H8005" s="145">
        <v>1</v>
      </c>
    </row>
    <row r="8006" spans="1:8" x14ac:dyDescent="0.2">
      <c r="A8006" t="s">
        <v>13067</v>
      </c>
      <c r="B8006" s="139">
        <v>1</v>
      </c>
      <c r="C8006" s="139">
        <v>0</v>
      </c>
      <c r="D8006" s="139">
        <v>0</v>
      </c>
      <c r="E8006" s="139" t="s">
        <v>5421</v>
      </c>
      <c r="F8006" s="139" t="s">
        <v>5422</v>
      </c>
      <c r="G8006" s="145">
        <v>1</v>
      </c>
      <c r="H8006" s="145">
        <v>1</v>
      </c>
    </row>
    <row r="8007" spans="1:8" x14ac:dyDescent="0.2">
      <c r="A8007" t="s">
        <v>13068</v>
      </c>
      <c r="B8007" s="139">
        <v>10</v>
      </c>
      <c r="C8007" s="139">
        <v>0</v>
      </c>
      <c r="D8007" s="139">
        <v>0.01</v>
      </c>
      <c r="E8007" s="139" t="s">
        <v>5421</v>
      </c>
      <c r="F8007" s="139" t="s">
        <v>5422</v>
      </c>
      <c r="G8007" s="145">
        <v>1</v>
      </c>
      <c r="H8007" s="145">
        <v>1</v>
      </c>
    </row>
    <row r="8008" spans="1:8" x14ac:dyDescent="0.2">
      <c r="A8008" t="s">
        <v>13069</v>
      </c>
      <c r="B8008" s="139">
        <v>31</v>
      </c>
      <c r="C8008" s="139">
        <v>0</v>
      </c>
      <c r="D8008" s="139">
        <v>0.03</v>
      </c>
      <c r="E8008" s="139" t="s">
        <v>5421</v>
      </c>
      <c r="F8008" s="139" t="s">
        <v>5422</v>
      </c>
      <c r="G8008" s="145">
        <v>1</v>
      </c>
      <c r="H8008" s="145">
        <v>1</v>
      </c>
    </row>
    <row r="8009" spans="1:8" x14ac:dyDescent="0.2">
      <c r="A8009" t="s">
        <v>13070</v>
      </c>
      <c r="B8009" s="139">
        <v>142</v>
      </c>
      <c r="C8009" s="139">
        <v>0</v>
      </c>
      <c r="D8009" s="139">
        <v>0.14000000000000001</v>
      </c>
      <c r="E8009" s="139" t="s">
        <v>5421</v>
      </c>
      <c r="F8009" s="139" t="s">
        <v>5422</v>
      </c>
      <c r="G8009" s="145">
        <v>1</v>
      </c>
      <c r="H8009" s="145">
        <v>1</v>
      </c>
    </row>
    <row r="8010" spans="1:8" x14ac:dyDescent="0.2">
      <c r="A8010" t="s">
        <v>13071</v>
      </c>
      <c r="B8010" s="139">
        <v>5</v>
      </c>
      <c r="C8010" s="139">
        <v>0</v>
      </c>
      <c r="D8010" s="139">
        <v>0.01</v>
      </c>
      <c r="E8010" s="139" t="s">
        <v>5421</v>
      </c>
      <c r="F8010" s="139" t="s">
        <v>5422</v>
      </c>
      <c r="G8010" s="145">
        <v>1</v>
      </c>
      <c r="H8010" s="145">
        <v>1</v>
      </c>
    </row>
    <row r="8011" spans="1:8" x14ac:dyDescent="0.2">
      <c r="A8011" t="s">
        <v>13072</v>
      </c>
      <c r="B8011" s="139">
        <v>3</v>
      </c>
      <c r="C8011" s="139">
        <v>0</v>
      </c>
      <c r="D8011" s="139">
        <v>0</v>
      </c>
      <c r="E8011" s="139" t="s">
        <v>5421</v>
      </c>
      <c r="F8011" s="139" t="s">
        <v>5422</v>
      </c>
      <c r="G8011" s="145">
        <v>1</v>
      </c>
      <c r="H8011" s="145">
        <v>1</v>
      </c>
    </row>
    <row r="8012" spans="1:8" x14ac:dyDescent="0.2">
      <c r="A8012" t="s">
        <v>13073</v>
      </c>
      <c r="B8012" s="139">
        <v>9</v>
      </c>
      <c r="C8012" s="139">
        <v>0</v>
      </c>
      <c r="D8012" s="139">
        <v>0.01</v>
      </c>
      <c r="E8012" s="139" t="s">
        <v>5421</v>
      </c>
      <c r="F8012" s="139" t="s">
        <v>5422</v>
      </c>
      <c r="G8012" s="145">
        <v>1</v>
      </c>
      <c r="H8012" s="145">
        <v>1</v>
      </c>
    </row>
    <row r="8013" spans="1:8" x14ac:dyDescent="0.2">
      <c r="A8013" t="s">
        <v>13074</v>
      </c>
      <c r="B8013" s="139">
        <v>2</v>
      </c>
      <c r="C8013" s="139">
        <v>0</v>
      </c>
      <c r="D8013" s="139">
        <v>0</v>
      </c>
      <c r="E8013" s="139" t="s">
        <v>5421</v>
      </c>
      <c r="F8013" s="139" t="s">
        <v>5422</v>
      </c>
      <c r="G8013" s="145">
        <v>1</v>
      </c>
      <c r="H8013" s="145">
        <v>1</v>
      </c>
    </row>
    <row r="8014" spans="1:8" x14ac:dyDescent="0.2">
      <c r="A8014" t="s">
        <v>13075</v>
      </c>
      <c r="B8014" s="139">
        <v>2</v>
      </c>
      <c r="C8014" s="139">
        <v>0</v>
      </c>
      <c r="D8014" s="139">
        <v>0</v>
      </c>
      <c r="E8014" s="139" t="s">
        <v>5421</v>
      </c>
      <c r="F8014" s="139" t="s">
        <v>5422</v>
      </c>
      <c r="G8014" s="145">
        <v>1</v>
      </c>
      <c r="H8014" s="145">
        <v>1</v>
      </c>
    </row>
    <row r="8015" spans="1:8" x14ac:dyDescent="0.2">
      <c r="A8015" t="s">
        <v>13076</v>
      </c>
      <c r="B8015" s="139">
        <v>2</v>
      </c>
      <c r="C8015" s="139">
        <v>0</v>
      </c>
      <c r="D8015" s="139">
        <v>0</v>
      </c>
      <c r="E8015" s="139" t="s">
        <v>5421</v>
      </c>
      <c r="F8015" s="139" t="s">
        <v>5422</v>
      </c>
      <c r="G8015" s="145">
        <v>1</v>
      </c>
      <c r="H8015" s="145">
        <v>1</v>
      </c>
    </row>
    <row r="8016" spans="1:8" x14ac:dyDescent="0.2">
      <c r="A8016" t="s">
        <v>13077</v>
      </c>
      <c r="B8016" s="139">
        <v>1</v>
      </c>
      <c r="C8016" s="139">
        <v>0</v>
      </c>
      <c r="D8016" s="139">
        <v>0</v>
      </c>
      <c r="E8016" s="139" t="s">
        <v>5421</v>
      </c>
      <c r="F8016" s="139" t="s">
        <v>5422</v>
      </c>
      <c r="G8016" s="145">
        <v>1</v>
      </c>
      <c r="H8016" s="145">
        <v>1</v>
      </c>
    </row>
    <row r="8017" spans="1:8" x14ac:dyDescent="0.2">
      <c r="A8017" t="s">
        <v>13078</v>
      </c>
      <c r="B8017" s="139">
        <v>4</v>
      </c>
      <c r="C8017" s="139">
        <v>0</v>
      </c>
      <c r="D8017" s="139">
        <v>0</v>
      </c>
      <c r="E8017" s="139" t="s">
        <v>5421</v>
      </c>
      <c r="F8017" s="139" t="s">
        <v>5422</v>
      </c>
      <c r="G8017" s="145">
        <v>1</v>
      </c>
      <c r="H8017" s="145">
        <v>1</v>
      </c>
    </row>
    <row r="8018" spans="1:8" x14ac:dyDescent="0.2">
      <c r="A8018" t="s">
        <v>13079</v>
      </c>
      <c r="B8018" s="139">
        <v>1</v>
      </c>
      <c r="C8018" s="139">
        <v>0</v>
      </c>
      <c r="D8018" s="139">
        <v>0</v>
      </c>
      <c r="E8018" s="139" t="s">
        <v>5421</v>
      </c>
      <c r="F8018" s="139" t="s">
        <v>5422</v>
      </c>
      <c r="G8018" s="145">
        <v>1</v>
      </c>
      <c r="H8018" s="145">
        <v>1</v>
      </c>
    </row>
    <row r="8019" spans="1:8" x14ac:dyDescent="0.2">
      <c r="A8019" t="s">
        <v>13080</v>
      </c>
      <c r="B8019" s="139">
        <v>2</v>
      </c>
      <c r="C8019" s="139">
        <v>0</v>
      </c>
      <c r="D8019" s="139">
        <v>0</v>
      </c>
      <c r="E8019" s="139" t="s">
        <v>5421</v>
      </c>
      <c r="F8019" s="139" t="s">
        <v>5422</v>
      </c>
      <c r="G8019" s="145">
        <v>1</v>
      </c>
      <c r="H8019" s="145">
        <v>1</v>
      </c>
    </row>
    <row r="8020" spans="1:8" x14ac:dyDescent="0.2">
      <c r="A8020" t="s">
        <v>13081</v>
      </c>
      <c r="B8020" s="139">
        <v>4</v>
      </c>
      <c r="C8020" s="139">
        <v>0</v>
      </c>
      <c r="D8020" s="139">
        <v>0</v>
      </c>
      <c r="E8020" s="139" t="s">
        <v>5421</v>
      </c>
      <c r="F8020" s="139" t="s">
        <v>5422</v>
      </c>
      <c r="G8020" s="145">
        <v>1</v>
      </c>
      <c r="H8020" s="145">
        <v>1</v>
      </c>
    </row>
    <row r="8021" spans="1:8" x14ac:dyDescent="0.2">
      <c r="A8021" t="s">
        <v>13082</v>
      </c>
      <c r="B8021" s="139">
        <v>1</v>
      </c>
      <c r="C8021" s="139">
        <v>0</v>
      </c>
      <c r="D8021" s="139">
        <v>0</v>
      </c>
      <c r="E8021" s="139" t="s">
        <v>5421</v>
      </c>
      <c r="F8021" s="139" t="s">
        <v>5422</v>
      </c>
      <c r="G8021" s="145">
        <v>1</v>
      </c>
      <c r="H8021" s="145">
        <v>1</v>
      </c>
    </row>
    <row r="8022" spans="1:8" x14ac:dyDescent="0.2">
      <c r="A8022" t="s">
        <v>13083</v>
      </c>
      <c r="B8022" s="139">
        <v>5</v>
      </c>
      <c r="C8022" s="139">
        <v>0</v>
      </c>
      <c r="D8022" s="139">
        <v>0.01</v>
      </c>
      <c r="E8022" s="139" t="s">
        <v>5421</v>
      </c>
      <c r="F8022" s="139" t="s">
        <v>5422</v>
      </c>
      <c r="G8022" s="145">
        <v>1</v>
      </c>
      <c r="H8022" s="145">
        <v>1</v>
      </c>
    </row>
    <row r="8023" spans="1:8" x14ac:dyDescent="0.2">
      <c r="A8023" t="s">
        <v>13084</v>
      </c>
      <c r="B8023" s="139">
        <v>3</v>
      </c>
      <c r="C8023" s="139">
        <v>0</v>
      </c>
      <c r="D8023" s="139">
        <v>0</v>
      </c>
      <c r="E8023" s="139" t="s">
        <v>5421</v>
      </c>
      <c r="F8023" s="139" t="s">
        <v>5422</v>
      </c>
      <c r="G8023" s="145">
        <v>1</v>
      </c>
      <c r="H8023" s="145">
        <v>1</v>
      </c>
    </row>
    <row r="8024" spans="1:8" x14ac:dyDescent="0.2">
      <c r="A8024" t="s">
        <v>13085</v>
      </c>
      <c r="B8024" s="139">
        <v>7</v>
      </c>
      <c r="C8024" s="139">
        <v>0</v>
      </c>
      <c r="D8024" s="139">
        <v>0.01</v>
      </c>
      <c r="E8024" s="139" t="s">
        <v>5421</v>
      </c>
      <c r="F8024" s="139" t="s">
        <v>5422</v>
      </c>
      <c r="G8024" s="145">
        <v>1</v>
      </c>
      <c r="H8024" s="145">
        <v>1</v>
      </c>
    </row>
    <row r="8025" spans="1:8" x14ac:dyDescent="0.2">
      <c r="A8025" t="s">
        <v>13086</v>
      </c>
      <c r="B8025" s="139">
        <v>11</v>
      </c>
      <c r="C8025" s="139">
        <v>0</v>
      </c>
      <c r="D8025" s="139">
        <v>0.01</v>
      </c>
      <c r="E8025" s="139" t="s">
        <v>5421</v>
      </c>
      <c r="F8025" s="139" t="s">
        <v>5422</v>
      </c>
      <c r="G8025" s="145">
        <v>1</v>
      </c>
      <c r="H8025" s="145">
        <v>1</v>
      </c>
    </row>
    <row r="8026" spans="1:8" x14ac:dyDescent="0.2">
      <c r="A8026" t="s">
        <v>13087</v>
      </c>
      <c r="B8026" s="139">
        <v>189</v>
      </c>
      <c r="C8026" s="139">
        <v>0</v>
      </c>
      <c r="D8026" s="139">
        <v>0.19</v>
      </c>
      <c r="E8026" s="139" t="s">
        <v>5421</v>
      </c>
      <c r="F8026" s="139" t="s">
        <v>5422</v>
      </c>
      <c r="G8026" s="145">
        <v>1</v>
      </c>
      <c r="H8026" s="145">
        <v>1</v>
      </c>
    </row>
    <row r="8027" spans="1:8" x14ac:dyDescent="0.2">
      <c r="A8027" t="s">
        <v>13088</v>
      </c>
      <c r="B8027" s="139">
        <v>24</v>
      </c>
      <c r="C8027" s="139">
        <v>0</v>
      </c>
      <c r="D8027" s="139">
        <v>0.02</v>
      </c>
      <c r="E8027" s="139" t="s">
        <v>5421</v>
      </c>
      <c r="F8027" s="139" t="s">
        <v>5422</v>
      </c>
      <c r="G8027" s="145">
        <v>1</v>
      </c>
      <c r="H8027" s="145">
        <v>1</v>
      </c>
    </row>
    <row r="8028" spans="1:8" x14ac:dyDescent="0.2">
      <c r="A8028" t="s">
        <v>13089</v>
      </c>
      <c r="B8028" s="139">
        <v>2</v>
      </c>
      <c r="C8028" s="139">
        <v>0</v>
      </c>
      <c r="D8028" s="139">
        <v>0</v>
      </c>
      <c r="E8028" s="139" t="s">
        <v>5421</v>
      </c>
      <c r="F8028" s="139" t="s">
        <v>5422</v>
      </c>
      <c r="G8028" s="145">
        <v>1</v>
      </c>
      <c r="H8028" s="145">
        <v>1</v>
      </c>
    </row>
    <row r="8029" spans="1:8" x14ac:dyDescent="0.2">
      <c r="A8029" t="s">
        <v>13090</v>
      </c>
      <c r="B8029" s="139">
        <v>2</v>
      </c>
      <c r="C8029" s="139">
        <v>0</v>
      </c>
      <c r="D8029" s="139">
        <v>0</v>
      </c>
      <c r="E8029" s="139" t="s">
        <v>5421</v>
      </c>
      <c r="F8029" s="139" t="s">
        <v>5422</v>
      </c>
      <c r="G8029" s="145">
        <v>1</v>
      </c>
      <c r="H8029" s="145">
        <v>1</v>
      </c>
    </row>
    <row r="8030" spans="1:8" x14ac:dyDescent="0.2">
      <c r="A8030" t="s">
        <v>13091</v>
      </c>
      <c r="B8030" s="139">
        <v>220</v>
      </c>
      <c r="C8030" s="139">
        <v>0</v>
      </c>
      <c r="D8030" s="139">
        <v>0.22</v>
      </c>
      <c r="E8030" s="139" t="s">
        <v>5421</v>
      </c>
      <c r="F8030" s="139" t="s">
        <v>5422</v>
      </c>
      <c r="G8030" s="145">
        <v>1</v>
      </c>
      <c r="H8030" s="145">
        <v>1</v>
      </c>
    </row>
    <row r="8031" spans="1:8" x14ac:dyDescent="0.2">
      <c r="A8031" t="s">
        <v>13092</v>
      </c>
      <c r="B8031" s="139">
        <v>4</v>
      </c>
      <c r="C8031" s="139">
        <v>0</v>
      </c>
      <c r="D8031" s="139">
        <v>0</v>
      </c>
      <c r="E8031" s="139" t="s">
        <v>5421</v>
      </c>
      <c r="F8031" s="139" t="s">
        <v>5422</v>
      </c>
      <c r="G8031" s="145">
        <v>1</v>
      </c>
      <c r="H8031" s="145">
        <v>1</v>
      </c>
    </row>
    <row r="8032" spans="1:8" x14ac:dyDescent="0.2">
      <c r="A8032" t="s">
        <v>13093</v>
      </c>
      <c r="B8032" s="139">
        <v>11</v>
      </c>
      <c r="C8032" s="139">
        <v>0</v>
      </c>
      <c r="D8032" s="139">
        <v>0.01</v>
      </c>
      <c r="E8032" s="139" t="s">
        <v>5421</v>
      </c>
      <c r="F8032" s="139" t="s">
        <v>5422</v>
      </c>
      <c r="G8032" s="145">
        <v>1</v>
      </c>
      <c r="H8032" s="145">
        <v>1</v>
      </c>
    </row>
    <row r="8033" spans="1:8" x14ac:dyDescent="0.2">
      <c r="A8033" t="s">
        <v>13094</v>
      </c>
      <c r="B8033" s="139">
        <v>13</v>
      </c>
      <c r="C8033" s="139">
        <v>0</v>
      </c>
      <c r="D8033" s="139">
        <v>0.01</v>
      </c>
      <c r="E8033" s="139" t="s">
        <v>5421</v>
      </c>
      <c r="F8033" s="139" t="s">
        <v>5422</v>
      </c>
      <c r="G8033" s="145">
        <v>1</v>
      </c>
      <c r="H8033" s="145">
        <v>1</v>
      </c>
    </row>
    <row r="8034" spans="1:8" x14ac:dyDescent="0.2">
      <c r="A8034" t="s">
        <v>13095</v>
      </c>
      <c r="B8034" s="139">
        <v>22</v>
      </c>
      <c r="C8034" s="139">
        <v>0</v>
      </c>
      <c r="D8034" s="139">
        <v>0.02</v>
      </c>
      <c r="E8034" s="139" t="s">
        <v>5421</v>
      </c>
      <c r="F8034" s="139" t="s">
        <v>5422</v>
      </c>
      <c r="G8034" s="145">
        <v>1</v>
      </c>
      <c r="H8034" s="145">
        <v>1</v>
      </c>
    </row>
    <row r="8035" spans="1:8" x14ac:dyDescent="0.2">
      <c r="A8035" t="s">
        <v>13096</v>
      </c>
      <c r="B8035" s="139">
        <v>5</v>
      </c>
      <c r="C8035" s="139">
        <v>0</v>
      </c>
      <c r="D8035" s="139">
        <v>0.01</v>
      </c>
      <c r="E8035" s="139" t="s">
        <v>5421</v>
      </c>
      <c r="F8035" s="139" t="s">
        <v>5422</v>
      </c>
      <c r="G8035" s="145">
        <v>1</v>
      </c>
      <c r="H8035" s="145">
        <v>1</v>
      </c>
    </row>
    <row r="8036" spans="1:8" x14ac:dyDescent="0.2">
      <c r="A8036" t="s">
        <v>13097</v>
      </c>
      <c r="B8036" s="139">
        <v>6</v>
      </c>
      <c r="C8036" s="139">
        <v>0</v>
      </c>
      <c r="D8036" s="139">
        <v>0.01</v>
      </c>
      <c r="E8036" s="139" t="s">
        <v>5421</v>
      </c>
      <c r="F8036" s="139" t="s">
        <v>5422</v>
      </c>
      <c r="G8036" s="145">
        <v>1</v>
      </c>
      <c r="H8036" s="145">
        <v>1</v>
      </c>
    </row>
    <row r="8037" spans="1:8" x14ac:dyDescent="0.2">
      <c r="A8037" t="s">
        <v>13098</v>
      </c>
      <c r="B8037" s="139">
        <v>3</v>
      </c>
      <c r="C8037" s="139">
        <v>0</v>
      </c>
      <c r="D8037" s="139">
        <v>0</v>
      </c>
      <c r="E8037" s="139" t="s">
        <v>5421</v>
      </c>
      <c r="F8037" s="139" t="s">
        <v>5422</v>
      </c>
      <c r="G8037" s="145">
        <v>1</v>
      </c>
      <c r="H8037" s="145">
        <v>1</v>
      </c>
    </row>
    <row r="8038" spans="1:8" x14ac:dyDescent="0.2">
      <c r="A8038" t="s">
        <v>13099</v>
      </c>
      <c r="B8038" s="139">
        <v>22</v>
      </c>
      <c r="C8038" s="139">
        <v>0</v>
      </c>
      <c r="D8038" s="139">
        <v>0.02</v>
      </c>
      <c r="E8038" s="139" t="s">
        <v>5421</v>
      </c>
      <c r="F8038" s="139" t="s">
        <v>5422</v>
      </c>
      <c r="G8038" s="145">
        <v>1</v>
      </c>
      <c r="H8038" s="145">
        <v>1</v>
      </c>
    </row>
    <row r="8039" spans="1:8" x14ac:dyDescent="0.2">
      <c r="A8039" t="s">
        <v>13100</v>
      </c>
      <c r="B8039" s="139">
        <v>1</v>
      </c>
      <c r="C8039" s="139">
        <v>0</v>
      </c>
      <c r="D8039" s="139">
        <v>0</v>
      </c>
      <c r="E8039" s="139" t="s">
        <v>5421</v>
      </c>
      <c r="F8039" s="139" t="s">
        <v>5422</v>
      </c>
      <c r="G8039" s="145">
        <v>1</v>
      </c>
      <c r="H8039" s="145">
        <v>1</v>
      </c>
    </row>
    <row r="8040" spans="1:8" x14ac:dyDescent="0.2">
      <c r="A8040" t="s">
        <v>13101</v>
      </c>
      <c r="B8040" s="139">
        <v>4</v>
      </c>
      <c r="C8040" s="139">
        <v>0</v>
      </c>
      <c r="D8040" s="139">
        <v>0</v>
      </c>
      <c r="E8040" s="139" t="s">
        <v>5421</v>
      </c>
      <c r="F8040" s="139" t="s">
        <v>5422</v>
      </c>
      <c r="G8040" s="145">
        <v>1</v>
      </c>
      <c r="H8040" s="145">
        <v>1</v>
      </c>
    </row>
    <row r="8041" spans="1:8" x14ac:dyDescent="0.2">
      <c r="A8041" t="s">
        <v>13102</v>
      </c>
      <c r="B8041" s="139">
        <v>1</v>
      </c>
      <c r="C8041" s="139">
        <v>0</v>
      </c>
      <c r="D8041" s="139">
        <v>0</v>
      </c>
      <c r="E8041" s="139" t="s">
        <v>5421</v>
      </c>
      <c r="F8041" s="139" t="s">
        <v>5422</v>
      </c>
      <c r="G8041" s="145">
        <v>1</v>
      </c>
      <c r="H8041" s="145">
        <v>1</v>
      </c>
    </row>
    <row r="8042" spans="1:8" x14ac:dyDescent="0.2">
      <c r="A8042" t="s">
        <v>13103</v>
      </c>
      <c r="B8042" s="139">
        <v>22</v>
      </c>
      <c r="C8042" s="139">
        <v>0</v>
      </c>
      <c r="D8042" s="139">
        <v>0.02</v>
      </c>
      <c r="E8042" s="139" t="s">
        <v>5421</v>
      </c>
      <c r="F8042" s="139" t="s">
        <v>5422</v>
      </c>
      <c r="G8042" s="145">
        <v>1</v>
      </c>
      <c r="H8042" s="145">
        <v>1</v>
      </c>
    </row>
    <row r="8043" spans="1:8" x14ac:dyDescent="0.2">
      <c r="A8043" t="s">
        <v>13104</v>
      </c>
      <c r="B8043" s="139">
        <v>3</v>
      </c>
      <c r="C8043" s="139">
        <v>0</v>
      </c>
      <c r="D8043" s="139">
        <v>0</v>
      </c>
      <c r="E8043" s="139" t="s">
        <v>5421</v>
      </c>
      <c r="F8043" s="139" t="s">
        <v>5422</v>
      </c>
      <c r="G8043" s="145">
        <v>1</v>
      </c>
      <c r="H8043" s="145">
        <v>1</v>
      </c>
    </row>
    <row r="8044" spans="1:8" x14ac:dyDescent="0.2">
      <c r="A8044" t="s">
        <v>13105</v>
      </c>
      <c r="B8044" s="139">
        <v>3</v>
      </c>
      <c r="C8044" s="139">
        <v>0</v>
      </c>
      <c r="D8044" s="139">
        <v>0</v>
      </c>
      <c r="E8044" s="139" t="s">
        <v>5421</v>
      </c>
      <c r="F8044" s="139" t="s">
        <v>5422</v>
      </c>
      <c r="G8044" s="145">
        <v>1</v>
      </c>
      <c r="H8044" s="145">
        <v>1</v>
      </c>
    </row>
    <row r="8045" spans="1:8" x14ac:dyDescent="0.2">
      <c r="A8045" t="s">
        <v>13106</v>
      </c>
      <c r="B8045" s="139">
        <v>3</v>
      </c>
      <c r="C8045" s="139">
        <v>0</v>
      </c>
      <c r="D8045" s="139">
        <v>0</v>
      </c>
      <c r="E8045" s="139" t="s">
        <v>5421</v>
      </c>
      <c r="F8045" s="139" t="s">
        <v>5422</v>
      </c>
      <c r="G8045" s="145">
        <v>1</v>
      </c>
      <c r="H8045" s="145">
        <v>1</v>
      </c>
    </row>
    <row r="8046" spans="1:8" x14ac:dyDescent="0.2">
      <c r="A8046" t="s">
        <v>13107</v>
      </c>
      <c r="B8046" s="139">
        <v>11</v>
      </c>
      <c r="C8046" s="139">
        <v>0</v>
      </c>
      <c r="D8046" s="139">
        <v>0.01</v>
      </c>
      <c r="E8046" s="139" t="s">
        <v>5421</v>
      </c>
      <c r="F8046" s="139" t="s">
        <v>5422</v>
      </c>
      <c r="G8046" s="145">
        <v>1</v>
      </c>
      <c r="H8046" s="145">
        <v>1</v>
      </c>
    </row>
    <row r="8047" spans="1:8" x14ac:dyDescent="0.2">
      <c r="A8047" t="s">
        <v>13108</v>
      </c>
      <c r="B8047" s="139">
        <v>5</v>
      </c>
      <c r="C8047" s="139">
        <v>0</v>
      </c>
      <c r="D8047" s="139">
        <v>0.01</v>
      </c>
      <c r="E8047" s="139" t="s">
        <v>5421</v>
      </c>
      <c r="F8047" s="139" t="s">
        <v>5422</v>
      </c>
      <c r="G8047" s="145">
        <v>1</v>
      </c>
      <c r="H8047" s="145">
        <v>1</v>
      </c>
    </row>
    <row r="8048" spans="1:8" x14ac:dyDescent="0.2">
      <c r="A8048" t="s">
        <v>13109</v>
      </c>
      <c r="B8048" s="139">
        <v>66</v>
      </c>
      <c r="C8048" s="139">
        <v>0</v>
      </c>
      <c r="D8048" s="139">
        <v>7.0000000000000007E-2</v>
      </c>
      <c r="E8048" s="139" t="s">
        <v>5421</v>
      </c>
      <c r="F8048" s="139" t="s">
        <v>5422</v>
      </c>
      <c r="G8048" s="145">
        <v>1</v>
      </c>
      <c r="H8048" s="145">
        <v>1</v>
      </c>
    </row>
    <row r="8049" spans="1:8" x14ac:dyDescent="0.2">
      <c r="A8049" t="s">
        <v>13110</v>
      </c>
      <c r="B8049" s="139">
        <v>31</v>
      </c>
      <c r="C8049" s="139">
        <v>0</v>
      </c>
      <c r="D8049" s="139">
        <v>0.03</v>
      </c>
      <c r="E8049" s="139" t="s">
        <v>5421</v>
      </c>
      <c r="F8049" s="139" t="s">
        <v>5422</v>
      </c>
      <c r="G8049" s="145">
        <v>1</v>
      </c>
      <c r="H8049" s="145">
        <v>1</v>
      </c>
    </row>
    <row r="8050" spans="1:8" x14ac:dyDescent="0.2">
      <c r="A8050" t="s">
        <v>13111</v>
      </c>
      <c r="B8050" s="139">
        <v>98</v>
      </c>
      <c r="C8050" s="139">
        <v>0</v>
      </c>
      <c r="D8050" s="139">
        <v>0.1</v>
      </c>
      <c r="E8050" s="139" t="s">
        <v>5421</v>
      </c>
      <c r="F8050" s="139" t="s">
        <v>5422</v>
      </c>
      <c r="G8050" s="145">
        <v>1</v>
      </c>
      <c r="H8050" s="145">
        <v>1</v>
      </c>
    </row>
    <row r="8051" spans="1:8" x14ac:dyDescent="0.2">
      <c r="A8051" t="s">
        <v>13112</v>
      </c>
      <c r="B8051" s="139">
        <v>6</v>
      </c>
      <c r="C8051" s="139">
        <v>0</v>
      </c>
      <c r="D8051" s="139">
        <v>0.01</v>
      </c>
      <c r="E8051" s="139" t="s">
        <v>5421</v>
      </c>
      <c r="F8051" s="139" t="s">
        <v>5422</v>
      </c>
      <c r="G8051" s="145">
        <v>1</v>
      </c>
      <c r="H8051" s="145">
        <v>1</v>
      </c>
    </row>
    <row r="8052" spans="1:8" x14ac:dyDescent="0.2">
      <c r="A8052" t="s">
        <v>13113</v>
      </c>
      <c r="B8052" s="139">
        <v>263</v>
      </c>
      <c r="C8052" s="139">
        <v>0</v>
      </c>
      <c r="D8052" s="139">
        <v>0.27</v>
      </c>
      <c r="E8052" s="139" t="s">
        <v>5421</v>
      </c>
      <c r="F8052" s="139" t="s">
        <v>5422</v>
      </c>
      <c r="G8052" s="145">
        <v>1</v>
      </c>
      <c r="H8052" s="145">
        <v>1</v>
      </c>
    </row>
    <row r="8053" spans="1:8" x14ac:dyDescent="0.2">
      <c r="A8053" t="s">
        <v>13114</v>
      </c>
      <c r="B8053" s="139">
        <v>1</v>
      </c>
      <c r="C8053" s="139">
        <v>0</v>
      </c>
      <c r="D8053" s="139">
        <v>0</v>
      </c>
      <c r="E8053" s="139" t="s">
        <v>5421</v>
      </c>
      <c r="F8053" s="139" t="s">
        <v>5422</v>
      </c>
      <c r="G8053" s="145">
        <v>1</v>
      </c>
      <c r="H8053" s="145">
        <v>1</v>
      </c>
    </row>
    <row r="8054" spans="1:8" x14ac:dyDescent="0.2">
      <c r="A8054" t="s">
        <v>13115</v>
      </c>
      <c r="B8054" s="139">
        <v>509</v>
      </c>
      <c r="C8054" s="139">
        <v>0</v>
      </c>
      <c r="D8054" s="139">
        <v>0.52</v>
      </c>
      <c r="E8054" s="139" t="s">
        <v>5421</v>
      </c>
      <c r="F8054" s="139" t="s">
        <v>5422</v>
      </c>
      <c r="G8054" s="145">
        <v>1</v>
      </c>
      <c r="H8054" s="145">
        <v>1</v>
      </c>
    </row>
    <row r="8055" spans="1:8" x14ac:dyDescent="0.2">
      <c r="A8055" t="s">
        <v>13116</v>
      </c>
      <c r="B8055" s="139">
        <v>8</v>
      </c>
      <c r="C8055" s="139">
        <v>0</v>
      </c>
      <c r="D8055" s="139">
        <v>0.01</v>
      </c>
      <c r="E8055" s="139" t="s">
        <v>5421</v>
      </c>
      <c r="F8055" s="139" t="s">
        <v>5422</v>
      </c>
      <c r="G8055" s="145">
        <v>1</v>
      </c>
      <c r="H8055" s="145">
        <v>1</v>
      </c>
    </row>
    <row r="8056" spans="1:8" x14ac:dyDescent="0.2">
      <c r="A8056" t="s">
        <v>13117</v>
      </c>
      <c r="B8056" s="139">
        <v>2</v>
      </c>
      <c r="C8056" s="139">
        <v>0</v>
      </c>
      <c r="D8056" s="139">
        <v>0</v>
      </c>
      <c r="E8056" s="139" t="s">
        <v>5421</v>
      </c>
      <c r="F8056" s="139" t="s">
        <v>5422</v>
      </c>
      <c r="G8056" s="145">
        <v>1</v>
      </c>
      <c r="H8056" s="145">
        <v>1</v>
      </c>
    </row>
    <row r="8057" spans="1:8" x14ac:dyDescent="0.2">
      <c r="A8057" t="s">
        <v>13118</v>
      </c>
      <c r="B8057" s="139">
        <v>2</v>
      </c>
      <c r="C8057" s="139">
        <v>0</v>
      </c>
      <c r="D8057" s="139">
        <v>0</v>
      </c>
      <c r="E8057" s="139" t="s">
        <v>5421</v>
      </c>
      <c r="F8057" s="139" t="s">
        <v>5422</v>
      </c>
      <c r="G8057" s="145">
        <v>1</v>
      </c>
      <c r="H8057" s="145">
        <v>1</v>
      </c>
    </row>
    <row r="8058" spans="1:8" x14ac:dyDescent="0.2">
      <c r="A8058" t="s">
        <v>13119</v>
      </c>
      <c r="B8058" s="139">
        <v>3</v>
      </c>
      <c r="C8058" s="139">
        <v>0</v>
      </c>
      <c r="D8058" s="139">
        <v>0</v>
      </c>
      <c r="E8058" s="139" t="s">
        <v>5421</v>
      </c>
      <c r="F8058" s="139" t="s">
        <v>5422</v>
      </c>
      <c r="G8058" s="145">
        <v>1</v>
      </c>
      <c r="H8058" s="145">
        <v>1</v>
      </c>
    </row>
    <row r="8059" spans="1:8" x14ac:dyDescent="0.2">
      <c r="A8059" t="s">
        <v>13120</v>
      </c>
      <c r="B8059" s="139">
        <v>11</v>
      </c>
      <c r="C8059" s="139">
        <v>0</v>
      </c>
      <c r="D8059" s="139">
        <v>0.01</v>
      </c>
      <c r="E8059" s="139" t="s">
        <v>5421</v>
      </c>
      <c r="F8059" s="139" t="s">
        <v>5422</v>
      </c>
      <c r="G8059" s="145">
        <v>1</v>
      </c>
      <c r="H8059" s="145">
        <v>1</v>
      </c>
    </row>
    <row r="8060" spans="1:8" x14ac:dyDescent="0.2">
      <c r="A8060" t="s">
        <v>13121</v>
      </c>
      <c r="B8060" s="139">
        <v>2</v>
      </c>
      <c r="C8060" s="139">
        <v>0</v>
      </c>
      <c r="D8060" s="139">
        <v>0</v>
      </c>
      <c r="E8060" s="139" t="s">
        <v>5421</v>
      </c>
      <c r="F8060" s="139" t="s">
        <v>5422</v>
      </c>
      <c r="G8060" s="145">
        <v>1</v>
      </c>
      <c r="H8060" s="145">
        <v>1</v>
      </c>
    </row>
    <row r="8061" spans="1:8" x14ac:dyDescent="0.2">
      <c r="A8061" t="s">
        <v>13122</v>
      </c>
      <c r="B8061" s="139">
        <v>333</v>
      </c>
      <c r="C8061" s="139">
        <v>0</v>
      </c>
      <c r="D8061" s="139">
        <v>0.34</v>
      </c>
      <c r="E8061" s="139" t="s">
        <v>5421</v>
      </c>
      <c r="F8061" s="139" t="s">
        <v>5422</v>
      </c>
      <c r="G8061" s="145">
        <v>1</v>
      </c>
      <c r="H8061" s="145">
        <v>1</v>
      </c>
    </row>
    <row r="8062" spans="1:8" x14ac:dyDescent="0.2">
      <c r="A8062" t="s">
        <v>13123</v>
      </c>
      <c r="B8062" s="139">
        <v>13</v>
      </c>
      <c r="C8062" s="139">
        <v>0</v>
      </c>
      <c r="D8062" s="139">
        <v>0.01</v>
      </c>
      <c r="E8062" s="139" t="s">
        <v>5421</v>
      </c>
      <c r="F8062" s="139" t="s">
        <v>5422</v>
      </c>
      <c r="G8062" s="145">
        <v>1</v>
      </c>
      <c r="H8062" s="145">
        <v>1</v>
      </c>
    </row>
    <row r="8063" spans="1:8" x14ac:dyDescent="0.2">
      <c r="A8063" t="s">
        <v>13124</v>
      </c>
      <c r="B8063" s="139">
        <v>4</v>
      </c>
      <c r="C8063" s="139">
        <v>0</v>
      </c>
      <c r="D8063" s="139">
        <v>0</v>
      </c>
      <c r="E8063" s="139" t="s">
        <v>5421</v>
      </c>
      <c r="F8063" s="139" t="s">
        <v>5422</v>
      </c>
      <c r="G8063" s="145">
        <v>1</v>
      </c>
      <c r="H8063" s="145">
        <v>1</v>
      </c>
    </row>
    <row r="8064" spans="1:8" x14ac:dyDescent="0.2">
      <c r="A8064" t="s">
        <v>13125</v>
      </c>
      <c r="B8064" s="139">
        <v>1</v>
      </c>
      <c r="C8064" s="139">
        <v>0</v>
      </c>
      <c r="D8064" s="139">
        <v>0</v>
      </c>
      <c r="E8064" s="139" t="s">
        <v>5421</v>
      </c>
      <c r="F8064" s="139" t="s">
        <v>5422</v>
      </c>
      <c r="G8064" s="145">
        <v>1</v>
      </c>
      <c r="H8064" s="145">
        <v>1</v>
      </c>
    </row>
    <row r="8065" spans="1:8" x14ac:dyDescent="0.2">
      <c r="A8065" t="s">
        <v>13126</v>
      </c>
      <c r="B8065" s="139">
        <v>1</v>
      </c>
      <c r="C8065" s="139">
        <v>0</v>
      </c>
      <c r="D8065" s="139">
        <v>0</v>
      </c>
      <c r="E8065" s="139" t="s">
        <v>5421</v>
      </c>
      <c r="F8065" s="139" t="s">
        <v>5422</v>
      </c>
      <c r="G8065" s="145">
        <v>1</v>
      </c>
      <c r="H8065" s="145">
        <v>1</v>
      </c>
    </row>
    <row r="8066" spans="1:8" x14ac:dyDescent="0.2">
      <c r="A8066" t="s">
        <v>13127</v>
      </c>
      <c r="B8066" s="139">
        <v>61</v>
      </c>
      <c r="C8066" s="139">
        <v>0</v>
      </c>
      <c r="D8066" s="139">
        <v>0.06</v>
      </c>
      <c r="E8066" s="139" t="s">
        <v>5421</v>
      </c>
      <c r="F8066" s="139" t="s">
        <v>5422</v>
      </c>
      <c r="G8066" s="145">
        <v>1</v>
      </c>
      <c r="H8066" s="145">
        <v>1</v>
      </c>
    </row>
    <row r="8067" spans="1:8" x14ac:dyDescent="0.2">
      <c r="A8067" t="s">
        <v>13128</v>
      </c>
      <c r="B8067" s="139">
        <v>610</v>
      </c>
      <c r="C8067" s="139">
        <v>0</v>
      </c>
      <c r="D8067" s="139">
        <v>0.62</v>
      </c>
      <c r="E8067" s="139" t="s">
        <v>5421</v>
      </c>
      <c r="F8067" s="139" t="s">
        <v>5422</v>
      </c>
      <c r="G8067" s="145">
        <v>1</v>
      </c>
      <c r="H8067" s="145">
        <v>1</v>
      </c>
    </row>
    <row r="8068" spans="1:8" x14ac:dyDescent="0.2">
      <c r="A8068" t="s">
        <v>13129</v>
      </c>
      <c r="B8068" s="139">
        <v>4</v>
      </c>
      <c r="C8068" s="139">
        <v>0</v>
      </c>
      <c r="D8068" s="139">
        <v>0</v>
      </c>
      <c r="E8068" s="139" t="s">
        <v>5421</v>
      </c>
      <c r="F8068" s="139" t="s">
        <v>5422</v>
      </c>
      <c r="G8068" s="145">
        <v>1</v>
      </c>
      <c r="H8068" s="145">
        <v>1</v>
      </c>
    </row>
    <row r="8069" spans="1:8" x14ac:dyDescent="0.2">
      <c r="A8069" t="s">
        <v>13130</v>
      </c>
      <c r="B8069" s="139">
        <v>27</v>
      </c>
      <c r="C8069" s="139">
        <v>0</v>
      </c>
      <c r="D8069" s="139">
        <v>0.03</v>
      </c>
      <c r="E8069" s="139" t="s">
        <v>5421</v>
      </c>
      <c r="F8069" s="139" t="s">
        <v>5422</v>
      </c>
      <c r="G8069" s="145">
        <v>1</v>
      </c>
      <c r="H8069" s="145">
        <v>1</v>
      </c>
    </row>
    <row r="8070" spans="1:8" x14ac:dyDescent="0.2">
      <c r="A8070" t="s">
        <v>13131</v>
      </c>
      <c r="B8070" s="139">
        <v>143</v>
      </c>
      <c r="C8070" s="139">
        <v>0</v>
      </c>
      <c r="D8070" s="139">
        <v>0.15</v>
      </c>
      <c r="E8070" s="139" t="s">
        <v>5421</v>
      </c>
      <c r="F8070" s="139" t="s">
        <v>5422</v>
      </c>
      <c r="G8070" s="145">
        <v>1</v>
      </c>
      <c r="H8070" s="145">
        <v>1</v>
      </c>
    </row>
    <row r="8071" spans="1:8" x14ac:dyDescent="0.2">
      <c r="A8071" t="s">
        <v>13132</v>
      </c>
      <c r="B8071" s="139">
        <v>174</v>
      </c>
      <c r="C8071" s="139">
        <v>0</v>
      </c>
      <c r="D8071" s="139">
        <v>0.18</v>
      </c>
      <c r="E8071" s="139" t="s">
        <v>5421</v>
      </c>
      <c r="F8071" s="139" t="s">
        <v>5422</v>
      </c>
      <c r="G8071" s="145">
        <v>1</v>
      </c>
      <c r="H8071" s="145">
        <v>1</v>
      </c>
    </row>
    <row r="8072" spans="1:8" x14ac:dyDescent="0.2">
      <c r="A8072" t="s">
        <v>13133</v>
      </c>
      <c r="B8072" s="139">
        <v>16</v>
      </c>
      <c r="C8072" s="139">
        <v>0</v>
      </c>
      <c r="D8072" s="139">
        <v>0.02</v>
      </c>
      <c r="E8072" s="139" t="s">
        <v>5421</v>
      </c>
      <c r="F8072" s="139" t="s">
        <v>5422</v>
      </c>
      <c r="G8072" s="145">
        <v>1</v>
      </c>
      <c r="H8072" s="145">
        <v>1</v>
      </c>
    </row>
    <row r="8073" spans="1:8" x14ac:dyDescent="0.2">
      <c r="A8073" t="s">
        <v>13134</v>
      </c>
      <c r="B8073" s="139">
        <v>23</v>
      </c>
      <c r="C8073" s="139">
        <v>0</v>
      </c>
      <c r="D8073" s="139">
        <v>0.02</v>
      </c>
      <c r="E8073" s="139" t="s">
        <v>5421</v>
      </c>
      <c r="F8073" s="139" t="s">
        <v>5422</v>
      </c>
      <c r="G8073" s="145">
        <v>1</v>
      </c>
      <c r="H8073" s="145">
        <v>1</v>
      </c>
    </row>
    <row r="8074" spans="1:8" x14ac:dyDescent="0.2">
      <c r="A8074" t="s">
        <v>13135</v>
      </c>
      <c r="B8074" s="139">
        <v>3</v>
      </c>
      <c r="C8074" s="139">
        <v>0</v>
      </c>
      <c r="D8074" s="139">
        <v>0</v>
      </c>
      <c r="E8074" s="139" t="s">
        <v>5421</v>
      </c>
      <c r="F8074" s="139" t="s">
        <v>5422</v>
      </c>
      <c r="G8074" s="145">
        <v>1</v>
      </c>
      <c r="H8074" s="145">
        <v>1</v>
      </c>
    </row>
    <row r="8075" spans="1:8" x14ac:dyDescent="0.2">
      <c r="A8075" t="s">
        <v>13136</v>
      </c>
      <c r="B8075" s="139">
        <v>2</v>
      </c>
      <c r="C8075" s="139">
        <v>0</v>
      </c>
      <c r="D8075" s="139">
        <v>0</v>
      </c>
      <c r="E8075" s="139" t="s">
        <v>5421</v>
      </c>
      <c r="F8075" s="139" t="s">
        <v>5422</v>
      </c>
      <c r="G8075" s="145">
        <v>1</v>
      </c>
      <c r="H8075" s="145">
        <v>1</v>
      </c>
    </row>
    <row r="8076" spans="1:8" x14ac:dyDescent="0.2">
      <c r="A8076" t="s">
        <v>13137</v>
      </c>
      <c r="B8076" s="139">
        <v>10</v>
      </c>
      <c r="C8076" s="139">
        <v>0</v>
      </c>
      <c r="D8076" s="139">
        <v>0.01</v>
      </c>
      <c r="E8076" s="139" t="s">
        <v>5421</v>
      </c>
      <c r="F8076" s="139" t="s">
        <v>5422</v>
      </c>
      <c r="G8076" s="145">
        <v>1</v>
      </c>
      <c r="H8076" s="145">
        <v>1</v>
      </c>
    </row>
    <row r="8077" spans="1:8" x14ac:dyDescent="0.2">
      <c r="A8077" t="s">
        <v>13138</v>
      </c>
      <c r="B8077" s="139">
        <v>1</v>
      </c>
      <c r="C8077" s="139">
        <v>0</v>
      </c>
      <c r="D8077" s="139">
        <v>0</v>
      </c>
      <c r="E8077" s="139" t="s">
        <v>5421</v>
      </c>
      <c r="F8077" s="139" t="s">
        <v>5422</v>
      </c>
      <c r="G8077" s="145">
        <v>1</v>
      </c>
      <c r="H8077" s="145">
        <v>1</v>
      </c>
    </row>
    <row r="8078" spans="1:8" x14ac:dyDescent="0.2">
      <c r="A8078" t="s">
        <v>13139</v>
      </c>
      <c r="B8078" s="139">
        <v>7</v>
      </c>
      <c r="C8078" s="139">
        <v>0</v>
      </c>
      <c r="D8078" s="139">
        <v>0.01</v>
      </c>
      <c r="E8078" s="139" t="s">
        <v>5421</v>
      </c>
      <c r="F8078" s="139" t="s">
        <v>5422</v>
      </c>
      <c r="G8078" s="145">
        <v>1</v>
      </c>
      <c r="H8078" s="145">
        <v>1</v>
      </c>
    </row>
    <row r="8079" spans="1:8" x14ac:dyDescent="0.2">
      <c r="A8079" t="s">
        <v>13140</v>
      </c>
      <c r="B8079" s="139">
        <v>2</v>
      </c>
      <c r="C8079" s="139">
        <v>0</v>
      </c>
      <c r="D8079" s="139">
        <v>0</v>
      </c>
      <c r="E8079" s="139" t="s">
        <v>5421</v>
      </c>
      <c r="F8079" s="139" t="s">
        <v>5422</v>
      </c>
      <c r="G8079" s="145">
        <v>1</v>
      </c>
      <c r="H8079" s="145">
        <v>1</v>
      </c>
    </row>
    <row r="8080" spans="1:8" x14ac:dyDescent="0.2">
      <c r="A8080" t="s">
        <v>13141</v>
      </c>
      <c r="B8080" s="139">
        <v>7</v>
      </c>
      <c r="C8080" s="139">
        <v>0</v>
      </c>
      <c r="D8080" s="139">
        <v>0.01</v>
      </c>
      <c r="E8080" s="139" t="s">
        <v>5421</v>
      </c>
      <c r="F8080" s="139" t="s">
        <v>5422</v>
      </c>
      <c r="G8080" s="145">
        <v>1</v>
      </c>
      <c r="H8080" s="145">
        <v>1</v>
      </c>
    </row>
    <row r="8081" spans="1:8" x14ac:dyDescent="0.2">
      <c r="A8081" t="s">
        <v>13142</v>
      </c>
      <c r="B8081" s="139">
        <v>1</v>
      </c>
      <c r="C8081" s="139">
        <v>0</v>
      </c>
      <c r="D8081" s="139">
        <v>0</v>
      </c>
      <c r="E8081" s="139" t="s">
        <v>5421</v>
      </c>
      <c r="F8081" s="139" t="s">
        <v>5422</v>
      </c>
      <c r="G8081" s="145">
        <v>1</v>
      </c>
      <c r="H8081" s="145">
        <v>1</v>
      </c>
    </row>
    <row r="8082" spans="1:8" x14ac:dyDescent="0.2">
      <c r="A8082" t="s">
        <v>13143</v>
      </c>
      <c r="B8082" s="139">
        <v>9</v>
      </c>
      <c r="C8082" s="139">
        <v>0</v>
      </c>
      <c r="D8082" s="139">
        <v>0.01</v>
      </c>
      <c r="E8082" s="139" t="s">
        <v>5421</v>
      </c>
      <c r="F8082" s="139" t="s">
        <v>5422</v>
      </c>
      <c r="G8082" s="145">
        <v>1</v>
      </c>
      <c r="H8082" s="145">
        <v>1</v>
      </c>
    </row>
    <row r="8083" spans="1:8" x14ac:dyDescent="0.2">
      <c r="A8083" t="s">
        <v>13144</v>
      </c>
      <c r="B8083" s="139">
        <v>10</v>
      </c>
      <c r="C8083" s="139">
        <v>0</v>
      </c>
      <c r="D8083" s="139">
        <v>0.01</v>
      </c>
      <c r="E8083" s="139" t="s">
        <v>5421</v>
      </c>
      <c r="F8083" s="139" t="s">
        <v>5422</v>
      </c>
      <c r="G8083" s="145">
        <v>1</v>
      </c>
      <c r="H8083" s="145">
        <v>1</v>
      </c>
    </row>
    <row r="8084" spans="1:8" x14ac:dyDescent="0.2">
      <c r="A8084" t="s">
        <v>13145</v>
      </c>
      <c r="B8084" s="139">
        <v>3</v>
      </c>
      <c r="C8084" s="139">
        <v>0</v>
      </c>
      <c r="D8084" s="139">
        <v>0</v>
      </c>
      <c r="E8084" s="139" t="s">
        <v>5421</v>
      </c>
      <c r="F8084" s="139" t="s">
        <v>5422</v>
      </c>
      <c r="G8084" s="145">
        <v>1</v>
      </c>
      <c r="H8084" s="145">
        <v>1</v>
      </c>
    </row>
    <row r="8085" spans="1:8" x14ac:dyDescent="0.2">
      <c r="A8085" t="s">
        <v>13146</v>
      </c>
      <c r="B8085" s="139">
        <v>16</v>
      </c>
      <c r="C8085" s="139">
        <v>0</v>
      </c>
      <c r="D8085" s="139">
        <v>0.02</v>
      </c>
      <c r="E8085" s="139" t="s">
        <v>5421</v>
      </c>
      <c r="F8085" s="139" t="s">
        <v>5422</v>
      </c>
      <c r="G8085" s="145">
        <v>1</v>
      </c>
      <c r="H8085" s="145">
        <v>1</v>
      </c>
    </row>
    <row r="8086" spans="1:8" x14ac:dyDescent="0.2">
      <c r="A8086" t="s">
        <v>13147</v>
      </c>
      <c r="B8086" s="139">
        <v>1</v>
      </c>
      <c r="C8086" s="139">
        <v>0</v>
      </c>
      <c r="D8086" s="139">
        <v>0</v>
      </c>
      <c r="E8086" s="139" t="s">
        <v>5421</v>
      </c>
      <c r="F8086" s="139" t="s">
        <v>5422</v>
      </c>
      <c r="G8086" s="145">
        <v>1</v>
      </c>
      <c r="H8086" s="145">
        <v>1</v>
      </c>
    </row>
    <row r="8087" spans="1:8" x14ac:dyDescent="0.2">
      <c r="A8087" t="s">
        <v>13148</v>
      </c>
      <c r="B8087" s="139">
        <v>4</v>
      </c>
      <c r="C8087" s="139">
        <v>0</v>
      </c>
      <c r="D8087" s="139">
        <v>0</v>
      </c>
      <c r="E8087" s="139" t="s">
        <v>5421</v>
      </c>
      <c r="F8087" s="139" t="s">
        <v>5422</v>
      </c>
      <c r="G8087" s="145">
        <v>1</v>
      </c>
      <c r="H8087" s="145">
        <v>1</v>
      </c>
    </row>
    <row r="8088" spans="1:8" x14ac:dyDescent="0.2">
      <c r="A8088" t="s">
        <v>13149</v>
      </c>
      <c r="B8088" s="139">
        <v>34</v>
      </c>
      <c r="C8088" s="139">
        <v>0</v>
      </c>
      <c r="D8088" s="139">
        <v>0.03</v>
      </c>
      <c r="E8088" s="139" t="s">
        <v>5421</v>
      </c>
      <c r="F8088" s="139" t="s">
        <v>5422</v>
      </c>
      <c r="G8088" s="145">
        <v>1</v>
      </c>
      <c r="H8088" s="145">
        <v>1</v>
      </c>
    </row>
    <row r="8089" spans="1:8" x14ac:dyDescent="0.2">
      <c r="A8089" t="s">
        <v>13150</v>
      </c>
      <c r="B8089" s="139">
        <v>119</v>
      </c>
      <c r="C8089" s="139">
        <v>0</v>
      </c>
      <c r="D8089" s="139">
        <v>0.12</v>
      </c>
      <c r="E8089" s="139" t="s">
        <v>5421</v>
      </c>
      <c r="F8089" s="139" t="s">
        <v>5422</v>
      </c>
      <c r="G8089" s="145">
        <v>1</v>
      </c>
      <c r="H8089" s="145">
        <v>1</v>
      </c>
    </row>
    <row r="8090" spans="1:8" x14ac:dyDescent="0.2">
      <c r="A8090" t="s">
        <v>13151</v>
      </c>
      <c r="B8090" s="139">
        <v>45</v>
      </c>
      <c r="C8090" s="139">
        <v>0</v>
      </c>
      <c r="D8090" s="139">
        <v>0.05</v>
      </c>
      <c r="E8090" s="139" t="s">
        <v>5421</v>
      </c>
      <c r="F8090" s="139" t="s">
        <v>5422</v>
      </c>
      <c r="G8090" s="145">
        <v>1</v>
      </c>
      <c r="H8090" s="145">
        <v>1</v>
      </c>
    </row>
    <row r="8091" spans="1:8" x14ac:dyDescent="0.2">
      <c r="A8091" t="s">
        <v>13152</v>
      </c>
      <c r="B8091" s="139">
        <v>337</v>
      </c>
      <c r="C8091" s="139">
        <v>0</v>
      </c>
      <c r="D8091" s="139">
        <v>0.34</v>
      </c>
      <c r="E8091" s="139" t="s">
        <v>5421</v>
      </c>
      <c r="F8091" s="139" t="s">
        <v>5422</v>
      </c>
      <c r="G8091" s="145">
        <v>1</v>
      </c>
      <c r="H8091" s="145">
        <v>1</v>
      </c>
    </row>
    <row r="8092" spans="1:8" x14ac:dyDescent="0.2">
      <c r="A8092" t="s">
        <v>13153</v>
      </c>
      <c r="B8092" s="139">
        <v>40</v>
      </c>
      <c r="C8092" s="139">
        <v>0</v>
      </c>
      <c r="D8092" s="139">
        <v>0.04</v>
      </c>
      <c r="E8092" s="139" t="s">
        <v>5421</v>
      </c>
      <c r="F8092" s="139" t="s">
        <v>5422</v>
      </c>
      <c r="G8092" s="145">
        <v>1</v>
      </c>
      <c r="H8092" s="145">
        <v>1</v>
      </c>
    </row>
    <row r="8093" spans="1:8" x14ac:dyDescent="0.2">
      <c r="A8093" t="s">
        <v>13154</v>
      </c>
      <c r="B8093" s="139">
        <v>1</v>
      </c>
      <c r="C8093" s="139">
        <v>0</v>
      </c>
      <c r="D8093" s="139">
        <v>0</v>
      </c>
      <c r="E8093" s="139" t="s">
        <v>5421</v>
      </c>
      <c r="F8093" s="139" t="s">
        <v>5422</v>
      </c>
      <c r="G8093" s="145">
        <v>1</v>
      </c>
      <c r="H8093" s="145">
        <v>1</v>
      </c>
    </row>
    <row r="8094" spans="1:8" x14ac:dyDescent="0.2">
      <c r="A8094" t="s">
        <v>13155</v>
      </c>
      <c r="B8094" s="139">
        <v>6</v>
      </c>
      <c r="C8094" s="139">
        <v>0</v>
      </c>
      <c r="D8094" s="139">
        <v>0.01</v>
      </c>
      <c r="E8094" s="139" t="s">
        <v>5421</v>
      </c>
      <c r="F8094" s="139" t="s">
        <v>5422</v>
      </c>
      <c r="G8094" s="145">
        <v>1</v>
      </c>
      <c r="H8094" s="145">
        <v>1</v>
      </c>
    </row>
    <row r="8095" spans="1:8" x14ac:dyDescent="0.2">
      <c r="A8095" t="s">
        <v>13156</v>
      </c>
      <c r="B8095" s="139">
        <v>3</v>
      </c>
      <c r="C8095" s="139">
        <v>0</v>
      </c>
      <c r="D8095" s="139">
        <v>0</v>
      </c>
      <c r="E8095" s="139" t="s">
        <v>5421</v>
      </c>
      <c r="F8095" s="139" t="s">
        <v>5422</v>
      </c>
      <c r="G8095" s="145">
        <v>1</v>
      </c>
      <c r="H8095" s="145">
        <v>1</v>
      </c>
    </row>
    <row r="8096" spans="1:8" x14ac:dyDescent="0.2">
      <c r="A8096" t="s">
        <v>13157</v>
      </c>
      <c r="B8096" s="139">
        <v>1</v>
      </c>
      <c r="C8096" s="139">
        <v>0</v>
      </c>
      <c r="D8096" s="139">
        <v>0</v>
      </c>
      <c r="E8096" s="139" t="s">
        <v>5421</v>
      </c>
      <c r="F8096" s="139" t="s">
        <v>5422</v>
      </c>
      <c r="G8096" s="145">
        <v>1</v>
      </c>
      <c r="H8096" s="145">
        <v>1</v>
      </c>
    </row>
    <row r="8097" spans="1:8" x14ac:dyDescent="0.2">
      <c r="A8097" t="s">
        <v>13158</v>
      </c>
      <c r="B8097" s="139">
        <v>2</v>
      </c>
      <c r="C8097" s="139">
        <v>0</v>
      </c>
      <c r="D8097" s="139">
        <v>0</v>
      </c>
      <c r="E8097" s="139" t="s">
        <v>5421</v>
      </c>
      <c r="F8097" s="139" t="s">
        <v>5422</v>
      </c>
      <c r="G8097" s="145">
        <v>1</v>
      </c>
      <c r="H8097" s="145">
        <v>1</v>
      </c>
    </row>
    <row r="8098" spans="1:8" x14ac:dyDescent="0.2">
      <c r="A8098" t="s">
        <v>13159</v>
      </c>
      <c r="B8098" s="139">
        <v>59</v>
      </c>
      <c r="C8098" s="139">
        <v>0</v>
      </c>
      <c r="D8098" s="139">
        <v>0.06</v>
      </c>
      <c r="E8098" s="139" t="s">
        <v>5421</v>
      </c>
      <c r="F8098" s="139" t="s">
        <v>5422</v>
      </c>
      <c r="G8098" s="145">
        <v>1</v>
      </c>
      <c r="H8098" s="145">
        <v>1</v>
      </c>
    </row>
    <row r="8099" spans="1:8" x14ac:dyDescent="0.2">
      <c r="A8099" t="s">
        <v>13160</v>
      </c>
      <c r="B8099" s="139">
        <v>59</v>
      </c>
      <c r="C8099" s="139">
        <v>0</v>
      </c>
      <c r="D8099" s="139">
        <v>0.06</v>
      </c>
      <c r="E8099" s="139" t="s">
        <v>5421</v>
      </c>
      <c r="F8099" s="139" t="s">
        <v>5422</v>
      </c>
      <c r="G8099" s="145">
        <v>1</v>
      </c>
      <c r="H8099" s="145">
        <v>1</v>
      </c>
    </row>
    <row r="8100" spans="1:8" x14ac:dyDescent="0.2">
      <c r="A8100" t="s">
        <v>13161</v>
      </c>
      <c r="B8100" s="139">
        <v>19</v>
      </c>
      <c r="C8100" s="139">
        <v>0</v>
      </c>
      <c r="D8100" s="139">
        <v>0.02</v>
      </c>
      <c r="E8100" s="139" t="s">
        <v>5421</v>
      </c>
      <c r="F8100" s="139" t="s">
        <v>5422</v>
      </c>
      <c r="G8100" s="145">
        <v>1</v>
      </c>
      <c r="H8100" s="145">
        <v>1</v>
      </c>
    </row>
    <row r="8101" spans="1:8" x14ac:dyDescent="0.2">
      <c r="A8101" t="s">
        <v>13162</v>
      </c>
      <c r="B8101" s="139">
        <v>2</v>
      </c>
      <c r="C8101" s="139">
        <v>0</v>
      </c>
      <c r="D8101" s="139">
        <v>0</v>
      </c>
      <c r="E8101" s="139" t="s">
        <v>5421</v>
      </c>
      <c r="F8101" s="139" t="s">
        <v>5422</v>
      </c>
      <c r="G8101" s="145">
        <v>1</v>
      </c>
      <c r="H8101" s="145">
        <v>1</v>
      </c>
    </row>
    <row r="8102" spans="1:8" x14ac:dyDescent="0.2">
      <c r="A8102" t="s">
        <v>13163</v>
      </c>
      <c r="B8102" s="139">
        <v>6</v>
      </c>
      <c r="C8102" s="139">
        <v>0</v>
      </c>
      <c r="D8102" s="139">
        <v>0.01</v>
      </c>
      <c r="E8102" s="139" t="s">
        <v>5421</v>
      </c>
      <c r="F8102" s="139" t="s">
        <v>5422</v>
      </c>
      <c r="G8102" s="145">
        <v>1</v>
      </c>
      <c r="H8102" s="145">
        <v>1</v>
      </c>
    </row>
    <row r="8103" spans="1:8" x14ac:dyDescent="0.2">
      <c r="A8103" t="s">
        <v>13164</v>
      </c>
      <c r="B8103" s="139">
        <v>51</v>
      </c>
      <c r="C8103" s="139">
        <v>0</v>
      </c>
      <c r="D8103" s="139">
        <v>0.05</v>
      </c>
      <c r="E8103" s="139" t="s">
        <v>5421</v>
      </c>
      <c r="F8103" s="139" t="s">
        <v>5422</v>
      </c>
      <c r="G8103" s="145">
        <v>1</v>
      </c>
      <c r="H8103" s="145">
        <v>1</v>
      </c>
    </row>
    <row r="8104" spans="1:8" x14ac:dyDescent="0.2">
      <c r="A8104" t="s">
        <v>13165</v>
      </c>
      <c r="B8104" s="139">
        <v>1</v>
      </c>
      <c r="C8104" s="139">
        <v>0</v>
      </c>
      <c r="D8104" s="139">
        <v>0</v>
      </c>
      <c r="E8104" s="139" t="s">
        <v>5421</v>
      </c>
      <c r="F8104" s="139" t="s">
        <v>5422</v>
      </c>
      <c r="G8104" s="145">
        <v>1</v>
      </c>
      <c r="H8104" s="145">
        <v>1</v>
      </c>
    </row>
    <row r="8105" spans="1:8" x14ac:dyDescent="0.2">
      <c r="A8105" t="s">
        <v>13166</v>
      </c>
      <c r="B8105" s="139">
        <v>3</v>
      </c>
      <c r="C8105" s="139">
        <v>0</v>
      </c>
      <c r="D8105" s="139">
        <v>0</v>
      </c>
      <c r="E8105" s="139" t="s">
        <v>5421</v>
      </c>
      <c r="F8105" s="139" t="s">
        <v>5422</v>
      </c>
      <c r="G8105" s="145">
        <v>1</v>
      </c>
      <c r="H8105" s="145">
        <v>1</v>
      </c>
    </row>
    <row r="8106" spans="1:8" x14ac:dyDescent="0.2">
      <c r="A8106" t="s">
        <v>13167</v>
      </c>
      <c r="B8106" s="139">
        <v>5</v>
      </c>
      <c r="C8106" s="139">
        <v>0</v>
      </c>
      <c r="D8106" s="139">
        <v>0.01</v>
      </c>
      <c r="E8106" s="139" t="s">
        <v>5421</v>
      </c>
      <c r="F8106" s="139" t="s">
        <v>5422</v>
      </c>
      <c r="G8106" s="145">
        <v>1</v>
      </c>
      <c r="H8106" s="145">
        <v>1</v>
      </c>
    </row>
    <row r="8107" spans="1:8" x14ac:dyDescent="0.2">
      <c r="A8107" t="s">
        <v>13168</v>
      </c>
      <c r="B8107" s="139">
        <v>1</v>
      </c>
      <c r="C8107" s="139">
        <v>0</v>
      </c>
      <c r="D8107" s="139">
        <v>0</v>
      </c>
      <c r="E8107" s="139" t="s">
        <v>5421</v>
      </c>
      <c r="F8107" s="139" t="s">
        <v>5422</v>
      </c>
      <c r="G8107" s="145">
        <v>1</v>
      </c>
      <c r="H8107" s="145">
        <v>1</v>
      </c>
    </row>
    <row r="8108" spans="1:8" x14ac:dyDescent="0.2">
      <c r="A8108" t="s">
        <v>13169</v>
      </c>
      <c r="B8108" s="139">
        <v>1</v>
      </c>
      <c r="C8108" s="139">
        <v>0</v>
      </c>
      <c r="D8108" s="139">
        <v>0</v>
      </c>
      <c r="E8108" s="139" t="s">
        <v>5421</v>
      </c>
      <c r="F8108" s="139" t="s">
        <v>5422</v>
      </c>
      <c r="G8108" s="145">
        <v>1</v>
      </c>
      <c r="H8108" s="145">
        <v>1</v>
      </c>
    </row>
    <row r="8109" spans="1:8" x14ac:dyDescent="0.2">
      <c r="A8109" t="s">
        <v>13170</v>
      </c>
      <c r="B8109" s="139">
        <v>1</v>
      </c>
      <c r="C8109" s="139">
        <v>0</v>
      </c>
      <c r="D8109" s="139">
        <v>0</v>
      </c>
      <c r="E8109" s="139" t="s">
        <v>5421</v>
      </c>
      <c r="F8109" s="139" t="s">
        <v>5422</v>
      </c>
      <c r="G8109" s="145">
        <v>1</v>
      </c>
      <c r="H8109" s="145">
        <v>1</v>
      </c>
    </row>
    <row r="8110" spans="1:8" x14ac:dyDescent="0.2">
      <c r="A8110" t="s">
        <v>13171</v>
      </c>
      <c r="B8110" s="139">
        <v>1</v>
      </c>
      <c r="C8110" s="139">
        <v>0</v>
      </c>
      <c r="D8110" s="139">
        <v>0</v>
      </c>
      <c r="E8110" s="139" t="s">
        <v>5421</v>
      </c>
      <c r="F8110" s="139" t="s">
        <v>5422</v>
      </c>
      <c r="G8110" s="145">
        <v>1</v>
      </c>
      <c r="H8110" s="145">
        <v>1</v>
      </c>
    </row>
    <row r="8111" spans="1:8" x14ac:dyDescent="0.2">
      <c r="A8111" t="s">
        <v>13172</v>
      </c>
      <c r="B8111" s="139">
        <v>9</v>
      </c>
      <c r="C8111" s="139">
        <v>0</v>
      </c>
      <c r="D8111" s="139">
        <v>0.01</v>
      </c>
      <c r="E8111" s="139" t="s">
        <v>5421</v>
      </c>
      <c r="F8111" s="139" t="s">
        <v>5422</v>
      </c>
      <c r="G8111" s="145">
        <v>1</v>
      </c>
      <c r="H8111" s="145">
        <v>1</v>
      </c>
    </row>
    <row r="8112" spans="1:8" x14ac:dyDescent="0.2">
      <c r="A8112" t="s">
        <v>13173</v>
      </c>
      <c r="B8112" s="139">
        <v>6</v>
      </c>
      <c r="C8112" s="139">
        <v>0</v>
      </c>
      <c r="D8112" s="139">
        <v>0.01</v>
      </c>
      <c r="E8112" s="139" t="s">
        <v>5421</v>
      </c>
      <c r="F8112" s="139" t="s">
        <v>5422</v>
      </c>
      <c r="G8112" s="145">
        <v>1</v>
      </c>
      <c r="H8112" s="145">
        <v>1</v>
      </c>
    </row>
    <row r="8113" spans="1:8" x14ac:dyDescent="0.2">
      <c r="A8113" t="s">
        <v>13174</v>
      </c>
      <c r="B8113" s="139">
        <v>5</v>
      </c>
      <c r="C8113" s="139">
        <v>0</v>
      </c>
      <c r="D8113" s="139">
        <v>0.01</v>
      </c>
      <c r="E8113" s="139" t="s">
        <v>5421</v>
      </c>
      <c r="F8113" s="139" t="s">
        <v>5422</v>
      </c>
      <c r="G8113" s="145">
        <v>1</v>
      </c>
      <c r="H8113" s="145">
        <v>1</v>
      </c>
    </row>
    <row r="8114" spans="1:8" x14ac:dyDescent="0.2">
      <c r="A8114" t="s">
        <v>13175</v>
      </c>
      <c r="B8114" s="139">
        <v>16</v>
      </c>
      <c r="C8114" s="139">
        <v>0</v>
      </c>
      <c r="D8114" s="139">
        <v>0.02</v>
      </c>
      <c r="E8114" s="139" t="s">
        <v>5421</v>
      </c>
      <c r="F8114" s="139" t="s">
        <v>5422</v>
      </c>
      <c r="G8114" s="145">
        <v>1</v>
      </c>
      <c r="H8114" s="145">
        <v>1</v>
      </c>
    </row>
    <row r="8115" spans="1:8" x14ac:dyDescent="0.2">
      <c r="A8115" t="s">
        <v>13176</v>
      </c>
      <c r="B8115" s="139">
        <v>3</v>
      </c>
      <c r="C8115" s="139">
        <v>0</v>
      </c>
      <c r="D8115" s="139">
        <v>0</v>
      </c>
      <c r="E8115" s="139" t="s">
        <v>5421</v>
      </c>
      <c r="F8115" s="139" t="s">
        <v>5422</v>
      </c>
      <c r="G8115" s="145">
        <v>1</v>
      </c>
      <c r="H8115" s="145">
        <v>1</v>
      </c>
    </row>
    <row r="8116" spans="1:8" x14ac:dyDescent="0.2">
      <c r="A8116" t="s">
        <v>13177</v>
      </c>
      <c r="B8116" s="139">
        <v>5</v>
      </c>
      <c r="C8116" s="139">
        <v>0</v>
      </c>
      <c r="D8116" s="139">
        <v>0.01</v>
      </c>
      <c r="E8116" s="139" t="s">
        <v>5421</v>
      </c>
      <c r="F8116" s="139" t="s">
        <v>5422</v>
      </c>
      <c r="G8116" s="145">
        <v>1</v>
      </c>
      <c r="H8116" s="145">
        <v>1</v>
      </c>
    </row>
    <row r="8117" spans="1:8" x14ac:dyDescent="0.2">
      <c r="A8117" t="s">
        <v>13178</v>
      </c>
      <c r="B8117" s="139">
        <v>3</v>
      </c>
      <c r="C8117" s="139">
        <v>0</v>
      </c>
      <c r="D8117" s="139">
        <v>0</v>
      </c>
      <c r="E8117" s="139" t="s">
        <v>5421</v>
      </c>
      <c r="F8117" s="139" t="s">
        <v>5422</v>
      </c>
      <c r="G8117" s="145">
        <v>1</v>
      </c>
      <c r="H8117" s="145">
        <v>1</v>
      </c>
    </row>
    <row r="8118" spans="1:8" x14ac:dyDescent="0.2">
      <c r="A8118" t="s">
        <v>13179</v>
      </c>
      <c r="B8118" s="139">
        <v>4</v>
      </c>
      <c r="C8118" s="139">
        <v>0</v>
      </c>
      <c r="D8118" s="139">
        <v>0</v>
      </c>
      <c r="E8118" s="139" t="s">
        <v>5421</v>
      </c>
      <c r="F8118" s="139" t="s">
        <v>5422</v>
      </c>
      <c r="G8118" s="145">
        <v>1</v>
      </c>
      <c r="H8118" s="145">
        <v>1</v>
      </c>
    </row>
    <row r="8119" spans="1:8" x14ac:dyDescent="0.2">
      <c r="A8119" t="s">
        <v>13180</v>
      </c>
      <c r="B8119" s="139">
        <v>53</v>
      </c>
      <c r="C8119" s="139">
        <v>0</v>
      </c>
      <c r="D8119" s="139">
        <v>0.05</v>
      </c>
      <c r="E8119" s="139" t="s">
        <v>5421</v>
      </c>
      <c r="F8119" s="139" t="s">
        <v>5422</v>
      </c>
      <c r="G8119" s="145">
        <v>1</v>
      </c>
      <c r="H8119" s="145">
        <v>1</v>
      </c>
    </row>
    <row r="8120" spans="1:8" x14ac:dyDescent="0.2">
      <c r="A8120" t="s">
        <v>13181</v>
      </c>
      <c r="B8120" s="139">
        <v>381</v>
      </c>
      <c r="C8120" s="139">
        <v>0</v>
      </c>
      <c r="D8120" s="139">
        <v>0.39</v>
      </c>
      <c r="E8120" s="139" t="s">
        <v>5421</v>
      </c>
      <c r="F8120" s="139" t="s">
        <v>5422</v>
      </c>
      <c r="G8120" s="145">
        <v>1</v>
      </c>
      <c r="H8120" s="145">
        <v>1</v>
      </c>
    </row>
    <row r="8121" spans="1:8" x14ac:dyDescent="0.2">
      <c r="A8121" t="s">
        <v>13182</v>
      </c>
      <c r="B8121" s="139">
        <v>1513</v>
      </c>
      <c r="C8121" s="139">
        <v>0</v>
      </c>
      <c r="D8121" s="139">
        <v>1.54</v>
      </c>
      <c r="E8121" s="139" t="s">
        <v>5421</v>
      </c>
      <c r="F8121" s="139" t="s">
        <v>5422</v>
      </c>
      <c r="G8121" s="145">
        <v>0.39900000000000002</v>
      </c>
      <c r="H8121" s="145">
        <v>1</v>
      </c>
    </row>
    <row r="8122" spans="1:8" x14ac:dyDescent="0.2">
      <c r="A8122" t="s">
        <v>13183</v>
      </c>
      <c r="B8122" s="139">
        <v>37</v>
      </c>
      <c r="C8122" s="139">
        <v>0</v>
      </c>
      <c r="D8122" s="139">
        <v>0.04</v>
      </c>
      <c r="E8122" s="139" t="s">
        <v>5421</v>
      </c>
      <c r="F8122" s="139" t="s">
        <v>5422</v>
      </c>
      <c r="G8122" s="145">
        <v>1</v>
      </c>
      <c r="H8122" s="145">
        <v>1</v>
      </c>
    </row>
    <row r="8123" spans="1:8" x14ac:dyDescent="0.2">
      <c r="A8123" t="s">
        <v>13184</v>
      </c>
      <c r="B8123" s="139">
        <v>20</v>
      </c>
      <c r="C8123" s="139">
        <v>0</v>
      </c>
      <c r="D8123" s="139">
        <v>0.02</v>
      </c>
      <c r="E8123" s="139" t="s">
        <v>5421</v>
      </c>
      <c r="F8123" s="139" t="s">
        <v>5422</v>
      </c>
      <c r="G8123" s="145">
        <v>1</v>
      </c>
      <c r="H8123" s="145">
        <v>1</v>
      </c>
    </row>
    <row r="8124" spans="1:8" x14ac:dyDescent="0.2">
      <c r="A8124" t="s">
        <v>13185</v>
      </c>
      <c r="B8124" s="139">
        <v>471</v>
      </c>
      <c r="C8124" s="139">
        <v>0</v>
      </c>
      <c r="D8124" s="139">
        <v>0.48</v>
      </c>
      <c r="E8124" s="139" t="s">
        <v>5421</v>
      </c>
      <c r="F8124" s="139" t="s">
        <v>5422</v>
      </c>
      <c r="G8124" s="145">
        <v>1</v>
      </c>
      <c r="H8124" s="145">
        <v>1</v>
      </c>
    </row>
    <row r="8125" spans="1:8" x14ac:dyDescent="0.2">
      <c r="A8125" t="s">
        <v>13186</v>
      </c>
      <c r="B8125" s="139">
        <v>87</v>
      </c>
      <c r="C8125" s="139">
        <v>0</v>
      </c>
      <c r="D8125" s="139">
        <v>0.09</v>
      </c>
      <c r="E8125" s="139" t="s">
        <v>5421</v>
      </c>
      <c r="F8125" s="139" t="s">
        <v>5422</v>
      </c>
      <c r="G8125" s="145">
        <v>1</v>
      </c>
      <c r="H8125" s="145">
        <v>1</v>
      </c>
    </row>
    <row r="8126" spans="1:8" x14ac:dyDescent="0.2">
      <c r="A8126" t="s">
        <v>13187</v>
      </c>
      <c r="B8126" s="139">
        <v>1</v>
      </c>
      <c r="C8126" s="139">
        <v>0</v>
      </c>
      <c r="D8126" s="139">
        <v>0</v>
      </c>
      <c r="E8126" s="139" t="s">
        <v>5421</v>
      </c>
      <c r="F8126" s="139" t="s">
        <v>5422</v>
      </c>
      <c r="G8126" s="145">
        <v>1</v>
      </c>
      <c r="H8126" s="145">
        <v>1</v>
      </c>
    </row>
    <row r="8127" spans="1:8" x14ac:dyDescent="0.2">
      <c r="A8127" t="s">
        <v>13188</v>
      </c>
      <c r="B8127" s="139">
        <v>261</v>
      </c>
      <c r="C8127" s="139">
        <v>0</v>
      </c>
      <c r="D8127" s="139">
        <v>0.27</v>
      </c>
      <c r="E8127" s="139" t="s">
        <v>5421</v>
      </c>
      <c r="F8127" s="139" t="s">
        <v>5422</v>
      </c>
      <c r="G8127" s="145">
        <v>1</v>
      </c>
      <c r="H8127" s="145">
        <v>1</v>
      </c>
    </row>
    <row r="8128" spans="1:8" x14ac:dyDescent="0.2">
      <c r="A8128" t="s">
        <v>13189</v>
      </c>
      <c r="B8128" s="139">
        <v>35</v>
      </c>
      <c r="C8128" s="139">
        <v>0</v>
      </c>
      <c r="D8128" s="139">
        <v>0.04</v>
      </c>
      <c r="E8128" s="139" t="s">
        <v>5421</v>
      </c>
      <c r="F8128" s="139" t="s">
        <v>5422</v>
      </c>
      <c r="G8128" s="145">
        <v>1</v>
      </c>
      <c r="H8128" s="145">
        <v>1</v>
      </c>
    </row>
    <row r="8129" spans="1:8" x14ac:dyDescent="0.2">
      <c r="A8129" t="s">
        <v>13190</v>
      </c>
      <c r="B8129" s="139">
        <v>141</v>
      </c>
      <c r="C8129" s="139">
        <v>0</v>
      </c>
      <c r="D8129" s="139">
        <v>0.14000000000000001</v>
      </c>
      <c r="E8129" s="139" t="s">
        <v>5421</v>
      </c>
      <c r="F8129" s="139" t="s">
        <v>5422</v>
      </c>
      <c r="G8129" s="145">
        <v>1</v>
      </c>
      <c r="H8129" s="145">
        <v>1</v>
      </c>
    </row>
    <row r="8130" spans="1:8" x14ac:dyDescent="0.2">
      <c r="A8130" t="s">
        <v>13191</v>
      </c>
      <c r="B8130" s="139">
        <v>6</v>
      </c>
      <c r="C8130" s="139">
        <v>0</v>
      </c>
      <c r="D8130" s="139">
        <v>0.01</v>
      </c>
      <c r="E8130" s="139" t="s">
        <v>5421</v>
      </c>
      <c r="F8130" s="139" t="s">
        <v>5422</v>
      </c>
      <c r="G8130" s="145">
        <v>1</v>
      </c>
      <c r="H8130" s="145">
        <v>1</v>
      </c>
    </row>
    <row r="8131" spans="1:8" x14ac:dyDescent="0.2">
      <c r="A8131" t="s">
        <v>13192</v>
      </c>
      <c r="B8131" s="139">
        <v>23</v>
      </c>
      <c r="C8131" s="139">
        <v>0</v>
      </c>
      <c r="D8131" s="139">
        <v>0.02</v>
      </c>
      <c r="E8131" s="139" t="s">
        <v>5421</v>
      </c>
      <c r="F8131" s="139" t="s">
        <v>5422</v>
      </c>
      <c r="G8131" s="145">
        <v>1</v>
      </c>
      <c r="H8131" s="145">
        <v>1</v>
      </c>
    </row>
    <row r="8132" spans="1:8" x14ac:dyDescent="0.2">
      <c r="A8132" t="s">
        <v>13193</v>
      </c>
      <c r="B8132" s="139">
        <v>31</v>
      </c>
      <c r="C8132" s="139">
        <v>0</v>
      </c>
      <c r="D8132" s="139">
        <v>0.03</v>
      </c>
      <c r="E8132" s="139" t="s">
        <v>5421</v>
      </c>
      <c r="F8132" s="139" t="s">
        <v>5422</v>
      </c>
      <c r="G8132" s="145">
        <v>1</v>
      </c>
      <c r="H8132" s="145">
        <v>1</v>
      </c>
    </row>
    <row r="8133" spans="1:8" x14ac:dyDescent="0.2">
      <c r="A8133" t="s">
        <v>13194</v>
      </c>
      <c r="B8133" s="139">
        <v>307</v>
      </c>
      <c r="C8133" s="139">
        <v>0</v>
      </c>
      <c r="D8133" s="139">
        <v>0.31</v>
      </c>
      <c r="E8133" s="139" t="s">
        <v>5421</v>
      </c>
      <c r="F8133" s="139" t="s">
        <v>5422</v>
      </c>
      <c r="G8133" s="145">
        <v>1</v>
      </c>
      <c r="H8133" s="145">
        <v>1</v>
      </c>
    </row>
    <row r="8134" spans="1:8" x14ac:dyDescent="0.2">
      <c r="A8134" t="s">
        <v>13195</v>
      </c>
      <c r="B8134" s="139">
        <v>4</v>
      </c>
      <c r="C8134" s="139">
        <v>0</v>
      </c>
      <c r="D8134" s="139">
        <v>0</v>
      </c>
      <c r="E8134" s="139" t="s">
        <v>5421</v>
      </c>
      <c r="F8134" s="139" t="s">
        <v>5422</v>
      </c>
      <c r="G8134" s="145">
        <v>1</v>
      </c>
      <c r="H8134" s="145">
        <v>1</v>
      </c>
    </row>
    <row r="8135" spans="1:8" x14ac:dyDescent="0.2">
      <c r="A8135" t="s">
        <v>13196</v>
      </c>
      <c r="B8135" s="139">
        <v>1</v>
      </c>
      <c r="C8135" s="139">
        <v>0</v>
      </c>
      <c r="D8135" s="139">
        <v>0</v>
      </c>
      <c r="E8135" s="139" t="s">
        <v>5421</v>
      </c>
      <c r="F8135" s="139" t="s">
        <v>5422</v>
      </c>
      <c r="G8135" s="145">
        <v>1</v>
      </c>
      <c r="H8135" s="145">
        <v>1</v>
      </c>
    </row>
    <row r="8136" spans="1:8" x14ac:dyDescent="0.2">
      <c r="A8136" t="s">
        <v>13197</v>
      </c>
      <c r="B8136" s="139">
        <v>25</v>
      </c>
      <c r="C8136" s="139">
        <v>0</v>
      </c>
      <c r="D8136" s="139">
        <v>0.03</v>
      </c>
      <c r="E8136" s="139" t="s">
        <v>5421</v>
      </c>
      <c r="F8136" s="139" t="s">
        <v>5422</v>
      </c>
      <c r="G8136" s="145">
        <v>1</v>
      </c>
      <c r="H8136" s="145">
        <v>1</v>
      </c>
    </row>
    <row r="8137" spans="1:8" x14ac:dyDescent="0.2">
      <c r="A8137" t="s">
        <v>13198</v>
      </c>
      <c r="B8137" s="139">
        <v>2</v>
      </c>
      <c r="C8137" s="139">
        <v>0</v>
      </c>
      <c r="D8137" s="139">
        <v>0</v>
      </c>
      <c r="E8137" s="139" t="s">
        <v>5421</v>
      </c>
      <c r="F8137" s="139" t="s">
        <v>5422</v>
      </c>
      <c r="G8137" s="145">
        <v>1</v>
      </c>
      <c r="H8137" s="145">
        <v>1</v>
      </c>
    </row>
    <row r="8138" spans="1:8" x14ac:dyDescent="0.2">
      <c r="A8138" t="s">
        <v>13199</v>
      </c>
      <c r="B8138" s="139">
        <v>32</v>
      </c>
      <c r="C8138" s="139">
        <v>0</v>
      </c>
      <c r="D8138" s="139">
        <v>0.03</v>
      </c>
      <c r="E8138" s="139" t="s">
        <v>5421</v>
      </c>
      <c r="F8138" s="139" t="s">
        <v>5422</v>
      </c>
      <c r="G8138" s="145">
        <v>1</v>
      </c>
      <c r="H8138" s="145">
        <v>1</v>
      </c>
    </row>
    <row r="8139" spans="1:8" x14ac:dyDescent="0.2">
      <c r="A8139" t="s">
        <v>13200</v>
      </c>
      <c r="B8139" s="139">
        <v>2</v>
      </c>
      <c r="C8139" s="139">
        <v>0</v>
      </c>
      <c r="D8139" s="139">
        <v>0</v>
      </c>
      <c r="E8139" s="139" t="s">
        <v>5421</v>
      </c>
      <c r="F8139" s="139" t="s">
        <v>5422</v>
      </c>
      <c r="G8139" s="145">
        <v>1</v>
      </c>
      <c r="H8139" s="145">
        <v>1</v>
      </c>
    </row>
    <row r="8140" spans="1:8" x14ac:dyDescent="0.2">
      <c r="A8140" t="s">
        <v>13201</v>
      </c>
      <c r="B8140" s="139">
        <v>1</v>
      </c>
      <c r="C8140" s="139">
        <v>0</v>
      </c>
      <c r="D8140" s="139">
        <v>0</v>
      </c>
      <c r="E8140" s="139" t="s">
        <v>5421</v>
      </c>
      <c r="F8140" s="139" t="s">
        <v>5422</v>
      </c>
      <c r="G8140" s="145">
        <v>1</v>
      </c>
      <c r="H8140" s="145">
        <v>1</v>
      </c>
    </row>
    <row r="8141" spans="1:8" x14ac:dyDescent="0.2">
      <c r="A8141" t="s">
        <v>13202</v>
      </c>
      <c r="B8141" s="139">
        <v>6</v>
      </c>
      <c r="C8141" s="139">
        <v>0</v>
      </c>
      <c r="D8141" s="139">
        <v>0.01</v>
      </c>
      <c r="E8141" s="139" t="s">
        <v>5421</v>
      </c>
      <c r="F8141" s="139" t="s">
        <v>5422</v>
      </c>
      <c r="G8141" s="145">
        <v>1</v>
      </c>
      <c r="H8141" s="145">
        <v>1</v>
      </c>
    </row>
    <row r="8142" spans="1:8" x14ac:dyDescent="0.2">
      <c r="A8142" t="s">
        <v>13203</v>
      </c>
      <c r="B8142" s="139">
        <v>1</v>
      </c>
      <c r="C8142" s="139">
        <v>0</v>
      </c>
      <c r="D8142" s="139">
        <v>0</v>
      </c>
      <c r="E8142" s="139" t="s">
        <v>5421</v>
      </c>
      <c r="F8142" s="139" t="s">
        <v>5422</v>
      </c>
      <c r="G8142" s="145">
        <v>1</v>
      </c>
      <c r="H8142" s="145">
        <v>1</v>
      </c>
    </row>
    <row r="8143" spans="1:8" x14ac:dyDescent="0.2">
      <c r="A8143" t="s">
        <v>5277</v>
      </c>
      <c r="B8143" s="139">
        <v>33</v>
      </c>
      <c r="C8143" s="139">
        <v>0</v>
      </c>
      <c r="D8143" s="139">
        <v>0.03</v>
      </c>
      <c r="E8143" s="139" t="s">
        <v>5421</v>
      </c>
      <c r="F8143" s="139" t="s">
        <v>5422</v>
      </c>
      <c r="G8143" s="145">
        <v>1</v>
      </c>
      <c r="H8143" s="145">
        <v>1</v>
      </c>
    </row>
    <row r="8144" spans="1:8" x14ac:dyDescent="0.2">
      <c r="A8144" t="s">
        <v>5218</v>
      </c>
      <c r="B8144" s="139">
        <v>138</v>
      </c>
      <c r="C8144" s="139">
        <v>0</v>
      </c>
      <c r="D8144" s="139">
        <v>0.14000000000000001</v>
      </c>
      <c r="E8144" s="139" t="s">
        <v>5421</v>
      </c>
      <c r="F8144" s="139" t="s">
        <v>5422</v>
      </c>
      <c r="G8144" s="145">
        <v>1</v>
      </c>
      <c r="H8144" s="145">
        <v>1</v>
      </c>
    </row>
    <row r="8145" spans="1:8" x14ac:dyDescent="0.2">
      <c r="A8145" t="s">
        <v>13204</v>
      </c>
      <c r="B8145" s="139">
        <v>391</v>
      </c>
      <c r="C8145" s="139">
        <v>0</v>
      </c>
      <c r="D8145" s="139">
        <v>0.4</v>
      </c>
      <c r="E8145" s="139" t="s">
        <v>5421</v>
      </c>
      <c r="F8145" s="139" t="s">
        <v>5422</v>
      </c>
      <c r="G8145" s="145">
        <v>1</v>
      </c>
      <c r="H8145" s="145">
        <v>1</v>
      </c>
    </row>
    <row r="8146" spans="1:8" x14ac:dyDescent="0.2">
      <c r="A8146" t="s">
        <v>5299</v>
      </c>
      <c r="B8146" s="139">
        <v>223</v>
      </c>
      <c r="C8146" s="139">
        <v>0</v>
      </c>
      <c r="D8146" s="139">
        <v>0.23</v>
      </c>
      <c r="E8146" s="139" t="s">
        <v>5421</v>
      </c>
      <c r="F8146" s="139" t="s">
        <v>5422</v>
      </c>
      <c r="G8146" s="145">
        <v>1</v>
      </c>
      <c r="H8146" s="145">
        <v>1</v>
      </c>
    </row>
    <row r="8147" spans="1:8" x14ac:dyDescent="0.2">
      <c r="A8147" t="s">
        <v>5217</v>
      </c>
      <c r="B8147" s="139">
        <v>133</v>
      </c>
      <c r="C8147" s="139">
        <v>0</v>
      </c>
      <c r="D8147" s="139">
        <v>0.14000000000000001</v>
      </c>
      <c r="E8147" s="139" t="s">
        <v>5421</v>
      </c>
      <c r="F8147" s="139" t="s">
        <v>5422</v>
      </c>
      <c r="G8147" s="145">
        <v>1</v>
      </c>
      <c r="H8147" s="145">
        <v>1</v>
      </c>
    </row>
    <row r="8148" spans="1:8" x14ac:dyDescent="0.2">
      <c r="A8148" t="s">
        <v>13205</v>
      </c>
      <c r="B8148" s="139">
        <v>20</v>
      </c>
      <c r="C8148" s="139">
        <v>0</v>
      </c>
      <c r="D8148" s="139">
        <v>0.02</v>
      </c>
      <c r="E8148" s="139" t="s">
        <v>5421</v>
      </c>
      <c r="F8148" s="139" t="s">
        <v>5422</v>
      </c>
      <c r="G8148" s="145">
        <v>1</v>
      </c>
      <c r="H8148" s="145">
        <v>1</v>
      </c>
    </row>
    <row r="8149" spans="1:8" x14ac:dyDescent="0.2">
      <c r="A8149" t="s">
        <v>13206</v>
      </c>
      <c r="B8149" s="139">
        <v>7</v>
      </c>
      <c r="C8149" s="139">
        <v>0</v>
      </c>
      <c r="D8149" s="139">
        <v>0.01</v>
      </c>
      <c r="E8149" s="139" t="s">
        <v>5421</v>
      </c>
      <c r="F8149" s="139" t="s">
        <v>5422</v>
      </c>
      <c r="G8149" s="145">
        <v>1</v>
      </c>
      <c r="H8149" s="145">
        <v>1</v>
      </c>
    </row>
    <row r="8150" spans="1:8" x14ac:dyDescent="0.2">
      <c r="A8150" t="s">
        <v>13207</v>
      </c>
      <c r="B8150" s="139">
        <v>18</v>
      </c>
      <c r="C8150" s="139">
        <v>0</v>
      </c>
      <c r="D8150" s="139">
        <v>0.02</v>
      </c>
      <c r="E8150" s="139" t="s">
        <v>5421</v>
      </c>
      <c r="F8150" s="139" t="s">
        <v>5422</v>
      </c>
      <c r="G8150" s="145">
        <v>1</v>
      </c>
      <c r="H8150" s="145">
        <v>1</v>
      </c>
    </row>
    <row r="8151" spans="1:8" x14ac:dyDescent="0.2">
      <c r="A8151" t="s">
        <v>5336</v>
      </c>
      <c r="B8151" s="139">
        <v>38</v>
      </c>
      <c r="C8151" s="139">
        <v>0</v>
      </c>
      <c r="D8151" s="139">
        <v>0.04</v>
      </c>
      <c r="E8151" s="139" t="s">
        <v>5421</v>
      </c>
      <c r="F8151" s="139" t="s">
        <v>5422</v>
      </c>
      <c r="G8151" s="145">
        <v>1</v>
      </c>
      <c r="H8151" s="145">
        <v>1</v>
      </c>
    </row>
    <row r="8152" spans="1:8" x14ac:dyDescent="0.2">
      <c r="A8152" t="s">
        <v>13208</v>
      </c>
      <c r="B8152" s="139">
        <v>5</v>
      </c>
      <c r="C8152" s="139">
        <v>0</v>
      </c>
      <c r="D8152" s="139">
        <v>0.01</v>
      </c>
      <c r="E8152" s="139" t="s">
        <v>5421</v>
      </c>
      <c r="F8152" s="139" t="s">
        <v>5422</v>
      </c>
      <c r="G8152" s="145">
        <v>1</v>
      </c>
      <c r="H8152" s="145">
        <v>1</v>
      </c>
    </row>
    <row r="8153" spans="1:8" x14ac:dyDescent="0.2">
      <c r="A8153" t="s">
        <v>13209</v>
      </c>
      <c r="B8153" s="139">
        <v>6</v>
      </c>
      <c r="C8153" s="139">
        <v>0</v>
      </c>
      <c r="D8153" s="139">
        <v>0.01</v>
      </c>
      <c r="E8153" s="139" t="s">
        <v>5421</v>
      </c>
      <c r="F8153" s="139" t="s">
        <v>5422</v>
      </c>
      <c r="G8153" s="145">
        <v>1</v>
      </c>
      <c r="H8153" s="145">
        <v>1</v>
      </c>
    </row>
    <row r="8154" spans="1:8" x14ac:dyDescent="0.2">
      <c r="A8154" t="s">
        <v>13210</v>
      </c>
      <c r="B8154" s="139">
        <v>4</v>
      </c>
      <c r="C8154" s="139">
        <v>0</v>
      </c>
      <c r="D8154" s="139">
        <v>0</v>
      </c>
      <c r="E8154" s="139" t="s">
        <v>5421</v>
      </c>
      <c r="F8154" s="139" t="s">
        <v>5422</v>
      </c>
      <c r="G8154" s="145">
        <v>1</v>
      </c>
      <c r="H8154" s="145">
        <v>1</v>
      </c>
    </row>
    <row r="8155" spans="1:8" x14ac:dyDescent="0.2">
      <c r="A8155" t="s">
        <v>5330</v>
      </c>
      <c r="B8155" s="139">
        <v>10</v>
      </c>
      <c r="C8155" s="139">
        <v>0</v>
      </c>
      <c r="D8155" s="139">
        <v>0.01</v>
      </c>
      <c r="E8155" s="139" t="s">
        <v>5421</v>
      </c>
      <c r="F8155" s="139" t="s">
        <v>5422</v>
      </c>
      <c r="G8155" s="145">
        <v>1</v>
      </c>
      <c r="H8155" s="145">
        <v>1</v>
      </c>
    </row>
    <row r="8156" spans="1:8" x14ac:dyDescent="0.2">
      <c r="A8156" t="s">
        <v>13211</v>
      </c>
      <c r="B8156" s="139">
        <v>11</v>
      </c>
      <c r="C8156" s="139">
        <v>0</v>
      </c>
      <c r="D8156" s="139">
        <v>0.01</v>
      </c>
      <c r="E8156" s="139" t="s">
        <v>5421</v>
      </c>
      <c r="F8156" s="139" t="s">
        <v>5422</v>
      </c>
      <c r="G8156" s="145">
        <v>1</v>
      </c>
      <c r="H8156" s="145">
        <v>1</v>
      </c>
    </row>
    <row r="8157" spans="1:8" x14ac:dyDescent="0.2">
      <c r="A8157" t="s">
        <v>13212</v>
      </c>
      <c r="B8157" s="139">
        <v>3</v>
      </c>
      <c r="C8157" s="139">
        <v>0</v>
      </c>
      <c r="D8157" s="139">
        <v>0</v>
      </c>
      <c r="E8157" s="139" t="s">
        <v>5421</v>
      </c>
      <c r="F8157" s="139" t="s">
        <v>5422</v>
      </c>
      <c r="G8157" s="145">
        <v>1</v>
      </c>
      <c r="H8157" s="145">
        <v>1</v>
      </c>
    </row>
    <row r="8158" spans="1:8" x14ac:dyDescent="0.2">
      <c r="A8158" t="s">
        <v>13213</v>
      </c>
      <c r="B8158" s="139">
        <v>9</v>
      </c>
      <c r="C8158" s="139">
        <v>0</v>
      </c>
      <c r="D8158" s="139">
        <v>0.01</v>
      </c>
      <c r="E8158" s="139" t="s">
        <v>5421</v>
      </c>
      <c r="F8158" s="139" t="s">
        <v>5422</v>
      </c>
      <c r="G8158" s="145">
        <v>1</v>
      </c>
      <c r="H8158" s="145">
        <v>1</v>
      </c>
    </row>
    <row r="8159" spans="1:8" x14ac:dyDescent="0.2">
      <c r="A8159" t="s">
        <v>5334</v>
      </c>
      <c r="B8159" s="139">
        <v>46</v>
      </c>
      <c r="C8159" s="139">
        <v>0</v>
      </c>
      <c r="D8159" s="139">
        <v>0.05</v>
      </c>
      <c r="E8159" s="139" t="s">
        <v>5421</v>
      </c>
      <c r="F8159" s="139" t="s">
        <v>5422</v>
      </c>
      <c r="G8159" s="145">
        <v>1</v>
      </c>
      <c r="H8159" s="145">
        <v>1</v>
      </c>
    </row>
    <row r="8160" spans="1:8" x14ac:dyDescent="0.2">
      <c r="A8160" t="s">
        <v>13214</v>
      </c>
      <c r="B8160" s="139">
        <v>27</v>
      </c>
      <c r="C8160" s="139">
        <v>0</v>
      </c>
      <c r="D8160" s="139">
        <v>0.03</v>
      </c>
      <c r="E8160" s="139" t="s">
        <v>5421</v>
      </c>
      <c r="F8160" s="139" t="s">
        <v>5422</v>
      </c>
      <c r="G8160" s="145">
        <v>1</v>
      </c>
      <c r="H8160" s="145">
        <v>1</v>
      </c>
    </row>
    <row r="8161" spans="1:8" x14ac:dyDescent="0.2">
      <c r="A8161" t="s">
        <v>5342</v>
      </c>
      <c r="B8161" s="139">
        <v>60</v>
      </c>
      <c r="C8161" s="139">
        <v>0</v>
      </c>
      <c r="D8161" s="139">
        <v>0.06</v>
      </c>
      <c r="E8161" s="139" t="s">
        <v>5421</v>
      </c>
      <c r="F8161" s="139" t="s">
        <v>5422</v>
      </c>
      <c r="G8161" s="145">
        <v>1</v>
      </c>
      <c r="H8161" s="145">
        <v>1</v>
      </c>
    </row>
    <row r="8162" spans="1:8" x14ac:dyDescent="0.2">
      <c r="A8162" t="s">
        <v>13215</v>
      </c>
      <c r="B8162" s="139">
        <v>57</v>
      </c>
      <c r="C8162" s="139">
        <v>0</v>
      </c>
      <c r="D8162" s="139">
        <v>0.06</v>
      </c>
      <c r="E8162" s="139" t="s">
        <v>5421</v>
      </c>
      <c r="F8162" s="139" t="s">
        <v>5422</v>
      </c>
      <c r="G8162" s="145">
        <v>1</v>
      </c>
      <c r="H8162" s="145">
        <v>1</v>
      </c>
    </row>
    <row r="8163" spans="1:8" x14ac:dyDescent="0.2">
      <c r="A8163" t="s">
        <v>13216</v>
      </c>
      <c r="B8163" s="139">
        <v>7</v>
      </c>
      <c r="C8163" s="139">
        <v>0</v>
      </c>
      <c r="D8163" s="139">
        <v>0.01</v>
      </c>
      <c r="E8163" s="139" t="s">
        <v>5421</v>
      </c>
      <c r="F8163" s="139" t="s">
        <v>5422</v>
      </c>
      <c r="G8163" s="145">
        <v>1</v>
      </c>
      <c r="H8163" s="145">
        <v>1</v>
      </c>
    </row>
    <row r="8164" spans="1:8" x14ac:dyDescent="0.2">
      <c r="A8164" t="s">
        <v>13217</v>
      </c>
      <c r="B8164" s="139">
        <v>116</v>
      </c>
      <c r="C8164" s="139">
        <v>0</v>
      </c>
      <c r="D8164" s="139">
        <v>0.12</v>
      </c>
      <c r="E8164" s="139" t="s">
        <v>5421</v>
      </c>
      <c r="F8164" s="139" t="s">
        <v>5422</v>
      </c>
      <c r="G8164" s="145">
        <v>1</v>
      </c>
      <c r="H8164" s="145">
        <v>1</v>
      </c>
    </row>
    <row r="8165" spans="1:8" x14ac:dyDescent="0.2">
      <c r="A8165" t="s">
        <v>13218</v>
      </c>
      <c r="B8165" s="139">
        <v>12</v>
      </c>
      <c r="C8165" s="139">
        <v>0</v>
      </c>
      <c r="D8165" s="139">
        <v>0.01</v>
      </c>
      <c r="E8165" s="139" t="s">
        <v>5421</v>
      </c>
      <c r="F8165" s="139" t="s">
        <v>5422</v>
      </c>
      <c r="G8165" s="145">
        <v>1</v>
      </c>
      <c r="H8165" s="145">
        <v>1</v>
      </c>
    </row>
    <row r="8166" spans="1:8" x14ac:dyDescent="0.2">
      <c r="A8166" t="s">
        <v>13219</v>
      </c>
      <c r="B8166" s="139">
        <v>161</v>
      </c>
      <c r="C8166" s="139">
        <v>0</v>
      </c>
      <c r="D8166" s="139">
        <v>0.16</v>
      </c>
      <c r="E8166" s="139" t="s">
        <v>5421</v>
      </c>
      <c r="F8166" s="139" t="s">
        <v>5422</v>
      </c>
      <c r="G8166" s="145">
        <v>1</v>
      </c>
      <c r="H8166" s="145">
        <v>1</v>
      </c>
    </row>
    <row r="8167" spans="1:8" x14ac:dyDescent="0.2">
      <c r="A8167" t="s">
        <v>13220</v>
      </c>
      <c r="B8167" s="139">
        <v>59</v>
      </c>
      <c r="C8167" s="139">
        <v>0</v>
      </c>
      <c r="D8167" s="139">
        <v>0.06</v>
      </c>
      <c r="E8167" s="139" t="s">
        <v>5421</v>
      </c>
      <c r="F8167" s="139" t="s">
        <v>5422</v>
      </c>
      <c r="G8167" s="145">
        <v>1</v>
      </c>
      <c r="H8167" s="145">
        <v>1</v>
      </c>
    </row>
    <row r="8168" spans="1:8" x14ac:dyDescent="0.2">
      <c r="A8168" t="s">
        <v>13221</v>
      </c>
      <c r="B8168" s="139">
        <v>11</v>
      </c>
      <c r="C8168" s="139">
        <v>0</v>
      </c>
      <c r="D8168" s="139">
        <v>0.01</v>
      </c>
      <c r="E8168" s="139" t="s">
        <v>5421</v>
      </c>
      <c r="F8168" s="139" t="s">
        <v>5422</v>
      </c>
      <c r="G8168" s="145">
        <v>1</v>
      </c>
      <c r="H8168" s="145">
        <v>1</v>
      </c>
    </row>
    <row r="8169" spans="1:8" x14ac:dyDescent="0.2">
      <c r="A8169" t="s">
        <v>13222</v>
      </c>
      <c r="B8169" s="139">
        <v>53</v>
      </c>
      <c r="C8169" s="139">
        <v>0</v>
      </c>
      <c r="D8169" s="139">
        <v>0.05</v>
      </c>
      <c r="E8169" s="139" t="s">
        <v>5421</v>
      </c>
      <c r="F8169" s="139" t="s">
        <v>5422</v>
      </c>
      <c r="G8169" s="145">
        <v>1</v>
      </c>
      <c r="H8169" s="145">
        <v>1</v>
      </c>
    </row>
    <row r="8170" spans="1:8" x14ac:dyDescent="0.2">
      <c r="A8170" t="s">
        <v>13223</v>
      </c>
      <c r="B8170" s="139">
        <v>11</v>
      </c>
      <c r="C8170" s="139">
        <v>0</v>
      </c>
      <c r="D8170" s="139">
        <v>0.01</v>
      </c>
      <c r="E8170" s="139" t="s">
        <v>5421</v>
      </c>
      <c r="F8170" s="139" t="s">
        <v>5422</v>
      </c>
      <c r="G8170" s="145">
        <v>1</v>
      </c>
      <c r="H8170" s="145">
        <v>1</v>
      </c>
    </row>
    <row r="8171" spans="1:8" x14ac:dyDescent="0.2">
      <c r="A8171" t="s">
        <v>13224</v>
      </c>
      <c r="B8171" s="139">
        <v>1</v>
      </c>
      <c r="C8171" s="139">
        <v>0</v>
      </c>
      <c r="D8171" s="139">
        <v>0</v>
      </c>
      <c r="E8171" s="139" t="s">
        <v>5421</v>
      </c>
      <c r="F8171" s="139" t="s">
        <v>5422</v>
      </c>
      <c r="G8171" s="145">
        <v>1</v>
      </c>
      <c r="H8171" s="145">
        <v>1</v>
      </c>
    </row>
    <row r="8172" spans="1:8" x14ac:dyDescent="0.2">
      <c r="A8172" t="s">
        <v>13225</v>
      </c>
      <c r="B8172" s="139">
        <v>4</v>
      </c>
      <c r="C8172" s="139">
        <v>0</v>
      </c>
      <c r="D8172" s="139">
        <v>0</v>
      </c>
      <c r="E8172" s="139" t="s">
        <v>5421</v>
      </c>
      <c r="F8172" s="139" t="s">
        <v>5422</v>
      </c>
      <c r="G8172" s="145">
        <v>1</v>
      </c>
      <c r="H8172" s="145">
        <v>1</v>
      </c>
    </row>
    <row r="8173" spans="1:8" x14ac:dyDescent="0.2">
      <c r="A8173" t="s">
        <v>13226</v>
      </c>
      <c r="B8173" s="139">
        <v>5</v>
      </c>
      <c r="C8173" s="139">
        <v>0</v>
      </c>
      <c r="D8173" s="139">
        <v>0.01</v>
      </c>
      <c r="E8173" s="139" t="s">
        <v>5421</v>
      </c>
      <c r="F8173" s="139" t="s">
        <v>5422</v>
      </c>
      <c r="G8173" s="145">
        <v>1</v>
      </c>
      <c r="H8173" s="145">
        <v>1</v>
      </c>
    </row>
    <row r="8174" spans="1:8" x14ac:dyDescent="0.2">
      <c r="A8174" t="s">
        <v>13227</v>
      </c>
      <c r="B8174" s="139">
        <v>7</v>
      </c>
      <c r="C8174" s="139">
        <v>0</v>
      </c>
      <c r="D8174" s="139">
        <v>0.01</v>
      </c>
      <c r="E8174" s="139" t="s">
        <v>5421</v>
      </c>
      <c r="F8174" s="139" t="s">
        <v>5422</v>
      </c>
      <c r="G8174" s="145">
        <v>1</v>
      </c>
      <c r="H8174" s="145">
        <v>1</v>
      </c>
    </row>
    <row r="8175" spans="1:8" x14ac:dyDescent="0.2">
      <c r="A8175" t="s">
        <v>13228</v>
      </c>
      <c r="B8175" s="139">
        <v>4</v>
      </c>
      <c r="C8175" s="139">
        <v>0</v>
      </c>
      <c r="D8175" s="139">
        <v>0</v>
      </c>
      <c r="E8175" s="139" t="s">
        <v>5421</v>
      </c>
      <c r="F8175" s="139" t="s">
        <v>5422</v>
      </c>
      <c r="G8175" s="145">
        <v>1</v>
      </c>
      <c r="H8175" s="145">
        <v>1</v>
      </c>
    </row>
    <row r="8176" spans="1:8" x14ac:dyDescent="0.2">
      <c r="A8176" t="s">
        <v>13229</v>
      </c>
      <c r="B8176" s="139">
        <v>15</v>
      </c>
      <c r="C8176" s="139">
        <v>0</v>
      </c>
      <c r="D8176" s="139">
        <v>0.02</v>
      </c>
      <c r="E8176" s="139" t="s">
        <v>5421</v>
      </c>
      <c r="F8176" s="139" t="s">
        <v>5422</v>
      </c>
      <c r="G8176" s="145">
        <v>1</v>
      </c>
      <c r="H8176" s="145">
        <v>1</v>
      </c>
    </row>
    <row r="8177" spans="1:8" x14ac:dyDescent="0.2">
      <c r="A8177" t="s">
        <v>13230</v>
      </c>
      <c r="B8177" s="139">
        <v>1</v>
      </c>
      <c r="C8177" s="139">
        <v>0</v>
      </c>
      <c r="D8177" s="139">
        <v>0</v>
      </c>
      <c r="E8177" s="139" t="s">
        <v>5421</v>
      </c>
      <c r="F8177" s="139" t="s">
        <v>5422</v>
      </c>
      <c r="G8177" s="145">
        <v>1</v>
      </c>
      <c r="H8177" s="145">
        <v>1</v>
      </c>
    </row>
    <row r="8178" spans="1:8" x14ac:dyDescent="0.2">
      <c r="A8178" t="s">
        <v>13231</v>
      </c>
      <c r="B8178" s="139">
        <v>22</v>
      </c>
      <c r="C8178" s="139">
        <v>0</v>
      </c>
      <c r="D8178" s="139">
        <v>0.02</v>
      </c>
      <c r="E8178" s="139" t="s">
        <v>5421</v>
      </c>
      <c r="F8178" s="139" t="s">
        <v>5422</v>
      </c>
      <c r="G8178" s="145">
        <v>1</v>
      </c>
      <c r="H8178" s="145">
        <v>1</v>
      </c>
    </row>
    <row r="8179" spans="1:8" x14ac:dyDescent="0.2">
      <c r="A8179" t="s">
        <v>13232</v>
      </c>
      <c r="B8179" s="139">
        <v>99</v>
      </c>
      <c r="C8179" s="139">
        <v>0</v>
      </c>
      <c r="D8179" s="139">
        <v>0.1</v>
      </c>
      <c r="E8179" s="139" t="s">
        <v>5421</v>
      </c>
      <c r="F8179" s="139" t="s">
        <v>5422</v>
      </c>
      <c r="G8179" s="145">
        <v>1</v>
      </c>
      <c r="H8179" s="145">
        <v>1</v>
      </c>
    </row>
    <row r="8180" spans="1:8" x14ac:dyDescent="0.2">
      <c r="A8180" t="s">
        <v>13233</v>
      </c>
      <c r="B8180" s="139">
        <v>12</v>
      </c>
      <c r="C8180" s="139">
        <v>0</v>
      </c>
      <c r="D8180" s="139">
        <v>0.01</v>
      </c>
      <c r="E8180" s="139" t="s">
        <v>5421</v>
      </c>
      <c r="F8180" s="139" t="s">
        <v>5422</v>
      </c>
      <c r="G8180" s="145">
        <v>1</v>
      </c>
      <c r="H8180" s="145">
        <v>1</v>
      </c>
    </row>
    <row r="8181" spans="1:8" x14ac:dyDescent="0.2">
      <c r="A8181" t="s">
        <v>13234</v>
      </c>
      <c r="B8181" s="139">
        <v>9</v>
      </c>
      <c r="C8181" s="139">
        <v>0</v>
      </c>
      <c r="D8181" s="139">
        <v>0.01</v>
      </c>
      <c r="E8181" s="139" t="s">
        <v>5421</v>
      </c>
      <c r="F8181" s="139" t="s">
        <v>5422</v>
      </c>
      <c r="G8181" s="145">
        <v>1</v>
      </c>
      <c r="H8181" s="145">
        <v>1</v>
      </c>
    </row>
    <row r="8182" spans="1:8" x14ac:dyDescent="0.2">
      <c r="A8182" t="s">
        <v>13235</v>
      </c>
      <c r="B8182" s="139">
        <v>52</v>
      </c>
      <c r="C8182" s="139">
        <v>0</v>
      </c>
      <c r="D8182" s="139">
        <v>0.05</v>
      </c>
      <c r="E8182" s="139" t="s">
        <v>5421</v>
      </c>
      <c r="F8182" s="139" t="s">
        <v>5422</v>
      </c>
      <c r="G8182" s="145">
        <v>1</v>
      </c>
      <c r="H8182" s="145">
        <v>1</v>
      </c>
    </row>
    <row r="8183" spans="1:8" x14ac:dyDescent="0.2">
      <c r="A8183" t="s">
        <v>13236</v>
      </c>
      <c r="B8183" s="139">
        <v>11</v>
      </c>
      <c r="C8183" s="139">
        <v>0</v>
      </c>
      <c r="D8183" s="139">
        <v>0.01</v>
      </c>
      <c r="E8183" s="139" t="s">
        <v>5421</v>
      </c>
      <c r="F8183" s="139" t="s">
        <v>5422</v>
      </c>
      <c r="G8183" s="145">
        <v>1</v>
      </c>
      <c r="H8183" s="145">
        <v>1</v>
      </c>
    </row>
    <row r="8184" spans="1:8" x14ac:dyDescent="0.2">
      <c r="A8184" t="s">
        <v>13237</v>
      </c>
      <c r="B8184" s="139">
        <v>42</v>
      </c>
      <c r="C8184" s="139">
        <v>0</v>
      </c>
      <c r="D8184" s="139">
        <v>0.04</v>
      </c>
      <c r="E8184" s="139" t="s">
        <v>5421</v>
      </c>
      <c r="F8184" s="139" t="s">
        <v>5422</v>
      </c>
      <c r="G8184" s="145">
        <v>1</v>
      </c>
      <c r="H8184" s="145">
        <v>1</v>
      </c>
    </row>
    <row r="8185" spans="1:8" x14ac:dyDescent="0.2">
      <c r="A8185" t="s">
        <v>5276</v>
      </c>
      <c r="B8185" s="139">
        <v>21</v>
      </c>
      <c r="C8185" s="139">
        <v>0</v>
      </c>
      <c r="D8185" s="139">
        <v>0.02</v>
      </c>
      <c r="E8185" s="139" t="s">
        <v>5421</v>
      </c>
      <c r="F8185" s="139" t="s">
        <v>5422</v>
      </c>
      <c r="G8185" s="145">
        <v>1</v>
      </c>
      <c r="H8185" s="145">
        <v>1</v>
      </c>
    </row>
    <row r="8186" spans="1:8" x14ac:dyDescent="0.2">
      <c r="A8186" t="s">
        <v>13238</v>
      </c>
      <c r="B8186" s="139">
        <v>107</v>
      </c>
      <c r="C8186" s="139">
        <v>0</v>
      </c>
      <c r="D8186" s="139">
        <v>0.11</v>
      </c>
      <c r="E8186" s="139" t="s">
        <v>5421</v>
      </c>
      <c r="F8186" s="139" t="s">
        <v>5422</v>
      </c>
      <c r="G8186" s="145">
        <v>1</v>
      </c>
      <c r="H8186" s="145">
        <v>1</v>
      </c>
    </row>
    <row r="8187" spans="1:8" x14ac:dyDescent="0.2">
      <c r="A8187" t="s">
        <v>13239</v>
      </c>
      <c r="B8187" s="139">
        <v>18</v>
      </c>
      <c r="C8187" s="139">
        <v>0</v>
      </c>
      <c r="D8187" s="139">
        <v>0.02</v>
      </c>
      <c r="E8187" s="139" t="s">
        <v>5421</v>
      </c>
      <c r="F8187" s="139" t="s">
        <v>5422</v>
      </c>
      <c r="G8187" s="145">
        <v>1</v>
      </c>
      <c r="H8187" s="145">
        <v>1</v>
      </c>
    </row>
    <row r="8188" spans="1:8" x14ac:dyDescent="0.2">
      <c r="A8188" t="s">
        <v>13240</v>
      </c>
      <c r="B8188" s="139">
        <v>15</v>
      </c>
      <c r="C8188" s="139">
        <v>0</v>
      </c>
      <c r="D8188" s="139">
        <v>0.02</v>
      </c>
      <c r="E8188" s="139" t="s">
        <v>5421</v>
      </c>
      <c r="F8188" s="139" t="s">
        <v>5422</v>
      </c>
      <c r="G8188" s="145">
        <v>1</v>
      </c>
      <c r="H8188" s="145">
        <v>1</v>
      </c>
    </row>
    <row r="8189" spans="1:8" x14ac:dyDescent="0.2">
      <c r="A8189" t="s">
        <v>13241</v>
      </c>
      <c r="B8189" s="139">
        <v>2</v>
      </c>
      <c r="C8189" s="139">
        <v>0</v>
      </c>
      <c r="D8189" s="139">
        <v>0</v>
      </c>
      <c r="E8189" s="139" t="s">
        <v>5421</v>
      </c>
      <c r="F8189" s="139" t="s">
        <v>5422</v>
      </c>
      <c r="G8189" s="145">
        <v>1</v>
      </c>
      <c r="H8189" s="145">
        <v>1</v>
      </c>
    </row>
    <row r="8190" spans="1:8" x14ac:dyDescent="0.2">
      <c r="A8190" t="s">
        <v>13242</v>
      </c>
      <c r="B8190" s="139">
        <v>59</v>
      </c>
      <c r="C8190" s="139">
        <v>0</v>
      </c>
      <c r="D8190" s="139">
        <v>0.06</v>
      </c>
      <c r="E8190" s="139" t="s">
        <v>5421</v>
      </c>
      <c r="F8190" s="139" t="s">
        <v>5422</v>
      </c>
      <c r="G8190" s="145">
        <v>1</v>
      </c>
      <c r="H8190" s="145">
        <v>1</v>
      </c>
    </row>
    <row r="8191" spans="1:8" x14ac:dyDescent="0.2">
      <c r="A8191" t="s">
        <v>13243</v>
      </c>
      <c r="B8191" s="139">
        <v>123</v>
      </c>
      <c r="C8191" s="139">
        <v>0</v>
      </c>
      <c r="D8191" s="139">
        <v>0.13</v>
      </c>
      <c r="E8191" s="139" t="s">
        <v>5421</v>
      </c>
      <c r="F8191" s="139" t="s">
        <v>5422</v>
      </c>
      <c r="G8191" s="145">
        <v>1</v>
      </c>
      <c r="H8191" s="145">
        <v>1</v>
      </c>
    </row>
    <row r="8192" spans="1:8" x14ac:dyDescent="0.2">
      <c r="A8192" t="s">
        <v>13244</v>
      </c>
      <c r="B8192" s="139">
        <v>61</v>
      </c>
      <c r="C8192" s="139">
        <v>0</v>
      </c>
      <c r="D8192" s="139">
        <v>0.06</v>
      </c>
      <c r="E8192" s="139" t="s">
        <v>5421</v>
      </c>
      <c r="F8192" s="139" t="s">
        <v>5422</v>
      </c>
      <c r="G8192" s="145">
        <v>1</v>
      </c>
      <c r="H8192" s="145">
        <v>1</v>
      </c>
    </row>
    <row r="8193" spans="1:8" x14ac:dyDescent="0.2">
      <c r="A8193" t="s">
        <v>13245</v>
      </c>
      <c r="B8193" s="139">
        <v>15</v>
      </c>
      <c r="C8193" s="139">
        <v>0</v>
      </c>
      <c r="D8193" s="139">
        <v>0.02</v>
      </c>
      <c r="E8193" s="139" t="s">
        <v>5421</v>
      </c>
      <c r="F8193" s="139" t="s">
        <v>5422</v>
      </c>
      <c r="G8193" s="145">
        <v>1</v>
      </c>
      <c r="H8193" s="145">
        <v>1</v>
      </c>
    </row>
    <row r="8194" spans="1:8" x14ac:dyDescent="0.2">
      <c r="A8194" t="s">
        <v>13246</v>
      </c>
      <c r="B8194" s="139">
        <v>30</v>
      </c>
      <c r="C8194" s="139">
        <v>0</v>
      </c>
      <c r="D8194" s="139">
        <v>0.03</v>
      </c>
      <c r="E8194" s="139" t="s">
        <v>5421</v>
      </c>
      <c r="F8194" s="139" t="s">
        <v>5422</v>
      </c>
      <c r="G8194" s="145">
        <v>1</v>
      </c>
      <c r="H8194" s="145">
        <v>1</v>
      </c>
    </row>
    <row r="8195" spans="1:8" x14ac:dyDescent="0.2">
      <c r="A8195" t="s">
        <v>13247</v>
      </c>
      <c r="B8195" s="139">
        <v>1</v>
      </c>
      <c r="C8195" s="139">
        <v>0</v>
      </c>
      <c r="D8195" s="139">
        <v>0</v>
      </c>
      <c r="E8195" s="139" t="s">
        <v>5421</v>
      </c>
      <c r="F8195" s="139" t="s">
        <v>5422</v>
      </c>
      <c r="G8195" s="145">
        <v>1</v>
      </c>
      <c r="H8195" s="145">
        <v>1</v>
      </c>
    </row>
    <row r="8196" spans="1:8" x14ac:dyDescent="0.2">
      <c r="A8196" t="s">
        <v>13248</v>
      </c>
      <c r="B8196" s="139">
        <v>1</v>
      </c>
      <c r="C8196" s="139">
        <v>0</v>
      </c>
      <c r="D8196" s="139">
        <v>0</v>
      </c>
      <c r="E8196" s="139" t="s">
        <v>5421</v>
      </c>
      <c r="F8196" s="139" t="s">
        <v>5422</v>
      </c>
      <c r="G8196" s="145">
        <v>1</v>
      </c>
      <c r="H8196" s="145">
        <v>1</v>
      </c>
    </row>
    <row r="8197" spans="1:8" x14ac:dyDescent="0.2">
      <c r="A8197" t="s">
        <v>13249</v>
      </c>
      <c r="B8197" s="139">
        <v>16</v>
      </c>
      <c r="C8197" s="139">
        <v>0</v>
      </c>
      <c r="D8197" s="139">
        <v>0.02</v>
      </c>
      <c r="E8197" s="139" t="s">
        <v>5421</v>
      </c>
      <c r="F8197" s="139" t="s">
        <v>5422</v>
      </c>
      <c r="G8197" s="145">
        <v>1</v>
      </c>
      <c r="H8197" s="145">
        <v>1</v>
      </c>
    </row>
    <row r="8198" spans="1:8" x14ac:dyDescent="0.2">
      <c r="A8198" t="s">
        <v>13250</v>
      </c>
      <c r="B8198" s="139">
        <v>1</v>
      </c>
      <c r="C8198" s="139">
        <v>0</v>
      </c>
      <c r="D8198" s="139">
        <v>0</v>
      </c>
      <c r="E8198" s="139" t="s">
        <v>5421</v>
      </c>
      <c r="F8198" s="139" t="s">
        <v>5422</v>
      </c>
      <c r="G8198" s="145">
        <v>1</v>
      </c>
      <c r="H8198" s="145">
        <v>1</v>
      </c>
    </row>
    <row r="8199" spans="1:8" x14ac:dyDescent="0.2">
      <c r="A8199" t="s">
        <v>13251</v>
      </c>
      <c r="B8199" s="139">
        <v>158</v>
      </c>
      <c r="C8199" s="139">
        <v>0</v>
      </c>
      <c r="D8199" s="139">
        <v>0.16</v>
      </c>
      <c r="E8199" s="139" t="s">
        <v>5421</v>
      </c>
      <c r="F8199" s="139" t="s">
        <v>5422</v>
      </c>
      <c r="G8199" s="145">
        <v>1</v>
      </c>
      <c r="H8199" s="145">
        <v>1</v>
      </c>
    </row>
    <row r="8200" spans="1:8" x14ac:dyDescent="0.2">
      <c r="A8200" t="s">
        <v>13252</v>
      </c>
      <c r="B8200" s="139">
        <v>1</v>
      </c>
      <c r="C8200" s="139">
        <v>0</v>
      </c>
      <c r="D8200" s="139">
        <v>0</v>
      </c>
      <c r="E8200" s="139" t="s">
        <v>5421</v>
      </c>
      <c r="F8200" s="139" t="s">
        <v>5422</v>
      </c>
      <c r="G8200" s="145">
        <v>1</v>
      </c>
      <c r="H8200" s="145">
        <v>1</v>
      </c>
    </row>
    <row r="8201" spans="1:8" x14ac:dyDescent="0.2">
      <c r="A8201" t="s">
        <v>13253</v>
      </c>
      <c r="B8201" s="139">
        <v>4</v>
      </c>
      <c r="C8201" s="139">
        <v>0</v>
      </c>
      <c r="D8201" s="139">
        <v>0</v>
      </c>
      <c r="E8201" s="139" t="s">
        <v>5421</v>
      </c>
      <c r="F8201" s="139" t="s">
        <v>5422</v>
      </c>
      <c r="G8201" s="145">
        <v>1</v>
      </c>
      <c r="H8201" s="145">
        <v>1</v>
      </c>
    </row>
    <row r="8202" spans="1:8" x14ac:dyDescent="0.2">
      <c r="A8202" t="s">
        <v>13254</v>
      </c>
      <c r="B8202" s="139">
        <v>7</v>
      </c>
      <c r="C8202" s="139">
        <v>0</v>
      </c>
      <c r="D8202" s="139">
        <v>0.01</v>
      </c>
      <c r="E8202" s="139" t="s">
        <v>5421</v>
      </c>
      <c r="F8202" s="139" t="s">
        <v>5422</v>
      </c>
      <c r="G8202" s="145">
        <v>1</v>
      </c>
      <c r="H8202" s="145">
        <v>1</v>
      </c>
    </row>
    <row r="8203" spans="1:8" x14ac:dyDescent="0.2">
      <c r="A8203" t="s">
        <v>13255</v>
      </c>
      <c r="B8203" s="139">
        <v>5</v>
      </c>
      <c r="C8203" s="139">
        <v>0</v>
      </c>
      <c r="D8203" s="139">
        <v>0.01</v>
      </c>
      <c r="E8203" s="139" t="s">
        <v>5421</v>
      </c>
      <c r="F8203" s="139" t="s">
        <v>5422</v>
      </c>
      <c r="G8203" s="145">
        <v>1</v>
      </c>
      <c r="H8203" s="145">
        <v>1</v>
      </c>
    </row>
    <row r="8204" spans="1:8" x14ac:dyDescent="0.2">
      <c r="A8204" t="s">
        <v>13256</v>
      </c>
      <c r="B8204" s="139">
        <v>7</v>
      </c>
      <c r="C8204" s="139">
        <v>0</v>
      </c>
      <c r="D8204" s="139">
        <v>0.01</v>
      </c>
      <c r="E8204" s="139" t="s">
        <v>5421</v>
      </c>
      <c r="F8204" s="139" t="s">
        <v>5422</v>
      </c>
      <c r="G8204" s="145">
        <v>1</v>
      </c>
      <c r="H8204" s="145">
        <v>1</v>
      </c>
    </row>
    <row r="8205" spans="1:8" x14ac:dyDescent="0.2">
      <c r="A8205" t="s">
        <v>13257</v>
      </c>
      <c r="B8205" s="139">
        <v>102</v>
      </c>
      <c r="C8205" s="139">
        <v>0</v>
      </c>
      <c r="D8205" s="139">
        <v>0.1</v>
      </c>
      <c r="E8205" s="139" t="s">
        <v>5421</v>
      </c>
      <c r="F8205" s="139" t="s">
        <v>5422</v>
      </c>
      <c r="G8205" s="145">
        <v>1</v>
      </c>
      <c r="H8205" s="145">
        <v>1</v>
      </c>
    </row>
    <row r="8206" spans="1:8" x14ac:dyDescent="0.2">
      <c r="A8206" t="s">
        <v>13258</v>
      </c>
      <c r="B8206" s="139">
        <v>24</v>
      </c>
      <c r="C8206" s="139">
        <v>0</v>
      </c>
      <c r="D8206" s="139">
        <v>0.02</v>
      </c>
      <c r="E8206" s="139" t="s">
        <v>5421</v>
      </c>
      <c r="F8206" s="139" t="s">
        <v>5422</v>
      </c>
      <c r="G8206" s="145">
        <v>1</v>
      </c>
      <c r="H8206" s="145">
        <v>1</v>
      </c>
    </row>
    <row r="8207" spans="1:8" x14ac:dyDescent="0.2">
      <c r="A8207" t="s">
        <v>13259</v>
      </c>
      <c r="B8207" s="139">
        <v>1</v>
      </c>
      <c r="C8207" s="139">
        <v>0</v>
      </c>
      <c r="D8207" s="139">
        <v>0</v>
      </c>
      <c r="E8207" s="139" t="s">
        <v>5421</v>
      </c>
      <c r="F8207" s="139" t="s">
        <v>5422</v>
      </c>
      <c r="G8207" s="145">
        <v>1</v>
      </c>
      <c r="H8207" s="145">
        <v>1</v>
      </c>
    </row>
    <row r="8208" spans="1:8" x14ac:dyDescent="0.2">
      <c r="A8208" t="s">
        <v>13260</v>
      </c>
      <c r="B8208" s="139">
        <v>1</v>
      </c>
      <c r="C8208" s="139">
        <v>0</v>
      </c>
      <c r="D8208" s="139">
        <v>0</v>
      </c>
      <c r="E8208" s="139" t="s">
        <v>5421</v>
      </c>
      <c r="F8208" s="139" t="s">
        <v>5422</v>
      </c>
      <c r="G8208" s="145">
        <v>1</v>
      </c>
      <c r="H8208" s="145">
        <v>1</v>
      </c>
    </row>
    <row r="8209" spans="1:8" x14ac:dyDescent="0.2">
      <c r="A8209" t="s">
        <v>13261</v>
      </c>
      <c r="B8209" s="139">
        <v>246</v>
      </c>
      <c r="C8209" s="139">
        <v>0</v>
      </c>
      <c r="D8209" s="139">
        <v>0.25</v>
      </c>
      <c r="E8209" s="139" t="s">
        <v>5421</v>
      </c>
      <c r="F8209" s="139" t="s">
        <v>5422</v>
      </c>
      <c r="G8209" s="145">
        <v>1</v>
      </c>
      <c r="H8209" s="145">
        <v>1</v>
      </c>
    </row>
    <row r="8210" spans="1:8" x14ac:dyDescent="0.2">
      <c r="A8210" t="s">
        <v>13262</v>
      </c>
      <c r="B8210" s="139">
        <v>30</v>
      </c>
      <c r="C8210" s="139">
        <v>0</v>
      </c>
      <c r="D8210" s="139">
        <v>0.03</v>
      </c>
      <c r="E8210" s="139" t="s">
        <v>5421</v>
      </c>
      <c r="F8210" s="139" t="s">
        <v>5422</v>
      </c>
      <c r="G8210" s="145">
        <v>1</v>
      </c>
      <c r="H8210" s="145">
        <v>1</v>
      </c>
    </row>
    <row r="8211" spans="1:8" x14ac:dyDescent="0.2">
      <c r="A8211" t="s">
        <v>13263</v>
      </c>
      <c r="B8211" s="139">
        <v>442</v>
      </c>
      <c r="C8211" s="139">
        <v>0</v>
      </c>
      <c r="D8211" s="139">
        <v>0.45</v>
      </c>
      <c r="E8211" s="139" t="s">
        <v>5421</v>
      </c>
      <c r="F8211" s="139" t="s">
        <v>5422</v>
      </c>
      <c r="G8211" s="145">
        <v>1</v>
      </c>
      <c r="H8211" s="145">
        <v>1</v>
      </c>
    </row>
    <row r="8212" spans="1:8" x14ac:dyDescent="0.2">
      <c r="A8212" t="s">
        <v>13264</v>
      </c>
      <c r="B8212" s="139">
        <v>6</v>
      </c>
      <c r="C8212" s="139">
        <v>0</v>
      </c>
      <c r="D8212" s="139">
        <v>0.01</v>
      </c>
      <c r="E8212" s="139" t="s">
        <v>5421</v>
      </c>
      <c r="F8212" s="139" t="s">
        <v>5422</v>
      </c>
      <c r="G8212" s="145">
        <v>1</v>
      </c>
      <c r="H8212" s="145">
        <v>1</v>
      </c>
    </row>
    <row r="8213" spans="1:8" x14ac:dyDescent="0.2">
      <c r="A8213" t="s">
        <v>13265</v>
      </c>
      <c r="B8213" s="139">
        <v>49</v>
      </c>
      <c r="C8213" s="139">
        <v>0</v>
      </c>
      <c r="D8213" s="139">
        <v>0.05</v>
      </c>
      <c r="E8213" s="139" t="s">
        <v>5421</v>
      </c>
      <c r="F8213" s="139" t="s">
        <v>5422</v>
      </c>
      <c r="G8213" s="145">
        <v>1</v>
      </c>
      <c r="H8213" s="145">
        <v>1</v>
      </c>
    </row>
    <row r="8214" spans="1:8" x14ac:dyDescent="0.2">
      <c r="A8214" t="s">
        <v>13266</v>
      </c>
      <c r="B8214" s="139">
        <v>75</v>
      </c>
      <c r="C8214" s="139">
        <v>0</v>
      </c>
      <c r="D8214" s="139">
        <v>0.08</v>
      </c>
      <c r="E8214" s="139" t="s">
        <v>5421</v>
      </c>
      <c r="F8214" s="139" t="s">
        <v>5422</v>
      </c>
      <c r="G8214" s="145">
        <v>1</v>
      </c>
      <c r="H8214" s="145">
        <v>1</v>
      </c>
    </row>
    <row r="8215" spans="1:8" x14ac:dyDescent="0.2">
      <c r="A8215" t="s">
        <v>13267</v>
      </c>
      <c r="B8215" s="139">
        <v>193</v>
      </c>
      <c r="C8215" s="139">
        <v>0</v>
      </c>
      <c r="D8215" s="139">
        <v>0.2</v>
      </c>
      <c r="E8215" s="139" t="s">
        <v>5421</v>
      </c>
      <c r="F8215" s="139" t="s">
        <v>5422</v>
      </c>
      <c r="G8215" s="145">
        <v>1</v>
      </c>
      <c r="H8215" s="145">
        <v>1</v>
      </c>
    </row>
    <row r="8216" spans="1:8" x14ac:dyDescent="0.2">
      <c r="A8216" t="s">
        <v>13268</v>
      </c>
      <c r="B8216" s="139">
        <v>1</v>
      </c>
      <c r="C8216" s="139">
        <v>0</v>
      </c>
      <c r="D8216" s="139">
        <v>0</v>
      </c>
      <c r="E8216" s="139" t="s">
        <v>5421</v>
      </c>
      <c r="F8216" s="139" t="s">
        <v>5422</v>
      </c>
      <c r="G8216" s="145">
        <v>1</v>
      </c>
      <c r="H8216" s="145">
        <v>1</v>
      </c>
    </row>
    <row r="8217" spans="1:8" x14ac:dyDescent="0.2">
      <c r="A8217" t="s">
        <v>13269</v>
      </c>
      <c r="B8217" s="139">
        <v>11</v>
      </c>
      <c r="C8217" s="139">
        <v>0</v>
      </c>
      <c r="D8217" s="139">
        <v>0.01</v>
      </c>
      <c r="E8217" s="139" t="s">
        <v>5421</v>
      </c>
      <c r="F8217" s="139" t="s">
        <v>5422</v>
      </c>
      <c r="G8217" s="145">
        <v>1</v>
      </c>
      <c r="H8217" s="145">
        <v>1</v>
      </c>
    </row>
    <row r="8218" spans="1:8" x14ac:dyDescent="0.2">
      <c r="A8218" t="s">
        <v>13270</v>
      </c>
      <c r="B8218" s="139">
        <v>81</v>
      </c>
      <c r="C8218" s="139">
        <v>0</v>
      </c>
      <c r="D8218" s="139">
        <v>0.08</v>
      </c>
      <c r="E8218" s="139" t="s">
        <v>5421</v>
      </c>
      <c r="F8218" s="139" t="s">
        <v>5422</v>
      </c>
      <c r="G8218" s="145">
        <v>1</v>
      </c>
      <c r="H8218" s="145">
        <v>1</v>
      </c>
    </row>
    <row r="8219" spans="1:8" x14ac:dyDescent="0.2">
      <c r="A8219" t="s">
        <v>13271</v>
      </c>
      <c r="B8219" s="139">
        <v>13</v>
      </c>
      <c r="C8219" s="139">
        <v>0</v>
      </c>
      <c r="D8219" s="139">
        <v>0.01</v>
      </c>
      <c r="E8219" s="139" t="s">
        <v>5421</v>
      </c>
      <c r="F8219" s="139" t="s">
        <v>5422</v>
      </c>
      <c r="G8219" s="145">
        <v>1</v>
      </c>
      <c r="H8219" s="145">
        <v>1</v>
      </c>
    </row>
    <row r="8220" spans="1:8" x14ac:dyDescent="0.2">
      <c r="A8220" t="s">
        <v>13272</v>
      </c>
      <c r="B8220" s="139">
        <v>3</v>
      </c>
      <c r="C8220" s="139">
        <v>0</v>
      </c>
      <c r="D8220" s="139">
        <v>0</v>
      </c>
      <c r="E8220" s="139" t="s">
        <v>5421</v>
      </c>
      <c r="F8220" s="139" t="s">
        <v>5422</v>
      </c>
      <c r="G8220" s="145">
        <v>1</v>
      </c>
      <c r="H8220" s="145">
        <v>1</v>
      </c>
    </row>
    <row r="8221" spans="1:8" x14ac:dyDescent="0.2">
      <c r="A8221" t="s">
        <v>13273</v>
      </c>
      <c r="B8221" s="139">
        <v>14</v>
      </c>
      <c r="C8221" s="139">
        <v>0</v>
      </c>
      <c r="D8221" s="139">
        <v>0.01</v>
      </c>
      <c r="E8221" s="139" t="s">
        <v>5421</v>
      </c>
      <c r="F8221" s="139" t="s">
        <v>5422</v>
      </c>
      <c r="G8221" s="145">
        <v>1</v>
      </c>
      <c r="H8221" s="145">
        <v>1</v>
      </c>
    </row>
    <row r="8222" spans="1:8" x14ac:dyDescent="0.2">
      <c r="A8222" t="s">
        <v>13274</v>
      </c>
      <c r="B8222" s="139">
        <v>321</v>
      </c>
      <c r="C8222" s="139">
        <v>0</v>
      </c>
      <c r="D8222" s="139">
        <v>0.33</v>
      </c>
      <c r="E8222" s="139" t="s">
        <v>5421</v>
      </c>
      <c r="F8222" s="139" t="s">
        <v>5422</v>
      </c>
      <c r="G8222" s="145">
        <v>1</v>
      </c>
      <c r="H8222" s="145">
        <v>1</v>
      </c>
    </row>
    <row r="8223" spans="1:8" x14ac:dyDescent="0.2">
      <c r="A8223" t="s">
        <v>13275</v>
      </c>
      <c r="B8223" s="139">
        <v>13</v>
      </c>
      <c r="C8223" s="139">
        <v>0</v>
      </c>
      <c r="D8223" s="139">
        <v>0.01</v>
      </c>
      <c r="E8223" s="139" t="s">
        <v>5421</v>
      </c>
      <c r="F8223" s="139" t="s">
        <v>5422</v>
      </c>
      <c r="G8223" s="145">
        <v>1</v>
      </c>
      <c r="H8223" s="145">
        <v>1</v>
      </c>
    </row>
    <row r="8224" spans="1:8" x14ac:dyDescent="0.2">
      <c r="A8224" t="s">
        <v>13276</v>
      </c>
      <c r="B8224" s="139">
        <v>148</v>
      </c>
      <c r="C8224" s="139">
        <v>0</v>
      </c>
      <c r="D8224" s="139">
        <v>0.15</v>
      </c>
      <c r="E8224" s="139" t="s">
        <v>5421</v>
      </c>
      <c r="F8224" s="139" t="s">
        <v>5422</v>
      </c>
      <c r="G8224" s="145">
        <v>1</v>
      </c>
      <c r="H8224" s="145">
        <v>1</v>
      </c>
    </row>
    <row r="8225" spans="1:8" x14ac:dyDescent="0.2">
      <c r="A8225" t="s">
        <v>13277</v>
      </c>
      <c r="B8225" s="139">
        <v>31</v>
      </c>
      <c r="C8225" s="139">
        <v>0</v>
      </c>
      <c r="D8225" s="139">
        <v>0.03</v>
      </c>
      <c r="E8225" s="139" t="s">
        <v>5421</v>
      </c>
      <c r="F8225" s="139" t="s">
        <v>5422</v>
      </c>
      <c r="G8225" s="145">
        <v>1</v>
      </c>
      <c r="H8225" s="145">
        <v>1</v>
      </c>
    </row>
    <row r="8226" spans="1:8" x14ac:dyDescent="0.2">
      <c r="A8226" t="s">
        <v>13278</v>
      </c>
      <c r="B8226" s="139">
        <v>44</v>
      </c>
      <c r="C8226" s="139">
        <v>0</v>
      </c>
      <c r="D8226" s="139">
        <v>0.04</v>
      </c>
      <c r="E8226" s="139" t="s">
        <v>5421</v>
      </c>
      <c r="F8226" s="139" t="s">
        <v>5422</v>
      </c>
      <c r="G8226" s="145">
        <v>1</v>
      </c>
      <c r="H8226" s="145">
        <v>1</v>
      </c>
    </row>
    <row r="8227" spans="1:8" x14ac:dyDescent="0.2">
      <c r="A8227" t="s">
        <v>13279</v>
      </c>
      <c r="B8227" s="139">
        <v>26</v>
      </c>
      <c r="C8227" s="139">
        <v>0</v>
      </c>
      <c r="D8227" s="139">
        <v>0.03</v>
      </c>
      <c r="E8227" s="139" t="s">
        <v>5421</v>
      </c>
      <c r="F8227" s="139" t="s">
        <v>5422</v>
      </c>
      <c r="G8227" s="145">
        <v>1</v>
      </c>
      <c r="H8227" s="145">
        <v>1</v>
      </c>
    </row>
    <row r="8228" spans="1:8" x14ac:dyDescent="0.2">
      <c r="A8228" t="s">
        <v>13280</v>
      </c>
      <c r="B8228" s="139">
        <v>512</v>
      </c>
      <c r="C8228" s="139">
        <v>0</v>
      </c>
      <c r="D8228" s="139">
        <v>0.52</v>
      </c>
      <c r="E8228" s="139" t="s">
        <v>5421</v>
      </c>
      <c r="F8228" s="139" t="s">
        <v>5422</v>
      </c>
      <c r="G8228" s="145">
        <v>1</v>
      </c>
      <c r="H8228" s="145">
        <v>1</v>
      </c>
    </row>
    <row r="8229" spans="1:8" x14ac:dyDescent="0.2">
      <c r="A8229" t="s">
        <v>13281</v>
      </c>
      <c r="B8229" s="139">
        <v>40</v>
      </c>
      <c r="C8229" s="139">
        <v>0</v>
      </c>
      <c r="D8229" s="139">
        <v>0.04</v>
      </c>
      <c r="E8229" s="139" t="s">
        <v>5421</v>
      </c>
      <c r="F8229" s="139" t="s">
        <v>5422</v>
      </c>
      <c r="G8229" s="145">
        <v>1</v>
      </c>
      <c r="H8229" s="145">
        <v>1</v>
      </c>
    </row>
    <row r="8230" spans="1:8" x14ac:dyDescent="0.2">
      <c r="A8230" t="s">
        <v>13282</v>
      </c>
      <c r="B8230" s="139">
        <v>328</v>
      </c>
      <c r="C8230" s="139">
        <v>0</v>
      </c>
      <c r="D8230" s="139">
        <v>0.33</v>
      </c>
      <c r="E8230" s="139" t="s">
        <v>5421</v>
      </c>
      <c r="F8230" s="139" t="s">
        <v>5422</v>
      </c>
      <c r="G8230" s="145">
        <v>1</v>
      </c>
      <c r="H8230" s="145">
        <v>1</v>
      </c>
    </row>
    <row r="8231" spans="1:8" x14ac:dyDescent="0.2">
      <c r="A8231" t="s">
        <v>13283</v>
      </c>
      <c r="B8231" s="139">
        <v>3</v>
      </c>
      <c r="C8231" s="139">
        <v>0</v>
      </c>
      <c r="D8231" s="139">
        <v>0</v>
      </c>
      <c r="E8231" s="139" t="s">
        <v>5421</v>
      </c>
      <c r="F8231" s="139" t="s">
        <v>5422</v>
      </c>
      <c r="G8231" s="145">
        <v>1</v>
      </c>
      <c r="H8231" s="145">
        <v>1</v>
      </c>
    </row>
    <row r="8232" spans="1:8" x14ac:dyDescent="0.2">
      <c r="A8232" t="s">
        <v>13284</v>
      </c>
      <c r="B8232" s="139">
        <v>529</v>
      </c>
      <c r="C8232" s="139">
        <v>0</v>
      </c>
      <c r="D8232" s="139">
        <v>0.54</v>
      </c>
      <c r="E8232" s="139" t="s">
        <v>5421</v>
      </c>
      <c r="F8232" s="139" t="s">
        <v>5422</v>
      </c>
      <c r="G8232" s="145">
        <v>1</v>
      </c>
      <c r="H8232" s="145">
        <v>1</v>
      </c>
    </row>
    <row r="8233" spans="1:8" x14ac:dyDescent="0.2">
      <c r="A8233" t="s">
        <v>13285</v>
      </c>
      <c r="B8233" s="139">
        <v>5</v>
      </c>
      <c r="C8233" s="139">
        <v>0</v>
      </c>
      <c r="D8233" s="139">
        <v>0.01</v>
      </c>
      <c r="E8233" s="139" t="s">
        <v>5421</v>
      </c>
      <c r="F8233" s="139" t="s">
        <v>5422</v>
      </c>
      <c r="G8233" s="145">
        <v>1</v>
      </c>
      <c r="H8233" s="145">
        <v>1</v>
      </c>
    </row>
    <row r="8234" spans="1:8" x14ac:dyDescent="0.2">
      <c r="A8234" t="s">
        <v>13286</v>
      </c>
      <c r="B8234" s="139">
        <v>1</v>
      </c>
      <c r="C8234" s="139">
        <v>0</v>
      </c>
      <c r="D8234" s="139">
        <v>0</v>
      </c>
      <c r="E8234" s="139" t="s">
        <v>5421</v>
      </c>
      <c r="F8234" s="139" t="s">
        <v>5422</v>
      </c>
      <c r="G8234" s="145">
        <v>1</v>
      </c>
      <c r="H8234" s="145">
        <v>1</v>
      </c>
    </row>
    <row r="8235" spans="1:8" x14ac:dyDescent="0.2">
      <c r="A8235" t="s">
        <v>13287</v>
      </c>
      <c r="B8235" s="139">
        <v>2</v>
      </c>
      <c r="C8235" s="139">
        <v>0</v>
      </c>
      <c r="D8235" s="139">
        <v>0</v>
      </c>
      <c r="E8235" s="139" t="s">
        <v>5421</v>
      </c>
      <c r="F8235" s="139" t="s">
        <v>5422</v>
      </c>
      <c r="G8235" s="145">
        <v>1</v>
      </c>
      <c r="H8235" s="145">
        <v>1</v>
      </c>
    </row>
    <row r="8236" spans="1:8" x14ac:dyDescent="0.2">
      <c r="A8236" t="s">
        <v>13288</v>
      </c>
      <c r="B8236" s="139">
        <v>2</v>
      </c>
      <c r="C8236" s="139">
        <v>0</v>
      </c>
      <c r="D8236" s="139">
        <v>0</v>
      </c>
      <c r="E8236" s="139" t="s">
        <v>5421</v>
      </c>
      <c r="F8236" s="139" t="s">
        <v>5422</v>
      </c>
      <c r="G8236" s="145">
        <v>1</v>
      </c>
      <c r="H8236" s="145">
        <v>1</v>
      </c>
    </row>
    <row r="8237" spans="1:8" x14ac:dyDescent="0.2">
      <c r="A8237" t="s">
        <v>13289</v>
      </c>
      <c r="B8237" s="139">
        <v>4</v>
      </c>
      <c r="C8237" s="139">
        <v>0</v>
      </c>
      <c r="D8237" s="139">
        <v>0</v>
      </c>
      <c r="E8237" s="139" t="s">
        <v>5421</v>
      </c>
      <c r="F8237" s="139" t="s">
        <v>5422</v>
      </c>
      <c r="G8237" s="145">
        <v>1</v>
      </c>
      <c r="H8237" s="145">
        <v>1</v>
      </c>
    </row>
    <row r="8238" spans="1:8" x14ac:dyDescent="0.2">
      <c r="A8238" t="s">
        <v>13290</v>
      </c>
      <c r="B8238" s="139">
        <v>1</v>
      </c>
      <c r="C8238" s="139">
        <v>0</v>
      </c>
      <c r="D8238" s="139">
        <v>0</v>
      </c>
      <c r="E8238" s="139" t="s">
        <v>5421</v>
      </c>
      <c r="F8238" s="139" t="s">
        <v>5422</v>
      </c>
      <c r="G8238" s="145">
        <v>1</v>
      </c>
      <c r="H8238" s="145">
        <v>1</v>
      </c>
    </row>
    <row r="8239" spans="1:8" x14ac:dyDescent="0.2">
      <c r="A8239" t="s">
        <v>13291</v>
      </c>
      <c r="B8239" s="139">
        <v>3</v>
      </c>
      <c r="C8239" s="139">
        <v>0</v>
      </c>
      <c r="D8239" s="139">
        <v>0</v>
      </c>
      <c r="E8239" s="139" t="s">
        <v>5421</v>
      </c>
      <c r="F8239" s="139" t="s">
        <v>5422</v>
      </c>
      <c r="G8239" s="145">
        <v>1</v>
      </c>
      <c r="H8239" s="145">
        <v>1</v>
      </c>
    </row>
    <row r="8240" spans="1:8" x14ac:dyDescent="0.2">
      <c r="A8240" t="s">
        <v>13292</v>
      </c>
      <c r="B8240" s="139">
        <v>7</v>
      </c>
      <c r="C8240" s="139">
        <v>0</v>
      </c>
      <c r="D8240" s="139">
        <v>0.01</v>
      </c>
      <c r="E8240" s="139" t="s">
        <v>5421</v>
      </c>
      <c r="F8240" s="139" t="s">
        <v>5422</v>
      </c>
      <c r="G8240" s="145">
        <v>1</v>
      </c>
      <c r="H8240" s="145">
        <v>1</v>
      </c>
    </row>
    <row r="8241" spans="1:8" x14ac:dyDescent="0.2">
      <c r="A8241" t="s">
        <v>13293</v>
      </c>
      <c r="B8241" s="139">
        <v>2</v>
      </c>
      <c r="C8241" s="139">
        <v>0</v>
      </c>
      <c r="D8241" s="139">
        <v>0</v>
      </c>
      <c r="E8241" s="139" t="s">
        <v>5421</v>
      </c>
      <c r="F8241" s="139" t="s">
        <v>5422</v>
      </c>
      <c r="G8241" s="145">
        <v>1</v>
      </c>
      <c r="H8241" s="145">
        <v>1</v>
      </c>
    </row>
    <row r="8242" spans="1:8" x14ac:dyDescent="0.2">
      <c r="A8242" t="s">
        <v>13294</v>
      </c>
      <c r="B8242" s="139">
        <v>9</v>
      </c>
      <c r="C8242" s="139">
        <v>0</v>
      </c>
      <c r="D8242" s="139">
        <v>0.01</v>
      </c>
      <c r="E8242" s="139" t="s">
        <v>5421</v>
      </c>
      <c r="F8242" s="139" t="s">
        <v>5422</v>
      </c>
      <c r="G8242" s="145">
        <v>1</v>
      </c>
      <c r="H8242" s="145">
        <v>1</v>
      </c>
    </row>
    <row r="8243" spans="1:8" x14ac:dyDescent="0.2">
      <c r="A8243" t="s">
        <v>13295</v>
      </c>
      <c r="B8243" s="139">
        <v>1</v>
      </c>
      <c r="C8243" s="139">
        <v>0</v>
      </c>
      <c r="D8243" s="139">
        <v>0</v>
      </c>
      <c r="E8243" s="139" t="s">
        <v>5421</v>
      </c>
      <c r="F8243" s="139" t="s">
        <v>5422</v>
      </c>
      <c r="G8243" s="145">
        <v>1</v>
      </c>
      <c r="H8243" s="145">
        <v>1</v>
      </c>
    </row>
    <row r="8244" spans="1:8" x14ac:dyDescent="0.2">
      <c r="A8244" t="s">
        <v>13296</v>
      </c>
      <c r="B8244" s="139">
        <v>2</v>
      </c>
      <c r="C8244" s="139">
        <v>0</v>
      </c>
      <c r="D8244" s="139">
        <v>0</v>
      </c>
      <c r="E8244" s="139" t="s">
        <v>5421</v>
      </c>
      <c r="F8244" s="139" t="s">
        <v>5422</v>
      </c>
      <c r="G8244" s="145">
        <v>1</v>
      </c>
      <c r="H8244" s="145">
        <v>1</v>
      </c>
    </row>
    <row r="8245" spans="1:8" x14ac:dyDescent="0.2">
      <c r="A8245" t="s">
        <v>13297</v>
      </c>
      <c r="B8245" s="139">
        <v>1</v>
      </c>
      <c r="C8245" s="139">
        <v>0</v>
      </c>
      <c r="D8245" s="139">
        <v>0</v>
      </c>
      <c r="E8245" s="139" t="s">
        <v>5421</v>
      </c>
      <c r="F8245" s="139" t="s">
        <v>5422</v>
      </c>
      <c r="G8245" s="145">
        <v>1</v>
      </c>
      <c r="H8245" s="145">
        <v>1</v>
      </c>
    </row>
    <row r="8246" spans="1:8" x14ac:dyDescent="0.2">
      <c r="A8246" t="s">
        <v>13298</v>
      </c>
      <c r="B8246" s="139">
        <v>1</v>
      </c>
      <c r="C8246" s="139">
        <v>0</v>
      </c>
      <c r="D8246" s="139">
        <v>0</v>
      </c>
      <c r="E8246" s="139" t="s">
        <v>5421</v>
      </c>
      <c r="F8246" s="139" t="s">
        <v>5422</v>
      </c>
      <c r="G8246" s="145">
        <v>1</v>
      </c>
      <c r="H8246" s="145">
        <v>1</v>
      </c>
    </row>
    <row r="8247" spans="1:8" x14ac:dyDescent="0.2">
      <c r="A8247" t="s">
        <v>13299</v>
      </c>
      <c r="B8247" s="139">
        <v>5</v>
      </c>
      <c r="C8247" s="139">
        <v>0</v>
      </c>
      <c r="D8247" s="139">
        <v>0.01</v>
      </c>
      <c r="E8247" s="139" t="s">
        <v>5421</v>
      </c>
      <c r="F8247" s="139" t="s">
        <v>5422</v>
      </c>
      <c r="G8247" s="145">
        <v>1</v>
      </c>
      <c r="H8247" s="145">
        <v>1</v>
      </c>
    </row>
    <row r="8248" spans="1:8" x14ac:dyDescent="0.2">
      <c r="A8248" t="s">
        <v>13300</v>
      </c>
      <c r="B8248" s="139">
        <v>6</v>
      </c>
      <c r="C8248" s="139">
        <v>0</v>
      </c>
      <c r="D8248" s="139">
        <v>0.01</v>
      </c>
      <c r="E8248" s="139" t="s">
        <v>5421</v>
      </c>
      <c r="F8248" s="139" t="s">
        <v>5422</v>
      </c>
      <c r="G8248" s="145">
        <v>1</v>
      </c>
      <c r="H8248" s="145">
        <v>1</v>
      </c>
    </row>
    <row r="8249" spans="1:8" x14ac:dyDescent="0.2">
      <c r="A8249" t="s">
        <v>13301</v>
      </c>
      <c r="B8249" s="139">
        <v>2</v>
      </c>
      <c r="C8249" s="139">
        <v>0</v>
      </c>
      <c r="D8249" s="139">
        <v>0</v>
      </c>
      <c r="E8249" s="139" t="s">
        <v>5421</v>
      </c>
      <c r="F8249" s="139" t="s">
        <v>5422</v>
      </c>
      <c r="G8249" s="145">
        <v>1</v>
      </c>
      <c r="H8249" s="145">
        <v>1</v>
      </c>
    </row>
    <row r="8250" spans="1:8" x14ac:dyDescent="0.2">
      <c r="A8250" t="s">
        <v>13302</v>
      </c>
      <c r="B8250" s="139">
        <v>1</v>
      </c>
      <c r="C8250" s="139">
        <v>0</v>
      </c>
      <c r="D8250" s="139">
        <v>0</v>
      </c>
      <c r="E8250" s="139" t="s">
        <v>5421</v>
      </c>
      <c r="F8250" s="139" t="s">
        <v>5422</v>
      </c>
      <c r="G8250" s="145">
        <v>1</v>
      </c>
      <c r="H8250" s="145">
        <v>1</v>
      </c>
    </row>
    <row r="8251" spans="1:8" x14ac:dyDescent="0.2">
      <c r="A8251" t="s">
        <v>13303</v>
      </c>
      <c r="B8251" s="139">
        <v>12</v>
      </c>
      <c r="C8251" s="139">
        <v>0</v>
      </c>
      <c r="D8251" s="139">
        <v>0.01</v>
      </c>
      <c r="E8251" s="139" t="s">
        <v>5421</v>
      </c>
      <c r="F8251" s="139" t="s">
        <v>5422</v>
      </c>
      <c r="G8251" s="145">
        <v>1</v>
      </c>
      <c r="H8251" s="145">
        <v>1</v>
      </c>
    </row>
    <row r="8252" spans="1:8" x14ac:dyDescent="0.2">
      <c r="A8252" t="s">
        <v>13304</v>
      </c>
      <c r="B8252" s="139">
        <v>1</v>
      </c>
      <c r="C8252" s="139">
        <v>0</v>
      </c>
      <c r="D8252" s="139">
        <v>0</v>
      </c>
      <c r="E8252" s="139" t="s">
        <v>5421</v>
      </c>
      <c r="F8252" s="139" t="s">
        <v>5422</v>
      </c>
      <c r="G8252" s="145">
        <v>1</v>
      </c>
      <c r="H8252" s="145">
        <v>1</v>
      </c>
    </row>
    <row r="8253" spans="1:8" x14ac:dyDescent="0.2">
      <c r="A8253" t="s">
        <v>13305</v>
      </c>
      <c r="B8253" s="139">
        <v>17</v>
      </c>
      <c r="C8253" s="139">
        <v>0</v>
      </c>
      <c r="D8253" s="139">
        <v>0.02</v>
      </c>
      <c r="E8253" s="139" t="s">
        <v>5421</v>
      </c>
      <c r="F8253" s="139" t="s">
        <v>5422</v>
      </c>
      <c r="G8253" s="145">
        <v>1</v>
      </c>
      <c r="H8253" s="145">
        <v>1</v>
      </c>
    </row>
    <row r="8254" spans="1:8" x14ac:dyDescent="0.2">
      <c r="A8254" t="s">
        <v>13306</v>
      </c>
      <c r="B8254" s="139">
        <v>17</v>
      </c>
      <c r="C8254" s="139">
        <v>0</v>
      </c>
      <c r="D8254" s="139">
        <v>0.02</v>
      </c>
      <c r="E8254" s="139" t="s">
        <v>5421</v>
      </c>
      <c r="F8254" s="139" t="s">
        <v>5422</v>
      </c>
      <c r="G8254" s="145">
        <v>1</v>
      </c>
      <c r="H8254" s="145">
        <v>1</v>
      </c>
    </row>
    <row r="8255" spans="1:8" x14ac:dyDescent="0.2">
      <c r="A8255" t="s">
        <v>13307</v>
      </c>
      <c r="B8255" s="139">
        <v>4</v>
      </c>
      <c r="C8255" s="139">
        <v>0</v>
      </c>
      <c r="D8255" s="139">
        <v>0</v>
      </c>
      <c r="E8255" s="139" t="s">
        <v>5421</v>
      </c>
      <c r="F8255" s="139" t="s">
        <v>5422</v>
      </c>
      <c r="G8255" s="145">
        <v>1</v>
      </c>
      <c r="H8255" s="145">
        <v>1</v>
      </c>
    </row>
    <row r="8256" spans="1:8" x14ac:dyDescent="0.2">
      <c r="A8256" t="s">
        <v>13308</v>
      </c>
      <c r="B8256" s="139">
        <v>95</v>
      </c>
      <c r="C8256" s="139">
        <v>0</v>
      </c>
      <c r="D8256" s="139">
        <v>0.1</v>
      </c>
      <c r="E8256" s="139" t="s">
        <v>5421</v>
      </c>
      <c r="F8256" s="139" t="s">
        <v>5422</v>
      </c>
      <c r="G8256" s="145">
        <v>1</v>
      </c>
      <c r="H8256" s="145">
        <v>1</v>
      </c>
    </row>
    <row r="8257" spans="1:8" x14ac:dyDescent="0.2">
      <c r="A8257" t="s">
        <v>13309</v>
      </c>
      <c r="B8257" s="139">
        <v>1</v>
      </c>
      <c r="C8257" s="139">
        <v>0</v>
      </c>
      <c r="D8257" s="139">
        <v>0</v>
      </c>
      <c r="E8257" s="139" t="s">
        <v>5421</v>
      </c>
      <c r="F8257" s="139" t="s">
        <v>5422</v>
      </c>
      <c r="G8257" s="145">
        <v>1</v>
      </c>
      <c r="H8257" s="145">
        <v>1</v>
      </c>
    </row>
    <row r="8258" spans="1:8" x14ac:dyDescent="0.2">
      <c r="A8258" t="s">
        <v>13310</v>
      </c>
      <c r="B8258" s="139">
        <v>8</v>
      </c>
      <c r="C8258" s="139">
        <v>0</v>
      </c>
      <c r="D8258" s="139">
        <v>0.01</v>
      </c>
      <c r="E8258" s="139" t="s">
        <v>5421</v>
      </c>
      <c r="F8258" s="139" t="s">
        <v>5422</v>
      </c>
      <c r="G8258" s="145">
        <v>1</v>
      </c>
      <c r="H8258" s="145">
        <v>1</v>
      </c>
    </row>
    <row r="8259" spans="1:8" x14ac:dyDescent="0.2">
      <c r="A8259" t="s">
        <v>13311</v>
      </c>
      <c r="B8259" s="139">
        <v>8</v>
      </c>
      <c r="C8259" s="139">
        <v>0</v>
      </c>
      <c r="D8259" s="139">
        <v>0.01</v>
      </c>
      <c r="E8259" s="139" t="s">
        <v>5421</v>
      </c>
      <c r="F8259" s="139" t="s">
        <v>5422</v>
      </c>
      <c r="G8259" s="145">
        <v>1</v>
      </c>
      <c r="H8259" s="145">
        <v>1</v>
      </c>
    </row>
    <row r="8260" spans="1:8" x14ac:dyDescent="0.2">
      <c r="A8260" t="s">
        <v>13312</v>
      </c>
      <c r="B8260" s="139">
        <v>39</v>
      </c>
      <c r="C8260" s="139">
        <v>0</v>
      </c>
      <c r="D8260" s="139">
        <v>0.04</v>
      </c>
      <c r="E8260" s="139" t="s">
        <v>5421</v>
      </c>
      <c r="F8260" s="139" t="s">
        <v>5422</v>
      </c>
      <c r="G8260" s="145">
        <v>1</v>
      </c>
      <c r="H8260" s="145">
        <v>1</v>
      </c>
    </row>
    <row r="8261" spans="1:8" x14ac:dyDescent="0.2">
      <c r="A8261" t="s">
        <v>13313</v>
      </c>
      <c r="B8261" s="139">
        <v>9</v>
      </c>
      <c r="C8261" s="139">
        <v>0</v>
      </c>
      <c r="D8261" s="139">
        <v>0.01</v>
      </c>
      <c r="E8261" s="139" t="s">
        <v>5421</v>
      </c>
      <c r="F8261" s="139" t="s">
        <v>5422</v>
      </c>
      <c r="G8261" s="145">
        <v>1</v>
      </c>
      <c r="H8261" s="145">
        <v>1</v>
      </c>
    </row>
    <row r="8262" spans="1:8" x14ac:dyDescent="0.2">
      <c r="A8262" t="s">
        <v>13314</v>
      </c>
      <c r="B8262" s="139">
        <v>1</v>
      </c>
      <c r="C8262" s="139">
        <v>0</v>
      </c>
      <c r="D8262" s="139">
        <v>0</v>
      </c>
      <c r="E8262" s="139" t="s">
        <v>5421</v>
      </c>
      <c r="F8262" s="139" t="s">
        <v>5422</v>
      </c>
      <c r="G8262" s="145">
        <v>1</v>
      </c>
      <c r="H8262" s="145">
        <v>1</v>
      </c>
    </row>
    <row r="8263" spans="1:8" x14ac:dyDescent="0.2">
      <c r="A8263" t="s">
        <v>13315</v>
      </c>
      <c r="B8263" s="139">
        <v>53</v>
      </c>
      <c r="C8263" s="139">
        <v>0</v>
      </c>
      <c r="D8263" s="139">
        <v>0.05</v>
      </c>
      <c r="E8263" s="139" t="s">
        <v>5421</v>
      </c>
      <c r="F8263" s="139" t="s">
        <v>5422</v>
      </c>
      <c r="G8263" s="145">
        <v>1</v>
      </c>
      <c r="H8263" s="145">
        <v>1</v>
      </c>
    </row>
    <row r="8264" spans="1:8" x14ac:dyDescent="0.2">
      <c r="A8264" t="s">
        <v>13316</v>
      </c>
      <c r="B8264" s="139">
        <v>43</v>
      </c>
      <c r="C8264" s="139">
        <v>0</v>
      </c>
      <c r="D8264" s="139">
        <v>0.04</v>
      </c>
      <c r="E8264" s="139" t="s">
        <v>5421</v>
      </c>
      <c r="F8264" s="139" t="s">
        <v>5422</v>
      </c>
      <c r="G8264" s="145">
        <v>1</v>
      </c>
      <c r="H8264" s="145">
        <v>1</v>
      </c>
    </row>
    <row r="8265" spans="1:8" x14ac:dyDescent="0.2">
      <c r="A8265" t="s">
        <v>13317</v>
      </c>
      <c r="B8265" s="139">
        <v>5</v>
      </c>
      <c r="C8265" s="139">
        <v>0</v>
      </c>
      <c r="D8265" s="139">
        <v>0.01</v>
      </c>
      <c r="E8265" s="139" t="s">
        <v>5421</v>
      </c>
      <c r="F8265" s="139" t="s">
        <v>5422</v>
      </c>
      <c r="G8265" s="145">
        <v>1</v>
      </c>
      <c r="H8265" s="145">
        <v>1</v>
      </c>
    </row>
    <row r="8266" spans="1:8" x14ac:dyDescent="0.2">
      <c r="A8266" t="s">
        <v>13318</v>
      </c>
      <c r="B8266" s="139">
        <v>13</v>
      </c>
      <c r="C8266" s="139">
        <v>0</v>
      </c>
      <c r="D8266" s="139">
        <v>0.01</v>
      </c>
      <c r="E8266" s="139" t="s">
        <v>5421</v>
      </c>
      <c r="F8266" s="139" t="s">
        <v>5422</v>
      </c>
      <c r="G8266" s="145">
        <v>1</v>
      </c>
      <c r="H8266" s="145">
        <v>1</v>
      </c>
    </row>
    <row r="8267" spans="1:8" x14ac:dyDescent="0.2">
      <c r="A8267" t="s">
        <v>13319</v>
      </c>
      <c r="B8267" s="139">
        <v>36</v>
      </c>
      <c r="C8267" s="139">
        <v>0</v>
      </c>
      <c r="D8267" s="139">
        <v>0.04</v>
      </c>
      <c r="E8267" s="139" t="s">
        <v>5421</v>
      </c>
      <c r="F8267" s="139" t="s">
        <v>5422</v>
      </c>
      <c r="G8267" s="145">
        <v>1</v>
      </c>
      <c r="H8267" s="145">
        <v>1</v>
      </c>
    </row>
    <row r="8268" spans="1:8" x14ac:dyDescent="0.2">
      <c r="A8268" t="s">
        <v>13320</v>
      </c>
      <c r="B8268" s="139">
        <v>404</v>
      </c>
      <c r="C8268" s="139">
        <v>0</v>
      </c>
      <c r="D8268" s="139">
        <v>0.41</v>
      </c>
      <c r="E8268" s="139" t="s">
        <v>5421</v>
      </c>
      <c r="F8268" s="139" t="s">
        <v>5422</v>
      </c>
      <c r="G8268" s="145">
        <v>1</v>
      </c>
      <c r="H8268" s="145">
        <v>1</v>
      </c>
    </row>
    <row r="8269" spans="1:8" x14ac:dyDescent="0.2">
      <c r="A8269" t="s">
        <v>13321</v>
      </c>
      <c r="B8269" s="139">
        <v>4</v>
      </c>
      <c r="C8269" s="139">
        <v>0</v>
      </c>
      <c r="D8269" s="139">
        <v>0</v>
      </c>
      <c r="E8269" s="139" t="s">
        <v>5421</v>
      </c>
      <c r="F8269" s="139" t="s">
        <v>5422</v>
      </c>
      <c r="G8269" s="145">
        <v>1</v>
      </c>
      <c r="H8269" s="145">
        <v>1</v>
      </c>
    </row>
    <row r="8270" spans="1:8" x14ac:dyDescent="0.2">
      <c r="A8270" t="s">
        <v>13322</v>
      </c>
      <c r="B8270" s="139">
        <v>6</v>
      </c>
      <c r="C8270" s="139">
        <v>0</v>
      </c>
      <c r="D8270" s="139">
        <v>0.01</v>
      </c>
      <c r="E8270" s="139" t="s">
        <v>5421</v>
      </c>
      <c r="F8270" s="139" t="s">
        <v>5422</v>
      </c>
      <c r="G8270" s="145">
        <v>1</v>
      </c>
      <c r="H8270" s="145">
        <v>1</v>
      </c>
    </row>
    <row r="8271" spans="1:8" x14ac:dyDescent="0.2">
      <c r="A8271" t="s">
        <v>13323</v>
      </c>
      <c r="B8271" s="139">
        <v>6</v>
      </c>
      <c r="C8271" s="139">
        <v>0</v>
      </c>
      <c r="D8271" s="139">
        <v>0.01</v>
      </c>
      <c r="E8271" s="139" t="s">
        <v>5421</v>
      </c>
      <c r="F8271" s="139" t="s">
        <v>5422</v>
      </c>
      <c r="G8271" s="145">
        <v>1</v>
      </c>
      <c r="H8271" s="145">
        <v>1</v>
      </c>
    </row>
    <row r="8272" spans="1:8" x14ac:dyDescent="0.2">
      <c r="A8272" t="s">
        <v>13324</v>
      </c>
      <c r="B8272" s="139">
        <v>17</v>
      </c>
      <c r="C8272" s="139">
        <v>0</v>
      </c>
      <c r="D8272" s="139">
        <v>0.02</v>
      </c>
      <c r="E8272" s="139" t="s">
        <v>5421</v>
      </c>
      <c r="F8272" s="139" t="s">
        <v>5422</v>
      </c>
      <c r="G8272" s="145">
        <v>1</v>
      </c>
      <c r="H8272" s="145">
        <v>1</v>
      </c>
    </row>
    <row r="8273" spans="1:8" x14ac:dyDescent="0.2">
      <c r="A8273" t="s">
        <v>13325</v>
      </c>
      <c r="B8273" s="139">
        <v>1</v>
      </c>
      <c r="C8273" s="139">
        <v>0</v>
      </c>
      <c r="D8273" s="139">
        <v>0</v>
      </c>
      <c r="E8273" s="139" t="s">
        <v>5421</v>
      </c>
      <c r="F8273" s="139" t="s">
        <v>5422</v>
      </c>
      <c r="G8273" s="145">
        <v>1</v>
      </c>
      <c r="H8273" s="145">
        <v>1</v>
      </c>
    </row>
    <row r="8274" spans="1:8" x14ac:dyDescent="0.2">
      <c r="A8274" t="s">
        <v>13326</v>
      </c>
      <c r="B8274" s="139">
        <v>1</v>
      </c>
      <c r="C8274" s="139">
        <v>0</v>
      </c>
      <c r="D8274" s="139">
        <v>0</v>
      </c>
      <c r="E8274" s="139" t="s">
        <v>5421</v>
      </c>
      <c r="F8274" s="139" t="s">
        <v>5422</v>
      </c>
      <c r="G8274" s="145">
        <v>1</v>
      </c>
      <c r="H8274" s="145">
        <v>1</v>
      </c>
    </row>
    <row r="8275" spans="1:8" x14ac:dyDescent="0.2">
      <c r="A8275" t="s">
        <v>13327</v>
      </c>
      <c r="B8275" s="139">
        <v>9</v>
      </c>
      <c r="C8275" s="139">
        <v>0</v>
      </c>
      <c r="D8275" s="139">
        <v>0.01</v>
      </c>
      <c r="E8275" s="139" t="s">
        <v>5421</v>
      </c>
      <c r="F8275" s="139" t="s">
        <v>5422</v>
      </c>
      <c r="G8275" s="145">
        <v>1</v>
      </c>
      <c r="H8275" s="145">
        <v>1</v>
      </c>
    </row>
    <row r="8276" spans="1:8" x14ac:dyDescent="0.2">
      <c r="A8276" t="s">
        <v>13328</v>
      </c>
      <c r="B8276" s="139">
        <v>2</v>
      </c>
      <c r="C8276" s="139">
        <v>0</v>
      </c>
      <c r="D8276" s="139">
        <v>0</v>
      </c>
      <c r="E8276" s="139" t="s">
        <v>5421</v>
      </c>
      <c r="F8276" s="139" t="s">
        <v>5422</v>
      </c>
      <c r="G8276" s="145">
        <v>1</v>
      </c>
      <c r="H8276" s="145">
        <v>1</v>
      </c>
    </row>
    <row r="8277" spans="1:8" x14ac:dyDescent="0.2">
      <c r="A8277" t="s">
        <v>13329</v>
      </c>
      <c r="B8277" s="139">
        <v>39</v>
      </c>
      <c r="C8277" s="139">
        <v>0</v>
      </c>
      <c r="D8277" s="139">
        <v>0.04</v>
      </c>
      <c r="E8277" s="139" t="s">
        <v>5421</v>
      </c>
      <c r="F8277" s="139" t="s">
        <v>5422</v>
      </c>
      <c r="G8277" s="145">
        <v>1</v>
      </c>
      <c r="H8277" s="145">
        <v>1</v>
      </c>
    </row>
    <row r="8278" spans="1:8" x14ac:dyDescent="0.2">
      <c r="A8278" t="s">
        <v>13330</v>
      </c>
      <c r="B8278" s="139">
        <v>4</v>
      </c>
      <c r="C8278" s="139">
        <v>0</v>
      </c>
      <c r="D8278" s="139">
        <v>0</v>
      </c>
      <c r="E8278" s="139" t="s">
        <v>5421</v>
      </c>
      <c r="F8278" s="139" t="s">
        <v>5422</v>
      </c>
      <c r="G8278" s="145">
        <v>1</v>
      </c>
      <c r="H8278" s="145">
        <v>1</v>
      </c>
    </row>
    <row r="8279" spans="1:8" x14ac:dyDescent="0.2">
      <c r="A8279" t="s">
        <v>13331</v>
      </c>
      <c r="B8279" s="139">
        <v>3</v>
      </c>
      <c r="C8279" s="139">
        <v>0</v>
      </c>
      <c r="D8279" s="139">
        <v>0</v>
      </c>
      <c r="E8279" s="139" t="s">
        <v>5421</v>
      </c>
      <c r="F8279" s="139" t="s">
        <v>5422</v>
      </c>
      <c r="G8279" s="145">
        <v>1</v>
      </c>
      <c r="H8279" s="145">
        <v>1</v>
      </c>
    </row>
    <row r="8280" spans="1:8" x14ac:dyDescent="0.2">
      <c r="A8280" t="s">
        <v>13332</v>
      </c>
      <c r="B8280" s="139">
        <v>8</v>
      </c>
      <c r="C8280" s="139">
        <v>0</v>
      </c>
      <c r="D8280" s="139">
        <v>0.01</v>
      </c>
      <c r="E8280" s="139" t="s">
        <v>5421</v>
      </c>
      <c r="F8280" s="139" t="s">
        <v>5422</v>
      </c>
      <c r="G8280" s="145">
        <v>1</v>
      </c>
      <c r="H8280" s="145">
        <v>1</v>
      </c>
    </row>
    <row r="8281" spans="1:8" x14ac:dyDescent="0.2">
      <c r="A8281" t="s">
        <v>13333</v>
      </c>
      <c r="B8281" s="139">
        <v>45</v>
      </c>
      <c r="C8281" s="139">
        <v>0</v>
      </c>
      <c r="D8281" s="139">
        <v>0.05</v>
      </c>
      <c r="E8281" s="139" t="s">
        <v>5421</v>
      </c>
      <c r="F8281" s="139" t="s">
        <v>5422</v>
      </c>
      <c r="G8281" s="145">
        <v>1</v>
      </c>
      <c r="H8281" s="145">
        <v>1</v>
      </c>
    </row>
    <row r="8282" spans="1:8" x14ac:dyDescent="0.2">
      <c r="A8282" t="s">
        <v>13334</v>
      </c>
      <c r="B8282" s="139">
        <v>59</v>
      </c>
      <c r="C8282" s="139">
        <v>0</v>
      </c>
      <c r="D8282" s="139">
        <v>0.06</v>
      </c>
      <c r="E8282" s="139" t="s">
        <v>5421</v>
      </c>
      <c r="F8282" s="139" t="s">
        <v>5422</v>
      </c>
      <c r="G8282" s="145">
        <v>1</v>
      </c>
      <c r="H8282" s="145">
        <v>1</v>
      </c>
    </row>
    <row r="8283" spans="1:8" x14ac:dyDescent="0.2">
      <c r="A8283" t="s">
        <v>13335</v>
      </c>
      <c r="B8283" s="139">
        <v>7</v>
      </c>
      <c r="C8283" s="139">
        <v>0</v>
      </c>
      <c r="D8283" s="139">
        <v>0.01</v>
      </c>
      <c r="E8283" s="139" t="s">
        <v>5421</v>
      </c>
      <c r="F8283" s="139" t="s">
        <v>5422</v>
      </c>
      <c r="G8283" s="145">
        <v>1</v>
      </c>
      <c r="H8283" s="145">
        <v>1</v>
      </c>
    </row>
    <row r="8284" spans="1:8" x14ac:dyDescent="0.2">
      <c r="A8284" t="s">
        <v>13336</v>
      </c>
      <c r="B8284" s="139">
        <v>10</v>
      </c>
      <c r="C8284" s="139">
        <v>0</v>
      </c>
      <c r="D8284" s="139">
        <v>0.01</v>
      </c>
      <c r="E8284" s="139" t="s">
        <v>5421</v>
      </c>
      <c r="F8284" s="139" t="s">
        <v>5422</v>
      </c>
      <c r="G8284" s="145">
        <v>1</v>
      </c>
      <c r="H8284" s="145">
        <v>1</v>
      </c>
    </row>
    <row r="8285" spans="1:8" x14ac:dyDescent="0.2">
      <c r="A8285" t="s">
        <v>13337</v>
      </c>
      <c r="B8285" s="139">
        <v>33</v>
      </c>
      <c r="C8285" s="139">
        <v>0</v>
      </c>
      <c r="D8285" s="139">
        <v>0.03</v>
      </c>
      <c r="E8285" s="139" t="s">
        <v>5421</v>
      </c>
      <c r="F8285" s="139" t="s">
        <v>5422</v>
      </c>
      <c r="G8285" s="145">
        <v>1</v>
      </c>
      <c r="H8285" s="145">
        <v>1</v>
      </c>
    </row>
    <row r="8286" spans="1:8" x14ac:dyDescent="0.2">
      <c r="A8286" t="s">
        <v>13338</v>
      </c>
      <c r="B8286" s="139">
        <v>16</v>
      </c>
      <c r="C8286" s="139">
        <v>0</v>
      </c>
      <c r="D8286" s="139">
        <v>0.02</v>
      </c>
      <c r="E8286" s="139" t="s">
        <v>5421</v>
      </c>
      <c r="F8286" s="139" t="s">
        <v>5422</v>
      </c>
      <c r="G8286" s="145">
        <v>1</v>
      </c>
      <c r="H8286" s="145">
        <v>1</v>
      </c>
    </row>
    <row r="8287" spans="1:8" x14ac:dyDescent="0.2">
      <c r="A8287" t="s">
        <v>13339</v>
      </c>
      <c r="B8287" s="139">
        <v>1</v>
      </c>
      <c r="C8287" s="139">
        <v>0</v>
      </c>
      <c r="D8287" s="139">
        <v>0</v>
      </c>
      <c r="E8287" s="139" t="s">
        <v>5421</v>
      </c>
      <c r="F8287" s="139" t="s">
        <v>5422</v>
      </c>
      <c r="G8287" s="145">
        <v>1</v>
      </c>
      <c r="H8287" s="145">
        <v>1</v>
      </c>
    </row>
    <row r="8288" spans="1:8" x14ac:dyDescent="0.2">
      <c r="A8288" t="s">
        <v>13340</v>
      </c>
      <c r="B8288" s="139">
        <v>1</v>
      </c>
      <c r="C8288" s="139">
        <v>0</v>
      </c>
      <c r="D8288" s="139">
        <v>0</v>
      </c>
      <c r="E8288" s="139" t="s">
        <v>5421</v>
      </c>
      <c r="F8288" s="139" t="s">
        <v>5422</v>
      </c>
      <c r="G8288" s="145">
        <v>1</v>
      </c>
      <c r="H8288" s="145">
        <v>1</v>
      </c>
    </row>
    <row r="8289" spans="1:8" x14ac:dyDescent="0.2">
      <c r="A8289" t="s">
        <v>13341</v>
      </c>
      <c r="B8289" s="139">
        <v>1</v>
      </c>
      <c r="C8289" s="139">
        <v>0</v>
      </c>
      <c r="D8289" s="139">
        <v>0</v>
      </c>
      <c r="E8289" s="139" t="s">
        <v>5421</v>
      </c>
      <c r="F8289" s="139" t="s">
        <v>5422</v>
      </c>
      <c r="G8289" s="145">
        <v>1</v>
      </c>
      <c r="H8289" s="145">
        <v>1</v>
      </c>
    </row>
    <row r="8290" spans="1:8" x14ac:dyDescent="0.2">
      <c r="A8290" t="s">
        <v>13342</v>
      </c>
      <c r="B8290" s="139">
        <v>3</v>
      </c>
      <c r="C8290" s="139">
        <v>0</v>
      </c>
      <c r="D8290" s="139">
        <v>0</v>
      </c>
      <c r="E8290" s="139" t="s">
        <v>5421</v>
      </c>
      <c r="F8290" s="139" t="s">
        <v>5422</v>
      </c>
      <c r="G8290" s="145">
        <v>1</v>
      </c>
      <c r="H8290" s="145">
        <v>1</v>
      </c>
    </row>
    <row r="8291" spans="1:8" x14ac:dyDescent="0.2">
      <c r="A8291" t="s">
        <v>13343</v>
      </c>
      <c r="B8291" s="139">
        <v>4</v>
      </c>
      <c r="C8291" s="139">
        <v>0</v>
      </c>
      <c r="D8291" s="139">
        <v>0</v>
      </c>
      <c r="E8291" s="139" t="s">
        <v>5421</v>
      </c>
      <c r="F8291" s="139" t="s">
        <v>5422</v>
      </c>
      <c r="G8291" s="145">
        <v>1</v>
      </c>
      <c r="H8291" s="145">
        <v>1</v>
      </c>
    </row>
    <row r="8292" spans="1:8" x14ac:dyDescent="0.2">
      <c r="A8292" t="s">
        <v>13344</v>
      </c>
      <c r="B8292" s="139">
        <v>66</v>
      </c>
      <c r="C8292" s="139">
        <v>0</v>
      </c>
      <c r="D8292" s="139">
        <v>7.0000000000000007E-2</v>
      </c>
      <c r="E8292" s="139" t="s">
        <v>5421</v>
      </c>
      <c r="F8292" s="139" t="s">
        <v>5422</v>
      </c>
      <c r="G8292" s="145">
        <v>1</v>
      </c>
      <c r="H8292" s="145">
        <v>1</v>
      </c>
    </row>
    <row r="8293" spans="1:8" x14ac:dyDescent="0.2">
      <c r="A8293" t="s">
        <v>13345</v>
      </c>
      <c r="B8293" s="139">
        <v>1</v>
      </c>
      <c r="C8293" s="139">
        <v>0</v>
      </c>
      <c r="D8293" s="139">
        <v>0</v>
      </c>
      <c r="E8293" s="139" t="s">
        <v>5421</v>
      </c>
      <c r="F8293" s="139" t="s">
        <v>5422</v>
      </c>
      <c r="G8293" s="145">
        <v>1</v>
      </c>
      <c r="H8293" s="145">
        <v>1</v>
      </c>
    </row>
    <row r="8294" spans="1:8" x14ac:dyDescent="0.2">
      <c r="A8294" t="s">
        <v>13346</v>
      </c>
      <c r="B8294" s="139">
        <v>1</v>
      </c>
      <c r="C8294" s="139">
        <v>0</v>
      </c>
      <c r="D8294" s="139">
        <v>0</v>
      </c>
      <c r="E8294" s="139" t="s">
        <v>5421</v>
      </c>
      <c r="F8294" s="139" t="s">
        <v>5422</v>
      </c>
      <c r="G8294" s="145">
        <v>1</v>
      </c>
      <c r="H8294" s="145">
        <v>1</v>
      </c>
    </row>
    <row r="8295" spans="1:8" x14ac:dyDescent="0.2">
      <c r="A8295" t="s">
        <v>13347</v>
      </c>
      <c r="B8295" s="139">
        <v>1</v>
      </c>
      <c r="C8295" s="139">
        <v>0</v>
      </c>
      <c r="D8295" s="139">
        <v>0</v>
      </c>
      <c r="E8295" s="139" t="s">
        <v>5421</v>
      </c>
      <c r="F8295" s="139" t="s">
        <v>5422</v>
      </c>
      <c r="G8295" s="145">
        <v>1</v>
      </c>
      <c r="H8295" s="145">
        <v>1</v>
      </c>
    </row>
    <row r="8296" spans="1:8" x14ac:dyDescent="0.2">
      <c r="A8296" t="s">
        <v>13348</v>
      </c>
      <c r="B8296" s="139">
        <v>8</v>
      </c>
      <c r="C8296" s="139">
        <v>0</v>
      </c>
      <c r="D8296" s="139">
        <v>0.01</v>
      </c>
      <c r="E8296" s="139" t="s">
        <v>5421</v>
      </c>
      <c r="F8296" s="139" t="s">
        <v>5422</v>
      </c>
      <c r="G8296" s="145">
        <v>1</v>
      </c>
      <c r="H8296" s="145">
        <v>1</v>
      </c>
    </row>
    <row r="8297" spans="1:8" x14ac:dyDescent="0.2">
      <c r="A8297" t="s">
        <v>13349</v>
      </c>
      <c r="B8297" s="139">
        <v>58</v>
      </c>
      <c r="C8297" s="139">
        <v>0</v>
      </c>
      <c r="D8297" s="139">
        <v>0.06</v>
      </c>
      <c r="E8297" s="139" t="s">
        <v>5421</v>
      </c>
      <c r="F8297" s="139" t="s">
        <v>5422</v>
      </c>
      <c r="G8297" s="145">
        <v>1</v>
      </c>
      <c r="H8297" s="145">
        <v>1</v>
      </c>
    </row>
    <row r="8298" spans="1:8" x14ac:dyDescent="0.2">
      <c r="A8298" t="s">
        <v>13350</v>
      </c>
      <c r="B8298" s="139">
        <v>133</v>
      </c>
      <c r="C8298" s="139">
        <v>0</v>
      </c>
      <c r="D8298" s="139">
        <v>0.14000000000000001</v>
      </c>
      <c r="E8298" s="139" t="s">
        <v>5421</v>
      </c>
      <c r="F8298" s="139" t="s">
        <v>5422</v>
      </c>
      <c r="G8298" s="145">
        <v>1</v>
      </c>
      <c r="H8298" s="145">
        <v>1</v>
      </c>
    </row>
    <row r="8299" spans="1:8" x14ac:dyDescent="0.2">
      <c r="A8299" t="s">
        <v>13351</v>
      </c>
      <c r="B8299" s="139">
        <v>35</v>
      </c>
      <c r="C8299" s="139">
        <v>0</v>
      </c>
      <c r="D8299" s="139">
        <v>0.04</v>
      </c>
      <c r="E8299" s="139" t="s">
        <v>5421</v>
      </c>
      <c r="F8299" s="139" t="s">
        <v>5422</v>
      </c>
      <c r="G8299" s="145">
        <v>1</v>
      </c>
      <c r="H8299" s="145">
        <v>1</v>
      </c>
    </row>
    <row r="8300" spans="1:8" x14ac:dyDescent="0.2">
      <c r="A8300" t="s">
        <v>13352</v>
      </c>
      <c r="B8300" s="139">
        <v>6</v>
      </c>
      <c r="C8300" s="139">
        <v>0</v>
      </c>
      <c r="D8300" s="139">
        <v>0.01</v>
      </c>
      <c r="E8300" s="139" t="s">
        <v>5421</v>
      </c>
      <c r="F8300" s="139" t="s">
        <v>5422</v>
      </c>
      <c r="G8300" s="145">
        <v>1</v>
      </c>
      <c r="H8300" s="145">
        <v>1</v>
      </c>
    </row>
    <row r="8301" spans="1:8" x14ac:dyDescent="0.2">
      <c r="A8301" t="s">
        <v>13353</v>
      </c>
      <c r="B8301" s="139">
        <v>4</v>
      </c>
      <c r="C8301" s="139">
        <v>0</v>
      </c>
      <c r="D8301" s="139">
        <v>0</v>
      </c>
      <c r="E8301" s="139" t="s">
        <v>5421</v>
      </c>
      <c r="F8301" s="139" t="s">
        <v>5422</v>
      </c>
      <c r="G8301" s="145">
        <v>1</v>
      </c>
      <c r="H8301" s="145">
        <v>1</v>
      </c>
    </row>
    <row r="8302" spans="1:8" x14ac:dyDescent="0.2">
      <c r="A8302" t="s">
        <v>13354</v>
      </c>
      <c r="B8302" s="139">
        <v>6</v>
      </c>
      <c r="C8302" s="139">
        <v>0</v>
      </c>
      <c r="D8302" s="139">
        <v>0.01</v>
      </c>
      <c r="E8302" s="139" t="s">
        <v>5421</v>
      </c>
      <c r="F8302" s="139" t="s">
        <v>5422</v>
      </c>
      <c r="G8302" s="145">
        <v>1</v>
      </c>
      <c r="H8302" s="145">
        <v>1</v>
      </c>
    </row>
    <row r="8303" spans="1:8" x14ac:dyDescent="0.2">
      <c r="A8303" t="s">
        <v>13355</v>
      </c>
      <c r="B8303" s="139">
        <v>4</v>
      </c>
      <c r="C8303" s="139">
        <v>0</v>
      </c>
      <c r="D8303" s="139">
        <v>0</v>
      </c>
      <c r="E8303" s="139" t="s">
        <v>5421</v>
      </c>
      <c r="F8303" s="139" t="s">
        <v>5422</v>
      </c>
      <c r="G8303" s="145">
        <v>1</v>
      </c>
      <c r="H8303" s="145">
        <v>1</v>
      </c>
    </row>
    <row r="8304" spans="1:8" x14ac:dyDescent="0.2">
      <c r="A8304" t="s">
        <v>13356</v>
      </c>
      <c r="B8304" s="139">
        <v>1</v>
      </c>
      <c r="C8304" s="139">
        <v>0</v>
      </c>
      <c r="D8304" s="139">
        <v>0</v>
      </c>
      <c r="E8304" s="139" t="s">
        <v>5421</v>
      </c>
      <c r="F8304" s="139" t="s">
        <v>5422</v>
      </c>
      <c r="G8304" s="145">
        <v>1</v>
      </c>
      <c r="H8304" s="145">
        <v>1</v>
      </c>
    </row>
    <row r="8305" spans="1:8" x14ac:dyDescent="0.2">
      <c r="A8305" t="s">
        <v>13357</v>
      </c>
      <c r="B8305" s="139">
        <v>1</v>
      </c>
      <c r="C8305" s="139">
        <v>0</v>
      </c>
      <c r="D8305" s="139">
        <v>0</v>
      </c>
      <c r="E8305" s="139" t="s">
        <v>5421</v>
      </c>
      <c r="F8305" s="139" t="s">
        <v>5422</v>
      </c>
      <c r="G8305" s="145">
        <v>1</v>
      </c>
      <c r="H8305" s="145">
        <v>1</v>
      </c>
    </row>
    <row r="8306" spans="1:8" x14ac:dyDescent="0.2">
      <c r="A8306" t="s">
        <v>13358</v>
      </c>
      <c r="B8306" s="139">
        <v>82</v>
      </c>
      <c r="C8306" s="139">
        <v>0</v>
      </c>
      <c r="D8306" s="139">
        <v>0.08</v>
      </c>
      <c r="E8306" s="139" t="s">
        <v>5421</v>
      </c>
      <c r="F8306" s="139" t="s">
        <v>5422</v>
      </c>
      <c r="G8306" s="145">
        <v>1</v>
      </c>
      <c r="H8306" s="145">
        <v>1</v>
      </c>
    </row>
    <row r="8307" spans="1:8" x14ac:dyDescent="0.2">
      <c r="A8307" t="s">
        <v>13359</v>
      </c>
      <c r="B8307" s="139">
        <v>122</v>
      </c>
      <c r="C8307" s="139">
        <v>0</v>
      </c>
      <c r="D8307" s="139">
        <v>0.12</v>
      </c>
      <c r="E8307" s="139" t="s">
        <v>5421</v>
      </c>
      <c r="F8307" s="139" t="s">
        <v>5422</v>
      </c>
      <c r="G8307" s="145">
        <v>1</v>
      </c>
      <c r="H8307" s="145">
        <v>1</v>
      </c>
    </row>
    <row r="8308" spans="1:8" x14ac:dyDescent="0.2">
      <c r="A8308" t="s">
        <v>13360</v>
      </c>
      <c r="B8308" s="139">
        <v>448</v>
      </c>
      <c r="C8308" s="139">
        <v>0</v>
      </c>
      <c r="D8308" s="139">
        <v>0.46</v>
      </c>
      <c r="E8308" s="139" t="s">
        <v>5421</v>
      </c>
      <c r="F8308" s="139" t="s">
        <v>5422</v>
      </c>
      <c r="G8308" s="145">
        <v>1</v>
      </c>
      <c r="H8308" s="145">
        <v>1</v>
      </c>
    </row>
    <row r="8309" spans="1:8" x14ac:dyDescent="0.2">
      <c r="A8309" t="s">
        <v>13361</v>
      </c>
      <c r="B8309" s="139">
        <v>4</v>
      </c>
      <c r="C8309" s="139">
        <v>0</v>
      </c>
      <c r="D8309" s="139">
        <v>0</v>
      </c>
      <c r="E8309" s="139" t="s">
        <v>5421</v>
      </c>
      <c r="F8309" s="139" t="s">
        <v>5422</v>
      </c>
      <c r="G8309" s="145">
        <v>1</v>
      </c>
      <c r="H8309" s="145">
        <v>1</v>
      </c>
    </row>
    <row r="8310" spans="1:8" x14ac:dyDescent="0.2">
      <c r="A8310" t="s">
        <v>13362</v>
      </c>
      <c r="B8310" s="139">
        <v>2</v>
      </c>
      <c r="C8310" s="139">
        <v>0</v>
      </c>
      <c r="D8310" s="139">
        <v>0</v>
      </c>
      <c r="E8310" s="139" t="s">
        <v>5421</v>
      </c>
      <c r="F8310" s="139" t="s">
        <v>5422</v>
      </c>
      <c r="G8310" s="145">
        <v>1</v>
      </c>
      <c r="H8310" s="145">
        <v>1</v>
      </c>
    </row>
    <row r="8311" spans="1:8" x14ac:dyDescent="0.2">
      <c r="A8311" t="s">
        <v>13363</v>
      </c>
      <c r="B8311" s="139">
        <v>5</v>
      </c>
      <c r="C8311" s="139">
        <v>0</v>
      </c>
      <c r="D8311" s="139">
        <v>0.01</v>
      </c>
      <c r="E8311" s="139" t="s">
        <v>5421</v>
      </c>
      <c r="F8311" s="139" t="s">
        <v>5422</v>
      </c>
      <c r="G8311" s="145">
        <v>1</v>
      </c>
      <c r="H8311" s="145">
        <v>1</v>
      </c>
    </row>
    <row r="8312" spans="1:8" x14ac:dyDescent="0.2">
      <c r="A8312" t="s">
        <v>13364</v>
      </c>
      <c r="B8312" s="139">
        <v>18</v>
      </c>
      <c r="C8312" s="139">
        <v>0</v>
      </c>
      <c r="D8312" s="139">
        <v>0.02</v>
      </c>
      <c r="E8312" s="139" t="s">
        <v>5421</v>
      </c>
      <c r="F8312" s="139" t="s">
        <v>5422</v>
      </c>
      <c r="G8312" s="145">
        <v>1</v>
      </c>
      <c r="H8312" s="145">
        <v>1</v>
      </c>
    </row>
    <row r="8313" spans="1:8" x14ac:dyDescent="0.2">
      <c r="A8313" t="s">
        <v>13365</v>
      </c>
      <c r="B8313" s="139">
        <v>5</v>
      </c>
      <c r="C8313" s="139">
        <v>0</v>
      </c>
      <c r="D8313" s="139">
        <v>0.01</v>
      </c>
      <c r="E8313" s="139" t="s">
        <v>5421</v>
      </c>
      <c r="F8313" s="139" t="s">
        <v>5422</v>
      </c>
      <c r="G8313" s="145">
        <v>1</v>
      </c>
      <c r="H8313" s="145">
        <v>1</v>
      </c>
    </row>
    <row r="8314" spans="1:8" x14ac:dyDescent="0.2">
      <c r="A8314" t="s">
        <v>13366</v>
      </c>
      <c r="B8314" s="139">
        <v>26</v>
      </c>
      <c r="C8314" s="139">
        <v>0</v>
      </c>
      <c r="D8314" s="139">
        <v>0.03</v>
      </c>
      <c r="E8314" s="139" t="s">
        <v>5421</v>
      </c>
      <c r="F8314" s="139" t="s">
        <v>5422</v>
      </c>
      <c r="G8314" s="145">
        <v>1</v>
      </c>
      <c r="H8314" s="145">
        <v>1</v>
      </c>
    </row>
    <row r="8315" spans="1:8" x14ac:dyDescent="0.2">
      <c r="A8315" t="s">
        <v>13367</v>
      </c>
      <c r="B8315" s="139">
        <v>2</v>
      </c>
      <c r="C8315" s="139">
        <v>0</v>
      </c>
      <c r="D8315" s="139">
        <v>0</v>
      </c>
      <c r="E8315" s="139" t="s">
        <v>5421</v>
      </c>
      <c r="F8315" s="139" t="s">
        <v>5422</v>
      </c>
      <c r="G8315" s="145">
        <v>1</v>
      </c>
      <c r="H8315" s="145">
        <v>1</v>
      </c>
    </row>
    <row r="8316" spans="1:8" x14ac:dyDescent="0.2">
      <c r="A8316" t="s">
        <v>13368</v>
      </c>
      <c r="B8316" s="139">
        <v>17</v>
      </c>
      <c r="C8316" s="139">
        <v>0</v>
      </c>
      <c r="D8316" s="139">
        <v>0.02</v>
      </c>
      <c r="E8316" s="139" t="s">
        <v>5421</v>
      </c>
      <c r="F8316" s="139" t="s">
        <v>5422</v>
      </c>
      <c r="G8316" s="145">
        <v>1</v>
      </c>
      <c r="H8316" s="145">
        <v>1</v>
      </c>
    </row>
    <row r="8317" spans="1:8" x14ac:dyDescent="0.2">
      <c r="A8317" t="s">
        <v>13369</v>
      </c>
      <c r="B8317" s="139">
        <v>4</v>
      </c>
      <c r="C8317" s="139">
        <v>0</v>
      </c>
      <c r="D8317" s="139">
        <v>0</v>
      </c>
      <c r="E8317" s="139" t="s">
        <v>5421</v>
      </c>
      <c r="F8317" s="139" t="s">
        <v>5422</v>
      </c>
      <c r="G8317" s="145">
        <v>1</v>
      </c>
      <c r="H8317" s="145">
        <v>1</v>
      </c>
    </row>
    <row r="8318" spans="1:8" x14ac:dyDescent="0.2">
      <c r="A8318" t="s">
        <v>13370</v>
      </c>
      <c r="B8318" s="139">
        <v>4</v>
      </c>
      <c r="C8318" s="139">
        <v>0</v>
      </c>
      <c r="D8318" s="139">
        <v>0</v>
      </c>
      <c r="E8318" s="139" t="s">
        <v>5421</v>
      </c>
      <c r="F8318" s="139" t="s">
        <v>5422</v>
      </c>
      <c r="G8318" s="145">
        <v>1</v>
      </c>
      <c r="H8318" s="145">
        <v>1</v>
      </c>
    </row>
    <row r="8319" spans="1:8" x14ac:dyDescent="0.2">
      <c r="A8319" t="s">
        <v>13371</v>
      </c>
      <c r="B8319" s="139">
        <v>16</v>
      </c>
      <c r="C8319" s="139">
        <v>0</v>
      </c>
      <c r="D8319" s="139">
        <v>0.02</v>
      </c>
      <c r="E8319" s="139" t="s">
        <v>5421</v>
      </c>
      <c r="F8319" s="139" t="s">
        <v>5422</v>
      </c>
      <c r="G8319" s="145">
        <v>1</v>
      </c>
      <c r="H8319" s="145">
        <v>1</v>
      </c>
    </row>
    <row r="8320" spans="1:8" x14ac:dyDescent="0.2">
      <c r="A8320" t="s">
        <v>13372</v>
      </c>
      <c r="B8320" s="139">
        <v>7</v>
      </c>
      <c r="C8320" s="139">
        <v>0</v>
      </c>
      <c r="D8320" s="139">
        <v>0.01</v>
      </c>
      <c r="E8320" s="139" t="s">
        <v>5421</v>
      </c>
      <c r="F8320" s="139" t="s">
        <v>5422</v>
      </c>
      <c r="G8320" s="145">
        <v>1</v>
      </c>
      <c r="H8320" s="145">
        <v>1</v>
      </c>
    </row>
    <row r="8321" spans="1:8" x14ac:dyDescent="0.2">
      <c r="A8321" t="s">
        <v>13373</v>
      </c>
      <c r="B8321" s="139">
        <v>11</v>
      </c>
      <c r="C8321" s="139">
        <v>0</v>
      </c>
      <c r="D8321" s="139">
        <v>0.01</v>
      </c>
      <c r="E8321" s="139" t="s">
        <v>5421</v>
      </c>
      <c r="F8321" s="139" t="s">
        <v>5422</v>
      </c>
      <c r="G8321" s="145">
        <v>1</v>
      </c>
      <c r="H8321" s="145">
        <v>1</v>
      </c>
    </row>
    <row r="8322" spans="1:8" x14ac:dyDescent="0.2">
      <c r="A8322" t="s">
        <v>13374</v>
      </c>
      <c r="B8322" s="139">
        <v>101</v>
      </c>
      <c r="C8322" s="139">
        <v>0</v>
      </c>
      <c r="D8322" s="139">
        <v>0.1</v>
      </c>
      <c r="E8322" s="139" t="s">
        <v>5421</v>
      </c>
      <c r="F8322" s="139" t="s">
        <v>5422</v>
      </c>
      <c r="G8322" s="145">
        <v>1</v>
      </c>
      <c r="H8322" s="145">
        <v>1</v>
      </c>
    </row>
    <row r="8323" spans="1:8" x14ac:dyDescent="0.2">
      <c r="A8323" t="s">
        <v>13375</v>
      </c>
      <c r="B8323" s="139">
        <v>21</v>
      </c>
      <c r="C8323" s="139">
        <v>0</v>
      </c>
      <c r="D8323" s="139">
        <v>0.02</v>
      </c>
      <c r="E8323" s="139" t="s">
        <v>5421</v>
      </c>
      <c r="F8323" s="139" t="s">
        <v>5422</v>
      </c>
      <c r="G8323" s="145">
        <v>1</v>
      </c>
      <c r="H8323" s="145">
        <v>1</v>
      </c>
    </row>
    <row r="8324" spans="1:8" x14ac:dyDescent="0.2">
      <c r="A8324" t="s">
        <v>13376</v>
      </c>
      <c r="B8324" s="139">
        <v>9</v>
      </c>
      <c r="C8324" s="139">
        <v>0</v>
      </c>
      <c r="D8324" s="139">
        <v>0.01</v>
      </c>
      <c r="E8324" s="139" t="s">
        <v>5421</v>
      </c>
      <c r="F8324" s="139" t="s">
        <v>5422</v>
      </c>
      <c r="G8324" s="145">
        <v>1</v>
      </c>
      <c r="H8324" s="145">
        <v>1</v>
      </c>
    </row>
    <row r="8325" spans="1:8" x14ac:dyDescent="0.2">
      <c r="A8325" t="s">
        <v>13377</v>
      </c>
      <c r="B8325" s="139">
        <v>36</v>
      </c>
      <c r="C8325" s="139">
        <v>0</v>
      </c>
      <c r="D8325" s="139">
        <v>0.04</v>
      </c>
      <c r="E8325" s="139" t="s">
        <v>5421</v>
      </c>
      <c r="F8325" s="139" t="s">
        <v>5422</v>
      </c>
      <c r="G8325" s="145">
        <v>1</v>
      </c>
      <c r="H8325" s="145">
        <v>1</v>
      </c>
    </row>
    <row r="8326" spans="1:8" x14ac:dyDescent="0.2">
      <c r="A8326" t="s">
        <v>13378</v>
      </c>
      <c r="B8326" s="139">
        <v>22</v>
      </c>
      <c r="C8326" s="139">
        <v>0</v>
      </c>
      <c r="D8326" s="139">
        <v>0.02</v>
      </c>
      <c r="E8326" s="139" t="s">
        <v>5421</v>
      </c>
      <c r="F8326" s="139" t="s">
        <v>5422</v>
      </c>
      <c r="G8326" s="145">
        <v>1</v>
      </c>
      <c r="H8326" s="145">
        <v>1</v>
      </c>
    </row>
    <row r="8327" spans="1:8" x14ac:dyDescent="0.2">
      <c r="A8327" t="s">
        <v>13379</v>
      </c>
      <c r="B8327" s="139">
        <v>22</v>
      </c>
      <c r="C8327" s="139">
        <v>0</v>
      </c>
      <c r="D8327" s="139">
        <v>0.02</v>
      </c>
      <c r="E8327" s="139" t="s">
        <v>5421</v>
      </c>
      <c r="F8327" s="139" t="s">
        <v>5422</v>
      </c>
      <c r="G8327" s="145">
        <v>1</v>
      </c>
      <c r="H8327" s="145">
        <v>1</v>
      </c>
    </row>
    <row r="8328" spans="1:8" x14ac:dyDescent="0.2">
      <c r="A8328" t="s">
        <v>13380</v>
      </c>
      <c r="B8328" s="139">
        <v>209</v>
      </c>
      <c r="C8328" s="139">
        <v>0</v>
      </c>
      <c r="D8328" s="139">
        <v>0.21</v>
      </c>
      <c r="E8328" s="139" t="s">
        <v>5421</v>
      </c>
      <c r="F8328" s="139" t="s">
        <v>5422</v>
      </c>
      <c r="G8328" s="145">
        <v>1</v>
      </c>
      <c r="H8328" s="145">
        <v>1</v>
      </c>
    </row>
    <row r="8329" spans="1:8" x14ac:dyDescent="0.2">
      <c r="A8329" t="s">
        <v>13381</v>
      </c>
      <c r="B8329" s="139">
        <v>21</v>
      </c>
      <c r="C8329" s="139">
        <v>0</v>
      </c>
      <c r="D8329" s="139">
        <v>0.02</v>
      </c>
      <c r="E8329" s="139" t="s">
        <v>5421</v>
      </c>
      <c r="F8329" s="139" t="s">
        <v>5422</v>
      </c>
      <c r="G8329" s="145">
        <v>1</v>
      </c>
      <c r="H8329" s="145">
        <v>1</v>
      </c>
    </row>
    <row r="8330" spans="1:8" x14ac:dyDescent="0.2">
      <c r="A8330" t="s">
        <v>13382</v>
      </c>
      <c r="B8330" s="139">
        <v>1</v>
      </c>
      <c r="C8330" s="139">
        <v>0</v>
      </c>
      <c r="D8330" s="139">
        <v>0</v>
      </c>
      <c r="E8330" s="139" t="s">
        <v>5421</v>
      </c>
      <c r="F8330" s="139" t="s">
        <v>5422</v>
      </c>
      <c r="G8330" s="145">
        <v>1</v>
      </c>
      <c r="H8330" s="145">
        <v>1</v>
      </c>
    </row>
    <row r="8331" spans="1:8" x14ac:dyDescent="0.2">
      <c r="A8331" t="s">
        <v>13383</v>
      </c>
      <c r="B8331" s="139">
        <v>1</v>
      </c>
      <c r="C8331" s="139">
        <v>0</v>
      </c>
      <c r="D8331" s="139">
        <v>0</v>
      </c>
      <c r="E8331" s="139" t="s">
        <v>5421</v>
      </c>
      <c r="F8331" s="139" t="s">
        <v>5422</v>
      </c>
      <c r="G8331" s="145">
        <v>1</v>
      </c>
      <c r="H8331" s="145">
        <v>1</v>
      </c>
    </row>
    <row r="8332" spans="1:8" x14ac:dyDescent="0.2">
      <c r="A8332" t="s">
        <v>13384</v>
      </c>
      <c r="B8332" s="139">
        <v>6</v>
      </c>
      <c r="C8332" s="139">
        <v>0</v>
      </c>
      <c r="D8332" s="139">
        <v>0.01</v>
      </c>
      <c r="E8332" s="139" t="s">
        <v>5421</v>
      </c>
      <c r="F8332" s="139" t="s">
        <v>5422</v>
      </c>
      <c r="G8332" s="145">
        <v>1</v>
      </c>
      <c r="H8332" s="145">
        <v>1</v>
      </c>
    </row>
    <row r="8333" spans="1:8" x14ac:dyDescent="0.2">
      <c r="A8333" t="s">
        <v>13385</v>
      </c>
      <c r="B8333" s="139">
        <v>1</v>
      </c>
      <c r="C8333" s="139">
        <v>0</v>
      </c>
      <c r="D8333" s="139">
        <v>0</v>
      </c>
      <c r="E8333" s="139" t="s">
        <v>5421</v>
      </c>
      <c r="F8333" s="139" t="s">
        <v>5422</v>
      </c>
      <c r="G8333" s="145">
        <v>1</v>
      </c>
      <c r="H8333" s="145">
        <v>1</v>
      </c>
    </row>
    <row r="8334" spans="1:8" x14ac:dyDescent="0.2">
      <c r="A8334" t="s">
        <v>13386</v>
      </c>
      <c r="B8334" s="139">
        <v>8</v>
      </c>
      <c r="C8334" s="139">
        <v>0</v>
      </c>
      <c r="D8334" s="139">
        <v>0.01</v>
      </c>
      <c r="E8334" s="139" t="s">
        <v>5421</v>
      </c>
      <c r="F8334" s="139" t="s">
        <v>5422</v>
      </c>
      <c r="G8334" s="145">
        <v>1</v>
      </c>
      <c r="H8334" s="145">
        <v>1</v>
      </c>
    </row>
    <row r="8335" spans="1:8" x14ac:dyDescent="0.2">
      <c r="A8335" t="s">
        <v>13387</v>
      </c>
      <c r="B8335" s="139">
        <v>143</v>
      </c>
      <c r="C8335" s="139">
        <v>0</v>
      </c>
      <c r="D8335" s="139">
        <v>0.15</v>
      </c>
      <c r="E8335" s="139" t="s">
        <v>5421</v>
      </c>
      <c r="F8335" s="139" t="s">
        <v>5422</v>
      </c>
      <c r="G8335" s="145">
        <v>1</v>
      </c>
      <c r="H8335" s="145">
        <v>1</v>
      </c>
    </row>
    <row r="8336" spans="1:8" x14ac:dyDescent="0.2">
      <c r="A8336" t="s">
        <v>13388</v>
      </c>
      <c r="B8336" s="139">
        <v>3</v>
      </c>
      <c r="C8336" s="139">
        <v>0</v>
      </c>
      <c r="D8336" s="139">
        <v>0</v>
      </c>
      <c r="E8336" s="139" t="s">
        <v>5421</v>
      </c>
      <c r="F8336" s="139" t="s">
        <v>5422</v>
      </c>
      <c r="G8336" s="145">
        <v>1</v>
      </c>
      <c r="H8336" s="145">
        <v>1</v>
      </c>
    </row>
    <row r="8337" spans="1:8" x14ac:dyDescent="0.2">
      <c r="A8337" t="s">
        <v>13389</v>
      </c>
      <c r="B8337" s="139">
        <v>100</v>
      </c>
      <c r="C8337" s="139">
        <v>0</v>
      </c>
      <c r="D8337" s="139">
        <v>0.1</v>
      </c>
      <c r="E8337" s="139" t="s">
        <v>5421</v>
      </c>
      <c r="F8337" s="139" t="s">
        <v>5422</v>
      </c>
      <c r="G8337" s="145">
        <v>1</v>
      </c>
      <c r="H8337" s="145">
        <v>1</v>
      </c>
    </row>
    <row r="8338" spans="1:8" x14ac:dyDescent="0.2">
      <c r="A8338" t="s">
        <v>13390</v>
      </c>
      <c r="B8338" s="139">
        <v>3</v>
      </c>
      <c r="C8338" s="139">
        <v>0</v>
      </c>
      <c r="D8338" s="139">
        <v>0</v>
      </c>
      <c r="E8338" s="139" t="s">
        <v>5421</v>
      </c>
      <c r="F8338" s="139" t="s">
        <v>5422</v>
      </c>
      <c r="G8338" s="145">
        <v>1</v>
      </c>
      <c r="H8338" s="145">
        <v>1</v>
      </c>
    </row>
    <row r="8339" spans="1:8" x14ac:dyDescent="0.2">
      <c r="A8339" t="s">
        <v>13391</v>
      </c>
      <c r="B8339" s="139">
        <v>2</v>
      </c>
      <c r="C8339" s="139">
        <v>0</v>
      </c>
      <c r="D8339" s="139">
        <v>0</v>
      </c>
      <c r="E8339" s="139" t="s">
        <v>5421</v>
      </c>
      <c r="F8339" s="139" t="s">
        <v>5422</v>
      </c>
      <c r="G8339" s="145">
        <v>1</v>
      </c>
      <c r="H8339" s="145">
        <v>1</v>
      </c>
    </row>
    <row r="8340" spans="1:8" x14ac:dyDescent="0.2">
      <c r="A8340" t="s">
        <v>13392</v>
      </c>
      <c r="B8340" s="139">
        <v>278</v>
      </c>
      <c r="C8340" s="139">
        <v>0</v>
      </c>
      <c r="D8340" s="139">
        <v>0.28000000000000003</v>
      </c>
      <c r="E8340" s="139" t="s">
        <v>5421</v>
      </c>
      <c r="F8340" s="139" t="s">
        <v>5422</v>
      </c>
      <c r="G8340" s="145">
        <v>1</v>
      </c>
      <c r="H8340" s="145">
        <v>1</v>
      </c>
    </row>
    <row r="8341" spans="1:8" x14ac:dyDescent="0.2">
      <c r="A8341" t="s">
        <v>13393</v>
      </c>
      <c r="B8341" s="139">
        <v>3</v>
      </c>
      <c r="C8341" s="139">
        <v>0</v>
      </c>
      <c r="D8341" s="139">
        <v>0</v>
      </c>
      <c r="E8341" s="139" t="s">
        <v>5421</v>
      </c>
      <c r="F8341" s="139" t="s">
        <v>5422</v>
      </c>
      <c r="G8341" s="145">
        <v>1</v>
      </c>
      <c r="H8341" s="145">
        <v>1</v>
      </c>
    </row>
    <row r="8342" spans="1:8" x14ac:dyDescent="0.2">
      <c r="A8342" t="s">
        <v>13394</v>
      </c>
      <c r="B8342" s="139">
        <v>5</v>
      </c>
      <c r="C8342" s="139">
        <v>0</v>
      </c>
      <c r="D8342" s="139">
        <v>0.01</v>
      </c>
      <c r="E8342" s="139" t="s">
        <v>5421</v>
      </c>
      <c r="F8342" s="139" t="s">
        <v>5422</v>
      </c>
      <c r="G8342" s="145">
        <v>1</v>
      </c>
      <c r="H8342" s="145">
        <v>1</v>
      </c>
    </row>
    <row r="8343" spans="1:8" x14ac:dyDescent="0.2">
      <c r="A8343" t="s">
        <v>13395</v>
      </c>
      <c r="B8343" s="139">
        <v>16</v>
      </c>
      <c r="C8343" s="139">
        <v>0</v>
      </c>
      <c r="D8343" s="139">
        <v>0.02</v>
      </c>
      <c r="E8343" s="139" t="s">
        <v>5421</v>
      </c>
      <c r="F8343" s="139" t="s">
        <v>5422</v>
      </c>
      <c r="G8343" s="145">
        <v>1</v>
      </c>
      <c r="H8343" s="145">
        <v>1</v>
      </c>
    </row>
    <row r="8344" spans="1:8" x14ac:dyDescent="0.2">
      <c r="A8344" t="s">
        <v>13396</v>
      </c>
      <c r="B8344" s="139">
        <v>102</v>
      </c>
      <c r="C8344" s="139">
        <v>0</v>
      </c>
      <c r="D8344" s="139">
        <v>0.1</v>
      </c>
      <c r="E8344" s="139" t="s">
        <v>5421</v>
      </c>
      <c r="F8344" s="139" t="s">
        <v>5422</v>
      </c>
      <c r="G8344" s="145">
        <v>1</v>
      </c>
      <c r="H8344" s="145">
        <v>1</v>
      </c>
    </row>
    <row r="8345" spans="1:8" x14ac:dyDescent="0.2">
      <c r="A8345" t="s">
        <v>13397</v>
      </c>
      <c r="B8345" s="139">
        <v>1</v>
      </c>
      <c r="C8345" s="139">
        <v>0</v>
      </c>
      <c r="D8345" s="139">
        <v>0</v>
      </c>
      <c r="E8345" s="139" t="s">
        <v>5421</v>
      </c>
      <c r="F8345" s="139" t="s">
        <v>5422</v>
      </c>
      <c r="G8345" s="145">
        <v>1</v>
      </c>
      <c r="H8345" s="145">
        <v>1</v>
      </c>
    </row>
    <row r="8346" spans="1:8" x14ac:dyDescent="0.2">
      <c r="A8346" t="s">
        <v>13398</v>
      </c>
      <c r="B8346" s="139">
        <v>104</v>
      </c>
      <c r="C8346" s="139">
        <v>0</v>
      </c>
      <c r="D8346" s="139">
        <v>0.11</v>
      </c>
      <c r="E8346" s="139" t="s">
        <v>5421</v>
      </c>
      <c r="F8346" s="139" t="s">
        <v>5422</v>
      </c>
      <c r="G8346" s="145">
        <v>1</v>
      </c>
      <c r="H8346" s="145">
        <v>1</v>
      </c>
    </row>
    <row r="8347" spans="1:8" x14ac:dyDescent="0.2">
      <c r="A8347" t="s">
        <v>13399</v>
      </c>
      <c r="B8347" s="139">
        <v>2</v>
      </c>
      <c r="C8347" s="139">
        <v>0</v>
      </c>
      <c r="D8347" s="139">
        <v>0</v>
      </c>
      <c r="E8347" s="139" t="s">
        <v>5421</v>
      </c>
      <c r="F8347" s="139" t="s">
        <v>5422</v>
      </c>
      <c r="G8347" s="145">
        <v>1</v>
      </c>
      <c r="H8347" s="145">
        <v>1</v>
      </c>
    </row>
    <row r="8348" spans="1:8" x14ac:dyDescent="0.2">
      <c r="A8348" t="s">
        <v>13400</v>
      </c>
      <c r="B8348" s="139">
        <v>1</v>
      </c>
      <c r="C8348" s="139">
        <v>0</v>
      </c>
      <c r="D8348" s="139">
        <v>0</v>
      </c>
      <c r="E8348" s="139" t="s">
        <v>5421</v>
      </c>
      <c r="F8348" s="139" t="s">
        <v>5422</v>
      </c>
      <c r="G8348" s="145">
        <v>1</v>
      </c>
      <c r="H8348" s="145">
        <v>1</v>
      </c>
    </row>
    <row r="8349" spans="1:8" x14ac:dyDescent="0.2">
      <c r="A8349" t="s">
        <v>13401</v>
      </c>
      <c r="B8349" s="139">
        <v>4</v>
      </c>
      <c r="C8349" s="139">
        <v>0</v>
      </c>
      <c r="D8349" s="139">
        <v>0</v>
      </c>
      <c r="E8349" s="139" t="s">
        <v>5421</v>
      </c>
      <c r="F8349" s="139" t="s">
        <v>5422</v>
      </c>
      <c r="G8349" s="145">
        <v>1</v>
      </c>
      <c r="H8349" s="145">
        <v>1</v>
      </c>
    </row>
    <row r="8350" spans="1:8" x14ac:dyDescent="0.2">
      <c r="A8350" t="s">
        <v>13402</v>
      </c>
      <c r="B8350" s="139">
        <v>31</v>
      </c>
      <c r="C8350" s="139">
        <v>0</v>
      </c>
      <c r="D8350" s="139">
        <v>0.03</v>
      </c>
      <c r="E8350" s="139" t="s">
        <v>5421</v>
      </c>
      <c r="F8350" s="139" t="s">
        <v>5422</v>
      </c>
      <c r="G8350" s="145">
        <v>1</v>
      </c>
      <c r="H8350" s="145">
        <v>1</v>
      </c>
    </row>
    <row r="8351" spans="1:8" x14ac:dyDescent="0.2">
      <c r="A8351" t="s">
        <v>13403</v>
      </c>
      <c r="B8351" s="139">
        <v>11</v>
      </c>
      <c r="C8351" s="139">
        <v>0</v>
      </c>
      <c r="D8351" s="139">
        <v>0.01</v>
      </c>
      <c r="E8351" s="139" t="s">
        <v>5421</v>
      </c>
      <c r="F8351" s="139" t="s">
        <v>5422</v>
      </c>
      <c r="G8351" s="145">
        <v>1</v>
      </c>
      <c r="H8351" s="145">
        <v>1</v>
      </c>
    </row>
    <row r="8352" spans="1:8" x14ac:dyDescent="0.2">
      <c r="A8352" t="s">
        <v>13404</v>
      </c>
      <c r="B8352" s="139">
        <v>14</v>
      </c>
      <c r="C8352" s="139">
        <v>0</v>
      </c>
      <c r="D8352" s="139">
        <v>0.01</v>
      </c>
      <c r="E8352" s="139" t="s">
        <v>5421</v>
      </c>
      <c r="F8352" s="139" t="s">
        <v>5422</v>
      </c>
      <c r="G8352" s="145">
        <v>1</v>
      </c>
      <c r="H8352" s="145">
        <v>1</v>
      </c>
    </row>
    <row r="8353" spans="1:8" x14ac:dyDescent="0.2">
      <c r="A8353" t="s">
        <v>13405</v>
      </c>
      <c r="B8353" s="139">
        <v>149</v>
      </c>
      <c r="C8353" s="139">
        <v>0</v>
      </c>
      <c r="D8353" s="139">
        <v>0.15</v>
      </c>
      <c r="E8353" s="139" t="s">
        <v>5421</v>
      </c>
      <c r="F8353" s="139" t="s">
        <v>5422</v>
      </c>
      <c r="G8353" s="145">
        <v>1</v>
      </c>
      <c r="H8353" s="145">
        <v>1</v>
      </c>
    </row>
    <row r="8354" spans="1:8" x14ac:dyDescent="0.2">
      <c r="A8354" t="s">
        <v>13406</v>
      </c>
      <c r="B8354" s="139">
        <v>717</v>
      </c>
      <c r="C8354" s="139">
        <v>0</v>
      </c>
      <c r="D8354" s="139">
        <v>0.73</v>
      </c>
      <c r="E8354" s="139" t="s">
        <v>5421</v>
      </c>
      <c r="F8354" s="139" t="s">
        <v>5422</v>
      </c>
      <c r="G8354" s="145">
        <v>1</v>
      </c>
      <c r="H8354" s="145">
        <v>1</v>
      </c>
    </row>
    <row r="8355" spans="1:8" x14ac:dyDescent="0.2">
      <c r="A8355" t="s">
        <v>13407</v>
      </c>
      <c r="B8355" s="139">
        <v>1</v>
      </c>
      <c r="C8355" s="139">
        <v>0</v>
      </c>
      <c r="D8355" s="139">
        <v>0</v>
      </c>
      <c r="E8355" s="139" t="s">
        <v>5421</v>
      </c>
      <c r="F8355" s="139" t="s">
        <v>5422</v>
      </c>
      <c r="G8355" s="145">
        <v>1</v>
      </c>
      <c r="H8355" s="145">
        <v>1</v>
      </c>
    </row>
    <row r="8356" spans="1:8" x14ac:dyDescent="0.2">
      <c r="A8356" t="s">
        <v>13408</v>
      </c>
      <c r="B8356" s="139">
        <v>97</v>
      </c>
      <c r="C8356" s="139">
        <v>0</v>
      </c>
      <c r="D8356" s="139">
        <v>0.1</v>
      </c>
      <c r="E8356" s="139" t="s">
        <v>5421</v>
      </c>
      <c r="F8356" s="139" t="s">
        <v>5422</v>
      </c>
      <c r="G8356" s="145">
        <v>1</v>
      </c>
      <c r="H8356" s="145">
        <v>1</v>
      </c>
    </row>
    <row r="8357" spans="1:8" x14ac:dyDescent="0.2">
      <c r="A8357" t="s">
        <v>13409</v>
      </c>
      <c r="B8357" s="139">
        <v>1</v>
      </c>
      <c r="C8357" s="139">
        <v>0</v>
      </c>
      <c r="D8357" s="139">
        <v>0</v>
      </c>
      <c r="E8357" s="139" t="s">
        <v>5421</v>
      </c>
      <c r="F8357" s="139" t="s">
        <v>5422</v>
      </c>
      <c r="G8357" s="145">
        <v>1</v>
      </c>
      <c r="H8357" s="145">
        <v>1</v>
      </c>
    </row>
    <row r="8358" spans="1:8" x14ac:dyDescent="0.2">
      <c r="A8358" t="s">
        <v>13410</v>
      </c>
      <c r="B8358" s="139">
        <v>1087</v>
      </c>
      <c r="C8358" s="139">
        <v>0</v>
      </c>
      <c r="D8358" s="139">
        <v>1.1100000000000001</v>
      </c>
      <c r="E8358" s="139" t="s">
        <v>5421</v>
      </c>
      <c r="F8358" s="139" t="s">
        <v>5422</v>
      </c>
      <c r="G8358" s="145">
        <v>0.625</v>
      </c>
      <c r="H8358" s="145">
        <v>1</v>
      </c>
    </row>
    <row r="8359" spans="1:8" x14ac:dyDescent="0.2">
      <c r="A8359" t="s">
        <v>13411</v>
      </c>
      <c r="B8359" s="139">
        <v>10</v>
      </c>
      <c r="C8359" s="139">
        <v>0</v>
      </c>
      <c r="D8359" s="139">
        <v>0.01</v>
      </c>
      <c r="E8359" s="139" t="s">
        <v>5421</v>
      </c>
      <c r="F8359" s="139" t="s">
        <v>5422</v>
      </c>
      <c r="G8359" s="145">
        <v>1</v>
      </c>
      <c r="H8359" s="145">
        <v>1</v>
      </c>
    </row>
    <row r="8360" spans="1:8" x14ac:dyDescent="0.2">
      <c r="A8360" t="s">
        <v>13412</v>
      </c>
      <c r="B8360" s="139">
        <v>339</v>
      </c>
      <c r="C8360" s="139">
        <v>0</v>
      </c>
      <c r="D8360" s="139">
        <v>0.35</v>
      </c>
      <c r="E8360" s="139" t="s">
        <v>5421</v>
      </c>
      <c r="F8360" s="139" t="s">
        <v>5422</v>
      </c>
      <c r="G8360" s="145">
        <v>1</v>
      </c>
      <c r="H8360" s="145">
        <v>1</v>
      </c>
    </row>
    <row r="8361" spans="1:8" x14ac:dyDescent="0.2">
      <c r="A8361" t="s">
        <v>5294</v>
      </c>
      <c r="B8361" s="139">
        <v>174</v>
      </c>
      <c r="C8361" s="139">
        <v>0</v>
      </c>
      <c r="D8361" s="139">
        <v>0.18</v>
      </c>
      <c r="E8361" s="139" t="s">
        <v>5421</v>
      </c>
      <c r="F8361" s="139" t="s">
        <v>5422</v>
      </c>
      <c r="G8361" s="145">
        <v>1</v>
      </c>
      <c r="H8361" s="145">
        <v>1</v>
      </c>
    </row>
    <row r="8362" spans="1:8" x14ac:dyDescent="0.2">
      <c r="A8362" t="s">
        <v>13413</v>
      </c>
      <c r="B8362" s="139">
        <v>2</v>
      </c>
      <c r="C8362" s="139">
        <v>0</v>
      </c>
      <c r="D8362" s="139">
        <v>0</v>
      </c>
      <c r="E8362" s="139" t="s">
        <v>5421</v>
      </c>
      <c r="F8362" s="139" t="s">
        <v>5422</v>
      </c>
      <c r="G8362" s="145">
        <v>1</v>
      </c>
      <c r="H8362" s="145">
        <v>1</v>
      </c>
    </row>
    <row r="8363" spans="1:8" x14ac:dyDescent="0.2">
      <c r="A8363" t="s">
        <v>13414</v>
      </c>
      <c r="B8363" s="139">
        <v>1</v>
      </c>
      <c r="C8363" s="139">
        <v>0</v>
      </c>
      <c r="D8363" s="139">
        <v>0</v>
      </c>
      <c r="E8363" s="139" t="s">
        <v>5421</v>
      </c>
      <c r="F8363" s="139" t="s">
        <v>5422</v>
      </c>
      <c r="G8363" s="145">
        <v>1</v>
      </c>
      <c r="H8363" s="145">
        <v>1</v>
      </c>
    </row>
    <row r="8364" spans="1:8" x14ac:dyDescent="0.2">
      <c r="A8364" t="s">
        <v>13415</v>
      </c>
      <c r="B8364" s="139">
        <v>3</v>
      </c>
      <c r="C8364" s="139">
        <v>0</v>
      </c>
      <c r="D8364" s="139">
        <v>0</v>
      </c>
      <c r="E8364" s="139" t="s">
        <v>5421</v>
      </c>
      <c r="F8364" s="139" t="s">
        <v>5422</v>
      </c>
      <c r="G8364" s="145">
        <v>1</v>
      </c>
      <c r="H8364" s="145">
        <v>1</v>
      </c>
    </row>
    <row r="8365" spans="1:8" x14ac:dyDescent="0.2">
      <c r="A8365" t="s">
        <v>13416</v>
      </c>
      <c r="B8365" s="139">
        <v>1</v>
      </c>
      <c r="C8365" s="139">
        <v>0</v>
      </c>
      <c r="D8365" s="139">
        <v>0</v>
      </c>
      <c r="E8365" s="139" t="s">
        <v>5421</v>
      </c>
      <c r="F8365" s="139" t="s">
        <v>5422</v>
      </c>
      <c r="G8365" s="145">
        <v>1</v>
      </c>
      <c r="H8365" s="145">
        <v>1</v>
      </c>
    </row>
    <row r="8366" spans="1:8" x14ac:dyDescent="0.2">
      <c r="A8366" t="s">
        <v>13417</v>
      </c>
      <c r="B8366" s="139">
        <v>1</v>
      </c>
      <c r="C8366" s="139">
        <v>0</v>
      </c>
      <c r="D8366" s="139">
        <v>0</v>
      </c>
      <c r="E8366" s="139" t="s">
        <v>5421</v>
      </c>
      <c r="F8366" s="139" t="s">
        <v>5422</v>
      </c>
      <c r="G8366" s="145">
        <v>1</v>
      </c>
      <c r="H8366" s="145">
        <v>1</v>
      </c>
    </row>
    <row r="8367" spans="1:8" x14ac:dyDescent="0.2">
      <c r="A8367" t="s">
        <v>13418</v>
      </c>
      <c r="B8367" s="139">
        <v>5</v>
      </c>
      <c r="C8367" s="139">
        <v>0</v>
      </c>
      <c r="D8367" s="139">
        <v>0.01</v>
      </c>
      <c r="E8367" s="139" t="s">
        <v>5421</v>
      </c>
      <c r="F8367" s="139" t="s">
        <v>5422</v>
      </c>
      <c r="G8367" s="145">
        <v>1</v>
      </c>
      <c r="H8367" s="145">
        <v>1</v>
      </c>
    </row>
    <row r="8368" spans="1:8" x14ac:dyDescent="0.2">
      <c r="A8368" t="s">
        <v>13419</v>
      </c>
      <c r="B8368" s="139">
        <v>2</v>
      </c>
      <c r="C8368" s="139">
        <v>0</v>
      </c>
      <c r="D8368" s="139">
        <v>0</v>
      </c>
      <c r="E8368" s="139" t="s">
        <v>5421</v>
      </c>
      <c r="F8368" s="139" t="s">
        <v>5422</v>
      </c>
      <c r="G8368" s="145">
        <v>1</v>
      </c>
      <c r="H8368" s="145">
        <v>1</v>
      </c>
    </row>
    <row r="8369" spans="1:8" x14ac:dyDescent="0.2">
      <c r="A8369" t="s">
        <v>13420</v>
      </c>
      <c r="B8369" s="139">
        <v>1</v>
      </c>
      <c r="C8369" s="139">
        <v>0</v>
      </c>
      <c r="D8369" s="139">
        <v>0</v>
      </c>
      <c r="E8369" s="139" t="s">
        <v>5421</v>
      </c>
      <c r="F8369" s="139" t="s">
        <v>5422</v>
      </c>
      <c r="G8369" s="145">
        <v>1</v>
      </c>
      <c r="H8369" s="145">
        <v>1</v>
      </c>
    </row>
    <row r="8370" spans="1:8" x14ac:dyDescent="0.2">
      <c r="A8370" t="s">
        <v>13421</v>
      </c>
      <c r="B8370" s="139">
        <v>1</v>
      </c>
      <c r="C8370" s="139">
        <v>0</v>
      </c>
      <c r="D8370" s="139">
        <v>0</v>
      </c>
      <c r="E8370" s="139" t="s">
        <v>5421</v>
      </c>
      <c r="F8370" s="139" t="s">
        <v>5422</v>
      </c>
      <c r="G8370" s="145">
        <v>1</v>
      </c>
      <c r="H8370" s="145">
        <v>1</v>
      </c>
    </row>
    <row r="8371" spans="1:8" x14ac:dyDescent="0.2">
      <c r="A8371" t="s">
        <v>13422</v>
      </c>
      <c r="B8371" s="139">
        <v>34</v>
      </c>
      <c r="C8371" s="139">
        <v>0</v>
      </c>
      <c r="D8371" s="139">
        <v>0.03</v>
      </c>
      <c r="E8371" s="139" t="s">
        <v>5421</v>
      </c>
      <c r="F8371" s="139" t="s">
        <v>5422</v>
      </c>
      <c r="G8371" s="145">
        <v>1</v>
      </c>
      <c r="H8371" s="145">
        <v>1</v>
      </c>
    </row>
    <row r="8372" spans="1:8" x14ac:dyDescent="0.2">
      <c r="A8372" t="s">
        <v>13423</v>
      </c>
      <c r="B8372" s="139">
        <v>36</v>
      </c>
      <c r="C8372" s="139">
        <v>0</v>
      </c>
      <c r="D8372" s="139">
        <v>0.04</v>
      </c>
      <c r="E8372" s="139" t="s">
        <v>5421</v>
      </c>
      <c r="F8372" s="139" t="s">
        <v>5422</v>
      </c>
      <c r="G8372" s="145">
        <v>1</v>
      </c>
      <c r="H8372" s="145">
        <v>1</v>
      </c>
    </row>
    <row r="8373" spans="1:8" x14ac:dyDescent="0.2">
      <c r="A8373" t="s">
        <v>13424</v>
      </c>
      <c r="B8373" s="139">
        <v>23</v>
      </c>
      <c r="C8373" s="139">
        <v>0</v>
      </c>
      <c r="D8373" s="139">
        <v>0.02</v>
      </c>
      <c r="E8373" s="139" t="s">
        <v>5421</v>
      </c>
      <c r="F8373" s="139" t="s">
        <v>5422</v>
      </c>
      <c r="G8373" s="145">
        <v>1</v>
      </c>
      <c r="H8373" s="145">
        <v>1</v>
      </c>
    </row>
    <row r="8374" spans="1:8" x14ac:dyDescent="0.2">
      <c r="A8374" t="s">
        <v>13425</v>
      </c>
      <c r="B8374" s="139">
        <v>76</v>
      </c>
      <c r="C8374" s="139">
        <v>0</v>
      </c>
      <c r="D8374" s="139">
        <v>0.08</v>
      </c>
      <c r="E8374" s="139" t="s">
        <v>5421</v>
      </c>
      <c r="F8374" s="139" t="s">
        <v>5422</v>
      </c>
      <c r="G8374" s="145">
        <v>1</v>
      </c>
      <c r="H8374" s="145">
        <v>1</v>
      </c>
    </row>
    <row r="8375" spans="1:8" x14ac:dyDescent="0.2">
      <c r="A8375" t="s">
        <v>13426</v>
      </c>
      <c r="B8375" s="139">
        <v>3</v>
      </c>
      <c r="C8375" s="139">
        <v>0</v>
      </c>
      <c r="D8375" s="139">
        <v>0</v>
      </c>
      <c r="E8375" s="139" t="s">
        <v>5421</v>
      </c>
      <c r="F8375" s="139" t="s">
        <v>5422</v>
      </c>
      <c r="G8375" s="145">
        <v>1</v>
      </c>
      <c r="H8375" s="145">
        <v>1</v>
      </c>
    </row>
    <row r="8376" spans="1:8" x14ac:dyDescent="0.2">
      <c r="A8376" t="s">
        <v>13427</v>
      </c>
      <c r="B8376" s="139">
        <v>2</v>
      </c>
      <c r="C8376" s="139">
        <v>0</v>
      </c>
      <c r="D8376" s="139">
        <v>0</v>
      </c>
      <c r="E8376" s="139" t="s">
        <v>5421</v>
      </c>
      <c r="F8376" s="139" t="s">
        <v>5422</v>
      </c>
      <c r="G8376" s="145">
        <v>1</v>
      </c>
      <c r="H8376" s="145">
        <v>1</v>
      </c>
    </row>
    <row r="8377" spans="1:8" x14ac:dyDescent="0.2">
      <c r="A8377" t="s">
        <v>13428</v>
      </c>
      <c r="B8377" s="139">
        <v>261</v>
      </c>
      <c r="C8377" s="139">
        <v>0</v>
      </c>
      <c r="D8377" s="139">
        <v>0.27</v>
      </c>
      <c r="E8377" s="139" t="s">
        <v>5421</v>
      </c>
      <c r="F8377" s="139" t="s">
        <v>5422</v>
      </c>
      <c r="G8377" s="145">
        <v>1</v>
      </c>
      <c r="H8377" s="145">
        <v>1</v>
      </c>
    </row>
    <row r="8378" spans="1:8" x14ac:dyDescent="0.2">
      <c r="A8378" t="s">
        <v>13429</v>
      </c>
      <c r="B8378" s="139">
        <v>3</v>
      </c>
      <c r="C8378" s="139">
        <v>0</v>
      </c>
      <c r="D8378" s="139">
        <v>0</v>
      </c>
      <c r="E8378" s="139" t="s">
        <v>5421</v>
      </c>
      <c r="F8378" s="139" t="s">
        <v>5422</v>
      </c>
      <c r="G8378" s="145">
        <v>1</v>
      </c>
      <c r="H8378" s="145">
        <v>1</v>
      </c>
    </row>
    <row r="8379" spans="1:8" x14ac:dyDescent="0.2">
      <c r="A8379" t="s">
        <v>13430</v>
      </c>
      <c r="B8379" s="139">
        <v>2</v>
      </c>
      <c r="C8379" s="139">
        <v>0</v>
      </c>
      <c r="D8379" s="139">
        <v>0</v>
      </c>
      <c r="E8379" s="139" t="s">
        <v>5421</v>
      </c>
      <c r="F8379" s="139" t="s">
        <v>5422</v>
      </c>
      <c r="G8379" s="145">
        <v>1</v>
      </c>
      <c r="H8379" s="145">
        <v>1</v>
      </c>
    </row>
    <row r="8380" spans="1:8" x14ac:dyDescent="0.2">
      <c r="A8380" t="s">
        <v>13431</v>
      </c>
      <c r="B8380" s="139">
        <v>11</v>
      </c>
      <c r="C8380" s="139">
        <v>0</v>
      </c>
      <c r="D8380" s="139">
        <v>0.01</v>
      </c>
      <c r="E8380" s="139" t="s">
        <v>5421</v>
      </c>
      <c r="F8380" s="139" t="s">
        <v>5422</v>
      </c>
      <c r="G8380" s="145">
        <v>1</v>
      </c>
      <c r="H8380" s="145">
        <v>1</v>
      </c>
    </row>
    <row r="8381" spans="1:8" x14ac:dyDescent="0.2">
      <c r="A8381" t="s">
        <v>13432</v>
      </c>
      <c r="B8381" s="139">
        <v>16</v>
      </c>
      <c r="C8381" s="139">
        <v>0</v>
      </c>
      <c r="D8381" s="139">
        <v>0.02</v>
      </c>
      <c r="E8381" s="139" t="s">
        <v>5421</v>
      </c>
      <c r="F8381" s="139" t="s">
        <v>5422</v>
      </c>
      <c r="G8381" s="145">
        <v>1</v>
      </c>
      <c r="H8381" s="145">
        <v>1</v>
      </c>
    </row>
    <row r="8382" spans="1:8" x14ac:dyDescent="0.2">
      <c r="A8382" t="s">
        <v>13433</v>
      </c>
      <c r="B8382" s="139">
        <v>31</v>
      </c>
      <c r="C8382" s="139">
        <v>0</v>
      </c>
      <c r="D8382" s="139">
        <v>0.03</v>
      </c>
      <c r="E8382" s="139" t="s">
        <v>5421</v>
      </c>
      <c r="F8382" s="139" t="s">
        <v>5422</v>
      </c>
      <c r="G8382" s="145">
        <v>1</v>
      </c>
      <c r="H8382" s="145">
        <v>1</v>
      </c>
    </row>
    <row r="8383" spans="1:8" x14ac:dyDescent="0.2">
      <c r="A8383" t="s">
        <v>13434</v>
      </c>
      <c r="B8383" s="139">
        <v>38</v>
      </c>
      <c r="C8383" s="139">
        <v>0</v>
      </c>
      <c r="D8383" s="139">
        <v>0.04</v>
      </c>
      <c r="E8383" s="139" t="s">
        <v>5421</v>
      </c>
      <c r="F8383" s="139" t="s">
        <v>5422</v>
      </c>
      <c r="G8383" s="145">
        <v>1</v>
      </c>
      <c r="H8383" s="145">
        <v>1</v>
      </c>
    </row>
    <row r="8384" spans="1:8" x14ac:dyDescent="0.2">
      <c r="A8384" t="s">
        <v>13435</v>
      </c>
      <c r="B8384" s="139">
        <v>2</v>
      </c>
      <c r="C8384" s="139">
        <v>0</v>
      </c>
      <c r="D8384" s="139">
        <v>0</v>
      </c>
      <c r="E8384" s="139" t="s">
        <v>5421</v>
      </c>
      <c r="F8384" s="139" t="s">
        <v>5422</v>
      </c>
      <c r="G8384" s="145">
        <v>1</v>
      </c>
      <c r="H8384" s="145">
        <v>1</v>
      </c>
    </row>
    <row r="8385" spans="1:8" x14ac:dyDescent="0.2">
      <c r="A8385" t="s">
        <v>13436</v>
      </c>
      <c r="B8385" s="139">
        <v>1</v>
      </c>
      <c r="C8385" s="139">
        <v>0</v>
      </c>
      <c r="D8385" s="139">
        <v>0</v>
      </c>
      <c r="E8385" s="139" t="s">
        <v>5421</v>
      </c>
      <c r="F8385" s="139" t="s">
        <v>5422</v>
      </c>
      <c r="G8385" s="145">
        <v>1</v>
      </c>
      <c r="H8385" s="145">
        <v>1</v>
      </c>
    </row>
    <row r="8386" spans="1:8" x14ac:dyDescent="0.2">
      <c r="A8386" t="s">
        <v>13437</v>
      </c>
      <c r="B8386" s="139">
        <v>1</v>
      </c>
      <c r="C8386" s="139">
        <v>0</v>
      </c>
      <c r="D8386" s="139">
        <v>0</v>
      </c>
      <c r="E8386" s="139" t="s">
        <v>5421</v>
      </c>
      <c r="F8386" s="139" t="s">
        <v>5422</v>
      </c>
      <c r="G8386" s="145">
        <v>1</v>
      </c>
      <c r="H8386" s="145">
        <v>1</v>
      </c>
    </row>
    <row r="8387" spans="1:8" x14ac:dyDescent="0.2">
      <c r="A8387" t="s">
        <v>13438</v>
      </c>
      <c r="B8387" s="139">
        <v>1</v>
      </c>
      <c r="C8387" s="139">
        <v>0</v>
      </c>
      <c r="D8387" s="139">
        <v>0</v>
      </c>
      <c r="E8387" s="139" t="s">
        <v>5421</v>
      </c>
      <c r="F8387" s="139" t="s">
        <v>5422</v>
      </c>
      <c r="G8387" s="145">
        <v>1</v>
      </c>
      <c r="H8387" s="145">
        <v>1</v>
      </c>
    </row>
    <row r="8388" spans="1:8" x14ac:dyDescent="0.2">
      <c r="A8388" t="s">
        <v>13439</v>
      </c>
      <c r="B8388" s="139">
        <v>2</v>
      </c>
      <c r="C8388" s="139">
        <v>0</v>
      </c>
      <c r="D8388" s="139">
        <v>0</v>
      </c>
      <c r="E8388" s="139" t="s">
        <v>5421</v>
      </c>
      <c r="F8388" s="139" t="s">
        <v>5422</v>
      </c>
      <c r="G8388" s="145">
        <v>1</v>
      </c>
      <c r="H8388" s="145">
        <v>1</v>
      </c>
    </row>
    <row r="8389" spans="1:8" x14ac:dyDescent="0.2">
      <c r="A8389" t="s">
        <v>13440</v>
      </c>
      <c r="B8389" s="139">
        <v>3</v>
      </c>
      <c r="C8389" s="139">
        <v>0</v>
      </c>
      <c r="D8389" s="139">
        <v>0</v>
      </c>
      <c r="E8389" s="139" t="s">
        <v>5421</v>
      </c>
      <c r="F8389" s="139" t="s">
        <v>5422</v>
      </c>
      <c r="G8389" s="145">
        <v>1</v>
      </c>
      <c r="H8389" s="145">
        <v>1</v>
      </c>
    </row>
    <row r="8390" spans="1:8" x14ac:dyDescent="0.2">
      <c r="A8390" t="s">
        <v>13441</v>
      </c>
      <c r="B8390" s="139">
        <v>169</v>
      </c>
      <c r="C8390" s="139">
        <v>0</v>
      </c>
      <c r="D8390" s="139">
        <v>0.17</v>
      </c>
      <c r="E8390" s="139" t="s">
        <v>5421</v>
      </c>
      <c r="F8390" s="139" t="s">
        <v>5422</v>
      </c>
      <c r="G8390" s="145">
        <v>1</v>
      </c>
      <c r="H8390" s="145">
        <v>1</v>
      </c>
    </row>
    <row r="8391" spans="1:8" x14ac:dyDescent="0.2">
      <c r="A8391" t="s">
        <v>13442</v>
      </c>
      <c r="B8391" s="139">
        <v>1</v>
      </c>
      <c r="C8391" s="139">
        <v>0</v>
      </c>
      <c r="D8391" s="139">
        <v>0</v>
      </c>
      <c r="E8391" s="139" t="s">
        <v>5421</v>
      </c>
      <c r="F8391" s="139" t="s">
        <v>5422</v>
      </c>
      <c r="G8391" s="145">
        <v>1</v>
      </c>
      <c r="H8391" s="145">
        <v>1</v>
      </c>
    </row>
    <row r="8392" spans="1:8" x14ac:dyDescent="0.2">
      <c r="A8392" t="s">
        <v>13443</v>
      </c>
      <c r="B8392" s="139">
        <v>2</v>
      </c>
      <c r="C8392" s="139">
        <v>0</v>
      </c>
      <c r="D8392" s="139">
        <v>0</v>
      </c>
      <c r="E8392" s="139" t="s">
        <v>5421</v>
      </c>
      <c r="F8392" s="139" t="s">
        <v>5422</v>
      </c>
      <c r="G8392" s="145">
        <v>1</v>
      </c>
      <c r="H8392" s="145">
        <v>1</v>
      </c>
    </row>
    <row r="8393" spans="1:8" x14ac:dyDescent="0.2">
      <c r="A8393" t="s">
        <v>13444</v>
      </c>
      <c r="B8393" s="139">
        <v>1</v>
      </c>
      <c r="C8393" s="139">
        <v>0</v>
      </c>
      <c r="D8393" s="139">
        <v>0</v>
      </c>
      <c r="E8393" s="139" t="s">
        <v>5421</v>
      </c>
      <c r="F8393" s="139" t="s">
        <v>5422</v>
      </c>
      <c r="G8393" s="145">
        <v>1</v>
      </c>
      <c r="H8393" s="145">
        <v>1</v>
      </c>
    </row>
    <row r="8394" spans="1:8" x14ac:dyDescent="0.2">
      <c r="A8394" t="s">
        <v>13445</v>
      </c>
      <c r="B8394" s="139">
        <v>85</v>
      </c>
      <c r="C8394" s="139">
        <v>0</v>
      </c>
      <c r="D8394" s="139">
        <v>0.09</v>
      </c>
      <c r="E8394" s="139" t="s">
        <v>5421</v>
      </c>
      <c r="F8394" s="139" t="s">
        <v>5422</v>
      </c>
      <c r="G8394" s="145">
        <v>1</v>
      </c>
      <c r="H8394" s="145">
        <v>1</v>
      </c>
    </row>
    <row r="8395" spans="1:8" x14ac:dyDescent="0.2">
      <c r="A8395" t="s">
        <v>13446</v>
      </c>
      <c r="B8395" s="139">
        <v>64</v>
      </c>
      <c r="C8395" s="139">
        <v>0</v>
      </c>
      <c r="D8395" s="139">
        <v>7.0000000000000007E-2</v>
      </c>
      <c r="E8395" s="139" t="s">
        <v>5421</v>
      </c>
      <c r="F8395" s="139" t="s">
        <v>5422</v>
      </c>
      <c r="G8395" s="145">
        <v>1</v>
      </c>
      <c r="H8395" s="145">
        <v>1</v>
      </c>
    </row>
    <row r="8396" spans="1:8" x14ac:dyDescent="0.2">
      <c r="A8396" t="s">
        <v>13447</v>
      </c>
      <c r="B8396" s="139">
        <v>161</v>
      </c>
      <c r="C8396" s="139">
        <v>0</v>
      </c>
      <c r="D8396" s="139">
        <v>0.16</v>
      </c>
      <c r="E8396" s="139" t="s">
        <v>5421</v>
      </c>
      <c r="F8396" s="139" t="s">
        <v>5422</v>
      </c>
      <c r="G8396" s="145">
        <v>1</v>
      </c>
      <c r="H8396" s="145">
        <v>1</v>
      </c>
    </row>
    <row r="8397" spans="1:8" x14ac:dyDescent="0.2">
      <c r="A8397" t="s">
        <v>13448</v>
      </c>
      <c r="B8397" s="139">
        <v>5</v>
      </c>
      <c r="C8397" s="139">
        <v>0</v>
      </c>
      <c r="D8397" s="139">
        <v>0.01</v>
      </c>
      <c r="E8397" s="139" t="s">
        <v>5421</v>
      </c>
      <c r="F8397" s="139" t="s">
        <v>5422</v>
      </c>
      <c r="G8397" s="145">
        <v>1</v>
      </c>
      <c r="H8397" s="145">
        <v>1</v>
      </c>
    </row>
    <row r="8398" spans="1:8" x14ac:dyDescent="0.2">
      <c r="A8398" t="s">
        <v>13449</v>
      </c>
      <c r="B8398" s="139">
        <v>1</v>
      </c>
      <c r="C8398" s="139">
        <v>0</v>
      </c>
      <c r="D8398" s="139">
        <v>0</v>
      </c>
      <c r="E8398" s="139" t="s">
        <v>5421</v>
      </c>
      <c r="F8398" s="139" t="s">
        <v>5422</v>
      </c>
      <c r="G8398" s="145">
        <v>1</v>
      </c>
      <c r="H8398" s="145">
        <v>1</v>
      </c>
    </row>
    <row r="8399" spans="1:8" x14ac:dyDescent="0.2">
      <c r="A8399" t="s">
        <v>13450</v>
      </c>
      <c r="B8399" s="139">
        <v>87</v>
      </c>
      <c r="C8399" s="139">
        <v>0</v>
      </c>
      <c r="D8399" s="139">
        <v>0.09</v>
      </c>
      <c r="E8399" s="139" t="s">
        <v>5421</v>
      </c>
      <c r="F8399" s="139" t="s">
        <v>5422</v>
      </c>
      <c r="G8399" s="145">
        <v>1</v>
      </c>
      <c r="H8399" s="145">
        <v>1</v>
      </c>
    </row>
    <row r="8400" spans="1:8" x14ac:dyDescent="0.2">
      <c r="A8400" t="s">
        <v>13451</v>
      </c>
      <c r="B8400" s="139">
        <v>14</v>
      </c>
      <c r="C8400" s="139">
        <v>0</v>
      </c>
      <c r="D8400" s="139">
        <v>0.01</v>
      </c>
      <c r="E8400" s="139" t="s">
        <v>5421</v>
      </c>
      <c r="F8400" s="139" t="s">
        <v>5422</v>
      </c>
      <c r="G8400" s="145">
        <v>1</v>
      </c>
      <c r="H8400" s="145">
        <v>1</v>
      </c>
    </row>
    <row r="8401" spans="1:8" x14ac:dyDescent="0.2">
      <c r="A8401" t="s">
        <v>13452</v>
      </c>
      <c r="B8401" s="139">
        <v>1</v>
      </c>
      <c r="C8401" s="139">
        <v>0</v>
      </c>
      <c r="D8401" s="139">
        <v>0</v>
      </c>
      <c r="E8401" s="139" t="s">
        <v>5421</v>
      </c>
      <c r="F8401" s="139" t="s">
        <v>5422</v>
      </c>
      <c r="G8401" s="145">
        <v>1</v>
      </c>
      <c r="H8401" s="145">
        <v>1</v>
      </c>
    </row>
    <row r="8402" spans="1:8" x14ac:dyDescent="0.2">
      <c r="A8402" t="s">
        <v>13453</v>
      </c>
      <c r="B8402" s="139">
        <v>27</v>
      </c>
      <c r="C8402" s="139">
        <v>0</v>
      </c>
      <c r="D8402" s="139">
        <v>0.03</v>
      </c>
      <c r="E8402" s="139" t="s">
        <v>5421</v>
      </c>
      <c r="F8402" s="139" t="s">
        <v>5422</v>
      </c>
      <c r="G8402" s="145">
        <v>1</v>
      </c>
      <c r="H8402" s="145">
        <v>1</v>
      </c>
    </row>
    <row r="8403" spans="1:8" x14ac:dyDescent="0.2">
      <c r="A8403" t="s">
        <v>13454</v>
      </c>
      <c r="B8403" s="139">
        <v>1</v>
      </c>
      <c r="C8403" s="139">
        <v>0</v>
      </c>
      <c r="D8403" s="139">
        <v>0</v>
      </c>
      <c r="E8403" s="139" t="s">
        <v>5421</v>
      </c>
      <c r="F8403" s="139" t="s">
        <v>5422</v>
      </c>
      <c r="G8403" s="145">
        <v>1</v>
      </c>
      <c r="H8403" s="145">
        <v>1</v>
      </c>
    </row>
    <row r="8404" spans="1:8" x14ac:dyDescent="0.2">
      <c r="A8404" t="s">
        <v>13455</v>
      </c>
      <c r="B8404" s="139">
        <v>1</v>
      </c>
      <c r="C8404" s="139">
        <v>0</v>
      </c>
      <c r="D8404" s="139">
        <v>0</v>
      </c>
      <c r="E8404" s="139" t="s">
        <v>5421</v>
      </c>
      <c r="F8404" s="139" t="s">
        <v>5422</v>
      </c>
      <c r="G8404" s="145">
        <v>1</v>
      </c>
      <c r="H8404" s="145">
        <v>1</v>
      </c>
    </row>
    <row r="8405" spans="1:8" x14ac:dyDescent="0.2">
      <c r="A8405" t="s">
        <v>13456</v>
      </c>
      <c r="B8405" s="139">
        <v>9</v>
      </c>
      <c r="C8405" s="139">
        <v>0</v>
      </c>
      <c r="D8405" s="139">
        <v>0.01</v>
      </c>
      <c r="E8405" s="139" t="s">
        <v>5421</v>
      </c>
      <c r="F8405" s="139" t="s">
        <v>5422</v>
      </c>
      <c r="G8405" s="145">
        <v>1</v>
      </c>
      <c r="H8405" s="145">
        <v>1</v>
      </c>
    </row>
    <row r="8406" spans="1:8" x14ac:dyDescent="0.2">
      <c r="A8406" t="s">
        <v>13457</v>
      </c>
      <c r="B8406" s="139">
        <v>13</v>
      </c>
      <c r="C8406" s="139">
        <v>0</v>
      </c>
      <c r="D8406" s="139">
        <v>0.01</v>
      </c>
      <c r="E8406" s="139" t="s">
        <v>5421</v>
      </c>
      <c r="F8406" s="139" t="s">
        <v>5422</v>
      </c>
      <c r="G8406" s="145">
        <v>1</v>
      </c>
      <c r="H8406" s="145">
        <v>1</v>
      </c>
    </row>
    <row r="8407" spans="1:8" x14ac:dyDescent="0.2">
      <c r="A8407" t="s">
        <v>13458</v>
      </c>
      <c r="B8407" s="139">
        <v>3</v>
      </c>
      <c r="C8407" s="139">
        <v>0</v>
      </c>
      <c r="D8407" s="139">
        <v>0</v>
      </c>
      <c r="E8407" s="139" t="s">
        <v>5421</v>
      </c>
      <c r="F8407" s="139" t="s">
        <v>5422</v>
      </c>
      <c r="G8407" s="145">
        <v>1</v>
      </c>
      <c r="H8407" s="145">
        <v>1</v>
      </c>
    </row>
    <row r="8408" spans="1:8" x14ac:dyDescent="0.2">
      <c r="A8408" t="s">
        <v>13459</v>
      </c>
      <c r="B8408" s="139">
        <v>1</v>
      </c>
      <c r="C8408" s="139">
        <v>0</v>
      </c>
      <c r="D8408" s="139">
        <v>0</v>
      </c>
      <c r="E8408" s="139" t="s">
        <v>5421</v>
      </c>
      <c r="F8408" s="139" t="s">
        <v>5422</v>
      </c>
      <c r="G8408" s="145">
        <v>1</v>
      </c>
      <c r="H8408" s="145">
        <v>1</v>
      </c>
    </row>
    <row r="8409" spans="1:8" x14ac:dyDescent="0.2">
      <c r="A8409" t="s">
        <v>13460</v>
      </c>
      <c r="B8409" s="139">
        <v>11</v>
      </c>
      <c r="C8409" s="139">
        <v>0</v>
      </c>
      <c r="D8409" s="139">
        <v>0.01</v>
      </c>
      <c r="E8409" s="139" t="s">
        <v>5421</v>
      </c>
      <c r="F8409" s="139" t="s">
        <v>5422</v>
      </c>
      <c r="G8409" s="145">
        <v>1</v>
      </c>
      <c r="H8409" s="145">
        <v>1</v>
      </c>
    </row>
    <row r="8410" spans="1:8" x14ac:dyDescent="0.2">
      <c r="A8410" t="s">
        <v>13461</v>
      </c>
      <c r="B8410" s="139">
        <v>1</v>
      </c>
      <c r="C8410" s="139">
        <v>0</v>
      </c>
      <c r="D8410" s="139">
        <v>0</v>
      </c>
      <c r="E8410" s="139" t="s">
        <v>5421</v>
      </c>
      <c r="F8410" s="139" t="s">
        <v>5422</v>
      </c>
      <c r="G8410" s="145">
        <v>1</v>
      </c>
      <c r="H8410" s="145">
        <v>1</v>
      </c>
    </row>
    <row r="8411" spans="1:8" x14ac:dyDescent="0.2">
      <c r="A8411" t="s">
        <v>13462</v>
      </c>
      <c r="B8411" s="139">
        <v>14</v>
      </c>
      <c r="C8411" s="139">
        <v>0</v>
      </c>
      <c r="D8411" s="139">
        <v>0.01</v>
      </c>
      <c r="E8411" s="139" t="s">
        <v>5421</v>
      </c>
      <c r="F8411" s="139" t="s">
        <v>5422</v>
      </c>
      <c r="G8411" s="145">
        <v>1</v>
      </c>
      <c r="H8411" s="145">
        <v>1</v>
      </c>
    </row>
    <row r="8412" spans="1:8" x14ac:dyDescent="0.2">
      <c r="A8412" t="s">
        <v>13463</v>
      </c>
      <c r="B8412" s="139">
        <v>1</v>
      </c>
      <c r="C8412" s="139">
        <v>0</v>
      </c>
      <c r="D8412" s="139">
        <v>0</v>
      </c>
      <c r="E8412" s="139" t="s">
        <v>5421</v>
      </c>
      <c r="F8412" s="139" t="s">
        <v>5422</v>
      </c>
      <c r="G8412" s="145">
        <v>1</v>
      </c>
      <c r="H8412" s="145">
        <v>1</v>
      </c>
    </row>
    <row r="8413" spans="1:8" x14ac:dyDescent="0.2">
      <c r="A8413" t="s">
        <v>13464</v>
      </c>
      <c r="B8413" s="139">
        <v>3</v>
      </c>
      <c r="C8413" s="139">
        <v>0</v>
      </c>
      <c r="D8413" s="139">
        <v>0</v>
      </c>
      <c r="E8413" s="139" t="s">
        <v>5421</v>
      </c>
      <c r="F8413" s="139" t="s">
        <v>5422</v>
      </c>
      <c r="G8413" s="145">
        <v>1</v>
      </c>
      <c r="H8413" s="145">
        <v>1</v>
      </c>
    </row>
    <row r="8414" spans="1:8" x14ac:dyDescent="0.2">
      <c r="A8414" t="s">
        <v>13465</v>
      </c>
      <c r="B8414" s="139">
        <v>2</v>
      </c>
      <c r="C8414" s="139">
        <v>0</v>
      </c>
      <c r="D8414" s="139">
        <v>0</v>
      </c>
      <c r="E8414" s="139" t="s">
        <v>5421</v>
      </c>
      <c r="F8414" s="139" t="s">
        <v>5422</v>
      </c>
      <c r="G8414" s="145">
        <v>1</v>
      </c>
      <c r="H8414" s="145">
        <v>1</v>
      </c>
    </row>
    <row r="8415" spans="1:8" x14ac:dyDescent="0.2">
      <c r="A8415" t="s">
        <v>13466</v>
      </c>
      <c r="B8415" s="139">
        <v>28</v>
      </c>
      <c r="C8415" s="139">
        <v>0</v>
      </c>
      <c r="D8415" s="139">
        <v>0.03</v>
      </c>
      <c r="E8415" s="139" t="s">
        <v>5421</v>
      </c>
      <c r="F8415" s="139" t="s">
        <v>5422</v>
      </c>
      <c r="G8415" s="145">
        <v>1</v>
      </c>
      <c r="H8415" s="145">
        <v>1</v>
      </c>
    </row>
    <row r="8416" spans="1:8" x14ac:dyDescent="0.2">
      <c r="A8416" t="s">
        <v>13467</v>
      </c>
      <c r="B8416" s="139">
        <v>12</v>
      </c>
      <c r="C8416" s="139">
        <v>0</v>
      </c>
      <c r="D8416" s="139">
        <v>0.01</v>
      </c>
      <c r="E8416" s="139" t="s">
        <v>5421</v>
      </c>
      <c r="F8416" s="139" t="s">
        <v>5422</v>
      </c>
      <c r="G8416" s="145">
        <v>1</v>
      </c>
      <c r="H8416" s="145">
        <v>1</v>
      </c>
    </row>
    <row r="8417" spans="1:8" x14ac:dyDescent="0.2">
      <c r="A8417" t="s">
        <v>13468</v>
      </c>
      <c r="B8417" s="139">
        <v>46</v>
      </c>
      <c r="C8417" s="139">
        <v>0</v>
      </c>
      <c r="D8417" s="139">
        <v>0.05</v>
      </c>
      <c r="E8417" s="139" t="s">
        <v>5421</v>
      </c>
      <c r="F8417" s="139" t="s">
        <v>5422</v>
      </c>
      <c r="G8417" s="145">
        <v>1</v>
      </c>
      <c r="H8417" s="145">
        <v>1</v>
      </c>
    </row>
    <row r="8418" spans="1:8" x14ac:dyDescent="0.2">
      <c r="A8418" t="s">
        <v>13469</v>
      </c>
      <c r="B8418" s="139">
        <v>3</v>
      </c>
      <c r="C8418" s="139">
        <v>0</v>
      </c>
      <c r="D8418" s="139">
        <v>0</v>
      </c>
      <c r="E8418" s="139" t="s">
        <v>5421</v>
      </c>
      <c r="F8418" s="139" t="s">
        <v>5422</v>
      </c>
      <c r="G8418" s="145">
        <v>1</v>
      </c>
      <c r="H8418" s="145">
        <v>1</v>
      </c>
    </row>
    <row r="8419" spans="1:8" x14ac:dyDescent="0.2">
      <c r="A8419" t="s">
        <v>13470</v>
      </c>
      <c r="B8419" s="139">
        <v>1</v>
      </c>
      <c r="C8419" s="139">
        <v>0</v>
      </c>
      <c r="D8419" s="139">
        <v>0</v>
      </c>
      <c r="E8419" s="139" t="s">
        <v>5421</v>
      </c>
      <c r="F8419" s="139" t="s">
        <v>5422</v>
      </c>
      <c r="G8419" s="145">
        <v>1</v>
      </c>
      <c r="H8419" s="145">
        <v>1</v>
      </c>
    </row>
    <row r="8420" spans="1:8" x14ac:dyDescent="0.2">
      <c r="A8420" t="s">
        <v>13471</v>
      </c>
      <c r="B8420" s="139">
        <v>3</v>
      </c>
      <c r="C8420" s="139">
        <v>0</v>
      </c>
      <c r="D8420" s="139">
        <v>0</v>
      </c>
      <c r="E8420" s="139" t="s">
        <v>5421</v>
      </c>
      <c r="F8420" s="139" t="s">
        <v>5422</v>
      </c>
      <c r="G8420" s="145">
        <v>1</v>
      </c>
      <c r="H8420" s="145">
        <v>1</v>
      </c>
    </row>
    <row r="8421" spans="1:8" x14ac:dyDescent="0.2">
      <c r="A8421" t="s">
        <v>13472</v>
      </c>
      <c r="B8421" s="139">
        <v>133</v>
      </c>
      <c r="C8421" s="139">
        <v>0</v>
      </c>
      <c r="D8421" s="139">
        <v>0.14000000000000001</v>
      </c>
      <c r="E8421" s="139" t="s">
        <v>5421</v>
      </c>
      <c r="F8421" s="139" t="s">
        <v>5422</v>
      </c>
      <c r="G8421" s="145">
        <v>1</v>
      </c>
      <c r="H8421" s="145">
        <v>1</v>
      </c>
    </row>
    <row r="8422" spans="1:8" x14ac:dyDescent="0.2">
      <c r="A8422" t="s">
        <v>13473</v>
      </c>
      <c r="B8422" s="139">
        <v>1</v>
      </c>
      <c r="C8422" s="139">
        <v>0</v>
      </c>
      <c r="D8422" s="139">
        <v>0</v>
      </c>
      <c r="E8422" s="139" t="s">
        <v>5421</v>
      </c>
      <c r="F8422" s="139" t="s">
        <v>5422</v>
      </c>
      <c r="G8422" s="145">
        <v>1</v>
      </c>
      <c r="H8422" s="145">
        <v>1</v>
      </c>
    </row>
    <row r="8423" spans="1:8" x14ac:dyDescent="0.2">
      <c r="A8423" t="s">
        <v>13474</v>
      </c>
      <c r="B8423" s="139">
        <v>7</v>
      </c>
      <c r="C8423" s="139">
        <v>0</v>
      </c>
      <c r="D8423" s="139">
        <v>0.01</v>
      </c>
      <c r="E8423" s="139" t="s">
        <v>5421</v>
      </c>
      <c r="F8423" s="139" t="s">
        <v>5422</v>
      </c>
      <c r="G8423" s="145">
        <v>1</v>
      </c>
      <c r="H8423" s="145">
        <v>1</v>
      </c>
    </row>
    <row r="8424" spans="1:8" x14ac:dyDescent="0.2">
      <c r="A8424" t="s">
        <v>13475</v>
      </c>
      <c r="B8424" s="139">
        <v>1</v>
      </c>
      <c r="C8424" s="139">
        <v>0</v>
      </c>
      <c r="D8424" s="139">
        <v>0</v>
      </c>
      <c r="E8424" s="139" t="s">
        <v>5421</v>
      </c>
      <c r="F8424" s="139" t="s">
        <v>5422</v>
      </c>
      <c r="G8424" s="145">
        <v>1</v>
      </c>
      <c r="H8424" s="145">
        <v>1</v>
      </c>
    </row>
    <row r="8425" spans="1:8" x14ac:dyDescent="0.2">
      <c r="A8425" t="s">
        <v>13476</v>
      </c>
      <c r="B8425" s="139">
        <v>29</v>
      </c>
      <c r="C8425" s="139">
        <v>0</v>
      </c>
      <c r="D8425" s="139">
        <v>0.03</v>
      </c>
      <c r="E8425" s="139" t="s">
        <v>5421</v>
      </c>
      <c r="F8425" s="139" t="s">
        <v>5422</v>
      </c>
      <c r="G8425" s="145">
        <v>1</v>
      </c>
      <c r="H8425" s="145">
        <v>1</v>
      </c>
    </row>
    <row r="8426" spans="1:8" x14ac:dyDescent="0.2">
      <c r="A8426" t="s">
        <v>13477</v>
      </c>
      <c r="B8426" s="139">
        <v>105</v>
      </c>
      <c r="C8426" s="139">
        <v>0</v>
      </c>
      <c r="D8426" s="139">
        <v>0.11</v>
      </c>
      <c r="E8426" s="139" t="s">
        <v>5421</v>
      </c>
      <c r="F8426" s="139" t="s">
        <v>5422</v>
      </c>
      <c r="G8426" s="145">
        <v>1</v>
      </c>
      <c r="H8426" s="145">
        <v>1</v>
      </c>
    </row>
    <row r="8427" spans="1:8" x14ac:dyDescent="0.2">
      <c r="A8427" t="s">
        <v>13478</v>
      </c>
      <c r="B8427" s="139">
        <v>7</v>
      </c>
      <c r="C8427" s="139">
        <v>0</v>
      </c>
      <c r="D8427" s="139">
        <v>0.01</v>
      </c>
      <c r="E8427" s="139" t="s">
        <v>5421</v>
      </c>
      <c r="F8427" s="139" t="s">
        <v>5422</v>
      </c>
      <c r="G8427" s="145">
        <v>1</v>
      </c>
      <c r="H8427" s="145">
        <v>1</v>
      </c>
    </row>
    <row r="8428" spans="1:8" x14ac:dyDescent="0.2">
      <c r="A8428" t="s">
        <v>13479</v>
      </c>
      <c r="B8428" s="139">
        <v>7</v>
      </c>
      <c r="C8428" s="139">
        <v>0</v>
      </c>
      <c r="D8428" s="139">
        <v>0.01</v>
      </c>
      <c r="E8428" s="139" t="s">
        <v>5421</v>
      </c>
      <c r="F8428" s="139" t="s">
        <v>5422</v>
      </c>
      <c r="G8428" s="145">
        <v>1</v>
      </c>
      <c r="H8428" s="145">
        <v>1</v>
      </c>
    </row>
    <row r="8429" spans="1:8" x14ac:dyDescent="0.2">
      <c r="A8429" t="s">
        <v>13480</v>
      </c>
      <c r="B8429" s="139">
        <v>115</v>
      </c>
      <c r="C8429" s="139">
        <v>0</v>
      </c>
      <c r="D8429" s="139">
        <v>0.12</v>
      </c>
      <c r="E8429" s="139" t="s">
        <v>5421</v>
      </c>
      <c r="F8429" s="139" t="s">
        <v>5422</v>
      </c>
      <c r="G8429" s="145">
        <v>1</v>
      </c>
      <c r="H8429" s="145">
        <v>1</v>
      </c>
    </row>
    <row r="8430" spans="1:8" x14ac:dyDescent="0.2">
      <c r="A8430" t="s">
        <v>13481</v>
      </c>
      <c r="B8430" s="139">
        <v>6</v>
      </c>
      <c r="C8430" s="139">
        <v>0</v>
      </c>
      <c r="D8430" s="139">
        <v>0.01</v>
      </c>
      <c r="E8430" s="139" t="s">
        <v>5421</v>
      </c>
      <c r="F8430" s="139" t="s">
        <v>5422</v>
      </c>
      <c r="G8430" s="145">
        <v>1</v>
      </c>
      <c r="H8430" s="145">
        <v>1</v>
      </c>
    </row>
    <row r="8431" spans="1:8" x14ac:dyDescent="0.2">
      <c r="A8431" t="s">
        <v>13482</v>
      </c>
      <c r="B8431" s="139">
        <v>444</v>
      </c>
      <c r="C8431" s="139">
        <v>0</v>
      </c>
      <c r="D8431" s="139">
        <v>0.45</v>
      </c>
      <c r="E8431" s="139" t="s">
        <v>5421</v>
      </c>
      <c r="F8431" s="139" t="s">
        <v>5422</v>
      </c>
      <c r="G8431" s="145">
        <v>1</v>
      </c>
      <c r="H8431" s="145">
        <v>1</v>
      </c>
    </row>
    <row r="8432" spans="1:8" x14ac:dyDescent="0.2">
      <c r="A8432" t="s">
        <v>13483</v>
      </c>
      <c r="B8432" s="139">
        <v>3</v>
      </c>
      <c r="C8432" s="139">
        <v>0</v>
      </c>
      <c r="D8432" s="139">
        <v>0</v>
      </c>
      <c r="E8432" s="139" t="s">
        <v>5421</v>
      </c>
      <c r="F8432" s="139" t="s">
        <v>5422</v>
      </c>
      <c r="G8432" s="145">
        <v>1</v>
      </c>
      <c r="H8432" s="145">
        <v>1</v>
      </c>
    </row>
    <row r="8433" spans="1:8" x14ac:dyDescent="0.2">
      <c r="A8433" t="s">
        <v>13484</v>
      </c>
      <c r="B8433" s="139">
        <v>16</v>
      </c>
      <c r="C8433" s="139">
        <v>0</v>
      </c>
      <c r="D8433" s="139">
        <v>0.02</v>
      </c>
      <c r="E8433" s="139" t="s">
        <v>5421</v>
      </c>
      <c r="F8433" s="139" t="s">
        <v>5422</v>
      </c>
      <c r="G8433" s="145">
        <v>1</v>
      </c>
      <c r="H8433" s="145">
        <v>1</v>
      </c>
    </row>
    <row r="8434" spans="1:8" x14ac:dyDescent="0.2">
      <c r="A8434" t="s">
        <v>13485</v>
      </c>
      <c r="B8434" s="139">
        <v>263</v>
      </c>
      <c r="C8434" s="139">
        <v>0</v>
      </c>
      <c r="D8434" s="139">
        <v>0.27</v>
      </c>
      <c r="E8434" s="139" t="s">
        <v>5421</v>
      </c>
      <c r="F8434" s="139" t="s">
        <v>5422</v>
      </c>
      <c r="G8434" s="145">
        <v>1</v>
      </c>
      <c r="H8434" s="145">
        <v>1</v>
      </c>
    </row>
    <row r="8435" spans="1:8" x14ac:dyDescent="0.2">
      <c r="A8435" t="s">
        <v>13486</v>
      </c>
      <c r="B8435" s="139">
        <v>6</v>
      </c>
      <c r="C8435" s="139">
        <v>0</v>
      </c>
      <c r="D8435" s="139">
        <v>0.01</v>
      </c>
      <c r="E8435" s="139" t="s">
        <v>5421</v>
      </c>
      <c r="F8435" s="139" t="s">
        <v>5422</v>
      </c>
      <c r="G8435" s="145">
        <v>1</v>
      </c>
      <c r="H8435" s="145">
        <v>1</v>
      </c>
    </row>
    <row r="8436" spans="1:8" x14ac:dyDescent="0.2">
      <c r="A8436" t="s">
        <v>13487</v>
      </c>
      <c r="B8436" s="139">
        <v>2</v>
      </c>
      <c r="C8436" s="139">
        <v>0</v>
      </c>
      <c r="D8436" s="139">
        <v>0</v>
      </c>
      <c r="E8436" s="139" t="s">
        <v>5421</v>
      </c>
      <c r="F8436" s="139" t="s">
        <v>5422</v>
      </c>
      <c r="G8436" s="145">
        <v>1</v>
      </c>
      <c r="H8436" s="145">
        <v>1</v>
      </c>
    </row>
    <row r="8437" spans="1:8" x14ac:dyDescent="0.2">
      <c r="A8437" t="s">
        <v>13488</v>
      </c>
      <c r="B8437" s="139">
        <v>1</v>
      </c>
      <c r="C8437" s="139">
        <v>0</v>
      </c>
      <c r="D8437" s="139">
        <v>0</v>
      </c>
      <c r="E8437" s="139" t="s">
        <v>5421</v>
      </c>
      <c r="F8437" s="139" t="s">
        <v>5422</v>
      </c>
      <c r="G8437" s="145">
        <v>1</v>
      </c>
      <c r="H8437" s="145">
        <v>1</v>
      </c>
    </row>
    <row r="8438" spans="1:8" x14ac:dyDescent="0.2">
      <c r="A8438" t="s">
        <v>13489</v>
      </c>
      <c r="B8438" s="139">
        <v>7</v>
      </c>
      <c r="C8438" s="139">
        <v>0</v>
      </c>
      <c r="D8438" s="139">
        <v>0.01</v>
      </c>
      <c r="E8438" s="139" t="s">
        <v>5421</v>
      </c>
      <c r="F8438" s="139" t="s">
        <v>5422</v>
      </c>
      <c r="G8438" s="145">
        <v>1</v>
      </c>
      <c r="H8438" s="145">
        <v>1</v>
      </c>
    </row>
    <row r="8439" spans="1:8" x14ac:dyDescent="0.2">
      <c r="A8439" t="s">
        <v>13490</v>
      </c>
      <c r="B8439" s="139">
        <v>57</v>
      </c>
      <c r="C8439" s="139">
        <v>0</v>
      </c>
      <c r="D8439" s="139">
        <v>0.06</v>
      </c>
      <c r="E8439" s="139" t="s">
        <v>5421</v>
      </c>
      <c r="F8439" s="139" t="s">
        <v>5422</v>
      </c>
      <c r="G8439" s="145">
        <v>1</v>
      </c>
      <c r="H8439" s="145">
        <v>1</v>
      </c>
    </row>
    <row r="8440" spans="1:8" x14ac:dyDescent="0.2">
      <c r="A8440" t="s">
        <v>13491</v>
      </c>
      <c r="B8440" s="139">
        <v>398</v>
      </c>
      <c r="C8440" s="139">
        <v>0</v>
      </c>
      <c r="D8440" s="139">
        <v>0.41</v>
      </c>
      <c r="E8440" s="139" t="s">
        <v>5421</v>
      </c>
      <c r="F8440" s="139" t="s">
        <v>5422</v>
      </c>
      <c r="G8440" s="145">
        <v>1</v>
      </c>
      <c r="H8440" s="145">
        <v>1</v>
      </c>
    </row>
    <row r="8441" spans="1:8" x14ac:dyDescent="0.2">
      <c r="A8441" t="s">
        <v>13492</v>
      </c>
      <c r="B8441" s="139">
        <v>39</v>
      </c>
      <c r="C8441" s="139">
        <v>0</v>
      </c>
      <c r="D8441" s="139">
        <v>0.04</v>
      </c>
      <c r="E8441" s="139" t="s">
        <v>5421</v>
      </c>
      <c r="F8441" s="139" t="s">
        <v>5422</v>
      </c>
      <c r="G8441" s="145">
        <v>1</v>
      </c>
      <c r="H8441" s="145">
        <v>1</v>
      </c>
    </row>
    <row r="8442" spans="1:8" x14ac:dyDescent="0.2">
      <c r="A8442" t="s">
        <v>13493</v>
      </c>
      <c r="B8442" s="139">
        <v>20</v>
      </c>
      <c r="C8442" s="139">
        <v>0</v>
      </c>
      <c r="D8442" s="139">
        <v>0.02</v>
      </c>
      <c r="E8442" s="139" t="s">
        <v>5421</v>
      </c>
      <c r="F8442" s="139" t="s">
        <v>5422</v>
      </c>
      <c r="G8442" s="145">
        <v>1</v>
      </c>
      <c r="H8442" s="145">
        <v>1</v>
      </c>
    </row>
    <row r="8443" spans="1:8" x14ac:dyDescent="0.2">
      <c r="A8443" t="s">
        <v>13494</v>
      </c>
      <c r="B8443" s="139">
        <v>125</v>
      </c>
      <c r="C8443" s="139">
        <v>0</v>
      </c>
      <c r="D8443" s="139">
        <v>0.13</v>
      </c>
      <c r="E8443" s="139" t="s">
        <v>5421</v>
      </c>
      <c r="F8443" s="139" t="s">
        <v>5422</v>
      </c>
      <c r="G8443" s="145">
        <v>1</v>
      </c>
      <c r="H8443" s="145">
        <v>1</v>
      </c>
    </row>
    <row r="8444" spans="1:8" x14ac:dyDescent="0.2">
      <c r="A8444" t="s">
        <v>13495</v>
      </c>
      <c r="B8444" s="139">
        <v>21</v>
      </c>
      <c r="C8444" s="139">
        <v>0</v>
      </c>
      <c r="D8444" s="139">
        <v>0.02</v>
      </c>
      <c r="E8444" s="139" t="s">
        <v>5421</v>
      </c>
      <c r="F8444" s="139" t="s">
        <v>5422</v>
      </c>
      <c r="G8444" s="145">
        <v>1</v>
      </c>
      <c r="H8444" s="145">
        <v>1</v>
      </c>
    </row>
    <row r="8445" spans="1:8" x14ac:dyDescent="0.2">
      <c r="A8445" t="s">
        <v>13496</v>
      </c>
      <c r="B8445" s="139">
        <v>9</v>
      </c>
      <c r="C8445" s="139">
        <v>0</v>
      </c>
      <c r="D8445" s="139">
        <v>0.01</v>
      </c>
      <c r="E8445" s="139" t="s">
        <v>5421</v>
      </c>
      <c r="F8445" s="139" t="s">
        <v>5422</v>
      </c>
      <c r="G8445" s="145">
        <v>1</v>
      </c>
      <c r="H8445" s="145">
        <v>1</v>
      </c>
    </row>
    <row r="8446" spans="1:8" x14ac:dyDescent="0.2">
      <c r="A8446" t="s">
        <v>13497</v>
      </c>
      <c r="B8446" s="139">
        <v>47</v>
      </c>
      <c r="C8446" s="139">
        <v>0</v>
      </c>
      <c r="D8446" s="139">
        <v>0.05</v>
      </c>
      <c r="E8446" s="139" t="s">
        <v>5421</v>
      </c>
      <c r="F8446" s="139" t="s">
        <v>5422</v>
      </c>
      <c r="G8446" s="145">
        <v>1</v>
      </c>
      <c r="H8446" s="145">
        <v>1</v>
      </c>
    </row>
    <row r="8447" spans="1:8" x14ac:dyDescent="0.2">
      <c r="A8447" t="s">
        <v>13498</v>
      </c>
      <c r="B8447" s="139">
        <v>115</v>
      </c>
      <c r="C8447" s="139">
        <v>0</v>
      </c>
      <c r="D8447" s="139">
        <v>0.12</v>
      </c>
      <c r="E8447" s="139" t="s">
        <v>5421</v>
      </c>
      <c r="F8447" s="139" t="s">
        <v>5422</v>
      </c>
      <c r="G8447" s="145">
        <v>1</v>
      </c>
      <c r="H8447" s="145">
        <v>1</v>
      </c>
    </row>
    <row r="8448" spans="1:8" x14ac:dyDescent="0.2">
      <c r="A8448" t="s">
        <v>13499</v>
      </c>
      <c r="B8448" s="139">
        <v>1</v>
      </c>
      <c r="C8448" s="139">
        <v>0</v>
      </c>
      <c r="D8448" s="139">
        <v>0</v>
      </c>
      <c r="E8448" s="139" t="s">
        <v>5421</v>
      </c>
      <c r="F8448" s="139" t="s">
        <v>5422</v>
      </c>
      <c r="G8448" s="145">
        <v>1</v>
      </c>
      <c r="H8448" s="145">
        <v>1</v>
      </c>
    </row>
    <row r="8449" spans="1:8" x14ac:dyDescent="0.2">
      <c r="A8449" t="s">
        <v>13500</v>
      </c>
      <c r="B8449" s="139">
        <v>23</v>
      </c>
      <c r="C8449" s="139">
        <v>0</v>
      </c>
      <c r="D8449" s="139">
        <v>0.02</v>
      </c>
      <c r="E8449" s="139" t="s">
        <v>5421</v>
      </c>
      <c r="F8449" s="139" t="s">
        <v>5422</v>
      </c>
      <c r="G8449" s="145">
        <v>1</v>
      </c>
      <c r="H8449" s="145">
        <v>1</v>
      </c>
    </row>
    <row r="8450" spans="1:8" x14ac:dyDescent="0.2">
      <c r="A8450" t="s">
        <v>13501</v>
      </c>
      <c r="B8450" s="139">
        <v>5</v>
      </c>
      <c r="C8450" s="139">
        <v>0</v>
      </c>
      <c r="D8450" s="139">
        <v>0.01</v>
      </c>
      <c r="E8450" s="139" t="s">
        <v>5421</v>
      </c>
      <c r="F8450" s="139" t="s">
        <v>5422</v>
      </c>
      <c r="G8450" s="145">
        <v>1</v>
      </c>
      <c r="H8450" s="145">
        <v>1</v>
      </c>
    </row>
    <row r="8451" spans="1:8" x14ac:dyDescent="0.2">
      <c r="A8451" t="s">
        <v>13502</v>
      </c>
      <c r="B8451" s="139">
        <v>58</v>
      </c>
      <c r="C8451" s="139">
        <v>0</v>
      </c>
      <c r="D8451" s="139">
        <v>0.06</v>
      </c>
      <c r="E8451" s="139" t="s">
        <v>5421</v>
      </c>
      <c r="F8451" s="139" t="s">
        <v>5422</v>
      </c>
      <c r="G8451" s="145">
        <v>1</v>
      </c>
      <c r="H8451" s="145">
        <v>1</v>
      </c>
    </row>
    <row r="8452" spans="1:8" x14ac:dyDescent="0.2">
      <c r="A8452" t="s">
        <v>13503</v>
      </c>
      <c r="B8452" s="139">
        <v>1</v>
      </c>
      <c r="C8452" s="139">
        <v>0</v>
      </c>
      <c r="D8452" s="139">
        <v>0</v>
      </c>
      <c r="E8452" s="139" t="s">
        <v>5421</v>
      </c>
      <c r="F8452" s="139" t="s">
        <v>5422</v>
      </c>
      <c r="G8452" s="145">
        <v>1</v>
      </c>
      <c r="H8452" s="145">
        <v>1</v>
      </c>
    </row>
    <row r="8453" spans="1:8" x14ac:dyDescent="0.2">
      <c r="A8453" t="s">
        <v>13504</v>
      </c>
      <c r="B8453" s="139">
        <v>1</v>
      </c>
      <c r="C8453" s="139">
        <v>0</v>
      </c>
      <c r="D8453" s="139">
        <v>0</v>
      </c>
      <c r="E8453" s="139" t="s">
        <v>5421</v>
      </c>
      <c r="F8453" s="139" t="s">
        <v>5422</v>
      </c>
      <c r="G8453" s="145">
        <v>1</v>
      </c>
      <c r="H8453" s="145">
        <v>1</v>
      </c>
    </row>
    <row r="8454" spans="1:8" x14ac:dyDescent="0.2">
      <c r="A8454" t="s">
        <v>13505</v>
      </c>
      <c r="B8454" s="139">
        <v>27</v>
      </c>
      <c r="C8454" s="139">
        <v>0</v>
      </c>
      <c r="D8454" s="139">
        <v>0.03</v>
      </c>
      <c r="E8454" s="139" t="s">
        <v>5421</v>
      </c>
      <c r="F8454" s="139" t="s">
        <v>5422</v>
      </c>
      <c r="G8454" s="145">
        <v>1</v>
      </c>
      <c r="H8454" s="145">
        <v>1</v>
      </c>
    </row>
    <row r="8455" spans="1:8" x14ac:dyDescent="0.2">
      <c r="A8455" t="s">
        <v>13506</v>
      </c>
      <c r="B8455" s="139">
        <v>7</v>
      </c>
      <c r="C8455" s="139">
        <v>0</v>
      </c>
      <c r="D8455" s="139">
        <v>0.01</v>
      </c>
      <c r="E8455" s="139" t="s">
        <v>5421</v>
      </c>
      <c r="F8455" s="139" t="s">
        <v>5422</v>
      </c>
      <c r="G8455" s="145">
        <v>1</v>
      </c>
      <c r="H8455" s="145">
        <v>1</v>
      </c>
    </row>
    <row r="8456" spans="1:8" x14ac:dyDescent="0.2">
      <c r="A8456" t="s">
        <v>13507</v>
      </c>
      <c r="B8456" s="139">
        <v>3</v>
      </c>
      <c r="C8456" s="139">
        <v>0</v>
      </c>
      <c r="D8456" s="139">
        <v>0</v>
      </c>
      <c r="E8456" s="139" t="s">
        <v>5421</v>
      </c>
      <c r="F8456" s="139" t="s">
        <v>5422</v>
      </c>
      <c r="G8456" s="145">
        <v>1</v>
      </c>
      <c r="H8456" s="145">
        <v>1</v>
      </c>
    </row>
    <row r="8457" spans="1:8" x14ac:dyDescent="0.2">
      <c r="A8457" t="s">
        <v>13508</v>
      </c>
      <c r="B8457" s="139">
        <v>1</v>
      </c>
      <c r="C8457" s="139">
        <v>0</v>
      </c>
      <c r="D8457" s="139">
        <v>0</v>
      </c>
      <c r="E8457" s="139" t="s">
        <v>5421</v>
      </c>
      <c r="F8457" s="139" t="s">
        <v>5422</v>
      </c>
      <c r="G8457" s="145">
        <v>1</v>
      </c>
      <c r="H8457" s="145">
        <v>1</v>
      </c>
    </row>
    <row r="8458" spans="1:8" x14ac:dyDescent="0.2">
      <c r="A8458" t="s">
        <v>13509</v>
      </c>
      <c r="B8458" s="139">
        <v>9</v>
      </c>
      <c r="C8458" s="139">
        <v>0</v>
      </c>
      <c r="D8458" s="139">
        <v>0.01</v>
      </c>
      <c r="E8458" s="139" t="s">
        <v>5421</v>
      </c>
      <c r="F8458" s="139" t="s">
        <v>5422</v>
      </c>
      <c r="G8458" s="145">
        <v>1</v>
      </c>
      <c r="H8458" s="145">
        <v>1</v>
      </c>
    </row>
    <row r="8459" spans="1:8" x14ac:dyDescent="0.2">
      <c r="A8459" t="s">
        <v>13510</v>
      </c>
      <c r="B8459" s="139">
        <v>3</v>
      </c>
      <c r="C8459" s="139">
        <v>0</v>
      </c>
      <c r="D8459" s="139">
        <v>0</v>
      </c>
      <c r="E8459" s="139" t="s">
        <v>5421</v>
      </c>
      <c r="F8459" s="139" t="s">
        <v>5422</v>
      </c>
      <c r="G8459" s="145">
        <v>1</v>
      </c>
      <c r="H8459" s="145">
        <v>1</v>
      </c>
    </row>
    <row r="8460" spans="1:8" x14ac:dyDescent="0.2">
      <c r="A8460" t="s">
        <v>13511</v>
      </c>
      <c r="B8460" s="139">
        <v>152</v>
      </c>
      <c r="C8460" s="139">
        <v>0</v>
      </c>
      <c r="D8460" s="139">
        <v>0.16</v>
      </c>
      <c r="E8460" s="139" t="s">
        <v>5421</v>
      </c>
      <c r="F8460" s="139" t="s">
        <v>5422</v>
      </c>
      <c r="G8460" s="145">
        <v>1</v>
      </c>
      <c r="H8460" s="145">
        <v>1</v>
      </c>
    </row>
    <row r="8461" spans="1:8" x14ac:dyDescent="0.2">
      <c r="A8461" t="s">
        <v>13512</v>
      </c>
      <c r="B8461" s="139">
        <v>2</v>
      </c>
      <c r="C8461" s="139">
        <v>0</v>
      </c>
      <c r="D8461" s="139">
        <v>0</v>
      </c>
      <c r="E8461" s="139" t="s">
        <v>5421</v>
      </c>
      <c r="F8461" s="139" t="s">
        <v>5422</v>
      </c>
      <c r="G8461" s="145">
        <v>1</v>
      </c>
      <c r="H8461" s="145">
        <v>1</v>
      </c>
    </row>
    <row r="8462" spans="1:8" x14ac:dyDescent="0.2">
      <c r="A8462" t="s">
        <v>13513</v>
      </c>
      <c r="B8462" s="139">
        <v>4</v>
      </c>
      <c r="C8462" s="139">
        <v>0</v>
      </c>
      <c r="D8462" s="139">
        <v>0</v>
      </c>
      <c r="E8462" s="139" t="s">
        <v>5421</v>
      </c>
      <c r="F8462" s="139" t="s">
        <v>5422</v>
      </c>
      <c r="G8462" s="145">
        <v>1</v>
      </c>
      <c r="H8462" s="145">
        <v>1</v>
      </c>
    </row>
    <row r="8463" spans="1:8" x14ac:dyDescent="0.2">
      <c r="A8463" t="s">
        <v>13514</v>
      </c>
      <c r="B8463" s="139">
        <v>4</v>
      </c>
      <c r="C8463" s="139">
        <v>0</v>
      </c>
      <c r="D8463" s="139">
        <v>0</v>
      </c>
      <c r="E8463" s="139" t="s">
        <v>5421</v>
      </c>
      <c r="F8463" s="139" t="s">
        <v>5422</v>
      </c>
      <c r="G8463" s="145">
        <v>1</v>
      </c>
      <c r="H8463" s="145">
        <v>1</v>
      </c>
    </row>
    <row r="8464" spans="1:8" x14ac:dyDescent="0.2">
      <c r="A8464" t="s">
        <v>13515</v>
      </c>
      <c r="B8464" s="139">
        <v>7</v>
      </c>
      <c r="C8464" s="139">
        <v>0</v>
      </c>
      <c r="D8464" s="139">
        <v>0.01</v>
      </c>
      <c r="E8464" s="139" t="s">
        <v>5421</v>
      </c>
      <c r="F8464" s="139" t="s">
        <v>5422</v>
      </c>
      <c r="G8464" s="145">
        <v>1</v>
      </c>
      <c r="H8464" s="145">
        <v>1</v>
      </c>
    </row>
    <row r="8465" spans="1:8" x14ac:dyDescent="0.2">
      <c r="A8465" t="s">
        <v>13516</v>
      </c>
      <c r="B8465" s="139">
        <v>17</v>
      </c>
      <c r="C8465" s="139">
        <v>0</v>
      </c>
      <c r="D8465" s="139">
        <v>0.02</v>
      </c>
      <c r="E8465" s="139" t="s">
        <v>5421</v>
      </c>
      <c r="F8465" s="139" t="s">
        <v>5422</v>
      </c>
      <c r="G8465" s="145">
        <v>1</v>
      </c>
      <c r="H8465" s="145">
        <v>1</v>
      </c>
    </row>
    <row r="8466" spans="1:8" x14ac:dyDescent="0.2">
      <c r="A8466" t="s">
        <v>13517</v>
      </c>
      <c r="B8466" s="139">
        <v>1</v>
      </c>
      <c r="C8466" s="139">
        <v>0</v>
      </c>
      <c r="D8466" s="139">
        <v>0</v>
      </c>
      <c r="E8466" s="139" t="s">
        <v>5421</v>
      </c>
      <c r="F8466" s="139" t="s">
        <v>5422</v>
      </c>
      <c r="G8466" s="145">
        <v>1</v>
      </c>
      <c r="H8466" s="145">
        <v>1</v>
      </c>
    </row>
    <row r="8467" spans="1:8" x14ac:dyDescent="0.2">
      <c r="A8467" t="s">
        <v>13518</v>
      </c>
      <c r="B8467" s="139">
        <v>1</v>
      </c>
      <c r="C8467" s="139">
        <v>0</v>
      </c>
      <c r="D8467" s="139">
        <v>0</v>
      </c>
      <c r="E8467" s="139" t="s">
        <v>5421</v>
      </c>
      <c r="F8467" s="139" t="s">
        <v>5422</v>
      </c>
      <c r="G8467" s="145">
        <v>1</v>
      </c>
      <c r="H8467" s="145">
        <v>1</v>
      </c>
    </row>
    <row r="8468" spans="1:8" x14ac:dyDescent="0.2">
      <c r="A8468" t="s">
        <v>13519</v>
      </c>
      <c r="B8468" s="139">
        <v>161</v>
      </c>
      <c r="C8468" s="139">
        <v>0</v>
      </c>
      <c r="D8468" s="139">
        <v>0.16</v>
      </c>
      <c r="E8468" s="139" t="s">
        <v>5421</v>
      </c>
      <c r="F8468" s="139" t="s">
        <v>5422</v>
      </c>
      <c r="G8468" s="145">
        <v>1</v>
      </c>
      <c r="H8468" s="145">
        <v>1</v>
      </c>
    </row>
    <row r="8469" spans="1:8" x14ac:dyDescent="0.2">
      <c r="A8469" t="s">
        <v>13520</v>
      </c>
      <c r="B8469" s="139">
        <v>11</v>
      </c>
      <c r="C8469" s="139">
        <v>0</v>
      </c>
      <c r="D8469" s="139">
        <v>0.01</v>
      </c>
      <c r="E8469" s="139" t="s">
        <v>5421</v>
      </c>
      <c r="F8469" s="139" t="s">
        <v>5422</v>
      </c>
      <c r="G8469" s="145">
        <v>1</v>
      </c>
      <c r="H8469" s="145">
        <v>1</v>
      </c>
    </row>
    <row r="8470" spans="1:8" x14ac:dyDescent="0.2">
      <c r="A8470" t="s">
        <v>13521</v>
      </c>
      <c r="B8470" s="139">
        <v>2</v>
      </c>
      <c r="C8470" s="139">
        <v>0</v>
      </c>
      <c r="D8470" s="139">
        <v>0</v>
      </c>
      <c r="E8470" s="139" t="s">
        <v>5421</v>
      </c>
      <c r="F8470" s="139" t="s">
        <v>5422</v>
      </c>
      <c r="G8470" s="145">
        <v>1</v>
      </c>
      <c r="H8470" s="145">
        <v>1</v>
      </c>
    </row>
    <row r="8471" spans="1:8" x14ac:dyDescent="0.2">
      <c r="A8471" t="s">
        <v>13522</v>
      </c>
      <c r="B8471" s="139">
        <v>10</v>
      </c>
      <c r="C8471" s="139">
        <v>0</v>
      </c>
      <c r="D8471" s="139">
        <v>0.01</v>
      </c>
      <c r="E8471" s="139" t="s">
        <v>5421</v>
      </c>
      <c r="F8471" s="139" t="s">
        <v>5422</v>
      </c>
      <c r="G8471" s="145">
        <v>1</v>
      </c>
      <c r="H8471" s="145">
        <v>1</v>
      </c>
    </row>
    <row r="8472" spans="1:8" x14ac:dyDescent="0.2">
      <c r="A8472" t="s">
        <v>13523</v>
      </c>
      <c r="B8472" s="139">
        <v>2</v>
      </c>
      <c r="C8472" s="139">
        <v>0</v>
      </c>
      <c r="D8472" s="139">
        <v>0</v>
      </c>
      <c r="E8472" s="139" t="s">
        <v>5421</v>
      </c>
      <c r="F8472" s="139" t="s">
        <v>5422</v>
      </c>
      <c r="G8472" s="145">
        <v>1</v>
      </c>
      <c r="H8472" s="145">
        <v>1</v>
      </c>
    </row>
    <row r="8473" spans="1:8" x14ac:dyDescent="0.2">
      <c r="A8473" t="s">
        <v>13524</v>
      </c>
      <c r="B8473" s="139">
        <v>1</v>
      </c>
      <c r="C8473" s="139">
        <v>0</v>
      </c>
      <c r="D8473" s="139">
        <v>0</v>
      </c>
      <c r="E8473" s="139" t="s">
        <v>5421</v>
      </c>
      <c r="F8473" s="139" t="s">
        <v>5422</v>
      </c>
      <c r="G8473" s="145">
        <v>1</v>
      </c>
      <c r="H8473" s="145">
        <v>1</v>
      </c>
    </row>
    <row r="8474" spans="1:8" x14ac:dyDescent="0.2">
      <c r="A8474" t="s">
        <v>13525</v>
      </c>
      <c r="B8474" s="139">
        <v>1</v>
      </c>
      <c r="C8474" s="139">
        <v>0</v>
      </c>
      <c r="D8474" s="139">
        <v>0</v>
      </c>
      <c r="E8474" s="139" t="s">
        <v>5421</v>
      </c>
      <c r="F8474" s="139" t="s">
        <v>5422</v>
      </c>
      <c r="G8474" s="145">
        <v>1</v>
      </c>
      <c r="H8474" s="145">
        <v>1</v>
      </c>
    </row>
    <row r="8475" spans="1:8" x14ac:dyDescent="0.2">
      <c r="A8475" t="s">
        <v>13526</v>
      </c>
      <c r="B8475" s="139">
        <v>12</v>
      </c>
      <c r="C8475" s="139">
        <v>0</v>
      </c>
      <c r="D8475" s="139">
        <v>0.01</v>
      </c>
      <c r="E8475" s="139" t="s">
        <v>5421</v>
      </c>
      <c r="F8475" s="139" t="s">
        <v>5422</v>
      </c>
      <c r="G8475" s="145">
        <v>1</v>
      </c>
      <c r="H8475" s="145">
        <v>1</v>
      </c>
    </row>
    <row r="8476" spans="1:8" x14ac:dyDescent="0.2">
      <c r="A8476" t="s">
        <v>13527</v>
      </c>
      <c r="B8476" s="139">
        <v>38</v>
      </c>
      <c r="C8476" s="139">
        <v>0</v>
      </c>
      <c r="D8476" s="139">
        <v>0.04</v>
      </c>
      <c r="E8476" s="139" t="s">
        <v>5421</v>
      </c>
      <c r="F8476" s="139" t="s">
        <v>5422</v>
      </c>
      <c r="G8476" s="145">
        <v>1</v>
      </c>
      <c r="H8476" s="145">
        <v>1</v>
      </c>
    </row>
    <row r="8477" spans="1:8" x14ac:dyDescent="0.2">
      <c r="A8477" t="s">
        <v>13528</v>
      </c>
      <c r="B8477" s="139">
        <v>1</v>
      </c>
      <c r="C8477" s="139">
        <v>0</v>
      </c>
      <c r="D8477" s="139">
        <v>0</v>
      </c>
      <c r="E8477" s="139" t="s">
        <v>5421</v>
      </c>
      <c r="F8477" s="139" t="s">
        <v>5422</v>
      </c>
      <c r="G8477" s="145">
        <v>1</v>
      </c>
      <c r="H8477" s="145">
        <v>1</v>
      </c>
    </row>
    <row r="8478" spans="1:8" x14ac:dyDescent="0.2">
      <c r="A8478" t="s">
        <v>13529</v>
      </c>
      <c r="B8478" s="139">
        <v>13</v>
      </c>
      <c r="C8478" s="139">
        <v>0</v>
      </c>
      <c r="D8478" s="139">
        <v>0.01</v>
      </c>
      <c r="E8478" s="139" t="s">
        <v>5421</v>
      </c>
      <c r="F8478" s="139" t="s">
        <v>5422</v>
      </c>
      <c r="G8478" s="145">
        <v>1</v>
      </c>
      <c r="H8478" s="145">
        <v>1</v>
      </c>
    </row>
    <row r="8479" spans="1:8" x14ac:dyDescent="0.2">
      <c r="A8479" t="s">
        <v>13530</v>
      </c>
      <c r="B8479" s="139">
        <v>22</v>
      </c>
      <c r="C8479" s="139">
        <v>0</v>
      </c>
      <c r="D8479" s="139">
        <v>0.02</v>
      </c>
      <c r="E8479" s="139" t="s">
        <v>5421</v>
      </c>
      <c r="F8479" s="139" t="s">
        <v>5422</v>
      </c>
      <c r="G8479" s="145">
        <v>1</v>
      </c>
      <c r="H8479" s="145">
        <v>1</v>
      </c>
    </row>
    <row r="8480" spans="1:8" x14ac:dyDescent="0.2">
      <c r="A8480" t="s">
        <v>13531</v>
      </c>
      <c r="B8480" s="139">
        <v>26</v>
      </c>
      <c r="C8480" s="139">
        <v>0</v>
      </c>
      <c r="D8480" s="139">
        <v>0.03</v>
      </c>
      <c r="E8480" s="139" t="s">
        <v>5421</v>
      </c>
      <c r="F8480" s="139" t="s">
        <v>5422</v>
      </c>
      <c r="G8480" s="145">
        <v>1</v>
      </c>
      <c r="H8480" s="145">
        <v>1</v>
      </c>
    </row>
    <row r="8481" spans="1:8" x14ac:dyDescent="0.2">
      <c r="A8481" t="s">
        <v>13532</v>
      </c>
      <c r="B8481" s="139">
        <v>1</v>
      </c>
      <c r="C8481" s="139">
        <v>0</v>
      </c>
      <c r="D8481" s="139">
        <v>0</v>
      </c>
      <c r="E8481" s="139" t="s">
        <v>5421</v>
      </c>
      <c r="F8481" s="139" t="s">
        <v>5422</v>
      </c>
      <c r="G8481" s="145">
        <v>1</v>
      </c>
      <c r="H8481" s="145">
        <v>1</v>
      </c>
    </row>
    <row r="8482" spans="1:8" x14ac:dyDescent="0.2">
      <c r="A8482" t="s">
        <v>13533</v>
      </c>
      <c r="B8482" s="139">
        <v>3</v>
      </c>
      <c r="C8482" s="139">
        <v>0</v>
      </c>
      <c r="D8482" s="139">
        <v>0</v>
      </c>
      <c r="E8482" s="139" t="s">
        <v>5421</v>
      </c>
      <c r="F8482" s="139" t="s">
        <v>5422</v>
      </c>
      <c r="G8482" s="145">
        <v>1</v>
      </c>
      <c r="H8482" s="145">
        <v>1</v>
      </c>
    </row>
    <row r="8483" spans="1:8" x14ac:dyDescent="0.2">
      <c r="A8483" t="s">
        <v>13534</v>
      </c>
      <c r="B8483" s="139">
        <v>5</v>
      </c>
      <c r="C8483" s="139">
        <v>0</v>
      </c>
      <c r="D8483" s="139">
        <v>0.01</v>
      </c>
      <c r="E8483" s="139" t="s">
        <v>5421</v>
      </c>
      <c r="F8483" s="139" t="s">
        <v>5422</v>
      </c>
      <c r="G8483" s="145">
        <v>1</v>
      </c>
      <c r="H8483" s="145">
        <v>1</v>
      </c>
    </row>
    <row r="8484" spans="1:8" x14ac:dyDescent="0.2">
      <c r="A8484" t="s">
        <v>13535</v>
      </c>
      <c r="B8484" s="139">
        <v>138</v>
      </c>
      <c r="C8484" s="139">
        <v>0</v>
      </c>
      <c r="D8484" s="139">
        <v>0.14000000000000001</v>
      </c>
      <c r="E8484" s="139" t="s">
        <v>5421</v>
      </c>
      <c r="F8484" s="139" t="s">
        <v>5422</v>
      </c>
      <c r="G8484" s="145">
        <v>1</v>
      </c>
      <c r="H8484" s="145">
        <v>1</v>
      </c>
    </row>
    <row r="8485" spans="1:8" x14ac:dyDescent="0.2">
      <c r="A8485" t="s">
        <v>13536</v>
      </c>
      <c r="B8485" s="139">
        <v>57</v>
      </c>
      <c r="C8485" s="139">
        <v>0</v>
      </c>
      <c r="D8485" s="139">
        <v>0.06</v>
      </c>
      <c r="E8485" s="139" t="s">
        <v>5421</v>
      </c>
      <c r="F8485" s="139" t="s">
        <v>5422</v>
      </c>
      <c r="G8485" s="145">
        <v>1</v>
      </c>
      <c r="H8485" s="145">
        <v>1</v>
      </c>
    </row>
    <row r="8486" spans="1:8" x14ac:dyDescent="0.2">
      <c r="A8486" t="s">
        <v>13537</v>
      </c>
      <c r="B8486" s="139">
        <v>5</v>
      </c>
      <c r="C8486" s="139">
        <v>0</v>
      </c>
      <c r="D8486" s="139">
        <v>0.01</v>
      </c>
      <c r="E8486" s="139" t="s">
        <v>5421</v>
      </c>
      <c r="F8486" s="139" t="s">
        <v>5422</v>
      </c>
      <c r="G8486" s="145">
        <v>1</v>
      </c>
      <c r="H8486" s="145">
        <v>1</v>
      </c>
    </row>
    <row r="8487" spans="1:8" x14ac:dyDescent="0.2">
      <c r="A8487" t="s">
        <v>13538</v>
      </c>
      <c r="B8487" s="139">
        <v>144</v>
      </c>
      <c r="C8487" s="139">
        <v>0</v>
      </c>
      <c r="D8487" s="139">
        <v>0.15</v>
      </c>
      <c r="E8487" s="139" t="s">
        <v>5421</v>
      </c>
      <c r="F8487" s="139" t="s">
        <v>5422</v>
      </c>
      <c r="G8487" s="145">
        <v>1</v>
      </c>
      <c r="H8487" s="145">
        <v>1</v>
      </c>
    </row>
    <row r="8488" spans="1:8" x14ac:dyDescent="0.2">
      <c r="A8488" t="s">
        <v>13539</v>
      </c>
      <c r="B8488" s="139">
        <v>5</v>
      </c>
      <c r="C8488" s="139">
        <v>0</v>
      </c>
      <c r="D8488" s="139">
        <v>0.01</v>
      </c>
      <c r="E8488" s="139" t="s">
        <v>5421</v>
      </c>
      <c r="F8488" s="139" t="s">
        <v>5422</v>
      </c>
      <c r="G8488" s="145">
        <v>1</v>
      </c>
      <c r="H8488" s="145">
        <v>1</v>
      </c>
    </row>
    <row r="8489" spans="1:8" x14ac:dyDescent="0.2">
      <c r="A8489" t="s">
        <v>13540</v>
      </c>
      <c r="B8489" s="139">
        <v>1</v>
      </c>
      <c r="C8489" s="139">
        <v>0</v>
      </c>
      <c r="D8489" s="139">
        <v>0</v>
      </c>
      <c r="E8489" s="139" t="s">
        <v>5421</v>
      </c>
      <c r="F8489" s="139" t="s">
        <v>5422</v>
      </c>
      <c r="G8489" s="145">
        <v>1</v>
      </c>
      <c r="H8489" s="145">
        <v>1</v>
      </c>
    </row>
    <row r="8490" spans="1:8" x14ac:dyDescent="0.2">
      <c r="A8490" t="s">
        <v>13541</v>
      </c>
      <c r="B8490" s="139">
        <v>3</v>
      </c>
      <c r="C8490" s="139">
        <v>0</v>
      </c>
      <c r="D8490" s="139">
        <v>0</v>
      </c>
      <c r="E8490" s="139" t="s">
        <v>5421</v>
      </c>
      <c r="F8490" s="139" t="s">
        <v>5422</v>
      </c>
      <c r="G8490" s="145">
        <v>1</v>
      </c>
      <c r="H8490" s="145">
        <v>1</v>
      </c>
    </row>
    <row r="8491" spans="1:8" x14ac:dyDescent="0.2">
      <c r="A8491" t="s">
        <v>13542</v>
      </c>
      <c r="B8491" s="139">
        <v>6</v>
      </c>
      <c r="C8491" s="139">
        <v>0</v>
      </c>
      <c r="D8491" s="139">
        <v>0.01</v>
      </c>
      <c r="E8491" s="139" t="s">
        <v>5421</v>
      </c>
      <c r="F8491" s="139" t="s">
        <v>5422</v>
      </c>
      <c r="G8491" s="145">
        <v>1</v>
      </c>
      <c r="H8491" s="145">
        <v>1</v>
      </c>
    </row>
    <row r="8492" spans="1:8" x14ac:dyDescent="0.2">
      <c r="A8492" t="s">
        <v>13543</v>
      </c>
      <c r="B8492" s="139">
        <v>1</v>
      </c>
      <c r="C8492" s="139">
        <v>0</v>
      </c>
      <c r="D8492" s="139">
        <v>0</v>
      </c>
      <c r="E8492" s="139" t="s">
        <v>5421</v>
      </c>
      <c r="F8492" s="139" t="s">
        <v>5422</v>
      </c>
      <c r="G8492" s="145">
        <v>1</v>
      </c>
      <c r="H8492" s="145">
        <v>1</v>
      </c>
    </row>
    <row r="8493" spans="1:8" x14ac:dyDescent="0.2">
      <c r="A8493" t="s">
        <v>13544</v>
      </c>
      <c r="B8493" s="139">
        <v>176</v>
      </c>
      <c r="C8493" s="139">
        <v>0</v>
      </c>
      <c r="D8493" s="139">
        <v>0.18</v>
      </c>
      <c r="E8493" s="139" t="s">
        <v>5421</v>
      </c>
      <c r="F8493" s="139" t="s">
        <v>5422</v>
      </c>
      <c r="G8493" s="145">
        <v>1</v>
      </c>
      <c r="H8493" s="145">
        <v>1</v>
      </c>
    </row>
    <row r="8494" spans="1:8" x14ac:dyDescent="0.2">
      <c r="A8494" t="s">
        <v>13545</v>
      </c>
      <c r="B8494" s="139">
        <v>71</v>
      </c>
      <c r="C8494" s="139">
        <v>0</v>
      </c>
      <c r="D8494" s="139">
        <v>7.0000000000000007E-2</v>
      </c>
      <c r="E8494" s="139" t="s">
        <v>5421</v>
      </c>
      <c r="F8494" s="139" t="s">
        <v>5422</v>
      </c>
      <c r="G8494" s="145">
        <v>1</v>
      </c>
      <c r="H8494" s="145">
        <v>1</v>
      </c>
    </row>
    <row r="8495" spans="1:8" x14ac:dyDescent="0.2">
      <c r="A8495" t="s">
        <v>13546</v>
      </c>
      <c r="B8495" s="139">
        <v>6</v>
      </c>
      <c r="C8495" s="139">
        <v>0</v>
      </c>
      <c r="D8495" s="139">
        <v>0.01</v>
      </c>
      <c r="E8495" s="139" t="s">
        <v>5421</v>
      </c>
      <c r="F8495" s="139" t="s">
        <v>5422</v>
      </c>
      <c r="G8495" s="145">
        <v>1</v>
      </c>
      <c r="H8495" s="145">
        <v>1</v>
      </c>
    </row>
    <row r="8496" spans="1:8" x14ac:dyDescent="0.2">
      <c r="A8496" t="s">
        <v>13547</v>
      </c>
      <c r="B8496" s="139">
        <v>1</v>
      </c>
      <c r="C8496" s="139">
        <v>0</v>
      </c>
      <c r="D8496" s="139">
        <v>0</v>
      </c>
      <c r="E8496" s="139" t="s">
        <v>5421</v>
      </c>
      <c r="F8496" s="139" t="s">
        <v>5422</v>
      </c>
      <c r="G8496" s="145">
        <v>1</v>
      </c>
      <c r="H8496" s="145">
        <v>1</v>
      </c>
    </row>
    <row r="8497" spans="1:8" x14ac:dyDescent="0.2">
      <c r="A8497" t="s">
        <v>13548</v>
      </c>
      <c r="B8497" s="139">
        <v>31</v>
      </c>
      <c r="C8497" s="139">
        <v>0</v>
      </c>
      <c r="D8497" s="139">
        <v>0.03</v>
      </c>
      <c r="E8497" s="139" t="s">
        <v>5421</v>
      </c>
      <c r="F8497" s="139" t="s">
        <v>5422</v>
      </c>
      <c r="G8497" s="145">
        <v>1</v>
      </c>
      <c r="H8497" s="145">
        <v>1</v>
      </c>
    </row>
    <row r="8498" spans="1:8" x14ac:dyDescent="0.2">
      <c r="A8498" t="s">
        <v>13549</v>
      </c>
      <c r="B8498" s="139">
        <v>28</v>
      </c>
      <c r="C8498" s="139">
        <v>0</v>
      </c>
      <c r="D8498" s="139">
        <v>0.03</v>
      </c>
      <c r="E8498" s="139" t="s">
        <v>5421</v>
      </c>
      <c r="F8498" s="139" t="s">
        <v>5422</v>
      </c>
      <c r="G8498" s="145">
        <v>1</v>
      </c>
      <c r="H8498" s="145">
        <v>1</v>
      </c>
    </row>
    <row r="8499" spans="1:8" x14ac:dyDescent="0.2">
      <c r="A8499" t="s">
        <v>13550</v>
      </c>
      <c r="B8499" s="139">
        <v>4</v>
      </c>
      <c r="C8499" s="139">
        <v>0</v>
      </c>
      <c r="D8499" s="139">
        <v>0</v>
      </c>
      <c r="E8499" s="139" t="s">
        <v>5421</v>
      </c>
      <c r="F8499" s="139" t="s">
        <v>5422</v>
      </c>
      <c r="G8499" s="145">
        <v>1</v>
      </c>
      <c r="H8499" s="145">
        <v>1</v>
      </c>
    </row>
    <row r="8500" spans="1:8" x14ac:dyDescent="0.2">
      <c r="A8500" t="s">
        <v>13551</v>
      </c>
      <c r="B8500" s="139">
        <v>19</v>
      </c>
      <c r="C8500" s="139">
        <v>0</v>
      </c>
      <c r="D8500" s="139">
        <v>0.02</v>
      </c>
      <c r="E8500" s="139" t="s">
        <v>5421</v>
      </c>
      <c r="F8500" s="139" t="s">
        <v>5422</v>
      </c>
      <c r="G8500" s="145">
        <v>1</v>
      </c>
      <c r="H8500" s="145">
        <v>1</v>
      </c>
    </row>
    <row r="8501" spans="1:8" x14ac:dyDescent="0.2">
      <c r="A8501" t="s">
        <v>13552</v>
      </c>
      <c r="B8501" s="139">
        <v>7</v>
      </c>
      <c r="C8501" s="139">
        <v>0</v>
      </c>
      <c r="D8501" s="139">
        <v>0.01</v>
      </c>
      <c r="E8501" s="139" t="s">
        <v>5421</v>
      </c>
      <c r="F8501" s="139" t="s">
        <v>5422</v>
      </c>
      <c r="G8501" s="145">
        <v>1</v>
      </c>
      <c r="H8501" s="145">
        <v>1</v>
      </c>
    </row>
    <row r="8502" spans="1:8" x14ac:dyDescent="0.2">
      <c r="A8502" t="s">
        <v>13553</v>
      </c>
      <c r="B8502" s="139">
        <v>10</v>
      </c>
      <c r="C8502" s="139">
        <v>0</v>
      </c>
      <c r="D8502" s="139">
        <v>0.01</v>
      </c>
      <c r="E8502" s="139" t="s">
        <v>5421</v>
      </c>
      <c r="F8502" s="139" t="s">
        <v>5422</v>
      </c>
      <c r="G8502" s="145">
        <v>1</v>
      </c>
      <c r="H8502" s="145">
        <v>1</v>
      </c>
    </row>
    <row r="8503" spans="1:8" x14ac:dyDescent="0.2">
      <c r="A8503" t="s">
        <v>13554</v>
      </c>
      <c r="B8503" s="139">
        <v>2</v>
      </c>
      <c r="C8503" s="139">
        <v>0</v>
      </c>
      <c r="D8503" s="139">
        <v>0</v>
      </c>
      <c r="E8503" s="139" t="s">
        <v>5421</v>
      </c>
      <c r="F8503" s="139" t="s">
        <v>5422</v>
      </c>
      <c r="G8503" s="145">
        <v>1</v>
      </c>
      <c r="H8503" s="145">
        <v>1</v>
      </c>
    </row>
    <row r="8504" spans="1:8" x14ac:dyDescent="0.2">
      <c r="A8504" t="s">
        <v>13555</v>
      </c>
      <c r="B8504" s="139">
        <v>68</v>
      </c>
      <c r="C8504" s="139">
        <v>0</v>
      </c>
      <c r="D8504" s="139">
        <v>7.0000000000000007E-2</v>
      </c>
      <c r="E8504" s="139" t="s">
        <v>5421</v>
      </c>
      <c r="F8504" s="139" t="s">
        <v>5422</v>
      </c>
      <c r="G8504" s="145">
        <v>1</v>
      </c>
      <c r="H8504" s="145">
        <v>1</v>
      </c>
    </row>
    <row r="8505" spans="1:8" x14ac:dyDescent="0.2">
      <c r="A8505" t="s">
        <v>13556</v>
      </c>
      <c r="B8505" s="139">
        <v>6</v>
      </c>
      <c r="C8505" s="139">
        <v>0</v>
      </c>
      <c r="D8505" s="139">
        <v>0.01</v>
      </c>
      <c r="E8505" s="139" t="s">
        <v>5421</v>
      </c>
      <c r="F8505" s="139" t="s">
        <v>5422</v>
      </c>
      <c r="G8505" s="145">
        <v>1</v>
      </c>
      <c r="H8505" s="145">
        <v>1</v>
      </c>
    </row>
    <row r="8506" spans="1:8" x14ac:dyDescent="0.2">
      <c r="A8506" t="s">
        <v>13557</v>
      </c>
      <c r="B8506" s="139">
        <v>8</v>
      </c>
      <c r="C8506" s="139">
        <v>0</v>
      </c>
      <c r="D8506" s="139">
        <v>0.01</v>
      </c>
      <c r="E8506" s="139" t="s">
        <v>5421</v>
      </c>
      <c r="F8506" s="139" t="s">
        <v>5422</v>
      </c>
      <c r="G8506" s="145">
        <v>1</v>
      </c>
      <c r="H8506" s="145">
        <v>1</v>
      </c>
    </row>
    <row r="8507" spans="1:8" x14ac:dyDescent="0.2">
      <c r="A8507" t="s">
        <v>13558</v>
      </c>
      <c r="B8507" s="139">
        <v>549</v>
      </c>
      <c r="C8507" s="139">
        <v>0</v>
      </c>
      <c r="D8507" s="139">
        <v>0.56000000000000005</v>
      </c>
      <c r="E8507" s="139" t="s">
        <v>5421</v>
      </c>
      <c r="F8507" s="139" t="s">
        <v>5422</v>
      </c>
      <c r="G8507" s="145">
        <v>1</v>
      </c>
      <c r="H8507" s="145">
        <v>1</v>
      </c>
    </row>
    <row r="8508" spans="1:8" x14ac:dyDescent="0.2">
      <c r="A8508" t="s">
        <v>13559</v>
      </c>
      <c r="B8508" s="139">
        <v>210</v>
      </c>
      <c r="C8508" s="139">
        <v>0</v>
      </c>
      <c r="D8508" s="139">
        <v>0.21</v>
      </c>
      <c r="E8508" s="139" t="s">
        <v>5421</v>
      </c>
      <c r="F8508" s="139" t="s">
        <v>5422</v>
      </c>
      <c r="G8508" s="145">
        <v>1</v>
      </c>
      <c r="H8508" s="145">
        <v>1</v>
      </c>
    </row>
    <row r="8509" spans="1:8" x14ac:dyDescent="0.2">
      <c r="A8509" t="s">
        <v>13560</v>
      </c>
      <c r="B8509" s="139">
        <v>2</v>
      </c>
      <c r="C8509" s="139">
        <v>0</v>
      </c>
      <c r="D8509" s="139">
        <v>0</v>
      </c>
      <c r="E8509" s="139" t="s">
        <v>5421</v>
      </c>
      <c r="F8509" s="139" t="s">
        <v>5422</v>
      </c>
      <c r="G8509" s="145">
        <v>1</v>
      </c>
      <c r="H8509" s="145">
        <v>1</v>
      </c>
    </row>
    <row r="8510" spans="1:8" x14ac:dyDescent="0.2">
      <c r="A8510" t="s">
        <v>13561</v>
      </c>
      <c r="B8510" s="139">
        <v>1</v>
      </c>
      <c r="C8510" s="139">
        <v>0</v>
      </c>
      <c r="D8510" s="139">
        <v>0</v>
      </c>
      <c r="E8510" s="139" t="s">
        <v>5421</v>
      </c>
      <c r="F8510" s="139" t="s">
        <v>5422</v>
      </c>
      <c r="G8510" s="145">
        <v>1</v>
      </c>
      <c r="H8510" s="145">
        <v>1</v>
      </c>
    </row>
    <row r="8511" spans="1:8" x14ac:dyDescent="0.2">
      <c r="A8511" t="s">
        <v>13562</v>
      </c>
      <c r="B8511" s="139">
        <v>1</v>
      </c>
      <c r="C8511" s="139">
        <v>0</v>
      </c>
      <c r="D8511" s="139">
        <v>0</v>
      </c>
      <c r="E8511" s="139" t="s">
        <v>5421</v>
      </c>
      <c r="F8511" s="139" t="s">
        <v>5422</v>
      </c>
      <c r="G8511" s="145">
        <v>1</v>
      </c>
      <c r="H8511" s="145">
        <v>1</v>
      </c>
    </row>
    <row r="8512" spans="1:8" x14ac:dyDescent="0.2">
      <c r="A8512" t="s">
        <v>13563</v>
      </c>
      <c r="B8512" s="139">
        <v>11</v>
      </c>
      <c r="C8512" s="139">
        <v>0</v>
      </c>
      <c r="D8512" s="139">
        <v>0.01</v>
      </c>
      <c r="E8512" s="139" t="s">
        <v>5421</v>
      </c>
      <c r="F8512" s="139" t="s">
        <v>5422</v>
      </c>
      <c r="G8512" s="145">
        <v>1</v>
      </c>
      <c r="H8512" s="145">
        <v>1</v>
      </c>
    </row>
    <row r="8513" spans="1:8" x14ac:dyDescent="0.2">
      <c r="A8513" t="s">
        <v>13564</v>
      </c>
      <c r="B8513" s="139">
        <v>10</v>
      </c>
      <c r="C8513" s="139">
        <v>0</v>
      </c>
      <c r="D8513" s="139">
        <v>0.01</v>
      </c>
      <c r="E8513" s="139" t="s">
        <v>5421</v>
      </c>
      <c r="F8513" s="139" t="s">
        <v>5422</v>
      </c>
      <c r="G8513" s="145">
        <v>1</v>
      </c>
      <c r="H8513" s="145">
        <v>1</v>
      </c>
    </row>
    <row r="8514" spans="1:8" x14ac:dyDescent="0.2">
      <c r="A8514" t="s">
        <v>13565</v>
      </c>
      <c r="B8514" s="139">
        <v>4</v>
      </c>
      <c r="C8514" s="139">
        <v>0</v>
      </c>
      <c r="D8514" s="139">
        <v>0</v>
      </c>
      <c r="E8514" s="139" t="s">
        <v>5421</v>
      </c>
      <c r="F8514" s="139" t="s">
        <v>5422</v>
      </c>
      <c r="G8514" s="145">
        <v>1</v>
      </c>
      <c r="H8514" s="145">
        <v>1</v>
      </c>
    </row>
    <row r="8515" spans="1:8" x14ac:dyDescent="0.2">
      <c r="A8515" t="s">
        <v>13566</v>
      </c>
      <c r="B8515" s="139">
        <v>3</v>
      </c>
      <c r="C8515" s="139">
        <v>0</v>
      </c>
      <c r="D8515" s="139">
        <v>0</v>
      </c>
      <c r="E8515" s="139" t="s">
        <v>5421</v>
      </c>
      <c r="F8515" s="139" t="s">
        <v>5422</v>
      </c>
      <c r="G8515" s="145">
        <v>1</v>
      </c>
      <c r="H8515" s="145">
        <v>1</v>
      </c>
    </row>
    <row r="8516" spans="1:8" x14ac:dyDescent="0.2">
      <c r="A8516" t="s">
        <v>13567</v>
      </c>
      <c r="B8516" s="139">
        <v>9</v>
      </c>
      <c r="C8516" s="139">
        <v>0</v>
      </c>
      <c r="D8516" s="139">
        <v>0.01</v>
      </c>
      <c r="E8516" s="139" t="s">
        <v>5421</v>
      </c>
      <c r="F8516" s="139" t="s">
        <v>5422</v>
      </c>
      <c r="G8516" s="145">
        <v>1</v>
      </c>
      <c r="H8516" s="145">
        <v>1</v>
      </c>
    </row>
    <row r="8517" spans="1:8" x14ac:dyDescent="0.2">
      <c r="A8517" t="s">
        <v>13568</v>
      </c>
      <c r="B8517" s="139">
        <v>20</v>
      </c>
      <c r="C8517" s="139">
        <v>0</v>
      </c>
      <c r="D8517" s="139">
        <v>0.02</v>
      </c>
      <c r="E8517" s="139" t="s">
        <v>5421</v>
      </c>
      <c r="F8517" s="139" t="s">
        <v>5422</v>
      </c>
      <c r="G8517" s="145">
        <v>1</v>
      </c>
      <c r="H8517" s="145">
        <v>1</v>
      </c>
    </row>
    <row r="8518" spans="1:8" x14ac:dyDescent="0.2">
      <c r="A8518" t="s">
        <v>13569</v>
      </c>
      <c r="B8518" s="139">
        <v>47</v>
      </c>
      <c r="C8518" s="139">
        <v>0</v>
      </c>
      <c r="D8518" s="139">
        <v>0.05</v>
      </c>
      <c r="E8518" s="139" t="s">
        <v>5421</v>
      </c>
      <c r="F8518" s="139" t="s">
        <v>5422</v>
      </c>
      <c r="G8518" s="145">
        <v>1</v>
      </c>
      <c r="H8518" s="145">
        <v>1</v>
      </c>
    </row>
    <row r="8519" spans="1:8" x14ac:dyDescent="0.2">
      <c r="A8519" t="s">
        <v>13570</v>
      </c>
      <c r="B8519" s="139">
        <v>15</v>
      </c>
      <c r="C8519" s="139">
        <v>0</v>
      </c>
      <c r="D8519" s="139">
        <v>0.02</v>
      </c>
      <c r="E8519" s="139" t="s">
        <v>5421</v>
      </c>
      <c r="F8519" s="139" t="s">
        <v>5422</v>
      </c>
      <c r="G8519" s="145">
        <v>1</v>
      </c>
      <c r="H8519" s="145">
        <v>1</v>
      </c>
    </row>
    <row r="8520" spans="1:8" x14ac:dyDescent="0.2">
      <c r="A8520" t="s">
        <v>13571</v>
      </c>
      <c r="B8520" s="139">
        <v>5</v>
      </c>
      <c r="C8520" s="139">
        <v>0</v>
      </c>
      <c r="D8520" s="139">
        <v>0.01</v>
      </c>
      <c r="E8520" s="139" t="s">
        <v>5421</v>
      </c>
      <c r="F8520" s="139" t="s">
        <v>5422</v>
      </c>
      <c r="G8520" s="145">
        <v>1</v>
      </c>
      <c r="H8520" s="145">
        <v>1</v>
      </c>
    </row>
    <row r="8521" spans="1:8" x14ac:dyDescent="0.2">
      <c r="A8521" t="s">
        <v>13572</v>
      </c>
      <c r="B8521" s="139">
        <v>17</v>
      </c>
      <c r="C8521" s="139">
        <v>0</v>
      </c>
      <c r="D8521" s="139">
        <v>0.02</v>
      </c>
      <c r="E8521" s="139" t="s">
        <v>5421</v>
      </c>
      <c r="F8521" s="139" t="s">
        <v>5422</v>
      </c>
      <c r="G8521" s="145">
        <v>1</v>
      </c>
      <c r="H8521" s="145">
        <v>1</v>
      </c>
    </row>
    <row r="8522" spans="1:8" x14ac:dyDescent="0.2">
      <c r="A8522" t="s">
        <v>13573</v>
      </c>
      <c r="B8522" s="139">
        <v>2</v>
      </c>
      <c r="C8522" s="139">
        <v>0</v>
      </c>
      <c r="D8522" s="139">
        <v>0</v>
      </c>
      <c r="E8522" s="139" t="s">
        <v>5421</v>
      </c>
      <c r="F8522" s="139" t="s">
        <v>5422</v>
      </c>
      <c r="G8522" s="145">
        <v>1</v>
      </c>
      <c r="H8522" s="145">
        <v>1</v>
      </c>
    </row>
    <row r="8523" spans="1:8" x14ac:dyDescent="0.2">
      <c r="A8523" t="s">
        <v>13574</v>
      </c>
      <c r="B8523" s="139">
        <v>4</v>
      </c>
      <c r="C8523" s="139">
        <v>0</v>
      </c>
      <c r="D8523" s="139">
        <v>0</v>
      </c>
      <c r="E8523" s="139" t="s">
        <v>5421</v>
      </c>
      <c r="F8523" s="139" t="s">
        <v>5422</v>
      </c>
      <c r="G8523" s="145">
        <v>1</v>
      </c>
      <c r="H8523" s="145">
        <v>1</v>
      </c>
    </row>
    <row r="8524" spans="1:8" x14ac:dyDescent="0.2">
      <c r="A8524" t="s">
        <v>13575</v>
      </c>
      <c r="B8524" s="139">
        <v>1</v>
      </c>
      <c r="C8524" s="139">
        <v>0</v>
      </c>
      <c r="D8524" s="139">
        <v>0</v>
      </c>
      <c r="E8524" s="139" t="s">
        <v>5421</v>
      </c>
      <c r="F8524" s="139" t="s">
        <v>5422</v>
      </c>
      <c r="G8524" s="145">
        <v>1</v>
      </c>
      <c r="H8524" s="145">
        <v>1</v>
      </c>
    </row>
    <row r="8525" spans="1:8" x14ac:dyDescent="0.2">
      <c r="A8525" t="s">
        <v>13576</v>
      </c>
      <c r="B8525" s="139">
        <v>191</v>
      </c>
      <c r="C8525" s="139">
        <v>0</v>
      </c>
      <c r="D8525" s="139">
        <v>0.19</v>
      </c>
      <c r="E8525" s="139" t="s">
        <v>5421</v>
      </c>
      <c r="F8525" s="139" t="s">
        <v>5422</v>
      </c>
      <c r="G8525" s="145">
        <v>1</v>
      </c>
      <c r="H8525" s="145">
        <v>1</v>
      </c>
    </row>
    <row r="8526" spans="1:8" x14ac:dyDescent="0.2">
      <c r="A8526" t="s">
        <v>13577</v>
      </c>
      <c r="B8526" s="139">
        <v>50</v>
      </c>
      <c r="C8526" s="139">
        <v>0</v>
      </c>
      <c r="D8526" s="139">
        <v>0.05</v>
      </c>
      <c r="E8526" s="139" t="s">
        <v>5421</v>
      </c>
      <c r="F8526" s="139" t="s">
        <v>5422</v>
      </c>
      <c r="G8526" s="145">
        <v>1</v>
      </c>
      <c r="H8526" s="145">
        <v>1</v>
      </c>
    </row>
    <row r="8527" spans="1:8" x14ac:dyDescent="0.2">
      <c r="A8527" t="s">
        <v>13578</v>
      </c>
      <c r="B8527" s="139">
        <v>5</v>
      </c>
      <c r="C8527" s="139">
        <v>0</v>
      </c>
      <c r="D8527" s="139">
        <v>0.01</v>
      </c>
      <c r="E8527" s="139" t="s">
        <v>5421</v>
      </c>
      <c r="F8527" s="139" t="s">
        <v>5422</v>
      </c>
      <c r="G8527" s="145">
        <v>1</v>
      </c>
      <c r="H8527" s="145">
        <v>1</v>
      </c>
    </row>
    <row r="8528" spans="1:8" x14ac:dyDescent="0.2">
      <c r="A8528" t="s">
        <v>13579</v>
      </c>
      <c r="B8528" s="139">
        <v>8</v>
      </c>
      <c r="C8528" s="139">
        <v>0</v>
      </c>
      <c r="D8528" s="139">
        <v>0.01</v>
      </c>
      <c r="E8528" s="139" t="s">
        <v>5421</v>
      </c>
      <c r="F8528" s="139" t="s">
        <v>5422</v>
      </c>
      <c r="G8528" s="145">
        <v>1</v>
      </c>
      <c r="H8528" s="145">
        <v>1</v>
      </c>
    </row>
    <row r="8529" spans="1:8" x14ac:dyDescent="0.2">
      <c r="A8529" t="s">
        <v>13580</v>
      </c>
      <c r="B8529" s="139">
        <v>182</v>
      </c>
      <c r="C8529" s="139">
        <v>0</v>
      </c>
      <c r="D8529" s="139">
        <v>0.19</v>
      </c>
      <c r="E8529" s="139" t="s">
        <v>5421</v>
      </c>
      <c r="F8529" s="139" t="s">
        <v>5422</v>
      </c>
      <c r="G8529" s="145">
        <v>1</v>
      </c>
      <c r="H8529" s="145">
        <v>1</v>
      </c>
    </row>
    <row r="8530" spans="1:8" x14ac:dyDescent="0.2">
      <c r="A8530" t="s">
        <v>13581</v>
      </c>
      <c r="B8530" s="139">
        <v>80</v>
      </c>
      <c r="C8530" s="139">
        <v>0</v>
      </c>
      <c r="D8530" s="139">
        <v>0.08</v>
      </c>
      <c r="E8530" s="139" t="s">
        <v>5421</v>
      </c>
      <c r="F8530" s="139" t="s">
        <v>5422</v>
      </c>
      <c r="G8530" s="145">
        <v>1</v>
      </c>
      <c r="H8530" s="145">
        <v>1</v>
      </c>
    </row>
    <row r="8531" spans="1:8" x14ac:dyDescent="0.2">
      <c r="A8531" t="s">
        <v>13582</v>
      </c>
      <c r="B8531" s="139">
        <v>42</v>
      </c>
      <c r="C8531" s="139">
        <v>0</v>
      </c>
      <c r="D8531" s="139">
        <v>0.04</v>
      </c>
      <c r="E8531" s="139" t="s">
        <v>5421</v>
      </c>
      <c r="F8531" s="139" t="s">
        <v>5422</v>
      </c>
      <c r="G8531" s="145">
        <v>1</v>
      </c>
      <c r="H8531" s="145">
        <v>1</v>
      </c>
    </row>
    <row r="8532" spans="1:8" x14ac:dyDescent="0.2">
      <c r="A8532" t="s">
        <v>13583</v>
      </c>
      <c r="B8532" s="139">
        <v>53</v>
      </c>
      <c r="C8532" s="139">
        <v>0</v>
      </c>
      <c r="D8532" s="139">
        <v>0.05</v>
      </c>
      <c r="E8532" s="139" t="s">
        <v>5421</v>
      </c>
      <c r="F8532" s="139" t="s">
        <v>5422</v>
      </c>
      <c r="G8532" s="145">
        <v>1</v>
      </c>
      <c r="H8532" s="145">
        <v>1</v>
      </c>
    </row>
    <row r="8533" spans="1:8" x14ac:dyDescent="0.2">
      <c r="A8533" t="s">
        <v>13584</v>
      </c>
      <c r="B8533" s="139">
        <v>19</v>
      </c>
      <c r="C8533" s="139">
        <v>0</v>
      </c>
      <c r="D8533" s="139">
        <v>0.02</v>
      </c>
      <c r="E8533" s="139" t="s">
        <v>5421</v>
      </c>
      <c r="F8533" s="139" t="s">
        <v>5422</v>
      </c>
      <c r="G8533" s="145">
        <v>1</v>
      </c>
      <c r="H8533" s="145">
        <v>1</v>
      </c>
    </row>
    <row r="8534" spans="1:8" x14ac:dyDescent="0.2">
      <c r="A8534" t="s">
        <v>13585</v>
      </c>
      <c r="B8534" s="139">
        <v>22</v>
      </c>
      <c r="C8534" s="139">
        <v>0</v>
      </c>
      <c r="D8534" s="139">
        <v>0.02</v>
      </c>
      <c r="E8534" s="139" t="s">
        <v>5421</v>
      </c>
      <c r="F8534" s="139" t="s">
        <v>5422</v>
      </c>
      <c r="G8534" s="145">
        <v>1</v>
      </c>
      <c r="H8534" s="145">
        <v>1</v>
      </c>
    </row>
    <row r="8535" spans="1:8" x14ac:dyDescent="0.2">
      <c r="A8535" t="s">
        <v>13586</v>
      </c>
      <c r="B8535" s="139">
        <v>14</v>
      </c>
      <c r="C8535" s="139">
        <v>0</v>
      </c>
      <c r="D8535" s="139">
        <v>0.01</v>
      </c>
      <c r="E8535" s="139" t="s">
        <v>5421</v>
      </c>
      <c r="F8535" s="139" t="s">
        <v>5422</v>
      </c>
      <c r="G8535" s="145">
        <v>1</v>
      </c>
      <c r="H8535" s="145">
        <v>1</v>
      </c>
    </row>
    <row r="8536" spans="1:8" x14ac:dyDescent="0.2">
      <c r="A8536" t="s">
        <v>13587</v>
      </c>
      <c r="B8536" s="139">
        <v>47</v>
      </c>
      <c r="C8536" s="139">
        <v>0</v>
      </c>
      <c r="D8536" s="139">
        <v>0.05</v>
      </c>
      <c r="E8536" s="139" t="s">
        <v>5421</v>
      </c>
      <c r="F8536" s="139" t="s">
        <v>5422</v>
      </c>
      <c r="G8536" s="145">
        <v>1</v>
      </c>
      <c r="H8536" s="145">
        <v>1</v>
      </c>
    </row>
    <row r="8537" spans="1:8" x14ac:dyDescent="0.2">
      <c r="A8537" t="s">
        <v>13588</v>
      </c>
      <c r="B8537" s="139">
        <v>1</v>
      </c>
      <c r="C8537" s="139">
        <v>0</v>
      </c>
      <c r="D8537" s="139">
        <v>0</v>
      </c>
      <c r="E8537" s="139" t="s">
        <v>5421</v>
      </c>
      <c r="F8537" s="139" t="s">
        <v>5422</v>
      </c>
      <c r="G8537" s="145">
        <v>1</v>
      </c>
      <c r="H8537" s="145">
        <v>1</v>
      </c>
    </row>
    <row r="8538" spans="1:8" x14ac:dyDescent="0.2">
      <c r="A8538" t="s">
        <v>13589</v>
      </c>
      <c r="B8538" s="139">
        <v>1</v>
      </c>
      <c r="C8538" s="139">
        <v>0</v>
      </c>
      <c r="D8538" s="139">
        <v>0</v>
      </c>
      <c r="E8538" s="139" t="s">
        <v>5421</v>
      </c>
      <c r="F8538" s="139" t="s">
        <v>5422</v>
      </c>
      <c r="G8538" s="145">
        <v>1</v>
      </c>
      <c r="H8538" s="145">
        <v>1</v>
      </c>
    </row>
    <row r="8539" spans="1:8" x14ac:dyDescent="0.2">
      <c r="A8539" t="s">
        <v>13590</v>
      </c>
      <c r="B8539" s="139">
        <v>2</v>
      </c>
      <c r="C8539" s="139">
        <v>0</v>
      </c>
      <c r="D8539" s="139">
        <v>0</v>
      </c>
      <c r="E8539" s="139" t="s">
        <v>5421</v>
      </c>
      <c r="F8539" s="139" t="s">
        <v>5422</v>
      </c>
      <c r="G8539" s="145">
        <v>1</v>
      </c>
      <c r="H8539" s="145">
        <v>1</v>
      </c>
    </row>
    <row r="8540" spans="1:8" x14ac:dyDescent="0.2">
      <c r="A8540" t="s">
        <v>13591</v>
      </c>
      <c r="B8540" s="139">
        <v>14</v>
      </c>
      <c r="C8540" s="139">
        <v>0</v>
      </c>
      <c r="D8540" s="139">
        <v>0.01</v>
      </c>
      <c r="E8540" s="139" t="s">
        <v>5421</v>
      </c>
      <c r="F8540" s="139" t="s">
        <v>5422</v>
      </c>
      <c r="G8540" s="145">
        <v>1</v>
      </c>
      <c r="H8540" s="145">
        <v>1</v>
      </c>
    </row>
    <row r="8541" spans="1:8" x14ac:dyDescent="0.2">
      <c r="A8541" t="s">
        <v>13592</v>
      </c>
      <c r="B8541" s="139">
        <v>3</v>
      </c>
      <c r="C8541" s="139">
        <v>0</v>
      </c>
      <c r="D8541" s="139">
        <v>0</v>
      </c>
      <c r="E8541" s="139" t="s">
        <v>5421</v>
      </c>
      <c r="F8541" s="139" t="s">
        <v>5422</v>
      </c>
      <c r="G8541" s="145">
        <v>1</v>
      </c>
      <c r="H8541" s="145">
        <v>1</v>
      </c>
    </row>
    <row r="8542" spans="1:8" x14ac:dyDescent="0.2">
      <c r="A8542" t="s">
        <v>13593</v>
      </c>
      <c r="B8542" s="139">
        <v>2</v>
      </c>
      <c r="C8542" s="139">
        <v>0</v>
      </c>
      <c r="D8542" s="139">
        <v>0</v>
      </c>
      <c r="E8542" s="139" t="s">
        <v>5421</v>
      </c>
      <c r="F8542" s="139" t="s">
        <v>5422</v>
      </c>
      <c r="G8542" s="145">
        <v>1</v>
      </c>
      <c r="H8542" s="145">
        <v>1</v>
      </c>
    </row>
    <row r="8543" spans="1:8" x14ac:dyDescent="0.2">
      <c r="A8543" t="s">
        <v>13594</v>
      </c>
      <c r="B8543" s="139">
        <v>2</v>
      </c>
      <c r="C8543" s="139">
        <v>0</v>
      </c>
      <c r="D8543" s="139">
        <v>0</v>
      </c>
      <c r="E8543" s="139" t="s">
        <v>5421</v>
      </c>
      <c r="F8543" s="139" t="s">
        <v>5422</v>
      </c>
      <c r="G8543" s="145">
        <v>1</v>
      </c>
      <c r="H8543" s="145">
        <v>1</v>
      </c>
    </row>
    <row r="8544" spans="1:8" x14ac:dyDescent="0.2">
      <c r="A8544" t="s">
        <v>13595</v>
      </c>
      <c r="B8544" s="139">
        <v>112</v>
      </c>
      <c r="C8544" s="139">
        <v>0</v>
      </c>
      <c r="D8544" s="139">
        <v>0.11</v>
      </c>
      <c r="E8544" s="139" t="s">
        <v>5421</v>
      </c>
      <c r="F8544" s="139" t="s">
        <v>5422</v>
      </c>
      <c r="G8544" s="145">
        <v>1</v>
      </c>
      <c r="H8544" s="145">
        <v>1</v>
      </c>
    </row>
    <row r="8545" spans="1:8" x14ac:dyDescent="0.2">
      <c r="A8545" t="s">
        <v>13596</v>
      </c>
      <c r="B8545" s="139">
        <v>7</v>
      </c>
      <c r="C8545" s="139">
        <v>0</v>
      </c>
      <c r="D8545" s="139">
        <v>0.01</v>
      </c>
      <c r="E8545" s="139" t="s">
        <v>5421</v>
      </c>
      <c r="F8545" s="139" t="s">
        <v>5422</v>
      </c>
      <c r="G8545" s="145">
        <v>1</v>
      </c>
      <c r="H8545" s="145">
        <v>1</v>
      </c>
    </row>
    <row r="8546" spans="1:8" x14ac:dyDescent="0.2">
      <c r="A8546" t="s">
        <v>13597</v>
      </c>
      <c r="B8546" s="139">
        <v>2</v>
      </c>
      <c r="C8546" s="139">
        <v>0</v>
      </c>
      <c r="D8546" s="139">
        <v>0</v>
      </c>
      <c r="E8546" s="139" t="s">
        <v>5421</v>
      </c>
      <c r="F8546" s="139" t="s">
        <v>5422</v>
      </c>
      <c r="G8546" s="145">
        <v>1</v>
      </c>
      <c r="H8546" s="145">
        <v>1</v>
      </c>
    </row>
    <row r="8547" spans="1:8" x14ac:dyDescent="0.2">
      <c r="A8547" t="s">
        <v>13598</v>
      </c>
      <c r="B8547" s="139">
        <v>3</v>
      </c>
      <c r="C8547" s="139">
        <v>0</v>
      </c>
      <c r="D8547" s="139">
        <v>0</v>
      </c>
      <c r="E8547" s="139" t="s">
        <v>5421</v>
      </c>
      <c r="F8547" s="139" t="s">
        <v>5422</v>
      </c>
      <c r="G8547" s="145">
        <v>1</v>
      </c>
      <c r="H8547" s="145">
        <v>1</v>
      </c>
    </row>
    <row r="8548" spans="1:8" x14ac:dyDescent="0.2">
      <c r="A8548" t="s">
        <v>5224</v>
      </c>
      <c r="B8548" s="139">
        <v>212</v>
      </c>
      <c r="C8548" s="139">
        <v>0</v>
      </c>
      <c r="D8548" s="139">
        <v>0.22</v>
      </c>
      <c r="E8548" s="139" t="s">
        <v>5421</v>
      </c>
      <c r="F8548" s="139" t="s">
        <v>5422</v>
      </c>
      <c r="G8548" s="145">
        <v>1</v>
      </c>
      <c r="H8548" s="145">
        <v>1</v>
      </c>
    </row>
    <row r="8549" spans="1:8" x14ac:dyDescent="0.2">
      <c r="A8549" t="s">
        <v>13599</v>
      </c>
      <c r="B8549" s="139">
        <v>34</v>
      </c>
      <c r="C8549" s="139">
        <v>0</v>
      </c>
      <c r="D8549" s="139">
        <v>0.03</v>
      </c>
      <c r="E8549" s="139" t="s">
        <v>5421</v>
      </c>
      <c r="F8549" s="139" t="s">
        <v>5422</v>
      </c>
      <c r="G8549" s="145">
        <v>1</v>
      </c>
      <c r="H8549" s="145">
        <v>1</v>
      </c>
    </row>
    <row r="8550" spans="1:8" x14ac:dyDescent="0.2">
      <c r="A8550" t="s">
        <v>13600</v>
      </c>
      <c r="B8550" s="139">
        <v>9</v>
      </c>
      <c r="C8550" s="139">
        <v>0</v>
      </c>
      <c r="D8550" s="139">
        <v>0.01</v>
      </c>
      <c r="E8550" s="139" t="s">
        <v>5421</v>
      </c>
      <c r="F8550" s="139" t="s">
        <v>5422</v>
      </c>
      <c r="G8550" s="145">
        <v>1</v>
      </c>
      <c r="H8550" s="145">
        <v>1</v>
      </c>
    </row>
    <row r="8551" spans="1:8" x14ac:dyDescent="0.2">
      <c r="A8551" t="s">
        <v>13601</v>
      </c>
      <c r="B8551" s="139">
        <v>100</v>
      </c>
      <c r="C8551" s="139">
        <v>0</v>
      </c>
      <c r="D8551" s="139">
        <v>0.1</v>
      </c>
      <c r="E8551" s="139" t="s">
        <v>5421</v>
      </c>
      <c r="F8551" s="139" t="s">
        <v>5422</v>
      </c>
      <c r="G8551" s="145">
        <v>1</v>
      </c>
      <c r="H8551" s="145">
        <v>1</v>
      </c>
    </row>
    <row r="8552" spans="1:8" x14ac:dyDescent="0.2">
      <c r="A8552" t="s">
        <v>13602</v>
      </c>
      <c r="B8552" s="139">
        <v>199</v>
      </c>
      <c r="C8552" s="139">
        <v>0</v>
      </c>
      <c r="D8552" s="139">
        <v>0.2</v>
      </c>
      <c r="E8552" s="139" t="s">
        <v>5421</v>
      </c>
      <c r="F8552" s="139" t="s">
        <v>5422</v>
      </c>
      <c r="G8552" s="145">
        <v>1</v>
      </c>
      <c r="H8552" s="145">
        <v>1</v>
      </c>
    </row>
    <row r="8553" spans="1:8" x14ac:dyDescent="0.2">
      <c r="A8553" t="s">
        <v>13603</v>
      </c>
      <c r="B8553" s="139">
        <v>78</v>
      </c>
      <c r="C8553" s="139">
        <v>0</v>
      </c>
      <c r="D8553" s="139">
        <v>0.08</v>
      </c>
      <c r="E8553" s="139" t="s">
        <v>5421</v>
      </c>
      <c r="F8553" s="139" t="s">
        <v>5422</v>
      </c>
      <c r="G8553" s="145">
        <v>1</v>
      </c>
      <c r="H8553" s="145">
        <v>1</v>
      </c>
    </row>
    <row r="8554" spans="1:8" x14ac:dyDescent="0.2">
      <c r="A8554" t="s">
        <v>13604</v>
      </c>
      <c r="B8554" s="139">
        <v>53</v>
      </c>
      <c r="C8554" s="139">
        <v>0</v>
      </c>
      <c r="D8554" s="139">
        <v>0.05</v>
      </c>
      <c r="E8554" s="139" t="s">
        <v>5421</v>
      </c>
      <c r="F8554" s="139" t="s">
        <v>5422</v>
      </c>
      <c r="G8554" s="145">
        <v>1</v>
      </c>
      <c r="H8554" s="145">
        <v>1</v>
      </c>
    </row>
    <row r="8555" spans="1:8" x14ac:dyDescent="0.2">
      <c r="A8555" t="s">
        <v>13605</v>
      </c>
      <c r="B8555" s="139">
        <v>144</v>
      </c>
      <c r="C8555" s="139">
        <v>0</v>
      </c>
      <c r="D8555" s="139">
        <v>0.15</v>
      </c>
      <c r="E8555" s="139" t="s">
        <v>5421</v>
      </c>
      <c r="F8555" s="139" t="s">
        <v>5422</v>
      </c>
      <c r="G8555" s="145">
        <v>1</v>
      </c>
      <c r="H8555" s="145">
        <v>1</v>
      </c>
    </row>
    <row r="8556" spans="1:8" x14ac:dyDescent="0.2">
      <c r="A8556" t="s">
        <v>13606</v>
      </c>
      <c r="B8556" s="139">
        <v>8</v>
      </c>
      <c r="C8556" s="139">
        <v>0</v>
      </c>
      <c r="D8556" s="139">
        <v>0.01</v>
      </c>
      <c r="E8556" s="139" t="s">
        <v>5421</v>
      </c>
      <c r="F8556" s="139" t="s">
        <v>5422</v>
      </c>
      <c r="G8556" s="145">
        <v>1</v>
      </c>
      <c r="H8556" s="145">
        <v>1</v>
      </c>
    </row>
    <row r="8557" spans="1:8" x14ac:dyDescent="0.2">
      <c r="A8557" t="s">
        <v>13607</v>
      </c>
      <c r="B8557" s="139">
        <v>8</v>
      </c>
      <c r="C8557" s="139">
        <v>0</v>
      </c>
      <c r="D8557" s="139">
        <v>0.01</v>
      </c>
      <c r="E8557" s="139" t="s">
        <v>5421</v>
      </c>
      <c r="F8557" s="139" t="s">
        <v>5422</v>
      </c>
      <c r="G8557" s="145">
        <v>1</v>
      </c>
      <c r="H8557" s="145">
        <v>1</v>
      </c>
    </row>
    <row r="8558" spans="1:8" x14ac:dyDescent="0.2">
      <c r="A8558" t="s">
        <v>13608</v>
      </c>
      <c r="B8558" s="139">
        <v>12</v>
      </c>
      <c r="C8558" s="139">
        <v>0</v>
      </c>
      <c r="D8558" s="139">
        <v>0.01</v>
      </c>
      <c r="E8558" s="139" t="s">
        <v>5421</v>
      </c>
      <c r="F8558" s="139" t="s">
        <v>5422</v>
      </c>
      <c r="G8558" s="145">
        <v>1</v>
      </c>
      <c r="H8558" s="145">
        <v>1</v>
      </c>
    </row>
    <row r="8559" spans="1:8" x14ac:dyDescent="0.2">
      <c r="A8559" t="s">
        <v>13609</v>
      </c>
      <c r="B8559" s="139">
        <v>1</v>
      </c>
      <c r="C8559" s="139">
        <v>0</v>
      </c>
      <c r="D8559" s="139">
        <v>0</v>
      </c>
      <c r="E8559" s="139" t="s">
        <v>5421</v>
      </c>
      <c r="F8559" s="139" t="s">
        <v>5422</v>
      </c>
      <c r="G8559" s="145">
        <v>1</v>
      </c>
      <c r="H8559" s="145">
        <v>1</v>
      </c>
    </row>
    <row r="8560" spans="1:8" x14ac:dyDescent="0.2">
      <c r="A8560" t="s">
        <v>13610</v>
      </c>
      <c r="B8560" s="139">
        <v>61</v>
      </c>
      <c r="C8560" s="139">
        <v>0</v>
      </c>
      <c r="D8560" s="139">
        <v>0.06</v>
      </c>
      <c r="E8560" s="139" t="s">
        <v>5421</v>
      </c>
      <c r="F8560" s="139" t="s">
        <v>5422</v>
      </c>
      <c r="G8560" s="145">
        <v>1</v>
      </c>
      <c r="H8560" s="145">
        <v>1</v>
      </c>
    </row>
    <row r="8561" spans="1:8" x14ac:dyDescent="0.2">
      <c r="A8561" t="s">
        <v>13611</v>
      </c>
      <c r="B8561" s="139">
        <v>5</v>
      </c>
      <c r="C8561" s="139">
        <v>0</v>
      </c>
      <c r="D8561" s="139">
        <v>0.01</v>
      </c>
      <c r="E8561" s="139" t="s">
        <v>5421</v>
      </c>
      <c r="F8561" s="139" t="s">
        <v>5422</v>
      </c>
      <c r="G8561" s="145">
        <v>1</v>
      </c>
      <c r="H8561" s="145">
        <v>1</v>
      </c>
    </row>
    <row r="8562" spans="1:8" x14ac:dyDescent="0.2">
      <c r="A8562" t="s">
        <v>13612</v>
      </c>
      <c r="B8562" s="139">
        <v>4</v>
      </c>
      <c r="C8562" s="139">
        <v>0</v>
      </c>
      <c r="D8562" s="139">
        <v>0</v>
      </c>
      <c r="E8562" s="139" t="s">
        <v>5421</v>
      </c>
      <c r="F8562" s="139" t="s">
        <v>5422</v>
      </c>
      <c r="G8562" s="145">
        <v>1</v>
      </c>
      <c r="H8562" s="145">
        <v>1</v>
      </c>
    </row>
    <row r="8563" spans="1:8" x14ac:dyDescent="0.2">
      <c r="A8563" t="s">
        <v>13613</v>
      </c>
      <c r="B8563" s="139">
        <v>57</v>
      </c>
      <c r="C8563" s="139">
        <v>0</v>
      </c>
      <c r="D8563" s="139">
        <v>0.06</v>
      </c>
      <c r="E8563" s="139" t="s">
        <v>5421</v>
      </c>
      <c r="F8563" s="139" t="s">
        <v>5422</v>
      </c>
      <c r="G8563" s="145">
        <v>1</v>
      </c>
      <c r="H8563" s="145">
        <v>1</v>
      </c>
    </row>
    <row r="8564" spans="1:8" x14ac:dyDescent="0.2">
      <c r="A8564" t="s">
        <v>13614</v>
      </c>
      <c r="B8564" s="139">
        <v>5</v>
      </c>
      <c r="C8564" s="139">
        <v>0</v>
      </c>
      <c r="D8564" s="139">
        <v>0.01</v>
      </c>
      <c r="E8564" s="139" t="s">
        <v>5421</v>
      </c>
      <c r="F8564" s="139" t="s">
        <v>5422</v>
      </c>
      <c r="G8564" s="145">
        <v>1</v>
      </c>
      <c r="H8564" s="145">
        <v>1</v>
      </c>
    </row>
    <row r="8565" spans="1:8" x14ac:dyDescent="0.2">
      <c r="A8565" t="s">
        <v>13615</v>
      </c>
      <c r="B8565" s="139">
        <v>2</v>
      </c>
      <c r="C8565" s="139">
        <v>0</v>
      </c>
      <c r="D8565" s="139">
        <v>0</v>
      </c>
      <c r="E8565" s="139" t="s">
        <v>5421</v>
      </c>
      <c r="F8565" s="139" t="s">
        <v>5422</v>
      </c>
      <c r="G8565" s="145">
        <v>1</v>
      </c>
      <c r="H8565" s="145">
        <v>1</v>
      </c>
    </row>
    <row r="8566" spans="1:8" x14ac:dyDescent="0.2">
      <c r="A8566" t="s">
        <v>13616</v>
      </c>
      <c r="B8566" s="139">
        <v>4</v>
      </c>
      <c r="C8566" s="139">
        <v>0</v>
      </c>
      <c r="D8566" s="139">
        <v>0</v>
      </c>
      <c r="E8566" s="139" t="s">
        <v>5421</v>
      </c>
      <c r="F8566" s="139" t="s">
        <v>5422</v>
      </c>
      <c r="G8566" s="145">
        <v>1</v>
      </c>
      <c r="H8566" s="145">
        <v>1</v>
      </c>
    </row>
    <row r="8567" spans="1:8" x14ac:dyDescent="0.2">
      <c r="A8567" t="s">
        <v>13617</v>
      </c>
      <c r="B8567" s="139">
        <v>10</v>
      </c>
      <c r="C8567" s="139">
        <v>0</v>
      </c>
      <c r="D8567" s="139">
        <v>0.01</v>
      </c>
      <c r="E8567" s="139" t="s">
        <v>5421</v>
      </c>
      <c r="F8567" s="139" t="s">
        <v>5422</v>
      </c>
      <c r="G8567" s="145">
        <v>1</v>
      </c>
      <c r="H8567" s="145">
        <v>1</v>
      </c>
    </row>
    <row r="8568" spans="1:8" x14ac:dyDescent="0.2">
      <c r="A8568" t="s">
        <v>13618</v>
      </c>
      <c r="B8568" s="139">
        <v>1</v>
      </c>
      <c r="C8568" s="139">
        <v>0</v>
      </c>
      <c r="D8568" s="139">
        <v>0</v>
      </c>
      <c r="E8568" s="139" t="s">
        <v>5421</v>
      </c>
      <c r="F8568" s="139" t="s">
        <v>5422</v>
      </c>
      <c r="G8568" s="145">
        <v>1</v>
      </c>
      <c r="H8568" s="145">
        <v>1</v>
      </c>
    </row>
    <row r="8569" spans="1:8" x14ac:dyDescent="0.2">
      <c r="A8569" t="s">
        <v>13619</v>
      </c>
      <c r="B8569" s="139">
        <v>10</v>
      </c>
      <c r="C8569" s="139">
        <v>0</v>
      </c>
      <c r="D8569" s="139">
        <v>0.01</v>
      </c>
      <c r="E8569" s="139" t="s">
        <v>5421</v>
      </c>
      <c r="F8569" s="139" t="s">
        <v>5422</v>
      </c>
      <c r="G8569" s="145">
        <v>1</v>
      </c>
      <c r="H8569" s="145">
        <v>1</v>
      </c>
    </row>
    <row r="8570" spans="1:8" x14ac:dyDescent="0.2">
      <c r="A8570" t="s">
        <v>13620</v>
      </c>
      <c r="B8570" s="139">
        <v>2</v>
      </c>
      <c r="C8570" s="139">
        <v>0</v>
      </c>
      <c r="D8570" s="139">
        <v>0</v>
      </c>
      <c r="E8570" s="139" t="s">
        <v>5421</v>
      </c>
      <c r="F8570" s="139" t="s">
        <v>5422</v>
      </c>
      <c r="G8570" s="145">
        <v>1</v>
      </c>
      <c r="H8570" s="145">
        <v>1</v>
      </c>
    </row>
    <row r="8571" spans="1:8" x14ac:dyDescent="0.2">
      <c r="A8571" t="s">
        <v>13621</v>
      </c>
      <c r="B8571" s="139">
        <v>3</v>
      </c>
      <c r="C8571" s="139">
        <v>0</v>
      </c>
      <c r="D8571" s="139">
        <v>0</v>
      </c>
      <c r="E8571" s="139" t="s">
        <v>5421</v>
      </c>
      <c r="F8571" s="139" t="s">
        <v>5422</v>
      </c>
      <c r="G8571" s="145">
        <v>1</v>
      </c>
      <c r="H8571" s="145">
        <v>1</v>
      </c>
    </row>
    <row r="8572" spans="1:8" x14ac:dyDescent="0.2">
      <c r="A8572" t="s">
        <v>13622</v>
      </c>
      <c r="B8572" s="139">
        <v>8</v>
      </c>
      <c r="C8572" s="139">
        <v>0</v>
      </c>
      <c r="D8572" s="139">
        <v>0.01</v>
      </c>
      <c r="E8572" s="139" t="s">
        <v>5421</v>
      </c>
      <c r="F8572" s="139" t="s">
        <v>5422</v>
      </c>
      <c r="G8572" s="145">
        <v>1</v>
      </c>
      <c r="H8572" s="145">
        <v>1</v>
      </c>
    </row>
    <row r="8573" spans="1:8" x14ac:dyDescent="0.2">
      <c r="A8573" t="s">
        <v>13623</v>
      </c>
      <c r="B8573" s="139">
        <v>3</v>
      </c>
      <c r="C8573" s="139">
        <v>0</v>
      </c>
      <c r="D8573" s="139">
        <v>0</v>
      </c>
      <c r="E8573" s="139" t="s">
        <v>5421</v>
      </c>
      <c r="F8573" s="139" t="s">
        <v>5422</v>
      </c>
      <c r="G8573" s="145">
        <v>1</v>
      </c>
      <c r="H8573" s="145">
        <v>1</v>
      </c>
    </row>
    <row r="8574" spans="1:8" x14ac:dyDescent="0.2">
      <c r="A8574" t="s">
        <v>13624</v>
      </c>
      <c r="B8574" s="139">
        <v>139</v>
      </c>
      <c r="C8574" s="139">
        <v>0</v>
      </c>
      <c r="D8574" s="139">
        <v>0.14000000000000001</v>
      </c>
      <c r="E8574" s="139" t="s">
        <v>5421</v>
      </c>
      <c r="F8574" s="139" t="s">
        <v>5422</v>
      </c>
      <c r="G8574" s="145">
        <v>1</v>
      </c>
      <c r="H8574" s="145">
        <v>1</v>
      </c>
    </row>
    <row r="8575" spans="1:8" x14ac:dyDescent="0.2">
      <c r="A8575" t="s">
        <v>5350</v>
      </c>
      <c r="B8575" s="139">
        <v>75</v>
      </c>
      <c r="C8575" s="139">
        <v>0</v>
      </c>
      <c r="D8575" s="139">
        <v>0.08</v>
      </c>
      <c r="E8575" s="139" t="s">
        <v>5421</v>
      </c>
      <c r="F8575" s="139" t="s">
        <v>5422</v>
      </c>
      <c r="G8575" s="145">
        <v>1</v>
      </c>
      <c r="H8575" s="145">
        <v>1</v>
      </c>
    </row>
    <row r="8576" spans="1:8" x14ac:dyDescent="0.2">
      <c r="A8576" t="s">
        <v>5331</v>
      </c>
      <c r="B8576" s="139">
        <v>21</v>
      </c>
      <c r="C8576" s="139">
        <v>0</v>
      </c>
      <c r="D8576" s="139">
        <v>0.02</v>
      </c>
      <c r="E8576" s="139" t="s">
        <v>5421</v>
      </c>
      <c r="F8576" s="139" t="s">
        <v>5422</v>
      </c>
      <c r="G8576" s="145">
        <v>1</v>
      </c>
      <c r="H8576" s="145">
        <v>1</v>
      </c>
    </row>
    <row r="8577" spans="1:8" x14ac:dyDescent="0.2">
      <c r="A8577" t="s">
        <v>5347</v>
      </c>
      <c r="B8577" s="139">
        <v>103</v>
      </c>
      <c r="C8577" s="139">
        <v>0</v>
      </c>
      <c r="D8577" s="139">
        <v>0.11</v>
      </c>
      <c r="E8577" s="139" t="s">
        <v>5421</v>
      </c>
      <c r="F8577" s="139" t="s">
        <v>5422</v>
      </c>
      <c r="G8577" s="145">
        <v>1</v>
      </c>
      <c r="H8577" s="145">
        <v>1</v>
      </c>
    </row>
    <row r="8578" spans="1:8" x14ac:dyDescent="0.2">
      <c r="A8578" t="s">
        <v>13625</v>
      </c>
      <c r="B8578" s="139">
        <v>1</v>
      </c>
      <c r="C8578" s="139">
        <v>0</v>
      </c>
      <c r="D8578" s="139">
        <v>0</v>
      </c>
      <c r="E8578" s="139" t="s">
        <v>5421</v>
      </c>
      <c r="F8578" s="139" t="s">
        <v>5422</v>
      </c>
      <c r="G8578" s="145">
        <v>1</v>
      </c>
      <c r="H8578" s="145">
        <v>1</v>
      </c>
    </row>
    <row r="8579" spans="1:8" x14ac:dyDescent="0.2">
      <c r="A8579" t="s">
        <v>13626</v>
      </c>
      <c r="B8579" s="139">
        <v>4</v>
      </c>
      <c r="C8579" s="139">
        <v>0</v>
      </c>
      <c r="D8579" s="139">
        <v>0</v>
      </c>
      <c r="E8579" s="139" t="s">
        <v>5421</v>
      </c>
      <c r="F8579" s="139" t="s">
        <v>5422</v>
      </c>
      <c r="G8579" s="145">
        <v>1</v>
      </c>
      <c r="H8579" s="145">
        <v>1</v>
      </c>
    </row>
    <row r="8580" spans="1:8" x14ac:dyDescent="0.2">
      <c r="A8580" t="s">
        <v>13627</v>
      </c>
      <c r="B8580" s="139">
        <v>3</v>
      </c>
      <c r="C8580" s="139">
        <v>0</v>
      </c>
      <c r="D8580" s="139">
        <v>0</v>
      </c>
      <c r="E8580" s="139" t="s">
        <v>5421</v>
      </c>
      <c r="F8580" s="139" t="s">
        <v>5422</v>
      </c>
      <c r="G8580" s="145">
        <v>1</v>
      </c>
      <c r="H8580" s="145">
        <v>1</v>
      </c>
    </row>
    <row r="8581" spans="1:8" x14ac:dyDescent="0.2">
      <c r="A8581" t="s">
        <v>13628</v>
      </c>
      <c r="B8581" s="139">
        <v>6</v>
      </c>
      <c r="C8581" s="139">
        <v>0</v>
      </c>
      <c r="D8581" s="139">
        <v>0.01</v>
      </c>
      <c r="E8581" s="139" t="s">
        <v>5421</v>
      </c>
      <c r="F8581" s="139" t="s">
        <v>5422</v>
      </c>
      <c r="G8581" s="145">
        <v>1</v>
      </c>
      <c r="H8581" s="145">
        <v>1</v>
      </c>
    </row>
    <row r="8582" spans="1:8" x14ac:dyDescent="0.2">
      <c r="A8582" t="s">
        <v>13629</v>
      </c>
      <c r="B8582" s="139">
        <v>3</v>
      </c>
      <c r="C8582" s="139">
        <v>0</v>
      </c>
      <c r="D8582" s="139">
        <v>0</v>
      </c>
      <c r="E8582" s="139" t="s">
        <v>5421</v>
      </c>
      <c r="F8582" s="139" t="s">
        <v>5422</v>
      </c>
      <c r="G8582" s="145">
        <v>1</v>
      </c>
      <c r="H8582" s="145">
        <v>1</v>
      </c>
    </row>
    <row r="8583" spans="1:8" x14ac:dyDescent="0.2">
      <c r="A8583" t="s">
        <v>13630</v>
      </c>
      <c r="B8583" s="139">
        <v>7</v>
      </c>
      <c r="C8583" s="139">
        <v>0</v>
      </c>
      <c r="D8583" s="139">
        <v>0.01</v>
      </c>
      <c r="E8583" s="139" t="s">
        <v>5421</v>
      </c>
      <c r="F8583" s="139" t="s">
        <v>5422</v>
      </c>
      <c r="G8583" s="145">
        <v>1</v>
      </c>
      <c r="H8583" s="145">
        <v>1</v>
      </c>
    </row>
    <row r="8584" spans="1:8" x14ac:dyDescent="0.2">
      <c r="A8584" t="s">
        <v>13631</v>
      </c>
      <c r="B8584" s="139">
        <v>3</v>
      </c>
      <c r="C8584" s="139">
        <v>0</v>
      </c>
      <c r="D8584" s="139">
        <v>0</v>
      </c>
      <c r="E8584" s="139" t="s">
        <v>5421</v>
      </c>
      <c r="F8584" s="139" t="s">
        <v>5422</v>
      </c>
      <c r="G8584" s="145">
        <v>1</v>
      </c>
      <c r="H8584" s="145">
        <v>1</v>
      </c>
    </row>
    <row r="8585" spans="1:8" x14ac:dyDescent="0.2">
      <c r="A8585" t="s">
        <v>13632</v>
      </c>
      <c r="B8585" s="139">
        <v>5</v>
      </c>
      <c r="C8585" s="139">
        <v>0</v>
      </c>
      <c r="D8585" s="139">
        <v>0.01</v>
      </c>
      <c r="E8585" s="139" t="s">
        <v>5421</v>
      </c>
      <c r="F8585" s="139" t="s">
        <v>5422</v>
      </c>
      <c r="G8585" s="145">
        <v>1</v>
      </c>
      <c r="H8585" s="145">
        <v>1</v>
      </c>
    </row>
    <row r="8586" spans="1:8" x14ac:dyDescent="0.2">
      <c r="A8586" t="s">
        <v>13633</v>
      </c>
      <c r="B8586" s="139">
        <v>8</v>
      </c>
      <c r="C8586" s="139">
        <v>0</v>
      </c>
      <c r="D8586" s="139">
        <v>0.01</v>
      </c>
      <c r="E8586" s="139" t="s">
        <v>5421</v>
      </c>
      <c r="F8586" s="139" t="s">
        <v>5422</v>
      </c>
      <c r="G8586" s="145">
        <v>1</v>
      </c>
      <c r="H8586" s="145">
        <v>1</v>
      </c>
    </row>
    <row r="8587" spans="1:8" x14ac:dyDescent="0.2">
      <c r="A8587" t="s">
        <v>13634</v>
      </c>
      <c r="B8587" s="139">
        <v>1</v>
      </c>
      <c r="C8587" s="139">
        <v>0</v>
      </c>
      <c r="D8587" s="139">
        <v>0</v>
      </c>
      <c r="E8587" s="139" t="s">
        <v>5421</v>
      </c>
      <c r="F8587" s="139" t="s">
        <v>5422</v>
      </c>
      <c r="G8587" s="145">
        <v>1</v>
      </c>
      <c r="H8587" s="145">
        <v>1</v>
      </c>
    </row>
    <row r="8588" spans="1:8" x14ac:dyDescent="0.2">
      <c r="A8588" t="s">
        <v>13635</v>
      </c>
      <c r="B8588" s="139">
        <v>298</v>
      </c>
      <c r="C8588" s="139">
        <v>0</v>
      </c>
      <c r="D8588" s="139">
        <v>0.3</v>
      </c>
      <c r="E8588" s="139" t="s">
        <v>5421</v>
      </c>
      <c r="F8588" s="139" t="s">
        <v>5422</v>
      </c>
      <c r="G8588" s="145">
        <v>1</v>
      </c>
      <c r="H8588" s="145">
        <v>1</v>
      </c>
    </row>
    <row r="8589" spans="1:8" x14ac:dyDescent="0.2">
      <c r="A8589" t="s">
        <v>13636</v>
      </c>
      <c r="B8589" s="139">
        <v>11</v>
      </c>
      <c r="C8589" s="139">
        <v>0</v>
      </c>
      <c r="D8589" s="139">
        <v>0.01</v>
      </c>
      <c r="E8589" s="139" t="s">
        <v>5421</v>
      </c>
      <c r="F8589" s="139" t="s">
        <v>5422</v>
      </c>
      <c r="G8589" s="145">
        <v>1</v>
      </c>
      <c r="H8589" s="145">
        <v>1</v>
      </c>
    </row>
    <row r="8590" spans="1:8" x14ac:dyDescent="0.2">
      <c r="A8590" t="s">
        <v>13637</v>
      </c>
      <c r="B8590" s="139">
        <v>69</v>
      </c>
      <c r="C8590" s="139">
        <v>0</v>
      </c>
      <c r="D8590" s="139">
        <v>7.0000000000000007E-2</v>
      </c>
      <c r="E8590" s="139" t="s">
        <v>5421</v>
      </c>
      <c r="F8590" s="139" t="s">
        <v>5422</v>
      </c>
      <c r="G8590" s="145">
        <v>1</v>
      </c>
      <c r="H8590" s="145">
        <v>1</v>
      </c>
    </row>
    <row r="8591" spans="1:8" x14ac:dyDescent="0.2">
      <c r="A8591" t="s">
        <v>13638</v>
      </c>
      <c r="B8591" s="139">
        <v>2</v>
      </c>
      <c r="C8591" s="139">
        <v>0</v>
      </c>
      <c r="D8591" s="139">
        <v>0</v>
      </c>
      <c r="E8591" s="139" t="s">
        <v>5421</v>
      </c>
      <c r="F8591" s="139" t="s">
        <v>5422</v>
      </c>
      <c r="G8591" s="145">
        <v>1</v>
      </c>
      <c r="H8591" s="145">
        <v>1</v>
      </c>
    </row>
    <row r="8592" spans="1:8" x14ac:dyDescent="0.2">
      <c r="A8592" t="s">
        <v>13639</v>
      </c>
      <c r="B8592" s="139">
        <v>3</v>
      </c>
      <c r="C8592" s="139">
        <v>0</v>
      </c>
      <c r="D8592" s="139">
        <v>0</v>
      </c>
      <c r="E8592" s="139" t="s">
        <v>5421</v>
      </c>
      <c r="F8592" s="139" t="s">
        <v>5422</v>
      </c>
      <c r="G8592" s="145">
        <v>1</v>
      </c>
      <c r="H8592" s="145">
        <v>1</v>
      </c>
    </row>
    <row r="8593" spans="1:8" x14ac:dyDescent="0.2">
      <c r="A8593" t="s">
        <v>13640</v>
      </c>
      <c r="B8593" s="139">
        <v>26</v>
      </c>
      <c r="C8593" s="139">
        <v>0</v>
      </c>
      <c r="D8593" s="139">
        <v>0.03</v>
      </c>
      <c r="E8593" s="139" t="s">
        <v>5421</v>
      </c>
      <c r="F8593" s="139" t="s">
        <v>5422</v>
      </c>
      <c r="G8593" s="145">
        <v>1</v>
      </c>
      <c r="H8593" s="145">
        <v>1</v>
      </c>
    </row>
    <row r="8594" spans="1:8" x14ac:dyDescent="0.2">
      <c r="A8594" t="s">
        <v>13641</v>
      </c>
      <c r="B8594" s="139">
        <v>2</v>
      </c>
      <c r="C8594" s="139">
        <v>0</v>
      </c>
      <c r="D8594" s="139">
        <v>0</v>
      </c>
      <c r="E8594" s="139" t="s">
        <v>5421</v>
      </c>
      <c r="F8594" s="139" t="s">
        <v>5422</v>
      </c>
      <c r="G8594" s="145">
        <v>1</v>
      </c>
      <c r="H8594" s="145">
        <v>1</v>
      </c>
    </row>
    <row r="8595" spans="1:8" x14ac:dyDescent="0.2">
      <c r="A8595" t="s">
        <v>13642</v>
      </c>
      <c r="B8595" s="139">
        <v>2</v>
      </c>
      <c r="C8595" s="139">
        <v>0</v>
      </c>
      <c r="D8595" s="139">
        <v>0</v>
      </c>
      <c r="E8595" s="139" t="s">
        <v>5421</v>
      </c>
      <c r="F8595" s="139" t="s">
        <v>5422</v>
      </c>
      <c r="G8595" s="145">
        <v>1</v>
      </c>
      <c r="H8595" s="145">
        <v>1</v>
      </c>
    </row>
    <row r="8596" spans="1:8" x14ac:dyDescent="0.2">
      <c r="A8596" t="s">
        <v>13643</v>
      </c>
      <c r="B8596" s="139">
        <v>1</v>
      </c>
      <c r="C8596" s="139">
        <v>0</v>
      </c>
      <c r="D8596" s="139">
        <v>0</v>
      </c>
      <c r="E8596" s="139" t="s">
        <v>5421</v>
      </c>
      <c r="F8596" s="139" t="s">
        <v>5422</v>
      </c>
      <c r="G8596" s="145">
        <v>1</v>
      </c>
      <c r="H8596" s="145">
        <v>1</v>
      </c>
    </row>
    <row r="8597" spans="1:8" x14ac:dyDescent="0.2">
      <c r="A8597" t="s">
        <v>13644</v>
      </c>
      <c r="B8597" s="139">
        <v>59</v>
      </c>
      <c r="C8597" s="139">
        <v>0</v>
      </c>
      <c r="D8597" s="139">
        <v>0.06</v>
      </c>
      <c r="E8597" s="139" t="s">
        <v>5421</v>
      </c>
      <c r="F8597" s="139" t="s">
        <v>5422</v>
      </c>
      <c r="G8597" s="145">
        <v>1</v>
      </c>
      <c r="H8597" s="145">
        <v>1</v>
      </c>
    </row>
    <row r="8598" spans="1:8" x14ac:dyDescent="0.2">
      <c r="A8598" t="s">
        <v>13645</v>
      </c>
      <c r="B8598" s="139">
        <v>32</v>
      </c>
      <c r="C8598" s="139">
        <v>0</v>
      </c>
      <c r="D8598" s="139">
        <v>0.03</v>
      </c>
      <c r="E8598" s="139" t="s">
        <v>5421</v>
      </c>
      <c r="F8598" s="139" t="s">
        <v>5422</v>
      </c>
      <c r="G8598" s="145">
        <v>1</v>
      </c>
      <c r="H8598" s="145">
        <v>1</v>
      </c>
    </row>
    <row r="8599" spans="1:8" x14ac:dyDescent="0.2">
      <c r="A8599" t="s">
        <v>13646</v>
      </c>
      <c r="B8599" s="139">
        <v>43</v>
      </c>
      <c r="C8599" s="139">
        <v>0</v>
      </c>
      <c r="D8599" s="139">
        <v>0.04</v>
      </c>
      <c r="E8599" s="139" t="s">
        <v>5421</v>
      </c>
      <c r="F8599" s="139" t="s">
        <v>5422</v>
      </c>
      <c r="G8599" s="145">
        <v>1</v>
      </c>
      <c r="H8599" s="145">
        <v>1</v>
      </c>
    </row>
    <row r="8600" spans="1:8" x14ac:dyDescent="0.2">
      <c r="A8600" t="s">
        <v>13647</v>
      </c>
      <c r="B8600" s="139">
        <v>12</v>
      </c>
      <c r="C8600" s="139">
        <v>0</v>
      </c>
      <c r="D8600" s="139">
        <v>0.01</v>
      </c>
      <c r="E8600" s="139" t="s">
        <v>5421</v>
      </c>
      <c r="F8600" s="139" t="s">
        <v>5422</v>
      </c>
      <c r="G8600" s="145">
        <v>1</v>
      </c>
      <c r="H8600" s="145">
        <v>1</v>
      </c>
    </row>
    <row r="8601" spans="1:8" x14ac:dyDescent="0.2">
      <c r="A8601" t="s">
        <v>13648</v>
      </c>
      <c r="B8601" s="139">
        <v>4</v>
      </c>
      <c r="C8601" s="139">
        <v>0</v>
      </c>
      <c r="D8601" s="139">
        <v>0</v>
      </c>
      <c r="E8601" s="139" t="s">
        <v>5421</v>
      </c>
      <c r="F8601" s="139" t="s">
        <v>5422</v>
      </c>
      <c r="G8601" s="145">
        <v>1</v>
      </c>
      <c r="H8601" s="145">
        <v>1</v>
      </c>
    </row>
    <row r="8602" spans="1:8" x14ac:dyDescent="0.2">
      <c r="A8602" t="s">
        <v>13649</v>
      </c>
      <c r="B8602" s="139">
        <v>1</v>
      </c>
      <c r="C8602" s="139">
        <v>0</v>
      </c>
      <c r="D8602" s="139">
        <v>0</v>
      </c>
      <c r="E8602" s="139" t="s">
        <v>5421</v>
      </c>
      <c r="F8602" s="139" t="s">
        <v>5422</v>
      </c>
      <c r="G8602" s="145">
        <v>1</v>
      </c>
      <c r="H8602" s="145">
        <v>1</v>
      </c>
    </row>
    <row r="8603" spans="1:8" x14ac:dyDescent="0.2">
      <c r="A8603" t="s">
        <v>13650</v>
      </c>
      <c r="B8603" s="139">
        <v>4</v>
      </c>
      <c r="C8603" s="139">
        <v>0</v>
      </c>
      <c r="D8603" s="139">
        <v>0</v>
      </c>
      <c r="E8603" s="139" t="s">
        <v>5421</v>
      </c>
      <c r="F8603" s="139" t="s">
        <v>5422</v>
      </c>
      <c r="G8603" s="145">
        <v>1</v>
      </c>
      <c r="H8603" s="145">
        <v>1</v>
      </c>
    </row>
    <row r="8604" spans="1:8" x14ac:dyDescent="0.2">
      <c r="A8604" t="s">
        <v>13651</v>
      </c>
      <c r="B8604" s="139">
        <v>4</v>
      </c>
      <c r="C8604" s="139">
        <v>0</v>
      </c>
      <c r="D8604" s="139">
        <v>0</v>
      </c>
      <c r="E8604" s="139" t="s">
        <v>5421</v>
      </c>
      <c r="F8604" s="139" t="s">
        <v>5422</v>
      </c>
      <c r="G8604" s="145">
        <v>1</v>
      </c>
      <c r="H8604" s="145">
        <v>1</v>
      </c>
    </row>
    <row r="8605" spans="1:8" x14ac:dyDescent="0.2">
      <c r="A8605" t="s">
        <v>13652</v>
      </c>
      <c r="B8605" s="139">
        <v>13</v>
      </c>
      <c r="C8605" s="139">
        <v>0</v>
      </c>
      <c r="D8605" s="139">
        <v>0.01</v>
      </c>
      <c r="E8605" s="139" t="s">
        <v>5421</v>
      </c>
      <c r="F8605" s="139" t="s">
        <v>5422</v>
      </c>
      <c r="G8605" s="145">
        <v>1</v>
      </c>
      <c r="H8605" s="145">
        <v>1</v>
      </c>
    </row>
    <row r="8606" spans="1:8" x14ac:dyDescent="0.2">
      <c r="A8606" t="s">
        <v>13653</v>
      </c>
      <c r="B8606" s="139">
        <v>25</v>
      </c>
      <c r="C8606" s="139">
        <v>0</v>
      </c>
      <c r="D8606" s="139">
        <v>0.03</v>
      </c>
      <c r="E8606" s="139" t="s">
        <v>5421</v>
      </c>
      <c r="F8606" s="139" t="s">
        <v>5422</v>
      </c>
      <c r="G8606" s="145">
        <v>1</v>
      </c>
      <c r="H8606" s="145">
        <v>1</v>
      </c>
    </row>
    <row r="8607" spans="1:8" x14ac:dyDescent="0.2">
      <c r="A8607" t="s">
        <v>13654</v>
      </c>
      <c r="B8607" s="139">
        <v>7</v>
      </c>
      <c r="C8607" s="139">
        <v>0</v>
      </c>
      <c r="D8607" s="139">
        <v>0.01</v>
      </c>
      <c r="E8607" s="139" t="s">
        <v>5421</v>
      </c>
      <c r="F8607" s="139" t="s">
        <v>5422</v>
      </c>
      <c r="G8607" s="145">
        <v>1</v>
      </c>
      <c r="H8607" s="145">
        <v>1</v>
      </c>
    </row>
    <row r="8608" spans="1:8" x14ac:dyDescent="0.2">
      <c r="A8608" t="s">
        <v>13655</v>
      </c>
      <c r="B8608" s="139">
        <v>1</v>
      </c>
      <c r="C8608" s="139">
        <v>0</v>
      </c>
      <c r="D8608" s="139">
        <v>0</v>
      </c>
      <c r="E8608" s="139" t="s">
        <v>5421</v>
      </c>
      <c r="F8608" s="139" t="s">
        <v>5422</v>
      </c>
      <c r="G8608" s="145">
        <v>1</v>
      </c>
      <c r="H8608" s="145">
        <v>1</v>
      </c>
    </row>
    <row r="8609" spans="1:8" x14ac:dyDescent="0.2">
      <c r="A8609" t="s">
        <v>13656</v>
      </c>
      <c r="B8609" s="139">
        <v>1</v>
      </c>
      <c r="C8609" s="139">
        <v>0</v>
      </c>
      <c r="D8609" s="139">
        <v>0</v>
      </c>
      <c r="E8609" s="139" t="s">
        <v>5421</v>
      </c>
      <c r="F8609" s="139" t="s">
        <v>5422</v>
      </c>
      <c r="G8609" s="145">
        <v>1</v>
      </c>
      <c r="H8609" s="145">
        <v>1</v>
      </c>
    </row>
    <row r="8610" spans="1:8" x14ac:dyDescent="0.2">
      <c r="A8610" t="s">
        <v>13657</v>
      </c>
      <c r="B8610" s="139">
        <v>3</v>
      </c>
      <c r="C8610" s="139">
        <v>0</v>
      </c>
      <c r="D8610" s="139">
        <v>0</v>
      </c>
      <c r="E8610" s="139" t="s">
        <v>5421</v>
      </c>
      <c r="F8610" s="139" t="s">
        <v>5422</v>
      </c>
      <c r="G8610" s="145">
        <v>1</v>
      </c>
      <c r="H8610" s="145">
        <v>1</v>
      </c>
    </row>
    <row r="8611" spans="1:8" x14ac:dyDescent="0.2">
      <c r="A8611" t="s">
        <v>13658</v>
      </c>
      <c r="B8611" s="139">
        <v>6</v>
      </c>
      <c r="C8611" s="139">
        <v>0</v>
      </c>
      <c r="D8611" s="139">
        <v>0.01</v>
      </c>
      <c r="E8611" s="139" t="s">
        <v>5421</v>
      </c>
      <c r="F8611" s="139" t="s">
        <v>5422</v>
      </c>
      <c r="G8611" s="145">
        <v>1</v>
      </c>
      <c r="H8611" s="145">
        <v>1</v>
      </c>
    </row>
    <row r="8612" spans="1:8" x14ac:dyDescent="0.2">
      <c r="A8612" t="s">
        <v>13659</v>
      </c>
      <c r="B8612" s="139">
        <v>3</v>
      </c>
      <c r="C8612" s="139">
        <v>0</v>
      </c>
      <c r="D8612" s="139">
        <v>0</v>
      </c>
      <c r="E8612" s="139" t="s">
        <v>5421</v>
      </c>
      <c r="F8612" s="139" t="s">
        <v>5422</v>
      </c>
      <c r="G8612" s="145">
        <v>1</v>
      </c>
      <c r="H8612" s="145">
        <v>1</v>
      </c>
    </row>
    <row r="8613" spans="1:8" x14ac:dyDescent="0.2">
      <c r="A8613" t="s">
        <v>13660</v>
      </c>
      <c r="B8613" s="139">
        <v>62</v>
      </c>
      <c r="C8613" s="139">
        <v>0</v>
      </c>
      <c r="D8613" s="139">
        <v>0.06</v>
      </c>
      <c r="E8613" s="139" t="s">
        <v>5421</v>
      </c>
      <c r="F8613" s="139" t="s">
        <v>5422</v>
      </c>
      <c r="G8613" s="145">
        <v>1</v>
      </c>
      <c r="H8613" s="145">
        <v>1</v>
      </c>
    </row>
    <row r="8614" spans="1:8" x14ac:dyDescent="0.2">
      <c r="A8614" t="s">
        <v>13661</v>
      </c>
      <c r="B8614" s="139">
        <v>5</v>
      </c>
      <c r="C8614" s="139">
        <v>0</v>
      </c>
      <c r="D8614" s="139">
        <v>0.01</v>
      </c>
      <c r="E8614" s="139" t="s">
        <v>5421</v>
      </c>
      <c r="F8614" s="139" t="s">
        <v>5422</v>
      </c>
      <c r="G8614" s="145">
        <v>1</v>
      </c>
      <c r="H8614" s="145">
        <v>1</v>
      </c>
    </row>
    <row r="8615" spans="1:8" x14ac:dyDescent="0.2">
      <c r="A8615" t="s">
        <v>13662</v>
      </c>
      <c r="B8615" s="139">
        <v>7</v>
      </c>
      <c r="C8615" s="139">
        <v>0</v>
      </c>
      <c r="D8615" s="139">
        <v>0.01</v>
      </c>
      <c r="E8615" s="139" t="s">
        <v>5421</v>
      </c>
      <c r="F8615" s="139" t="s">
        <v>5422</v>
      </c>
      <c r="G8615" s="145">
        <v>1</v>
      </c>
      <c r="H8615" s="145">
        <v>1</v>
      </c>
    </row>
    <row r="8616" spans="1:8" x14ac:dyDescent="0.2">
      <c r="A8616" t="s">
        <v>13663</v>
      </c>
      <c r="B8616" s="139">
        <v>48</v>
      </c>
      <c r="C8616" s="139">
        <v>0</v>
      </c>
      <c r="D8616" s="139">
        <v>0.05</v>
      </c>
      <c r="E8616" s="139" t="s">
        <v>5421</v>
      </c>
      <c r="F8616" s="139" t="s">
        <v>5422</v>
      </c>
      <c r="G8616" s="145">
        <v>1</v>
      </c>
      <c r="H8616" s="145">
        <v>1</v>
      </c>
    </row>
    <row r="8617" spans="1:8" x14ac:dyDescent="0.2">
      <c r="A8617" t="s">
        <v>13664</v>
      </c>
      <c r="B8617" s="139">
        <v>37</v>
      </c>
      <c r="C8617" s="139">
        <v>0</v>
      </c>
      <c r="D8617" s="139">
        <v>0.04</v>
      </c>
      <c r="E8617" s="139" t="s">
        <v>5421</v>
      </c>
      <c r="F8617" s="139" t="s">
        <v>5422</v>
      </c>
      <c r="G8617" s="145">
        <v>1</v>
      </c>
      <c r="H8617" s="145">
        <v>1</v>
      </c>
    </row>
    <row r="8618" spans="1:8" x14ac:dyDescent="0.2">
      <c r="A8618" t="s">
        <v>13665</v>
      </c>
      <c r="B8618" s="139">
        <v>2</v>
      </c>
      <c r="C8618" s="139">
        <v>0</v>
      </c>
      <c r="D8618" s="139">
        <v>0</v>
      </c>
      <c r="E8618" s="139" t="s">
        <v>5421</v>
      </c>
      <c r="F8618" s="139" t="s">
        <v>5422</v>
      </c>
      <c r="G8618" s="145">
        <v>1</v>
      </c>
      <c r="H8618" s="145">
        <v>1</v>
      </c>
    </row>
    <row r="8619" spans="1:8" x14ac:dyDescent="0.2">
      <c r="A8619" t="s">
        <v>13666</v>
      </c>
      <c r="B8619" s="139">
        <v>101</v>
      </c>
      <c r="C8619" s="139">
        <v>0</v>
      </c>
      <c r="D8619" s="139">
        <v>0.1</v>
      </c>
      <c r="E8619" s="139" t="s">
        <v>5421</v>
      </c>
      <c r="F8619" s="139" t="s">
        <v>5422</v>
      </c>
      <c r="G8619" s="145">
        <v>1</v>
      </c>
      <c r="H8619" s="145">
        <v>1</v>
      </c>
    </row>
    <row r="8620" spans="1:8" x14ac:dyDescent="0.2">
      <c r="A8620" t="s">
        <v>13667</v>
      </c>
      <c r="B8620" s="139">
        <v>9</v>
      </c>
      <c r="C8620" s="139">
        <v>0</v>
      </c>
      <c r="D8620" s="139">
        <v>0.01</v>
      </c>
      <c r="E8620" s="139" t="s">
        <v>5421</v>
      </c>
      <c r="F8620" s="139" t="s">
        <v>5422</v>
      </c>
      <c r="G8620" s="145">
        <v>1</v>
      </c>
      <c r="H8620" s="145">
        <v>1</v>
      </c>
    </row>
    <row r="8621" spans="1:8" x14ac:dyDescent="0.2">
      <c r="A8621" t="s">
        <v>13668</v>
      </c>
      <c r="B8621" s="139">
        <v>6</v>
      </c>
      <c r="C8621" s="139">
        <v>0</v>
      </c>
      <c r="D8621" s="139">
        <v>0.01</v>
      </c>
      <c r="E8621" s="139" t="s">
        <v>5421</v>
      </c>
      <c r="F8621" s="139" t="s">
        <v>5422</v>
      </c>
      <c r="G8621" s="145">
        <v>1</v>
      </c>
      <c r="H8621" s="145">
        <v>1</v>
      </c>
    </row>
    <row r="8622" spans="1:8" x14ac:dyDescent="0.2">
      <c r="A8622" t="s">
        <v>13669</v>
      </c>
      <c r="B8622" s="139">
        <v>150</v>
      </c>
      <c r="C8622" s="139">
        <v>0</v>
      </c>
      <c r="D8622" s="139">
        <v>0.15</v>
      </c>
      <c r="E8622" s="139" t="s">
        <v>5421</v>
      </c>
      <c r="F8622" s="139" t="s">
        <v>5422</v>
      </c>
      <c r="G8622" s="145">
        <v>1</v>
      </c>
      <c r="H8622" s="145">
        <v>1</v>
      </c>
    </row>
    <row r="8623" spans="1:8" x14ac:dyDescent="0.2">
      <c r="A8623" t="s">
        <v>13670</v>
      </c>
      <c r="B8623" s="139">
        <v>14</v>
      </c>
      <c r="C8623" s="139">
        <v>0</v>
      </c>
      <c r="D8623" s="139">
        <v>0.01</v>
      </c>
      <c r="E8623" s="139" t="s">
        <v>5421</v>
      </c>
      <c r="F8623" s="139" t="s">
        <v>5422</v>
      </c>
      <c r="G8623" s="145">
        <v>1</v>
      </c>
      <c r="H8623" s="145">
        <v>1</v>
      </c>
    </row>
    <row r="8624" spans="1:8" x14ac:dyDescent="0.2">
      <c r="A8624" t="s">
        <v>13671</v>
      </c>
      <c r="B8624" s="139">
        <v>16</v>
      </c>
      <c r="C8624" s="139">
        <v>0</v>
      </c>
      <c r="D8624" s="139">
        <v>0.02</v>
      </c>
      <c r="E8624" s="139" t="s">
        <v>5421</v>
      </c>
      <c r="F8624" s="139" t="s">
        <v>5422</v>
      </c>
      <c r="G8624" s="145">
        <v>1</v>
      </c>
      <c r="H8624" s="145">
        <v>1</v>
      </c>
    </row>
    <row r="8625" spans="1:8" x14ac:dyDescent="0.2">
      <c r="A8625" t="s">
        <v>13672</v>
      </c>
      <c r="B8625" s="139">
        <v>2</v>
      </c>
      <c r="C8625" s="139">
        <v>0</v>
      </c>
      <c r="D8625" s="139">
        <v>0</v>
      </c>
      <c r="E8625" s="139" t="s">
        <v>5421</v>
      </c>
      <c r="F8625" s="139" t="s">
        <v>5422</v>
      </c>
      <c r="G8625" s="145">
        <v>1</v>
      </c>
      <c r="H8625" s="145">
        <v>1</v>
      </c>
    </row>
    <row r="8626" spans="1:8" x14ac:dyDescent="0.2">
      <c r="A8626" t="s">
        <v>13673</v>
      </c>
      <c r="B8626" s="139">
        <v>20</v>
      </c>
      <c r="C8626" s="139">
        <v>0</v>
      </c>
      <c r="D8626" s="139">
        <v>0.02</v>
      </c>
      <c r="E8626" s="139" t="s">
        <v>5421</v>
      </c>
      <c r="F8626" s="139" t="s">
        <v>5422</v>
      </c>
      <c r="G8626" s="145">
        <v>1</v>
      </c>
      <c r="H8626" s="145">
        <v>1</v>
      </c>
    </row>
    <row r="8627" spans="1:8" x14ac:dyDescent="0.2">
      <c r="A8627" t="s">
        <v>13674</v>
      </c>
      <c r="B8627" s="139">
        <v>51</v>
      </c>
      <c r="C8627" s="139">
        <v>0</v>
      </c>
      <c r="D8627" s="139">
        <v>0.05</v>
      </c>
      <c r="E8627" s="139" t="s">
        <v>5421</v>
      </c>
      <c r="F8627" s="139" t="s">
        <v>5422</v>
      </c>
      <c r="G8627" s="145">
        <v>1</v>
      </c>
      <c r="H8627" s="145">
        <v>1</v>
      </c>
    </row>
    <row r="8628" spans="1:8" x14ac:dyDescent="0.2">
      <c r="A8628" t="s">
        <v>13675</v>
      </c>
      <c r="B8628" s="139">
        <v>76</v>
      </c>
      <c r="C8628" s="139">
        <v>0</v>
      </c>
      <c r="D8628" s="139">
        <v>0.08</v>
      </c>
      <c r="E8628" s="139" t="s">
        <v>5421</v>
      </c>
      <c r="F8628" s="139" t="s">
        <v>5422</v>
      </c>
      <c r="G8628" s="145">
        <v>1</v>
      </c>
      <c r="H8628" s="145">
        <v>1</v>
      </c>
    </row>
    <row r="8629" spans="1:8" x14ac:dyDescent="0.2">
      <c r="A8629" t="s">
        <v>13676</v>
      </c>
      <c r="B8629" s="139">
        <v>4</v>
      </c>
      <c r="C8629" s="139">
        <v>0</v>
      </c>
      <c r="D8629" s="139">
        <v>0</v>
      </c>
      <c r="E8629" s="139" t="s">
        <v>5421</v>
      </c>
      <c r="F8629" s="139" t="s">
        <v>5422</v>
      </c>
      <c r="G8629" s="145">
        <v>1</v>
      </c>
      <c r="H8629" s="145">
        <v>1</v>
      </c>
    </row>
    <row r="8630" spans="1:8" x14ac:dyDescent="0.2">
      <c r="A8630" t="s">
        <v>13677</v>
      </c>
      <c r="B8630" s="139">
        <v>3</v>
      </c>
      <c r="C8630" s="139">
        <v>0</v>
      </c>
      <c r="D8630" s="139">
        <v>0</v>
      </c>
      <c r="E8630" s="139" t="s">
        <v>5421</v>
      </c>
      <c r="F8630" s="139" t="s">
        <v>5422</v>
      </c>
      <c r="G8630" s="145">
        <v>1</v>
      </c>
      <c r="H8630" s="145">
        <v>1</v>
      </c>
    </row>
    <row r="8631" spans="1:8" x14ac:dyDescent="0.2">
      <c r="A8631" t="s">
        <v>13678</v>
      </c>
      <c r="B8631" s="139">
        <v>513</v>
      </c>
      <c r="C8631" s="139">
        <v>0</v>
      </c>
      <c r="D8631" s="139">
        <v>0.52</v>
      </c>
      <c r="E8631" s="139" t="s">
        <v>5421</v>
      </c>
      <c r="F8631" s="139" t="s">
        <v>5422</v>
      </c>
      <c r="G8631" s="145">
        <v>1</v>
      </c>
      <c r="H8631" s="145">
        <v>1</v>
      </c>
    </row>
    <row r="8632" spans="1:8" x14ac:dyDescent="0.2">
      <c r="A8632" t="s">
        <v>13679</v>
      </c>
      <c r="B8632" s="139">
        <v>1</v>
      </c>
      <c r="C8632" s="139">
        <v>0</v>
      </c>
      <c r="D8632" s="139">
        <v>0</v>
      </c>
      <c r="E8632" s="139" t="s">
        <v>5421</v>
      </c>
      <c r="F8632" s="139" t="s">
        <v>5422</v>
      </c>
      <c r="G8632" s="145">
        <v>1</v>
      </c>
      <c r="H8632" s="145">
        <v>1</v>
      </c>
    </row>
    <row r="8633" spans="1:8" x14ac:dyDescent="0.2">
      <c r="A8633" t="s">
        <v>13680</v>
      </c>
      <c r="B8633" s="139">
        <v>146</v>
      </c>
      <c r="C8633" s="139">
        <v>0</v>
      </c>
      <c r="D8633" s="139">
        <v>0.15</v>
      </c>
      <c r="E8633" s="139" t="s">
        <v>5421</v>
      </c>
      <c r="F8633" s="139" t="s">
        <v>5422</v>
      </c>
      <c r="G8633" s="145">
        <v>1</v>
      </c>
      <c r="H8633" s="145">
        <v>1</v>
      </c>
    </row>
    <row r="8634" spans="1:8" x14ac:dyDescent="0.2">
      <c r="A8634" t="s">
        <v>13681</v>
      </c>
      <c r="B8634" s="139">
        <v>32</v>
      </c>
      <c r="C8634" s="139">
        <v>0</v>
      </c>
      <c r="D8634" s="139">
        <v>0.03</v>
      </c>
      <c r="E8634" s="139" t="s">
        <v>5421</v>
      </c>
      <c r="F8634" s="139" t="s">
        <v>5422</v>
      </c>
      <c r="G8634" s="145">
        <v>1</v>
      </c>
      <c r="H8634" s="145">
        <v>1</v>
      </c>
    </row>
    <row r="8635" spans="1:8" x14ac:dyDescent="0.2">
      <c r="A8635" t="s">
        <v>13682</v>
      </c>
      <c r="B8635" s="139">
        <v>16</v>
      </c>
      <c r="C8635" s="139">
        <v>0</v>
      </c>
      <c r="D8635" s="139">
        <v>0.02</v>
      </c>
      <c r="E8635" s="139" t="s">
        <v>5421</v>
      </c>
      <c r="F8635" s="139" t="s">
        <v>5422</v>
      </c>
      <c r="G8635" s="145">
        <v>1</v>
      </c>
      <c r="H8635" s="145">
        <v>1</v>
      </c>
    </row>
    <row r="8636" spans="1:8" x14ac:dyDescent="0.2">
      <c r="A8636" t="s">
        <v>13683</v>
      </c>
      <c r="B8636" s="139">
        <v>8</v>
      </c>
      <c r="C8636" s="139">
        <v>0</v>
      </c>
      <c r="D8636" s="139">
        <v>0.01</v>
      </c>
      <c r="E8636" s="139" t="s">
        <v>5421</v>
      </c>
      <c r="F8636" s="139" t="s">
        <v>5422</v>
      </c>
      <c r="G8636" s="145">
        <v>1</v>
      </c>
      <c r="H8636" s="145">
        <v>1</v>
      </c>
    </row>
    <row r="8637" spans="1:8" x14ac:dyDescent="0.2">
      <c r="A8637" t="s">
        <v>13684</v>
      </c>
      <c r="B8637" s="139">
        <v>32</v>
      </c>
      <c r="C8637" s="139">
        <v>0</v>
      </c>
      <c r="D8637" s="139">
        <v>0.03</v>
      </c>
      <c r="E8637" s="139" t="s">
        <v>5421</v>
      </c>
      <c r="F8637" s="139" t="s">
        <v>5422</v>
      </c>
      <c r="G8637" s="145">
        <v>1</v>
      </c>
      <c r="H8637" s="145">
        <v>1</v>
      </c>
    </row>
    <row r="8638" spans="1:8" x14ac:dyDescent="0.2">
      <c r="A8638" t="s">
        <v>13685</v>
      </c>
      <c r="B8638" s="139">
        <v>1</v>
      </c>
      <c r="C8638" s="139">
        <v>0</v>
      </c>
      <c r="D8638" s="139">
        <v>0</v>
      </c>
      <c r="E8638" s="139" t="s">
        <v>5421</v>
      </c>
      <c r="F8638" s="139" t="s">
        <v>5422</v>
      </c>
      <c r="G8638" s="145">
        <v>1</v>
      </c>
      <c r="H8638" s="145">
        <v>1</v>
      </c>
    </row>
    <row r="8639" spans="1:8" x14ac:dyDescent="0.2">
      <c r="A8639" t="s">
        <v>13686</v>
      </c>
      <c r="B8639" s="139">
        <v>16</v>
      </c>
      <c r="C8639" s="139">
        <v>0</v>
      </c>
      <c r="D8639" s="139">
        <v>0.02</v>
      </c>
      <c r="E8639" s="139" t="s">
        <v>5421</v>
      </c>
      <c r="F8639" s="139" t="s">
        <v>5422</v>
      </c>
      <c r="G8639" s="145">
        <v>1</v>
      </c>
      <c r="H8639" s="145">
        <v>1</v>
      </c>
    </row>
    <row r="8640" spans="1:8" x14ac:dyDescent="0.2">
      <c r="A8640" t="s">
        <v>13687</v>
      </c>
      <c r="B8640" s="139">
        <v>42</v>
      </c>
      <c r="C8640" s="139">
        <v>0</v>
      </c>
      <c r="D8640" s="139">
        <v>0.04</v>
      </c>
      <c r="E8640" s="139" t="s">
        <v>5421</v>
      </c>
      <c r="F8640" s="139" t="s">
        <v>5422</v>
      </c>
      <c r="G8640" s="145">
        <v>1</v>
      </c>
      <c r="H8640" s="145">
        <v>1</v>
      </c>
    </row>
    <row r="8641" spans="1:8" x14ac:dyDescent="0.2">
      <c r="A8641" t="s">
        <v>13688</v>
      </c>
      <c r="B8641" s="139">
        <v>11</v>
      </c>
      <c r="C8641" s="139">
        <v>0</v>
      </c>
      <c r="D8641" s="139">
        <v>0.01</v>
      </c>
      <c r="E8641" s="139" t="s">
        <v>5421</v>
      </c>
      <c r="F8641" s="139" t="s">
        <v>5422</v>
      </c>
      <c r="G8641" s="145">
        <v>1</v>
      </c>
      <c r="H8641" s="145">
        <v>1</v>
      </c>
    </row>
    <row r="8642" spans="1:8" x14ac:dyDescent="0.2">
      <c r="A8642" t="s">
        <v>13689</v>
      </c>
      <c r="B8642" s="139">
        <v>31</v>
      </c>
      <c r="C8642" s="139">
        <v>0</v>
      </c>
      <c r="D8642" s="139">
        <v>0.03</v>
      </c>
      <c r="E8642" s="139" t="s">
        <v>5421</v>
      </c>
      <c r="F8642" s="139" t="s">
        <v>5422</v>
      </c>
      <c r="G8642" s="145">
        <v>1</v>
      </c>
      <c r="H8642" s="145">
        <v>1</v>
      </c>
    </row>
    <row r="8643" spans="1:8" x14ac:dyDescent="0.2">
      <c r="A8643" t="s">
        <v>13690</v>
      </c>
      <c r="B8643" s="139">
        <v>32</v>
      </c>
      <c r="C8643" s="139">
        <v>0</v>
      </c>
      <c r="D8643" s="139">
        <v>0.03</v>
      </c>
      <c r="E8643" s="139" t="s">
        <v>5421</v>
      </c>
      <c r="F8643" s="139" t="s">
        <v>5422</v>
      </c>
      <c r="G8643" s="145">
        <v>1</v>
      </c>
      <c r="H8643" s="145">
        <v>1</v>
      </c>
    </row>
    <row r="8644" spans="1:8" x14ac:dyDescent="0.2">
      <c r="A8644" t="s">
        <v>13691</v>
      </c>
      <c r="B8644" s="139">
        <v>9</v>
      </c>
      <c r="C8644" s="139">
        <v>0</v>
      </c>
      <c r="D8644" s="139">
        <v>0.01</v>
      </c>
      <c r="E8644" s="139" t="s">
        <v>5421</v>
      </c>
      <c r="F8644" s="139" t="s">
        <v>5422</v>
      </c>
      <c r="G8644" s="145">
        <v>1</v>
      </c>
      <c r="H8644" s="145">
        <v>1</v>
      </c>
    </row>
    <row r="8645" spans="1:8" x14ac:dyDescent="0.2">
      <c r="A8645" t="s">
        <v>13692</v>
      </c>
      <c r="B8645" s="139">
        <v>46</v>
      </c>
      <c r="C8645" s="139">
        <v>0</v>
      </c>
      <c r="D8645" s="139">
        <v>0.05</v>
      </c>
      <c r="E8645" s="139" t="s">
        <v>5421</v>
      </c>
      <c r="F8645" s="139" t="s">
        <v>5422</v>
      </c>
      <c r="G8645" s="145">
        <v>1</v>
      </c>
      <c r="H8645" s="145">
        <v>1</v>
      </c>
    </row>
    <row r="8646" spans="1:8" x14ac:dyDescent="0.2">
      <c r="A8646" t="s">
        <v>13693</v>
      </c>
      <c r="B8646" s="139">
        <v>13</v>
      </c>
      <c r="C8646" s="139">
        <v>0</v>
      </c>
      <c r="D8646" s="139">
        <v>0.01</v>
      </c>
      <c r="E8646" s="139" t="s">
        <v>5421</v>
      </c>
      <c r="F8646" s="139" t="s">
        <v>5422</v>
      </c>
      <c r="G8646" s="145">
        <v>1</v>
      </c>
      <c r="H8646" s="145">
        <v>1</v>
      </c>
    </row>
    <row r="8647" spans="1:8" x14ac:dyDescent="0.2">
      <c r="A8647" t="s">
        <v>13694</v>
      </c>
      <c r="B8647" s="139">
        <v>10</v>
      </c>
      <c r="C8647" s="139">
        <v>0</v>
      </c>
      <c r="D8647" s="139">
        <v>0.01</v>
      </c>
      <c r="E8647" s="139" t="s">
        <v>5421</v>
      </c>
      <c r="F8647" s="139" t="s">
        <v>5422</v>
      </c>
      <c r="G8647" s="145">
        <v>1</v>
      </c>
      <c r="H8647" s="145">
        <v>1</v>
      </c>
    </row>
    <row r="8648" spans="1:8" x14ac:dyDescent="0.2">
      <c r="A8648" t="s">
        <v>13695</v>
      </c>
      <c r="B8648" s="139">
        <v>25</v>
      </c>
      <c r="C8648" s="139">
        <v>0</v>
      </c>
      <c r="D8648" s="139">
        <v>0.03</v>
      </c>
      <c r="E8648" s="139" t="s">
        <v>5421</v>
      </c>
      <c r="F8648" s="139" t="s">
        <v>5422</v>
      </c>
      <c r="G8648" s="145">
        <v>1</v>
      </c>
      <c r="H8648" s="145">
        <v>1</v>
      </c>
    </row>
    <row r="8649" spans="1:8" x14ac:dyDescent="0.2">
      <c r="A8649" t="s">
        <v>13696</v>
      </c>
      <c r="B8649" s="139">
        <v>4</v>
      </c>
      <c r="C8649" s="139">
        <v>0</v>
      </c>
      <c r="D8649" s="139">
        <v>0</v>
      </c>
      <c r="E8649" s="139" t="s">
        <v>5421</v>
      </c>
      <c r="F8649" s="139" t="s">
        <v>5422</v>
      </c>
      <c r="G8649" s="145">
        <v>1</v>
      </c>
      <c r="H8649" s="145">
        <v>1</v>
      </c>
    </row>
    <row r="8650" spans="1:8" x14ac:dyDescent="0.2">
      <c r="A8650" t="s">
        <v>13697</v>
      </c>
      <c r="B8650" s="139">
        <v>69</v>
      </c>
      <c r="C8650" s="139">
        <v>0</v>
      </c>
      <c r="D8650" s="139">
        <v>7.0000000000000007E-2</v>
      </c>
      <c r="E8650" s="139" t="s">
        <v>5421</v>
      </c>
      <c r="F8650" s="139" t="s">
        <v>5422</v>
      </c>
      <c r="G8650" s="145">
        <v>1</v>
      </c>
      <c r="H8650" s="145">
        <v>1</v>
      </c>
    </row>
    <row r="8651" spans="1:8" x14ac:dyDescent="0.2">
      <c r="A8651" t="s">
        <v>13698</v>
      </c>
      <c r="B8651" s="139">
        <v>13</v>
      </c>
      <c r="C8651" s="139">
        <v>0</v>
      </c>
      <c r="D8651" s="139">
        <v>0.01</v>
      </c>
      <c r="E8651" s="139" t="s">
        <v>5421</v>
      </c>
      <c r="F8651" s="139" t="s">
        <v>5422</v>
      </c>
      <c r="G8651" s="145">
        <v>1</v>
      </c>
      <c r="H8651" s="145">
        <v>1</v>
      </c>
    </row>
    <row r="8652" spans="1:8" x14ac:dyDescent="0.2">
      <c r="A8652" t="s">
        <v>13699</v>
      </c>
      <c r="B8652" s="139">
        <v>18</v>
      </c>
      <c r="C8652" s="139">
        <v>0</v>
      </c>
      <c r="D8652" s="139">
        <v>0.02</v>
      </c>
      <c r="E8652" s="139" t="s">
        <v>5421</v>
      </c>
      <c r="F8652" s="139" t="s">
        <v>5422</v>
      </c>
      <c r="G8652" s="145">
        <v>1</v>
      </c>
      <c r="H8652" s="145">
        <v>1</v>
      </c>
    </row>
    <row r="8653" spans="1:8" x14ac:dyDescent="0.2">
      <c r="A8653" t="s">
        <v>13700</v>
      </c>
      <c r="B8653" s="139">
        <v>35</v>
      </c>
      <c r="C8653" s="139">
        <v>0</v>
      </c>
      <c r="D8653" s="139">
        <v>0.04</v>
      </c>
      <c r="E8653" s="139" t="s">
        <v>5421</v>
      </c>
      <c r="F8653" s="139" t="s">
        <v>5422</v>
      </c>
      <c r="G8653" s="145">
        <v>1</v>
      </c>
      <c r="H8653" s="145">
        <v>1</v>
      </c>
    </row>
    <row r="8654" spans="1:8" x14ac:dyDescent="0.2">
      <c r="A8654" t="s">
        <v>13701</v>
      </c>
      <c r="B8654" s="139">
        <v>166</v>
      </c>
      <c r="C8654" s="139">
        <v>0</v>
      </c>
      <c r="D8654" s="139">
        <v>0.17</v>
      </c>
      <c r="E8654" s="139" t="s">
        <v>5421</v>
      </c>
      <c r="F8654" s="139" t="s">
        <v>5422</v>
      </c>
      <c r="G8654" s="145">
        <v>1</v>
      </c>
      <c r="H8654" s="145">
        <v>1</v>
      </c>
    </row>
    <row r="8655" spans="1:8" x14ac:dyDescent="0.2">
      <c r="A8655" t="s">
        <v>13702</v>
      </c>
      <c r="B8655" s="139">
        <v>182</v>
      </c>
      <c r="C8655" s="139">
        <v>0</v>
      </c>
      <c r="D8655" s="139">
        <v>0.19</v>
      </c>
      <c r="E8655" s="139" t="s">
        <v>5421</v>
      </c>
      <c r="F8655" s="139" t="s">
        <v>5422</v>
      </c>
      <c r="G8655" s="145">
        <v>1</v>
      </c>
      <c r="H8655" s="145">
        <v>1</v>
      </c>
    </row>
    <row r="8656" spans="1:8" x14ac:dyDescent="0.2">
      <c r="A8656" t="s">
        <v>13703</v>
      </c>
      <c r="B8656" s="139">
        <v>9</v>
      </c>
      <c r="C8656" s="139">
        <v>0</v>
      </c>
      <c r="D8656" s="139">
        <v>0.01</v>
      </c>
      <c r="E8656" s="139" t="s">
        <v>5421</v>
      </c>
      <c r="F8656" s="139" t="s">
        <v>5422</v>
      </c>
      <c r="G8656" s="145">
        <v>1</v>
      </c>
      <c r="H8656" s="145">
        <v>1</v>
      </c>
    </row>
    <row r="8657" spans="1:8" x14ac:dyDescent="0.2">
      <c r="A8657" t="s">
        <v>13704</v>
      </c>
      <c r="B8657" s="139">
        <v>421</v>
      </c>
      <c r="C8657" s="139">
        <v>0</v>
      </c>
      <c r="D8657" s="139">
        <v>0.43</v>
      </c>
      <c r="E8657" s="139" t="s">
        <v>5421</v>
      </c>
      <c r="F8657" s="139" t="s">
        <v>5422</v>
      </c>
      <c r="G8657" s="145">
        <v>1</v>
      </c>
      <c r="H8657" s="145">
        <v>1</v>
      </c>
    </row>
    <row r="8658" spans="1:8" x14ac:dyDescent="0.2">
      <c r="A8658" t="s">
        <v>13705</v>
      </c>
      <c r="B8658" s="139">
        <v>28</v>
      </c>
      <c r="C8658" s="139">
        <v>0</v>
      </c>
      <c r="D8658" s="139">
        <v>0.03</v>
      </c>
      <c r="E8658" s="139" t="s">
        <v>5421</v>
      </c>
      <c r="F8658" s="139" t="s">
        <v>5422</v>
      </c>
      <c r="G8658" s="145">
        <v>1</v>
      </c>
      <c r="H8658" s="145">
        <v>1</v>
      </c>
    </row>
    <row r="8659" spans="1:8" x14ac:dyDescent="0.2">
      <c r="A8659" t="s">
        <v>13706</v>
      </c>
      <c r="B8659" s="139">
        <v>44</v>
      </c>
      <c r="C8659" s="139">
        <v>0</v>
      </c>
      <c r="D8659" s="139">
        <v>0.04</v>
      </c>
      <c r="E8659" s="139" t="s">
        <v>5421</v>
      </c>
      <c r="F8659" s="139" t="s">
        <v>5422</v>
      </c>
      <c r="G8659" s="145">
        <v>1</v>
      </c>
      <c r="H8659" s="145">
        <v>1</v>
      </c>
    </row>
    <row r="8660" spans="1:8" x14ac:dyDescent="0.2">
      <c r="A8660" t="s">
        <v>13707</v>
      </c>
      <c r="B8660" s="139">
        <v>573</v>
      </c>
      <c r="C8660" s="139">
        <v>0</v>
      </c>
      <c r="D8660" s="139">
        <v>0.57999999999999996</v>
      </c>
      <c r="E8660" s="139" t="s">
        <v>5421</v>
      </c>
      <c r="F8660" s="139" t="s">
        <v>5422</v>
      </c>
      <c r="G8660" s="145">
        <v>1</v>
      </c>
      <c r="H8660" s="145">
        <v>1</v>
      </c>
    </row>
    <row r="8661" spans="1:8" x14ac:dyDescent="0.2">
      <c r="A8661" t="s">
        <v>13708</v>
      </c>
      <c r="B8661" s="139">
        <v>5</v>
      </c>
      <c r="C8661" s="139">
        <v>0</v>
      </c>
      <c r="D8661" s="139">
        <v>0.01</v>
      </c>
      <c r="E8661" s="139" t="s">
        <v>5421</v>
      </c>
      <c r="F8661" s="139" t="s">
        <v>5422</v>
      </c>
      <c r="G8661" s="145">
        <v>1</v>
      </c>
      <c r="H8661" s="145">
        <v>1</v>
      </c>
    </row>
    <row r="8662" spans="1:8" x14ac:dyDescent="0.2">
      <c r="A8662" t="s">
        <v>13709</v>
      </c>
      <c r="B8662" s="139">
        <v>2</v>
      </c>
      <c r="C8662" s="139">
        <v>0</v>
      </c>
      <c r="D8662" s="139">
        <v>0</v>
      </c>
      <c r="E8662" s="139" t="s">
        <v>5421</v>
      </c>
      <c r="F8662" s="139" t="s">
        <v>5422</v>
      </c>
      <c r="G8662" s="145">
        <v>1</v>
      </c>
      <c r="H8662" s="145">
        <v>1</v>
      </c>
    </row>
    <row r="8663" spans="1:8" x14ac:dyDescent="0.2">
      <c r="A8663" t="s">
        <v>13710</v>
      </c>
      <c r="B8663" s="139">
        <v>2</v>
      </c>
      <c r="C8663" s="139">
        <v>0</v>
      </c>
      <c r="D8663" s="139">
        <v>0</v>
      </c>
      <c r="E8663" s="139" t="s">
        <v>5421</v>
      </c>
      <c r="F8663" s="139" t="s">
        <v>5422</v>
      </c>
      <c r="G8663" s="145">
        <v>1</v>
      </c>
      <c r="H8663" s="145">
        <v>1</v>
      </c>
    </row>
    <row r="8664" spans="1:8" x14ac:dyDescent="0.2">
      <c r="A8664" t="s">
        <v>13711</v>
      </c>
      <c r="B8664" s="139">
        <v>13</v>
      </c>
      <c r="C8664" s="139">
        <v>0</v>
      </c>
      <c r="D8664" s="139">
        <v>0.01</v>
      </c>
      <c r="E8664" s="139" t="s">
        <v>5421</v>
      </c>
      <c r="F8664" s="139" t="s">
        <v>5422</v>
      </c>
      <c r="G8664" s="145">
        <v>1</v>
      </c>
      <c r="H8664" s="145">
        <v>1</v>
      </c>
    </row>
    <row r="8665" spans="1:8" x14ac:dyDescent="0.2">
      <c r="A8665" t="s">
        <v>13712</v>
      </c>
      <c r="B8665" s="139">
        <v>1</v>
      </c>
      <c r="C8665" s="139">
        <v>0</v>
      </c>
      <c r="D8665" s="139">
        <v>0</v>
      </c>
      <c r="E8665" s="139" t="s">
        <v>5421</v>
      </c>
      <c r="F8665" s="139" t="s">
        <v>5422</v>
      </c>
      <c r="G8665" s="145">
        <v>1</v>
      </c>
      <c r="H8665" s="145">
        <v>1</v>
      </c>
    </row>
    <row r="8666" spans="1:8" x14ac:dyDescent="0.2">
      <c r="A8666" t="s">
        <v>13713</v>
      </c>
      <c r="B8666" s="139">
        <v>45</v>
      </c>
      <c r="C8666" s="139">
        <v>0</v>
      </c>
      <c r="D8666" s="139">
        <v>0.05</v>
      </c>
      <c r="E8666" s="139" t="s">
        <v>5421</v>
      </c>
      <c r="F8666" s="139" t="s">
        <v>5422</v>
      </c>
      <c r="G8666" s="145">
        <v>1</v>
      </c>
      <c r="H8666" s="145">
        <v>1</v>
      </c>
    </row>
    <row r="8667" spans="1:8" x14ac:dyDescent="0.2">
      <c r="A8667" t="s">
        <v>13714</v>
      </c>
      <c r="B8667" s="139">
        <v>163</v>
      </c>
      <c r="C8667" s="139">
        <v>0</v>
      </c>
      <c r="D8667" s="139">
        <v>0.17</v>
      </c>
      <c r="E8667" s="139" t="s">
        <v>5421</v>
      </c>
      <c r="F8667" s="139" t="s">
        <v>5422</v>
      </c>
      <c r="G8667" s="145">
        <v>1</v>
      </c>
      <c r="H8667" s="145">
        <v>1</v>
      </c>
    </row>
    <row r="8668" spans="1:8" x14ac:dyDescent="0.2">
      <c r="A8668" t="s">
        <v>13715</v>
      </c>
      <c r="B8668" s="139">
        <v>15</v>
      </c>
      <c r="C8668" s="139">
        <v>0</v>
      </c>
      <c r="D8668" s="139">
        <v>0.02</v>
      </c>
      <c r="E8668" s="139" t="s">
        <v>5421</v>
      </c>
      <c r="F8668" s="139" t="s">
        <v>5422</v>
      </c>
      <c r="G8668" s="145">
        <v>1</v>
      </c>
      <c r="H8668" s="145">
        <v>1</v>
      </c>
    </row>
    <row r="8669" spans="1:8" x14ac:dyDescent="0.2">
      <c r="A8669" t="s">
        <v>13716</v>
      </c>
      <c r="B8669" s="139">
        <v>1</v>
      </c>
      <c r="C8669" s="139">
        <v>0</v>
      </c>
      <c r="D8669" s="139">
        <v>0</v>
      </c>
      <c r="E8669" s="139" t="s">
        <v>5421</v>
      </c>
      <c r="F8669" s="139" t="s">
        <v>5422</v>
      </c>
      <c r="G8669" s="145">
        <v>1</v>
      </c>
      <c r="H8669" s="145">
        <v>1</v>
      </c>
    </row>
    <row r="8670" spans="1:8" x14ac:dyDescent="0.2">
      <c r="A8670" t="s">
        <v>13717</v>
      </c>
      <c r="B8670" s="139">
        <v>8</v>
      </c>
      <c r="C8670" s="139">
        <v>0</v>
      </c>
      <c r="D8670" s="139">
        <v>0.01</v>
      </c>
      <c r="E8670" s="139" t="s">
        <v>5421</v>
      </c>
      <c r="F8670" s="139" t="s">
        <v>5422</v>
      </c>
      <c r="G8670" s="145">
        <v>1</v>
      </c>
      <c r="H8670" s="145">
        <v>1</v>
      </c>
    </row>
    <row r="8671" spans="1:8" x14ac:dyDescent="0.2">
      <c r="A8671" t="s">
        <v>13718</v>
      </c>
      <c r="B8671" s="139">
        <v>2</v>
      </c>
      <c r="C8671" s="139">
        <v>0</v>
      </c>
      <c r="D8671" s="139">
        <v>0</v>
      </c>
      <c r="E8671" s="139" t="s">
        <v>5421</v>
      </c>
      <c r="F8671" s="139" t="s">
        <v>5422</v>
      </c>
      <c r="G8671" s="145">
        <v>1</v>
      </c>
      <c r="H8671" s="145">
        <v>1</v>
      </c>
    </row>
    <row r="8672" spans="1:8" x14ac:dyDescent="0.2">
      <c r="A8672" t="s">
        <v>13719</v>
      </c>
      <c r="B8672" s="139">
        <v>16</v>
      </c>
      <c r="C8672" s="139">
        <v>0</v>
      </c>
      <c r="D8672" s="139">
        <v>0.02</v>
      </c>
      <c r="E8672" s="139" t="s">
        <v>5421</v>
      </c>
      <c r="F8672" s="139" t="s">
        <v>5422</v>
      </c>
      <c r="G8672" s="145">
        <v>1</v>
      </c>
      <c r="H8672" s="145">
        <v>1</v>
      </c>
    </row>
    <row r="8673" spans="1:8" x14ac:dyDescent="0.2">
      <c r="A8673" t="s">
        <v>13720</v>
      </c>
      <c r="B8673" s="139">
        <v>66</v>
      </c>
      <c r="C8673" s="139">
        <v>0</v>
      </c>
      <c r="D8673" s="139">
        <v>7.0000000000000007E-2</v>
      </c>
      <c r="E8673" s="139" t="s">
        <v>5421</v>
      </c>
      <c r="F8673" s="139" t="s">
        <v>5422</v>
      </c>
      <c r="G8673" s="145">
        <v>1</v>
      </c>
      <c r="H8673" s="145">
        <v>1</v>
      </c>
    </row>
    <row r="8674" spans="1:8" x14ac:dyDescent="0.2">
      <c r="A8674" t="s">
        <v>13721</v>
      </c>
      <c r="B8674" s="139">
        <v>20</v>
      </c>
      <c r="C8674" s="139">
        <v>0</v>
      </c>
      <c r="D8674" s="139">
        <v>0.02</v>
      </c>
      <c r="E8674" s="139" t="s">
        <v>5421</v>
      </c>
      <c r="F8674" s="139" t="s">
        <v>5422</v>
      </c>
      <c r="G8674" s="145">
        <v>1</v>
      </c>
      <c r="H8674" s="145">
        <v>1</v>
      </c>
    </row>
    <row r="8675" spans="1:8" x14ac:dyDescent="0.2">
      <c r="A8675" t="s">
        <v>13722</v>
      </c>
      <c r="B8675" s="139">
        <v>1</v>
      </c>
      <c r="C8675" s="139">
        <v>0</v>
      </c>
      <c r="D8675" s="139">
        <v>0</v>
      </c>
      <c r="E8675" s="139" t="s">
        <v>5421</v>
      </c>
      <c r="F8675" s="139" t="s">
        <v>5422</v>
      </c>
      <c r="G8675" s="145">
        <v>1</v>
      </c>
      <c r="H8675" s="145">
        <v>1</v>
      </c>
    </row>
    <row r="8676" spans="1:8" x14ac:dyDescent="0.2">
      <c r="A8676" t="s">
        <v>13723</v>
      </c>
      <c r="B8676" s="139">
        <v>1</v>
      </c>
      <c r="C8676" s="139">
        <v>0</v>
      </c>
      <c r="D8676" s="139">
        <v>0</v>
      </c>
      <c r="E8676" s="139" t="s">
        <v>5421</v>
      </c>
      <c r="F8676" s="139" t="s">
        <v>5422</v>
      </c>
      <c r="G8676" s="145">
        <v>1</v>
      </c>
      <c r="H8676" s="145">
        <v>1</v>
      </c>
    </row>
    <row r="8677" spans="1:8" x14ac:dyDescent="0.2">
      <c r="A8677" t="s">
        <v>13724</v>
      </c>
      <c r="B8677" s="139">
        <v>2</v>
      </c>
      <c r="C8677" s="139">
        <v>0</v>
      </c>
      <c r="D8677" s="139">
        <v>0</v>
      </c>
      <c r="E8677" s="139" t="s">
        <v>5421</v>
      </c>
      <c r="F8677" s="139" t="s">
        <v>5422</v>
      </c>
      <c r="G8677" s="145">
        <v>1</v>
      </c>
      <c r="H8677" s="145">
        <v>1</v>
      </c>
    </row>
    <row r="8678" spans="1:8" x14ac:dyDescent="0.2">
      <c r="A8678" t="s">
        <v>13725</v>
      </c>
      <c r="B8678" s="139">
        <v>1</v>
      </c>
      <c r="C8678" s="139">
        <v>0</v>
      </c>
      <c r="D8678" s="139">
        <v>0</v>
      </c>
      <c r="E8678" s="139" t="s">
        <v>5421</v>
      </c>
      <c r="F8678" s="139" t="s">
        <v>5422</v>
      </c>
      <c r="G8678" s="145">
        <v>1</v>
      </c>
      <c r="H8678" s="145">
        <v>1</v>
      </c>
    </row>
    <row r="8679" spans="1:8" x14ac:dyDescent="0.2">
      <c r="A8679" t="s">
        <v>13726</v>
      </c>
      <c r="B8679" s="139">
        <v>2</v>
      </c>
      <c r="C8679" s="139">
        <v>0</v>
      </c>
      <c r="D8679" s="139">
        <v>0</v>
      </c>
      <c r="E8679" s="139" t="s">
        <v>5421</v>
      </c>
      <c r="F8679" s="139" t="s">
        <v>5422</v>
      </c>
      <c r="G8679" s="145">
        <v>1</v>
      </c>
      <c r="H8679" s="145">
        <v>1</v>
      </c>
    </row>
    <row r="8680" spans="1:8" x14ac:dyDescent="0.2">
      <c r="A8680" t="s">
        <v>13727</v>
      </c>
      <c r="B8680" s="139">
        <v>3</v>
      </c>
      <c r="C8680" s="139">
        <v>0</v>
      </c>
      <c r="D8680" s="139">
        <v>0</v>
      </c>
      <c r="E8680" s="139" t="s">
        <v>5421</v>
      </c>
      <c r="F8680" s="139" t="s">
        <v>5422</v>
      </c>
      <c r="G8680" s="145">
        <v>1</v>
      </c>
      <c r="H8680" s="145">
        <v>1</v>
      </c>
    </row>
    <row r="8681" spans="1:8" x14ac:dyDescent="0.2">
      <c r="A8681" t="s">
        <v>13728</v>
      </c>
      <c r="B8681" s="139">
        <v>69</v>
      </c>
      <c r="C8681" s="139">
        <v>0</v>
      </c>
      <c r="D8681" s="139">
        <v>7.0000000000000007E-2</v>
      </c>
      <c r="E8681" s="139" t="s">
        <v>5421</v>
      </c>
      <c r="F8681" s="139" t="s">
        <v>5422</v>
      </c>
      <c r="G8681" s="145">
        <v>1</v>
      </c>
      <c r="H8681" s="145">
        <v>1</v>
      </c>
    </row>
    <row r="8682" spans="1:8" x14ac:dyDescent="0.2">
      <c r="A8682" t="s">
        <v>13729</v>
      </c>
      <c r="B8682" s="139">
        <v>275</v>
      </c>
      <c r="C8682" s="139">
        <v>0</v>
      </c>
      <c r="D8682" s="139">
        <v>0.28000000000000003</v>
      </c>
      <c r="E8682" s="139" t="s">
        <v>5421</v>
      </c>
      <c r="F8682" s="139" t="s">
        <v>5422</v>
      </c>
      <c r="G8682" s="145">
        <v>1</v>
      </c>
      <c r="H8682" s="145">
        <v>1</v>
      </c>
    </row>
    <row r="8683" spans="1:8" x14ac:dyDescent="0.2">
      <c r="A8683" t="s">
        <v>13730</v>
      </c>
      <c r="B8683" s="139">
        <v>1</v>
      </c>
      <c r="C8683" s="139">
        <v>0</v>
      </c>
      <c r="D8683" s="139">
        <v>0</v>
      </c>
      <c r="E8683" s="139" t="s">
        <v>5421</v>
      </c>
      <c r="F8683" s="139" t="s">
        <v>5422</v>
      </c>
      <c r="G8683" s="145">
        <v>1</v>
      </c>
      <c r="H8683" s="145">
        <v>1</v>
      </c>
    </row>
    <row r="8684" spans="1:8" x14ac:dyDescent="0.2">
      <c r="A8684" t="s">
        <v>13731</v>
      </c>
      <c r="B8684" s="139">
        <v>4</v>
      </c>
      <c r="C8684" s="139">
        <v>0</v>
      </c>
      <c r="D8684" s="139">
        <v>0</v>
      </c>
      <c r="E8684" s="139" t="s">
        <v>5421</v>
      </c>
      <c r="F8684" s="139" t="s">
        <v>5422</v>
      </c>
      <c r="G8684" s="145">
        <v>1</v>
      </c>
      <c r="H8684" s="145">
        <v>1</v>
      </c>
    </row>
    <row r="8685" spans="1:8" x14ac:dyDescent="0.2">
      <c r="A8685" t="s">
        <v>13732</v>
      </c>
      <c r="B8685" s="139">
        <v>26</v>
      </c>
      <c r="C8685" s="139">
        <v>0</v>
      </c>
      <c r="D8685" s="139">
        <v>0.03</v>
      </c>
      <c r="E8685" s="139" t="s">
        <v>5421</v>
      </c>
      <c r="F8685" s="139" t="s">
        <v>5422</v>
      </c>
      <c r="G8685" s="145">
        <v>1</v>
      </c>
      <c r="H8685" s="145">
        <v>1</v>
      </c>
    </row>
    <row r="8686" spans="1:8" x14ac:dyDescent="0.2">
      <c r="A8686" t="s">
        <v>13733</v>
      </c>
      <c r="B8686" s="139">
        <v>1</v>
      </c>
      <c r="C8686" s="139">
        <v>0</v>
      </c>
      <c r="D8686" s="139">
        <v>0</v>
      </c>
      <c r="E8686" s="139" t="s">
        <v>5421</v>
      </c>
      <c r="F8686" s="139" t="s">
        <v>5422</v>
      </c>
      <c r="G8686" s="145">
        <v>1</v>
      </c>
      <c r="H8686" s="145">
        <v>1</v>
      </c>
    </row>
    <row r="8687" spans="1:8" x14ac:dyDescent="0.2">
      <c r="A8687" t="s">
        <v>13734</v>
      </c>
      <c r="B8687" s="139">
        <v>7</v>
      </c>
      <c r="C8687" s="139">
        <v>0</v>
      </c>
      <c r="D8687" s="139">
        <v>0.01</v>
      </c>
      <c r="E8687" s="139" t="s">
        <v>5421</v>
      </c>
      <c r="F8687" s="139" t="s">
        <v>5422</v>
      </c>
      <c r="G8687" s="145">
        <v>1</v>
      </c>
      <c r="H8687" s="145">
        <v>1</v>
      </c>
    </row>
    <row r="8688" spans="1:8" x14ac:dyDescent="0.2">
      <c r="A8688" t="s">
        <v>13735</v>
      </c>
      <c r="B8688" s="139">
        <v>6</v>
      </c>
      <c r="C8688" s="139">
        <v>0</v>
      </c>
      <c r="D8688" s="139">
        <v>0.01</v>
      </c>
      <c r="E8688" s="139" t="s">
        <v>5421</v>
      </c>
      <c r="F8688" s="139" t="s">
        <v>5422</v>
      </c>
      <c r="G8688" s="145">
        <v>1</v>
      </c>
      <c r="H8688" s="145">
        <v>1</v>
      </c>
    </row>
    <row r="8689" spans="1:8" x14ac:dyDescent="0.2">
      <c r="A8689" t="s">
        <v>13736</v>
      </c>
      <c r="B8689" s="139">
        <v>10</v>
      </c>
      <c r="C8689" s="139">
        <v>0</v>
      </c>
      <c r="D8689" s="139">
        <v>0.01</v>
      </c>
      <c r="E8689" s="139" t="s">
        <v>5421</v>
      </c>
      <c r="F8689" s="139" t="s">
        <v>5422</v>
      </c>
      <c r="G8689" s="145">
        <v>1</v>
      </c>
      <c r="H8689" s="145">
        <v>1</v>
      </c>
    </row>
    <row r="8690" spans="1:8" x14ac:dyDescent="0.2">
      <c r="A8690" t="s">
        <v>13737</v>
      </c>
      <c r="B8690" s="139">
        <v>13</v>
      </c>
      <c r="C8690" s="139">
        <v>0</v>
      </c>
      <c r="D8690" s="139">
        <v>0.01</v>
      </c>
      <c r="E8690" s="139" t="s">
        <v>5421</v>
      </c>
      <c r="F8690" s="139" t="s">
        <v>5422</v>
      </c>
      <c r="G8690" s="145">
        <v>1</v>
      </c>
      <c r="H8690" s="145">
        <v>1</v>
      </c>
    </row>
    <row r="8691" spans="1:8" x14ac:dyDescent="0.2">
      <c r="A8691" t="s">
        <v>13738</v>
      </c>
      <c r="B8691" s="139">
        <v>16</v>
      </c>
      <c r="C8691" s="139">
        <v>0</v>
      </c>
      <c r="D8691" s="139">
        <v>0.02</v>
      </c>
      <c r="E8691" s="139" t="s">
        <v>5421</v>
      </c>
      <c r="F8691" s="139" t="s">
        <v>5422</v>
      </c>
      <c r="G8691" s="145">
        <v>1</v>
      </c>
      <c r="H8691" s="145">
        <v>1</v>
      </c>
    </row>
    <row r="8692" spans="1:8" x14ac:dyDescent="0.2">
      <c r="A8692" t="s">
        <v>13739</v>
      </c>
      <c r="B8692" s="139">
        <v>1</v>
      </c>
      <c r="C8692" s="139">
        <v>0</v>
      </c>
      <c r="D8692" s="139">
        <v>0</v>
      </c>
      <c r="E8692" s="139" t="s">
        <v>5421</v>
      </c>
      <c r="F8692" s="139" t="s">
        <v>5422</v>
      </c>
      <c r="G8692" s="145">
        <v>1</v>
      </c>
      <c r="H8692" s="145">
        <v>1</v>
      </c>
    </row>
    <row r="8693" spans="1:8" x14ac:dyDescent="0.2">
      <c r="A8693" t="s">
        <v>13740</v>
      </c>
      <c r="B8693" s="139">
        <v>1</v>
      </c>
      <c r="C8693" s="139">
        <v>0</v>
      </c>
      <c r="D8693" s="139">
        <v>0</v>
      </c>
      <c r="E8693" s="139" t="s">
        <v>5421</v>
      </c>
      <c r="F8693" s="139" t="s">
        <v>5422</v>
      </c>
      <c r="G8693" s="145">
        <v>1</v>
      </c>
      <c r="H8693" s="145">
        <v>1</v>
      </c>
    </row>
    <row r="8694" spans="1:8" x14ac:dyDescent="0.2">
      <c r="A8694" t="s">
        <v>13741</v>
      </c>
      <c r="B8694" s="139">
        <v>4</v>
      </c>
      <c r="C8694" s="139">
        <v>0</v>
      </c>
      <c r="D8694" s="139">
        <v>0</v>
      </c>
      <c r="E8694" s="139" t="s">
        <v>5421</v>
      </c>
      <c r="F8694" s="139" t="s">
        <v>5422</v>
      </c>
      <c r="G8694" s="145">
        <v>1</v>
      </c>
      <c r="H8694" s="145">
        <v>1</v>
      </c>
    </row>
    <row r="8695" spans="1:8" x14ac:dyDescent="0.2">
      <c r="A8695" t="s">
        <v>13742</v>
      </c>
      <c r="B8695" s="139">
        <v>4</v>
      </c>
      <c r="C8695" s="139">
        <v>0</v>
      </c>
      <c r="D8695" s="139">
        <v>0</v>
      </c>
      <c r="E8695" s="139" t="s">
        <v>5421</v>
      </c>
      <c r="F8695" s="139" t="s">
        <v>5422</v>
      </c>
      <c r="G8695" s="145">
        <v>1</v>
      </c>
      <c r="H8695" s="145">
        <v>1</v>
      </c>
    </row>
    <row r="8696" spans="1:8" x14ac:dyDescent="0.2">
      <c r="A8696" t="s">
        <v>13743</v>
      </c>
      <c r="B8696" s="139">
        <v>3</v>
      </c>
      <c r="C8696" s="139">
        <v>0</v>
      </c>
      <c r="D8696" s="139">
        <v>0</v>
      </c>
      <c r="E8696" s="139" t="s">
        <v>5421</v>
      </c>
      <c r="F8696" s="139" t="s">
        <v>5422</v>
      </c>
      <c r="G8696" s="145">
        <v>1</v>
      </c>
      <c r="H8696" s="145">
        <v>1</v>
      </c>
    </row>
    <row r="8697" spans="1:8" x14ac:dyDescent="0.2">
      <c r="A8697" t="s">
        <v>13744</v>
      </c>
      <c r="B8697" s="139">
        <v>5</v>
      </c>
      <c r="C8697" s="139">
        <v>0</v>
      </c>
      <c r="D8697" s="139">
        <v>0.01</v>
      </c>
      <c r="E8697" s="139" t="s">
        <v>5421</v>
      </c>
      <c r="F8697" s="139" t="s">
        <v>5422</v>
      </c>
      <c r="G8697" s="145">
        <v>1</v>
      </c>
      <c r="H8697" s="145">
        <v>1</v>
      </c>
    </row>
    <row r="8698" spans="1:8" x14ac:dyDescent="0.2">
      <c r="A8698" t="s">
        <v>13745</v>
      </c>
      <c r="B8698" s="139">
        <v>8</v>
      </c>
      <c r="C8698" s="139">
        <v>0</v>
      </c>
      <c r="D8698" s="139">
        <v>0.01</v>
      </c>
      <c r="E8698" s="139" t="s">
        <v>5421</v>
      </c>
      <c r="F8698" s="139" t="s">
        <v>5422</v>
      </c>
      <c r="G8698" s="145">
        <v>1</v>
      </c>
      <c r="H8698" s="145">
        <v>1</v>
      </c>
    </row>
    <row r="8699" spans="1:8" x14ac:dyDescent="0.2">
      <c r="A8699" t="s">
        <v>13746</v>
      </c>
      <c r="B8699" s="139">
        <v>7</v>
      </c>
      <c r="C8699" s="139">
        <v>0</v>
      </c>
      <c r="D8699" s="139">
        <v>0.01</v>
      </c>
      <c r="E8699" s="139" t="s">
        <v>5421</v>
      </c>
      <c r="F8699" s="139" t="s">
        <v>5422</v>
      </c>
      <c r="G8699" s="145">
        <v>1</v>
      </c>
      <c r="H8699" s="145">
        <v>1</v>
      </c>
    </row>
    <row r="8700" spans="1:8" x14ac:dyDescent="0.2">
      <c r="A8700" t="s">
        <v>13747</v>
      </c>
      <c r="B8700" s="139">
        <v>5</v>
      </c>
      <c r="C8700" s="139">
        <v>0</v>
      </c>
      <c r="D8700" s="139">
        <v>0.01</v>
      </c>
      <c r="E8700" s="139" t="s">
        <v>5421</v>
      </c>
      <c r="F8700" s="139" t="s">
        <v>5422</v>
      </c>
      <c r="G8700" s="145">
        <v>1</v>
      </c>
      <c r="H8700" s="145">
        <v>1</v>
      </c>
    </row>
    <row r="8701" spans="1:8" x14ac:dyDescent="0.2">
      <c r="A8701" t="s">
        <v>13748</v>
      </c>
      <c r="B8701" s="139">
        <v>3</v>
      </c>
      <c r="C8701" s="139">
        <v>0</v>
      </c>
      <c r="D8701" s="139">
        <v>0</v>
      </c>
      <c r="E8701" s="139" t="s">
        <v>5421</v>
      </c>
      <c r="F8701" s="139" t="s">
        <v>5422</v>
      </c>
      <c r="G8701" s="145">
        <v>1</v>
      </c>
      <c r="H8701" s="145">
        <v>1</v>
      </c>
    </row>
    <row r="8702" spans="1:8" x14ac:dyDescent="0.2">
      <c r="A8702" t="s">
        <v>13749</v>
      </c>
      <c r="B8702" s="139">
        <v>3</v>
      </c>
      <c r="C8702" s="139">
        <v>0</v>
      </c>
      <c r="D8702" s="139">
        <v>0</v>
      </c>
      <c r="E8702" s="139" t="s">
        <v>5421</v>
      </c>
      <c r="F8702" s="139" t="s">
        <v>5422</v>
      </c>
      <c r="G8702" s="145">
        <v>1</v>
      </c>
      <c r="H8702" s="145">
        <v>1</v>
      </c>
    </row>
    <row r="8703" spans="1:8" x14ac:dyDescent="0.2">
      <c r="A8703" t="s">
        <v>13750</v>
      </c>
      <c r="B8703" s="139">
        <v>3</v>
      </c>
      <c r="C8703" s="139">
        <v>0</v>
      </c>
      <c r="D8703" s="139">
        <v>0</v>
      </c>
      <c r="E8703" s="139" t="s">
        <v>5421</v>
      </c>
      <c r="F8703" s="139" t="s">
        <v>5422</v>
      </c>
      <c r="G8703" s="145">
        <v>1</v>
      </c>
      <c r="H8703" s="145">
        <v>1</v>
      </c>
    </row>
    <row r="8704" spans="1:8" x14ac:dyDescent="0.2">
      <c r="A8704" t="s">
        <v>13751</v>
      </c>
      <c r="B8704" s="139">
        <v>1</v>
      </c>
      <c r="C8704" s="139">
        <v>0</v>
      </c>
      <c r="D8704" s="139">
        <v>0</v>
      </c>
      <c r="E8704" s="139" t="s">
        <v>5421</v>
      </c>
      <c r="F8704" s="139" t="s">
        <v>5422</v>
      </c>
      <c r="G8704" s="145">
        <v>1</v>
      </c>
      <c r="H8704" s="145">
        <v>1</v>
      </c>
    </row>
    <row r="8705" spans="1:8" x14ac:dyDescent="0.2">
      <c r="A8705" t="s">
        <v>13752</v>
      </c>
      <c r="B8705" s="139">
        <v>6</v>
      </c>
      <c r="C8705" s="139">
        <v>0</v>
      </c>
      <c r="D8705" s="139">
        <v>0.01</v>
      </c>
      <c r="E8705" s="139" t="s">
        <v>5421</v>
      </c>
      <c r="F8705" s="139" t="s">
        <v>5422</v>
      </c>
      <c r="G8705" s="145">
        <v>1</v>
      </c>
      <c r="H8705" s="145">
        <v>1</v>
      </c>
    </row>
    <row r="8706" spans="1:8" x14ac:dyDescent="0.2">
      <c r="A8706" t="s">
        <v>13753</v>
      </c>
      <c r="B8706" s="139">
        <v>1</v>
      </c>
      <c r="C8706" s="139">
        <v>0</v>
      </c>
      <c r="D8706" s="139">
        <v>0</v>
      </c>
      <c r="E8706" s="139" t="s">
        <v>5421</v>
      </c>
      <c r="F8706" s="139" t="s">
        <v>5422</v>
      </c>
      <c r="G8706" s="145">
        <v>1</v>
      </c>
      <c r="H8706" s="145">
        <v>1</v>
      </c>
    </row>
    <row r="8707" spans="1:8" x14ac:dyDescent="0.2">
      <c r="A8707" t="s">
        <v>13754</v>
      </c>
      <c r="B8707" s="139">
        <v>18</v>
      </c>
      <c r="C8707" s="139">
        <v>0</v>
      </c>
      <c r="D8707" s="139">
        <v>0.02</v>
      </c>
      <c r="E8707" s="139" t="s">
        <v>5421</v>
      </c>
      <c r="F8707" s="139" t="s">
        <v>5422</v>
      </c>
      <c r="G8707" s="145">
        <v>1</v>
      </c>
      <c r="H8707" s="145">
        <v>1</v>
      </c>
    </row>
    <row r="8708" spans="1:8" x14ac:dyDescent="0.2">
      <c r="A8708" t="s">
        <v>13755</v>
      </c>
      <c r="B8708" s="139">
        <v>14</v>
      </c>
      <c r="C8708" s="139">
        <v>0</v>
      </c>
      <c r="D8708" s="139">
        <v>0.01</v>
      </c>
      <c r="E8708" s="139" t="s">
        <v>5421</v>
      </c>
      <c r="F8708" s="139" t="s">
        <v>5422</v>
      </c>
      <c r="G8708" s="145">
        <v>1</v>
      </c>
      <c r="H8708" s="145">
        <v>1</v>
      </c>
    </row>
    <row r="8709" spans="1:8" x14ac:dyDescent="0.2">
      <c r="A8709" t="s">
        <v>13756</v>
      </c>
      <c r="B8709" s="139">
        <v>16</v>
      </c>
      <c r="C8709" s="139">
        <v>0</v>
      </c>
      <c r="D8709" s="139">
        <v>0.02</v>
      </c>
      <c r="E8709" s="139" t="s">
        <v>5421</v>
      </c>
      <c r="F8709" s="139" t="s">
        <v>5422</v>
      </c>
      <c r="G8709" s="145">
        <v>1</v>
      </c>
      <c r="H8709" s="145">
        <v>1</v>
      </c>
    </row>
    <row r="8710" spans="1:8" x14ac:dyDescent="0.2">
      <c r="A8710" t="s">
        <v>13757</v>
      </c>
      <c r="B8710" s="139">
        <v>2</v>
      </c>
      <c r="C8710" s="139">
        <v>0</v>
      </c>
      <c r="D8710" s="139">
        <v>0</v>
      </c>
      <c r="E8710" s="139" t="s">
        <v>5421</v>
      </c>
      <c r="F8710" s="139" t="s">
        <v>5422</v>
      </c>
      <c r="G8710" s="145">
        <v>1</v>
      </c>
      <c r="H8710" s="145">
        <v>1</v>
      </c>
    </row>
    <row r="8711" spans="1:8" x14ac:dyDescent="0.2">
      <c r="A8711" t="s">
        <v>13758</v>
      </c>
      <c r="B8711" s="139">
        <v>3</v>
      </c>
      <c r="C8711" s="139">
        <v>0</v>
      </c>
      <c r="D8711" s="139">
        <v>0</v>
      </c>
      <c r="E8711" s="139" t="s">
        <v>5421</v>
      </c>
      <c r="F8711" s="139" t="s">
        <v>5422</v>
      </c>
      <c r="G8711" s="145">
        <v>1</v>
      </c>
      <c r="H8711" s="145">
        <v>1</v>
      </c>
    </row>
    <row r="8712" spans="1:8" x14ac:dyDescent="0.2">
      <c r="A8712" t="s">
        <v>13759</v>
      </c>
      <c r="B8712" s="139">
        <v>2</v>
      </c>
      <c r="C8712" s="139">
        <v>0</v>
      </c>
      <c r="D8712" s="139">
        <v>0</v>
      </c>
      <c r="E8712" s="139" t="s">
        <v>5421</v>
      </c>
      <c r="F8712" s="139" t="s">
        <v>5422</v>
      </c>
      <c r="G8712" s="145">
        <v>1</v>
      </c>
      <c r="H8712" s="145">
        <v>1</v>
      </c>
    </row>
    <row r="8713" spans="1:8" x14ac:dyDescent="0.2">
      <c r="A8713" t="s">
        <v>13760</v>
      </c>
      <c r="B8713" s="139">
        <v>224</v>
      </c>
      <c r="C8713" s="139">
        <v>0</v>
      </c>
      <c r="D8713" s="139">
        <v>0.23</v>
      </c>
      <c r="E8713" s="139" t="s">
        <v>5421</v>
      </c>
      <c r="F8713" s="139" t="s">
        <v>5422</v>
      </c>
      <c r="G8713" s="145">
        <v>1</v>
      </c>
      <c r="H8713" s="145">
        <v>1</v>
      </c>
    </row>
    <row r="8714" spans="1:8" x14ac:dyDescent="0.2">
      <c r="A8714" t="s">
        <v>13761</v>
      </c>
      <c r="B8714" s="139">
        <v>10</v>
      </c>
      <c r="C8714" s="139">
        <v>0</v>
      </c>
      <c r="D8714" s="139">
        <v>0.01</v>
      </c>
      <c r="E8714" s="139" t="s">
        <v>5421</v>
      </c>
      <c r="F8714" s="139" t="s">
        <v>5422</v>
      </c>
      <c r="G8714" s="145">
        <v>1</v>
      </c>
      <c r="H8714" s="145">
        <v>1</v>
      </c>
    </row>
    <row r="8715" spans="1:8" x14ac:dyDescent="0.2">
      <c r="A8715" t="s">
        <v>13762</v>
      </c>
      <c r="B8715" s="139">
        <v>12</v>
      </c>
      <c r="C8715" s="139">
        <v>0</v>
      </c>
      <c r="D8715" s="139">
        <v>0.01</v>
      </c>
      <c r="E8715" s="139" t="s">
        <v>5421</v>
      </c>
      <c r="F8715" s="139" t="s">
        <v>5422</v>
      </c>
      <c r="G8715" s="145">
        <v>1</v>
      </c>
      <c r="H8715" s="145">
        <v>1</v>
      </c>
    </row>
    <row r="8716" spans="1:8" x14ac:dyDescent="0.2">
      <c r="A8716" t="s">
        <v>13763</v>
      </c>
      <c r="B8716" s="139">
        <v>1</v>
      </c>
      <c r="C8716" s="139">
        <v>0</v>
      </c>
      <c r="D8716" s="139">
        <v>0</v>
      </c>
      <c r="E8716" s="139" t="s">
        <v>5421</v>
      </c>
      <c r="F8716" s="139" t="s">
        <v>5422</v>
      </c>
      <c r="G8716" s="145">
        <v>1</v>
      </c>
      <c r="H8716" s="145">
        <v>1</v>
      </c>
    </row>
    <row r="8717" spans="1:8" x14ac:dyDescent="0.2">
      <c r="A8717" t="s">
        <v>13764</v>
      </c>
      <c r="B8717" s="139">
        <v>8</v>
      </c>
      <c r="C8717" s="139">
        <v>0</v>
      </c>
      <c r="D8717" s="139">
        <v>0.01</v>
      </c>
      <c r="E8717" s="139" t="s">
        <v>5421</v>
      </c>
      <c r="F8717" s="139" t="s">
        <v>5422</v>
      </c>
      <c r="G8717" s="145">
        <v>1</v>
      </c>
      <c r="H8717" s="145">
        <v>1</v>
      </c>
    </row>
    <row r="8718" spans="1:8" x14ac:dyDescent="0.2">
      <c r="A8718" t="s">
        <v>13765</v>
      </c>
      <c r="B8718" s="139">
        <v>18</v>
      </c>
      <c r="C8718" s="139">
        <v>0</v>
      </c>
      <c r="D8718" s="139">
        <v>0.02</v>
      </c>
      <c r="E8718" s="139" t="s">
        <v>5421</v>
      </c>
      <c r="F8718" s="139" t="s">
        <v>5422</v>
      </c>
      <c r="G8718" s="145">
        <v>1</v>
      </c>
      <c r="H8718" s="145">
        <v>1</v>
      </c>
    </row>
    <row r="8719" spans="1:8" x14ac:dyDescent="0.2">
      <c r="A8719" t="s">
        <v>13766</v>
      </c>
      <c r="B8719" s="139">
        <v>10</v>
      </c>
      <c r="C8719" s="139">
        <v>0</v>
      </c>
      <c r="D8719" s="139">
        <v>0.01</v>
      </c>
      <c r="E8719" s="139" t="s">
        <v>5421</v>
      </c>
      <c r="F8719" s="139" t="s">
        <v>5422</v>
      </c>
      <c r="G8719" s="145">
        <v>1</v>
      </c>
      <c r="H8719" s="145">
        <v>1</v>
      </c>
    </row>
    <row r="8720" spans="1:8" x14ac:dyDescent="0.2">
      <c r="A8720" t="s">
        <v>13767</v>
      </c>
      <c r="B8720" s="139">
        <v>101</v>
      </c>
      <c r="C8720" s="139">
        <v>0</v>
      </c>
      <c r="D8720" s="139">
        <v>0.1</v>
      </c>
      <c r="E8720" s="139" t="s">
        <v>5421</v>
      </c>
      <c r="F8720" s="139" t="s">
        <v>5422</v>
      </c>
      <c r="G8720" s="145">
        <v>1</v>
      </c>
      <c r="H8720" s="145">
        <v>1</v>
      </c>
    </row>
    <row r="8721" spans="1:8" x14ac:dyDescent="0.2">
      <c r="A8721" t="s">
        <v>13768</v>
      </c>
      <c r="B8721" s="139">
        <v>1</v>
      </c>
      <c r="C8721" s="139">
        <v>0</v>
      </c>
      <c r="D8721" s="139">
        <v>0</v>
      </c>
      <c r="E8721" s="139" t="s">
        <v>5421</v>
      </c>
      <c r="F8721" s="139" t="s">
        <v>5422</v>
      </c>
      <c r="G8721" s="145">
        <v>1</v>
      </c>
      <c r="H8721" s="145">
        <v>1</v>
      </c>
    </row>
    <row r="8722" spans="1:8" x14ac:dyDescent="0.2">
      <c r="A8722" t="s">
        <v>13769</v>
      </c>
      <c r="B8722" s="139">
        <v>6</v>
      </c>
      <c r="C8722" s="139">
        <v>0</v>
      </c>
      <c r="D8722" s="139">
        <v>0.01</v>
      </c>
      <c r="E8722" s="139" t="s">
        <v>5421</v>
      </c>
      <c r="F8722" s="139" t="s">
        <v>5422</v>
      </c>
      <c r="G8722" s="145">
        <v>1</v>
      </c>
      <c r="H8722" s="145">
        <v>1</v>
      </c>
    </row>
    <row r="8723" spans="1:8" x14ac:dyDescent="0.2">
      <c r="A8723" t="s">
        <v>13770</v>
      </c>
      <c r="B8723" s="139">
        <v>17</v>
      </c>
      <c r="C8723" s="139">
        <v>0</v>
      </c>
      <c r="D8723" s="139">
        <v>0.02</v>
      </c>
      <c r="E8723" s="139" t="s">
        <v>5421</v>
      </c>
      <c r="F8723" s="139" t="s">
        <v>5422</v>
      </c>
      <c r="G8723" s="145">
        <v>1</v>
      </c>
      <c r="H8723" s="145">
        <v>1</v>
      </c>
    </row>
    <row r="8724" spans="1:8" x14ac:dyDescent="0.2">
      <c r="A8724" t="s">
        <v>13771</v>
      </c>
      <c r="B8724" s="139">
        <v>5</v>
      </c>
      <c r="C8724" s="139">
        <v>0</v>
      </c>
      <c r="D8724" s="139">
        <v>0.01</v>
      </c>
      <c r="E8724" s="139" t="s">
        <v>5421</v>
      </c>
      <c r="F8724" s="139" t="s">
        <v>5422</v>
      </c>
      <c r="G8724" s="145">
        <v>1</v>
      </c>
      <c r="H8724" s="145">
        <v>1</v>
      </c>
    </row>
    <row r="8725" spans="1:8" x14ac:dyDescent="0.2">
      <c r="A8725" t="s">
        <v>13772</v>
      </c>
      <c r="B8725" s="139">
        <v>27</v>
      </c>
      <c r="C8725" s="139">
        <v>0</v>
      </c>
      <c r="D8725" s="139">
        <v>0.03</v>
      </c>
      <c r="E8725" s="139" t="s">
        <v>5421</v>
      </c>
      <c r="F8725" s="139" t="s">
        <v>5422</v>
      </c>
      <c r="G8725" s="145">
        <v>1</v>
      </c>
      <c r="H8725" s="145">
        <v>1</v>
      </c>
    </row>
    <row r="8726" spans="1:8" x14ac:dyDescent="0.2">
      <c r="A8726" t="s">
        <v>13773</v>
      </c>
      <c r="B8726" s="139">
        <v>2</v>
      </c>
      <c r="C8726" s="139">
        <v>0</v>
      </c>
      <c r="D8726" s="139">
        <v>0</v>
      </c>
      <c r="E8726" s="139" t="s">
        <v>5421</v>
      </c>
      <c r="F8726" s="139" t="s">
        <v>5422</v>
      </c>
      <c r="G8726" s="145">
        <v>1</v>
      </c>
      <c r="H8726" s="145">
        <v>1</v>
      </c>
    </row>
    <row r="8727" spans="1:8" x14ac:dyDescent="0.2">
      <c r="A8727" t="s">
        <v>13774</v>
      </c>
      <c r="B8727" s="139">
        <v>1</v>
      </c>
      <c r="C8727" s="139">
        <v>0</v>
      </c>
      <c r="D8727" s="139">
        <v>0</v>
      </c>
      <c r="E8727" s="139" t="s">
        <v>5421</v>
      </c>
      <c r="F8727" s="139" t="s">
        <v>5422</v>
      </c>
      <c r="G8727" s="145">
        <v>1</v>
      </c>
      <c r="H8727" s="145">
        <v>1</v>
      </c>
    </row>
    <row r="8728" spans="1:8" x14ac:dyDescent="0.2">
      <c r="A8728" t="s">
        <v>13775</v>
      </c>
      <c r="B8728" s="139">
        <v>21</v>
      </c>
      <c r="C8728" s="139">
        <v>0</v>
      </c>
      <c r="D8728" s="139">
        <v>0.02</v>
      </c>
      <c r="E8728" s="139" t="s">
        <v>5421</v>
      </c>
      <c r="F8728" s="139" t="s">
        <v>5422</v>
      </c>
      <c r="G8728" s="145">
        <v>1</v>
      </c>
      <c r="H8728" s="145">
        <v>1</v>
      </c>
    </row>
    <row r="8729" spans="1:8" x14ac:dyDescent="0.2">
      <c r="A8729" t="s">
        <v>13776</v>
      </c>
      <c r="B8729" s="139">
        <v>7</v>
      </c>
      <c r="C8729" s="139">
        <v>0</v>
      </c>
      <c r="D8729" s="139">
        <v>0.01</v>
      </c>
      <c r="E8729" s="139" t="s">
        <v>5421</v>
      </c>
      <c r="F8729" s="139" t="s">
        <v>5422</v>
      </c>
      <c r="G8729" s="145">
        <v>1</v>
      </c>
      <c r="H8729" s="145">
        <v>1</v>
      </c>
    </row>
    <row r="8730" spans="1:8" x14ac:dyDescent="0.2">
      <c r="A8730" t="s">
        <v>13777</v>
      </c>
      <c r="B8730" s="139">
        <v>23</v>
      </c>
      <c r="C8730" s="139">
        <v>0</v>
      </c>
      <c r="D8730" s="139">
        <v>0.02</v>
      </c>
      <c r="E8730" s="139" t="s">
        <v>5421</v>
      </c>
      <c r="F8730" s="139" t="s">
        <v>5422</v>
      </c>
      <c r="G8730" s="145">
        <v>1</v>
      </c>
      <c r="H8730" s="145">
        <v>1</v>
      </c>
    </row>
    <row r="8731" spans="1:8" x14ac:dyDescent="0.2">
      <c r="A8731" t="s">
        <v>13778</v>
      </c>
      <c r="B8731" s="139">
        <v>17</v>
      </c>
      <c r="C8731" s="139">
        <v>0</v>
      </c>
      <c r="D8731" s="139">
        <v>0.02</v>
      </c>
      <c r="E8731" s="139" t="s">
        <v>5421</v>
      </c>
      <c r="F8731" s="139" t="s">
        <v>5422</v>
      </c>
      <c r="G8731" s="145">
        <v>1</v>
      </c>
      <c r="H8731" s="145">
        <v>1</v>
      </c>
    </row>
    <row r="8732" spans="1:8" x14ac:dyDescent="0.2">
      <c r="A8732" t="s">
        <v>13779</v>
      </c>
      <c r="B8732" s="139">
        <v>35</v>
      </c>
      <c r="C8732" s="139">
        <v>0</v>
      </c>
      <c r="D8732" s="139">
        <v>0.04</v>
      </c>
      <c r="E8732" s="139" t="s">
        <v>5421</v>
      </c>
      <c r="F8732" s="139" t="s">
        <v>5422</v>
      </c>
      <c r="G8732" s="145">
        <v>1</v>
      </c>
      <c r="H8732" s="145">
        <v>1</v>
      </c>
    </row>
    <row r="8733" spans="1:8" x14ac:dyDescent="0.2">
      <c r="A8733" t="s">
        <v>13780</v>
      </c>
      <c r="B8733" s="139">
        <v>1</v>
      </c>
      <c r="C8733" s="139">
        <v>0</v>
      </c>
      <c r="D8733" s="139">
        <v>0</v>
      </c>
      <c r="E8733" s="139" t="s">
        <v>5421</v>
      </c>
      <c r="F8733" s="139" t="s">
        <v>5422</v>
      </c>
      <c r="G8733" s="145">
        <v>1</v>
      </c>
      <c r="H8733" s="145">
        <v>1</v>
      </c>
    </row>
    <row r="8734" spans="1:8" x14ac:dyDescent="0.2">
      <c r="A8734" t="s">
        <v>13781</v>
      </c>
      <c r="B8734" s="139">
        <v>34</v>
      </c>
      <c r="C8734" s="139">
        <v>0</v>
      </c>
      <c r="D8734" s="139">
        <v>0.03</v>
      </c>
      <c r="E8734" s="139" t="s">
        <v>5421</v>
      </c>
      <c r="F8734" s="139" t="s">
        <v>5422</v>
      </c>
      <c r="G8734" s="145">
        <v>1</v>
      </c>
      <c r="H8734" s="145">
        <v>1</v>
      </c>
    </row>
    <row r="8735" spans="1:8" x14ac:dyDescent="0.2">
      <c r="A8735" t="s">
        <v>13782</v>
      </c>
      <c r="B8735" s="139">
        <v>10</v>
      </c>
      <c r="C8735" s="139">
        <v>0</v>
      </c>
      <c r="D8735" s="139">
        <v>0.01</v>
      </c>
      <c r="E8735" s="139" t="s">
        <v>5421</v>
      </c>
      <c r="F8735" s="139" t="s">
        <v>5422</v>
      </c>
      <c r="G8735" s="145">
        <v>1</v>
      </c>
      <c r="H8735" s="145">
        <v>1</v>
      </c>
    </row>
    <row r="8736" spans="1:8" x14ac:dyDescent="0.2">
      <c r="A8736" t="s">
        <v>13783</v>
      </c>
      <c r="B8736" s="139">
        <v>77</v>
      </c>
      <c r="C8736" s="139">
        <v>0</v>
      </c>
      <c r="D8736" s="139">
        <v>0.08</v>
      </c>
      <c r="E8736" s="139" t="s">
        <v>5421</v>
      </c>
      <c r="F8736" s="139" t="s">
        <v>5422</v>
      </c>
      <c r="G8736" s="145">
        <v>1</v>
      </c>
      <c r="H8736" s="145">
        <v>1</v>
      </c>
    </row>
    <row r="8737" spans="1:8" x14ac:dyDescent="0.2">
      <c r="A8737" t="s">
        <v>13784</v>
      </c>
      <c r="B8737" s="139">
        <v>75</v>
      </c>
      <c r="C8737" s="139">
        <v>0</v>
      </c>
      <c r="D8737" s="139">
        <v>0.08</v>
      </c>
      <c r="E8737" s="139" t="s">
        <v>5421</v>
      </c>
      <c r="F8737" s="139" t="s">
        <v>5422</v>
      </c>
      <c r="G8737" s="145">
        <v>1</v>
      </c>
      <c r="H8737" s="145">
        <v>1</v>
      </c>
    </row>
    <row r="8738" spans="1:8" x14ac:dyDescent="0.2">
      <c r="A8738" t="s">
        <v>13785</v>
      </c>
      <c r="B8738" s="139">
        <v>154</v>
      </c>
      <c r="C8738" s="139">
        <v>0</v>
      </c>
      <c r="D8738" s="139">
        <v>0.16</v>
      </c>
      <c r="E8738" s="139" t="s">
        <v>5421</v>
      </c>
      <c r="F8738" s="139" t="s">
        <v>5422</v>
      </c>
      <c r="G8738" s="145">
        <v>1</v>
      </c>
      <c r="H8738" s="145">
        <v>1</v>
      </c>
    </row>
    <row r="8739" spans="1:8" x14ac:dyDescent="0.2">
      <c r="A8739" t="s">
        <v>13786</v>
      </c>
      <c r="B8739" s="139">
        <v>7</v>
      </c>
      <c r="C8739" s="139">
        <v>0</v>
      </c>
      <c r="D8739" s="139">
        <v>0.01</v>
      </c>
      <c r="E8739" s="139" t="s">
        <v>5421</v>
      </c>
      <c r="F8739" s="139" t="s">
        <v>5422</v>
      </c>
      <c r="G8739" s="145">
        <v>1</v>
      </c>
      <c r="H8739" s="145">
        <v>1</v>
      </c>
    </row>
    <row r="8740" spans="1:8" x14ac:dyDescent="0.2">
      <c r="A8740" t="s">
        <v>13787</v>
      </c>
      <c r="B8740" s="139">
        <v>26</v>
      </c>
      <c r="C8740" s="139">
        <v>0</v>
      </c>
      <c r="D8740" s="139">
        <v>0.03</v>
      </c>
      <c r="E8740" s="139" t="s">
        <v>5421</v>
      </c>
      <c r="F8740" s="139" t="s">
        <v>5422</v>
      </c>
      <c r="G8740" s="145">
        <v>1</v>
      </c>
      <c r="H8740" s="145">
        <v>1</v>
      </c>
    </row>
    <row r="8741" spans="1:8" x14ac:dyDescent="0.2">
      <c r="A8741" t="s">
        <v>13788</v>
      </c>
      <c r="B8741" s="139">
        <v>3</v>
      </c>
      <c r="C8741" s="139">
        <v>0</v>
      </c>
      <c r="D8741" s="139">
        <v>0</v>
      </c>
      <c r="E8741" s="139" t="s">
        <v>5421</v>
      </c>
      <c r="F8741" s="139" t="s">
        <v>5422</v>
      </c>
      <c r="G8741" s="145">
        <v>1</v>
      </c>
      <c r="H8741" s="145">
        <v>1</v>
      </c>
    </row>
    <row r="8742" spans="1:8" x14ac:dyDescent="0.2">
      <c r="A8742" t="s">
        <v>13789</v>
      </c>
      <c r="B8742" s="139">
        <v>2</v>
      </c>
      <c r="C8742" s="139">
        <v>0</v>
      </c>
      <c r="D8742" s="139">
        <v>0</v>
      </c>
      <c r="E8742" s="139" t="s">
        <v>5421</v>
      </c>
      <c r="F8742" s="139" t="s">
        <v>5422</v>
      </c>
      <c r="G8742" s="145">
        <v>1</v>
      </c>
      <c r="H8742" s="145">
        <v>1</v>
      </c>
    </row>
    <row r="8743" spans="1:8" x14ac:dyDescent="0.2">
      <c r="A8743" t="s">
        <v>13790</v>
      </c>
      <c r="B8743" s="139">
        <v>2</v>
      </c>
      <c r="C8743" s="139">
        <v>0</v>
      </c>
      <c r="D8743" s="139">
        <v>0</v>
      </c>
      <c r="E8743" s="139" t="s">
        <v>5421</v>
      </c>
      <c r="F8743" s="139" t="s">
        <v>5422</v>
      </c>
      <c r="G8743" s="145">
        <v>1</v>
      </c>
      <c r="H8743" s="145">
        <v>1</v>
      </c>
    </row>
    <row r="8744" spans="1:8" x14ac:dyDescent="0.2">
      <c r="A8744" t="s">
        <v>13791</v>
      </c>
      <c r="B8744" s="139">
        <v>10</v>
      </c>
      <c r="C8744" s="139">
        <v>0</v>
      </c>
      <c r="D8744" s="139">
        <v>0.01</v>
      </c>
      <c r="E8744" s="139" t="s">
        <v>5421</v>
      </c>
      <c r="F8744" s="139" t="s">
        <v>5422</v>
      </c>
      <c r="G8744" s="145">
        <v>1</v>
      </c>
      <c r="H8744" s="145">
        <v>1</v>
      </c>
    </row>
    <row r="8745" spans="1:8" x14ac:dyDescent="0.2">
      <c r="A8745" t="s">
        <v>13792</v>
      </c>
      <c r="B8745" s="139">
        <v>4</v>
      </c>
      <c r="C8745" s="139">
        <v>0</v>
      </c>
      <c r="D8745" s="139">
        <v>0</v>
      </c>
      <c r="E8745" s="139" t="s">
        <v>5421</v>
      </c>
      <c r="F8745" s="139" t="s">
        <v>5422</v>
      </c>
      <c r="G8745" s="145">
        <v>1</v>
      </c>
      <c r="H8745" s="145">
        <v>1</v>
      </c>
    </row>
    <row r="8746" spans="1:8" x14ac:dyDescent="0.2">
      <c r="A8746" t="s">
        <v>13793</v>
      </c>
      <c r="B8746" s="139">
        <v>3</v>
      </c>
      <c r="C8746" s="139">
        <v>0</v>
      </c>
      <c r="D8746" s="139">
        <v>0</v>
      </c>
      <c r="E8746" s="139" t="s">
        <v>5421</v>
      </c>
      <c r="F8746" s="139" t="s">
        <v>5422</v>
      </c>
      <c r="G8746" s="145">
        <v>1</v>
      </c>
      <c r="H8746" s="145">
        <v>1</v>
      </c>
    </row>
    <row r="8747" spans="1:8" x14ac:dyDescent="0.2">
      <c r="A8747" t="s">
        <v>13794</v>
      </c>
      <c r="B8747" s="139">
        <v>3</v>
      </c>
      <c r="C8747" s="139">
        <v>0</v>
      </c>
      <c r="D8747" s="139">
        <v>0</v>
      </c>
      <c r="E8747" s="139" t="s">
        <v>5421</v>
      </c>
      <c r="F8747" s="139" t="s">
        <v>5422</v>
      </c>
      <c r="G8747" s="145">
        <v>1</v>
      </c>
      <c r="H8747" s="145">
        <v>1</v>
      </c>
    </row>
    <row r="8748" spans="1:8" x14ac:dyDescent="0.2">
      <c r="A8748" t="s">
        <v>13795</v>
      </c>
      <c r="B8748" s="139">
        <v>5</v>
      </c>
      <c r="C8748" s="139">
        <v>0</v>
      </c>
      <c r="D8748" s="139">
        <v>0.01</v>
      </c>
      <c r="E8748" s="139" t="s">
        <v>5421</v>
      </c>
      <c r="F8748" s="139" t="s">
        <v>5422</v>
      </c>
      <c r="G8748" s="145">
        <v>1</v>
      </c>
      <c r="H8748" s="145">
        <v>1</v>
      </c>
    </row>
    <row r="8749" spans="1:8" x14ac:dyDescent="0.2">
      <c r="A8749" t="s">
        <v>13796</v>
      </c>
      <c r="B8749" s="139">
        <v>15</v>
      </c>
      <c r="C8749" s="139">
        <v>0</v>
      </c>
      <c r="D8749" s="139">
        <v>0.02</v>
      </c>
      <c r="E8749" s="139" t="s">
        <v>5421</v>
      </c>
      <c r="F8749" s="139" t="s">
        <v>5422</v>
      </c>
      <c r="G8749" s="145">
        <v>1</v>
      </c>
      <c r="H8749" s="145">
        <v>1</v>
      </c>
    </row>
    <row r="8750" spans="1:8" x14ac:dyDescent="0.2">
      <c r="A8750" t="s">
        <v>13797</v>
      </c>
      <c r="B8750" s="139">
        <v>47</v>
      </c>
      <c r="C8750" s="139">
        <v>0</v>
      </c>
      <c r="D8750" s="139">
        <v>0.05</v>
      </c>
      <c r="E8750" s="139" t="s">
        <v>5421</v>
      </c>
      <c r="F8750" s="139" t="s">
        <v>5422</v>
      </c>
      <c r="G8750" s="145">
        <v>1</v>
      </c>
      <c r="H8750" s="145">
        <v>1</v>
      </c>
    </row>
    <row r="8751" spans="1:8" x14ac:dyDescent="0.2">
      <c r="A8751" t="s">
        <v>13798</v>
      </c>
      <c r="B8751" s="139">
        <v>2</v>
      </c>
      <c r="C8751" s="139">
        <v>0</v>
      </c>
      <c r="D8751" s="139">
        <v>0</v>
      </c>
      <c r="E8751" s="139" t="s">
        <v>5421</v>
      </c>
      <c r="F8751" s="139" t="s">
        <v>5422</v>
      </c>
      <c r="G8751" s="145">
        <v>1</v>
      </c>
      <c r="H8751" s="145">
        <v>1</v>
      </c>
    </row>
    <row r="8752" spans="1:8" x14ac:dyDescent="0.2">
      <c r="A8752" t="s">
        <v>13799</v>
      </c>
      <c r="B8752" s="139">
        <v>2</v>
      </c>
      <c r="C8752" s="139">
        <v>0</v>
      </c>
      <c r="D8752" s="139">
        <v>0</v>
      </c>
      <c r="E8752" s="139" t="s">
        <v>5421</v>
      </c>
      <c r="F8752" s="139" t="s">
        <v>5422</v>
      </c>
      <c r="G8752" s="145">
        <v>1</v>
      </c>
      <c r="H8752" s="145">
        <v>1</v>
      </c>
    </row>
    <row r="8753" spans="1:8" x14ac:dyDescent="0.2">
      <c r="A8753" t="s">
        <v>13800</v>
      </c>
      <c r="B8753" s="139">
        <v>11</v>
      </c>
      <c r="C8753" s="139">
        <v>0</v>
      </c>
      <c r="D8753" s="139">
        <v>0.01</v>
      </c>
      <c r="E8753" s="139" t="s">
        <v>5421</v>
      </c>
      <c r="F8753" s="139" t="s">
        <v>5422</v>
      </c>
      <c r="G8753" s="145">
        <v>1</v>
      </c>
      <c r="H8753" s="145">
        <v>1</v>
      </c>
    </row>
    <row r="8754" spans="1:8" x14ac:dyDescent="0.2">
      <c r="A8754" t="s">
        <v>13801</v>
      </c>
      <c r="B8754" s="139">
        <v>2</v>
      </c>
      <c r="C8754" s="139">
        <v>0</v>
      </c>
      <c r="D8754" s="139">
        <v>0</v>
      </c>
      <c r="E8754" s="139" t="s">
        <v>5421</v>
      </c>
      <c r="F8754" s="139" t="s">
        <v>5422</v>
      </c>
      <c r="G8754" s="145">
        <v>1</v>
      </c>
      <c r="H8754" s="145">
        <v>1</v>
      </c>
    </row>
    <row r="8755" spans="1:8" x14ac:dyDescent="0.2">
      <c r="A8755" t="s">
        <v>13802</v>
      </c>
      <c r="B8755" s="139">
        <v>10</v>
      </c>
      <c r="C8755" s="139">
        <v>0</v>
      </c>
      <c r="D8755" s="139">
        <v>0.01</v>
      </c>
      <c r="E8755" s="139" t="s">
        <v>5421</v>
      </c>
      <c r="F8755" s="139" t="s">
        <v>5422</v>
      </c>
      <c r="G8755" s="145">
        <v>1</v>
      </c>
      <c r="H8755" s="145">
        <v>1</v>
      </c>
    </row>
    <row r="8756" spans="1:8" x14ac:dyDescent="0.2">
      <c r="A8756" t="s">
        <v>13803</v>
      </c>
      <c r="B8756" s="139">
        <v>1</v>
      </c>
      <c r="C8756" s="139">
        <v>0</v>
      </c>
      <c r="D8756" s="139">
        <v>0</v>
      </c>
      <c r="E8756" s="139" t="s">
        <v>5421</v>
      </c>
      <c r="F8756" s="139" t="s">
        <v>5422</v>
      </c>
      <c r="G8756" s="145">
        <v>1</v>
      </c>
      <c r="H8756" s="145">
        <v>1</v>
      </c>
    </row>
    <row r="8757" spans="1:8" x14ac:dyDescent="0.2">
      <c r="A8757" t="s">
        <v>13804</v>
      </c>
      <c r="B8757" s="139">
        <v>16</v>
      </c>
      <c r="C8757" s="139">
        <v>0</v>
      </c>
      <c r="D8757" s="139">
        <v>0.02</v>
      </c>
      <c r="E8757" s="139" t="s">
        <v>5421</v>
      </c>
      <c r="F8757" s="139" t="s">
        <v>5422</v>
      </c>
      <c r="G8757" s="145">
        <v>1</v>
      </c>
      <c r="H8757" s="145">
        <v>1</v>
      </c>
    </row>
    <row r="8758" spans="1:8" x14ac:dyDescent="0.2">
      <c r="A8758" t="s">
        <v>13805</v>
      </c>
      <c r="B8758" s="139">
        <v>12</v>
      </c>
      <c r="C8758" s="139">
        <v>0</v>
      </c>
      <c r="D8758" s="139">
        <v>0.01</v>
      </c>
      <c r="E8758" s="139" t="s">
        <v>5421</v>
      </c>
      <c r="F8758" s="139" t="s">
        <v>5422</v>
      </c>
      <c r="G8758" s="145">
        <v>1</v>
      </c>
      <c r="H8758" s="145">
        <v>1</v>
      </c>
    </row>
    <row r="8759" spans="1:8" x14ac:dyDescent="0.2">
      <c r="A8759" t="s">
        <v>13806</v>
      </c>
      <c r="B8759" s="139">
        <v>286</v>
      </c>
      <c r="C8759" s="139">
        <v>0</v>
      </c>
      <c r="D8759" s="139">
        <v>0.28999999999999998</v>
      </c>
      <c r="E8759" s="139" t="s">
        <v>5421</v>
      </c>
      <c r="F8759" s="139" t="s">
        <v>5422</v>
      </c>
      <c r="G8759" s="145">
        <v>1</v>
      </c>
      <c r="H8759" s="145">
        <v>1</v>
      </c>
    </row>
    <row r="8760" spans="1:8" x14ac:dyDescent="0.2">
      <c r="A8760" t="s">
        <v>13807</v>
      </c>
      <c r="B8760" s="139">
        <v>19</v>
      </c>
      <c r="C8760" s="139">
        <v>0</v>
      </c>
      <c r="D8760" s="139">
        <v>0.02</v>
      </c>
      <c r="E8760" s="139" t="s">
        <v>5421</v>
      </c>
      <c r="F8760" s="139" t="s">
        <v>5422</v>
      </c>
      <c r="G8760" s="145">
        <v>1</v>
      </c>
      <c r="H8760" s="145">
        <v>1</v>
      </c>
    </row>
    <row r="8761" spans="1:8" x14ac:dyDescent="0.2">
      <c r="A8761" t="s">
        <v>13808</v>
      </c>
      <c r="B8761" s="139">
        <v>10</v>
      </c>
      <c r="C8761" s="139">
        <v>0</v>
      </c>
      <c r="D8761" s="139">
        <v>0.01</v>
      </c>
      <c r="E8761" s="139" t="s">
        <v>5421</v>
      </c>
      <c r="F8761" s="139" t="s">
        <v>5422</v>
      </c>
      <c r="G8761" s="145">
        <v>1</v>
      </c>
      <c r="H8761" s="145">
        <v>1</v>
      </c>
    </row>
    <row r="8762" spans="1:8" x14ac:dyDescent="0.2">
      <c r="A8762" t="s">
        <v>13809</v>
      </c>
      <c r="B8762" s="139">
        <v>1</v>
      </c>
      <c r="C8762" s="139">
        <v>0</v>
      </c>
      <c r="D8762" s="139">
        <v>0</v>
      </c>
      <c r="E8762" s="139" t="s">
        <v>5421</v>
      </c>
      <c r="F8762" s="139" t="s">
        <v>5422</v>
      </c>
      <c r="G8762" s="145">
        <v>1</v>
      </c>
      <c r="H8762" s="145">
        <v>1</v>
      </c>
    </row>
    <row r="8763" spans="1:8" x14ac:dyDescent="0.2">
      <c r="A8763" t="s">
        <v>13810</v>
      </c>
      <c r="B8763" s="139">
        <v>19</v>
      </c>
      <c r="C8763" s="139">
        <v>0</v>
      </c>
      <c r="D8763" s="139">
        <v>0.02</v>
      </c>
      <c r="E8763" s="139" t="s">
        <v>5421</v>
      </c>
      <c r="F8763" s="139" t="s">
        <v>5422</v>
      </c>
      <c r="G8763" s="145">
        <v>1</v>
      </c>
      <c r="H8763" s="145">
        <v>1</v>
      </c>
    </row>
    <row r="8764" spans="1:8" x14ac:dyDescent="0.2">
      <c r="A8764" t="s">
        <v>13811</v>
      </c>
      <c r="B8764" s="139">
        <v>1</v>
      </c>
      <c r="C8764" s="139">
        <v>0</v>
      </c>
      <c r="D8764" s="139">
        <v>0</v>
      </c>
      <c r="E8764" s="139" t="s">
        <v>5421</v>
      </c>
      <c r="F8764" s="139" t="s">
        <v>5422</v>
      </c>
      <c r="G8764" s="145">
        <v>1</v>
      </c>
      <c r="H8764" s="145">
        <v>1</v>
      </c>
    </row>
    <row r="8765" spans="1:8" x14ac:dyDescent="0.2">
      <c r="A8765" t="s">
        <v>13812</v>
      </c>
      <c r="B8765" s="139">
        <v>3</v>
      </c>
      <c r="C8765" s="139">
        <v>0</v>
      </c>
      <c r="D8765" s="139">
        <v>0</v>
      </c>
      <c r="E8765" s="139" t="s">
        <v>5421</v>
      </c>
      <c r="F8765" s="139" t="s">
        <v>5422</v>
      </c>
      <c r="G8765" s="145">
        <v>1</v>
      </c>
      <c r="H8765" s="145">
        <v>1</v>
      </c>
    </row>
    <row r="8766" spans="1:8" x14ac:dyDescent="0.2">
      <c r="A8766" t="s">
        <v>13813</v>
      </c>
      <c r="B8766" s="139">
        <v>15</v>
      </c>
      <c r="C8766" s="139">
        <v>0</v>
      </c>
      <c r="D8766" s="139">
        <v>0.02</v>
      </c>
      <c r="E8766" s="139" t="s">
        <v>5421</v>
      </c>
      <c r="F8766" s="139" t="s">
        <v>5422</v>
      </c>
      <c r="G8766" s="145">
        <v>1</v>
      </c>
      <c r="H8766" s="145">
        <v>1</v>
      </c>
    </row>
    <row r="8767" spans="1:8" x14ac:dyDescent="0.2">
      <c r="A8767" t="s">
        <v>13814</v>
      </c>
      <c r="B8767" s="139">
        <v>16</v>
      </c>
      <c r="C8767" s="139">
        <v>0</v>
      </c>
      <c r="D8767" s="139">
        <v>0.02</v>
      </c>
      <c r="E8767" s="139" t="s">
        <v>5421</v>
      </c>
      <c r="F8767" s="139" t="s">
        <v>5422</v>
      </c>
      <c r="G8767" s="145">
        <v>1</v>
      </c>
      <c r="H8767" s="145">
        <v>1</v>
      </c>
    </row>
    <row r="8768" spans="1:8" x14ac:dyDescent="0.2">
      <c r="A8768" t="s">
        <v>13815</v>
      </c>
      <c r="B8768" s="139">
        <v>237</v>
      </c>
      <c r="C8768" s="139">
        <v>0</v>
      </c>
      <c r="D8768" s="139">
        <v>0.24</v>
      </c>
      <c r="E8768" s="139" t="s">
        <v>5421</v>
      </c>
      <c r="F8768" s="139" t="s">
        <v>5422</v>
      </c>
      <c r="G8768" s="145">
        <v>1</v>
      </c>
      <c r="H8768" s="145">
        <v>1</v>
      </c>
    </row>
    <row r="8769" spans="1:8" x14ac:dyDescent="0.2">
      <c r="A8769" t="s">
        <v>13816</v>
      </c>
      <c r="B8769" s="139">
        <v>10</v>
      </c>
      <c r="C8769" s="139">
        <v>0</v>
      </c>
      <c r="D8769" s="139">
        <v>0.01</v>
      </c>
      <c r="E8769" s="139" t="s">
        <v>5421</v>
      </c>
      <c r="F8769" s="139" t="s">
        <v>5422</v>
      </c>
      <c r="G8769" s="145">
        <v>1</v>
      </c>
      <c r="H8769" s="145">
        <v>1</v>
      </c>
    </row>
    <row r="8770" spans="1:8" x14ac:dyDescent="0.2">
      <c r="A8770" t="s">
        <v>13817</v>
      </c>
      <c r="B8770" s="139">
        <v>1</v>
      </c>
      <c r="C8770" s="139">
        <v>0</v>
      </c>
      <c r="D8770" s="139">
        <v>0</v>
      </c>
      <c r="E8770" s="139" t="s">
        <v>5421</v>
      </c>
      <c r="F8770" s="139" t="s">
        <v>5422</v>
      </c>
      <c r="G8770" s="145">
        <v>1</v>
      </c>
      <c r="H8770" s="145">
        <v>1</v>
      </c>
    </row>
    <row r="8771" spans="1:8" x14ac:dyDescent="0.2">
      <c r="A8771" t="s">
        <v>13818</v>
      </c>
      <c r="B8771" s="139">
        <v>51</v>
      </c>
      <c r="C8771" s="139">
        <v>0</v>
      </c>
      <c r="D8771" s="139">
        <v>0.05</v>
      </c>
      <c r="E8771" s="139" t="s">
        <v>5421</v>
      </c>
      <c r="F8771" s="139" t="s">
        <v>5422</v>
      </c>
      <c r="G8771" s="145">
        <v>1</v>
      </c>
      <c r="H8771" s="145">
        <v>1</v>
      </c>
    </row>
    <row r="8772" spans="1:8" x14ac:dyDescent="0.2">
      <c r="A8772" t="s">
        <v>13819</v>
      </c>
      <c r="B8772" s="139">
        <v>9</v>
      </c>
      <c r="C8772" s="139">
        <v>0</v>
      </c>
      <c r="D8772" s="139">
        <v>0.01</v>
      </c>
      <c r="E8772" s="139" t="s">
        <v>5421</v>
      </c>
      <c r="F8772" s="139" t="s">
        <v>5422</v>
      </c>
      <c r="G8772" s="145">
        <v>1</v>
      </c>
      <c r="H8772" s="145">
        <v>1</v>
      </c>
    </row>
    <row r="8773" spans="1:8" x14ac:dyDescent="0.2">
      <c r="A8773" t="s">
        <v>13820</v>
      </c>
      <c r="B8773" s="139">
        <v>1</v>
      </c>
      <c r="C8773" s="139">
        <v>0</v>
      </c>
      <c r="D8773" s="139">
        <v>0</v>
      </c>
      <c r="E8773" s="139" t="s">
        <v>5421</v>
      </c>
      <c r="F8773" s="139" t="s">
        <v>5422</v>
      </c>
      <c r="G8773" s="145">
        <v>1</v>
      </c>
      <c r="H8773" s="145">
        <v>1</v>
      </c>
    </row>
    <row r="8774" spans="1:8" x14ac:dyDescent="0.2">
      <c r="A8774" t="s">
        <v>13821</v>
      </c>
      <c r="B8774" s="139">
        <v>6</v>
      </c>
      <c r="C8774" s="139">
        <v>0</v>
      </c>
      <c r="D8774" s="139">
        <v>0.01</v>
      </c>
      <c r="E8774" s="139" t="s">
        <v>5421</v>
      </c>
      <c r="F8774" s="139" t="s">
        <v>5422</v>
      </c>
      <c r="G8774" s="145">
        <v>1</v>
      </c>
      <c r="H8774" s="145">
        <v>1</v>
      </c>
    </row>
    <row r="8775" spans="1:8" x14ac:dyDescent="0.2">
      <c r="A8775" t="s">
        <v>13822</v>
      </c>
      <c r="B8775" s="139">
        <v>1</v>
      </c>
      <c r="C8775" s="139">
        <v>0</v>
      </c>
      <c r="D8775" s="139">
        <v>0</v>
      </c>
      <c r="E8775" s="139" t="s">
        <v>5421</v>
      </c>
      <c r="F8775" s="139" t="s">
        <v>5422</v>
      </c>
      <c r="G8775" s="145">
        <v>1</v>
      </c>
      <c r="H8775" s="145">
        <v>1</v>
      </c>
    </row>
    <row r="8776" spans="1:8" x14ac:dyDescent="0.2">
      <c r="A8776" t="s">
        <v>13823</v>
      </c>
      <c r="B8776" s="139">
        <v>1</v>
      </c>
      <c r="C8776" s="139">
        <v>0</v>
      </c>
      <c r="D8776" s="139">
        <v>0</v>
      </c>
      <c r="E8776" s="139" t="s">
        <v>5421</v>
      </c>
      <c r="F8776" s="139" t="s">
        <v>5422</v>
      </c>
      <c r="G8776" s="145">
        <v>1</v>
      </c>
      <c r="H8776" s="145">
        <v>1</v>
      </c>
    </row>
    <row r="8777" spans="1:8" x14ac:dyDescent="0.2">
      <c r="A8777" t="s">
        <v>13824</v>
      </c>
      <c r="B8777" s="139">
        <v>5</v>
      </c>
      <c r="C8777" s="139">
        <v>0</v>
      </c>
      <c r="D8777" s="139">
        <v>0.01</v>
      </c>
      <c r="E8777" s="139" t="s">
        <v>5421</v>
      </c>
      <c r="F8777" s="139" t="s">
        <v>5422</v>
      </c>
      <c r="G8777" s="145">
        <v>1</v>
      </c>
      <c r="H8777" s="145">
        <v>1</v>
      </c>
    </row>
    <row r="8778" spans="1:8" x14ac:dyDescent="0.2">
      <c r="A8778" t="s">
        <v>13825</v>
      </c>
      <c r="B8778" s="139">
        <v>6</v>
      </c>
      <c r="C8778" s="139">
        <v>0</v>
      </c>
      <c r="D8778" s="139">
        <v>0.01</v>
      </c>
      <c r="E8778" s="139" t="s">
        <v>5421</v>
      </c>
      <c r="F8778" s="139" t="s">
        <v>5422</v>
      </c>
      <c r="G8778" s="145">
        <v>1</v>
      </c>
      <c r="H8778" s="145">
        <v>1</v>
      </c>
    </row>
    <row r="8779" spans="1:8" x14ac:dyDescent="0.2">
      <c r="A8779" t="s">
        <v>13826</v>
      </c>
      <c r="B8779" s="139">
        <v>1</v>
      </c>
      <c r="C8779" s="139">
        <v>0</v>
      </c>
      <c r="D8779" s="139">
        <v>0</v>
      </c>
      <c r="E8779" s="139" t="s">
        <v>5421</v>
      </c>
      <c r="F8779" s="139" t="s">
        <v>5422</v>
      </c>
      <c r="G8779" s="145">
        <v>1</v>
      </c>
      <c r="H8779" s="145">
        <v>1</v>
      </c>
    </row>
    <row r="8780" spans="1:8" x14ac:dyDescent="0.2">
      <c r="A8780" t="s">
        <v>13827</v>
      </c>
      <c r="B8780" s="139">
        <v>54</v>
      </c>
      <c r="C8780" s="139">
        <v>0</v>
      </c>
      <c r="D8780" s="139">
        <v>0.06</v>
      </c>
      <c r="E8780" s="139" t="s">
        <v>5421</v>
      </c>
      <c r="F8780" s="139" t="s">
        <v>5422</v>
      </c>
      <c r="G8780" s="145">
        <v>1</v>
      </c>
      <c r="H8780" s="145">
        <v>1</v>
      </c>
    </row>
    <row r="8781" spans="1:8" x14ac:dyDescent="0.2">
      <c r="A8781" t="s">
        <v>13828</v>
      </c>
      <c r="B8781" s="139">
        <v>5</v>
      </c>
      <c r="C8781" s="139">
        <v>0</v>
      </c>
      <c r="D8781" s="139">
        <v>0.01</v>
      </c>
      <c r="E8781" s="139" t="s">
        <v>5421</v>
      </c>
      <c r="F8781" s="139" t="s">
        <v>5422</v>
      </c>
      <c r="G8781" s="145">
        <v>1</v>
      </c>
      <c r="H8781" s="145">
        <v>1</v>
      </c>
    </row>
    <row r="8782" spans="1:8" x14ac:dyDescent="0.2">
      <c r="A8782" t="s">
        <v>13829</v>
      </c>
      <c r="B8782" s="139">
        <v>3</v>
      </c>
      <c r="C8782" s="139">
        <v>0</v>
      </c>
      <c r="D8782" s="139">
        <v>0</v>
      </c>
      <c r="E8782" s="139" t="s">
        <v>5421</v>
      </c>
      <c r="F8782" s="139" t="s">
        <v>5422</v>
      </c>
      <c r="G8782" s="145">
        <v>1</v>
      </c>
      <c r="H8782" s="145">
        <v>1</v>
      </c>
    </row>
    <row r="8783" spans="1:8" x14ac:dyDescent="0.2">
      <c r="A8783" t="s">
        <v>13830</v>
      </c>
      <c r="B8783" s="139">
        <v>95</v>
      </c>
      <c r="C8783" s="139">
        <v>0</v>
      </c>
      <c r="D8783" s="139">
        <v>0.1</v>
      </c>
      <c r="E8783" s="139" t="s">
        <v>5421</v>
      </c>
      <c r="F8783" s="139" t="s">
        <v>5422</v>
      </c>
      <c r="G8783" s="145">
        <v>1</v>
      </c>
      <c r="H8783" s="145">
        <v>1</v>
      </c>
    </row>
    <row r="8784" spans="1:8" x14ac:dyDescent="0.2">
      <c r="A8784" t="s">
        <v>13831</v>
      </c>
      <c r="B8784" s="139">
        <v>24</v>
      </c>
      <c r="C8784" s="139">
        <v>0</v>
      </c>
      <c r="D8784" s="139">
        <v>0.02</v>
      </c>
      <c r="E8784" s="139" t="s">
        <v>5421</v>
      </c>
      <c r="F8784" s="139" t="s">
        <v>5422</v>
      </c>
      <c r="G8784" s="145">
        <v>1</v>
      </c>
      <c r="H8784" s="145">
        <v>1</v>
      </c>
    </row>
    <row r="8785" spans="1:8" x14ac:dyDescent="0.2">
      <c r="A8785" t="s">
        <v>13832</v>
      </c>
      <c r="B8785" s="139">
        <v>4</v>
      </c>
      <c r="C8785" s="139">
        <v>0</v>
      </c>
      <c r="D8785" s="139">
        <v>0</v>
      </c>
      <c r="E8785" s="139" t="s">
        <v>5421</v>
      </c>
      <c r="F8785" s="139" t="s">
        <v>5422</v>
      </c>
      <c r="G8785" s="145">
        <v>1</v>
      </c>
      <c r="H8785" s="145">
        <v>1</v>
      </c>
    </row>
    <row r="8786" spans="1:8" x14ac:dyDescent="0.2">
      <c r="A8786" t="s">
        <v>13833</v>
      </c>
      <c r="B8786" s="139">
        <v>147</v>
      </c>
      <c r="C8786" s="139">
        <v>0</v>
      </c>
      <c r="D8786" s="139">
        <v>0.15</v>
      </c>
      <c r="E8786" s="139" t="s">
        <v>5421</v>
      </c>
      <c r="F8786" s="139" t="s">
        <v>5422</v>
      </c>
      <c r="G8786" s="145">
        <v>1</v>
      </c>
      <c r="H8786" s="145">
        <v>1</v>
      </c>
    </row>
    <row r="8787" spans="1:8" x14ac:dyDescent="0.2">
      <c r="A8787" t="s">
        <v>13834</v>
      </c>
      <c r="B8787" s="139">
        <v>4</v>
      </c>
      <c r="C8787" s="139">
        <v>0</v>
      </c>
      <c r="D8787" s="139">
        <v>0</v>
      </c>
      <c r="E8787" s="139" t="s">
        <v>5421</v>
      </c>
      <c r="F8787" s="139" t="s">
        <v>5422</v>
      </c>
      <c r="G8787" s="145">
        <v>1</v>
      </c>
      <c r="H8787" s="145">
        <v>1</v>
      </c>
    </row>
    <row r="8788" spans="1:8" x14ac:dyDescent="0.2">
      <c r="A8788" t="s">
        <v>13835</v>
      </c>
      <c r="B8788" s="139">
        <v>22</v>
      </c>
      <c r="C8788" s="139">
        <v>0</v>
      </c>
      <c r="D8788" s="139">
        <v>0.02</v>
      </c>
      <c r="E8788" s="139" t="s">
        <v>5421</v>
      </c>
      <c r="F8788" s="139" t="s">
        <v>5422</v>
      </c>
      <c r="G8788" s="145">
        <v>1</v>
      </c>
      <c r="H8788" s="145">
        <v>1</v>
      </c>
    </row>
    <row r="8789" spans="1:8" x14ac:dyDescent="0.2">
      <c r="A8789" t="s">
        <v>13836</v>
      </c>
      <c r="B8789" s="139">
        <v>6</v>
      </c>
      <c r="C8789" s="139">
        <v>0</v>
      </c>
      <c r="D8789" s="139">
        <v>0.01</v>
      </c>
      <c r="E8789" s="139" t="s">
        <v>5421</v>
      </c>
      <c r="F8789" s="139" t="s">
        <v>5422</v>
      </c>
      <c r="G8789" s="145">
        <v>1</v>
      </c>
      <c r="H8789" s="145">
        <v>1</v>
      </c>
    </row>
    <row r="8790" spans="1:8" x14ac:dyDescent="0.2">
      <c r="A8790" t="s">
        <v>13837</v>
      </c>
      <c r="B8790" s="139">
        <v>5</v>
      </c>
      <c r="C8790" s="139">
        <v>0</v>
      </c>
      <c r="D8790" s="139">
        <v>0.01</v>
      </c>
      <c r="E8790" s="139" t="s">
        <v>5421</v>
      </c>
      <c r="F8790" s="139" t="s">
        <v>5422</v>
      </c>
      <c r="G8790" s="145">
        <v>1</v>
      </c>
      <c r="H8790" s="145">
        <v>1</v>
      </c>
    </row>
    <row r="8791" spans="1:8" x14ac:dyDescent="0.2">
      <c r="A8791" t="s">
        <v>13838</v>
      </c>
      <c r="B8791" s="139">
        <v>7</v>
      </c>
      <c r="C8791" s="139">
        <v>0</v>
      </c>
      <c r="D8791" s="139">
        <v>0.01</v>
      </c>
      <c r="E8791" s="139" t="s">
        <v>5421</v>
      </c>
      <c r="F8791" s="139" t="s">
        <v>5422</v>
      </c>
      <c r="G8791" s="145">
        <v>1</v>
      </c>
      <c r="H8791" s="145">
        <v>1</v>
      </c>
    </row>
    <row r="8792" spans="1:8" x14ac:dyDescent="0.2">
      <c r="A8792" t="s">
        <v>13839</v>
      </c>
      <c r="B8792" s="139">
        <v>57</v>
      </c>
      <c r="C8792" s="139">
        <v>0</v>
      </c>
      <c r="D8792" s="139">
        <v>0.06</v>
      </c>
      <c r="E8792" s="139" t="s">
        <v>5421</v>
      </c>
      <c r="F8792" s="139" t="s">
        <v>5422</v>
      </c>
      <c r="G8792" s="145">
        <v>1</v>
      </c>
      <c r="H8792" s="145">
        <v>1</v>
      </c>
    </row>
    <row r="8793" spans="1:8" x14ac:dyDescent="0.2">
      <c r="A8793" t="s">
        <v>13840</v>
      </c>
      <c r="B8793" s="139">
        <v>6</v>
      </c>
      <c r="C8793" s="139">
        <v>0</v>
      </c>
      <c r="D8793" s="139">
        <v>0.01</v>
      </c>
      <c r="E8793" s="139" t="s">
        <v>5421</v>
      </c>
      <c r="F8793" s="139" t="s">
        <v>5422</v>
      </c>
      <c r="G8793" s="145">
        <v>1</v>
      </c>
      <c r="H8793" s="145">
        <v>1</v>
      </c>
    </row>
    <row r="8794" spans="1:8" x14ac:dyDescent="0.2">
      <c r="A8794" t="s">
        <v>13841</v>
      </c>
      <c r="B8794" s="139">
        <v>6</v>
      </c>
      <c r="C8794" s="139">
        <v>0</v>
      </c>
      <c r="D8794" s="139">
        <v>0.01</v>
      </c>
      <c r="E8794" s="139" t="s">
        <v>5421</v>
      </c>
      <c r="F8794" s="139" t="s">
        <v>5422</v>
      </c>
      <c r="G8794" s="145">
        <v>1</v>
      </c>
      <c r="H8794" s="145">
        <v>1</v>
      </c>
    </row>
    <row r="8795" spans="1:8" x14ac:dyDescent="0.2">
      <c r="A8795" t="s">
        <v>13842</v>
      </c>
      <c r="B8795" s="139">
        <v>87</v>
      </c>
      <c r="C8795" s="139">
        <v>0</v>
      </c>
      <c r="D8795" s="139">
        <v>0.09</v>
      </c>
      <c r="E8795" s="139" t="s">
        <v>5421</v>
      </c>
      <c r="F8795" s="139" t="s">
        <v>5422</v>
      </c>
      <c r="G8795" s="145">
        <v>1</v>
      </c>
      <c r="H8795" s="145">
        <v>1</v>
      </c>
    </row>
    <row r="8796" spans="1:8" x14ac:dyDescent="0.2">
      <c r="A8796" t="s">
        <v>13843</v>
      </c>
      <c r="B8796" s="139">
        <v>16</v>
      </c>
      <c r="C8796" s="139">
        <v>0</v>
      </c>
      <c r="D8796" s="139">
        <v>0.02</v>
      </c>
      <c r="E8796" s="139" t="s">
        <v>5421</v>
      </c>
      <c r="F8796" s="139" t="s">
        <v>5422</v>
      </c>
      <c r="G8796" s="145">
        <v>1</v>
      </c>
      <c r="H8796" s="145">
        <v>1</v>
      </c>
    </row>
    <row r="8797" spans="1:8" x14ac:dyDescent="0.2">
      <c r="A8797" t="s">
        <v>13844</v>
      </c>
      <c r="B8797" s="139">
        <v>56</v>
      </c>
      <c r="C8797" s="139">
        <v>0</v>
      </c>
      <c r="D8797" s="139">
        <v>0.06</v>
      </c>
      <c r="E8797" s="139" t="s">
        <v>5421</v>
      </c>
      <c r="F8797" s="139" t="s">
        <v>5422</v>
      </c>
      <c r="G8797" s="145">
        <v>1</v>
      </c>
      <c r="H8797" s="145">
        <v>1</v>
      </c>
    </row>
    <row r="8798" spans="1:8" x14ac:dyDescent="0.2">
      <c r="A8798" t="s">
        <v>13845</v>
      </c>
      <c r="B8798" s="139">
        <v>74</v>
      </c>
      <c r="C8798" s="139">
        <v>0</v>
      </c>
      <c r="D8798" s="139">
        <v>0.08</v>
      </c>
      <c r="E8798" s="139" t="s">
        <v>5421</v>
      </c>
      <c r="F8798" s="139" t="s">
        <v>5422</v>
      </c>
      <c r="G8798" s="145">
        <v>1</v>
      </c>
      <c r="H8798" s="145">
        <v>1</v>
      </c>
    </row>
    <row r="8799" spans="1:8" x14ac:dyDescent="0.2">
      <c r="A8799" t="s">
        <v>13846</v>
      </c>
      <c r="B8799" s="139">
        <v>8</v>
      </c>
      <c r="C8799" s="139">
        <v>0</v>
      </c>
      <c r="D8799" s="139">
        <v>0.01</v>
      </c>
      <c r="E8799" s="139" t="s">
        <v>5421</v>
      </c>
      <c r="F8799" s="139" t="s">
        <v>5422</v>
      </c>
      <c r="G8799" s="145">
        <v>1</v>
      </c>
      <c r="H8799" s="145">
        <v>1</v>
      </c>
    </row>
    <row r="8800" spans="1:8" x14ac:dyDescent="0.2">
      <c r="A8800" t="s">
        <v>13847</v>
      </c>
      <c r="B8800" s="139">
        <v>5</v>
      </c>
      <c r="C8800" s="139">
        <v>0</v>
      </c>
      <c r="D8800" s="139">
        <v>0.01</v>
      </c>
      <c r="E8800" s="139" t="s">
        <v>5421</v>
      </c>
      <c r="F8800" s="139" t="s">
        <v>5422</v>
      </c>
      <c r="G8800" s="145">
        <v>1</v>
      </c>
      <c r="H8800" s="145">
        <v>1</v>
      </c>
    </row>
    <row r="8801" spans="1:8" x14ac:dyDescent="0.2">
      <c r="A8801" t="s">
        <v>13848</v>
      </c>
      <c r="B8801" s="139">
        <v>13</v>
      </c>
      <c r="C8801" s="139">
        <v>0</v>
      </c>
      <c r="D8801" s="139">
        <v>0.01</v>
      </c>
      <c r="E8801" s="139" t="s">
        <v>5421</v>
      </c>
      <c r="F8801" s="139" t="s">
        <v>5422</v>
      </c>
      <c r="G8801" s="145">
        <v>1</v>
      </c>
      <c r="H8801" s="145">
        <v>1</v>
      </c>
    </row>
    <row r="8802" spans="1:8" x14ac:dyDescent="0.2">
      <c r="A8802" t="s">
        <v>13849</v>
      </c>
      <c r="B8802" s="139">
        <v>17</v>
      </c>
      <c r="C8802" s="139">
        <v>0</v>
      </c>
      <c r="D8802" s="139">
        <v>0.02</v>
      </c>
      <c r="E8802" s="139" t="s">
        <v>5421</v>
      </c>
      <c r="F8802" s="139" t="s">
        <v>5422</v>
      </c>
      <c r="G8802" s="145">
        <v>1</v>
      </c>
      <c r="H8802" s="145">
        <v>1</v>
      </c>
    </row>
    <row r="8803" spans="1:8" x14ac:dyDescent="0.2">
      <c r="A8803" t="s">
        <v>13850</v>
      </c>
      <c r="B8803" s="139">
        <v>24</v>
      </c>
      <c r="C8803" s="139">
        <v>0</v>
      </c>
      <c r="D8803" s="139">
        <v>0.02</v>
      </c>
      <c r="E8803" s="139" t="s">
        <v>5421</v>
      </c>
      <c r="F8803" s="139" t="s">
        <v>5422</v>
      </c>
      <c r="G8803" s="145">
        <v>1</v>
      </c>
      <c r="H8803" s="145">
        <v>1</v>
      </c>
    </row>
    <row r="8804" spans="1:8" x14ac:dyDescent="0.2">
      <c r="A8804" t="s">
        <v>13851</v>
      </c>
      <c r="B8804" s="139">
        <v>4</v>
      </c>
      <c r="C8804" s="139">
        <v>0</v>
      </c>
      <c r="D8804" s="139">
        <v>0</v>
      </c>
      <c r="E8804" s="139" t="s">
        <v>5421</v>
      </c>
      <c r="F8804" s="139" t="s">
        <v>5422</v>
      </c>
      <c r="G8804" s="145">
        <v>1</v>
      </c>
      <c r="H8804" s="145">
        <v>1</v>
      </c>
    </row>
    <row r="8805" spans="1:8" x14ac:dyDescent="0.2">
      <c r="A8805" t="s">
        <v>13852</v>
      </c>
      <c r="B8805" s="139">
        <v>2</v>
      </c>
      <c r="C8805" s="139">
        <v>0</v>
      </c>
      <c r="D8805" s="139">
        <v>0</v>
      </c>
      <c r="E8805" s="139" t="s">
        <v>5421</v>
      </c>
      <c r="F8805" s="139" t="s">
        <v>5422</v>
      </c>
      <c r="G8805" s="145">
        <v>1</v>
      </c>
      <c r="H8805" s="145">
        <v>1</v>
      </c>
    </row>
    <row r="8806" spans="1:8" x14ac:dyDescent="0.2">
      <c r="A8806" t="s">
        <v>13853</v>
      </c>
      <c r="B8806" s="139">
        <v>3</v>
      </c>
      <c r="C8806" s="139">
        <v>0</v>
      </c>
      <c r="D8806" s="139">
        <v>0</v>
      </c>
      <c r="E8806" s="139" t="s">
        <v>5421</v>
      </c>
      <c r="F8806" s="139" t="s">
        <v>5422</v>
      </c>
      <c r="G8806" s="145">
        <v>1</v>
      </c>
      <c r="H8806" s="145">
        <v>1</v>
      </c>
    </row>
    <row r="8807" spans="1:8" x14ac:dyDescent="0.2">
      <c r="A8807" t="s">
        <v>13854</v>
      </c>
      <c r="B8807" s="139">
        <v>12</v>
      </c>
      <c r="C8807" s="139">
        <v>0</v>
      </c>
      <c r="D8807" s="139">
        <v>0.01</v>
      </c>
      <c r="E8807" s="139" t="s">
        <v>5421</v>
      </c>
      <c r="F8807" s="139" t="s">
        <v>5422</v>
      </c>
      <c r="G8807" s="145">
        <v>1</v>
      </c>
      <c r="H8807" s="145">
        <v>1</v>
      </c>
    </row>
    <row r="8808" spans="1:8" x14ac:dyDescent="0.2">
      <c r="A8808" t="s">
        <v>13855</v>
      </c>
      <c r="B8808" s="139">
        <v>2</v>
      </c>
      <c r="C8808" s="139">
        <v>0</v>
      </c>
      <c r="D8808" s="139">
        <v>0</v>
      </c>
      <c r="E8808" s="139" t="s">
        <v>5421</v>
      </c>
      <c r="F8808" s="139" t="s">
        <v>5422</v>
      </c>
      <c r="G8808" s="145">
        <v>1</v>
      </c>
      <c r="H8808" s="145">
        <v>1</v>
      </c>
    </row>
    <row r="8809" spans="1:8" x14ac:dyDescent="0.2">
      <c r="A8809" t="s">
        <v>13856</v>
      </c>
      <c r="B8809" s="139">
        <v>131</v>
      </c>
      <c r="C8809" s="139">
        <v>0</v>
      </c>
      <c r="D8809" s="139">
        <v>0.13</v>
      </c>
      <c r="E8809" s="139" t="s">
        <v>5421</v>
      </c>
      <c r="F8809" s="139" t="s">
        <v>5422</v>
      </c>
      <c r="G8809" s="145">
        <v>1</v>
      </c>
      <c r="H8809" s="145">
        <v>1</v>
      </c>
    </row>
    <row r="8810" spans="1:8" x14ac:dyDescent="0.2">
      <c r="A8810" t="s">
        <v>13857</v>
      </c>
      <c r="B8810" s="139">
        <v>6</v>
      </c>
      <c r="C8810" s="139">
        <v>0</v>
      </c>
      <c r="D8810" s="139">
        <v>0.01</v>
      </c>
      <c r="E8810" s="139" t="s">
        <v>5421</v>
      </c>
      <c r="F8810" s="139" t="s">
        <v>5422</v>
      </c>
      <c r="G8810" s="145">
        <v>1</v>
      </c>
      <c r="H8810" s="145">
        <v>1</v>
      </c>
    </row>
    <row r="8811" spans="1:8" x14ac:dyDescent="0.2">
      <c r="A8811" t="s">
        <v>13858</v>
      </c>
      <c r="B8811" s="139">
        <v>3</v>
      </c>
      <c r="C8811" s="139">
        <v>0</v>
      </c>
      <c r="D8811" s="139">
        <v>0</v>
      </c>
      <c r="E8811" s="139" t="s">
        <v>5421</v>
      </c>
      <c r="F8811" s="139" t="s">
        <v>5422</v>
      </c>
      <c r="G8811" s="145">
        <v>1</v>
      </c>
      <c r="H8811" s="145">
        <v>1</v>
      </c>
    </row>
    <row r="8812" spans="1:8" x14ac:dyDescent="0.2">
      <c r="A8812" t="s">
        <v>13859</v>
      </c>
      <c r="B8812" s="139">
        <v>8</v>
      </c>
      <c r="C8812" s="139">
        <v>0</v>
      </c>
      <c r="D8812" s="139">
        <v>0.01</v>
      </c>
      <c r="E8812" s="139" t="s">
        <v>5421</v>
      </c>
      <c r="F8812" s="139" t="s">
        <v>5422</v>
      </c>
      <c r="G8812" s="145">
        <v>1</v>
      </c>
      <c r="H8812" s="145">
        <v>1</v>
      </c>
    </row>
    <row r="8813" spans="1:8" x14ac:dyDescent="0.2">
      <c r="A8813" t="s">
        <v>13860</v>
      </c>
      <c r="B8813" s="139">
        <v>255</v>
      </c>
      <c r="C8813" s="139">
        <v>0</v>
      </c>
      <c r="D8813" s="139">
        <v>0.26</v>
      </c>
      <c r="E8813" s="139" t="s">
        <v>5421</v>
      </c>
      <c r="F8813" s="139" t="s">
        <v>5422</v>
      </c>
      <c r="G8813" s="145">
        <v>1</v>
      </c>
      <c r="H8813" s="145">
        <v>1</v>
      </c>
    </row>
    <row r="8814" spans="1:8" x14ac:dyDescent="0.2">
      <c r="A8814" t="s">
        <v>13861</v>
      </c>
      <c r="B8814" s="139">
        <v>3</v>
      </c>
      <c r="C8814" s="139">
        <v>0</v>
      </c>
      <c r="D8814" s="139">
        <v>0</v>
      </c>
      <c r="E8814" s="139" t="s">
        <v>5421</v>
      </c>
      <c r="F8814" s="139" t="s">
        <v>5422</v>
      </c>
      <c r="G8814" s="145">
        <v>1</v>
      </c>
      <c r="H8814" s="145">
        <v>1</v>
      </c>
    </row>
    <row r="8815" spans="1:8" x14ac:dyDescent="0.2">
      <c r="A8815" t="s">
        <v>13862</v>
      </c>
      <c r="B8815" s="139">
        <v>1</v>
      </c>
      <c r="C8815" s="139">
        <v>0</v>
      </c>
      <c r="D8815" s="139">
        <v>0</v>
      </c>
      <c r="E8815" s="139" t="s">
        <v>5421</v>
      </c>
      <c r="F8815" s="139" t="s">
        <v>5422</v>
      </c>
      <c r="G8815" s="145">
        <v>1</v>
      </c>
      <c r="H8815" s="145">
        <v>1</v>
      </c>
    </row>
    <row r="8816" spans="1:8" x14ac:dyDescent="0.2">
      <c r="A8816" t="s">
        <v>13863</v>
      </c>
      <c r="B8816" s="139">
        <v>129</v>
      </c>
      <c r="C8816" s="139">
        <v>0</v>
      </c>
      <c r="D8816" s="139">
        <v>0.13</v>
      </c>
      <c r="E8816" s="139" t="s">
        <v>5421</v>
      </c>
      <c r="F8816" s="139" t="s">
        <v>5422</v>
      </c>
      <c r="G8816" s="145">
        <v>1</v>
      </c>
      <c r="H8816" s="145">
        <v>1</v>
      </c>
    </row>
    <row r="8817" spans="1:8" x14ac:dyDescent="0.2">
      <c r="A8817" t="s">
        <v>13864</v>
      </c>
      <c r="B8817" s="139">
        <v>10</v>
      </c>
      <c r="C8817" s="139">
        <v>0</v>
      </c>
      <c r="D8817" s="139">
        <v>0.01</v>
      </c>
      <c r="E8817" s="139" t="s">
        <v>5421</v>
      </c>
      <c r="F8817" s="139" t="s">
        <v>5422</v>
      </c>
      <c r="G8817" s="145">
        <v>1</v>
      </c>
      <c r="H8817" s="145">
        <v>1</v>
      </c>
    </row>
    <row r="8818" spans="1:8" x14ac:dyDescent="0.2">
      <c r="A8818" t="s">
        <v>13865</v>
      </c>
      <c r="B8818" s="139">
        <v>6</v>
      </c>
      <c r="C8818" s="139">
        <v>0</v>
      </c>
      <c r="D8818" s="139">
        <v>0.01</v>
      </c>
      <c r="E8818" s="139" t="s">
        <v>5421</v>
      </c>
      <c r="F8818" s="139" t="s">
        <v>5422</v>
      </c>
      <c r="G8818" s="145">
        <v>1</v>
      </c>
      <c r="H8818" s="145">
        <v>1</v>
      </c>
    </row>
    <row r="8819" spans="1:8" x14ac:dyDescent="0.2">
      <c r="A8819" t="s">
        <v>13866</v>
      </c>
      <c r="B8819" s="139">
        <v>1</v>
      </c>
      <c r="C8819" s="139">
        <v>0</v>
      </c>
      <c r="D8819" s="139">
        <v>0</v>
      </c>
      <c r="E8819" s="139" t="s">
        <v>5421</v>
      </c>
      <c r="F8819" s="139" t="s">
        <v>5422</v>
      </c>
      <c r="G8819" s="145">
        <v>1</v>
      </c>
      <c r="H8819" s="145">
        <v>1</v>
      </c>
    </row>
    <row r="8820" spans="1:8" x14ac:dyDescent="0.2">
      <c r="A8820" t="s">
        <v>13867</v>
      </c>
      <c r="B8820" s="139">
        <v>19</v>
      </c>
      <c r="C8820" s="139">
        <v>0</v>
      </c>
      <c r="D8820" s="139">
        <v>0.02</v>
      </c>
      <c r="E8820" s="139" t="s">
        <v>5421</v>
      </c>
      <c r="F8820" s="139" t="s">
        <v>5422</v>
      </c>
      <c r="G8820" s="145">
        <v>1</v>
      </c>
      <c r="H8820" s="145">
        <v>1</v>
      </c>
    </row>
    <row r="8821" spans="1:8" x14ac:dyDescent="0.2">
      <c r="A8821" t="s">
        <v>13868</v>
      </c>
      <c r="B8821" s="139">
        <v>1</v>
      </c>
      <c r="C8821" s="139">
        <v>0</v>
      </c>
      <c r="D8821" s="139">
        <v>0</v>
      </c>
      <c r="E8821" s="139" t="s">
        <v>5421</v>
      </c>
      <c r="F8821" s="139" t="s">
        <v>5422</v>
      </c>
      <c r="G8821" s="145">
        <v>1</v>
      </c>
      <c r="H8821" s="145">
        <v>1</v>
      </c>
    </row>
    <row r="8822" spans="1:8" x14ac:dyDescent="0.2">
      <c r="A8822" t="s">
        <v>13869</v>
      </c>
      <c r="B8822" s="139">
        <v>21</v>
      </c>
      <c r="C8822" s="139">
        <v>0</v>
      </c>
      <c r="D8822" s="139">
        <v>0.02</v>
      </c>
      <c r="E8822" s="139" t="s">
        <v>5421</v>
      </c>
      <c r="F8822" s="139" t="s">
        <v>5422</v>
      </c>
      <c r="G8822" s="145">
        <v>1</v>
      </c>
      <c r="H8822" s="145">
        <v>1</v>
      </c>
    </row>
    <row r="8823" spans="1:8" x14ac:dyDescent="0.2">
      <c r="A8823" t="s">
        <v>13870</v>
      </c>
      <c r="B8823" s="139">
        <v>1</v>
      </c>
      <c r="C8823" s="139">
        <v>0</v>
      </c>
      <c r="D8823" s="139">
        <v>0</v>
      </c>
      <c r="E8823" s="139" t="s">
        <v>5421</v>
      </c>
      <c r="F8823" s="139" t="s">
        <v>5422</v>
      </c>
      <c r="G8823" s="145">
        <v>1</v>
      </c>
      <c r="H8823" s="145">
        <v>1</v>
      </c>
    </row>
    <row r="8824" spans="1:8" x14ac:dyDescent="0.2">
      <c r="A8824" t="s">
        <v>13871</v>
      </c>
      <c r="B8824" s="139">
        <v>1</v>
      </c>
      <c r="C8824" s="139">
        <v>0</v>
      </c>
      <c r="D8824" s="139">
        <v>0</v>
      </c>
      <c r="E8824" s="139" t="s">
        <v>5421</v>
      </c>
      <c r="F8824" s="139" t="s">
        <v>5422</v>
      </c>
      <c r="G8824" s="145">
        <v>1</v>
      </c>
      <c r="H8824" s="145">
        <v>1</v>
      </c>
    </row>
    <row r="8825" spans="1:8" x14ac:dyDescent="0.2">
      <c r="A8825" t="s">
        <v>13872</v>
      </c>
      <c r="B8825" s="139">
        <v>690</v>
      </c>
      <c r="C8825" s="139">
        <v>0</v>
      </c>
      <c r="D8825" s="139">
        <v>0.7</v>
      </c>
      <c r="E8825" s="139" t="s">
        <v>5421</v>
      </c>
      <c r="F8825" s="139" t="s">
        <v>5422</v>
      </c>
      <c r="G8825" s="145">
        <v>1</v>
      </c>
      <c r="H8825" s="145">
        <v>1</v>
      </c>
    </row>
    <row r="8826" spans="1:8" x14ac:dyDescent="0.2">
      <c r="A8826" t="s">
        <v>13873</v>
      </c>
      <c r="B8826" s="139">
        <v>132</v>
      </c>
      <c r="C8826" s="139">
        <v>0</v>
      </c>
      <c r="D8826" s="139">
        <v>0.13</v>
      </c>
      <c r="E8826" s="139" t="s">
        <v>5421</v>
      </c>
      <c r="F8826" s="139" t="s">
        <v>5422</v>
      </c>
      <c r="G8826" s="145">
        <v>1</v>
      </c>
      <c r="H8826" s="145">
        <v>1</v>
      </c>
    </row>
    <row r="8827" spans="1:8" x14ac:dyDescent="0.2">
      <c r="A8827" t="s">
        <v>13874</v>
      </c>
      <c r="B8827" s="139">
        <v>782</v>
      </c>
      <c r="C8827" s="139">
        <v>0</v>
      </c>
      <c r="D8827" s="139">
        <v>0.8</v>
      </c>
      <c r="E8827" s="139" t="s">
        <v>5421</v>
      </c>
      <c r="F8827" s="139" t="s">
        <v>5422</v>
      </c>
      <c r="G8827" s="145">
        <v>1</v>
      </c>
      <c r="H8827" s="145">
        <v>1</v>
      </c>
    </row>
    <row r="8828" spans="1:8" x14ac:dyDescent="0.2">
      <c r="A8828" t="s">
        <v>13875</v>
      </c>
      <c r="B8828" s="139">
        <v>1</v>
      </c>
      <c r="C8828" s="139">
        <v>0</v>
      </c>
      <c r="D8828" s="139">
        <v>0</v>
      </c>
      <c r="E8828" s="139" t="s">
        <v>5421</v>
      </c>
      <c r="F8828" s="139" t="s">
        <v>5422</v>
      </c>
      <c r="G8828" s="145">
        <v>1</v>
      </c>
      <c r="H8828" s="145">
        <v>1</v>
      </c>
    </row>
    <row r="8829" spans="1:8" x14ac:dyDescent="0.2">
      <c r="A8829" t="s">
        <v>13876</v>
      </c>
      <c r="B8829" s="139">
        <v>4</v>
      </c>
      <c r="C8829" s="139">
        <v>0</v>
      </c>
      <c r="D8829" s="139">
        <v>0</v>
      </c>
      <c r="E8829" s="139" t="s">
        <v>5421</v>
      </c>
      <c r="F8829" s="139" t="s">
        <v>5422</v>
      </c>
      <c r="G8829" s="145">
        <v>1</v>
      </c>
      <c r="H8829" s="145">
        <v>1</v>
      </c>
    </row>
    <row r="8830" spans="1:8" x14ac:dyDescent="0.2">
      <c r="A8830" t="s">
        <v>13877</v>
      </c>
      <c r="B8830" s="139">
        <v>185</v>
      </c>
      <c r="C8830" s="139">
        <v>0</v>
      </c>
      <c r="D8830" s="139">
        <v>0.19</v>
      </c>
      <c r="E8830" s="139" t="s">
        <v>5421</v>
      </c>
      <c r="F8830" s="139" t="s">
        <v>5422</v>
      </c>
      <c r="G8830" s="145">
        <v>1</v>
      </c>
      <c r="H8830" s="145">
        <v>1</v>
      </c>
    </row>
    <row r="8831" spans="1:8" x14ac:dyDescent="0.2">
      <c r="A8831" t="s">
        <v>13878</v>
      </c>
      <c r="B8831" s="139">
        <v>2</v>
      </c>
      <c r="C8831" s="139">
        <v>0</v>
      </c>
      <c r="D8831" s="139">
        <v>0</v>
      </c>
      <c r="E8831" s="139" t="s">
        <v>5421</v>
      </c>
      <c r="F8831" s="139" t="s">
        <v>5422</v>
      </c>
      <c r="G8831" s="145">
        <v>1</v>
      </c>
      <c r="H8831" s="145">
        <v>1</v>
      </c>
    </row>
    <row r="8832" spans="1:8" x14ac:dyDescent="0.2">
      <c r="A8832" t="s">
        <v>13879</v>
      </c>
      <c r="B8832" s="139">
        <v>3</v>
      </c>
      <c r="C8832" s="139">
        <v>0</v>
      </c>
      <c r="D8832" s="139">
        <v>0</v>
      </c>
      <c r="E8832" s="139" t="s">
        <v>5421</v>
      </c>
      <c r="F8832" s="139" t="s">
        <v>5422</v>
      </c>
      <c r="G8832" s="145">
        <v>1</v>
      </c>
      <c r="H8832" s="145">
        <v>1</v>
      </c>
    </row>
    <row r="8833" spans="1:8" x14ac:dyDescent="0.2">
      <c r="A8833" t="s">
        <v>13880</v>
      </c>
      <c r="B8833" s="139">
        <v>3</v>
      </c>
      <c r="C8833" s="139">
        <v>0</v>
      </c>
      <c r="D8833" s="139">
        <v>0</v>
      </c>
      <c r="E8833" s="139" t="s">
        <v>5421</v>
      </c>
      <c r="F8833" s="139" t="s">
        <v>5422</v>
      </c>
      <c r="G8833" s="145">
        <v>1</v>
      </c>
      <c r="H8833" s="145">
        <v>1</v>
      </c>
    </row>
    <row r="8834" spans="1:8" x14ac:dyDescent="0.2">
      <c r="A8834" t="s">
        <v>13881</v>
      </c>
      <c r="B8834" s="139">
        <v>6</v>
      </c>
      <c r="C8834" s="139">
        <v>0</v>
      </c>
      <c r="D8834" s="139">
        <v>0.01</v>
      </c>
      <c r="E8834" s="139" t="s">
        <v>5421</v>
      </c>
      <c r="F8834" s="139" t="s">
        <v>5422</v>
      </c>
      <c r="G8834" s="145">
        <v>1</v>
      </c>
      <c r="H8834" s="145">
        <v>1</v>
      </c>
    </row>
    <row r="8835" spans="1:8" x14ac:dyDescent="0.2">
      <c r="A8835" t="s">
        <v>13882</v>
      </c>
      <c r="B8835" s="139">
        <v>7</v>
      </c>
      <c r="C8835" s="139">
        <v>0</v>
      </c>
      <c r="D8835" s="139">
        <v>0.01</v>
      </c>
      <c r="E8835" s="139" t="s">
        <v>5421</v>
      </c>
      <c r="F8835" s="139" t="s">
        <v>5422</v>
      </c>
      <c r="G8835" s="145">
        <v>1</v>
      </c>
      <c r="H8835" s="145">
        <v>1</v>
      </c>
    </row>
    <row r="8836" spans="1:8" x14ac:dyDescent="0.2">
      <c r="A8836" t="s">
        <v>13883</v>
      </c>
      <c r="B8836" s="139">
        <v>11</v>
      </c>
      <c r="C8836" s="139">
        <v>0</v>
      </c>
      <c r="D8836" s="139">
        <v>0.01</v>
      </c>
      <c r="E8836" s="139" t="s">
        <v>5421</v>
      </c>
      <c r="F8836" s="139" t="s">
        <v>5422</v>
      </c>
      <c r="G8836" s="145">
        <v>1</v>
      </c>
      <c r="H8836" s="145">
        <v>1</v>
      </c>
    </row>
    <row r="8837" spans="1:8" x14ac:dyDescent="0.2">
      <c r="A8837" t="s">
        <v>13884</v>
      </c>
      <c r="B8837" s="139">
        <v>3</v>
      </c>
      <c r="C8837" s="139">
        <v>0</v>
      </c>
      <c r="D8837" s="139">
        <v>0</v>
      </c>
      <c r="E8837" s="139" t="s">
        <v>5421</v>
      </c>
      <c r="F8837" s="139" t="s">
        <v>5422</v>
      </c>
      <c r="G8837" s="145">
        <v>1</v>
      </c>
      <c r="H8837" s="145">
        <v>1</v>
      </c>
    </row>
    <row r="8838" spans="1:8" x14ac:dyDescent="0.2">
      <c r="A8838" t="s">
        <v>13885</v>
      </c>
      <c r="B8838" s="139">
        <v>1</v>
      </c>
      <c r="C8838" s="139">
        <v>0</v>
      </c>
      <c r="D8838" s="139">
        <v>0</v>
      </c>
      <c r="E8838" s="139" t="s">
        <v>5421</v>
      </c>
      <c r="F8838" s="139" t="s">
        <v>5422</v>
      </c>
      <c r="G8838" s="145">
        <v>1</v>
      </c>
      <c r="H8838" s="145">
        <v>1</v>
      </c>
    </row>
    <row r="8839" spans="1:8" x14ac:dyDescent="0.2">
      <c r="A8839" t="s">
        <v>13886</v>
      </c>
      <c r="B8839" s="139">
        <v>4</v>
      </c>
      <c r="C8839" s="139">
        <v>0</v>
      </c>
      <c r="D8839" s="139">
        <v>0</v>
      </c>
      <c r="E8839" s="139" t="s">
        <v>5421</v>
      </c>
      <c r="F8839" s="139" t="s">
        <v>5422</v>
      </c>
      <c r="G8839" s="145">
        <v>1</v>
      </c>
      <c r="H8839" s="145">
        <v>1</v>
      </c>
    </row>
    <row r="8840" spans="1:8" x14ac:dyDescent="0.2">
      <c r="A8840" t="s">
        <v>13887</v>
      </c>
      <c r="B8840" s="139">
        <v>12</v>
      </c>
      <c r="C8840" s="139">
        <v>0</v>
      </c>
      <c r="D8840" s="139">
        <v>0.01</v>
      </c>
      <c r="E8840" s="139" t="s">
        <v>5421</v>
      </c>
      <c r="F8840" s="139" t="s">
        <v>5422</v>
      </c>
      <c r="G8840" s="145">
        <v>1</v>
      </c>
      <c r="H8840" s="145">
        <v>1</v>
      </c>
    </row>
    <row r="8841" spans="1:8" x14ac:dyDescent="0.2">
      <c r="A8841" t="s">
        <v>13888</v>
      </c>
      <c r="B8841" s="139">
        <v>1</v>
      </c>
      <c r="C8841" s="139">
        <v>0</v>
      </c>
      <c r="D8841" s="139">
        <v>0</v>
      </c>
      <c r="E8841" s="139" t="s">
        <v>5421</v>
      </c>
      <c r="F8841" s="139" t="s">
        <v>5422</v>
      </c>
      <c r="G8841" s="145">
        <v>1</v>
      </c>
      <c r="H8841" s="145">
        <v>1</v>
      </c>
    </row>
    <row r="8842" spans="1:8" x14ac:dyDescent="0.2">
      <c r="A8842" t="s">
        <v>13889</v>
      </c>
      <c r="B8842" s="139">
        <v>1</v>
      </c>
      <c r="C8842" s="139">
        <v>0</v>
      </c>
      <c r="D8842" s="139">
        <v>0</v>
      </c>
      <c r="E8842" s="139" t="s">
        <v>5421</v>
      </c>
      <c r="F8842" s="139" t="s">
        <v>5422</v>
      </c>
      <c r="G8842" s="145">
        <v>1</v>
      </c>
      <c r="H8842" s="145">
        <v>1</v>
      </c>
    </row>
    <row r="8843" spans="1:8" x14ac:dyDescent="0.2">
      <c r="A8843" t="s">
        <v>13890</v>
      </c>
      <c r="B8843" s="139">
        <v>4</v>
      </c>
      <c r="C8843" s="139">
        <v>0</v>
      </c>
      <c r="D8843" s="139">
        <v>0</v>
      </c>
      <c r="E8843" s="139" t="s">
        <v>5421</v>
      </c>
      <c r="F8843" s="139" t="s">
        <v>5422</v>
      </c>
      <c r="G8843" s="145">
        <v>1</v>
      </c>
      <c r="H8843" s="145">
        <v>1</v>
      </c>
    </row>
    <row r="8844" spans="1:8" x14ac:dyDescent="0.2">
      <c r="A8844" t="s">
        <v>13891</v>
      </c>
      <c r="B8844" s="139">
        <v>7</v>
      </c>
      <c r="C8844" s="139">
        <v>0</v>
      </c>
      <c r="D8844" s="139">
        <v>0.01</v>
      </c>
      <c r="E8844" s="139" t="s">
        <v>5421</v>
      </c>
      <c r="F8844" s="139" t="s">
        <v>5422</v>
      </c>
      <c r="G8844" s="145">
        <v>1</v>
      </c>
      <c r="H8844" s="145">
        <v>1</v>
      </c>
    </row>
    <row r="8845" spans="1:8" x14ac:dyDescent="0.2">
      <c r="A8845" t="s">
        <v>13892</v>
      </c>
      <c r="B8845" s="139">
        <v>108</v>
      </c>
      <c r="C8845" s="139">
        <v>0</v>
      </c>
      <c r="D8845" s="139">
        <v>0.11</v>
      </c>
      <c r="E8845" s="139" t="s">
        <v>5421</v>
      </c>
      <c r="F8845" s="139" t="s">
        <v>5422</v>
      </c>
      <c r="G8845" s="145">
        <v>1</v>
      </c>
      <c r="H8845" s="145">
        <v>1</v>
      </c>
    </row>
    <row r="8846" spans="1:8" x14ac:dyDescent="0.2">
      <c r="A8846" t="s">
        <v>13893</v>
      </c>
      <c r="B8846" s="139">
        <v>1</v>
      </c>
      <c r="C8846" s="139">
        <v>0</v>
      </c>
      <c r="D8846" s="139">
        <v>0</v>
      </c>
      <c r="E8846" s="139" t="s">
        <v>5421</v>
      </c>
      <c r="F8846" s="139" t="s">
        <v>5422</v>
      </c>
      <c r="G8846" s="145">
        <v>1</v>
      </c>
      <c r="H8846" s="145">
        <v>1</v>
      </c>
    </row>
    <row r="8847" spans="1:8" x14ac:dyDescent="0.2">
      <c r="A8847" t="s">
        <v>13894</v>
      </c>
      <c r="B8847" s="139">
        <v>2</v>
      </c>
      <c r="C8847" s="139">
        <v>0</v>
      </c>
      <c r="D8847" s="139">
        <v>0</v>
      </c>
      <c r="E8847" s="139" t="s">
        <v>5421</v>
      </c>
      <c r="F8847" s="139" t="s">
        <v>5422</v>
      </c>
      <c r="G8847" s="145">
        <v>1</v>
      </c>
      <c r="H8847" s="145">
        <v>1</v>
      </c>
    </row>
    <row r="8848" spans="1:8" x14ac:dyDescent="0.2">
      <c r="A8848" t="s">
        <v>13895</v>
      </c>
      <c r="B8848" s="139">
        <v>36</v>
      </c>
      <c r="C8848" s="139">
        <v>0</v>
      </c>
      <c r="D8848" s="139">
        <v>0.04</v>
      </c>
      <c r="E8848" s="139" t="s">
        <v>5421</v>
      </c>
      <c r="F8848" s="139" t="s">
        <v>5422</v>
      </c>
      <c r="G8848" s="145">
        <v>1</v>
      </c>
      <c r="H8848" s="145">
        <v>1</v>
      </c>
    </row>
    <row r="8849" spans="1:8" x14ac:dyDescent="0.2">
      <c r="A8849" t="s">
        <v>13896</v>
      </c>
      <c r="B8849" s="139">
        <v>1</v>
      </c>
      <c r="C8849" s="139">
        <v>0</v>
      </c>
      <c r="D8849" s="139">
        <v>0</v>
      </c>
      <c r="E8849" s="139" t="s">
        <v>5421</v>
      </c>
      <c r="F8849" s="139" t="s">
        <v>5422</v>
      </c>
      <c r="G8849" s="145">
        <v>1</v>
      </c>
      <c r="H8849" s="145">
        <v>1</v>
      </c>
    </row>
    <row r="8850" spans="1:8" x14ac:dyDescent="0.2">
      <c r="A8850" t="s">
        <v>13897</v>
      </c>
      <c r="B8850" s="139">
        <v>7</v>
      </c>
      <c r="C8850" s="139">
        <v>0</v>
      </c>
      <c r="D8850" s="139">
        <v>0.01</v>
      </c>
      <c r="E8850" s="139" t="s">
        <v>5421</v>
      </c>
      <c r="F8850" s="139" t="s">
        <v>5422</v>
      </c>
      <c r="G8850" s="145">
        <v>1</v>
      </c>
      <c r="H8850" s="145">
        <v>1</v>
      </c>
    </row>
    <row r="8851" spans="1:8" x14ac:dyDescent="0.2">
      <c r="A8851" t="s">
        <v>13898</v>
      </c>
      <c r="B8851" s="139">
        <v>148</v>
      </c>
      <c r="C8851" s="139">
        <v>0</v>
      </c>
      <c r="D8851" s="139">
        <v>0.15</v>
      </c>
      <c r="E8851" s="139" t="s">
        <v>5421</v>
      </c>
      <c r="F8851" s="139" t="s">
        <v>5422</v>
      </c>
      <c r="G8851" s="145">
        <v>1</v>
      </c>
      <c r="H8851" s="145">
        <v>1</v>
      </c>
    </row>
    <row r="8852" spans="1:8" x14ac:dyDescent="0.2">
      <c r="A8852" t="s">
        <v>13899</v>
      </c>
      <c r="B8852" s="139">
        <v>5</v>
      </c>
      <c r="C8852" s="139">
        <v>0</v>
      </c>
      <c r="D8852" s="139">
        <v>0.01</v>
      </c>
      <c r="E8852" s="139" t="s">
        <v>5421</v>
      </c>
      <c r="F8852" s="139" t="s">
        <v>5422</v>
      </c>
      <c r="G8852" s="145">
        <v>1</v>
      </c>
      <c r="H8852" s="145">
        <v>1</v>
      </c>
    </row>
    <row r="8853" spans="1:8" x14ac:dyDescent="0.2">
      <c r="A8853" t="s">
        <v>13900</v>
      </c>
      <c r="B8853" s="139">
        <v>83</v>
      </c>
      <c r="C8853" s="139">
        <v>0</v>
      </c>
      <c r="D8853" s="139">
        <v>0.08</v>
      </c>
      <c r="E8853" s="139" t="s">
        <v>5421</v>
      </c>
      <c r="F8853" s="139" t="s">
        <v>5422</v>
      </c>
      <c r="G8853" s="145">
        <v>1</v>
      </c>
      <c r="H8853" s="145">
        <v>1</v>
      </c>
    </row>
    <row r="8854" spans="1:8" x14ac:dyDescent="0.2">
      <c r="A8854" t="s">
        <v>13901</v>
      </c>
      <c r="B8854" s="139">
        <v>24</v>
      </c>
      <c r="C8854" s="139">
        <v>0</v>
      </c>
      <c r="D8854" s="139">
        <v>0.02</v>
      </c>
      <c r="E8854" s="139" t="s">
        <v>5421</v>
      </c>
      <c r="F8854" s="139" t="s">
        <v>5422</v>
      </c>
      <c r="G8854" s="145">
        <v>1</v>
      </c>
      <c r="H8854" s="145">
        <v>1</v>
      </c>
    </row>
    <row r="8855" spans="1:8" x14ac:dyDescent="0.2">
      <c r="A8855" t="s">
        <v>13902</v>
      </c>
      <c r="B8855" s="139">
        <v>706</v>
      </c>
      <c r="C8855" s="139">
        <v>0</v>
      </c>
      <c r="D8855" s="139">
        <v>0.72</v>
      </c>
      <c r="E8855" s="139" t="s">
        <v>5421</v>
      </c>
      <c r="F8855" s="139" t="s">
        <v>5422</v>
      </c>
      <c r="G8855" s="145">
        <v>1</v>
      </c>
      <c r="H8855" s="145">
        <v>1</v>
      </c>
    </row>
    <row r="8856" spans="1:8" x14ac:dyDescent="0.2">
      <c r="A8856" t="s">
        <v>13903</v>
      </c>
      <c r="B8856" s="139">
        <v>17</v>
      </c>
      <c r="C8856" s="139">
        <v>0</v>
      </c>
      <c r="D8856" s="139">
        <v>0.02</v>
      </c>
      <c r="E8856" s="139" t="s">
        <v>5421</v>
      </c>
      <c r="F8856" s="139" t="s">
        <v>5422</v>
      </c>
      <c r="G8856" s="145">
        <v>1</v>
      </c>
      <c r="H8856" s="145">
        <v>1</v>
      </c>
    </row>
    <row r="8857" spans="1:8" x14ac:dyDescent="0.2">
      <c r="A8857" t="s">
        <v>13904</v>
      </c>
      <c r="B8857" s="139">
        <v>41</v>
      </c>
      <c r="C8857" s="139">
        <v>0</v>
      </c>
      <c r="D8857" s="139">
        <v>0.04</v>
      </c>
      <c r="E8857" s="139" t="s">
        <v>5421</v>
      </c>
      <c r="F8857" s="139" t="s">
        <v>5422</v>
      </c>
      <c r="G8857" s="145">
        <v>1</v>
      </c>
      <c r="H8857" s="145">
        <v>1</v>
      </c>
    </row>
    <row r="8858" spans="1:8" x14ac:dyDescent="0.2">
      <c r="A8858" t="s">
        <v>13905</v>
      </c>
      <c r="B8858" s="139">
        <v>1</v>
      </c>
      <c r="C8858" s="139">
        <v>0</v>
      </c>
      <c r="D8858" s="139">
        <v>0</v>
      </c>
      <c r="E8858" s="139" t="s">
        <v>5421</v>
      </c>
      <c r="F8858" s="139" t="s">
        <v>5422</v>
      </c>
      <c r="G8858" s="145">
        <v>1</v>
      </c>
      <c r="H8858" s="145">
        <v>1</v>
      </c>
    </row>
    <row r="8859" spans="1:8" x14ac:dyDescent="0.2">
      <c r="A8859" t="s">
        <v>13906</v>
      </c>
      <c r="B8859" s="139">
        <v>6</v>
      </c>
      <c r="C8859" s="139">
        <v>0</v>
      </c>
      <c r="D8859" s="139">
        <v>0.01</v>
      </c>
      <c r="E8859" s="139" t="s">
        <v>5421</v>
      </c>
      <c r="F8859" s="139" t="s">
        <v>5422</v>
      </c>
      <c r="G8859" s="145">
        <v>1</v>
      </c>
      <c r="H8859" s="145">
        <v>1</v>
      </c>
    </row>
    <row r="8860" spans="1:8" x14ac:dyDescent="0.2">
      <c r="A8860" t="s">
        <v>13907</v>
      </c>
      <c r="B8860" s="139">
        <v>38</v>
      </c>
      <c r="C8860" s="139">
        <v>0</v>
      </c>
      <c r="D8860" s="139">
        <v>0.04</v>
      </c>
      <c r="E8860" s="139" t="s">
        <v>5421</v>
      </c>
      <c r="F8860" s="139" t="s">
        <v>5422</v>
      </c>
      <c r="G8860" s="145">
        <v>1</v>
      </c>
      <c r="H8860" s="145">
        <v>1</v>
      </c>
    </row>
    <row r="8861" spans="1:8" x14ac:dyDescent="0.2">
      <c r="A8861" t="s">
        <v>13908</v>
      </c>
      <c r="B8861" s="139">
        <v>84</v>
      </c>
      <c r="C8861" s="139">
        <v>0</v>
      </c>
      <c r="D8861" s="139">
        <v>0.09</v>
      </c>
      <c r="E8861" s="139" t="s">
        <v>5421</v>
      </c>
      <c r="F8861" s="139" t="s">
        <v>5422</v>
      </c>
      <c r="G8861" s="145">
        <v>1</v>
      </c>
      <c r="H8861" s="145">
        <v>1</v>
      </c>
    </row>
    <row r="8862" spans="1:8" x14ac:dyDescent="0.2">
      <c r="A8862" t="s">
        <v>13909</v>
      </c>
      <c r="B8862" s="139">
        <v>2</v>
      </c>
      <c r="C8862" s="139">
        <v>0</v>
      </c>
      <c r="D8862" s="139">
        <v>0</v>
      </c>
      <c r="E8862" s="139" t="s">
        <v>5421</v>
      </c>
      <c r="F8862" s="139" t="s">
        <v>5422</v>
      </c>
      <c r="G8862" s="145">
        <v>1</v>
      </c>
      <c r="H8862" s="145">
        <v>1</v>
      </c>
    </row>
    <row r="8863" spans="1:8" x14ac:dyDescent="0.2">
      <c r="A8863" t="s">
        <v>13910</v>
      </c>
      <c r="B8863" s="139">
        <v>57</v>
      </c>
      <c r="C8863" s="139">
        <v>0</v>
      </c>
      <c r="D8863" s="139">
        <v>0.06</v>
      </c>
      <c r="E8863" s="139" t="s">
        <v>5421</v>
      </c>
      <c r="F8863" s="139" t="s">
        <v>5422</v>
      </c>
      <c r="G8863" s="145">
        <v>1</v>
      </c>
      <c r="H8863" s="145">
        <v>1</v>
      </c>
    </row>
    <row r="8864" spans="1:8" x14ac:dyDescent="0.2">
      <c r="A8864" t="s">
        <v>13911</v>
      </c>
      <c r="B8864" s="139">
        <v>16</v>
      </c>
      <c r="C8864" s="139">
        <v>0</v>
      </c>
      <c r="D8864" s="139">
        <v>0.02</v>
      </c>
      <c r="E8864" s="139" t="s">
        <v>5421</v>
      </c>
      <c r="F8864" s="139" t="s">
        <v>5422</v>
      </c>
      <c r="G8864" s="145">
        <v>1</v>
      </c>
      <c r="H8864" s="145">
        <v>1</v>
      </c>
    </row>
    <row r="8865" spans="1:8" x14ac:dyDescent="0.2">
      <c r="A8865" t="s">
        <v>13912</v>
      </c>
      <c r="B8865" s="139">
        <v>3</v>
      </c>
      <c r="C8865" s="139">
        <v>0</v>
      </c>
      <c r="D8865" s="139">
        <v>0</v>
      </c>
      <c r="E8865" s="139" t="s">
        <v>5421</v>
      </c>
      <c r="F8865" s="139" t="s">
        <v>5422</v>
      </c>
      <c r="G8865" s="145">
        <v>1</v>
      </c>
      <c r="H8865" s="145">
        <v>1</v>
      </c>
    </row>
    <row r="8866" spans="1:8" x14ac:dyDescent="0.2">
      <c r="A8866" t="s">
        <v>13913</v>
      </c>
      <c r="B8866" s="139">
        <v>85</v>
      </c>
      <c r="C8866" s="139">
        <v>0</v>
      </c>
      <c r="D8866" s="139">
        <v>0.09</v>
      </c>
      <c r="E8866" s="139" t="s">
        <v>5421</v>
      </c>
      <c r="F8866" s="139" t="s">
        <v>5422</v>
      </c>
      <c r="G8866" s="145">
        <v>1</v>
      </c>
      <c r="H8866" s="145">
        <v>1</v>
      </c>
    </row>
    <row r="8867" spans="1:8" x14ac:dyDescent="0.2">
      <c r="A8867" t="s">
        <v>13914</v>
      </c>
      <c r="B8867" s="139">
        <v>17</v>
      </c>
      <c r="C8867" s="139">
        <v>0</v>
      </c>
      <c r="D8867" s="139">
        <v>0.02</v>
      </c>
      <c r="E8867" s="139" t="s">
        <v>5421</v>
      </c>
      <c r="F8867" s="139" t="s">
        <v>5422</v>
      </c>
      <c r="G8867" s="145">
        <v>1</v>
      </c>
      <c r="H8867" s="145">
        <v>1</v>
      </c>
    </row>
    <row r="8868" spans="1:8" x14ac:dyDescent="0.2">
      <c r="A8868" t="s">
        <v>13915</v>
      </c>
      <c r="B8868" s="139">
        <v>1</v>
      </c>
      <c r="C8868" s="139">
        <v>0</v>
      </c>
      <c r="D8868" s="139">
        <v>0</v>
      </c>
      <c r="E8868" s="139" t="s">
        <v>5421</v>
      </c>
      <c r="F8868" s="139" t="s">
        <v>5422</v>
      </c>
      <c r="G8868" s="145">
        <v>1</v>
      </c>
      <c r="H8868" s="145">
        <v>1</v>
      </c>
    </row>
    <row r="8869" spans="1:8" x14ac:dyDescent="0.2">
      <c r="A8869" t="s">
        <v>13916</v>
      </c>
      <c r="B8869" s="139">
        <v>36</v>
      </c>
      <c r="C8869" s="139">
        <v>0</v>
      </c>
      <c r="D8869" s="139">
        <v>0.04</v>
      </c>
      <c r="E8869" s="139" t="s">
        <v>5421</v>
      </c>
      <c r="F8869" s="139" t="s">
        <v>5422</v>
      </c>
      <c r="G8869" s="145">
        <v>1</v>
      </c>
      <c r="H8869" s="145">
        <v>1</v>
      </c>
    </row>
    <row r="8870" spans="1:8" x14ac:dyDescent="0.2">
      <c r="A8870" t="s">
        <v>13917</v>
      </c>
      <c r="B8870" s="139">
        <v>1</v>
      </c>
      <c r="C8870" s="139">
        <v>0</v>
      </c>
      <c r="D8870" s="139">
        <v>0</v>
      </c>
      <c r="E8870" s="139" t="s">
        <v>5421</v>
      </c>
      <c r="F8870" s="139" t="s">
        <v>5422</v>
      </c>
      <c r="G8870" s="145">
        <v>1</v>
      </c>
      <c r="H8870" s="145">
        <v>1</v>
      </c>
    </row>
    <row r="8871" spans="1:8" x14ac:dyDescent="0.2">
      <c r="A8871" t="s">
        <v>13918</v>
      </c>
      <c r="B8871" s="139">
        <v>1</v>
      </c>
      <c r="C8871" s="139">
        <v>0</v>
      </c>
      <c r="D8871" s="139">
        <v>0</v>
      </c>
      <c r="E8871" s="139" t="s">
        <v>5421</v>
      </c>
      <c r="F8871" s="139" t="s">
        <v>5422</v>
      </c>
      <c r="G8871" s="145">
        <v>1</v>
      </c>
      <c r="H8871" s="145">
        <v>1</v>
      </c>
    </row>
    <row r="8872" spans="1:8" x14ac:dyDescent="0.2">
      <c r="A8872" t="s">
        <v>13919</v>
      </c>
      <c r="B8872" s="139">
        <v>28</v>
      </c>
      <c r="C8872" s="139">
        <v>0</v>
      </c>
      <c r="D8872" s="139">
        <v>0.03</v>
      </c>
      <c r="E8872" s="139" t="s">
        <v>5421</v>
      </c>
      <c r="F8872" s="139" t="s">
        <v>5422</v>
      </c>
      <c r="G8872" s="145">
        <v>1</v>
      </c>
      <c r="H8872" s="145">
        <v>1</v>
      </c>
    </row>
    <row r="8873" spans="1:8" x14ac:dyDescent="0.2">
      <c r="A8873" t="s">
        <v>13920</v>
      </c>
      <c r="B8873" s="139">
        <v>4</v>
      </c>
      <c r="C8873" s="139">
        <v>0</v>
      </c>
      <c r="D8873" s="139">
        <v>0</v>
      </c>
      <c r="E8873" s="139" t="s">
        <v>5421</v>
      </c>
      <c r="F8873" s="139" t="s">
        <v>5422</v>
      </c>
      <c r="G8873" s="145">
        <v>1</v>
      </c>
      <c r="H8873" s="145">
        <v>1</v>
      </c>
    </row>
    <row r="8874" spans="1:8" x14ac:dyDescent="0.2">
      <c r="A8874" t="s">
        <v>13921</v>
      </c>
      <c r="B8874" s="139">
        <v>31</v>
      </c>
      <c r="C8874" s="139">
        <v>0</v>
      </c>
      <c r="D8874" s="139">
        <v>0.03</v>
      </c>
      <c r="E8874" s="139" t="s">
        <v>5421</v>
      </c>
      <c r="F8874" s="139" t="s">
        <v>5422</v>
      </c>
      <c r="G8874" s="145">
        <v>1</v>
      </c>
      <c r="H8874" s="145">
        <v>1</v>
      </c>
    </row>
    <row r="8875" spans="1:8" x14ac:dyDescent="0.2">
      <c r="A8875" t="s">
        <v>13922</v>
      </c>
      <c r="B8875" s="139">
        <v>17</v>
      </c>
      <c r="C8875" s="139">
        <v>0</v>
      </c>
      <c r="D8875" s="139">
        <v>0.02</v>
      </c>
      <c r="E8875" s="139" t="s">
        <v>5421</v>
      </c>
      <c r="F8875" s="139" t="s">
        <v>5422</v>
      </c>
      <c r="G8875" s="145">
        <v>1</v>
      </c>
      <c r="H8875" s="145">
        <v>1</v>
      </c>
    </row>
    <row r="8876" spans="1:8" x14ac:dyDescent="0.2">
      <c r="A8876" t="s">
        <v>13923</v>
      </c>
      <c r="B8876" s="139">
        <v>16</v>
      </c>
      <c r="C8876" s="139">
        <v>0</v>
      </c>
      <c r="D8876" s="139">
        <v>0.02</v>
      </c>
      <c r="E8876" s="139" t="s">
        <v>5421</v>
      </c>
      <c r="F8876" s="139" t="s">
        <v>5422</v>
      </c>
      <c r="G8876" s="145">
        <v>1</v>
      </c>
      <c r="H8876" s="145">
        <v>1</v>
      </c>
    </row>
    <row r="8877" spans="1:8" x14ac:dyDescent="0.2">
      <c r="A8877" t="s">
        <v>13924</v>
      </c>
      <c r="B8877" s="139">
        <v>2</v>
      </c>
      <c r="C8877" s="139">
        <v>0</v>
      </c>
      <c r="D8877" s="139">
        <v>0</v>
      </c>
      <c r="E8877" s="139" t="s">
        <v>5421</v>
      </c>
      <c r="F8877" s="139" t="s">
        <v>5422</v>
      </c>
      <c r="G8877" s="145">
        <v>1</v>
      </c>
      <c r="H8877" s="145">
        <v>1</v>
      </c>
    </row>
    <row r="8878" spans="1:8" x14ac:dyDescent="0.2">
      <c r="A8878" t="s">
        <v>13925</v>
      </c>
      <c r="B8878" s="139">
        <v>4</v>
      </c>
      <c r="C8878" s="139">
        <v>0</v>
      </c>
      <c r="D8878" s="139">
        <v>0</v>
      </c>
      <c r="E8878" s="139" t="s">
        <v>5421</v>
      </c>
      <c r="F8878" s="139" t="s">
        <v>5422</v>
      </c>
      <c r="G8878" s="145">
        <v>1</v>
      </c>
      <c r="H8878" s="145">
        <v>1</v>
      </c>
    </row>
    <row r="8879" spans="1:8" x14ac:dyDescent="0.2">
      <c r="A8879" t="s">
        <v>13926</v>
      </c>
      <c r="B8879" s="139">
        <v>2</v>
      </c>
      <c r="C8879" s="139">
        <v>0</v>
      </c>
      <c r="D8879" s="139">
        <v>0</v>
      </c>
      <c r="E8879" s="139" t="s">
        <v>5421</v>
      </c>
      <c r="F8879" s="139" t="s">
        <v>5422</v>
      </c>
      <c r="G8879" s="145">
        <v>1</v>
      </c>
      <c r="H8879" s="145">
        <v>1</v>
      </c>
    </row>
    <row r="8880" spans="1:8" x14ac:dyDescent="0.2">
      <c r="A8880" t="s">
        <v>13927</v>
      </c>
      <c r="B8880" s="139">
        <v>6</v>
      </c>
      <c r="C8880" s="139">
        <v>0</v>
      </c>
      <c r="D8880" s="139">
        <v>0.01</v>
      </c>
      <c r="E8880" s="139" t="s">
        <v>5421</v>
      </c>
      <c r="F8880" s="139" t="s">
        <v>5422</v>
      </c>
      <c r="G8880" s="145">
        <v>1</v>
      </c>
      <c r="H8880" s="145">
        <v>1</v>
      </c>
    </row>
    <row r="8881" spans="1:8" x14ac:dyDescent="0.2">
      <c r="A8881" t="s">
        <v>13928</v>
      </c>
      <c r="B8881" s="139">
        <v>1</v>
      </c>
      <c r="C8881" s="139">
        <v>0</v>
      </c>
      <c r="D8881" s="139">
        <v>0</v>
      </c>
      <c r="E8881" s="139" t="s">
        <v>5421</v>
      </c>
      <c r="F8881" s="139" t="s">
        <v>5422</v>
      </c>
      <c r="G8881" s="145">
        <v>1</v>
      </c>
      <c r="H8881" s="145">
        <v>1</v>
      </c>
    </row>
    <row r="8882" spans="1:8" x14ac:dyDescent="0.2">
      <c r="A8882" t="s">
        <v>13929</v>
      </c>
      <c r="B8882" s="139">
        <v>3</v>
      </c>
      <c r="C8882" s="139">
        <v>0</v>
      </c>
      <c r="D8882" s="139">
        <v>0</v>
      </c>
      <c r="E8882" s="139" t="s">
        <v>5421</v>
      </c>
      <c r="F8882" s="139" t="s">
        <v>5422</v>
      </c>
      <c r="G8882" s="145">
        <v>1</v>
      </c>
      <c r="H8882" s="145">
        <v>1</v>
      </c>
    </row>
    <row r="8883" spans="1:8" x14ac:dyDescent="0.2">
      <c r="A8883" t="s">
        <v>13930</v>
      </c>
      <c r="B8883" s="139">
        <v>67</v>
      </c>
      <c r="C8883" s="139">
        <v>0</v>
      </c>
      <c r="D8883" s="139">
        <v>7.0000000000000007E-2</v>
      </c>
      <c r="E8883" s="139" t="s">
        <v>5421</v>
      </c>
      <c r="F8883" s="139" t="s">
        <v>5422</v>
      </c>
      <c r="G8883" s="145">
        <v>1</v>
      </c>
      <c r="H8883" s="145">
        <v>1</v>
      </c>
    </row>
    <row r="8884" spans="1:8" x14ac:dyDescent="0.2">
      <c r="A8884" t="s">
        <v>13931</v>
      </c>
      <c r="B8884" s="139">
        <v>65</v>
      </c>
      <c r="C8884" s="139">
        <v>0</v>
      </c>
      <c r="D8884" s="139">
        <v>7.0000000000000007E-2</v>
      </c>
      <c r="E8884" s="139" t="s">
        <v>5421</v>
      </c>
      <c r="F8884" s="139" t="s">
        <v>5422</v>
      </c>
      <c r="G8884" s="145">
        <v>1</v>
      </c>
      <c r="H8884" s="145">
        <v>1</v>
      </c>
    </row>
    <row r="8885" spans="1:8" x14ac:dyDescent="0.2">
      <c r="A8885" t="s">
        <v>13932</v>
      </c>
      <c r="B8885" s="139">
        <v>5</v>
      </c>
      <c r="C8885" s="139">
        <v>0</v>
      </c>
      <c r="D8885" s="139">
        <v>0.01</v>
      </c>
      <c r="E8885" s="139" t="s">
        <v>5421</v>
      </c>
      <c r="F8885" s="139" t="s">
        <v>5422</v>
      </c>
      <c r="G8885" s="145">
        <v>1</v>
      </c>
      <c r="H8885" s="145">
        <v>1</v>
      </c>
    </row>
    <row r="8886" spans="1:8" x14ac:dyDescent="0.2">
      <c r="A8886" t="s">
        <v>13933</v>
      </c>
      <c r="B8886" s="139">
        <v>6</v>
      </c>
      <c r="C8886" s="139">
        <v>0</v>
      </c>
      <c r="D8886" s="139">
        <v>0.01</v>
      </c>
      <c r="E8886" s="139" t="s">
        <v>5421</v>
      </c>
      <c r="F8886" s="139" t="s">
        <v>5422</v>
      </c>
      <c r="G8886" s="145">
        <v>1</v>
      </c>
      <c r="H8886" s="145">
        <v>1</v>
      </c>
    </row>
    <row r="8887" spans="1:8" x14ac:dyDescent="0.2">
      <c r="A8887" t="s">
        <v>13934</v>
      </c>
      <c r="B8887" s="139">
        <v>144</v>
      </c>
      <c r="C8887" s="139">
        <v>0</v>
      </c>
      <c r="D8887" s="139">
        <v>0.15</v>
      </c>
      <c r="E8887" s="139" t="s">
        <v>5421</v>
      </c>
      <c r="F8887" s="139" t="s">
        <v>5422</v>
      </c>
      <c r="G8887" s="145">
        <v>1</v>
      </c>
      <c r="H8887" s="145">
        <v>1</v>
      </c>
    </row>
    <row r="8888" spans="1:8" x14ac:dyDescent="0.2">
      <c r="A8888" t="s">
        <v>13935</v>
      </c>
      <c r="B8888" s="139">
        <v>4</v>
      </c>
      <c r="C8888" s="139">
        <v>0</v>
      </c>
      <c r="D8888" s="139">
        <v>0</v>
      </c>
      <c r="E8888" s="139" t="s">
        <v>5421</v>
      </c>
      <c r="F8888" s="139" t="s">
        <v>5422</v>
      </c>
      <c r="G8888" s="145">
        <v>1</v>
      </c>
      <c r="H8888" s="145">
        <v>1</v>
      </c>
    </row>
    <row r="8889" spans="1:8" x14ac:dyDescent="0.2">
      <c r="A8889" t="s">
        <v>13936</v>
      </c>
      <c r="B8889" s="139">
        <v>3</v>
      </c>
      <c r="C8889" s="139">
        <v>0</v>
      </c>
      <c r="D8889" s="139">
        <v>0</v>
      </c>
      <c r="E8889" s="139" t="s">
        <v>5421</v>
      </c>
      <c r="F8889" s="139" t="s">
        <v>5422</v>
      </c>
      <c r="G8889" s="145">
        <v>1</v>
      </c>
      <c r="H8889" s="145">
        <v>1</v>
      </c>
    </row>
    <row r="8890" spans="1:8" x14ac:dyDescent="0.2">
      <c r="A8890" t="s">
        <v>13937</v>
      </c>
      <c r="B8890" s="139">
        <v>37</v>
      </c>
      <c r="C8890" s="139">
        <v>0</v>
      </c>
      <c r="D8890" s="139">
        <v>0.04</v>
      </c>
      <c r="E8890" s="139" t="s">
        <v>5421</v>
      </c>
      <c r="F8890" s="139" t="s">
        <v>5422</v>
      </c>
      <c r="G8890" s="145">
        <v>1</v>
      </c>
      <c r="H8890" s="145">
        <v>1</v>
      </c>
    </row>
    <row r="8891" spans="1:8" x14ac:dyDescent="0.2">
      <c r="A8891" t="s">
        <v>13938</v>
      </c>
      <c r="B8891" s="139">
        <v>230</v>
      </c>
      <c r="C8891" s="139">
        <v>0</v>
      </c>
      <c r="D8891" s="139">
        <v>0.23</v>
      </c>
      <c r="E8891" s="139" t="s">
        <v>5421</v>
      </c>
      <c r="F8891" s="139" t="s">
        <v>5422</v>
      </c>
      <c r="G8891" s="145">
        <v>1</v>
      </c>
      <c r="H8891" s="145">
        <v>1</v>
      </c>
    </row>
    <row r="8892" spans="1:8" x14ac:dyDescent="0.2">
      <c r="A8892" t="s">
        <v>13939</v>
      </c>
      <c r="B8892" s="139">
        <v>5</v>
      </c>
      <c r="C8892" s="139">
        <v>0</v>
      </c>
      <c r="D8892" s="139">
        <v>0.01</v>
      </c>
      <c r="E8892" s="139" t="s">
        <v>5421</v>
      </c>
      <c r="F8892" s="139" t="s">
        <v>5422</v>
      </c>
      <c r="G8892" s="145">
        <v>1</v>
      </c>
      <c r="H8892" s="145">
        <v>1</v>
      </c>
    </row>
    <row r="8893" spans="1:8" x14ac:dyDescent="0.2">
      <c r="A8893" t="s">
        <v>13940</v>
      </c>
      <c r="B8893" s="139">
        <v>57</v>
      </c>
      <c r="C8893" s="139">
        <v>0</v>
      </c>
      <c r="D8893" s="139">
        <v>0.06</v>
      </c>
      <c r="E8893" s="139" t="s">
        <v>5421</v>
      </c>
      <c r="F8893" s="139" t="s">
        <v>5422</v>
      </c>
      <c r="G8893" s="145">
        <v>1</v>
      </c>
      <c r="H8893" s="145">
        <v>1</v>
      </c>
    </row>
    <row r="8894" spans="1:8" x14ac:dyDescent="0.2">
      <c r="A8894" t="s">
        <v>13941</v>
      </c>
      <c r="B8894" s="139">
        <v>37</v>
      </c>
      <c r="C8894" s="139">
        <v>0</v>
      </c>
      <c r="D8894" s="139">
        <v>0.04</v>
      </c>
      <c r="E8894" s="139" t="s">
        <v>5421</v>
      </c>
      <c r="F8894" s="139" t="s">
        <v>5422</v>
      </c>
      <c r="G8894" s="145">
        <v>1</v>
      </c>
      <c r="H8894" s="145">
        <v>1</v>
      </c>
    </row>
    <row r="8895" spans="1:8" x14ac:dyDescent="0.2">
      <c r="A8895" t="s">
        <v>13942</v>
      </c>
      <c r="B8895" s="139">
        <v>2</v>
      </c>
      <c r="C8895" s="139">
        <v>0</v>
      </c>
      <c r="D8895" s="139">
        <v>0</v>
      </c>
      <c r="E8895" s="139" t="s">
        <v>5421</v>
      </c>
      <c r="F8895" s="139" t="s">
        <v>5422</v>
      </c>
      <c r="G8895" s="145">
        <v>1</v>
      </c>
      <c r="H8895" s="145">
        <v>1</v>
      </c>
    </row>
    <row r="8896" spans="1:8" x14ac:dyDescent="0.2">
      <c r="A8896" t="s">
        <v>13943</v>
      </c>
      <c r="B8896" s="139">
        <v>1</v>
      </c>
      <c r="C8896" s="139">
        <v>0</v>
      </c>
      <c r="D8896" s="139">
        <v>0</v>
      </c>
      <c r="E8896" s="139" t="s">
        <v>5421</v>
      </c>
      <c r="F8896" s="139" t="s">
        <v>5422</v>
      </c>
      <c r="G8896" s="145">
        <v>1</v>
      </c>
      <c r="H8896" s="145">
        <v>1</v>
      </c>
    </row>
    <row r="8897" spans="1:8" x14ac:dyDescent="0.2">
      <c r="A8897" t="s">
        <v>13944</v>
      </c>
      <c r="B8897" s="139">
        <v>95</v>
      </c>
      <c r="C8897" s="139">
        <v>0</v>
      </c>
      <c r="D8897" s="139">
        <v>0.1</v>
      </c>
      <c r="E8897" s="139" t="s">
        <v>5421</v>
      </c>
      <c r="F8897" s="139" t="s">
        <v>5422</v>
      </c>
      <c r="G8897" s="145">
        <v>1</v>
      </c>
      <c r="H8897" s="145">
        <v>1</v>
      </c>
    </row>
    <row r="8898" spans="1:8" x14ac:dyDescent="0.2">
      <c r="A8898" t="s">
        <v>13945</v>
      </c>
      <c r="B8898" s="139">
        <v>36</v>
      </c>
      <c r="C8898" s="139">
        <v>0</v>
      </c>
      <c r="D8898" s="139">
        <v>0.04</v>
      </c>
      <c r="E8898" s="139" t="s">
        <v>5421</v>
      </c>
      <c r="F8898" s="139" t="s">
        <v>5422</v>
      </c>
      <c r="G8898" s="145">
        <v>1</v>
      </c>
      <c r="H8898" s="145">
        <v>1</v>
      </c>
    </row>
    <row r="8899" spans="1:8" x14ac:dyDescent="0.2">
      <c r="A8899" t="s">
        <v>13946</v>
      </c>
      <c r="B8899" s="139">
        <v>4</v>
      </c>
      <c r="C8899" s="139">
        <v>0</v>
      </c>
      <c r="D8899" s="139">
        <v>0</v>
      </c>
      <c r="E8899" s="139" t="s">
        <v>5421</v>
      </c>
      <c r="F8899" s="139" t="s">
        <v>5422</v>
      </c>
      <c r="G8899" s="145">
        <v>1</v>
      </c>
      <c r="H8899" s="145">
        <v>1</v>
      </c>
    </row>
    <row r="8900" spans="1:8" x14ac:dyDescent="0.2">
      <c r="A8900" t="s">
        <v>13947</v>
      </c>
      <c r="B8900" s="139">
        <v>44</v>
      </c>
      <c r="C8900" s="139">
        <v>0</v>
      </c>
      <c r="D8900" s="139">
        <v>0.04</v>
      </c>
      <c r="E8900" s="139" t="s">
        <v>5421</v>
      </c>
      <c r="F8900" s="139" t="s">
        <v>5422</v>
      </c>
      <c r="G8900" s="145">
        <v>1</v>
      </c>
      <c r="H8900" s="145">
        <v>1</v>
      </c>
    </row>
    <row r="8901" spans="1:8" x14ac:dyDescent="0.2">
      <c r="A8901" t="s">
        <v>13948</v>
      </c>
      <c r="B8901" s="139">
        <v>6</v>
      </c>
      <c r="C8901" s="139">
        <v>0</v>
      </c>
      <c r="D8901" s="139">
        <v>0.01</v>
      </c>
      <c r="E8901" s="139" t="s">
        <v>5421</v>
      </c>
      <c r="F8901" s="139" t="s">
        <v>5422</v>
      </c>
      <c r="G8901" s="145">
        <v>1</v>
      </c>
      <c r="H8901" s="145">
        <v>1</v>
      </c>
    </row>
    <row r="8902" spans="1:8" x14ac:dyDescent="0.2">
      <c r="A8902" t="s">
        <v>13949</v>
      </c>
      <c r="B8902" s="139">
        <v>3</v>
      </c>
      <c r="C8902" s="139">
        <v>0</v>
      </c>
      <c r="D8902" s="139">
        <v>0</v>
      </c>
      <c r="E8902" s="139" t="s">
        <v>5421</v>
      </c>
      <c r="F8902" s="139" t="s">
        <v>5422</v>
      </c>
      <c r="G8902" s="145">
        <v>1</v>
      </c>
      <c r="H8902" s="145">
        <v>1</v>
      </c>
    </row>
    <row r="8903" spans="1:8" x14ac:dyDescent="0.2">
      <c r="A8903" t="s">
        <v>13950</v>
      </c>
      <c r="B8903" s="139">
        <v>1</v>
      </c>
      <c r="C8903" s="139">
        <v>0</v>
      </c>
      <c r="D8903" s="139">
        <v>0</v>
      </c>
      <c r="E8903" s="139" t="s">
        <v>5421</v>
      </c>
      <c r="F8903" s="139" t="s">
        <v>5422</v>
      </c>
      <c r="G8903" s="145">
        <v>1</v>
      </c>
      <c r="H8903" s="145">
        <v>1</v>
      </c>
    </row>
    <row r="8904" spans="1:8" x14ac:dyDescent="0.2">
      <c r="A8904" t="s">
        <v>13951</v>
      </c>
      <c r="B8904" s="139">
        <v>2</v>
      </c>
      <c r="C8904" s="139">
        <v>0</v>
      </c>
      <c r="D8904" s="139">
        <v>0</v>
      </c>
      <c r="E8904" s="139" t="s">
        <v>5421</v>
      </c>
      <c r="F8904" s="139" t="s">
        <v>5422</v>
      </c>
      <c r="G8904" s="145">
        <v>1</v>
      </c>
      <c r="H8904" s="145">
        <v>1</v>
      </c>
    </row>
    <row r="8905" spans="1:8" x14ac:dyDescent="0.2">
      <c r="A8905" t="s">
        <v>13952</v>
      </c>
      <c r="B8905" s="139">
        <v>2</v>
      </c>
      <c r="C8905" s="139">
        <v>0</v>
      </c>
      <c r="D8905" s="139">
        <v>0</v>
      </c>
      <c r="E8905" s="139" t="s">
        <v>5421</v>
      </c>
      <c r="F8905" s="139" t="s">
        <v>5422</v>
      </c>
      <c r="G8905" s="145">
        <v>1</v>
      </c>
      <c r="H8905" s="145">
        <v>1</v>
      </c>
    </row>
    <row r="8906" spans="1:8" x14ac:dyDescent="0.2">
      <c r="A8906" t="s">
        <v>13953</v>
      </c>
      <c r="B8906" s="139">
        <v>7</v>
      </c>
      <c r="C8906" s="139">
        <v>0</v>
      </c>
      <c r="D8906" s="139">
        <v>0.01</v>
      </c>
      <c r="E8906" s="139" t="s">
        <v>5421</v>
      </c>
      <c r="F8906" s="139" t="s">
        <v>5422</v>
      </c>
      <c r="G8906" s="145">
        <v>1</v>
      </c>
      <c r="H8906" s="145">
        <v>1</v>
      </c>
    </row>
    <row r="8907" spans="1:8" x14ac:dyDescent="0.2">
      <c r="A8907" t="s">
        <v>13954</v>
      </c>
      <c r="B8907" s="139">
        <v>5</v>
      </c>
      <c r="C8907" s="139">
        <v>0</v>
      </c>
      <c r="D8907" s="139">
        <v>0.01</v>
      </c>
      <c r="E8907" s="139" t="s">
        <v>5421</v>
      </c>
      <c r="F8907" s="139" t="s">
        <v>5422</v>
      </c>
      <c r="G8907" s="145">
        <v>1</v>
      </c>
      <c r="H8907" s="145">
        <v>1</v>
      </c>
    </row>
    <row r="8908" spans="1:8" x14ac:dyDescent="0.2">
      <c r="A8908" t="s">
        <v>13955</v>
      </c>
      <c r="B8908" s="139">
        <v>1</v>
      </c>
      <c r="C8908" s="139">
        <v>0</v>
      </c>
      <c r="D8908" s="139">
        <v>0</v>
      </c>
      <c r="E8908" s="139" t="s">
        <v>5421</v>
      </c>
      <c r="F8908" s="139" t="s">
        <v>5422</v>
      </c>
      <c r="G8908" s="145">
        <v>1</v>
      </c>
      <c r="H8908" s="145">
        <v>1</v>
      </c>
    </row>
    <row r="8909" spans="1:8" x14ac:dyDescent="0.2">
      <c r="A8909" t="s">
        <v>13956</v>
      </c>
      <c r="B8909" s="139">
        <v>1</v>
      </c>
      <c r="C8909" s="139">
        <v>0</v>
      </c>
      <c r="D8909" s="139">
        <v>0</v>
      </c>
      <c r="E8909" s="139" t="s">
        <v>5421</v>
      </c>
      <c r="F8909" s="139" t="s">
        <v>5422</v>
      </c>
      <c r="G8909" s="145">
        <v>1</v>
      </c>
      <c r="H8909" s="145">
        <v>1</v>
      </c>
    </row>
    <row r="8910" spans="1:8" x14ac:dyDescent="0.2">
      <c r="A8910" t="s">
        <v>13957</v>
      </c>
      <c r="B8910" s="139">
        <v>1</v>
      </c>
      <c r="C8910" s="139">
        <v>0</v>
      </c>
      <c r="D8910" s="139">
        <v>0</v>
      </c>
      <c r="E8910" s="139" t="s">
        <v>5421</v>
      </c>
      <c r="F8910" s="139" t="s">
        <v>5422</v>
      </c>
      <c r="G8910" s="145">
        <v>1</v>
      </c>
      <c r="H8910" s="145">
        <v>1</v>
      </c>
    </row>
    <row r="8911" spans="1:8" x14ac:dyDescent="0.2">
      <c r="A8911" t="s">
        <v>13958</v>
      </c>
      <c r="B8911" s="139">
        <v>5</v>
      </c>
      <c r="C8911" s="139">
        <v>0</v>
      </c>
      <c r="D8911" s="139">
        <v>0.01</v>
      </c>
      <c r="E8911" s="139" t="s">
        <v>5421</v>
      </c>
      <c r="F8911" s="139" t="s">
        <v>5422</v>
      </c>
      <c r="G8911" s="145">
        <v>1</v>
      </c>
      <c r="H8911" s="145">
        <v>1</v>
      </c>
    </row>
    <row r="8912" spans="1:8" x14ac:dyDescent="0.2">
      <c r="A8912" t="s">
        <v>13959</v>
      </c>
      <c r="B8912" s="139">
        <v>1</v>
      </c>
      <c r="C8912" s="139">
        <v>0</v>
      </c>
      <c r="D8912" s="139">
        <v>0</v>
      </c>
      <c r="E8912" s="139" t="s">
        <v>5421</v>
      </c>
      <c r="F8912" s="139" t="s">
        <v>5422</v>
      </c>
      <c r="G8912" s="145">
        <v>1</v>
      </c>
      <c r="H8912" s="145">
        <v>1</v>
      </c>
    </row>
    <row r="8913" spans="1:8" x14ac:dyDescent="0.2">
      <c r="A8913" t="s">
        <v>13960</v>
      </c>
      <c r="B8913" s="139">
        <v>4</v>
      </c>
      <c r="C8913" s="139">
        <v>0</v>
      </c>
      <c r="D8913" s="139">
        <v>0</v>
      </c>
      <c r="E8913" s="139" t="s">
        <v>5421</v>
      </c>
      <c r="F8913" s="139" t="s">
        <v>5422</v>
      </c>
      <c r="G8913" s="145">
        <v>1</v>
      </c>
      <c r="H8913" s="145">
        <v>1</v>
      </c>
    </row>
    <row r="8914" spans="1:8" x14ac:dyDescent="0.2">
      <c r="A8914" t="s">
        <v>13961</v>
      </c>
      <c r="B8914" s="139">
        <v>8</v>
      </c>
      <c r="C8914" s="139">
        <v>0</v>
      </c>
      <c r="D8914" s="139">
        <v>0.01</v>
      </c>
      <c r="E8914" s="139" t="s">
        <v>5421</v>
      </c>
      <c r="F8914" s="139" t="s">
        <v>5422</v>
      </c>
      <c r="G8914" s="145">
        <v>1</v>
      </c>
      <c r="H8914" s="145">
        <v>1</v>
      </c>
    </row>
    <row r="8915" spans="1:8" x14ac:dyDescent="0.2">
      <c r="A8915" t="s">
        <v>13962</v>
      </c>
      <c r="B8915" s="139">
        <v>17</v>
      </c>
      <c r="C8915" s="139">
        <v>0</v>
      </c>
      <c r="D8915" s="139">
        <v>0.02</v>
      </c>
      <c r="E8915" s="139" t="s">
        <v>5421</v>
      </c>
      <c r="F8915" s="139" t="s">
        <v>5422</v>
      </c>
      <c r="G8915" s="145">
        <v>1</v>
      </c>
      <c r="H8915" s="145">
        <v>1</v>
      </c>
    </row>
    <row r="8916" spans="1:8" x14ac:dyDescent="0.2">
      <c r="A8916" t="s">
        <v>13963</v>
      </c>
      <c r="B8916" s="139">
        <v>6</v>
      </c>
      <c r="C8916" s="139">
        <v>0</v>
      </c>
      <c r="D8916" s="139">
        <v>0.01</v>
      </c>
      <c r="E8916" s="139" t="s">
        <v>5421</v>
      </c>
      <c r="F8916" s="139" t="s">
        <v>5422</v>
      </c>
      <c r="G8916" s="145">
        <v>1</v>
      </c>
      <c r="H8916" s="145">
        <v>1</v>
      </c>
    </row>
    <row r="8917" spans="1:8" x14ac:dyDescent="0.2">
      <c r="A8917" t="s">
        <v>13964</v>
      </c>
      <c r="B8917" s="139">
        <v>2</v>
      </c>
      <c r="C8917" s="139">
        <v>0</v>
      </c>
      <c r="D8917" s="139">
        <v>0</v>
      </c>
      <c r="E8917" s="139" t="s">
        <v>5421</v>
      </c>
      <c r="F8917" s="139" t="s">
        <v>5422</v>
      </c>
      <c r="G8917" s="145">
        <v>1</v>
      </c>
      <c r="H8917" s="145">
        <v>1</v>
      </c>
    </row>
    <row r="8918" spans="1:8" x14ac:dyDescent="0.2">
      <c r="A8918" t="s">
        <v>13965</v>
      </c>
      <c r="B8918" s="139">
        <v>9</v>
      </c>
      <c r="C8918" s="139">
        <v>0</v>
      </c>
      <c r="D8918" s="139">
        <v>0.01</v>
      </c>
      <c r="E8918" s="139" t="s">
        <v>5421</v>
      </c>
      <c r="F8918" s="139" t="s">
        <v>5422</v>
      </c>
      <c r="G8918" s="145">
        <v>1</v>
      </c>
      <c r="H8918" s="145">
        <v>1</v>
      </c>
    </row>
    <row r="8919" spans="1:8" x14ac:dyDescent="0.2">
      <c r="A8919" t="s">
        <v>13966</v>
      </c>
      <c r="B8919" s="139">
        <v>3</v>
      </c>
      <c r="C8919" s="139">
        <v>0</v>
      </c>
      <c r="D8919" s="139">
        <v>0</v>
      </c>
      <c r="E8919" s="139" t="s">
        <v>5421</v>
      </c>
      <c r="F8919" s="139" t="s">
        <v>5422</v>
      </c>
      <c r="G8919" s="145">
        <v>1</v>
      </c>
      <c r="H8919" s="145">
        <v>1</v>
      </c>
    </row>
    <row r="8920" spans="1:8" x14ac:dyDescent="0.2">
      <c r="A8920" t="s">
        <v>13967</v>
      </c>
      <c r="B8920" s="139">
        <v>67</v>
      </c>
      <c r="C8920" s="139">
        <v>0</v>
      </c>
      <c r="D8920" s="139">
        <v>7.0000000000000007E-2</v>
      </c>
      <c r="E8920" s="139" t="s">
        <v>5421</v>
      </c>
      <c r="F8920" s="139" t="s">
        <v>5422</v>
      </c>
      <c r="G8920" s="145">
        <v>1</v>
      </c>
      <c r="H8920" s="145">
        <v>1</v>
      </c>
    </row>
    <row r="8921" spans="1:8" x14ac:dyDescent="0.2">
      <c r="A8921" t="s">
        <v>13968</v>
      </c>
      <c r="B8921" s="139">
        <v>3</v>
      </c>
      <c r="C8921" s="139">
        <v>0</v>
      </c>
      <c r="D8921" s="139">
        <v>0</v>
      </c>
      <c r="E8921" s="139" t="s">
        <v>5421</v>
      </c>
      <c r="F8921" s="139" t="s">
        <v>5422</v>
      </c>
      <c r="G8921" s="145">
        <v>1</v>
      </c>
      <c r="H8921" s="145">
        <v>1</v>
      </c>
    </row>
    <row r="8922" spans="1:8" x14ac:dyDescent="0.2">
      <c r="A8922" t="s">
        <v>13969</v>
      </c>
      <c r="B8922" s="139">
        <v>3</v>
      </c>
      <c r="C8922" s="139">
        <v>0</v>
      </c>
      <c r="D8922" s="139">
        <v>0</v>
      </c>
      <c r="E8922" s="139" t="s">
        <v>5421</v>
      </c>
      <c r="F8922" s="139" t="s">
        <v>5422</v>
      </c>
      <c r="G8922" s="145">
        <v>1</v>
      </c>
      <c r="H8922" s="145">
        <v>1</v>
      </c>
    </row>
    <row r="8923" spans="1:8" x14ac:dyDescent="0.2">
      <c r="A8923" t="s">
        <v>13970</v>
      </c>
      <c r="B8923" s="139">
        <v>176</v>
      </c>
      <c r="C8923" s="139">
        <v>0</v>
      </c>
      <c r="D8923" s="139">
        <v>0.18</v>
      </c>
      <c r="E8923" s="139" t="s">
        <v>5421</v>
      </c>
      <c r="F8923" s="139" t="s">
        <v>5422</v>
      </c>
      <c r="G8923" s="145">
        <v>1</v>
      </c>
      <c r="H8923" s="145">
        <v>1</v>
      </c>
    </row>
    <row r="8924" spans="1:8" x14ac:dyDescent="0.2">
      <c r="A8924" t="s">
        <v>5203</v>
      </c>
      <c r="B8924" s="139">
        <v>12</v>
      </c>
      <c r="C8924" s="139">
        <v>0</v>
      </c>
      <c r="D8924" s="139">
        <v>0.01</v>
      </c>
      <c r="E8924" s="139" t="s">
        <v>5421</v>
      </c>
      <c r="F8924" s="139" t="s">
        <v>5422</v>
      </c>
      <c r="G8924" s="145">
        <v>1</v>
      </c>
      <c r="H8924" s="145">
        <v>1</v>
      </c>
    </row>
    <row r="8925" spans="1:8" x14ac:dyDescent="0.2">
      <c r="A8925" t="s">
        <v>13971</v>
      </c>
      <c r="B8925" s="139">
        <v>2</v>
      </c>
      <c r="C8925" s="139">
        <v>0</v>
      </c>
      <c r="D8925" s="139">
        <v>0</v>
      </c>
      <c r="E8925" s="139" t="s">
        <v>5421</v>
      </c>
      <c r="F8925" s="139" t="s">
        <v>5422</v>
      </c>
      <c r="G8925" s="145">
        <v>1</v>
      </c>
      <c r="H8925" s="145">
        <v>1</v>
      </c>
    </row>
    <row r="8926" spans="1:8" x14ac:dyDescent="0.2">
      <c r="A8926" t="s">
        <v>13972</v>
      </c>
      <c r="B8926" s="139">
        <v>6</v>
      </c>
      <c r="C8926" s="139">
        <v>0</v>
      </c>
      <c r="D8926" s="139">
        <v>0.01</v>
      </c>
      <c r="E8926" s="139" t="s">
        <v>5421</v>
      </c>
      <c r="F8926" s="139" t="s">
        <v>5422</v>
      </c>
      <c r="G8926" s="145">
        <v>1</v>
      </c>
      <c r="H8926" s="145">
        <v>1</v>
      </c>
    </row>
    <row r="8927" spans="1:8" x14ac:dyDescent="0.2">
      <c r="A8927" t="s">
        <v>13973</v>
      </c>
      <c r="B8927" s="139">
        <v>63</v>
      </c>
      <c r="C8927" s="139">
        <v>0</v>
      </c>
      <c r="D8927" s="139">
        <v>0.06</v>
      </c>
      <c r="E8927" s="139" t="s">
        <v>5421</v>
      </c>
      <c r="F8927" s="139" t="s">
        <v>5422</v>
      </c>
      <c r="G8927" s="145">
        <v>1</v>
      </c>
      <c r="H8927" s="145">
        <v>1</v>
      </c>
    </row>
    <row r="8928" spans="1:8" x14ac:dyDescent="0.2">
      <c r="A8928" t="s">
        <v>13974</v>
      </c>
      <c r="B8928" s="139">
        <v>257</v>
      </c>
      <c r="C8928" s="139">
        <v>0</v>
      </c>
      <c r="D8928" s="139">
        <v>0.26</v>
      </c>
      <c r="E8928" s="139" t="s">
        <v>5421</v>
      </c>
      <c r="F8928" s="139" t="s">
        <v>5422</v>
      </c>
      <c r="G8928" s="145">
        <v>1</v>
      </c>
      <c r="H8928" s="145">
        <v>1</v>
      </c>
    </row>
    <row r="8929" spans="1:8" x14ac:dyDescent="0.2">
      <c r="A8929" t="s">
        <v>13975</v>
      </c>
      <c r="B8929" s="139">
        <v>9</v>
      </c>
      <c r="C8929" s="139">
        <v>0</v>
      </c>
      <c r="D8929" s="139">
        <v>0.01</v>
      </c>
      <c r="E8929" s="139" t="s">
        <v>5421</v>
      </c>
      <c r="F8929" s="139" t="s">
        <v>5422</v>
      </c>
      <c r="G8929" s="145">
        <v>1</v>
      </c>
      <c r="H8929" s="145">
        <v>1</v>
      </c>
    </row>
    <row r="8930" spans="1:8" x14ac:dyDescent="0.2">
      <c r="A8930" t="s">
        <v>13976</v>
      </c>
      <c r="B8930" s="139">
        <v>10</v>
      </c>
      <c r="C8930" s="139">
        <v>0</v>
      </c>
      <c r="D8930" s="139">
        <v>0.01</v>
      </c>
      <c r="E8930" s="139" t="s">
        <v>5421</v>
      </c>
      <c r="F8930" s="139" t="s">
        <v>5422</v>
      </c>
      <c r="G8930" s="145">
        <v>1</v>
      </c>
      <c r="H8930" s="145">
        <v>1</v>
      </c>
    </row>
    <row r="8931" spans="1:8" x14ac:dyDescent="0.2">
      <c r="A8931" t="s">
        <v>13977</v>
      </c>
      <c r="B8931" s="139">
        <v>24</v>
      </c>
      <c r="C8931" s="139">
        <v>0</v>
      </c>
      <c r="D8931" s="139">
        <v>0.02</v>
      </c>
      <c r="E8931" s="139" t="s">
        <v>5421</v>
      </c>
      <c r="F8931" s="139" t="s">
        <v>5422</v>
      </c>
      <c r="G8931" s="145">
        <v>1</v>
      </c>
      <c r="H8931" s="145">
        <v>1</v>
      </c>
    </row>
    <row r="8932" spans="1:8" x14ac:dyDescent="0.2">
      <c r="A8932" t="s">
        <v>13978</v>
      </c>
      <c r="B8932" s="139">
        <v>26</v>
      </c>
      <c r="C8932" s="139">
        <v>0</v>
      </c>
      <c r="D8932" s="139">
        <v>0.03</v>
      </c>
      <c r="E8932" s="139" t="s">
        <v>5421</v>
      </c>
      <c r="F8932" s="139" t="s">
        <v>5422</v>
      </c>
      <c r="G8932" s="145">
        <v>1</v>
      </c>
      <c r="H8932" s="145">
        <v>1</v>
      </c>
    </row>
    <row r="8933" spans="1:8" x14ac:dyDescent="0.2">
      <c r="A8933" t="s">
        <v>13979</v>
      </c>
      <c r="B8933" s="139">
        <v>8</v>
      </c>
      <c r="C8933" s="139">
        <v>0</v>
      </c>
      <c r="D8933" s="139">
        <v>0.01</v>
      </c>
      <c r="E8933" s="139" t="s">
        <v>5421</v>
      </c>
      <c r="F8933" s="139" t="s">
        <v>5422</v>
      </c>
      <c r="G8933" s="145">
        <v>1</v>
      </c>
      <c r="H8933" s="145">
        <v>1</v>
      </c>
    </row>
    <row r="8934" spans="1:8" x14ac:dyDescent="0.2">
      <c r="A8934" t="s">
        <v>13980</v>
      </c>
      <c r="B8934" s="139">
        <v>4</v>
      </c>
      <c r="C8934" s="139">
        <v>0</v>
      </c>
      <c r="D8934" s="139">
        <v>0</v>
      </c>
      <c r="E8934" s="139" t="s">
        <v>5421</v>
      </c>
      <c r="F8934" s="139" t="s">
        <v>5422</v>
      </c>
      <c r="G8934" s="145">
        <v>1</v>
      </c>
      <c r="H8934" s="145">
        <v>1</v>
      </c>
    </row>
    <row r="8935" spans="1:8" x14ac:dyDescent="0.2">
      <c r="A8935" t="s">
        <v>13981</v>
      </c>
      <c r="B8935" s="139">
        <v>7</v>
      </c>
      <c r="C8935" s="139">
        <v>0</v>
      </c>
      <c r="D8935" s="139">
        <v>0.01</v>
      </c>
      <c r="E8935" s="139" t="s">
        <v>5421</v>
      </c>
      <c r="F8935" s="139" t="s">
        <v>5422</v>
      </c>
      <c r="G8935" s="145">
        <v>1</v>
      </c>
      <c r="H8935" s="145">
        <v>1</v>
      </c>
    </row>
    <row r="8936" spans="1:8" x14ac:dyDescent="0.2">
      <c r="A8936" t="s">
        <v>13982</v>
      </c>
      <c r="B8936" s="139">
        <v>2</v>
      </c>
      <c r="C8936" s="139">
        <v>0</v>
      </c>
      <c r="D8936" s="139">
        <v>0</v>
      </c>
      <c r="E8936" s="139" t="s">
        <v>5421</v>
      </c>
      <c r="F8936" s="139" t="s">
        <v>5422</v>
      </c>
      <c r="G8936" s="145">
        <v>1</v>
      </c>
      <c r="H8936" s="145">
        <v>1</v>
      </c>
    </row>
    <row r="8937" spans="1:8" x14ac:dyDescent="0.2">
      <c r="A8937" t="s">
        <v>13983</v>
      </c>
      <c r="B8937" s="139">
        <v>2</v>
      </c>
      <c r="C8937" s="139">
        <v>0</v>
      </c>
      <c r="D8937" s="139">
        <v>0</v>
      </c>
      <c r="E8937" s="139" t="s">
        <v>5421</v>
      </c>
      <c r="F8937" s="139" t="s">
        <v>5422</v>
      </c>
      <c r="G8937" s="145">
        <v>1</v>
      </c>
      <c r="H8937" s="145">
        <v>1</v>
      </c>
    </row>
    <row r="8938" spans="1:8" x14ac:dyDescent="0.2">
      <c r="A8938" t="s">
        <v>13984</v>
      </c>
      <c r="B8938" s="139">
        <v>2</v>
      </c>
      <c r="C8938" s="139">
        <v>0</v>
      </c>
      <c r="D8938" s="139">
        <v>0</v>
      </c>
      <c r="E8938" s="139" t="s">
        <v>5421</v>
      </c>
      <c r="F8938" s="139" t="s">
        <v>5422</v>
      </c>
      <c r="G8938" s="145">
        <v>1</v>
      </c>
      <c r="H8938" s="145">
        <v>1</v>
      </c>
    </row>
    <row r="8939" spans="1:8" x14ac:dyDescent="0.2">
      <c r="A8939" t="s">
        <v>13985</v>
      </c>
      <c r="B8939" s="139">
        <v>1</v>
      </c>
      <c r="C8939" s="139">
        <v>0</v>
      </c>
      <c r="D8939" s="139">
        <v>0</v>
      </c>
      <c r="E8939" s="139" t="s">
        <v>5421</v>
      </c>
      <c r="F8939" s="139" t="s">
        <v>5422</v>
      </c>
      <c r="G8939" s="145">
        <v>1</v>
      </c>
      <c r="H8939" s="145">
        <v>1</v>
      </c>
    </row>
    <row r="8940" spans="1:8" x14ac:dyDescent="0.2">
      <c r="A8940" t="s">
        <v>13986</v>
      </c>
      <c r="B8940" s="139">
        <v>1</v>
      </c>
      <c r="C8940" s="139">
        <v>0</v>
      </c>
      <c r="D8940" s="139">
        <v>0</v>
      </c>
      <c r="E8940" s="139" t="s">
        <v>5421</v>
      </c>
      <c r="F8940" s="139" t="s">
        <v>5422</v>
      </c>
      <c r="G8940" s="145">
        <v>1</v>
      </c>
      <c r="H8940" s="145">
        <v>1</v>
      </c>
    </row>
    <row r="8941" spans="1:8" x14ac:dyDescent="0.2">
      <c r="A8941" t="s">
        <v>13987</v>
      </c>
      <c r="B8941" s="139">
        <v>1</v>
      </c>
      <c r="C8941" s="139">
        <v>0</v>
      </c>
      <c r="D8941" s="139">
        <v>0</v>
      </c>
      <c r="E8941" s="139" t="s">
        <v>5421</v>
      </c>
      <c r="F8941" s="139" t="s">
        <v>5422</v>
      </c>
      <c r="G8941" s="145">
        <v>1</v>
      </c>
      <c r="H8941" s="145">
        <v>1</v>
      </c>
    </row>
    <row r="8942" spans="1:8" x14ac:dyDescent="0.2">
      <c r="A8942" t="s">
        <v>13988</v>
      </c>
      <c r="B8942" s="139">
        <v>32</v>
      </c>
      <c r="C8942" s="139">
        <v>0</v>
      </c>
      <c r="D8942" s="139">
        <v>0.03</v>
      </c>
      <c r="E8942" s="139" t="s">
        <v>5421</v>
      </c>
      <c r="F8942" s="139" t="s">
        <v>5422</v>
      </c>
      <c r="G8942" s="145">
        <v>1</v>
      </c>
      <c r="H8942" s="145">
        <v>1</v>
      </c>
    </row>
    <row r="8943" spans="1:8" x14ac:dyDescent="0.2">
      <c r="A8943" t="s">
        <v>13989</v>
      </c>
      <c r="B8943" s="139">
        <v>15</v>
      </c>
      <c r="C8943" s="139">
        <v>0</v>
      </c>
      <c r="D8943" s="139">
        <v>0.02</v>
      </c>
      <c r="E8943" s="139" t="s">
        <v>5421</v>
      </c>
      <c r="F8943" s="139" t="s">
        <v>5422</v>
      </c>
      <c r="G8943" s="145">
        <v>1</v>
      </c>
      <c r="H8943" s="145">
        <v>1</v>
      </c>
    </row>
    <row r="8944" spans="1:8" x14ac:dyDescent="0.2">
      <c r="A8944" t="s">
        <v>13990</v>
      </c>
      <c r="B8944" s="139">
        <v>13</v>
      </c>
      <c r="C8944" s="139">
        <v>0</v>
      </c>
      <c r="D8944" s="139">
        <v>0.01</v>
      </c>
      <c r="E8944" s="139" t="s">
        <v>5421</v>
      </c>
      <c r="F8944" s="139" t="s">
        <v>5422</v>
      </c>
      <c r="G8944" s="145">
        <v>1</v>
      </c>
      <c r="H8944" s="145">
        <v>1</v>
      </c>
    </row>
    <row r="8945" spans="1:8" x14ac:dyDescent="0.2">
      <c r="A8945" t="s">
        <v>13991</v>
      </c>
      <c r="B8945" s="139">
        <v>9</v>
      </c>
      <c r="C8945" s="139">
        <v>0</v>
      </c>
      <c r="D8945" s="139">
        <v>0.01</v>
      </c>
      <c r="E8945" s="139" t="s">
        <v>5421</v>
      </c>
      <c r="F8945" s="139" t="s">
        <v>5422</v>
      </c>
      <c r="G8945" s="145">
        <v>1</v>
      </c>
      <c r="H8945" s="145">
        <v>1</v>
      </c>
    </row>
    <row r="8946" spans="1:8" x14ac:dyDescent="0.2">
      <c r="A8946" t="s">
        <v>13992</v>
      </c>
      <c r="B8946" s="139">
        <v>10</v>
      </c>
      <c r="C8946" s="139">
        <v>0</v>
      </c>
      <c r="D8946" s="139">
        <v>0.01</v>
      </c>
      <c r="E8946" s="139" t="s">
        <v>5421</v>
      </c>
      <c r="F8946" s="139" t="s">
        <v>5422</v>
      </c>
      <c r="G8946" s="145">
        <v>1</v>
      </c>
      <c r="H8946" s="145">
        <v>1</v>
      </c>
    </row>
    <row r="8947" spans="1:8" x14ac:dyDescent="0.2">
      <c r="A8947" t="s">
        <v>13993</v>
      </c>
      <c r="B8947" s="139">
        <v>41</v>
      </c>
      <c r="C8947" s="139">
        <v>0</v>
      </c>
      <c r="D8947" s="139">
        <v>0.04</v>
      </c>
      <c r="E8947" s="139" t="s">
        <v>5421</v>
      </c>
      <c r="F8947" s="139" t="s">
        <v>5422</v>
      </c>
      <c r="G8947" s="145">
        <v>1</v>
      </c>
      <c r="H8947" s="145">
        <v>1</v>
      </c>
    </row>
    <row r="8948" spans="1:8" x14ac:dyDescent="0.2">
      <c r="A8948" t="s">
        <v>13994</v>
      </c>
      <c r="B8948" s="139">
        <v>1</v>
      </c>
      <c r="C8948" s="139">
        <v>0</v>
      </c>
      <c r="D8948" s="139">
        <v>0</v>
      </c>
      <c r="E8948" s="139" t="s">
        <v>5421</v>
      </c>
      <c r="F8948" s="139" t="s">
        <v>5422</v>
      </c>
      <c r="G8948" s="145">
        <v>1</v>
      </c>
      <c r="H8948" s="145">
        <v>1</v>
      </c>
    </row>
    <row r="8949" spans="1:8" x14ac:dyDescent="0.2">
      <c r="A8949" t="s">
        <v>13995</v>
      </c>
      <c r="B8949" s="139">
        <v>3</v>
      </c>
      <c r="C8949" s="139">
        <v>0</v>
      </c>
      <c r="D8949" s="139">
        <v>0</v>
      </c>
      <c r="E8949" s="139" t="s">
        <v>5421</v>
      </c>
      <c r="F8949" s="139" t="s">
        <v>5422</v>
      </c>
      <c r="G8949" s="145">
        <v>1</v>
      </c>
      <c r="H8949" s="145">
        <v>1</v>
      </c>
    </row>
    <row r="8950" spans="1:8" x14ac:dyDescent="0.2">
      <c r="A8950" t="s">
        <v>13996</v>
      </c>
      <c r="B8950" s="139">
        <v>5</v>
      </c>
      <c r="C8950" s="139">
        <v>0</v>
      </c>
      <c r="D8950" s="139">
        <v>0.01</v>
      </c>
      <c r="E8950" s="139" t="s">
        <v>5421</v>
      </c>
      <c r="F8950" s="139" t="s">
        <v>5422</v>
      </c>
      <c r="G8950" s="145">
        <v>1</v>
      </c>
      <c r="H8950" s="145">
        <v>1</v>
      </c>
    </row>
    <row r="8951" spans="1:8" x14ac:dyDescent="0.2">
      <c r="A8951" t="s">
        <v>13997</v>
      </c>
      <c r="B8951" s="139">
        <v>63</v>
      </c>
      <c r="C8951" s="139">
        <v>0</v>
      </c>
      <c r="D8951" s="139">
        <v>0.06</v>
      </c>
      <c r="E8951" s="139" t="s">
        <v>5421</v>
      </c>
      <c r="F8951" s="139" t="s">
        <v>5422</v>
      </c>
      <c r="G8951" s="145">
        <v>1</v>
      </c>
      <c r="H8951" s="145">
        <v>1</v>
      </c>
    </row>
    <row r="8952" spans="1:8" x14ac:dyDescent="0.2">
      <c r="A8952" t="s">
        <v>13998</v>
      </c>
      <c r="B8952" s="139">
        <v>64</v>
      </c>
      <c r="C8952" s="139">
        <v>0</v>
      </c>
      <c r="D8952" s="139">
        <v>7.0000000000000007E-2</v>
      </c>
      <c r="E8952" s="139" t="s">
        <v>5421</v>
      </c>
      <c r="F8952" s="139" t="s">
        <v>5422</v>
      </c>
      <c r="G8952" s="145">
        <v>1</v>
      </c>
      <c r="H8952" s="145">
        <v>1</v>
      </c>
    </row>
    <row r="8953" spans="1:8" x14ac:dyDescent="0.2">
      <c r="A8953" t="s">
        <v>13999</v>
      </c>
      <c r="B8953" s="139">
        <v>8</v>
      </c>
      <c r="C8953" s="139">
        <v>0</v>
      </c>
      <c r="D8953" s="139">
        <v>0.01</v>
      </c>
      <c r="E8953" s="139" t="s">
        <v>5421</v>
      </c>
      <c r="F8953" s="139" t="s">
        <v>5422</v>
      </c>
      <c r="G8953" s="145">
        <v>1</v>
      </c>
      <c r="H8953" s="145">
        <v>1</v>
      </c>
    </row>
    <row r="8954" spans="1:8" x14ac:dyDescent="0.2">
      <c r="A8954" t="s">
        <v>14000</v>
      </c>
      <c r="B8954" s="139">
        <v>8</v>
      </c>
      <c r="C8954" s="139">
        <v>0</v>
      </c>
      <c r="D8954" s="139">
        <v>0.01</v>
      </c>
      <c r="E8954" s="139" t="s">
        <v>5421</v>
      </c>
      <c r="F8954" s="139" t="s">
        <v>5422</v>
      </c>
      <c r="G8954" s="145">
        <v>1</v>
      </c>
      <c r="H8954" s="145">
        <v>1</v>
      </c>
    </row>
    <row r="8955" spans="1:8" x14ac:dyDescent="0.2">
      <c r="A8955" t="s">
        <v>14001</v>
      </c>
      <c r="B8955" s="139">
        <v>24</v>
      </c>
      <c r="C8955" s="139">
        <v>0</v>
      </c>
      <c r="D8955" s="139">
        <v>0.02</v>
      </c>
      <c r="E8955" s="139" t="s">
        <v>5421</v>
      </c>
      <c r="F8955" s="139" t="s">
        <v>5422</v>
      </c>
      <c r="G8955" s="145">
        <v>1</v>
      </c>
      <c r="H8955" s="145">
        <v>1</v>
      </c>
    </row>
    <row r="8956" spans="1:8" x14ac:dyDescent="0.2">
      <c r="A8956" t="s">
        <v>14002</v>
      </c>
      <c r="B8956" s="139">
        <v>1</v>
      </c>
      <c r="C8956" s="139">
        <v>0</v>
      </c>
      <c r="D8956" s="139">
        <v>0</v>
      </c>
      <c r="E8956" s="139" t="s">
        <v>5421</v>
      </c>
      <c r="F8956" s="139" t="s">
        <v>5422</v>
      </c>
      <c r="G8956" s="145">
        <v>1</v>
      </c>
      <c r="H8956" s="145">
        <v>1</v>
      </c>
    </row>
    <row r="8957" spans="1:8" x14ac:dyDescent="0.2">
      <c r="A8957" t="s">
        <v>14003</v>
      </c>
      <c r="B8957" s="139">
        <v>4</v>
      </c>
      <c r="C8957" s="139">
        <v>0</v>
      </c>
      <c r="D8957" s="139">
        <v>0</v>
      </c>
      <c r="E8957" s="139" t="s">
        <v>5421</v>
      </c>
      <c r="F8957" s="139" t="s">
        <v>5422</v>
      </c>
      <c r="G8957" s="145">
        <v>1</v>
      </c>
      <c r="H8957" s="145">
        <v>1</v>
      </c>
    </row>
    <row r="8958" spans="1:8" x14ac:dyDescent="0.2">
      <c r="A8958" t="s">
        <v>14004</v>
      </c>
      <c r="B8958" s="139">
        <v>3</v>
      </c>
      <c r="C8958" s="139">
        <v>0</v>
      </c>
      <c r="D8958" s="139">
        <v>0</v>
      </c>
      <c r="E8958" s="139" t="s">
        <v>5421</v>
      </c>
      <c r="F8958" s="139" t="s">
        <v>5422</v>
      </c>
      <c r="G8958" s="145">
        <v>1</v>
      </c>
      <c r="H8958" s="145">
        <v>1</v>
      </c>
    </row>
    <row r="8959" spans="1:8" x14ac:dyDescent="0.2">
      <c r="A8959" t="s">
        <v>14005</v>
      </c>
      <c r="B8959" s="139">
        <v>5</v>
      </c>
      <c r="C8959" s="139">
        <v>0</v>
      </c>
      <c r="D8959" s="139">
        <v>0.01</v>
      </c>
      <c r="E8959" s="139" t="s">
        <v>5421</v>
      </c>
      <c r="F8959" s="139" t="s">
        <v>5422</v>
      </c>
      <c r="G8959" s="145">
        <v>1</v>
      </c>
      <c r="H8959" s="145">
        <v>1</v>
      </c>
    </row>
    <row r="8960" spans="1:8" x14ac:dyDescent="0.2">
      <c r="A8960" t="s">
        <v>14006</v>
      </c>
      <c r="B8960" s="139">
        <v>1</v>
      </c>
      <c r="C8960" s="139">
        <v>0</v>
      </c>
      <c r="D8960" s="139">
        <v>0</v>
      </c>
      <c r="E8960" s="139" t="s">
        <v>5421</v>
      </c>
      <c r="F8960" s="139" t="s">
        <v>5422</v>
      </c>
      <c r="G8960" s="145">
        <v>1</v>
      </c>
      <c r="H8960" s="145">
        <v>1</v>
      </c>
    </row>
    <row r="8961" spans="1:8" x14ac:dyDescent="0.2">
      <c r="A8961" t="s">
        <v>14007</v>
      </c>
      <c r="B8961" s="139">
        <v>3</v>
      </c>
      <c r="C8961" s="139">
        <v>0</v>
      </c>
      <c r="D8961" s="139">
        <v>0</v>
      </c>
      <c r="E8961" s="139" t="s">
        <v>5421</v>
      </c>
      <c r="F8961" s="139" t="s">
        <v>5422</v>
      </c>
      <c r="G8961" s="145">
        <v>1</v>
      </c>
      <c r="H8961" s="145">
        <v>1</v>
      </c>
    </row>
    <row r="8962" spans="1:8" x14ac:dyDescent="0.2">
      <c r="A8962" t="s">
        <v>14008</v>
      </c>
      <c r="B8962" s="139">
        <v>7</v>
      </c>
      <c r="C8962" s="139">
        <v>0</v>
      </c>
      <c r="D8962" s="139">
        <v>0.01</v>
      </c>
      <c r="E8962" s="139" t="s">
        <v>5421</v>
      </c>
      <c r="F8962" s="139" t="s">
        <v>5422</v>
      </c>
      <c r="G8962" s="145">
        <v>1</v>
      </c>
      <c r="H8962" s="145">
        <v>1</v>
      </c>
    </row>
    <row r="8963" spans="1:8" x14ac:dyDescent="0.2">
      <c r="A8963" t="s">
        <v>14009</v>
      </c>
      <c r="B8963" s="139">
        <v>19</v>
      </c>
      <c r="C8963" s="139">
        <v>0</v>
      </c>
      <c r="D8963" s="139">
        <v>0.02</v>
      </c>
      <c r="E8963" s="139" t="s">
        <v>5421</v>
      </c>
      <c r="F8963" s="139" t="s">
        <v>5422</v>
      </c>
      <c r="G8963" s="145">
        <v>1</v>
      </c>
      <c r="H8963" s="145">
        <v>1</v>
      </c>
    </row>
    <row r="8964" spans="1:8" x14ac:dyDescent="0.2">
      <c r="A8964" t="s">
        <v>14010</v>
      </c>
      <c r="B8964" s="139">
        <v>7</v>
      </c>
      <c r="C8964" s="139">
        <v>0</v>
      </c>
      <c r="D8964" s="139">
        <v>0.01</v>
      </c>
      <c r="E8964" s="139" t="s">
        <v>5421</v>
      </c>
      <c r="F8964" s="139" t="s">
        <v>5422</v>
      </c>
      <c r="G8964" s="145">
        <v>1</v>
      </c>
      <c r="H8964" s="145">
        <v>1</v>
      </c>
    </row>
    <row r="8965" spans="1:8" x14ac:dyDescent="0.2">
      <c r="A8965" t="s">
        <v>14011</v>
      </c>
      <c r="B8965" s="139">
        <v>1</v>
      </c>
      <c r="C8965" s="139">
        <v>0</v>
      </c>
      <c r="D8965" s="139">
        <v>0</v>
      </c>
      <c r="E8965" s="139" t="s">
        <v>5421</v>
      </c>
      <c r="F8965" s="139" t="s">
        <v>5422</v>
      </c>
      <c r="G8965" s="145">
        <v>1</v>
      </c>
      <c r="H8965" s="145">
        <v>1</v>
      </c>
    </row>
    <row r="8966" spans="1:8" x14ac:dyDescent="0.2">
      <c r="A8966" t="s">
        <v>14012</v>
      </c>
      <c r="B8966" s="139">
        <v>12</v>
      </c>
      <c r="C8966" s="139">
        <v>0</v>
      </c>
      <c r="D8966" s="139">
        <v>0.01</v>
      </c>
      <c r="E8966" s="139" t="s">
        <v>5421</v>
      </c>
      <c r="F8966" s="139" t="s">
        <v>5422</v>
      </c>
      <c r="G8966" s="145">
        <v>1</v>
      </c>
      <c r="H8966" s="145">
        <v>1</v>
      </c>
    </row>
    <row r="8967" spans="1:8" x14ac:dyDescent="0.2">
      <c r="A8967" t="s">
        <v>14013</v>
      </c>
      <c r="B8967" s="139">
        <v>3</v>
      </c>
      <c r="C8967" s="139">
        <v>0</v>
      </c>
      <c r="D8967" s="139">
        <v>0</v>
      </c>
      <c r="E8967" s="139" t="s">
        <v>5421</v>
      </c>
      <c r="F8967" s="139" t="s">
        <v>5422</v>
      </c>
      <c r="G8967" s="145">
        <v>1</v>
      </c>
      <c r="H8967" s="145">
        <v>1</v>
      </c>
    </row>
    <row r="8968" spans="1:8" x14ac:dyDescent="0.2">
      <c r="A8968" t="s">
        <v>14014</v>
      </c>
      <c r="B8968" s="139">
        <v>2</v>
      </c>
      <c r="C8968" s="139">
        <v>0</v>
      </c>
      <c r="D8968" s="139">
        <v>0</v>
      </c>
      <c r="E8968" s="139" t="s">
        <v>5421</v>
      </c>
      <c r="F8968" s="139" t="s">
        <v>5422</v>
      </c>
      <c r="G8968" s="145">
        <v>1</v>
      </c>
      <c r="H8968" s="145">
        <v>1</v>
      </c>
    </row>
    <row r="8969" spans="1:8" x14ac:dyDescent="0.2">
      <c r="A8969" t="s">
        <v>14015</v>
      </c>
      <c r="B8969" s="139">
        <v>83</v>
      </c>
      <c r="C8969" s="139">
        <v>0</v>
      </c>
      <c r="D8969" s="139">
        <v>0.08</v>
      </c>
      <c r="E8969" s="139" t="s">
        <v>5421</v>
      </c>
      <c r="F8969" s="139" t="s">
        <v>5422</v>
      </c>
      <c r="G8969" s="145">
        <v>1</v>
      </c>
      <c r="H8969" s="145">
        <v>1</v>
      </c>
    </row>
    <row r="8970" spans="1:8" x14ac:dyDescent="0.2">
      <c r="A8970" t="s">
        <v>14016</v>
      </c>
      <c r="B8970" s="139">
        <v>10</v>
      </c>
      <c r="C8970" s="139">
        <v>0</v>
      </c>
      <c r="D8970" s="139">
        <v>0.01</v>
      </c>
      <c r="E8970" s="139" t="s">
        <v>5421</v>
      </c>
      <c r="F8970" s="139" t="s">
        <v>5422</v>
      </c>
      <c r="G8970" s="145">
        <v>1</v>
      </c>
      <c r="H8970" s="145">
        <v>1</v>
      </c>
    </row>
    <row r="8971" spans="1:8" x14ac:dyDescent="0.2">
      <c r="A8971" t="s">
        <v>14017</v>
      </c>
      <c r="B8971" s="139">
        <v>36</v>
      </c>
      <c r="C8971" s="139">
        <v>0</v>
      </c>
      <c r="D8971" s="139">
        <v>0.04</v>
      </c>
      <c r="E8971" s="139" t="s">
        <v>5421</v>
      </c>
      <c r="F8971" s="139" t="s">
        <v>5422</v>
      </c>
      <c r="G8971" s="145">
        <v>1</v>
      </c>
      <c r="H8971" s="145">
        <v>1</v>
      </c>
    </row>
    <row r="8972" spans="1:8" x14ac:dyDescent="0.2">
      <c r="A8972" t="s">
        <v>14018</v>
      </c>
      <c r="B8972" s="139">
        <v>4</v>
      </c>
      <c r="C8972" s="139">
        <v>0</v>
      </c>
      <c r="D8972" s="139">
        <v>0</v>
      </c>
      <c r="E8972" s="139" t="s">
        <v>5421</v>
      </c>
      <c r="F8972" s="139" t="s">
        <v>5422</v>
      </c>
      <c r="G8972" s="145">
        <v>1</v>
      </c>
      <c r="H8972" s="145">
        <v>1</v>
      </c>
    </row>
    <row r="8973" spans="1:8" x14ac:dyDescent="0.2">
      <c r="A8973" t="s">
        <v>14019</v>
      </c>
      <c r="B8973" s="139">
        <v>1</v>
      </c>
      <c r="C8973" s="139">
        <v>0</v>
      </c>
      <c r="D8973" s="139">
        <v>0</v>
      </c>
      <c r="E8973" s="139" t="s">
        <v>5421</v>
      </c>
      <c r="F8973" s="139" t="s">
        <v>5422</v>
      </c>
      <c r="G8973" s="145">
        <v>1</v>
      </c>
      <c r="H8973" s="145">
        <v>1</v>
      </c>
    </row>
    <row r="8974" spans="1:8" x14ac:dyDescent="0.2">
      <c r="A8974" t="s">
        <v>14020</v>
      </c>
      <c r="B8974" s="139">
        <v>2</v>
      </c>
      <c r="C8974" s="139">
        <v>0</v>
      </c>
      <c r="D8974" s="139">
        <v>0</v>
      </c>
      <c r="E8974" s="139" t="s">
        <v>5421</v>
      </c>
      <c r="F8974" s="139" t="s">
        <v>5422</v>
      </c>
      <c r="G8974" s="145">
        <v>1</v>
      </c>
      <c r="H8974" s="145">
        <v>1</v>
      </c>
    </row>
    <row r="8975" spans="1:8" x14ac:dyDescent="0.2">
      <c r="A8975" t="s">
        <v>14021</v>
      </c>
      <c r="B8975" s="139">
        <v>29</v>
      </c>
      <c r="C8975" s="139">
        <v>0</v>
      </c>
      <c r="D8975" s="139">
        <v>0.03</v>
      </c>
      <c r="E8975" s="139" t="s">
        <v>5421</v>
      </c>
      <c r="F8975" s="139" t="s">
        <v>5422</v>
      </c>
      <c r="G8975" s="145">
        <v>1</v>
      </c>
      <c r="H8975" s="145">
        <v>1</v>
      </c>
    </row>
    <row r="8976" spans="1:8" x14ac:dyDescent="0.2">
      <c r="A8976" t="s">
        <v>14022</v>
      </c>
      <c r="B8976" s="139">
        <v>3</v>
      </c>
      <c r="C8976" s="139">
        <v>0</v>
      </c>
      <c r="D8976" s="139">
        <v>0</v>
      </c>
      <c r="E8976" s="139" t="s">
        <v>5421</v>
      </c>
      <c r="F8976" s="139" t="s">
        <v>5422</v>
      </c>
      <c r="G8976" s="145">
        <v>1</v>
      </c>
      <c r="H8976" s="145">
        <v>1</v>
      </c>
    </row>
    <row r="8977" spans="1:8" x14ac:dyDescent="0.2">
      <c r="A8977" t="s">
        <v>14023</v>
      </c>
      <c r="B8977" s="139">
        <v>29</v>
      </c>
      <c r="C8977" s="139">
        <v>0</v>
      </c>
      <c r="D8977" s="139">
        <v>0.03</v>
      </c>
      <c r="E8977" s="139" t="s">
        <v>5421</v>
      </c>
      <c r="F8977" s="139" t="s">
        <v>5422</v>
      </c>
      <c r="G8977" s="145">
        <v>1</v>
      </c>
      <c r="H8977" s="145">
        <v>1</v>
      </c>
    </row>
    <row r="8978" spans="1:8" x14ac:dyDescent="0.2">
      <c r="A8978" t="s">
        <v>14024</v>
      </c>
      <c r="B8978" s="139">
        <v>551</v>
      </c>
      <c r="C8978" s="139">
        <v>0</v>
      </c>
      <c r="D8978" s="139">
        <v>0.56000000000000005</v>
      </c>
      <c r="E8978" s="139" t="s">
        <v>5421</v>
      </c>
      <c r="F8978" s="139" t="s">
        <v>5422</v>
      </c>
      <c r="G8978" s="145">
        <v>1</v>
      </c>
      <c r="H8978" s="145">
        <v>1</v>
      </c>
    </row>
    <row r="8979" spans="1:8" x14ac:dyDescent="0.2">
      <c r="A8979" t="s">
        <v>14025</v>
      </c>
      <c r="B8979" s="139">
        <v>2</v>
      </c>
      <c r="C8979" s="139">
        <v>0</v>
      </c>
      <c r="D8979" s="139">
        <v>0</v>
      </c>
      <c r="E8979" s="139" t="s">
        <v>5421</v>
      </c>
      <c r="F8979" s="139" t="s">
        <v>5422</v>
      </c>
      <c r="G8979" s="145">
        <v>1</v>
      </c>
      <c r="H8979" s="145">
        <v>1</v>
      </c>
    </row>
    <row r="8980" spans="1:8" x14ac:dyDescent="0.2">
      <c r="A8980" t="s">
        <v>14026</v>
      </c>
      <c r="B8980" s="139">
        <v>6</v>
      </c>
      <c r="C8980" s="139">
        <v>0</v>
      </c>
      <c r="D8980" s="139">
        <v>0.01</v>
      </c>
      <c r="E8980" s="139" t="s">
        <v>5421</v>
      </c>
      <c r="F8980" s="139" t="s">
        <v>5422</v>
      </c>
      <c r="G8980" s="145">
        <v>1</v>
      </c>
      <c r="H8980" s="145">
        <v>1</v>
      </c>
    </row>
    <row r="8981" spans="1:8" x14ac:dyDescent="0.2">
      <c r="A8981" t="s">
        <v>14027</v>
      </c>
      <c r="B8981" s="139">
        <v>1</v>
      </c>
      <c r="C8981" s="139">
        <v>0</v>
      </c>
      <c r="D8981" s="139">
        <v>0</v>
      </c>
      <c r="E8981" s="139" t="s">
        <v>5421</v>
      </c>
      <c r="F8981" s="139" t="s">
        <v>5422</v>
      </c>
      <c r="G8981" s="145">
        <v>1</v>
      </c>
      <c r="H8981" s="145">
        <v>1</v>
      </c>
    </row>
    <row r="8982" spans="1:8" x14ac:dyDescent="0.2">
      <c r="A8982" t="s">
        <v>14028</v>
      </c>
      <c r="B8982" s="139">
        <v>5</v>
      </c>
      <c r="C8982" s="139">
        <v>0</v>
      </c>
      <c r="D8982" s="139">
        <v>0.01</v>
      </c>
      <c r="E8982" s="139" t="s">
        <v>5421</v>
      </c>
      <c r="F8982" s="139" t="s">
        <v>5422</v>
      </c>
      <c r="G8982" s="145">
        <v>1</v>
      </c>
      <c r="H8982" s="145">
        <v>1</v>
      </c>
    </row>
    <row r="8983" spans="1:8" x14ac:dyDescent="0.2">
      <c r="A8983" t="s">
        <v>14029</v>
      </c>
      <c r="B8983" s="139">
        <v>19</v>
      </c>
      <c r="C8983" s="139">
        <v>0</v>
      </c>
      <c r="D8983" s="139">
        <v>0.02</v>
      </c>
      <c r="E8983" s="139" t="s">
        <v>5421</v>
      </c>
      <c r="F8983" s="139" t="s">
        <v>5422</v>
      </c>
      <c r="G8983" s="145">
        <v>1</v>
      </c>
      <c r="H8983" s="145">
        <v>1</v>
      </c>
    </row>
    <row r="8984" spans="1:8" x14ac:dyDescent="0.2">
      <c r="A8984" t="s">
        <v>14030</v>
      </c>
      <c r="B8984" s="139">
        <v>45</v>
      </c>
      <c r="C8984" s="139">
        <v>0</v>
      </c>
      <c r="D8984" s="139">
        <v>0.05</v>
      </c>
      <c r="E8984" s="139" t="s">
        <v>5421</v>
      </c>
      <c r="F8984" s="139" t="s">
        <v>5422</v>
      </c>
      <c r="G8984" s="145">
        <v>1</v>
      </c>
      <c r="H8984" s="145">
        <v>1</v>
      </c>
    </row>
    <row r="8985" spans="1:8" x14ac:dyDescent="0.2">
      <c r="A8985" t="s">
        <v>14031</v>
      </c>
      <c r="B8985" s="139">
        <v>48</v>
      </c>
      <c r="C8985" s="139">
        <v>0</v>
      </c>
      <c r="D8985" s="139">
        <v>0.05</v>
      </c>
      <c r="E8985" s="139" t="s">
        <v>5421</v>
      </c>
      <c r="F8985" s="139" t="s">
        <v>5422</v>
      </c>
      <c r="G8985" s="145">
        <v>1</v>
      </c>
      <c r="H8985" s="145">
        <v>1</v>
      </c>
    </row>
    <row r="8986" spans="1:8" x14ac:dyDescent="0.2">
      <c r="A8986" t="s">
        <v>14032</v>
      </c>
      <c r="B8986" s="139">
        <v>28</v>
      </c>
      <c r="C8986" s="139">
        <v>0</v>
      </c>
      <c r="D8986" s="139">
        <v>0.03</v>
      </c>
      <c r="E8986" s="139" t="s">
        <v>5421</v>
      </c>
      <c r="F8986" s="139" t="s">
        <v>5422</v>
      </c>
      <c r="G8986" s="145">
        <v>1</v>
      </c>
      <c r="H8986" s="145">
        <v>1</v>
      </c>
    </row>
    <row r="8987" spans="1:8" x14ac:dyDescent="0.2">
      <c r="A8987" t="s">
        <v>14033</v>
      </c>
      <c r="B8987" s="139">
        <v>25</v>
      </c>
      <c r="C8987" s="139">
        <v>0</v>
      </c>
      <c r="D8987" s="139">
        <v>0.03</v>
      </c>
      <c r="E8987" s="139" t="s">
        <v>5421</v>
      </c>
      <c r="F8987" s="139" t="s">
        <v>5422</v>
      </c>
      <c r="G8987" s="145">
        <v>1</v>
      </c>
      <c r="H8987" s="145">
        <v>1</v>
      </c>
    </row>
    <row r="8988" spans="1:8" x14ac:dyDescent="0.2">
      <c r="A8988" t="s">
        <v>14034</v>
      </c>
      <c r="B8988" s="139">
        <v>7</v>
      </c>
      <c r="C8988" s="139">
        <v>0</v>
      </c>
      <c r="D8988" s="139">
        <v>0.01</v>
      </c>
      <c r="E8988" s="139" t="s">
        <v>5421</v>
      </c>
      <c r="F8988" s="139" t="s">
        <v>5422</v>
      </c>
      <c r="G8988" s="145">
        <v>1</v>
      </c>
      <c r="H8988" s="145">
        <v>1</v>
      </c>
    </row>
    <row r="8989" spans="1:8" x14ac:dyDescent="0.2">
      <c r="A8989" t="s">
        <v>14035</v>
      </c>
      <c r="B8989" s="139">
        <v>255</v>
      </c>
      <c r="C8989" s="139">
        <v>0</v>
      </c>
      <c r="D8989" s="139">
        <v>0.26</v>
      </c>
      <c r="E8989" s="139" t="s">
        <v>5421</v>
      </c>
      <c r="F8989" s="139" t="s">
        <v>5422</v>
      </c>
      <c r="G8989" s="145">
        <v>1</v>
      </c>
      <c r="H8989" s="145">
        <v>1</v>
      </c>
    </row>
    <row r="8990" spans="1:8" x14ac:dyDescent="0.2">
      <c r="A8990" t="s">
        <v>14036</v>
      </c>
      <c r="B8990" s="139">
        <v>5</v>
      </c>
      <c r="C8990" s="139">
        <v>0</v>
      </c>
      <c r="D8990" s="139">
        <v>0.01</v>
      </c>
      <c r="E8990" s="139" t="s">
        <v>5421</v>
      </c>
      <c r="F8990" s="139" t="s">
        <v>5422</v>
      </c>
      <c r="G8990" s="145">
        <v>1</v>
      </c>
      <c r="H8990" s="145">
        <v>1</v>
      </c>
    </row>
    <row r="8991" spans="1:8" x14ac:dyDescent="0.2">
      <c r="A8991" t="s">
        <v>14037</v>
      </c>
      <c r="B8991" s="139">
        <v>3</v>
      </c>
      <c r="C8991" s="139">
        <v>0</v>
      </c>
      <c r="D8991" s="139">
        <v>0</v>
      </c>
      <c r="E8991" s="139" t="s">
        <v>5421</v>
      </c>
      <c r="F8991" s="139" t="s">
        <v>5422</v>
      </c>
      <c r="G8991" s="145">
        <v>1</v>
      </c>
      <c r="H8991" s="145">
        <v>1</v>
      </c>
    </row>
    <row r="8992" spans="1:8" x14ac:dyDescent="0.2">
      <c r="A8992" t="s">
        <v>14038</v>
      </c>
      <c r="B8992" s="139">
        <v>1</v>
      </c>
      <c r="C8992" s="139">
        <v>0</v>
      </c>
      <c r="D8992" s="139">
        <v>0</v>
      </c>
      <c r="E8992" s="139" t="s">
        <v>5421</v>
      </c>
      <c r="F8992" s="139" t="s">
        <v>5422</v>
      </c>
      <c r="G8992" s="145">
        <v>1</v>
      </c>
      <c r="H8992" s="145">
        <v>1</v>
      </c>
    </row>
    <row r="8993" spans="1:8" x14ac:dyDescent="0.2">
      <c r="A8993" t="s">
        <v>14039</v>
      </c>
      <c r="B8993" s="139">
        <v>10</v>
      </c>
      <c r="C8993" s="139">
        <v>0</v>
      </c>
      <c r="D8993" s="139">
        <v>0.01</v>
      </c>
      <c r="E8993" s="139" t="s">
        <v>5421</v>
      </c>
      <c r="F8993" s="139" t="s">
        <v>5422</v>
      </c>
      <c r="G8993" s="145">
        <v>1</v>
      </c>
      <c r="H8993" s="145">
        <v>1</v>
      </c>
    </row>
    <row r="8994" spans="1:8" x14ac:dyDescent="0.2">
      <c r="A8994" t="s">
        <v>14040</v>
      </c>
      <c r="B8994" s="139">
        <v>9</v>
      </c>
      <c r="C8994" s="139">
        <v>0</v>
      </c>
      <c r="D8994" s="139">
        <v>0.01</v>
      </c>
      <c r="E8994" s="139" t="s">
        <v>5421</v>
      </c>
      <c r="F8994" s="139" t="s">
        <v>5422</v>
      </c>
      <c r="G8994" s="145">
        <v>1</v>
      </c>
      <c r="H8994" s="145">
        <v>1</v>
      </c>
    </row>
    <row r="8995" spans="1:8" x14ac:dyDescent="0.2">
      <c r="A8995" t="s">
        <v>14041</v>
      </c>
      <c r="B8995" s="139">
        <v>8</v>
      </c>
      <c r="C8995" s="139">
        <v>0</v>
      </c>
      <c r="D8995" s="139">
        <v>0.01</v>
      </c>
      <c r="E8995" s="139" t="s">
        <v>5421</v>
      </c>
      <c r="F8995" s="139" t="s">
        <v>5422</v>
      </c>
      <c r="G8995" s="145">
        <v>1</v>
      </c>
      <c r="H8995" s="145">
        <v>1</v>
      </c>
    </row>
    <row r="8996" spans="1:8" x14ac:dyDescent="0.2">
      <c r="A8996" t="s">
        <v>14042</v>
      </c>
      <c r="B8996" s="139">
        <v>1146</v>
      </c>
      <c r="C8996" s="139">
        <v>0</v>
      </c>
      <c r="D8996" s="139">
        <v>1.17</v>
      </c>
      <c r="E8996" s="139" t="s">
        <v>5421</v>
      </c>
      <c r="F8996" s="139" t="s">
        <v>5422</v>
      </c>
      <c r="G8996" s="145">
        <v>0.628</v>
      </c>
      <c r="H8996" s="145">
        <v>1</v>
      </c>
    </row>
    <row r="8997" spans="1:8" x14ac:dyDescent="0.2">
      <c r="A8997" t="s">
        <v>14043</v>
      </c>
      <c r="B8997" s="139">
        <v>15</v>
      </c>
      <c r="C8997" s="139">
        <v>0</v>
      </c>
      <c r="D8997" s="139">
        <v>0.02</v>
      </c>
      <c r="E8997" s="139" t="s">
        <v>5421</v>
      </c>
      <c r="F8997" s="139" t="s">
        <v>5422</v>
      </c>
      <c r="G8997" s="145">
        <v>1</v>
      </c>
      <c r="H8997" s="145">
        <v>1</v>
      </c>
    </row>
    <row r="8998" spans="1:8" x14ac:dyDescent="0.2">
      <c r="A8998" t="s">
        <v>14044</v>
      </c>
      <c r="B8998" s="139">
        <v>15</v>
      </c>
      <c r="C8998" s="139">
        <v>0</v>
      </c>
      <c r="D8998" s="139">
        <v>0.02</v>
      </c>
      <c r="E8998" s="139" t="s">
        <v>5421</v>
      </c>
      <c r="F8998" s="139" t="s">
        <v>5422</v>
      </c>
      <c r="G8998" s="145">
        <v>1</v>
      </c>
      <c r="H8998" s="145">
        <v>1</v>
      </c>
    </row>
    <row r="8999" spans="1:8" x14ac:dyDescent="0.2">
      <c r="A8999" t="s">
        <v>14045</v>
      </c>
      <c r="B8999" s="139">
        <v>7</v>
      </c>
      <c r="C8999" s="139">
        <v>0</v>
      </c>
      <c r="D8999" s="139">
        <v>0.01</v>
      </c>
      <c r="E8999" s="139" t="s">
        <v>5421</v>
      </c>
      <c r="F8999" s="139" t="s">
        <v>5422</v>
      </c>
      <c r="G8999" s="145">
        <v>1</v>
      </c>
      <c r="H8999" s="145">
        <v>1</v>
      </c>
    </row>
    <row r="9000" spans="1:8" x14ac:dyDescent="0.2">
      <c r="A9000" t="s">
        <v>14046</v>
      </c>
      <c r="B9000" s="139">
        <v>24</v>
      </c>
      <c r="C9000" s="139">
        <v>0</v>
      </c>
      <c r="D9000" s="139">
        <v>0.02</v>
      </c>
      <c r="E9000" s="139" t="s">
        <v>5421</v>
      </c>
      <c r="F9000" s="139" t="s">
        <v>5422</v>
      </c>
      <c r="G9000" s="145">
        <v>1</v>
      </c>
      <c r="H9000" s="145">
        <v>1</v>
      </c>
    </row>
    <row r="9001" spans="1:8" x14ac:dyDescent="0.2">
      <c r="A9001" t="s">
        <v>14047</v>
      </c>
      <c r="B9001" s="139">
        <v>16</v>
      </c>
      <c r="C9001" s="139">
        <v>0</v>
      </c>
      <c r="D9001" s="139">
        <v>0.02</v>
      </c>
      <c r="E9001" s="139" t="s">
        <v>5421</v>
      </c>
      <c r="F9001" s="139" t="s">
        <v>5422</v>
      </c>
      <c r="G9001" s="145">
        <v>1</v>
      </c>
      <c r="H9001" s="145">
        <v>1</v>
      </c>
    </row>
    <row r="9002" spans="1:8" x14ac:dyDescent="0.2">
      <c r="A9002" t="s">
        <v>14048</v>
      </c>
      <c r="B9002" s="139">
        <v>1</v>
      </c>
      <c r="C9002" s="139">
        <v>0</v>
      </c>
      <c r="D9002" s="139">
        <v>0</v>
      </c>
      <c r="E9002" s="139" t="s">
        <v>5421</v>
      </c>
      <c r="F9002" s="139" t="s">
        <v>5422</v>
      </c>
      <c r="G9002" s="145">
        <v>1</v>
      </c>
      <c r="H9002" s="145">
        <v>1</v>
      </c>
    </row>
    <row r="9003" spans="1:8" x14ac:dyDescent="0.2">
      <c r="A9003" t="s">
        <v>14049</v>
      </c>
      <c r="B9003" s="139">
        <v>9</v>
      </c>
      <c r="C9003" s="139">
        <v>0</v>
      </c>
      <c r="D9003" s="139">
        <v>0.01</v>
      </c>
      <c r="E9003" s="139" t="s">
        <v>5421</v>
      </c>
      <c r="F9003" s="139" t="s">
        <v>5422</v>
      </c>
      <c r="G9003" s="145">
        <v>1</v>
      </c>
      <c r="H9003" s="145">
        <v>1</v>
      </c>
    </row>
    <row r="9004" spans="1:8" x14ac:dyDescent="0.2">
      <c r="A9004" t="s">
        <v>14050</v>
      </c>
      <c r="B9004" s="139">
        <v>40</v>
      </c>
      <c r="C9004" s="139">
        <v>0</v>
      </c>
      <c r="D9004" s="139">
        <v>0.04</v>
      </c>
      <c r="E9004" s="139" t="s">
        <v>5421</v>
      </c>
      <c r="F9004" s="139" t="s">
        <v>5422</v>
      </c>
      <c r="G9004" s="145">
        <v>1</v>
      </c>
      <c r="H9004" s="145">
        <v>1</v>
      </c>
    </row>
    <row r="9005" spans="1:8" x14ac:dyDescent="0.2">
      <c r="A9005" t="s">
        <v>14051</v>
      </c>
      <c r="B9005" s="139">
        <v>3</v>
      </c>
      <c r="C9005" s="139">
        <v>0</v>
      </c>
      <c r="D9005" s="139">
        <v>0</v>
      </c>
      <c r="E9005" s="139" t="s">
        <v>5421</v>
      </c>
      <c r="F9005" s="139" t="s">
        <v>5422</v>
      </c>
      <c r="G9005" s="145">
        <v>1</v>
      </c>
      <c r="H9005" s="145">
        <v>1</v>
      </c>
    </row>
    <row r="9006" spans="1:8" x14ac:dyDescent="0.2">
      <c r="A9006" t="s">
        <v>14052</v>
      </c>
      <c r="B9006" s="139">
        <v>9</v>
      </c>
      <c r="C9006" s="139">
        <v>0</v>
      </c>
      <c r="D9006" s="139">
        <v>0.01</v>
      </c>
      <c r="E9006" s="139" t="s">
        <v>5421</v>
      </c>
      <c r="F9006" s="139" t="s">
        <v>5422</v>
      </c>
      <c r="G9006" s="145">
        <v>1</v>
      </c>
      <c r="H9006" s="145">
        <v>1</v>
      </c>
    </row>
    <row r="9007" spans="1:8" x14ac:dyDescent="0.2">
      <c r="A9007" t="s">
        <v>14053</v>
      </c>
      <c r="B9007" s="139">
        <v>5</v>
      </c>
      <c r="C9007" s="139">
        <v>0</v>
      </c>
      <c r="D9007" s="139">
        <v>0.01</v>
      </c>
      <c r="E9007" s="139" t="s">
        <v>5421</v>
      </c>
      <c r="F9007" s="139" t="s">
        <v>5422</v>
      </c>
      <c r="G9007" s="145">
        <v>1</v>
      </c>
      <c r="H9007" s="145">
        <v>1</v>
      </c>
    </row>
    <row r="9008" spans="1:8" x14ac:dyDescent="0.2">
      <c r="A9008" t="s">
        <v>14054</v>
      </c>
      <c r="B9008" s="139">
        <v>70</v>
      </c>
      <c r="C9008" s="139">
        <v>0</v>
      </c>
      <c r="D9008" s="139">
        <v>7.0000000000000007E-2</v>
      </c>
      <c r="E9008" s="139" t="s">
        <v>5421</v>
      </c>
      <c r="F9008" s="139" t="s">
        <v>5422</v>
      </c>
      <c r="G9008" s="145">
        <v>1</v>
      </c>
      <c r="H9008" s="145">
        <v>1</v>
      </c>
    </row>
    <row r="9009" spans="1:8" x14ac:dyDescent="0.2">
      <c r="A9009" t="s">
        <v>14055</v>
      </c>
      <c r="B9009" s="139">
        <v>12</v>
      </c>
      <c r="C9009" s="139">
        <v>0</v>
      </c>
      <c r="D9009" s="139">
        <v>0.01</v>
      </c>
      <c r="E9009" s="139" t="s">
        <v>5421</v>
      </c>
      <c r="F9009" s="139" t="s">
        <v>5422</v>
      </c>
      <c r="G9009" s="145">
        <v>1</v>
      </c>
      <c r="H9009" s="145">
        <v>1</v>
      </c>
    </row>
    <row r="9010" spans="1:8" x14ac:dyDescent="0.2">
      <c r="A9010" t="s">
        <v>14056</v>
      </c>
      <c r="B9010" s="139">
        <v>10</v>
      </c>
      <c r="C9010" s="139">
        <v>0</v>
      </c>
      <c r="D9010" s="139">
        <v>0.01</v>
      </c>
      <c r="E9010" s="139" t="s">
        <v>5421</v>
      </c>
      <c r="F9010" s="139" t="s">
        <v>5422</v>
      </c>
      <c r="G9010" s="145">
        <v>1</v>
      </c>
      <c r="H9010" s="145">
        <v>1</v>
      </c>
    </row>
    <row r="9011" spans="1:8" x14ac:dyDescent="0.2">
      <c r="A9011" t="s">
        <v>14057</v>
      </c>
      <c r="B9011" s="139">
        <v>4</v>
      </c>
      <c r="C9011" s="139">
        <v>0</v>
      </c>
      <c r="D9011" s="139">
        <v>0</v>
      </c>
      <c r="E9011" s="139" t="s">
        <v>5421</v>
      </c>
      <c r="F9011" s="139" t="s">
        <v>5422</v>
      </c>
      <c r="G9011" s="145">
        <v>1</v>
      </c>
      <c r="H9011" s="145">
        <v>1</v>
      </c>
    </row>
    <row r="9012" spans="1:8" x14ac:dyDescent="0.2">
      <c r="A9012" t="s">
        <v>14058</v>
      </c>
      <c r="B9012" s="139">
        <v>152</v>
      </c>
      <c r="C9012" s="139">
        <v>0</v>
      </c>
      <c r="D9012" s="139">
        <v>0.16</v>
      </c>
      <c r="E9012" s="139" t="s">
        <v>5421</v>
      </c>
      <c r="F9012" s="139" t="s">
        <v>5422</v>
      </c>
      <c r="G9012" s="145">
        <v>1</v>
      </c>
      <c r="H9012" s="145">
        <v>1</v>
      </c>
    </row>
    <row r="9013" spans="1:8" x14ac:dyDescent="0.2">
      <c r="A9013" t="s">
        <v>14059</v>
      </c>
      <c r="B9013" s="139">
        <v>704</v>
      </c>
      <c r="C9013" s="139">
        <v>0</v>
      </c>
      <c r="D9013" s="139">
        <v>0.72</v>
      </c>
      <c r="E9013" s="139" t="s">
        <v>5421</v>
      </c>
      <c r="F9013" s="139" t="s">
        <v>5422</v>
      </c>
      <c r="G9013" s="145">
        <v>1</v>
      </c>
      <c r="H9013" s="145">
        <v>1</v>
      </c>
    </row>
    <row r="9014" spans="1:8" x14ac:dyDescent="0.2">
      <c r="A9014" t="s">
        <v>14060</v>
      </c>
      <c r="B9014" s="139">
        <v>42</v>
      </c>
      <c r="C9014" s="139">
        <v>0</v>
      </c>
      <c r="D9014" s="139">
        <v>0.04</v>
      </c>
      <c r="E9014" s="139" t="s">
        <v>5421</v>
      </c>
      <c r="F9014" s="139" t="s">
        <v>5422</v>
      </c>
      <c r="G9014" s="145">
        <v>1</v>
      </c>
      <c r="H9014" s="145">
        <v>1</v>
      </c>
    </row>
    <row r="9015" spans="1:8" x14ac:dyDescent="0.2">
      <c r="A9015" t="s">
        <v>14061</v>
      </c>
      <c r="B9015" s="139">
        <v>1</v>
      </c>
      <c r="C9015" s="139">
        <v>0</v>
      </c>
      <c r="D9015" s="139">
        <v>0</v>
      </c>
      <c r="E9015" s="139" t="s">
        <v>5421</v>
      </c>
      <c r="F9015" s="139" t="s">
        <v>5422</v>
      </c>
      <c r="G9015" s="145">
        <v>1</v>
      </c>
      <c r="H9015" s="145">
        <v>1</v>
      </c>
    </row>
    <row r="9016" spans="1:8" x14ac:dyDescent="0.2">
      <c r="A9016" t="s">
        <v>14062</v>
      </c>
      <c r="B9016" s="139">
        <v>4</v>
      </c>
      <c r="C9016" s="139">
        <v>0</v>
      </c>
      <c r="D9016" s="139">
        <v>0</v>
      </c>
      <c r="E9016" s="139" t="s">
        <v>5421</v>
      </c>
      <c r="F9016" s="139" t="s">
        <v>5422</v>
      </c>
      <c r="G9016" s="145">
        <v>1</v>
      </c>
      <c r="H9016" s="145">
        <v>1</v>
      </c>
    </row>
    <row r="9017" spans="1:8" x14ac:dyDescent="0.2">
      <c r="A9017" t="s">
        <v>14063</v>
      </c>
      <c r="B9017" s="139">
        <v>8</v>
      </c>
      <c r="C9017" s="139">
        <v>0</v>
      </c>
      <c r="D9017" s="139">
        <v>0.01</v>
      </c>
      <c r="E9017" s="139" t="s">
        <v>5421</v>
      </c>
      <c r="F9017" s="139" t="s">
        <v>5422</v>
      </c>
      <c r="G9017" s="145">
        <v>1</v>
      </c>
      <c r="H9017" s="145">
        <v>1</v>
      </c>
    </row>
    <row r="9018" spans="1:8" x14ac:dyDescent="0.2">
      <c r="A9018" t="s">
        <v>14064</v>
      </c>
      <c r="B9018" s="139">
        <v>13</v>
      </c>
      <c r="C9018" s="139">
        <v>0</v>
      </c>
      <c r="D9018" s="139">
        <v>0.01</v>
      </c>
      <c r="E9018" s="139" t="s">
        <v>5421</v>
      </c>
      <c r="F9018" s="139" t="s">
        <v>5422</v>
      </c>
      <c r="G9018" s="145">
        <v>1</v>
      </c>
      <c r="H9018" s="145">
        <v>1</v>
      </c>
    </row>
    <row r="9019" spans="1:8" x14ac:dyDescent="0.2">
      <c r="A9019" t="s">
        <v>14065</v>
      </c>
      <c r="B9019" s="139">
        <v>228</v>
      </c>
      <c r="C9019" s="139">
        <v>0</v>
      </c>
      <c r="D9019" s="139">
        <v>0.23</v>
      </c>
      <c r="E9019" s="139" t="s">
        <v>5421</v>
      </c>
      <c r="F9019" s="139" t="s">
        <v>5422</v>
      </c>
      <c r="G9019" s="145">
        <v>1</v>
      </c>
      <c r="H9019" s="145">
        <v>1</v>
      </c>
    </row>
    <row r="9020" spans="1:8" x14ac:dyDescent="0.2">
      <c r="A9020" t="s">
        <v>14066</v>
      </c>
      <c r="B9020" s="139">
        <v>457</v>
      </c>
      <c r="C9020" s="139">
        <v>0</v>
      </c>
      <c r="D9020" s="139">
        <v>0.47</v>
      </c>
      <c r="E9020" s="139" t="s">
        <v>5421</v>
      </c>
      <c r="F9020" s="139" t="s">
        <v>5422</v>
      </c>
      <c r="G9020" s="145">
        <v>1</v>
      </c>
      <c r="H9020" s="145">
        <v>1</v>
      </c>
    </row>
    <row r="9021" spans="1:8" x14ac:dyDescent="0.2">
      <c r="A9021" t="s">
        <v>14067</v>
      </c>
      <c r="B9021" s="139">
        <v>1</v>
      </c>
      <c r="C9021" s="139">
        <v>0</v>
      </c>
      <c r="D9021" s="139">
        <v>0</v>
      </c>
      <c r="E9021" s="139" t="s">
        <v>5421</v>
      </c>
      <c r="F9021" s="139" t="s">
        <v>5422</v>
      </c>
      <c r="G9021" s="145">
        <v>1</v>
      </c>
      <c r="H9021" s="145">
        <v>1</v>
      </c>
    </row>
    <row r="9022" spans="1:8" x14ac:dyDescent="0.2">
      <c r="A9022" t="s">
        <v>14068</v>
      </c>
      <c r="B9022" s="139">
        <v>1</v>
      </c>
      <c r="C9022" s="139">
        <v>0</v>
      </c>
      <c r="D9022" s="139">
        <v>0</v>
      </c>
      <c r="E9022" s="139" t="s">
        <v>5421</v>
      </c>
      <c r="F9022" s="139" t="s">
        <v>5422</v>
      </c>
      <c r="G9022" s="145">
        <v>1</v>
      </c>
      <c r="H9022" s="145">
        <v>1</v>
      </c>
    </row>
    <row r="9023" spans="1:8" x14ac:dyDescent="0.2">
      <c r="A9023" t="s">
        <v>14069</v>
      </c>
      <c r="B9023" s="139">
        <v>1</v>
      </c>
      <c r="C9023" s="139">
        <v>0</v>
      </c>
      <c r="D9023" s="139">
        <v>0</v>
      </c>
      <c r="E9023" s="139" t="s">
        <v>5421</v>
      </c>
      <c r="F9023" s="139" t="s">
        <v>5422</v>
      </c>
      <c r="G9023" s="145">
        <v>1</v>
      </c>
      <c r="H9023" s="145">
        <v>1</v>
      </c>
    </row>
    <row r="9024" spans="1:8" x14ac:dyDescent="0.2">
      <c r="A9024" t="s">
        <v>14070</v>
      </c>
      <c r="B9024" s="139">
        <v>5</v>
      </c>
      <c r="C9024" s="139">
        <v>0</v>
      </c>
      <c r="D9024" s="139">
        <v>0.01</v>
      </c>
      <c r="E9024" s="139" t="s">
        <v>5421</v>
      </c>
      <c r="F9024" s="139" t="s">
        <v>5422</v>
      </c>
      <c r="G9024" s="145">
        <v>1</v>
      </c>
      <c r="H9024" s="145">
        <v>1</v>
      </c>
    </row>
    <row r="9025" spans="1:8" x14ac:dyDescent="0.2">
      <c r="A9025" t="s">
        <v>14071</v>
      </c>
      <c r="B9025" s="139">
        <v>3</v>
      </c>
      <c r="C9025" s="139">
        <v>0</v>
      </c>
      <c r="D9025" s="139">
        <v>0</v>
      </c>
      <c r="E9025" s="139" t="s">
        <v>5421</v>
      </c>
      <c r="F9025" s="139" t="s">
        <v>5422</v>
      </c>
      <c r="G9025" s="145">
        <v>1</v>
      </c>
      <c r="H9025" s="145">
        <v>1</v>
      </c>
    </row>
    <row r="9026" spans="1:8" x14ac:dyDescent="0.2">
      <c r="A9026" t="s">
        <v>14072</v>
      </c>
      <c r="B9026" s="139">
        <v>7</v>
      </c>
      <c r="C9026" s="139">
        <v>0</v>
      </c>
      <c r="D9026" s="139">
        <v>0.01</v>
      </c>
      <c r="E9026" s="139" t="s">
        <v>5421</v>
      </c>
      <c r="F9026" s="139" t="s">
        <v>5422</v>
      </c>
      <c r="G9026" s="145">
        <v>1</v>
      </c>
      <c r="H9026" s="145">
        <v>1</v>
      </c>
    </row>
    <row r="9027" spans="1:8" x14ac:dyDescent="0.2">
      <c r="A9027" t="s">
        <v>14073</v>
      </c>
      <c r="B9027" s="139">
        <v>2</v>
      </c>
      <c r="C9027" s="139">
        <v>0</v>
      </c>
      <c r="D9027" s="139">
        <v>0</v>
      </c>
      <c r="E9027" s="139" t="s">
        <v>5421</v>
      </c>
      <c r="F9027" s="139" t="s">
        <v>5422</v>
      </c>
      <c r="G9027" s="145">
        <v>1</v>
      </c>
      <c r="H9027" s="145">
        <v>1</v>
      </c>
    </row>
    <row r="9028" spans="1:8" x14ac:dyDescent="0.2">
      <c r="A9028" t="s">
        <v>14074</v>
      </c>
      <c r="B9028" s="139">
        <v>1</v>
      </c>
      <c r="C9028" s="139">
        <v>0</v>
      </c>
      <c r="D9028" s="139">
        <v>0</v>
      </c>
      <c r="E9028" s="139" t="s">
        <v>5421</v>
      </c>
      <c r="F9028" s="139" t="s">
        <v>5422</v>
      </c>
      <c r="G9028" s="145">
        <v>1</v>
      </c>
      <c r="H9028" s="145">
        <v>1</v>
      </c>
    </row>
    <row r="9029" spans="1:8" x14ac:dyDescent="0.2">
      <c r="A9029" t="s">
        <v>14075</v>
      </c>
      <c r="B9029" s="139">
        <v>4</v>
      </c>
      <c r="C9029" s="139">
        <v>0</v>
      </c>
      <c r="D9029" s="139">
        <v>0</v>
      </c>
      <c r="E9029" s="139" t="s">
        <v>5421</v>
      </c>
      <c r="F9029" s="139" t="s">
        <v>5422</v>
      </c>
      <c r="G9029" s="145">
        <v>1</v>
      </c>
      <c r="H9029" s="145">
        <v>1</v>
      </c>
    </row>
    <row r="9030" spans="1:8" x14ac:dyDescent="0.2">
      <c r="A9030" t="s">
        <v>14076</v>
      </c>
      <c r="B9030" s="139">
        <v>22</v>
      </c>
      <c r="C9030" s="139">
        <v>0</v>
      </c>
      <c r="D9030" s="139">
        <v>0.02</v>
      </c>
      <c r="E9030" s="139" t="s">
        <v>5421</v>
      </c>
      <c r="F9030" s="139" t="s">
        <v>5422</v>
      </c>
      <c r="G9030" s="145">
        <v>1</v>
      </c>
      <c r="H9030" s="145">
        <v>1</v>
      </c>
    </row>
    <row r="9031" spans="1:8" x14ac:dyDescent="0.2">
      <c r="A9031" t="s">
        <v>14077</v>
      </c>
      <c r="B9031" s="139">
        <v>5</v>
      </c>
      <c r="C9031" s="139">
        <v>0</v>
      </c>
      <c r="D9031" s="139">
        <v>0.01</v>
      </c>
      <c r="E9031" s="139" t="s">
        <v>5421</v>
      </c>
      <c r="F9031" s="139" t="s">
        <v>5422</v>
      </c>
      <c r="G9031" s="145">
        <v>1</v>
      </c>
      <c r="H9031" s="145">
        <v>1</v>
      </c>
    </row>
    <row r="9032" spans="1:8" x14ac:dyDescent="0.2">
      <c r="A9032" t="s">
        <v>14078</v>
      </c>
      <c r="B9032" s="139">
        <v>29</v>
      </c>
      <c r="C9032" s="139">
        <v>0</v>
      </c>
      <c r="D9032" s="139">
        <v>0.03</v>
      </c>
      <c r="E9032" s="139" t="s">
        <v>5421</v>
      </c>
      <c r="F9032" s="139" t="s">
        <v>5422</v>
      </c>
      <c r="G9032" s="145">
        <v>1</v>
      </c>
      <c r="H9032" s="145">
        <v>1</v>
      </c>
    </row>
    <row r="9033" spans="1:8" x14ac:dyDescent="0.2">
      <c r="A9033" t="s">
        <v>14079</v>
      </c>
      <c r="B9033" s="139">
        <v>3</v>
      </c>
      <c r="C9033" s="139">
        <v>0</v>
      </c>
      <c r="D9033" s="139">
        <v>0</v>
      </c>
      <c r="E9033" s="139" t="s">
        <v>5421</v>
      </c>
      <c r="F9033" s="139" t="s">
        <v>5422</v>
      </c>
      <c r="G9033" s="145">
        <v>1</v>
      </c>
      <c r="H9033" s="145">
        <v>1</v>
      </c>
    </row>
    <row r="9034" spans="1:8" x14ac:dyDescent="0.2">
      <c r="A9034" t="s">
        <v>14080</v>
      </c>
      <c r="B9034" s="139">
        <v>1</v>
      </c>
      <c r="C9034" s="139">
        <v>0</v>
      </c>
      <c r="D9034" s="139">
        <v>0</v>
      </c>
      <c r="E9034" s="139" t="s">
        <v>5421</v>
      </c>
      <c r="F9034" s="139" t="s">
        <v>5422</v>
      </c>
      <c r="G9034" s="145">
        <v>1</v>
      </c>
      <c r="H9034" s="145">
        <v>1</v>
      </c>
    </row>
    <row r="9035" spans="1:8" x14ac:dyDescent="0.2">
      <c r="A9035" t="s">
        <v>14081</v>
      </c>
      <c r="B9035" s="139">
        <v>1</v>
      </c>
      <c r="C9035" s="139">
        <v>0</v>
      </c>
      <c r="D9035" s="139">
        <v>0</v>
      </c>
      <c r="E9035" s="139" t="s">
        <v>5421</v>
      </c>
      <c r="F9035" s="139" t="s">
        <v>5422</v>
      </c>
      <c r="G9035" s="145">
        <v>1</v>
      </c>
      <c r="H9035" s="145">
        <v>1</v>
      </c>
    </row>
    <row r="9036" spans="1:8" x14ac:dyDescent="0.2">
      <c r="A9036" t="s">
        <v>14082</v>
      </c>
      <c r="B9036" s="139">
        <v>4</v>
      </c>
      <c r="C9036" s="139">
        <v>0</v>
      </c>
      <c r="D9036" s="139">
        <v>0</v>
      </c>
      <c r="E9036" s="139" t="s">
        <v>5421</v>
      </c>
      <c r="F9036" s="139" t="s">
        <v>5422</v>
      </c>
      <c r="G9036" s="145">
        <v>1</v>
      </c>
      <c r="H9036" s="145">
        <v>1</v>
      </c>
    </row>
    <row r="9037" spans="1:8" x14ac:dyDescent="0.2">
      <c r="A9037" t="s">
        <v>14083</v>
      </c>
      <c r="B9037" s="139">
        <v>2</v>
      </c>
      <c r="C9037" s="139">
        <v>0</v>
      </c>
      <c r="D9037" s="139">
        <v>0</v>
      </c>
      <c r="E9037" s="139" t="s">
        <v>5421</v>
      </c>
      <c r="F9037" s="139" t="s">
        <v>5422</v>
      </c>
      <c r="G9037" s="145">
        <v>1</v>
      </c>
      <c r="H9037" s="145">
        <v>1</v>
      </c>
    </row>
    <row r="9038" spans="1:8" x14ac:dyDescent="0.2">
      <c r="A9038" t="s">
        <v>14084</v>
      </c>
      <c r="B9038" s="139">
        <v>14</v>
      </c>
      <c r="C9038" s="139">
        <v>0</v>
      </c>
      <c r="D9038" s="139">
        <v>0.01</v>
      </c>
      <c r="E9038" s="139" t="s">
        <v>5421</v>
      </c>
      <c r="F9038" s="139" t="s">
        <v>5422</v>
      </c>
      <c r="G9038" s="145">
        <v>1</v>
      </c>
      <c r="H9038" s="145">
        <v>1</v>
      </c>
    </row>
    <row r="9039" spans="1:8" x14ac:dyDescent="0.2">
      <c r="A9039" t="s">
        <v>14085</v>
      </c>
      <c r="B9039" s="139">
        <v>44</v>
      </c>
      <c r="C9039" s="139">
        <v>0</v>
      </c>
      <c r="D9039" s="139">
        <v>0.04</v>
      </c>
      <c r="E9039" s="139" t="s">
        <v>5421</v>
      </c>
      <c r="F9039" s="139" t="s">
        <v>5422</v>
      </c>
      <c r="G9039" s="145">
        <v>1</v>
      </c>
      <c r="H9039" s="145">
        <v>1</v>
      </c>
    </row>
    <row r="9040" spans="1:8" x14ac:dyDescent="0.2">
      <c r="A9040" t="s">
        <v>14086</v>
      </c>
      <c r="B9040" s="139">
        <v>10</v>
      </c>
      <c r="C9040" s="139">
        <v>0</v>
      </c>
      <c r="D9040" s="139">
        <v>0.01</v>
      </c>
      <c r="E9040" s="139" t="s">
        <v>5421</v>
      </c>
      <c r="F9040" s="139" t="s">
        <v>5422</v>
      </c>
      <c r="G9040" s="145">
        <v>1</v>
      </c>
      <c r="H9040" s="145">
        <v>1</v>
      </c>
    </row>
    <row r="9041" spans="1:8" x14ac:dyDescent="0.2">
      <c r="A9041" t="s">
        <v>14087</v>
      </c>
      <c r="B9041" s="139">
        <v>5</v>
      </c>
      <c r="C9041" s="139">
        <v>0</v>
      </c>
      <c r="D9041" s="139">
        <v>0.01</v>
      </c>
      <c r="E9041" s="139" t="s">
        <v>5421</v>
      </c>
      <c r="F9041" s="139" t="s">
        <v>5422</v>
      </c>
      <c r="G9041" s="145">
        <v>1</v>
      </c>
      <c r="H9041" s="145">
        <v>1</v>
      </c>
    </row>
    <row r="9042" spans="1:8" x14ac:dyDescent="0.2">
      <c r="A9042" t="s">
        <v>14088</v>
      </c>
      <c r="B9042" s="139">
        <v>17</v>
      </c>
      <c r="C9042" s="139">
        <v>0</v>
      </c>
      <c r="D9042" s="139">
        <v>0.02</v>
      </c>
      <c r="E9042" s="139" t="s">
        <v>5421</v>
      </c>
      <c r="F9042" s="139" t="s">
        <v>5422</v>
      </c>
      <c r="G9042" s="145">
        <v>1</v>
      </c>
      <c r="H9042" s="145">
        <v>1</v>
      </c>
    </row>
    <row r="9043" spans="1:8" x14ac:dyDescent="0.2">
      <c r="A9043" t="s">
        <v>14089</v>
      </c>
      <c r="B9043" s="139">
        <v>24</v>
      </c>
      <c r="C9043" s="139">
        <v>0</v>
      </c>
      <c r="D9043" s="139">
        <v>0.02</v>
      </c>
      <c r="E9043" s="139" t="s">
        <v>5421</v>
      </c>
      <c r="F9043" s="139" t="s">
        <v>5422</v>
      </c>
      <c r="G9043" s="145">
        <v>1</v>
      </c>
      <c r="H9043" s="145">
        <v>1</v>
      </c>
    </row>
    <row r="9044" spans="1:8" x14ac:dyDescent="0.2">
      <c r="A9044" t="s">
        <v>14090</v>
      </c>
      <c r="B9044" s="139">
        <v>10</v>
      </c>
      <c r="C9044" s="139">
        <v>0</v>
      </c>
      <c r="D9044" s="139">
        <v>0.01</v>
      </c>
      <c r="E9044" s="139" t="s">
        <v>5421</v>
      </c>
      <c r="F9044" s="139" t="s">
        <v>5422</v>
      </c>
      <c r="G9044" s="145">
        <v>1</v>
      </c>
      <c r="H9044" s="145">
        <v>1</v>
      </c>
    </row>
    <row r="9045" spans="1:8" x14ac:dyDescent="0.2">
      <c r="A9045" t="s">
        <v>14091</v>
      </c>
      <c r="B9045" s="139">
        <v>33</v>
      </c>
      <c r="C9045" s="139">
        <v>0</v>
      </c>
      <c r="D9045" s="139">
        <v>0.03</v>
      </c>
      <c r="E9045" s="139" t="s">
        <v>5421</v>
      </c>
      <c r="F9045" s="139" t="s">
        <v>5422</v>
      </c>
      <c r="G9045" s="145">
        <v>1</v>
      </c>
      <c r="H9045" s="145">
        <v>1</v>
      </c>
    </row>
    <row r="9046" spans="1:8" x14ac:dyDescent="0.2">
      <c r="A9046" t="s">
        <v>14092</v>
      </c>
      <c r="B9046" s="139">
        <v>16</v>
      </c>
      <c r="C9046" s="139">
        <v>0</v>
      </c>
      <c r="D9046" s="139">
        <v>0.02</v>
      </c>
      <c r="E9046" s="139" t="s">
        <v>5421</v>
      </c>
      <c r="F9046" s="139" t="s">
        <v>5422</v>
      </c>
      <c r="G9046" s="145">
        <v>1</v>
      </c>
      <c r="H9046" s="145">
        <v>1</v>
      </c>
    </row>
    <row r="9047" spans="1:8" x14ac:dyDescent="0.2">
      <c r="A9047" t="s">
        <v>14093</v>
      </c>
      <c r="B9047" s="139">
        <v>19</v>
      </c>
      <c r="C9047" s="139">
        <v>0</v>
      </c>
      <c r="D9047" s="139">
        <v>0.02</v>
      </c>
      <c r="E9047" s="139" t="s">
        <v>5421</v>
      </c>
      <c r="F9047" s="139" t="s">
        <v>5422</v>
      </c>
      <c r="G9047" s="145">
        <v>1</v>
      </c>
      <c r="H9047" s="145">
        <v>1</v>
      </c>
    </row>
    <row r="9048" spans="1:8" x14ac:dyDescent="0.2">
      <c r="A9048" t="s">
        <v>14094</v>
      </c>
      <c r="B9048" s="139">
        <v>1</v>
      </c>
      <c r="C9048" s="139">
        <v>0</v>
      </c>
      <c r="D9048" s="139">
        <v>0</v>
      </c>
      <c r="E9048" s="139" t="s">
        <v>5421</v>
      </c>
      <c r="F9048" s="139" t="s">
        <v>5422</v>
      </c>
      <c r="G9048" s="145">
        <v>1</v>
      </c>
      <c r="H9048" s="145">
        <v>1</v>
      </c>
    </row>
    <row r="9049" spans="1:8" x14ac:dyDescent="0.2">
      <c r="A9049" t="s">
        <v>14095</v>
      </c>
      <c r="B9049" s="139">
        <v>3</v>
      </c>
      <c r="C9049" s="139">
        <v>0</v>
      </c>
      <c r="D9049" s="139">
        <v>0</v>
      </c>
      <c r="E9049" s="139" t="s">
        <v>5421</v>
      </c>
      <c r="F9049" s="139" t="s">
        <v>5422</v>
      </c>
      <c r="G9049" s="145">
        <v>1</v>
      </c>
      <c r="H9049" s="145">
        <v>1</v>
      </c>
    </row>
    <row r="9050" spans="1:8" x14ac:dyDescent="0.2">
      <c r="A9050" t="s">
        <v>14096</v>
      </c>
      <c r="B9050" s="139">
        <v>1</v>
      </c>
      <c r="C9050" s="139">
        <v>0</v>
      </c>
      <c r="D9050" s="139">
        <v>0</v>
      </c>
      <c r="E9050" s="139" t="s">
        <v>5421</v>
      </c>
      <c r="F9050" s="139" t="s">
        <v>5422</v>
      </c>
      <c r="G9050" s="145">
        <v>1</v>
      </c>
      <c r="H9050" s="145">
        <v>1</v>
      </c>
    </row>
    <row r="9051" spans="1:8" x14ac:dyDescent="0.2">
      <c r="A9051" t="s">
        <v>14097</v>
      </c>
      <c r="B9051" s="139">
        <v>1</v>
      </c>
      <c r="C9051" s="139">
        <v>0</v>
      </c>
      <c r="D9051" s="139">
        <v>0</v>
      </c>
      <c r="E9051" s="139" t="s">
        <v>5421</v>
      </c>
      <c r="F9051" s="139" t="s">
        <v>5422</v>
      </c>
      <c r="G9051" s="145">
        <v>1</v>
      </c>
      <c r="H9051" s="145">
        <v>1</v>
      </c>
    </row>
    <row r="9052" spans="1:8" x14ac:dyDescent="0.2">
      <c r="A9052" t="s">
        <v>14098</v>
      </c>
      <c r="B9052" s="139">
        <v>4</v>
      </c>
      <c r="C9052" s="139">
        <v>0</v>
      </c>
      <c r="D9052" s="139">
        <v>0</v>
      </c>
      <c r="E9052" s="139" t="s">
        <v>5421</v>
      </c>
      <c r="F9052" s="139" t="s">
        <v>5422</v>
      </c>
      <c r="G9052" s="145">
        <v>1</v>
      </c>
      <c r="H9052" s="145">
        <v>1</v>
      </c>
    </row>
    <row r="9053" spans="1:8" x14ac:dyDescent="0.2">
      <c r="A9053" t="s">
        <v>14099</v>
      </c>
      <c r="B9053" s="139">
        <v>1</v>
      </c>
      <c r="C9053" s="139">
        <v>0</v>
      </c>
      <c r="D9053" s="139">
        <v>0</v>
      </c>
      <c r="E9053" s="139" t="s">
        <v>5421</v>
      </c>
      <c r="F9053" s="139" t="s">
        <v>5422</v>
      </c>
      <c r="G9053" s="145">
        <v>1</v>
      </c>
      <c r="H9053" s="145">
        <v>1</v>
      </c>
    </row>
    <row r="9054" spans="1:8" x14ac:dyDescent="0.2">
      <c r="A9054" t="s">
        <v>5207</v>
      </c>
      <c r="B9054" s="139">
        <v>65</v>
      </c>
      <c r="C9054" s="139">
        <v>0</v>
      </c>
      <c r="D9054" s="139">
        <v>7.0000000000000007E-2</v>
      </c>
      <c r="E9054" s="139" t="s">
        <v>5421</v>
      </c>
      <c r="F9054" s="139" t="s">
        <v>5422</v>
      </c>
      <c r="G9054" s="145">
        <v>1</v>
      </c>
      <c r="H9054" s="145">
        <v>1</v>
      </c>
    </row>
    <row r="9055" spans="1:8" x14ac:dyDescent="0.2">
      <c r="A9055" t="s">
        <v>14100</v>
      </c>
      <c r="B9055" s="139">
        <v>17</v>
      </c>
      <c r="C9055" s="139">
        <v>0</v>
      </c>
      <c r="D9055" s="139">
        <v>0.02</v>
      </c>
      <c r="E9055" s="139" t="s">
        <v>5421</v>
      </c>
      <c r="F9055" s="139" t="s">
        <v>5422</v>
      </c>
      <c r="G9055" s="145">
        <v>1</v>
      </c>
      <c r="H9055" s="145">
        <v>1</v>
      </c>
    </row>
    <row r="9056" spans="1:8" x14ac:dyDescent="0.2">
      <c r="A9056" t="s">
        <v>14101</v>
      </c>
      <c r="B9056" s="139">
        <v>23</v>
      </c>
      <c r="C9056" s="139">
        <v>0</v>
      </c>
      <c r="D9056" s="139">
        <v>0.02</v>
      </c>
      <c r="E9056" s="139" t="s">
        <v>5421</v>
      </c>
      <c r="F9056" s="139" t="s">
        <v>5422</v>
      </c>
      <c r="G9056" s="145">
        <v>1</v>
      </c>
      <c r="H9056" s="145">
        <v>1</v>
      </c>
    </row>
    <row r="9057" spans="1:8" x14ac:dyDescent="0.2">
      <c r="A9057" t="s">
        <v>14102</v>
      </c>
      <c r="B9057" s="139">
        <v>37</v>
      </c>
      <c r="C9057" s="139">
        <v>0</v>
      </c>
      <c r="D9057" s="139">
        <v>0.04</v>
      </c>
      <c r="E9057" s="139" t="s">
        <v>5421</v>
      </c>
      <c r="F9057" s="139" t="s">
        <v>5422</v>
      </c>
      <c r="G9057" s="145">
        <v>1</v>
      </c>
      <c r="H9057" s="145">
        <v>1</v>
      </c>
    </row>
    <row r="9058" spans="1:8" x14ac:dyDescent="0.2">
      <c r="A9058" t="s">
        <v>14103</v>
      </c>
      <c r="B9058" s="139">
        <v>140</v>
      </c>
      <c r="C9058" s="139">
        <v>0</v>
      </c>
      <c r="D9058" s="139">
        <v>0.14000000000000001</v>
      </c>
      <c r="E9058" s="139" t="s">
        <v>5421</v>
      </c>
      <c r="F9058" s="139" t="s">
        <v>5422</v>
      </c>
      <c r="G9058" s="145">
        <v>1</v>
      </c>
      <c r="H9058" s="145">
        <v>1</v>
      </c>
    </row>
    <row r="9059" spans="1:8" x14ac:dyDescent="0.2">
      <c r="A9059" t="s">
        <v>14104</v>
      </c>
      <c r="B9059" s="139">
        <v>2</v>
      </c>
      <c r="C9059" s="139">
        <v>0</v>
      </c>
      <c r="D9059" s="139">
        <v>0</v>
      </c>
      <c r="E9059" s="139" t="s">
        <v>5421</v>
      </c>
      <c r="F9059" s="139" t="s">
        <v>5422</v>
      </c>
      <c r="G9059" s="145">
        <v>1</v>
      </c>
      <c r="H9059" s="145">
        <v>1</v>
      </c>
    </row>
    <row r="9060" spans="1:8" x14ac:dyDescent="0.2">
      <c r="A9060" t="s">
        <v>14105</v>
      </c>
      <c r="B9060" s="139">
        <v>137</v>
      </c>
      <c r="C9060" s="139">
        <v>0</v>
      </c>
      <c r="D9060" s="139">
        <v>0.14000000000000001</v>
      </c>
      <c r="E9060" s="139" t="s">
        <v>5421</v>
      </c>
      <c r="F9060" s="139" t="s">
        <v>5422</v>
      </c>
      <c r="G9060" s="145">
        <v>1</v>
      </c>
      <c r="H9060" s="145">
        <v>1</v>
      </c>
    </row>
    <row r="9061" spans="1:8" x14ac:dyDescent="0.2">
      <c r="A9061" t="s">
        <v>14106</v>
      </c>
      <c r="B9061" s="139">
        <v>2</v>
      </c>
      <c r="C9061" s="139">
        <v>0</v>
      </c>
      <c r="D9061" s="139">
        <v>0</v>
      </c>
      <c r="E9061" s="139" t="s">
        <v>5421</v>
      </c>
      <c r="F9061" s="139" t="s">
        <v>5422</v>
      </c>
      <c r="G9061" s="145">
        <v>1</v>
      </c>
      <c r="H9061" s="145">
        <v>1</v>
      </c>
    </row>
    <row r="9062" spans="1:8" x14ac:dyDescent="0.2">
      <c r="A9062" t="s">
        <v>14107</v>
      </c>
      <c r="B9062" s="139">
        <v>3</v>
      </c>
      <c r="C9062" s="139">
        <v>0</v>
      </c>
      <c r="D9062" s="139">
        <v>0</v>
      </c>
      <c r="E9062" s="139" t="s">
        <v>5421</v>
      </c>
      <c r="F9062" s="139" t="s">
        <v>5422</v>
      </c>
      <c r="G9062" s="145">
        <v>1</v>
      </c>
      <c r="H9062" s="145">
        <v>1</v>
      </c>
    </row>
    <row r="9063" spans="1:8" x14ac:dyDescent="0.2">
      <c r="A9063" t="s">
        <v>14108</v>
      </c>
      <c r="B9063" s="139">
        <v>5</v>
      </c>
      <c r="C9063" s="139">
        <v>0</v>
      </c>
      <c r="D9063" s="139">
        <v>0.01</v>
      </c>
      <c r="E9063" s="139" t="s">
        <v>5421</v>
      </c>
      <c r="F9063" s="139" t="s">
        <v>5422</v>
      </c>
      <c r="G9063" s="145">
        <v>1</v>
      </c>
      <c r="H9063" s="145">
        <v>1</v>
      </c>
    </row>
    <row r="9064" spans="1:8" x14ac:dyDescent="0.2">
      <c r="A9064" t="s">
        <v>14109</v>
      </c>
      <c r="B9064" s="139">
        <v>2</v>
      </c>
      <c r="C9064" s="139">
        <v>0</v>
      </c>
      <c r="D9064" s="139">
        <v>0</v>
      </c>
      <c r="E9064" s="139" t="s">
        <v>5421</v>
      </c>
      <c r="F9064" s="139" t="s">
        <v>5422</v>
      </c>
      <c r="G9064" s="145">
        <v>1</v>
      </c>
      <c r="H9064" s="145">
        <v>1</v>
      </c>
    </row>
    <row r="9065" spans="1:8" x14ac:dyDescent="0.2">
      <c r="A9065" t="s">
        <v>14110</v>
      </c>
      <c r="B9065" s="139">
        <v>2</v>
      </c>
      <c r="C9065" s="139">
        <v>0</v>
      </c>
      <c r="D9065" s="139">
        <v>0</v>
      </c>
      <c r="E9065" s="139" t="s">
        <v>5421</v>
      </c>
      <c r="F9065" s="139" t="s">
        <v>5422</v>
      </c>
      <c r="G9065" s="145">
        <v>1</v>
      </c>
      <c r="H9065" s="145">
        <v>1</v>
      </c>
    </row>
    <row r="9066" spans="1:8" x14ac:dyDescent="0.2">
      <c r="A9066" t="s">
        <v>14111</v>
      </c>
      <c r="B9066" s="139">
        <v>5</v>
      </c>
      <c r="C9066" s="139">
        <v>0</v>
      </c>
      <c r="D9066" s="139">
        <v>0.01</v>
      </c>
      <c r="E9066" s="139" t="s">
        <v>5421</v>
      </c>
      <c r="F9066" s="139" t="s">
        <v>5422</v>
      </c>
      <c r="G9066" s="145">
        <v>1</v>
      </c>
      <c r="H9066" s="145">
        <v>1</v>
      </c>
    </row>
    <row r="9067" spans="1:8" x14ac:dyDescent="0.2">
      <c r="A9067" t="s">
        <v>14112</v>
      </c>
      <c r="B9067" s="139">
        <v>8</v>
      </c>
      <c r="C9067" s="139">
        <v>0</v>
      </c>
      <c r="D9067" s="139">
        <v>0.01</v>
      </c>
      <c r="E9067" s="139" t="s">
        <v>5421</v>
      </c>
      <c r="F9067" s="139" t="s">
        <v>5422</v>
      </c>
      <c r="G9067" s="145">
        <v>1</v>
      </c>
      <c r="H9067" s="145">
        <v>1</v>
      </c>
    </row>
    <row r="9068" spans="1:8" x14ac:dyDescent="0.2">
      <c r="A9068" t="s">
        <v>14113</v>
      </c>
      <c r="B9068" s="139">
        <v>3</v>
      </c>
      <c r="C9068" s="139">
        <v>0</v>
      </c>
      <c r="D9068" s="139">
        <v>0</v>
      </c>
      <c r="E9068" s="139" t="s">
        <v>5421</v>
      </c>
      <c r="F9068" s="139" t="s">
        <v>5422</v>
      </c>
      <c r="G9068" s="145">
        <v>1</v>
      </c>
      <c r="H9068" s="145">
        <v>1</v>
      </c>
    </row>
    <row r="9069" spans="1:8" x14ac:dyDescent="0.2">
      <c r="A9069" t="s">
        <v>14114</v>
      </c>
      <c r="B9069" s="139">
        <v>13</v>
      </c>
      <c r="C9069" s="139">
        <v>0</v>
      </c>
      <c r="D9069" s="139">
        <v>0.01</v>
      </c>
      <c r="E9069" s="139" t="s">
        <v>5421</v>
      </c>
      <c r="F9069" s="139" t="s">
        <v>5422</v>
      </c>
      <c r="G9069" s="145">
        <v>1</v>
      </c>
      <c r="H9069" s="145">
        <v>1</v>
      </c>
    </row>
    <row r="9070" spans="1:8" x14ac:dyDescent="0.2">
      <c r="A9070" t="s">
        <v>14115</v>
      </c>
      <c r="B9070" s="139">
        <v>2</v>
      </c>
      <c r="C9070" s="139">
        <v>0</v>
      </c>
      <c r="D9070" s="139">
        <v>0</v>
      </c>
      <c r="E9070" s="139" t="s">
        <v>5421</v>
      </c>
      <c r="F9070" s="139" t="s">
        <v>5422</v>
      </c>
      <c r="G9070" s="145">
        <v>1</v>
      </c>
      <c r="H9070" s="145">
        <v>1</v>
      </c>
    </row>
    <row r="9071" spans="1:8" x14ac:dyDescent="0.2">
      <c r="A9071" t="s">
        <v>14116</v>
      </c>
      <c r="B9071" s="139">
        <v>2</v>
      </c>
      <c r="C9071" s="139">
        <v>0</v>
      </c>
      <c r="D9071" s="139">
        <v>0</v>
      </c>
      <c r="E9071" s="139" t="s">
        <v>5421</v>
      </c>
      <c r="F9071" s="139" t="s">
        <v>5422</v>
      </c>
      <c r="G9071" s="145">
        <v>1</v>
      </c>
      <c r="H9071" s="145">
        <v>1</v>
      </c>
    </row>
    <row r="9072" spans="1:8" x14ac:dyDescent="0.2">
      <c r="A9072" t="s">
        <v>14117</v>
      </c>
      <c r="B9072" s="139">
        <v>6</v>
      </c>
      <c r="C9072" s="139">
        <v>0</v>
      </c>
      <c r="D9072" s="139">
        <v>0.01</v>
      </c>
      <c r="E9072" s="139" t="s">
        <v>5421</v>
      </c>
      <c r="F9072" s="139" t="s">
        <v>5422</v>
      </c>
      <c r="G9072" s="145">
        <v>1</v>
      </c>
      <c r="H9072" s="145">
        <v>1</v>
      </c>
    </row>
    <row r="9073" spans="1:8" x14ac:dyDescent="0.2">
      <c r="A9073" t="s">
        <v>14118</v>
      </c>
      <c r="B9073" s="139">
        <v>85</v>
      </c>
      <c r="C9073" s="139">
        <v>0</v>
      </c>
      <c r="D9073" s="139">
        <v>0.09</v>
      </c>
      <c r="E9073" s="139" t="s">
        <v>5421</v>
      </c>
      <c r="F9073" s="139" t="s">
        <v>5422</v>
      </c>
      <c r="G9073" s="145">
        <v>1</v>
      </c>
      <c r="H9073" s="145">
        <v>1</v>
      </c>
    </row>
    <row r="9074" spans="1:8" x14ac:dyDescent="0.2">
      <c r="A9074" t="s">
        <v>14119</v>
      </c>
      <c r="B9074" s="139">
        <v>2</v>
      </c>
      <c r="C9074" s="139">
        <v>0</v>
      </c>
      <c r="D9074" s="139">
        <v>0</v>
      </c>
      <c r="E9074" s="139" t="s">
        <v>5421</v>
      </c>
      <c r="F9074" s="139" t="s">
        <v>5422</v>
      </c>
      <c r="G9074" s="145">
        <v>1</v>
      </c>
      <c r="H9074" s="145">
        <v>1</v>
      </c>
    </row>
    <row r="9075" spans="1:8" x14ac:dyDescent="0.2">
      <c r="A9075" t="s">
        <v>14120</v>
      </c>
      <c r="B9075" s="139">
        <v>1</v>
      </c>
      <c r="C9075" s="139">
        <v>0</v>
      </c>
      <c r="D9075" s="139">
        <v>0</v>
      </c>
      <c r="E9075" s="139" t="s">
        <v>5421</v>
      </c>
      <c r="F9075" s="139" t="s">
        <v>5422</v>
      </c>
      <c r="G9075" s="145">
        <v>1</v>
      </c>
      <c r="H9075" s="145">
        <v>1</v>
      </c>
    </row>
    <row r="9076" spans="1:8" x14ac:dyDescent="0.2">
      <c r="A9076" t="s">
        <v>14121</v>
      </c>
      <c r="B9076" s="139">
        <v>3</v>
      </c>
      <c r="C9076" s="139">
        <v>0</v>
      </c>
      <c r="D9076" s="139">
        <v>0</v>
      </c>
      <c r="E9076" s="139" t="s">
        <v>5421</v>
      </c>
      <c r="F9076" s="139" t="s">
        <v>5422</v>
      </c>
      <c r="G9076" s="145">
        <v>1</v>
      </c>
      <c r="H9076" s="145">
        <v>1</v>
      </c>
    </row>
    <row r="9077" spans="1:8" x14ac:dyDescent="0.2">
      <c r="A9077" t="s">
        <v>14122</v>
      </c>
      <c r="B9077" s="139">
        <v>204</v>
      </c>
      <c r="C9077" s="139">
        <v>0</v>
      </c>
      <c r="D9077" s="139">
        <v>0.21</v>
      </c>
      <c r="E9077" s="139" t="s">
        <v>5421</v>
      </c>
      <c r="F9077" s="139" t="s">
        <v>5422</v>
      </c>
      <c r="G9077" s="145">
        <v>1</v>
      </c>
      <c r="H9077" s="145">
        <v>1</v>
      </c>
    </row>
    <row r="9078" spans="1:8" x14ac:dyDescent="0.2">
      <c r="A9078" t="s">
        <v>14123</v>
      </c>
      <c r="B9078" s="139">
        <v>7</v>
      </c>
      <c r="C9078" s="139">
        <v>0</v>
      </c>
      <c r="D9078" s="139">
        <v>0.01</v>
      </c>
      <c r="E9078" s="139" t="s">
        <v>5421</v>
      </c>
      <c r="F9078" s="139" t="s">
        <v>5422</v>
      </c>
      <c r="G9078" s="145">
        <v>1</v>
      </c>
      <c r="H9078" s="145">
        <v>1</v>
      </c>
    </row>
    <row r="9079" spans="1:8" x14ac:dyDescent="0.2">
      <c r="A9079" t="s">
        <v>14124</v>
      </c>
      <c r="B9079" s="139">
        <v>365</v>
      </c>
      <c r="C9079" s="139">
        <v>0</v>
      </c>
      <c r="D9079" s="139">
        <v>0.37</v>
      </c>
      <c r="E9079" s="139" t="s">
        <v>5421</v>
      </c>
      <c r="F9079" s="139" t="s">
        <v>5422</v>
      </c>
      <c r="G9079" s="145">
        <v>1</v>
      </c>
      <c r="H9079" s="145">
        <v>1</v>
      </c>
    </row>
    <row r="9080" spans="1:8" x14ac:dyDescent="0.2">
      <c r="A9080" t="s">
        <v>14125</v>
      </c>
      <c r="B9080" s="139">
        <v>1</v>
      </c>
      <c r="C9080" s="139">
        <v>0</v>
      </c>
      <c r="D9080" s="139">
        <v>0</v>
      </c>
      <c r="E9080" s="139" t="s">
        <v>5421</v>
      </c>
      <c r="F9080" s="139" t="s">
        <v>5422</v>
      </c>
      <c r="G9080" s="145">
        <v>1</v>
      </c>
      <c r="H9080" s="145">
        <v>1</v>
      </c>
    </row>
    <row r="9081" spans="1:8" x14ac:dyDescent="0.2">
      <c r="A9081" t="s">
        <v>14126</v>
      </c>
      <c r="B9081" s="139">
        <v>1</v>
      </c>
      <c r="C9081" s="139">
        <v>0</v>
      </c>
      <c r="D9081" s="139">
        <v>0</v>
      </c>
      <c r="E9081" s="139" t="s">
        <v>5421</v>
      </c>
      <c r="F9081" s="139" t="s">
        <v>5422</v>
      </c>
      <c r="G9081" s="145">
        <v>1</v>
      </c>
      <c r="H9081" s="145">
        <v>1</v>
      </c>
    </row>
    <row r="9082" spans="1:8" x14ac:dyDescent="0.2">
      <c r="A9082" t="s">
        <v>14127</v>
      </c>
      <c r="B9082" s="139">
        <v>1</v>
      </c>
      <c r="C9082" s="139">
        <v>0</v>
      </c>
      <c r="D9082" s="139">
        <v>0</v>
      </c>
      <c r="E9082" s="139" t="s">
        <v>5421</v>
      </c>
      <c r="F9082" s="139" t="s">
        <v>5422</v>
      </c>
      <c r="G9082" s="145">
        <v>1</v>
      </c>
      <c r="H9082" s="145">
        <v>1</v>
      </c>
    </row>
    <row r="9083" spans="1:8" x14ac:dyDescent="0.2">
      <c r="A9083" t="s">
        <v>14128</v>
      </c>
      <c r="B9083" s="139">
        <v>190</v>
      </c>
      <c r="C9083" s="139">
        <v>0</v>
      </c>
      <c r="D9083" s="139">
        <v>0.19</v>
      </c>
      <c r="E9083" s="139" t="s">
        <v>5421</v>
      </c>
      <c r="F9083" s="139" t="s">
        <v>5422</v>
      </c>
      <c r="G9083" s="145">
        <v>1</v>
      </c>
      <c r="H9083" s="145">
        <v>1</v>
      </c>
    </row>
    <row r="9084" spans="1:8" x14ac:dyDescent="0.2">
      <c r="A9084" t="s">
        <v>14129</v>
      </c>
      <c r="B9084" s="139">
        <v>3</v>
      </c>
      <c r="C9084" s="139">
        <v>0</v>
      </c>
      <c r="D9084" s="139">
        <v>0</v>
      </c>
      <c r="E9084" s="139" t="s">
        <v>5421</v>
      </c>
      <c r="F9084" s="139" t="s">
        <v>5422</v>
      </c>
      <c r="G9084" s="145">
        <v>1</v>
      </c>
      <c r="H9084" s="145">
        <v>1</v>
      </c>
    </row>
    <row r="9085" spans="1:8" x14ac:dyDescent="0.2">
      <c r="A9085" t="s">
        <v>5289</v>
      </c>
      <c r="B9085" s="139">
        <v>93</v>
      </c>
      <c r="C9085" s="139">
        <v>0</v>
      </c>
      <c r="D9085" s="139">
        <v>0.09</v>
      </c>
      <c r="E9085" s="139" t="s">
        <v>5421</v>
      </c>
      <c r="F9085" s="139" t="s">
        <v>5422</v>
      </c>
      <c r="G9085" s="145">
        <v>1</v>
      </c>
      <c r="H9085" s="145">
        <v>1</v>
      </c>
    </row>
    <row r="9086" spans="1:8" x14ac:dyDescent="0.2">
      <c r="A9086" t="s">
        <v>14130</v>
      </c>
      <c r="B9086" s="139">
        <v>16</v>
      </c>
      <c r="C9086" s="139">
        <v>0</v>
      </c>
      <c r="D9086" s="139">
        <v>0.02</v>
      </c>
      <c r="E9086" s="139" t="s">
        <v>5421</v>
      </c>
      <c r="F9086" s="139" t="s">
        <v>5422</v>
      </c>
      <c r="G9086" s="145">
        <v>1</v>
      </c>
      <c r="H9086" s="145">
        <v>1</v>
      </c>
    </row>
    <row r="9087" spans="1:8" x14ac:dyDescent="0.2">
      <c r="A9087" t="s">
        <v>14131</v>
      </c>
      <c r="B9087" s="139">
        <v>150</v>
      </c>
      <c r="C9087" s="139">
        <v>0</v>
      </c>
      <c r="D9087" s="139">
        <v>0.15</v>
      </c>
      <c r="E9087" s="139" t="s">
        <v>5421</v>
      </c>
      <c r="F9087" s="139" t="s">
        <v>5422</v>
      </c>
      <c r="G9087" s="145">
        <v>1</v>
      </c>
      <c r="H9087" s="145">
        <v>1</v>
      </c>
    </row>
    <row r="9088" spans="1:8" x14ac:dyDescent="0.2">
      <c r="A9088" t="s">
        <v>14132</v>
      </c>
      <c r="B9088" s="139">
        <v>249</v>
      </c>
      <c r="C9088" s="139">
        <v>0</v>
      </c>
      <c r="D9088" s="139">
        <v>0.25</v>
      </c>
      <c r="E9088" s="139" t="s">
        <v>5421</v>
      </c>
      <c r="F9088" s="139" t="s">
        <v>5422</v>
      </c>
      <c r="G9088" s="145">
        <v>1</v>
      </c>
      <c r="H9088" s="145">
        <v>1</v>
      </c>
    </row>
    <row r="9089" spans="1:8" x14ac:dyDescent="0.2">
      <c r="A9089" t="s">
        <v>14133</v>
      </c>
      <c r="B9089" s="139">
        <v>1</v>
      </c>
      <c r="C9089" s="139">
        <v>0</v>
      </c>
      <c r="D9089" s="139">
        <v>0</v>
      </c>
      <c r="E9089" s="139" t="s">
        <v>5421</v>
      </c>
      <c r="F9089" s="139" t="s">
        <v>5422</v>
      </c>
      <c r="G9089" s="145">
        <v>1</v>
      </c>
      <c r="H9089" s="145">
        <v>1</v>
      </c>
    </row>
    <row r="9090" spans="1:8" x14ac:dyDescent="0.2">
      <c r="A9090" t="s">
        <v>14134</v>
      </c>
      <c r="B9090" s="139">
        <v>1</v>
      </c>
      <c r="C9090" s="139">
        <v>0</v>
      </c>
      <c r="D9090" s="139">
        <v>0</v>
      </c>
      <c r="E9090" s="139" t="s">
        <v>5421</v>
      </c>
      <c r="F9090" s="139" t="s">
        <v>5422</v>
      </c>
      <c r="G9090" s="145">
        <v>1</v>
      </c>
      <c r="H9090" s="145">
        <v>1</v>
      </c>
    </row>
    <row r="9091" spans="1:8" x14ac:dyDescent="0.2">
      <c r="A9091" t="s">
        <v>14135</v>
      </c>
      <c r="B9091" s="139">
        <v>1</v>
      </c>
      <c r="C9091" s="139">
        <v>0</v>
      </c>
      <c r="D9091" s="139">
        <v>0</v>
      </c>
      <c r="E9091" s="139" t="s">
        <v>5421</v>
      </c>
      <c r="F9091" s="139" t="s">
        <v>5422</v>
      </c>
      <c r="G9091" s="145">
        <v>1</v>
      </c>
      <c r="H9091" s="145">
        <v>1</v>
      </c>
    </row>
    <row r="9092" spans="1:8" x14ac:dyDescent="0.2">
      <c r="A9092" t="s">
        <v>14136</v>
      </c>
      <c r="B9092" s="139">
        <v>1</v>
      </c>
      <c r="C9092" s="139">
        <v>0</v>
      </c>
      <c r="D9092" s="139">
        <v>0</v>
      </c>
      <c r="E9092" s="139" t="s">
        <v>5421</v>
      </c>
      <c r="F9092" s="139" t="s">
        <v>5422</v>
      </c>
      <c r="G9092" s="145">
        <v>1</v>
      </c>
      <c r="H9092" s="145">
        <v>1</v>
      </c>
    </row>
    <row r="9093" spans="1:8" x14ac:dyDescent="0.2">
      <c r="A9093" t="s">
        <v>14137</v>
      </c>
      <c r="B9093" s="139">
        <v>5</v>
      </c>
      <c r="C9093" s="139">
        <v>0</v>
      </c>
      <c r="D9093" s="139">
        <v>0.01</v>
      </c>
      <c r="E9093" s="139" t="s">
        <v>5421</v>
      </c>
      <c r="F9093" s="139" t="s">
        <v>5422</v>
      </c>
      <c r="G9093" s="145">
        <v>1</v>
      </c>
      <c r="H9093" s="145">
        <v>1</v>
      </c>
    </row>
    <row r="9094" spans="1:8" x14ac:dyDescent="0.2">
      <c r="A9094" t="s">
        <v>14138</v>
      </c>
      <c r="B9094" s="139">
        <v>10</v>
      </c>
      <c r="C9094" s="139">
        <v>0</v>
      </c>
      <c r="D9094" s="139">
        <v>0.01</v>
      </c>
      <c r="E9094" s="139" t="s">
        <v>5421</v>
      </c>
      <c r="F9094" s="139" t="s">
        <v>5422</v>
      </c>
      <c r="G9094" s="145">
        <v>1</v>
      </c>
      <c r="H9094" s="145">
        <v>1</v>
      </c>
    </row>
    <row r="9095" spans="1:8" x14ac:dyDescent="0.2">
      <c r="A9095" t="s">
        <v>14139</v>
      </c>
      <c r="B9095" s="139">
        <v>15</v>
      </c>
      <c r="C9095" s="139">
        <v>0</v>
      </c>
      <c r="D9095" s="139">
        <v>0.02</v>
      </c>
      <c r="E9095" s="139" t="s">
        <v>5421</v>
      </c>
      <c r="F9095" s="139" t="s">
        <v>5422</v>
      </c>
      <c r="G9095" s="145">
        <v>1</v>
      </c>
      <c r="H9095" s="145">
        <v>1</v>
      </c>
    </row>
    <row r="9096" spans="1:8" x14ac:dyDescent="0.2">
      <c r="A9096" t="s">
        <v>14140</v>
      </c>
      <c r="B9096" s="139">
        <v>11</v>
      </c>
      <c r="C9096" s="139">
        <v>0</v>
      </c>
      <c r="D9096" s="139">
        <v>0.01</v>
      </c>
      <c r="E9096" s="139" t="s">
        <v>5421</v>
      </c>
      <c r="F9096" s="139" t="s">
        <v>5422</v>
      </c>
      <c r="G9096" s="145">
        <v>1</v>
      </c>
      <c r="H9096" s="145">
        <v>1</v>
      </c>
    </row>
    <row r="9097" spans="1:8" x14ac:dyDescent="0.2">
      <c r="A9097" t="s">
        <v>14141</v>
      </c>
      <c r="B9097" s="139">
        <v>1</v>
      </c>
      <c r="C9097" s="139">
        <v>0</v>
      </c>
      <c r="D9097" s="139">
        <v>0</v>
      </c>
      <c r="E9097" s="139" t="s">
        <v>5421</v>
      </c>
      <c r="F9097" s="139" t="s">
        <v>5422</v>
      </c>
      <c r="G9097" s="145">
        <v>1</v>
      </c>
      <c r="H9097" s="145">
        <v>1</v>
      </c>
    </row>
    <row r="9098" spans="1:8" x14ac:dyDescent="0.2">
      <c r="A9098" t="s">
        <v>14142</v>
      </c>
      <c r="B9098" s="139">
        <v>1</v>
      </c>
      <c r="C9098" s="139">
        <v>0</v>
      </c>
      <c r="D9098" s="139">
        <v>0</v>
      </c>
      <c r="E9098" s="139" t="s">
        <v>5421</v>
      </c>
      <c r="F9098" s="139" t="s">
        <v>5422</v>
      </c>
      <c r="G9098" s="145">
        <v>1</v>
      </c>
      <c r="H9098" s="145">
        <v>1</v>
      </c>
    </row>
    <row r="9099" spans="1:8" x14ac:dyDescent="0.2">
      <c r="A9099" t="s">
        <v>14143</v>
      </c>
      <c r="B9099" s="139">
        <v>13</v>
      </c>
      <c r="C9099" s="139">
        <v>0</v>
      </c>
      <c r="D9099" s="139">
        <v>0.01</v>
      </c>
      <c r="E9099" s="139" t="s">
        <v>5421</v>
      </c>
      <c r="F9099" s="139" t="s">
        <v>5422</v>
      </c>
      <c r="G9099" s="145">
        <v>1</v>
      </c>
      <c r="H9099" s="145">
        <v>1</v>
      </c>
    </row>
    <row r="9100" spans="1:8" x14ac:dyDescent="0.2">
      <c r="A9100" t="s">
        <v>14144</v>
      </c>
      <c r="B9100" s="139">
        <v>1</v>
      </c>
      <c r="C9100" s="139">
        <v>0</v>
      </c>
      <c r="D9100" s="139">
        <v>0</v>
      </c>
      <c r="E9100" s="139" t="s">
        <v>5421</v>
      </c>
      <c r="F9100" s="139" t="s">
        <v>5422</v>
      </c>
      <c r="G9100" s="145">
        <v>1</v>
      </c>
      <c r="H9100" s="145">
        <v>1</v>
      </c>
    </row>
    <row r="9101" spans="1:8" x14ac:dyDescent="0.2">
      <c r="A9101" t="s">
        <v>14145</v>
      </c>
      <c r="B9101" s="139">
        <v>12</v>
      </c>
      <c r="C9101" s="139">
        <v>0</v>
      </c>
      <c r="D9101" s="139">
        <v>0.01</v>
      </c>
      <c r="E9101" s="139" t="s">
        <v>5421</v>
      </c>
      <c r="F9101" s="139" t="s">
        <v>5422</v>
      </c>
      <c r="G9101" s="145">
        <v>1</v>
      </c>
      <c r="H9101" s="145">
        <v>1</v>
      </c>
    </row>
    <row r="9102" spans="1:8" x14ac:dyDescent="0.2">
      <c r="A9102" t="s">
        <v>14146</v>
      </c>
      <c r="B9102" s="139">
        <v>1</v>
      </c>
      <c r="C9102" s="139">
        <v>0</v>
      </c>
      <c r="D9102" s="139">
        <v>0</v>
      </c>
      <c r="E9102" s="139" t="s">
        <v>5421</v>
      </c>
      <c r="F9102" s="139" t="s">
        <v>5422</v>
      </c>
      <c r="G9102" s="145">
        <v>1</v>
      </c>
      <c r="H9102" s="145">
        <v>1</v>
      </c>
    </row>
    <row r="9103" spans="1:8" x14ac:dyDescent="0.2">
      <c r="A9103" t="s">
        <v>14147</v>
      </c>
      <c r="B9103" s="139">
        <v>1</v>
      </c>
      <c r="C9103" s="139">
        <v>0</v>
      </c>
      <c r="D9103" s="139">
        <v>0</v>
      </c>
      <c r="E9103" s="139" t="s">
        <v>5421</v>
      </c>
      <c r="F9103" s="139" t="s">
        <v>5422</v>
      </c>
      <c r="G9103" s="145">
        <v>1</v>
      </c>
      <c r="H9103" s="145">
        <v>1</v>
      </c>
    </row>
    <row r="9104" spans="1:8" x14ac:dyDescent="0.2">
      <c r="A9104" t="s">
        <v>14148</v>
      </c>
      <c r="B9104" s="139">
        <v>1</v>
      </c>
      <c r="C9104" s="139">
        <v>0</v>
      </c>
      <c r="D9104" s="139">
        <v>0</v>
      </c>
      <c r="E9104" s="139" t="s">
        <v>5421</v>
      </c>
      <c r="F9104" s="139" t="s">
        <v>5422</v>
      </c>
      <c r="G9104" s="145">
        <v>1</v>
      </c>
      <c r="H9104" s="145">
        <v>1</v>
      </c>
    </row>
    <row r="9105" spans="1:8" x14ac:dyDescent="0.2">
      <c r="A9105" t="s">
        <v>14149</v>
      </c>
      <c r="B9105" s="139">
        <v>1</v>
      </c>
      <c r="C9105" s="139">
        <v>0</v>
      </c>
      <c r="D9105" s="139">
        <v>0</v>
      </c>
      <c r="E9105" s="139" t="s">
        <v>5421</v>
      </c>
      <c r="F9105" s="139" t="s">
        <v>5422</v>
      </c>
      <c r="G9105" s="145">
        <v>1</v>
      </c>
      <c r="H9105" s="145">
        <v>1</v>
      </c>
    </row>
    <row r="9106" spans="1:8" x14ac:dyDescent="0.2">
      <c r="A9106" t="s">
        <v>14150</v>
      </c>
      <c r="B9106" s="139">
        <v>3</v>
      </c>
      <c r="C9106" s="139">
        <v>0</v>
      </c>
      <c r="D9106" s="139">
        <v>0</v>
      </c>
      <c r="E9106" s="139" t="s">
        <v>5421</v>
      </c>
      <c r="F9106" s="139" t="s">
        <v>5422</v>
      </c>
      <c r="G9106" s="145">
        <v>1</v>
      </c>
      <c r="H9106" s="145">
        <v>1</v>
      </c>
    </row>
    <row r="9107" spans="1:8" x14ac:dyDescent="0.2">
      <c r="A9107" t="s">
        <v>14151</v>
      </c>
      <c r="B9107" s="139">
        <v>3</v>
      </c>
      <c r="C9107" s="139">
        <v>0</v>
      </c>
      <c r="D9107" s="139">
        <v>0</v>
      </c>
      <c r="E9107" s="139" t="s">
        <v>5421</v>
      </c>
      <c r="F9107" s="139" t="s">
        <v>5422</v>
      </c>
      <c r="G9107" s="145">
        <v>1</v>
      </c>
      <c r="H9107" s="145">
        <v>1</v>
      </c>
    </row>
    <row r="9108" spans="1:8" x14ac:dyDescent="0.2">
      <c r="A9108" t="s">
        <v>14152</v>
      </c>
      <c r="B9108" s="139">
        <v>1</v>
      </c>
      <c r="C9108" s="139">
        <v>0</v>
      </c>
      <c r="D9108" s="139">
        <v>0</v>
      </c>
      <c r="E9108" s="139" t="s">
        <v>5421</v>
      </c>
      <c r="F9108" s="139" t="s">
        <v>5422</v>
      </c>
      <c r="G9108" s="145">
        <v>1</v>
      </c>
      <c r="H9108" s="145">
        <v>1</v>
      </c>
    </row>
    <row r="9109" spans="1:8" x14ac:dyDescent="0.2">
      <c r="A9109" t="s">
        <v>14153</v>
      </c>
      <c r="B9109" s="139">
        <v>5</v>
      </c>
      <c r="C9109" s="139">
        <v>0</v>
      </c>
      <c r="D9109" s="139">
        <v>0.01</v>
      </c>
      <c r="E9109" s="139" t="s">
        <v>5421</v>
      </c>
      <c r="F9109" s="139" t="s">
        <v>5422</v>
      </c>
      <c r="G9109" s="145">
        <v>1</v>
      </c>
      <c r="H9109" s="145">
        <v>1</v>
      </c>
    </row>
    <row r="9110" spans="1:8" x14ac:dyDescent="0.2">
      <c r="A9110" t="s">
        <v>14154</v>
      </c>
      <c r="B9110" s="139">
        <v>16</v>
      </c>
      <c r="C9110" s="139">
        <v>0</v>
      </c>
      <c r="D9110" s="139">
        <v>0.02</v>
      </c>
      <c r="E9110" s="139" t="s">
        <v>5421</v>
      </c>
      <c r="F9110" s="139" t="s">
        <v>5422</v>
      </c>
      <c r="G9110" s="145">
        <v>1</v>
      </c>
      <c r="H9110" s="145">
        <v>1</v>
      </c>
    </row>
    <row r="9111" spans="1:8" x14ac:dyDescent="0.2">
      <c r="A9111" t="s">
        <v>14155</v>
      </c>
      <c r="B9111" s="139">
        <v>3</v>
      </c>
      <c r="C9111" s="139">
        <v>0</v>
      </c>
      <c r="D9111" s="139">
        <v>0</v>
      </c>
      <c r="E9111" s="139" t="s">
        <v>5421</v>
      </c>
      <c r="F9111" s="139" t="s">
        <v>5422</v>
      </c>
      <c r="G9111" s="145">
        <v>1</v>
      </c>
      <c r="H9111" s="145">
        <v>1</v>
      </c>
    </row>
    <row r="9112" spans="1:8" x14ac:dyDescent="0.2">
      <c r="A9112" t="s">
        <v>14156</v>
      </c>
      <c r="B9112" s="139">
        <v>25</v>
      </c>
      <c r="C9112" s="139">
        <v>0</v>
      </c>
      <c r="D9112" s="139">
        <v>0.03</v>
      </c>
      <c r="E9112" s="139" t="s">
        <v>5421</v>
      </c>
      <c r="F9112" s="139" t="s">
        <v>5422</v>
      </c>
      <c r="G9112" s="145">
        <v>1</v>
      </c>
      <c r="H9112" s="145">
        <v>1</v>
      </c>
    </row>
    <row r="9113" spans="1:8" x14ac:dyDescent="0.2">
      <c r="A9113" t="s">
        <v>14157</v>
      </c>
      <c r="B9113" s="139">
        <v>43</v>
      </c>
      <c r="C9113" s="139">
        <v>0</v>
      </c>
      <c r="D9113" s="139">
        <v>0.04</v>
      </c>
      <c r="E9113" s="139" t="s">
        <v>5421</v>
      </c>
      <c r="F9113" s="139" t="s">
        <v>5422</v>
      </c>
      <c r="G9113" s="145">
        <v>1</v>
      </c>
      <c r="H9113" s="145">
        <v>1</v>
      </c>
    </row>
    <row r="9114" spans="1:8" x14ac:dyDescent="0.2">
      <c r="A9114" t="s">
        <v>14158</v>
      </c>
      <c r="B9114" s="139">
        <v>31</v>
      </c>
      <c r="C9114" s="139">
        <v>0</v>
      </c>
      <c r="D9114" s="139">
        <v>0.03</v>
      </c>
      <c r="E9114" s="139" t="s">
        <v>5421</v>
      </c>
      <c r="F9114" s="139" t="s">
        <v>5422</v>
      </c>
      <c r="G9114" s="145">
        <v>1</v>
      </c>
      <c r="H9114" s="145">
        <v>1</v>
      </c>
    </row>
    <row r="9115" spans="1:8" x14ac:dyDescent="0.2">
      <c r="A9115" t="s">
        <v>14159</v>
      </c>
      <c r="B9115" s="139">
        <v>20</v>
      </c>
      <c r="C9115" s="139">
        <v>0</v>
      </c>
      <c r="D9115" s="139">
        <v>0.02</v>
      </c>
      <c r="E9115" s="139" t="s">
        <v>5421</v>
      </c>
      <c r="F9115" s="139" t="s">
        <v>5422</v>
      </c>
      <c r="G9115" s="145">
        <v>1</v>
      </c>
      <c r="H9115" s="145">
        <v>1</v>
      </c>
    </row>
    <row r="9116" spans="1:8" x14ac:dyDescent="0.2">
      <c r="A9116" t="s">
        <v>14160</v>
      </c>
      <c r="B9116" s="139">
        <v>335</v>
      </c>
      <c r="C9116" s="139">
        <v>0</v>
      </c>
      <c r="D9116" s="139">
        <v>0.34</v>
      </c>
      <c r="E9116" s="139" t="s">
        <v>5421</v>
      </c>
      <c r="F9116" s="139" t="s">
        <v>5422</v>
      </c>
      <c r="G9116" s="145">
        <v>1</v>
      </c>
      <c r="H9116" s="145">
        <v>1</v>
      </c>
    </row>
    <row r="9117" spans="1:8" x14ac:dyDescent="0.2">
      <c r="A9117" t="s">
        <v>14161</v>
      </c>
      <c r="B9117" s="139">
        <v>131</v>
      </c>
      <c r="C9117" s="139">
        <v>0</v>
      </c>
      <c r="D9117" s="139">
        <v>0.13</v>
      </c>
      <c r="E9117" s="139" t="s">
        <v>5421</v>
      </c>
      <c r="F9117" s="139" t="s">
        <v>5422</v>
      </c>
      <c r="G9117" s="145">
        <v>1</v>
      </c>
      <c r="H9117" s="145">
        <v>1</v>
      </c>
    </row>
    <row r="9118" spans="1:8" x14ac:dyDescent="0.2">
      <c r="A9118" t="s">
        <v>14162</v>
      </c>
      <c r="B9118" s="139">
        <v>159</v>
      </c>
      <c r="C9118" s="139">
        <v>0</v>
      </c>
      <c r="D9118" s="139">
        <v>0.16</v>
      </c>
      <c r="E9118" s="139" t="s">
        <v>5421</v>
      </c>
      <c r="F9118" s="139" t="s">
        <v>5422</v>
      </c>
      <c r="G9118" s="145">
        <v>1</v>
      </c>
      <c r="H9118" s="145">
        <v>1</v>
      </c>
    </row>
    <row r="9119" spans="1:8" x14ac:dyDescent="0.2">
      <c r="A9119" t="s">
        <v>14163</v>
      </c>
      <c r="B9119" s="139">
        <v>159</v>
      </c>
      <c r="C9119" s="139">
        <v>0</v>
      </c>
      <c r="D9119" s="139">
        <v>0.16</v>
      </c>
      <c r="E9119" s="139" t="s">
        <v>5421</v>
      </c>
      <c r="F9119" s="139" t="s">
        <v>5422</v>
      </c>
      <c r="G9119" s="145">
        <v>1</v>
      </c>
      <c r="H9119" s="145">
        <v>1</v>
      </c>
    </row>
    <row r="9120" spans="1:8" x14ac:dyDescent="0.2">
      <c r="A9120" t="s">
        <v>14164</v>
      </c>
      <c r="B9120" s="139">
        <v>17</v>
      </c>
      <c r="C9120" s="139">
        <v>0</v>
      </c>
      <c r="D9120" s="139">
        <v>0.02</v>
      </c>
      <c r="E9120" s="139" t="s">
        <v>5421</v>
      </c>
      <c r="F9120" s="139" t="s">
        <v>5422</v>
      </c>
      <c r="G9120" s="145">
        <v>1</v>
      </c>
      <c r="H9120" s="145">
        <v>1</v>
      </c>
    </row>
    <row r="9121" spans="1:8" x14ac:dyDescent="0.2">
      <c r="A9121" t="s">
        <v>14165</v>
      </c>
      <c r="B9121" s="139">
        <v>38</v>
      </c>
      <c r="C9121" s="139">
        <v>0</v>
      </c>
      <c r="D9121" s="139">
        <v>0.04</v>
      </c>
      <c r="E9121" s="139" t="s">
        <v>5421</v>
      </c>
      <c r="F9121" s="139" t="s">
        <v>5422</v>
      </c>
      <c r="G9121" s="145">
        <v>1</v>
      </c>
      <c r="H9121" s="145">
        <v>1</v>
      </c>
    </row>
    <row r="9122" spans="1:8" x14ac:dyDescent="0.2">
      <c r="A9122" t="s">
        <v>14166</v>
      </c>
      <c r="B9122" s="139">
        <v>13</v>
      </c>
      <c r="C9122" s="139">
        <v>0</v>
      </c>
      <c r="D9122" s="139">
        <v>0.01</v>
      </c>
      <c r="E9122" s="139" t="s">
        <v>5421</v>
      </c>
      <c r="F9122" s="139" t="s">
        <v>5422</v>
      </c>
      <c r="G9122" s="145">
        <v>1</v>
      </c>
      <c r="H9122" s="145">
        <v>1</v>
      </c>
    </row>
    <row r="9123" spans="1:8" x14ac:dyDescent="0.2">
      <c r="A9123" t="s">
        <v>14167</v>
      </c>
      <c r="B9123" s="139">
        <v>28</v>
      </c>
      <c r="C9123" s="139">
        <v>0</v>
      </c>
      <c r="D9123" s="139">
        <v>0.03</v>
      </c>
      <c r="E9123" s="139" t="s">
        <v>5421</v>
      </c>
      <c r="F9123" s="139" t="s">
        <v>5422</v>
      </c>
      <c r="G9123" s="145">
        <v>1</v>
      </c>
      <c r="H9123" s="145">
        <v>1</v>
      </c>
    </row>
    <row r="9124" spans="1:8" x14ac:dyDescent="0.2">
      <c r="A9124" t="s">
        <v>14168</v>
      </c>
      <c r="B9124" s="139">
        <v>2</v>
      </c>
      <c r="C9124" s="139">
        <v>0</v>
      </c>
      <c r="D9124" s="139">
        <v>0</v>
      </c>
      <c r="E9124" s="139" t="s">
        <v>5421</v>
      </c>
      <c r="F9124" s="139" t="s">
        <v>5422</v>
      </c>
      <c r="G9124" s="145">
        <v>1</v>
      </c>
      <c r="H9124" s="145">
        <v>1</v>
      </c>
    </row>
    <row r="9125" spans="1:8" x14ac:dyDescent="0.2">
      <c r="A9125" t="s">
        <v>14169</v>
      </c>
      <c r="B9125" s="139">
        <v>2</v>
      </c>
      <c r="C9125" s="139">
        <v>0</v>
      </c>
      <c r="D9125" s="139">
        <v>0</v>
      </c>
      <c r="E9125" s="139" t="s">
        <v>5421</v>
      </c>
      <c r="F9125" s="139" t="s">
        <v>5422</v>
      </c>
      <c r="G9125" s="145">
        <v>1</v>
      </c>
      <c r="H9125" s="145">
        <v>1</v>
      </c>
    </row>
    <row r="9126" spans="1:8" x14ac:dyDescent="0.2">
      <c r="A9126" t="s">
        <v>14170</v>
      </c>
      <c r="B9126" s="139">
        <v>7</v>
      </c>
      <c r="C9126" s="139">
        <v>0</v>
      </c>
      <c r="D9126" s="139">
        <v>0.01</v>
      </c>
      <c r="E9126" s="139" t="s">
        <v>5421</v>
      </c>
      <c r="F9126" s="139" t="s">
        <v>5422</v>
      </c>
      <c r="G9126" s="145">
        <v>1</v>
      </c>
      <c r="H9126" s="145">
        <v>1</v>
      </c>
    </row>
    <row r="9127" spans="1:8" x14ac:dyDescent="0.2">
      <c r="A9127" t="s">
        <v>14171</v>
      </c>
      <c r="B9127" s="139">
        <v>11</v>
      </c>
      <c r="C9127" s="139">
        <v>0</v>
      </c>
      <c r="D9127" s="139">
        <v>0.01</v>
      </c>
      <c r="E9127" s="139" t="s">
        <v>5421</v>
      </c>
      <c r="F9127" s="139" t="s">
        <v>5422</v>
      </c>
      <c r="G9127" s="145">
        <v>1</v>
      </c>
      <c r="H9127" s="145">
        <v>1</v>
      </c>
    </row>
    <row r="9128" spans="1:8" x14ac:dyDescent="0.2">
      <c r="A9128" t="s">
        <v>14172</v>
      </c>
      <c r="B9128" s="139">
        <v>1</v>
      </c>
      <c r="C9128" s="139">
        <v>0</v>
      </c>
      <c r="D9128" s="139">
        <v>0</v>
      </c>
      <c r="E9128" s="139" t="s">
        <v>5421</v>
      </c>
      <c r="F9128" s="139" t="s">
        <v>5422</v>
      </c>
      <c r="G9128" s="145">
        <v>1</v>
      </c>
      <c r="H9128" s="145">
        <v>1</v>
      </c>
    </row>
    <row r="9129" spans="1:8" x14ac:dyDescent="0.2">
      <c r="A9129" t="s">
        <v>14173</v>
      </c>
      <c r="B9129" s="139">
        <v>5</v>
      </c>
      <c r="C9129" s="139">
        <v>0</v>
      </c>
      <c r="D9129" s="139">
        <v>0.01</v>
      </c>
      <c r="E9129" s="139" t="s">
        <v>5421</v>
      </c>
      <c r="F9129" s="139" t="s">
        <v>5422</v>
      </c>
      <c r="G9129" s="145">
        <v>1</v>
      </c>
      <c r="H9129" s="145">
        <v>1</v>
      </c>
    </row>
    <row r="9130" spans="1:8" x14ac:dyDescent="0.2">
      <c r="A9130" t="s">
        <v>14174</v>
      </c>
      <c r="B9130" s="139">
        <v>1</v>
      </c>
      <c r="C9130" s="139">
        <v>0</v>
      </c>
      <c r="D9130" s="139">
        <v>0</v>
      </c>
      <c r="E9130" s="139" t="s">
        <v>5421</v>
      </c>
      <c r="F9130" s="139" t="s">
        <v>5422</v>
      </c>
      <c r="G9130" s="145">
        <v>1</v>
      </c>
      <c r="H9130" s="145">
        <v>1</v>
      </c>
    </row>
    <row r="9131" spans="1:8" x14ac:dyDescent="0.2">
      <c r="A9131" t="s">
        <v>14175</v>
      </c>
      <c r="B9131" s="139">
        <v>15</v>
      </c>
      <c r="C9131" s="139">
        <v>0</v>
      </c>
      <c r="D9131" s="139">
        <v>0.02</v>
      </c>
      <c r="E9131" s="139" t="s">
        <v>5421</v>
      </c>
      <c r="F9131" s="139" t="s">
        <v>5422</v>
      </c>
      <c r="G9131" s="145">
        <v>1</v>
      </c>
      <c r="H9131" s="145">
        <v>1</v>
      </c>
    </row>
    <row r="9132" spans="1:8" x14ac:dyDescent="0.2">
      <c r="A9132" t="s">
        <v>14176</v>
      </c>
      <c r="B9132" s="139">
        <v>38</v>
      </c>
      <c r="C9132" s="139">
        <v>0</v>
      </c>
      <c r="D9132" s="139">
        <v>0.04</v>
      </c>
      <c r="E9132" s="139" t="s">
        <v>5421</v>
      </c>
      <c r="F9132" s="139" t="s">
        <v>5422</v>
      </c>
      <c r="G9132" s="145">
        <v>1</v>
      </c>
      <c r="H9132" s="145">
        <v>1</v>
      </c>
    </row>
    <row r="9133" spans="1:8" x14ac:dyDescent="0.2">
      <c r="A9133" t="s">
        <v>14177</v>
      </c>
      <c r="B9133" s="139">
        <v>3</v>
      </c>
      <c r="C9133" s="139">
        <v>0</v>
      </c>
      <c r="D9133" s="139">
        <v>0</v>
      </c>
      <c r="E9133" s="139" t="s">
        <v>5421</v>
      </c>
      <c r="F9133" s="139" t="s">
        <v>5422</v>
      </c>
      <c r="G9133" s="145">
        <v>1</v>
      </c>
      <c r="H9133" s="145">
        <v>1</v>
      </c>
    </row>
    <row r="9134" spans="1:8" x14ac:dyDescent="0.2">
      <c r="A9134" t="s">
        <v>14178</v>
      </c>
      <c r="B9134" s="139">
        <v>63</v>
      </c>
      <c r="C9134" s="139">
        <v>0</v>
      </c>
      <c r="D9134" s="139">
        <v>0.06</v>
      </c>
      <c r="E9134" s="139" t="s">
        <v>5421</v>
      </c>
      <c r="F9134" s="139" t="s">
        <v>5422</v>
      </c>
      <c r="G9134" s="145">
        <v>1</v>
      </c>
      <c r="H9134" s="145">
        <v>1</v>
      </c>
    </row>
    <row r="9135" spans="1:8" x14ac:dyDescent="0.2">
      <c r="A9135" t="s">
        <v>14179</v>
      </c>
      <c r="B9135" s="139">
        <v>39</v>
      </c>
      <c r="C9135" s="139">
        <v>0</v>
      </c>
      <c r="D9135" s="139">
        <v>0.04</v>
      </c>
      <c r="E9135" s="139" t="s">
        <v>5421</v>
      </c>
      <c r="F9135" s="139" t="s">
        <v>5422</v>
      </c>
      <c r="G9135" s="145">
        <v>1</v>
      </c>
      <c r="H9135" s="145">
        <v>1</v>
      </c>
    </row>
    <row r="9136" spans="1:8" x14ac:dyDescent="0.2">
      <c r="A9136" t="s">
        <v>14180</v>
      </c>
      <c r="B9136" s="139">
        <v>1</v>
      </c>
      <c r="C9136" s="139">
        <v>0</v>
      </c>
      <c r="D9136" s="139">
        <v>0</v>
      </c>
      <c r="E9136" s="139" t="s">
        <v>5421</v>
      </c>
      <c r="F9136" s="139" t="s">
        <v>5422</v>
      </c>
      <c r="G9136" s="145">
        <v>1</v>
      </c>
      <c r="H9136" s="145">
        <v>1</v>
      </c>
    </row>
    <row r="9137" spans="1:8" x14ac:dyDescent="0.2">
      <c r="A9137" t="s">
        <v>14181</v>
      </c>
      <c r="B9137" s="139">
        <v>14</v>
      </c>
      <c r="C9137" s="139">
        <v>0</v>
      </c>
      <c r="D9137" s="139">
        <v>0.01</v>
      </c>
      <c r="E9137" s="139" t="s">
        <v>5421</v>
      </c>
      <c r="F9137" s="139" t="s">
        <v>5422</v>
      </c>
      <c r="G9137" s="145">
        <v>1</v>
      </c>
      <c r="H9137" s="145">
        <v>1</v>
      </c>
    </row>
    <row r="9138" spans="1:8" x14ac:dyDescent="0.2">
      <c r="A9138" t="s">
        <v>14182</v>
      </c>
      <c r="B9138" s="139">
        <v>2</v>
      </c>
      <c r="C9138" s="139">
        <v>0</v>
      </c>
      <c r="D9138" s="139">
        <v>0</v>
      </c>
      <c r="E9138" s="139" t="s">
        <v>5421</v>
      </c>
      <c r="F9138" s="139" t="s">
        <v>5422</v>
      </c>
      <c r="G9138" s="145">
        <v>1</v>
      </c>
      <c r="H9138" s="145">
        <v>1</v>
      </c>
    </row>
    <row r="9139" spans="1:8" x14ac:dyDescent="0.2">
      <c r="A9139" t="s">
        <v>14183</v>
      </c>
      <c r="B9139" s="139">
        <v>1</v>
      </c>
      <c r="C9139" s="139">
        <v>0</v>
      </c>
      <c r="D9139" s="139">
        <v>0</v>
      </c>
      <c r="E9139" s="139" t="s">
        <v>5421</v>
      </c>
      <c r="F9139" s="139" t="s">
        <v>5422</v>
      </c>
      <c r="G9139" s="145">
        <v>1</v>
      </c>
      <c r="H9139" s="145">
        <v>1</v>
      </c>
    </row>
    <row r="9140" spans="1:8" x14ac:dyDescent="0.2">
      <c r="A9140" t="s">
        <v>14184</v>
      </c>
      <c r="B9140" s="139">
        <v>1</v>
      </c>
      <c r="C9140" s="139">
        <v>0</v>
      </c>
      <c r="D9140" s="139">
        <v>0</v>
      </c>
      <c r="E9140" s="139" t="s">
        <v>5421</v>
      </c>
      <c r="F9140" s="139" t="s">
        <v>5422</v>
      </c>
      <c r="G9140" s="145">
        <v>1</v>
      </c>
      <c r="H9140" s="145">
        <v>1</v>
      </c>
    </row>
    <row r="9141" spans="1:8" x14ac:dyDescent="0.2">
      <c r="A9141" t="s">
        <v>14185</v>
      </c>
      <c r="B9141" s="139">
        <v>3</v>
      </c>
      <c r="C9141" s="139">
        <v>0</v>
      </c>
      <c r="D9141" s="139">
        <v>0</v>
      </c>
      <c r="E9141" s="139" t="s">
        <v>5421</v>
      </c>
      <c r="F9141" s="139" t="s">
        <v>5422</v>
      </c>
      <c r="G9141" s="145">
        <v>1</v>
      </c>
      <c r="H9141" s="145">
        <v>1</v>
      </c>
    </row>
    <row r="9142" spans="1:8" x14ac:dyDescent="0.2">
      <c r="A9142" t="s">
        <v>14186</v>
      </c>
      <c r="B9142" s="139">
        <v>20</v>
      </c>
      <c r="C9142" s="139">
        <v>0</v>
      </c>
      <c r="D9142" s="139">
        <v>0.02</v>
      </c>
      <c r="E9142" s="139" t="s">
        <v>5421</v>
      </c>
      <c r="F9142" s="139" t="s">
        <v>5422</v>
      </c>
      <c r="G9142" s="145">
        <v>1</v>
      </c>
      <c r="H9142" s="145">
        <v>1</v>
      </c>
    </row>
    <row r="9143" spans="1:8" x14ac:dyDescent="0.2">
      <c r="A9143" t="s">
        <v>14187</v>
      </c>
      <c r="B9143" s="139">
        <v>1</v>
      </c>
      <c r="C9143" s="139">
        <v>0</v>
      </c>
      <c r="D9143" s="139">
        <v>0</v>
      </c>
      <c r="E9143" s="139" t="s">
        <v>5421</v>
      </c>
      <c r="F9143" s="139" t="s">
        <v>5422</v>
      </c>
      <c r="G9143" s="145">
        <v>1</v>
      </c>
      <c r="H9143" s="145">
        <v>1</v>
      </c>
    </row>
    <row r="9144" spans="1:8" x14ac:dyDescent="0.2">
      <c r="A9144" t="s">
        <v>14188</v>
      </c>
      <c r="B9144" s="139">
        <v>1</v>
      </c>
      <c r="C9144" s="139">
        <v>0</v>
      </c>
      <c r="D9144" s="139">
        <v>0</v>
      </c>
      <c r="E9144" s="139" t="s">
        <v>5421</v>
      </c>
      <c r="F9144" s="139" t="s">
        <v>5422</v>
      </c>
      <c r="G9144" s="145">
        <v>1</v>
      </c>
      <c r="H9144" s="145">
        <v>1</v>
      </c>
    </row>
    <row r="9145" spans="1:8" x14ac:dyDescent="0.2">
      <c r="A9145" t="s">
        <v>14189</v>
      </c>
      <c r="B9145" s="139">
        <v>29</v>
      </c>
      <c r="C9145" s="139">
        <v>0</v>
      </c>
      <c r="D9145" s="139">
        <v>0.03</v>
      </c>
      <c r="E9145" s="139" t="s">
        <v>5421</v>
      </c>
      <c r="F9145" s="139" t="s">
        <v>5422</v>
      </c>
      <c r="G9145" s="145">
        <v>1</v>
      </c>
      <c r="H9145" s="145">
        <v>1</v>
      </c>
    </row>
    <row r="9146" spans="1:8" x14ac:dyDescent="0.2">
      <c r="A9146" t="s">
        <v>14190</v>
      </c>
      <c r="B9146" s="139">
        <v>74</v>
      </c>
      <c r="C9146" s="139">
        <v>0</v>
      </c>
      <c r="D9146" s="139">
        <v>0.08</v>
      </c>
      <c r="E9146" s="139" t="s">
        <v>5421</v>
      </c>
      <c r="F9146" s="139" t="s">
        <v>5422</v>
      </c>
      <c r="G9146" s="145">
        <v>1</v>
      </c>
      <c r="H9146" s="145">
        <v>1</v>
      </c>
    </row>
    <row r="9147" spans="1:8" x14ac:dyDescent="0.2">
      <c r="A9147" t="s">
        <v>14191</v>
      </c>
      <c r="B9147" s="139">
        <v>1</v>
      </c>
      <c r="C9147" s="139">
        <v>0</v>
      </c>
      <c r="D9147" s="139">
        <v>0</v>
      </c>
      <c r="E9147" s="139" t="s">
        <v>5421</v>
      </c>
      <c r="F9147" s="139" t="s">
        <v>5422</v>
      </c>
      <c r="G9147" s="145">
        <v>1</v>
      </c>
      <c r="H9147" s="145">
        <v>1</v>
      </c>
    </row>
    <row r="9148" spans="1:8" x14ac:dyDescent="0.2">
      <c r="A9148" t="s">
        <v>14192</v>
      </c>
      <c r="B9148" s="139">
        <v>1</v>
      </c>
      <c r="C9148" s="139">
        <v>0</v>
      </c>
      <c r="D9148" s="139">
        <v>0</v>
      </c>
      <c r="E9148" s="139" t="s">
        <v>5421</v>
      </c>
      <c r="F9148" s="139" t="s">
        <v>5422</v>
      </c>
      <c r="G9148" s="145">
        <v>1</v>
      </c>
      <c r="H9148" s="145">
        <v>1</v>
      </c>
    </row>
    <row r="9149" spans="1:8" x14ac:dyDescent="0.2">
      <c r="A9149" t="s">
        <v>14193</v>
      </c>
      <c r="B9149" s="139">
        <v>1</v>
      </c>
      <c r="C9149" s="139">
        <v>0</v>
      </c>
      <c r="D9149" s="139">
        <v>0</v>
      </c>
      <c r="E9149" s="139" t="s">
        <v>5421</v>
      </c>
      <c r="F9149" s="139" t="s">
        <v>5422</v>
      </c>
      <c r="G9149" s="145">
        <v>1</v>
      </c>
      <c r="H9149" s="145">
        <v>1</v>
      </c>
    </row>
    <row r="9150" spans="1:8" x14ac:dyDescent="0.2">
      <c r="A9150" t="s">
        <v>14194</v>
      </c>
      <c r="B9150" s="139">
        <v>2</v>
      </c>
      <c r="C9150" s="139">
        <v>0</v>
      </c>
      <c r="D9150" s="139">
        <v>0</v>
      </c>
      <c r="E9150" s="139" t="s">
        <v>5421</v>
      </c>
      <c r="F9150" s="139" t="s">
        <v>5422</v>
      </c>
      <c r="G9150" s="145">
        <v>1</v>
      </c>
      <c r="H9150" s="145">
        <v>1</v>
      </c>
    </row>
    <row r="9151" spans="1:8" x14ac:dyDescent="0.2">
      <c r="A9151" t="s">
        <v>14195</v>
      </c>
      <c r="B9151" s="139">
        <v>3</v>
      </c>
      <c r="C9151" s="139">
        <v>0</v>
      </c>
      <c r="D9151" s="139">
        <v>0</v>
      </c>
      <c r="E9151" s="139" t="s">
        <v>5421</v>
      </c>
      <c r="F9151" s="139" t="s">
        <v>5422</v>
      </c>
      <c r="G9151" s="145">
        <v>1</v>
      </c>
      <c r="H9151" s="145">
        <v>1</v>
      </c>
    </row>
    <row r="9152" spans="1:8" x14ac:dyDescent="0.2">
      <c r="A9152" t="s">
        <v>14196</v>
      </c>
      <c r="B9152" s="139">
        <v>32</v>
      </c>
      <c r="C9152" s="139">
        <v>0</v>
      </c>
      <c r="D9152" s="139">
        <v>0.03</v>
      </c>
      <c r="E9152" s="139" t="s">
        <v>5421</v>
      </c>
      <c r="F9152" s="139" t="s">
        <v>5422</v>
      </c>
      <c r="G9152" s="145">
        <v>1</v>
      </c>
      <c r="H9152" s="145">
        <v>1</v>
      </c>
    </row>
    <row r="9153" spans="1:8" x14ac:dyDescent="0.2">
      <c r="A9153" t="s">
        <v>14197</v>
      </c>
      <c r="B9153" s="139">
        <v>1</v>
      </c>
      <c r="C9153" s="139">
        <v>0</v>
      </c>
      <c r="D9153" s="139">
        <v>0</v>
      </c>
      <c r="E9153" s="139" t="s">
        <v>5421</v>
      </c>
      <c r="F9153" s="139" t="s">
        <v>5422</v>
      </c>
      <c r="G9153" s="145">
        <v>1</v>
      </c>
      <c r="H9153" s="145">
        <v>1</v>
      </c>
    </row>
    <row r="9154" spans="1:8" x14ac:dyDescent="0.2">
      <c r="A9154" t="s">
        <v>14198</v>
      </c>
      <c r="B9154" s="139">
        <v>1</v>
      </c>
      <c r="C9154" s="139">
        <v>0</v>
      </c>
      <c r="D9154" s="139">
        <v>0</v>
      </c>
      <c r="E9154" s="139" t="s">
        <v>5421</v>
      </c>
      <c r="F9154" s="139" t="s">
        <v>5422</v>
      </c>
      <c r="G9154" s="145">
        <v>1</v>
      </c>
      <c r="H9154" s="145">
        <v>1</v>
      </c>
    </row>
    <row r="9155" spans="1:8" x14ac:dyDescent="0.2">
      <c r="A9155" t="s">
        <v>14199</v>
      </c>
      <c r="B9155" s="139">
        <v>16</v>
      </c>
      <c r="C9155" s="139">
        <v>0</v>
      </c>
      <c r="D9155" s="139">
        <v>0.02</v>
      </c>
      <c r="E9155" s="139" t="s">
        <v>5421</v>
      </c>
      <c r="F9155" s="139" t="s">
        <v>5422</v>
      </c>
      <c r="G9155" s="145">
        <v>1</v>
      </c>
      <c r="H9155" s="145">
        <v>1</v>
      </c>
    </row>
    <row r="9156" spans="1:8" x14ac:dyDescent="0.2">
      <c r="A9156" t="s">
        <v>14200</v>
      </c>
      <c r="B9156" s="139">
        <v>11</v>
      </c>
      <c r="C9156" s="139">
        <v>0</v>
      </c>
      <c r="D9156" s="139">
        <v>0.01</v>
      </c>
      <c r="E9156" s="139" t="s">
        <v>5421</v>
      </c>
      <c r="F9156" s="139" t="s">
        <v>5422</v>
      </c>
      <c r="G9156" s="145">
        <v>1</v>
      </c>
      <c r="H9156" s="145">
        <v>1</v>
      </c>
    </row>
    <row r="9157" spans="1:8" x14ac:dyDescent="0.2">
      <c r="A9157" t="s">
        <v>14201</v>
      </c>
      <c r="B9157" s="139">
        <v>2</v>
      </c>
      <c r="C9157" s="139">
        <v>0</v>
      </c>
      <c r="D9157" s="139">
        <v>0</v>
      </c>
      <c r="E9157" s="139" t="s">
        <v>5421</v>
      </c>
      <c r="F9157" s="139" t="s">
        <v>5422</v>
      </c>
      <c r="G9157" s="145">
        <v>1</v>
      </c>
      <c r="H9157" s="145">
        <v>1</v>
      </c>
    </row>
    <row r="9158" spans="1:8" x14ac:dyDescent="0.2">
      <c r="A9158" t="s">
        <v>14202</v>
      </c>
      <c r="B9158" s="139">
        <v>8</v>
      </c>
      <c r="C9158" s="139">
        <v>0</v>
      </c>
      <c r="D9158" s="139">
        <v>0.01</v>
      </c>
      <c r="E9158" s="139" t="s">
        <v>5421</v>
      </c>
      <c r="F9158" s="139" t="s">
        <v>5422</v>
      </c>
      <c r="G9158" s="145">
        <v>1</v>
      </c>
      <c r="H9158" s="145">
        <v>1</v>
      </c>
    </row>
    <row r="9159" spans="1:8" x14ac:dyDescent="0.2">
      <c r="A9159" t="s">
        <v>14203</v>
      </c>
      <c r="B9159" s="139">
        <v>1</v>
      </c>
      <c r="C9159" s="139">
        <v>0</v>
      </c>
      <c r="D9159" s="139">
        <v>0</v>
      </c>
      <c r="E9159" s="139" t="s">
        <v>5421</v>
      </c>
      <c r="F9159" s="139" t="s">
        <v>5422</v>
      </c>
      <c r="G9159" s="145">
        <v>1</v>
      </c>
      <c r="H9159" s="145">
        <v>1</v>
      </c>
    </row>
    <row r="9160" spans="1:8" x14ac:dyDescent="0.2">
      <c r="A9160" t="s">
        <v>14204</v>
      </c>
      <c r="B9160" s="139">
        <v>3</v>
      </c>
      <c r="C9160" s="139">
        <v>0</v>
      </c>
      <c r="D9160" s="139">
        <v>0</v>
      </c>
      <c r="E9160" s="139" t="s">
        <v>5421</v>
      </c>
      <c r="F9160" s="139" t="s">
        <v>5422</v>
      </c>
      <c r="G9160" s="145">
        <v>1</v>
      </c>
      <c r="H9160" s="145">
        <v>1</v>
      </c>
    </row>
    <row r="9161" spans="1:8" x14ac:dyDescent="0.2">
      <c r="A9161" t="s">
        <v>14205</v>
      </c>
      <c r="B9161" s="139">
        <v>1</v>
      </c>
      <c r="C9161" s="139">
        <v>0</v>
      </c>
      <c r="D9161" s="139">
        <v>0</v>
      </c>
      <c r="E9161" s="139" t="s">
        <v>5421</v>
      </c>
      <c r="F9161" s="139" t="s">
        <v>5422</v>
      </c>
      <c r="G9161" s="145">
        <v>1</v>
      </c>
      <c r="H9161" s="145">
        <v>1</v>
      </c>
    </row>
    <row r="9162" spans="1:8" x14ac:dyDescent="0.2">
      <c r="A9162" t="s">
        <v>14206</v>
      </c>
      <c r="B9162" s="139">
        <v>1</v>
      </c>
      <c r="C9162" s="139">
        <v>0</v>
      </c>
      <c r="D9162" s="139">
        <v>0</v>
      </c>
      <c r="E9162" s="139" t="s">
        <v>5421</v>
      </c>
      <c r="F9162" s="139" t="s">
        <v>5422</v>
      </c>
      <c r="G9162" s="145">
        <v>1</v>
      </c>
      <c r="H9162" s="145">
        <v>1</v>
      </c>
    </row>
    <row r="9163" spans="1:8" x14ac:dyDescent="0.2">
      <c r="A9163" t="s">
        <v>14207</v>
      </c>
      <c r="B9163" s="139">
        <v>1</v>
      </c>
      <c r="C9163" s="139">
        <v>0</v>
      </c>
      <c r="D9163" s="139">
        <v>0</v>
      </c>
      <c r="E9163" s="139" t="s">
        <v>5421</v>
      </c>
      <c r="F9163" s="139" t="s">
        <v>5422</v>
      </c>
      <c r="G9163" s="145">
        <v>1</v>
      </c>
      <c r="H9163" s="145">
        <v>1</v>
      </c>
    </row>
    <row r="9164" spans="1:8" x14ac:dyDescent="0.2">
      <c r="A9164" t="s">
        <v>14208</v>
      </c>
      <c r="B9164" s="139">
        <v>3</v>
      </c>
      <c r="C9164" s="139">
        <v>0</v>
      </c>
      <c r="D9164" s="139">
        <v>0</v>
      </c>
      <c r="E9164" s="139" t="s">
        <v>5421</v>
      </c>
      <c r="F9164" s="139" t="s">
        <v>5422</v>
      </c>
      <c r="G9164" s="145">
        <v>1</v>
      </c>
      <c r="H9164" s="145">
        <v>1</v>
      </c>
    </row>
    <row r="9165" spans="1:8" x14ac:dyDescent="0.2">
      <c r="A9165" t="s">
        <v>14209</v>
      </c>
      <c r="B9165" s="139">
        <v>2</v>
      </c>
      <c r="C9165" s="139">
        <v>0</v>
      </c>
      <c r="D9165" s="139">
        <v>0</v>
      </c>
      <c r="E9165" s="139" t="s">
        <v>5421</v>
      </c>
      <c r="F9165" s="139" t="s">
        <v>5422</v>
      </c>
      <c r="G9165" s="145">
        <v>1</v>
      </c>
      <c r="H9165" s="145">
        <v>1</v>
      </c>
    </row>
    <row r="9166" spans="1:8" x14ac:dyDescent="0.2">
      <c r="A9166" t="s">
        <v>14210</v>
      </c>
      <c r="B9166" s="139">
        <v>2</v>
      </c>
      <c r="C9166" s="139">
        <v>0</v>
      </c>
      <c r="D9166" s="139">
        <v>0</v>
      </c>
      <c r="E9166" s="139" t="s">
        <v>5421</v>
      </c>
      <c r="F9166" s="139" t="s">
        <v>5422</v>
      </c>
      <c r="G9166" s="145">
        <v>1</v>
      </c>
      <c r="H9166" s="145">
        <v>1</v>
      </c>
    </row>
    <row r="9167" spans="1:8" x14ac:dyDescent="0.2">
      <c r="A9167" t="s">
        <v>14211</v>
      </c>
      <c r="B9167" s="139">
        <v>3</v>
      </c>
      <c r="C9167" s="139">
        <v>0</v>
      </c>
      <c r="D9167" s="139">
        <v>0</v>
      </c>
      <c r="E9167" s="139" t="s">
        <v>5421</v>
      </c>
      <c r="F9167" s="139" t="s">
        <v>5422</v>
      </c>
      <c r="G9167" s="145">
        <v>1</v>
      </c>
      <c r="H9167" s="145">
        <v>1</v>
      </c>
    </row>
    <row r="9168" spans="1:8" x14ac:dyDescent="0.2">
      <c r="A9168" t="s">
        <v>14212</v>
      </c>
      <c r="B9168" s="139">
        <v>2</v>
      </c>
      <c r="C9168" s="139">
        <v>0</v>
      </c>
      <c r="D9168" s="139">
        <v>0</v>
      </c>
      <c r="E9168" s="139" t="s">
        <v>5421</v>
      </c>
      <c r="F9168" s="139" t="s">
        <v>5422</v>
      </c>
      <c r="G9168" s="145">
        <v>1</v>
      </c>
      <c r="H9168" s="145">
        <v>1</v>
      </c>
    </row>
    <row r="9169" spans="1:8" x14ac:dyDescent="0.2">
      <c r="A9169" t="s">
        <v>14213</v>
      </c>
      <c r="B9169" s="139">
        <v>3</v>
      </c>
      <c r="C9169" s="139">
        <v>0</v>
      </c>
      <c r="D9169" s="139">
        <v>0</v>
      </c>
      <c r="E9169" s="139" t="s">
        <v>5421</v>
      </c>
      <c r="F9169" s="139" t="s">
        <v>5422</v>
      </c>
      <c r="G9169" s="145">
        <v>1</v>
      </c>
      <c r="H9169" s="145">
        <v>1</v>
      </c>
    </row>
    <row r="9170" spans="1:8" x14ac:dyDescent="0.2">
      <c r="A9170" t="s">
        <v>14214</v>
      </c>
      <c r="B9170" s="139">
        <v>1</v>
      </c>
      <c r="C9170" s="139">
        <v>0</v>
      </c>
      <c r="D9170" s="139">
        <v>0</v>
      </c>
      <c r="E9170" s="139" t="s">
        <v>5421</v>
      </c>
      <c r="F9170" s="139" t="s">
        <v>5422</v>
      </c>
      <c r="G9170" s="145">
        <v>1</v>
      </c>
      <c r="H9170" s="145">
        <v>1</v>
      </c>
    </row>
    <row r="9171" spans="1:8" x14ac:dyDescent="0.2">
      <c r="A9171" t="s">
        <v>14215</v>
      </c>
      <c r="B9171" s="139">
        <v>1</v>
      </c>
      <c r="C9171" s="139">
        <v>0</v>
      </c>
      <c r="D9171" s="139">
        <v>0</v>
      </c>
      <c r="E9171" s="139" t="s">
        <v>5421</v>
      </c>
      <c r="F9171" s="139" t="s">
        <v>5422</v>
      </c>
      <c r="G9171" s="145">
        <v>1</v>
      </c>
      <c r="H9171" s="145">
        <v>1</v>
      </c>
    </row>
    <row r="9172" spans="1:8" x14ac:dyDescent="0.2">
      <c r="A9172" t="s">
        <v>14216</v>
      </c>
      <c r="B9172" s="139">
        <v>75</v>
      </c>
      <c r="C9172" s="139">
        <v>0</v>
      </c>
      <c r="D9172" s="139">
        <v>0.08</v>
      </c>
      <c r="E9172" s="139" t="s">
        <v>5421</v>
      </c>
      <c r="F9172" s="139" t="s">
        <v>5422</v>
      </c>
      <c r="G9172" s="145">
        <v>1</v>
      </c>
      <c r="H9172" s="145">
        <v>1</v>
      </c>
    </row>
    <row r="9173" spans="1:8" x14ac:dyDescent="0.2">
      <c r="A9173" t="s">
        <v>14217</v>
      </c>
      <c r="B9173" s="139">
        <v>1</v>
      </c>
      <c r="C9173" s="139">
        <v>0</v>
      </c>
      <c r="D9173" s="139">
        <v>0</v>
      </c>
      <c r="E9173" s="139" t="s">
        <v>5421</v>
      </c>
      <c r="F9173" s="139" t="s">
        <v>5422</v>
      </c>
      <c r="G9173" s="145">
        <v>1</v>
      </c>
      <c r="H9173" s="145">
        <v>1</v>
      </c>
    </row>
    <row r="9174" spans="1:8" x14ac:dyDescent="0.2">
      <c r="A9174" t="s">
        <v>14218</v>
      </c>
      <c r="B9174" s="139">
        <v>15</v>
      </c>
      <c r="C9174" s="139">
        <v>0</v>
      </c>
      <c r="D9174" s="139">
        <v>0.02</v>
      </c>
      <c r="E9174" s="139" t="s">
        <v>5421</v>
      </c>
      <c r="F9174" s="139" t="s">
        <v>5422</v>
      </c>
      <c r="G9174" s="145">
        <v>1</v>
      </c>
      <c r="H9174" s="145">
        <v>1</v>
      </c>
    </row>
    <row r="9175" spans="1:8" x14ac:dyDescent="0.2">
      <c r="A9175" t="s">
        <v>14219</v>
      </c>
      <c r="B9175" s="139">
        <v>18</v>
      </c>
      <c r="C9175" s="139">
        <v>0</v>
      </c>
      <c r="D9175" s="139">
        <v>0.02</v>
      </c>
      <c r="E9175" s="139" t="s">
        <v>5421</v>
      </c>
      <c r="F9175" s="139" t="s">
        <v>5422</v>
      </c>
      <c r="G9175" s="145">
        <v>1</v>
      </c>
      <c r="H9175" s="145">
        <v>1</v>
      </c>
    </row>
    <row r="9176" spans="1:8" x14ac:dyDescent="0.2">
      <c r="A9176" t="s">
        <v>14220</v>
      </c>
      <c r="B9176" s="139">
        <v>6</v>
      </c>
      <c r="C9176" s="139">
        <v>0</v>
      </c>
      <c r="D9176" s="139">
        <v>0.01</v>
      </c>
      <c r="E9176" s="139" t="s">
        <v>5421</v>
      </c>
      <c r="F9176" s="139" t="s">
        <v>5422</v>
      </c>
      <c r="G9176" s="145">
        <v>1</v>
      </c>
      <c r="H9176" s="145">
        <v>1</v>
      </c>
    </row>
    <row r="9177" spans="1:8" x14ac:dyDescent="0.2">
      <c r="A9177" t="s">
        <v>14221</v>
      </c>
      <c r="B9177" s="139">
        <v>7</v>
      </c>
      <c r="C9177" s="139">
        <v>0</v>
      </c>
      <c r="D9177" s="139">
        <v>0.01</v>
      </c>
      <c r="E9177" s="139" t="s">
        <v>5421</v>
      </c>
      <c r="F9177" s="139" t="s">
        <v>5422</v>
      </c>
      <c r="G9177" s="145">
        <v>1</v>
      </c>
      <c r="H9177" s="145">
        <v>1</v>
      </c>
    </row>
    <row r="9178" spans="1:8" x14ac:dyDescent="0.2">
      <c r="A9178" t="s">
        <v>14222</v>
      </c>
      <c r="B9178" s="139">
        <v>540</v>
      </c>
      <c r="C9178" s="139">
        <v>0</v>
      </c>
      <c r="D9178" s="139">
        <v>0.55000000000000004</v>
      </c>
      <c r="E9178" s="139" t="s">
        <v>5421</v>
      </c>
      <c r="F9178" s="139" t="s">
        <v>5422</v>
      </c>
      <c r="G9178" s="145">
        <v>1</v>
      </c>
      <c r="H9178" s="145">
        <v>1</v>
      </c>
    </row>
    <row r="9179" spans="1:8" x14ac:dyDescent="0.2">
      <c r="A9179" t="s">
        <v>14223</v>
      </c>
      <c r="B9179" s="139">
        <v>7</v>
      </c>
      <c r="C9179" s="139">
        <v>0</v>
      </c>
      <c r="D9179" s="139">
        <v>0.01</v>
      </c>
      <c r="E9179" s="139" t="s">
        <v>5421</v>
      </c>
      <c r="F9179" s="139" t="s">
        <v>5422</v>
      </c>
      <c r="G9179" s="145">
        <v>1</v>
      </c>
      <c r="H9179" s="145">
        <v>1</v>
      </c>
    </row>
    <row r="9180" spans="1:8" x14ac:dyDescent="0.2">
      <c r="A9180" t="s">
        <v>14224</v>
      </c>
      <c r="B9180" s="139">
        <v>4</v>
      </c>
      <c r="C9180" s="139">
        <v>0</v>
      </c>
      <c r="D9180" s="139">
        <v>0</v>
      </c>
      <c r="E9180" s="139" t="s">
        <v>5421</v>
      </c>
      <c r="F9180" s="139" t="s">
        <v>5422</v>
      </c>
      <c r="G9180" s="145">
        <v>1</v>
      </c>
      <c r="H9180" s="145">
        <v>1</v>
      </c>
    </row>
    <row r="9181" spans="1:8" x14ac:dyDescent="0.2">
      <c r="A9181" t="s">
        <v>14225</v>
      </c>
      <c r="B9181" s="139">
        <v>9</v>
      </c>
      <c r="C9181" s="139">
        <v>0</v>
      </c>
      <c r="D9181" s="139">
        <v>0.01</v>
      </c>
      <c r="E9181" s="139" t="s">
        <v>5421</v>
      </c>
      <c r="F9181" s="139" t="s">
        <v>5422</v>
      </c>
      <c r="G9181" s="145">
        <v>1</v>
      </c>
      <c r="H9181" s="145">
        <v>1</v>
      </c>
    </row>
    <row r="9182" spans="1:8" x14ac:dyDescent="0.2">
      <c r="A9182" t="s">
        <v>14226</v>
      </c>
      <c r="B9182" s="139">
        <v>13</v>
      </c>
      <c r="C9182" s="139">
        <v>0</v>
      </c>
      <c r="D9182" s="139">
        <v>0.01</v>
      </c>
      <c r="E9182" s="139" t="s">
        <v>5421</v>
      </c>
      <c r="F9182" s="139" t="s">
        <v>5422</v>
      </c>
      <c r="G9182" s="145">
        <v>1</v>
      </c>
      <c r="H9182" s="145">
        <v>1</v>
      </c>
    </row>
    <row r="9183" spans="1:8" x14ac:dyDescent="0.2">
      <c r="A9183" t="s">
        <v>14227</v>
      </c>
      <c r="B9183" s="139">
        <v>7</v>
      </c>
      <c r="C9183" s="139">
        <v>0</v>
      </c>
      <c r="D9183" s="139">
        <v>0.01</v>
      </c>
      <c r="E9183" s="139" t="s">
        <v>5421</v>
      </c>
      <c r="F9183" s="139" t="s">
        <v>5422</v>
      </c>
      <c r="G9183" s="145">
        <v>1</v>
      </c>
      <c r="H9183" s="145">
        <v>1</v>
      </c>
    </row>
    <row r="9184" spans="1:8" x14ac:dyDescent="0.2">
      <c r="A9184" t="s">
        <v>14228</v>
      </c>
      <c r="B9184" s="139">
        <v>1</v>
      </c>
      <c r="C9184" s="139">
        <v>0</v>
      </c>
      <c r="D9184" s="139">
        <v>0</v>
      </c>
      <c r="E9184" s="139" t="s">
        <v>5421</v>
      </c>
      <c r="F9184" s="139" t="s">
        <v>5422</v>
      </c>
      <c r="G9184" s="145">
        <v>1</v>
      </c>
      <c r="H9184" s="145">
        <v>1</v>
      </c>
    </row>
    <row r="9185" spans="1:8" x14ac:dyDescent="0.2">
      <c r="A9185" t="s">
        <v>14229</v>
      </c>
      <c r="B9185" s="139">
        <v>20</v>
      </c>
      <c r="C9185" s="139">
        <v>0</v>
      </c>
      <c r="D9185" s="139">
        <v>0.02</v>
      </c>
      <c r="E9185" s="139" t="s">
        <v>5421</v>
      </c>
      <c r="F9185" s="139" t="s">
        <v>5422</v>
      </c>
      <c r="G9185" s="145">
        <v>1</v>
      </c>
      <c r="H9185" s="145">
        <v>1</v>
      </c>
    </row>
    <row r="9186" spans="1:8" x14ac:dyDescent="0.2">
      <c r="A9186" t="s">
        <v>14230</v>
      </c>
      <c r="B9186" s="139">
        <v>23</v>
      </c>
      <c r="C9186" s="139">
        <v>0</v>
      </c>
      <c r="D9186" s="139">
        <v>0.02</v>
      </c>
      <c r="E9186" s="139" t="s">
        <v>5421</v>
      </c>
      <c r="F9186" s="139" t="s">
        <v>5422</v>
      </c>
      <c r="G9186" s="145">
        <v>1</v>
      </c>
      <c r="H9186" s="145">
        <v>1</v>
      </c>
    </row>
    <row r="9187" spans="1:8" x14ac:dyDescent="0.2">
      <c r="A9187" t="s">
        <v>14231</v>
      </c>
      <c r="B9187" s="139">
        <v>2</v>
      </c>
      <c r="C9187" s="139">
        <v>0</v>
      </c>
      <c r="D9187" s="139">
        <v>0</v>
      </c>
      <c r="E9187" s="139" t="s">
        <v>5421</v>
      </c>
      <c r="F9187" s="139" t="s">
        <v>5422</v>
      </c>
      <c r="G9187" s="145">
        <v>1</v>
      </c>
      <c r="H9187" s="145">
        <v>1</v>
      </c>
    </row>
    <row r="9188" spans="1:8" x14ac:dyDescent="0.2">
      <c r="A9188" t="s">
        <v>14232</v>
      </c>
      <c r="B9188" s="139">
        <v>4</v>
      </c>
      <c r="C9188" s="139">
        <v>0</v>
      </c>
      <c r="D9188" s="139">
        <v>0</v>
      </c>
      <c r="E9188" s="139" t="s">
        <v>5421</v>
      </c>
      <c r="F9188" s="139" t="s">
        <v>5422</v>
      </c>
      <c r="G9188" s="145">
        <v>1</v>
      </c>
      <c r="H9188" s="145">
        <v>1</v>
      </c>
    </row>
    <row r="9189" spans="1:8" x14ac:dyDescent="0.2">
      <c r="A9189" t="s">
        <v>14233</v>
      </c>
      <c r="B9189" s="139">
        <v>1</v>
      </c>
      <c r="C9189" s="139">
        <v>0</v>
      </c>
      <c r="D9189" s="139">
        <v>0</v>
      </c>
      <c r="E9189" s="139" t="s">
        <v>5421</v>
      </c>
      <c r="F9189" s="139" t="s">
        <v>5422</v>
      </c>
      <c r="G9189" s="145">
        <v>1</v>
      </c>
      <c r="H9189" s="145">
        <v>1</v>
      </c>
    </row>
    <row r="9190" spans="1:8" x14ac:dyDescent="0.2">
      <c r="A9190" t="s">
        <v>14234</v>
      </c>
      <c r="B9190" s="139">
        <v>26</v>
      </c>
      <c r="C9190" s="139">
        <v>0</v>
      </c>
      <c r="D9190" s="139">
        <v>0.03</v>
      </c>
      <c r="E9190" s="139" t="s">
        <v>5421</v>
      </c>
      <c r="F9190" s="139" t="s">
        <v>5422</v>
      </c>
      <c r="G9190" s="145">
        <v>1</v>
      </c>
      <c r="H9190" s="145">
        <v>1</v>
      </c>
    </row>
    <row r="9191" spans="1:8" x14ac:dyDescent="0.2">
      <c r="A9191" t="s">
        <v>14235</v>
      </c>
      <c r="B9191" s="139">
        <v>5</v>
      </c>
      <c r="C9191" s="139">
        <v>0</v>
      </c>
      <c r="D9191" s="139">
        <v>0.01</v>
      </c>
      <c r="E9191" s="139" t="s">
        <v>5421</v>
      </c>
      <c r="F9191" s="139" t="s">
        <v>5422</v>
      </c>
      <c r="G9191" s="145">
        <v>1</v>
      </c>
      <c r="H9191" s="145">
        <v>1</v>
      </c>
    </row>
    <row r="9192" spans="1:8" x14ac:dyDescent="0.2">
      <c r="A9192" t="s">
        <v>14236</v>
      </c>
      <c r="B9192" s="139">
        <v>1</v>
      </c>
      <c r="C9192" s="139">
        <v>0</v>
      </c>
      <c r="D9192" s="139">
        <v>0</v>
      </c>
      <c r="E9192" s="139" t="s">
        <v>5421</v>
      </c>
      <c r="F9192" s="139" t="s">
        <v>5422</v>
      </c>
      <c r="G9192" s="145">
        <v>1</v>
      </c>
      <c r="H9192" s="145">
        <v>1</v>
      </c>
    </row>
    <row r="9193" spans="1:8" x14ac:dyDescent="0.2">
      <c r="A9193" t="s">
        <v>14237</v>
      </c>
      <c r="B9193" s="139">
        <v>21</v>
      </c>
      <c r="C9193" s="139">
        <v>0</v>
      </c>
      <c r="D9193" s="139">
        <v>0.02</v>
      </c>
      <c r="E9193" s="139" t="s">
        <v>5421</v>
      </c>
      <c r="F9193" s="139" t="s">
        <v>5422</v>
      </c>
      <c r="G9193" s="145">
        <v>1</v>
      </c>
      <c r="H9193" s="145">
        <v>1</v>
      </c>
    </row>
    <row r="9194" spans="1:8" x14ac:dyDescent="0.2">
      <c r="A9194" t="s">
        <v>14238</v>
      </c>
      <c r="B9194" s="139">
        <v>5</v>
      </c>
      <c r="C9194" s="139">
        <v>0</v>
      </c>
      <c r="D9194" s="139">
        <v>0.01</v>
      </c>
      <c r="E9194" s="139" t="s">
        <v>5421</v>
      </c>
      <c r="F9194" s="139" t="s">
        <v>5422</v>
      </c>
      <c r="G9194" s="145">
        <v>1</v>
      </c>
      <c r="H9194" s="145">
        <v>1</v>
      </c>
    </row>
    <row r="9195" spans="1:8" x14ac:dyDescent="0.2">
      <c r="A9195" t="s">
        <v>14239</v>
      </c>
      <c r="B9195" s="139">
        <v>6</v>
      </c>
      <c r="C9195" s="139">
        <v>0</v>
      </c>
      <c r="D9195" s="139">
        <v>0.01</v>
      </c>
      <c r="E9195" s="139" t="s">
        <v>5421</v>
      </c>
      <c r="F9195" s="139" t="s">
        <v>5422</v>
      </c>
      <c r="G9195" s="145">
        <v>1</v>
      </c>
      <c r="H9195" s="145">
        <v>1</v>
      </c>
    </row>
    <row r="9196" spans="1:8" x14ac:dyDescent="0.2">
      <c r="A9196" t="s">
        <v>14240</v>
      </c>
      <c r="B9196" s="139">
        <v>1</v>
      </c>
      <c r="C9196" s="139">
        <v>0</v>
      </c>
      <c r="D9196" s="139">
        <v>0</v>
      </c>
      <c r="E9196" s="139" t="s">
        <v>5421</v>
      </c>
      <c r="F9196" s="139" t="s">
        <v>5422</v>
      </c>
      <c r="G9196" s="145">
        <v>1</v>
      </c>
      <c r="H9196" s="145">
        <v>1</v>
      </c>
    </row>
    <row r="9197" spans="1:8" x14ac:dyDescent="0.2">
      <c r="A9197" t="s">
        <v>14241</v>
      </c>
      <c r="B9197" s="139">
        <v>1</v>
      </c>
      <c r="C9197" s="139">
        <v>0</v>
      </c>
      <c r="D9197" s="139">
        <v>0</v>
      </c>
      <c r="E9197" s="139" t="s">
        <v>5421</v>
      </c>
      <c r="F9197" s="139" t="s">
        <v>5422</v>
      </c>
      <c r="G9197" s="145">
        <v>1</v>
      </c>
      <c r="H9197" s="145">
        <v>1</v>
      </c>
    </row>
    <row r="9198" spans="1:8" x14ac:dyDescent="0.2">
      <c r="A9198" t="s">
        <v>14242</v>
      </c>
      <c r="B9198" s="139">
        <v>1</v>
      </c>
      <c r="C9198" s="139">
        <v>0</v>
      </c>
      <c r="D9198" s="139">
        <v>0</v>
      </c>
      <c r="E9198" s="139" t="s">
        <v>5421</v>
      </c>
      <c r="F9198" s="139" t="s">
        <v>5422</v>
      </c>
      <c r="G9198" s="145">
        <v>1</v>
      </c>
      <c r="H9198" s="145">
        <v>1</v>
      </c>
    </row>
    <row r="9199" spans="1:8" x14ac:dyDescent="0.2">
      <c r="A9199" t="s">
        <v>14243</v>
      </c>
      <c r="B9199" s="139">
        <v>1</v>
      </c>
      <c r="C9199" s="139">
        <v>0</v>
      </c>
      <c r="D9199" s="139">
        <v>0</v>
      </c>
      <c r="E9199" s="139" t="s">
        <v>5421</v>
      </c>
      <c r="F9199" s="139" t="s">
        <v>5422</v>
      </c>
      <c r="G9199" s="145">
        <v>1</v>
      </c>
      <c r="H9199" s="145">
        <v>1</v>
      </c>
    </row>
    <row r="9200" spans="1:8" x14ac:dyDescent="0.2">
      <c r="A9200" t="s">
        <v>14244</v>
      </c>
      <c r="B9200" s="139">
        <v>13</v>
      </c>
      <c r="C9200" s="139">
        <v>0</v>
      </c>
      <c r="D9200" s="139">
        <v>0.01</v>
      </c>
      <c r="E9200" s="139" t="s">
        <v>5421</v>
      </c>
      <c r="F9200" s="139" t="s">
        <v>5422</v>
      </c>
      <c r="G9200" s="145">
        <v>1</v>
      </c>
      <c r="H9200" s="145">
        <v>1</v>
      </c>
    </row>
    <row r="9201" spans="1:8" x14ac:dyDescent="0.2">
      <c r="A9201" t="s">
        <v>14245</v>
      </c>
      <c r="B9201" s="139">
        <v>11</v>
      </c>
      <c r="C9201" s="139">
        <v>0</v>
      </c>
      <c r="D9201" s="139">
        <v>0.01</v>
      </c>
      <c r="E9201" s="139" t="s">
        <v>5421</v>
      </c>
      <c r="F9201" s="139" t="s">
        <v>5422</v>
      </c>
      <c r="G9201" s="145">
        <v>1</v>
      </c>
      <c r="H9201" s="145">
        <v>1</v>
      </c>
    </row>
    <row r="9202" spans="1:8" x14ac:dyDescent="0.2">
      <c r="A9202" t="s">
        <v>14246</v>
      </c>
      <c r="B9202" s="139">
        <v>15</v>
      </c>
      <c r="C9202" s="139">
        <v>0</v>
      </c>
      <c r="D9202" s="139">
        <v>0.02</v>
      </c>
      <c r="E9202" s="139" t="s">
        <v>5421</v>
      </c>
      <c r="F9202" s="139" t="s">
        <v>5422</v>
      </c>
      <c r="G9202" s="145">
        <v>1</v>
      </c>
      <c r="H9202" s="145">
        <v>1</v>
      </c>
    </row>
    <row r="9203" spans="1:8" x14ac:dyDescent="0.2">
      <c r="A9203" t="s">
        <v>14247</v>
      </c>
      <c r="B9203" s="139">
        <v>1</v>
      </c>
      <c r="C9203" s="139">
        <v>0</v>
      </c>
      <c r="D9203" s="139">
        <v>0</v>
      </c>
      <c r="E9203" s="139" t="s">
        <v>5421</v>
      </c>
      <c r="F9203" s="139" t="s">
        <v>5422</v>
      </c>
      <c r="G9203" s="145">
        <v>1</v>
      </c>
      <c r="H9203" s="145">
        <v>1</v>
      </c>
    </row>
    <row r="9204" spans="1:8" x14ac:dyDescent="0.2">
      <c r="A9204" t="s">
        <v>14248</v>
      </c>
      <c r="B9204" s="139">
        <v>3</v>
      </c>
      <c r="C9204" s="139">
        <v>0</v>
      </c>
      <c r="D9204" s="139">
        <v>0</v>
      </c>
      <c r="E9204" s="139" t="s">
        <v>5421</v>
      </c>
      <c r="F9204" s="139" t="s">
        <v>5422</v>
      </c>
      <c r="G9204" s="145">
        <v>1</v>
      </c>
      <c r="H9204" s="145">
        <v>1</v>
      </c>
    </row>
    <row r="9205" spans="1:8" x14ac:dyDescent="0.2">
      <c r="A9205" t="s">
        <v>14249</v>
      </c>
      <c r="B9205" s="139">
        <v>21</v>
      </c>
      <c r="C9205" s="139">
        <v>0</v>
      </c>
      <c r="D9205" s="139">
        <v>0.02</v>
      </c>
      <c r="E9205" s="139" t="s">
        <v>5421</v>
      </c>
      <c r="F9205" s="139" t="s">
        <v>5422</v>
      </c>
      <c r="G9205" s="145">
        <v>1</v>
      </c>
      <c r="H9205" s="145">
        <v>1</v>
      </c>
    </row>
    <row r="9206" spans="1:8" x14ac:dyDescent="0.2">
      <c r="A9206" t="s">
        <v>14250</v>
      </c>
      <c r="B9206" s="139">
        <v>26</v>
      </c>
      <c r="C9206" s="139">
        <v>0</v>
      </c>
      <c r="D9206" s="139">
        <v>0.03</v>
      </c>
      <c r="E9206" s="139" t="s">
        <v>5421</v>
      </c>
      <c r="F9206" s="139" t="s">
        <v>5422</v>
      </c>
      <c r="G9206" s="145">
        <v>1</v>
      </c>
      <c r="H9206" s="145">
        <v>1</v>
      </c>
    </row>
    <row r="9207" spans="1:8" x14ac:dyDescent="0.2">
      <c r="A9207" t="s">
        <v>14251</v>
      </c>
      <c r="B9207" s="139">
        <v>7</v>
      </c>
      <c r="C9207" s="139">
        <v>0</v>
      </c>
      <c r="D9207" s="139">
        <v>0.01</v>
      </c>
      <c r="E9207" s="139" t="s">
        <v>5421</v>
      </c>
      <c r="F9207" s="139" t="s">
        <v>5422</v>
      </c>
      <c r="G9207" s="145">
        <v>1</v>
      </c>
      <c r="H9207" s="145">
        <v>1</v>
      </c>
    </row>
    <row r="9208" spans="1:8" x14ac:dyDescent="0.2">
      <c r="A9208" t="s">
        <v>14252</v>
      </c>
      <c r="B9208" s="139">
        <v>116</v>
      </c>
      <c r="C9208" s="139">
        <v>0</v>
      </c>
      <c r="D9208" s="139">
        <v>0.12</v>
      </c>
      <c r="E9208" s="139" t="s">
        <v>5421</v>
      </c>
      <c r="F9208" s="139" t="s">
        <v>5422</v>
      </c>
      <c r="G9208" s="145">
        <v>1</v>
      </c>
      <c r="H9208" s="145">
        <v>1</v>
      </c>
    </row>
    <row r="9209" spans="1:8" x14ac:dyDescent="0.2">
      <c r="A9209" t="s">
        <v>14253</v>
      </c>
      <c r="B9209" s="139">
        <v>44</v>
      </c>
      <c r="C9209" s="139">
        <v>0</v>
      </c>
      <c r="D9209" s="139">
        <v>0.04</v>
      </c>
      <c r="E9209" s="139" t="s">
        <v>5421</v>
      </c>
      <c r="F9209" s="139" t="s">
        <v>5422</v>
      </c>
      <c r="G9209" s="145">
        <v>1</v>
      </c>
      <c r="H9209" s="145">
        <v>1</v>
      </c>
    </row>
    <row r="9210" spans="1:8" x14ac:dyDescent="0.2">
      <c r="A9210" t="s">
        <v>14254</v>
      </c>
      <c r="B9210" s="139">
        <v>1</v>
      </c>
      <c r="C9210" s="139">
        <v>0</v>
      </c>
      <c r="D9210" s="139">
        <v>0</v>
      </c>
      <c r="E9210" s="139" t="s">
        <v>5421</v>
      </c>
      <c r="F9210" s="139" t="s">
        <v>5422</v>
      </c>
      <c r="G9210" s="145">
        <v>1</v>
      </c>
      <c r="H9210" s="145">
        <v>1</v>
      </c>
    </row>
    <row r="9211" spans="1:8" x14ac:dyDescent="0.2">
      <c r="A9211" t="s">
        <v>14255</v>
      </c>
      <c r="B9211" s="139">
        <v>2</v>
      </c>
      <c r="C9211" s="139">
        <v>0</v>
      </c>
      <c r="D9211" s="139">
        <v>0</v>
      </c>
      <c r="E9211" s="139" t="s">
        <v>5421</v>
      </c>
      <c r="F9211" s="139" t="s">
        <v>5422</v>
      </c>
      <c r="G9211" s="145">
        <v>1</v>
      </c>
      <c r="H9211" s="145">
        <v>1</v>
      </c>
    </row>
    <row r="9212" spans="1:8" x14ac:dyDescent="0.2">
      <c r="A9212" t="s">
        <v>14256</v>
      </c>
      <c r="B9212" s="139">
        <v>211</v>
      </c>
      <c r="C9212" s="139">
        <v>0</v>
      </c>
      <c r="D9212" s="139">
        <v>0.22</v>
      </c>
      <c r="E9212" s="139" t="s">
        <v>5421</v>
      </c>
      <c r="F9212" s="139" t="s">
        <v>5422</v>
      </c>
      <c r="G9212" s="145">
        <v>1</v>
      </c>
      <c r="H9212" s="145">
        <v>1</v>
      </c>
    </row>
    <row r="9213" spans="1:8" x14ac:dyDescent="0.2">
      <c r="A9213" t="s">
        <v>14257</v>
      </c>
      <c r="B9213" s="139">
        <v>2</v>
      </c>
      <c r="C9213" s="139">
        <v>0</v>
      </c>
      <c r="D9213" s="139">
        <v>0</v>
      </c>
      <c r="E9213" s="139" t="s">
        <v>5421</v>
      </c>
      <c r="F9213" s="139" t="s">
        <v>5422</v>
      </c>
      <c r="G9213" s="145">
        <v>1</v>
      </c>
      <c r="H9213" s="145">
        <v>1</v>
      </c>
    </row>
    <row r="9214" spans="1:8" x14ac:dyDescent="0.2">
      <c r="A9214" t="s">
        <v>14258</v>
      </c>
      <c r="B9214" s="139">
        <v>2</v>
      </c>
      <c r="C9214" s="139">
        <v>0</v>
      </c>
      <c r="D9214" s="139">
        <v>0</v>
      </c>
      <c r="E9214" s="139" t="s">
        <v>5421</v>
      </c>
      <c r="F9214" s="139" t="s">
        <v>5422</v>
      </c>
      <c r="G9214" s="145">
        <v>1</v>
      </c>
      <c r="H9214" s="145">
        <v>1</v>
      </c>
    </row>
    <row r="9215" spans="1:8" x14ac:dyDescent="0.2">
      <c r="A9215" t="s">
        <v>14259</v>
      </c>
      <c r="B9215" s="139">
        <v>1</v>
      </c>
      <c r="C9215" s="139">
        <v>0</v>
      </c>
      <c r="D9215" s="139">
        <v>0</v>
      </c>
      <c r="E9215" s="139" t="s">
        <v>5421</v>
      </c>
      <c r="F9215" s="139" t="s">
        <v>5422</v>
      </c>
      <c r="G9215" s="145">
        <v>1</v>
      </c>
      <c r="H9215" s="145">
        <v>1</v>
      </c>
    </row>
    <row r="9216" spans="1:8" x14ac:dyDescent="0.2">
      <c r="A9216" t="s">
        <v>14260</v>
      </c>
      <c r="B9216" s="139">
        <v>7</v>
      </c>
      <c r="C9216" s="139">
        <v>0</v>
      </c>
      <c r="D9216" s="139">
        <v>0.01</v>
      </c>
      <c r="E9216" s="139" t="s">
        <v>5421</v>
      </c>
      <c r="F9216" s="139" t="s">
        <v>5422</v>
      </c>
      <c r="G9216" s="145">
        <v>1</v>
      </c>
      <c r="H9216" s="145">
        <v>1</v>
      </c>
    </row>
    <row r="9217" spans="1:8" x14ac:dyDescent="0.2">
      <c r="A9217" t="s">
        <v>14261</v>
      </c>
      <c r="B9217" s="139">
        <v>1</v>
      </c>
      <c r="C9217" s="139">
        <v>0</v>
      </c>
      <c r="D9217" s="139">
        <v>0</v>
      </c>
      <c r="E9217" s="139" t="s">
        <v>5421</v>
      </c>
      <c r="F9217" s="139" t="s">
        <v>5422</v>
      </c>
      <c r="G9217" s="145">
        <v>1</v>
      </c>
      <c r="H9217" s="145">
        <v>1</v>
      </c>
    </row>
    <row r="9218" spans="1:8" x14ac:dyDescent="0.2">
      <c r="A9218" t="s">
        <v>14262</v>
      </c>
      <c r="B9218" s="139">
        <v>8</v>
      </c>
      <c r="C9218" s="139">
        <v>0</v>
      </c>
      <c r="D9218" s="139">
        <v>0.01</v>
      </c>
      <c r="E9218" s="139" t="s">
        <v>5421</v>
      </c>
      <c r="F9218" s="139" t="s">
        <v>5422</v>
      </c>
      <c r="G9218" s="145">
        <v>1</v>
      </c>
      <c r="H9218" s="145">
        <v>1</v>
      </c>
    </row>
    <row r="9219" spans="1:8" x14ac:dyDescent="0.2">
      <c r="A9219" t="s">
        <v>14263</v>
      </c>
      <c r="B9219" s="139">
        <v>10</v>
      </c>
      <c r="C9219" s="139">
        <v>0</v>
      </c>
      <c r="D9219" s="139">
        <v>0.01</v>
      </c>
      <c r="E9219" s="139" t="s">
        <v>5421</v>
      </c>
      <c r="F9219" s="139" t="s">
        <v>5422</v>
      </c>
      <c r="G9219" s="145">
        <v>1</v>
      </c>
      <c r="H9219" s="145">
        <v>1</v>
      </c>
    </row>
    <row r="9220" spans="1:8" x14ac:dyDescent="0.2">
      <c r="A9220" t="s">
        <v>14264</v>
      </c>
      <c r="B9220" s="139">
        <v>1</v>
      </c>
      <c r="C9220" s="139">
        <v>0</v>
      </c>
      <c r="D9220" s="139">
        <v>0</v>
      </c>
      <c r="E9220" s="139" t="s">
        <v>5421</v>
      </c>
      <c r="F9220" s="139" t="s">
        <v>5422</v>
      </c>
      <c r="G9220" s="145">
        <v>1</v>
      </c>
      <c r="H9220" s="145">
        <v>1</v>
      </c>
    </row>
    <row r="9221" spans="1:8" x14ac:dyDescent="0.2">
      <c r="A9221" t="s">
        <v>14265</v>
      </c>
      <c r="B9221" s="139">
        <v>41</v>
      </c>
      <c r="C9221" s="139">
        <v>0</v>
      </c>
      <c r="D9221" s="139">
        <v>0.04</v>
      </c>
      <c r="E9221" s="139" t="s">
        <v>5421</v>
      </c>
      <c r="F9221" s="139" t="s">
        <v>5422</v>
      </c>
      <c r="G9221" s="145">
        <v>1</v>
      </c>
      <c r="H9221" s="145">
        <v>1</v>
      </c>
    </row>
    <row r="9222" spans="1:8" x14ac:dyDescent="0.2">
      <c r="A9222" t="s">
        <v>14266</v>
      </c>
      <c r="B9222" s="139">
        <v>29</v>
      </c>
      <c r="C9222" s="139">
        <v>0</v>
      </c>
      <c r="D9222" s="139">
        <v>0.03</v>
      </c>
      <c r="E9222" s="139" t="s">
        <v>5421</v>
      </c>
      <c r="F9222" s="139" t="s">
        <v>5422</v>
      </c>
      <c r="G9222" s="145">
        <v>1</v>
      </c>
      <c r="H9222" s="145">
        <v>1</v>
      </c>
    </row>
    <row r="9223" spans="1:8" x14ac:dyDescent="0.2">
      <c r="A9223" t="s">
        <v>14267</v>
      </c>
      <c r="B9223" s="139">
        <v>88</v>
      </c>
      <c r="C9223" s="139">
        <v>0</v>
      </c>
      <c r="D9223" s="139">
        <v>0.09</v>
      </c>
      <c r="E9223" s="139" t="s">
        <v>5421</v>
      </c>
      <c r="F9223" s="139" t="s">
        <v>5422</v>
      </c>
      <c r="G9223" s="145">
        <v>1</v>
      </c>
      <c r="H9223" s="145">
        <v>1</v>
      </c>
    </row>
    <row r="9224" spans="1:8" x14ac:dyDescent="0.2">
      <c r="A9224" t="s">
        <v>14268</v>
      </c>
      <c r="B9224" s="139">
        <v>1</v>
      </c>
      <c r="C9224" s="139">
        <v>0</v>
      </c>
      <c r="D9224" s="139">
        <v>0</v>
      </c>
      <c r="E9224" s="139" t="s">
        <v>5421</v>
      </c>
      <c r="F9224" s="139" t="s">
        <v>5422</v>
      </c>
      <c r="G9224" s="145">
        <v>1</v>
      </c>
      <c r="H9224" s="145">
        <v>1</v>
      </c>
    </row>
    <row r="9225" spans="1:8" x14ac:dyDescent="0.2">
      <c r="A9225" t="s">
        <v>14269</v>
      </c>
      <c r="B9225" s="139">
        <v>6</v>
      </c>
      <c r="C9225" s="139">
        <v>0</v>
      </c>
      <c r="D9225" s="139">
        <v>0.01</v>
      </c>
      <c r="E9225" s="139" t="s">
        <v>5421</v>
      </c>
      <c r="F9225" s="139" t="s">
        <v>5422</v>
      </c>
      <c r="G9225" s="145">
        <v>1</v>
      </c>
      <c r="H9225" s="145">
        <v>1</v>
      </c>
    </row>
    <row r="9226" spans="1:8" x14ac:dyDescent="0.2">
      <c r="A9226" t="s">
        <v>14270</v>
      </c>
      <c r="B9226" s="139">
        <v>2</v>
      </c>
      <c r="C9226" s="139">
        <v>0</v>
      </c>
      <c r="D9226" s="139">
        <v>0</v>
      </c>
      <c r="E9226" s="139" t="s">
        <v>5421</v>
      </c>
      <c r="F9226" s="139" t="s">
        <v>5422</v>
      </c>
      <c r="G9226" s="145">
        <v>1</v>
      </c>
      <c r="H9226" s="145">
        <v>1</v>
      </c>
    </row>
    <row r="9227" spans="1:8" x14ac:dyDescent="0.2">
      <c r="A9227" t="s">
        <v>14271</v>
      </c>
      <c r="B9227" s="139">
        <v>1</v>
      </c>
      <c r="C9227" s="139">
        <v>0</v>
      </c>
      <c r="D9227" s="139">
        <v>0</v>
      </c>
      <c r="E9227" s="139" t="s">
        <v>5421</v>
      </c>
      <c r="F9227" s="139" t="s">
        <v>5422</v>
      </c>
      <c r="G9227" s="145">
        <v>1</v>
      </c>
      <c r="H9227" s="145">
        <v>1</v>
      </c>
    </row>
    <row r="9228" spans="1:8" x14ac:dyDescent="0.2">
      <c r="A9228" t="s">
        <v>14272</v>
      </c>
      <c r="B9228" s="139">
        <v>6</v>
      </c>
      <c r="C9228" s="139">
        <v>0</v>
      </c>
      <c r="D9228" s="139">
        <v>0.01</v>
      </c>
      <c r="E9228" s="139" t="s">
        <v>5421</v>
      </c>
      <c r="F9228" s="139" t="s">
        <v>5422</v>
      </c>
      <c r="G9228" s="145">
        <v>1</v>
      </c>
      <c r="H9228" s="145">
        <v>1</v>
      </c>
    </row>
    <row r="9229" spans="1:8" x14ac:dyDescent="0.2">
      <c r="A9229" t="s">
        <v>14273</v>
      </c>
      <c r="B9229" s="139">
        <v>5</v>
      </c>
      <c r="C9229" s="139">
        <v>0</v>
      </c>
      <c r="D9229" s="139">
        <v>0.01</v>
      </c>
      <c r="E9229" s="139" t="s">
        <v>5421</v>
      </c>
      <c r="F9229" s="139" t="s">
        <v>5422</v>
      </c>
      <c r="G9229" s="145">
        <v>1</v>
      </c>
      <c r="H9229" s="145">
        <v>1</v>
      </c>
    </row>
    <row r="9230" spans="1:8" x14ac:dyDescent="0.2">
      <c r="A9230" t="s">
        <v>14274</v>
      </c>
      <c r="B9230" s="139">
        <v>1</v>
      </c>
      <c r="C9230" s="139">
        <v>0</v>
      </c>
      <c r="D9230" s="139">
        <v>0</v>
      </c>
      <c r="E9230" s="139" t="s">
        <v>5421</v>
      </c>
      <c r="F9230" s="139" t="s">
        <v>5422</v>
      </c>
      <c r="G9230" s="145">
        <v>1</v>
      </c>
      <c r="H9230" s="145">
        <v>1</v>
      </c>
    </row>
    <row r="9231" spans="1:8" x14ac:dyDescent="0.2">
      <c r="A9231" t="s">
        <v>14275</v>
      </c>
      <c r="B9231" s="139">
        <v>2</v>
      </c>
      <c r="C9231" s="139">
        <v>0</v>
      </c>
      <c r="D9231" s="139">
        <v>0</v>
      </c>
      <c r="E9231" s="139" t="s">
        <v>5421</v>
      </c>
      <c r="F9231" s="139" t="s">
        <v>5422</v>
      </c>
      <c r="G9231" s="145">
        <v>1</v>
      </c>
      <c r="H9231" s="145">
        <v>1</v>
      </c>
    </row>
    <row r="9232" spans="1:8" x14ac:dyDescent="0.2">
      <c r="A9232" t="s">
        <v>14276</v>
      </c>
      <c r="B9232" s="139">
        <v>2</v>
      </c>
      <c r="C9232" s="139">
        <v>0</v>
      </c>
      <c r="D9232" s="139">
        <v>0</v>
      </c>
      <c r="E9232" s="139" t="s">
        <v>5421</v>
      </c>
      <c r="F9232" s="139" t="s">
        <v>5422</v>
      </c>
      <c r="G9232" s="145">
        <v>1</v>
      </c>
      <c r="H9232" s="145">
        <v>1</v>
      </c>
    </row>
    <row r="9233" spans="1:8" x14ac:dyDescent="0.2">
      <c r="A9233" t="s">
        <v>14277</v>
      </c>
      <c r="B9233" s="139">
        <v>1</v>
      </c>
      <c r="C9233" s="139">
        <v>0</v>
      </c>
      <c r="D9233" s="139">
        <v>0</v>
      </c>
      <c r="E9233" s="139" t="s">
        <v>5421</v>
      </c>
      <c r="F9233" s="139" t="s">
        <v>5422</v>
      </c>
      <c r="G9233" s="145">
        <v>1</v>
      </c>
      <c r="H9233" s="145">
        <v>1</v>
      </c>
    </row>
    <row r="9234" spans="1:8" x14ac:dyDescent="0.2">
      <c r="A9234" t="s">
        <v>14278</v>
      </c>
      <c r="B9234" s="139">
        <v>1</v>
      </c>
      <c r="C9234" s="139">
        <v>0</v>
      </c>
      <c r="D9234" s="139">
        <v>0</v>
      </c>
      <c r="E9234" s="139" t="s">
        <v>5421</v>
      </c>
      <c r="F9234" s="139" t="s">
        <v>5422</v>
      </c>
      <c r="G9234" s="145">
        <v>1</v>
      </c>
      <c r="H9234" s="145">
        <v>1</v>
      </c>
    </row>
    <row r="9235" spans="1:8" x14ac:dyDescent="0.2">
      <c r="A9235" t="s">
        <v>14279</v>
      </c>
      <c r="B9235" s="139">
        <v>4</v>
      </c>
      <c r="C9235" s="139">
        <v>0</v>
      </c>
      <c r="D9235" s="139">
        <v>0</v>
      </c>
      <c r="E9235" s="139" t="s">
        <v>5421</v>
      </c>
      <c r="F9235" s="139" t="s">
        <v>5422</v>
      </c>
      <c r="G9235" s="145">
        <v>1</v>
      </c>
      <c r="H9235" s="145">
        <v>1</v>
      </c>
    </row>
    <row r="9236" spans="1:8" x14ac:dyDescent="0.2">
      <c r="A9236" t="s">
        <v>14280</v>
      </c>
      <c r="B9236" s="139">
        <v>2</v>
      </c>
      <c r="C9236" s="139">
        <v>0</v>
      </c>
      <c r="D9236" s="139">
        <v>0</v>
      </c>
      <c r="E9236" s="139" t="s">
        <v>5421</v>
      </c>
      <c r="F9236" s="139" t="s">
        <v>5422</v>
      </c>
      <c r="G9236" s="145">
        <v>1</v>
      </c>
      <c r="H9236" s="145">
        <v>1</v>
      </c>
    </row>
    <row r="9237" spans="1:8" x14ac:dyDescent="0.2">
      <c r="A9237" t="s">
        <v>14281</v>
      </c>
      <c r="B9237" s="139">
        <v>23</v>
      </c>
      <c r="C9237" s="139">
        <v>0</v>
      </c>
      <c r="D9237" s="139">
        <v>0.02</v>
      </c>
      <c r="E9237" s="139" t="s">
        <v>5421</v>
      </c>
      <c r="F9237" s="139" t="s">
        <v>5422</v>
      </c>
      <c r="G9237" s="145">
        <v>1</v>
      </c>
      <c r="H9237" s="145">
        <v>1</v>
      </c>
    </row>
    <row r="9238" spans="1:8" x14ac:dyDescent="0.2">
      <c r="A9238" t="s">
        <v>14282</v>
      </c>
      <c r="B9238" s="139">
        <v>33</v>
      </c>
      <c r="C9238" s="139">
        <v>0</v>
      </c>
      <c r="D9238" s="139">
        <v>0.03</v>
      </c>
      <c r="E9238" s="139" t="s">
        <v>5421</v>
      </c>
      <c r="F9238" s="139" t="s">
        <v>5422</v>
      </c>
      <c r="G9238" s="145">
        <v>1</v>
      </c>
      <c r="H9238" s="145">
        <v>1</v>
      </c>
    </row>
    <row r="9239" spans="1:8" x14ac:dyDescent="0.2">
      <c r="A9239" t="s">
        <v>14283</v>
      </c>
      <c r="B9239" s="139">
        <v>1</v>
      </c>
      <c r="C9239" s="139">
        <v>0</v>
      </c>
      <c r="D9239" s="139">
        <v>0</v>
      </c>
      <c r="E9239" s="139" t="s">
        <v>5421</v>
      </c>
      <c r="F9239" s="139" t="s">
        <v>5422</v>
      </c>
      <c r="G9239" s="145">
        <v>1</v>
      </c>
      <c r="H9239" s="145">
        <v>1</v>
      </c>
    </row>
    <row r="9240" spans="1:8" x14ac:dyDescent="0.2">
      <c r="A9240" t="s">
        <v>14284</v>
      </c>
      <c r="B9240" s="139">
        <v>2</v>
      </c>
      <c r="C9240" s="139">
        <v>0</v>
      </c>
      <c r="D9240" s="139">
        <v>0</v>
      </c>
      <c r="E9240" s="139" t="s">
        <v>5421</v>
      </c>
      <c r="F9240" s="139" t="s">
        <v>5422</v>
      </c>
      <c r="G9240" s="145">
        <v>1</v>
      </c>
      <c r="H9240" s="145">
        <v>1</v>
      </c>
    </row>
    <row r="9241" spans="1:8" x14ac:dyDescent="0.2">
      <c r="A9241" t="s">
        <v>14285</v>
      </c>
      <c r="B9241" s="139">
        <v>40</v>
      </c>
      <c r="C9241" s="139">
        <v>0</v>
      </c>
      <c r="D9241" s="139">
        <v>0.04</v>
      </c>
      <c r="E9241" s="139" t="s">
        <v>5421</v>
      </c>
      <c r="F9241" s="139" t="s">
        <v>5422</v>
      </c>
      <c r="G9241" s="145">
        <v>1</v>
      </c>
      <c r="H9241" s="145">
        <v>1</v>
      </c>
    </row>
    <row r="9242" spans="1:8" x14ac:dyDescent="0.2">
      <c r="A9242" t="s">
        <v>14286</v>
      </c>
      <c r="B9242" s="139">
        <v>2</v>
      </c>
      <c r="C9242" s="139">
        <v>0</v>
      </c>
      <c r="D9242" s="139">
        <v>0</v>
      </c>
      <c r="E9242" s="139" t="s">
        <v>5421</v>
      </c>
      <c r="F9242" s="139" t="s">
        <v>5422</v>
      </c>
      <c r="G9242" s="145">
        <v>1</v>
      </c>
      <c r="H9242" s="145">
        <v>1</v>
      </c>
    </row>
    <row r="9243" spans="1:8" x14ac:dyDescent="0.2">
      <c r="A9243" t="s">
        <v>14287</v>
      </c>
      <c r="B9243" s="139">
        <v>1</v>
      </c>
      <c r="C9243" s="139">
        <v>0</v>
      </c>
      <c r="D9243" s="139">
        <v>0</v>
      </c>
      <c r="E9243" s="139" t="s">
        <v>5421</v>
      </c>
      <c r="F9243" s="139" t="s">
        <v>5422</v>
      </c>
      <c r="G9243" s="145">
        <v>1</v>
      </c>
      <c r="H9243" s="145">
        <v>1</v>
      </c>
    </row>
    <row r="9244" spans="1:8" x14ac:dyDescent="0.2">
      <c r="A9244" t="s">
        <v>14288</v>
      </c>
      <c r="B9244" s="139">
        <v>45</v>
      </c>
      <c r="C9244" s="139">
        <v>0</v>
      </c>
      <c r="D9244" s="139">
        <v>0.05</v>
      </c>
      <c r="E9244" s="139" t="s">
        <v>5421</v>
      </c>
      <c r="F9244" s="139" t="s">
        <v>5422</v>
      </c>
      <c r="G9244" s="145">
        <v>1</v>
      </c>
      <c r="H9244" s="145">
        <v>1</v>
      </c>
    </row>
    <row r="9245" spans="1:8" x14ac:dyDescent="0.2">
      <c r="A9245" t="s">
        <v>14289</v>
      </c>
      <c r="B9245" s="139">
        <v>1</v>
      </c>
      <c r="C9245" s="139">
        <v>0</v>
      </c>
      <c r="D9245" s="139">
        <v>0</v>
      </c>
      <c r="E9245" s="139" t="s">
        <v>5421</v>
      </c>
      <c r="F9245" s="139" t="s">
        <v>5422</v>
      </c>
      <c r="G9245" s="145">
        <v>1</v>
      </c>
      <c r="H9245" s="145">
        <v>1</v>
      </c>
    </row>
    <row r="9246" spans="1:8" x14ac:dyDescent="0.2">
      <c r="A9246" t="s">
        <v>14290</v>
      </c>
      <c r="B9246" s="139">
        <v>1</v>
      </c>
      <c r="C9246" s="139">
        <v>0</v>
      </c>
      <c r="D9246" s="139">
        <v>0</v>
      </c>
      <c r="E9246" s="139" t="s">
        <v>5421</v>
      </c>
      <c r="F9246" s="139" t="s">
        <v>5422</v>
      </c>
      <c r="G9246" s="145">
        <v>1</v>
      </c>
      <c r="H9246" s="145">
        <v>1</v>
      </c>
    </row>
    <row r="9247" spans="1:8" x14ac:dyDescent="0.2">
      <c r="A9247" t="s">
        <v>14291</v>
      </c>
      <c r="B9247" s="139">
        <v>8</v>
      </c>
      <c r="C9247" s="139">
        <v>0</v>
      </c>
      <c r="D9247" s="139">
        <v>0.01</v>
      </c>
      <c r="E9247" s="139" t="s">
        <v>5421</v>
      </c>
      <c r="F9247" s="139" t="s">
        <v>5422</v>
      </c>
      <c r="G9247" s="145">
        <v>1</v>
      </c>
      <c r="H9247" s="145">
        <v>1</v>
      </c>
    </row>
    <row r="9248" spans="1:8" x14ac:dyDescent="0.2">
      <c r="A9248" t="s">
        <v>14292</v>
      </c>
      <c r="B9248" s="139">
        <v>33</v>
      </c>
      <c r="C9248" s="139">
        <v>0</v>
      </c>
      <c r="D9248" s="139">
        <v>0.03</v>
      </c>
      <c r="E9248" s="139" t="s">
        <v>5421</v>
      </c>
      <c r="F9248" s="139" t="s">
        <v>5422</v>
      </c>
      <c r="G9248" s="145">
        <v>1</v>
      </c>
      <c r="H9248" s="145">
        <v>1</v>
      </c>
    </row>
    <row r="9249" spans="1:8" x14ac:dyDescent="0.2">
      <c r="A9249" t="s">
        <v>14293</v>
      </c>
      <c r="B9249" s="139">
        <v>2</v>
      </c>
      <c r="C9249" s="139">
        <v>0</v>
      </c>
      <c r="D9249" s="139">
        <v>0</v>
      </c>
      <c r="E9249" s="139" t="s">
        <v>5421</v>
      </c>
      <c r="F9249" s="139" t="s">
        <v>5422</v>
      </c>
      <c r="G9249" s="145">
        <v>1</v>
      </c>
      <c r="H9249" s="145">
        <v>1</v>
      </c>
    </row>
    <row r="9250" spans="1:8" x14ac:dyDescent="0.2">
      <c r="A9250" t="s">
        <v>14294</v>
      </c>
      <c r="B9250" s="139">
        <v>19</v>
      </c>
      <c r="C9250" s="139">
        <v>0</v>
      </c>
      <c r="D9250" s="139">
        <v>0.02</v>
      </c>
      <c r="E9250" s="139" t="s">
        <v>5421</v>
      </c>
      <c r="F9250" s="139" t="s">
        <v>5422</v>
      </c>
      <c r="G9250" s="145">
        <v>1</v>
      </c>
      <c r="H9250" s="145">
        <v>1</v>
      </c>
    </row>
    <row r="9251" spans="1:8" x14ac:dyDescent="0.2">
      <c r="A9251" t="s">
        <v>14295</v>
      </c>
      <c r="B9251" s="139">
        <v>13</v>
      </c>
      <c r="C9251" s="139">
        <v>0</v>
      </c>
      <c r="D9251" s="139">
        <v>0.01</v>
      </c>
      <c r="E9251" s="139" t="s">
        <v>5421</v>
      </c>
      <c r="F9251" s="139" t="s">
        <v>5422</v>
      </c>
      <c r="G9251" s="145">
        <v>1</v>
      </c>
      <c r="H9251" s="145">
        <v>1</v>
      </c>
    </row>
    <row r="9252" spans="1:8" x14ac:dyDescent="0.2">
      <c r="A9252" t="s">
        <v>14296</v>
      </c>
      <c r="B9252" s="139">
        <v>1</v>
      </c>
      <c r="C9252" s="139">
        <v>0</v>
      </c>
      <c r="D9252" s="139">
        <v>0</v>
      </c>
      <c r="E9252" s="139" t="s">
        <v>5421</v>
      </c>
      <c r="F9252" s="139" t="s">
        <v>5422</v>
      </c>
      <c r="G9252" s="145">
        <v>1</v>
      </c>
      <c r="H9252" s="145">
        <v>1</v>
      </c>
    </row>
    <row r="9253" spans="1:8" x14ac:dyDescent="0.2">
      <c r="A9253" t="s">
        <v>14297</v>
      </c>
      <c r="B9253" s="139">
        <v>244</v>
      </c>
      <c r="C9253" s="139">
        <v>0</v>
      </c>
      <c r="D9253" s="139">
        <v>0.25</v>
      </c>
      <c r="E9253" s="139" t="s">
        <v>5421</v>
      </c>
      <c r="F9253" s="139" t="s">
        <v>5422</v>
      </c>
      <c r="G9253" s="145">
        <v>1</v>
      </c>
      <c r="H9253" s="145">
        <v>1</v>
      </c>
    </row>
    <row r="9254" spans="1:8" x14ac:dyDescent="0.2">
      <c r="A9254" t="s">
        <v>14298</v>
      </c>
      <c r="B9254" s="139">
        <v>6</v>
      </c>
      <c r="C9254" s="139">
        <v>0</v>
      </c>
      <c r="D9254" s="139">
        <v>0.01</v>
      </c>
      <c r="E9254" s="139" t="s">
        <v>5421</v>
      </c>
      <c r="F9254" s="139" t="s">
        <v>5422</v>
      </c>
      <c r="G9254" s="145">
        <v>1</v>
      </c>
      <c r="H9254" s="145">
        <v>1</v>
      </c>
    </row>
    <row r="9255" spans="1:8" x14ac:dyDescent="0.2">
      <c r="A9255" t="s">
        <v>14299</v>
      </c>
      <c r="B9255" s="139">
        <v>14</v>
      </c>
      <c r="C9255" s="139">
        <v>0</v>
      </c>
      <c r="D9255" s="139">
        <v>0.01</v>
      </c>
      <c r="E9255" s="139" t="s">
        <v>5421</v>
      </c>
      <c r="F9255" s="139" t="s">
        <v>5422</v>
      </c>
      <c r="G9255" s="145">
        <v>1</v>
      </c>
      <c r="H9255" s="145">
        <v>1</v>
      </c>
    </row>
    <row r="9256" spans="1:8" x14ac:dyDescent="0.2">
      <c r="A9256" t="s">
        <v>14300</v>
      </c>
      <c r="B9256" s="139">
        <v>5</v>
      </c>
      <c r="C9256" s="139">
        <v>0</v>
      </c>
      <c r="D9256" s="139">
        <v>0.01</v>
      </c>
      <c r="E9256" s="139" t="s">
        <v>5421</v>
      </c>
      <c r="F9256" s="139" t="s">
        <v>5422</v>
      </c>
      <c r="G9256" s="145">
        <v>1</v>
      </c>
      <c r="H9256" s="145">
        <v>1</v>
      </c>
    </row>
    <row r="9257" spans="1:8" x14ac:dyDescent="0.2">
      <c r="A9257" t="s">
        <v>14301</v>
      </c>
      <c r="B9257" s="139">
        <v>6</v>
      </c>
      <c r="C9257" s="139">
        <v>0</v>
      </c>
      <c r="D9257" s="139">
        <v>0.01</v>
      </c>
      <c r="E9257" s="139" t="s">
        <v>5421</v>
      </c>
      <c r="F9257" s="139" t="s">
        <v>5422</v>
      </c>
      <c r="G9257" s="145">
        <v>1</v>
      </c>
      <c r="H9257" s="145">
        <v>1</v>
      </c>
    </row>
    <row r="9258" spans="1:8" x14ac:dyDescent="0.2">
      <c r="A9258" t="s">
        <v>14302</v>
      </c>
      <c r="B9258" s="139">
        <v>20</v>
      </c>
      <c r="C9258" s="139">
        <v>0</v>
      </c>
      <c r="D9258" s="139">
        <v>0.02</v>
      </c>
      <c r="E9258" s="139" t="s">
        <v>5421</v>
      </c>
      <c r="F9258" s="139" t="s">
        <v>5422</v>
      </c>
      <c r="G9258" s="145">
        <v>1</v>
      </c>
      <c r="H9258" s="145">
        <v>1</v>
      </c>
    </row>
    <row r="9259" spans="1:8" x14ac:dyDescent="0.2">
      <c r="A9259" t="s">
        <v>14303</v>
      </c>
      <c r="B9259" s="139">
        <v>2</v>
      </c>
      <c r="C9259" s="139">
        <v>0</v>
      </c>
      <c r="D9259" s="139">
        <v>0</v>
      </c>
      <c r="E9259" s="139" t="s">
        <v>5421</v>
      </c>
      <c r="F9259" s="139" t="s">
        <v>5422</v>
      </c>
      <c r="G9259" s="145">
        <v>1</v>
      </c>
      <c r="H9259" s="145">
        <v>1</v>
      </c>
    </row>
    <row r="9260" spans="1:8" x14ac:dyDescent="0.2">
      <c r="A9260" t="s">
        <v>14304</v>
      </c>
      <c r="B9260" s="139">
        <v>6</v>
      </c>
      <c r="C9260" s="139">
        <v>0</v>
      </c>
      <c r="D9260" s="139">
        <v>0.01</v>
      </c>
      <c r="E9260" s="139" t="s">
        <v>5421</v>
      </c>
      <c r="F9260" s="139" t="s">
        <v>5422</v>
      </c>
      <c r="G9260" s="145">
        <v>1</v>
      </c>
      <c r="H9260" s="145">
        <v>1</v>
      </c>
    </row>
    <row r="9261" spans="1:8" x14ac:dyDescent="0.2">
      <c r="A9261" t="s">
        <v>14305</v>
      </c>
      <c r="B9261" s="139">
        <v>1</v>
      </c>
      <c r="C9261" s="139">
        <v>0</v>
      </c>
      <c r="D9261" s="139">
        <v>0</v>
      </c>
      <c r="E9261" s="139" t="s">
        <v>5421</v>
      </c>
      <c r="F9261" s="139" t="s">
        <v>5422</v>
      </c>
      <c r="G9261" s="145">
        <v>1</v>
      </c>
      <c r="H9261" s="145">
        <v>1</v>
      </c>
    </row>
    <row r="9262" spans="1:8" x14ac:dyDescent="0.2">
      <c r="A9262" t="s">
        <v>14306</v>
      </c>
      <c r="B9262" s="139">
        <v>39</v>
      </c>
      <c r="C9262" s="139">
        <v>0</v>
      </c>
      <c r="D9262" s="139">
        <v>0.04</v>
      </c>
      <c r="E9262" s="139" t="s">
        <v>5421</v>
      </c>
      <c r="F9262" s="139" t="s">
        <v>5422</v>
      </c>
      <c r="G9262" s="145">
        <v>1</v>
      </c>
      <c r="H9262" s="145">
        <v>1</v>
      </c>
    </row>
    <row r="9263" spans="1:8" x14ac:dyDescent="0.2">
      <c r="A9263" t="s">
        <v>14307</v>
      </c>
      <c r="B9263" s="139">
        <v>170</v>
      </c>
      <c r="C9263" s="139">
        <v>0</v>
      </c>
      <c r="D9263" s="139">
        <v>0.17</v>
      </c>
      <c r="E9263" s="139" t="s">
        <v>5421</v>
      </c>
      <c r="F9263" s="139" t="s">
        <v>5422</v>
      </c>
      <c r="G9263" s="145">
        <v>1</v>
      </c>
      <c r="H9263" s="145">
        <v>1</v>
      </c>
    </row>
    <row r="9264" spans="1:8" x14ac:dyDescent="0.2">
      <c r="A9264" t="s">
        <v>14308</v>
      </c>
      <c r="B9264" s="139">
        <v>69</v>
      </c>
      <c r="C9264" s="139">
        <v>0</v>
      </c>
      <c r="D9264" s="139">
        <v>7.0000000000000007E-2</v>
      </c>
      <c r="E9264" s="139" t="s">
        <v>5421</v>
      </c>
      <c r="F9264" s="139" t="s">
        <v>5422</v>
      </c>
      <c r="G9264" s="145">
        <v>1</v>
      </c>
      <c r="H9264" s="145">
        <v>1</v>
      </c>
    </row>
    <row r="9265" spans="1:8" x14ac:dyDescent="0.2">
      <c r="A9265" t="s">
        <v>14309</v>
      </c>
      <c r="B9265" s="139">
        <v>25</v>
      </c>
      <c r="C9265" s="139">
        <v>0</v>
      </c>
      <c r="D9265" s="139">
        <v>0.03</v>
      </c>
      <c r="E9265" s="139" t="s">
        <v>5421</v>
      </c>
      <c r="F9265" s="139" t="s">
        <v>5422</v>
      </c>
      <c r="G9265" s="145">
        <v>1</v>
      </c>
      <c r="H9265" s="145">
        <v>1</v>
      </c>
    </row>
    <row r="9266" spans="1:8" x14ac:dyDescent="0.2">
      <c r="A9266" t="s">
        <v>14310</v>
      </c>
      <c r="B9266" s="139">
        <v>3</v>
      </c>
      <c r="C9266" s="139">
        <v>0</v>
      </c>
      <c r="D9266" s="139">
        <v>0</v>
      </c>
      <c r="E9266" s="139" t="s">
        <v>5421</v>
      </c>
      <c r="F9266" s="139" t="s">
        <v>5422</v>
      </c>
      <c r="G9266" s="145">
        <v>1</v>
      </c>
      <c r="H9266" s="145">
        <v>1</v>
      </c>
    </row>
    <row r="9267" spans="1:8" x14ac:dyDescent="0.2">
      <c r="A9267" t="s">
        <v>14311</v>
      </c>
      <c r="B9267" s="139">
        <v>244</v>
      </c>
      <c r="C9267" s="139">
        <v>0</v>
      </c>
      <c r="D9267" s="139">
        <v>0.25</v>
      </c>
      <c r="E9267" s="139" t="s">
        <v>5421</v>
      </c>
      <c r="F9267" s="139" t="s">
        <v>5422</v>
      </c>
      <c r="G9267" s="145">
        <v>1</v>
      </c>
      <c r="H9267" s="145">
        <v>1</v>
      </c>
    </row>
    <row r="9268" spans="1:8" x14ac:dyDescent="0.2">
      <c r="A9268" t="s">
        <v>14312</v>
      </c>
      <c r="B9268" s="139">
        <v>249</v>
      </c>
      <c r="C9268" s="139">
        <v>0</v>
      </c>
      <c r="D9268" s="139">
        <v>0.25</v>
      </c>
      <c r="E9268" s="139" t="s">
        <v>5421</v>
      </c>
      <c r="F9268" s="139" t="s">
        <v>5422</v>
      </c>
      <c r="G9268" s="145">
        <v>1</v>
      </c>
      <c r="H9268" s="145">
        <v>1</v>
      </c>
    </row>
    <row r="9269" spans="1:8" x14ac:dyDescent="0.2">
      <c r="A9269" t="s">
        <v>14313</v>
      </c>
      <c r="B9269" s="139">
        <v>2</v>
      </c>
      <c r="C9269" s="139">
        <v>0</v>
      </c>
      <c r="D9269" s="139">
        <v>0</v>
      </c>
      <c r="E9269" s="139" t="s">
        <v>5421</v>
      </c>
      <c r="F9269" s="139" t="s">
        <v>5422</v>
      </c>
      <c r="G9269" s="145">
        <v>1</v>
      </c>
      <c r="H9269" s="145">
        <v>1</v>
      </c>
    </row>
    <row r="9270" spans="1:8" x14ac:dyDescent="0.2">
      <c r="A9270" t="s">
        <v>14314</v>
      </c>
      <c r="B9270" s="139">
        <v>29</v>
      </c>
      <c r="C9270" s="139">
        <v>0</v>
      </c>
      <c r="D9270" s="139">
        <v>0.03</v>
      </c>
      <c r="E9270" s="139" t="s">
        <v>5421</v>
      </c>
      <c r="F9270" s="139" t="s">
        <v>5422</v>
      </c>
      <c r="G9270" s="145">
        <v>1</v>
      </c>
      <c r="H9270" s="145">
        <v>1</v>
      </c>
    </row>
    <row r="9271" spans="1:8" x14ac:dyDescent="0.2">
      <c r="A9271" t="s">
        <v>14315</v>
      </c>
      <c r="B9271" s="139">
        <v>2</v>
      </c>
      <c r="C9271" s="139">
        <v>0</v>
      </c>
      <c r="D9271" s="139">
        <v>0</v>
      </c>
      <c r="E9271" s="139" t="s">
        <v>5421</v>
      </c>
      <c r="F9271" s="139" t="s">
        <v>5422</v>
      </c>
      <c r="G9271" s="145">
        <v>1</v>
      </c>
      <c r="H9271" s="145">
        <v>1</v>
      </c>
    </row>
    <row r="9272" spans="1:8" x14ac:dyDescent="0.2">
      <c r="A9272" t="s">
        <v>14316</v>
      </c>
      <c r="B9272" s="139">
        <v>2</v>
      </c>
      <c r="C9272" s="139">
        <v>0</v>
      </c>
      <c r="D9272" s="139">
        <v>0</v>
      </c>
      <c r="E9272" s="139" t="s">
        <v>5421</v>
      </c>
      <c r="F9272" s="139" t="s">
        <v>5422</v>
      </c>
      <c r="G9272" s="145">
        <v>1</v>
      </c>
      <c r="H9272" s="145">
        <v>1</v>
      </c>
    </row>
    <row r="9273" spans="1:8" x14ac:dyDescent="0.2">
      <c r="A9273" t="s">
        <v>14317</v>
      </c>
      <c r="B9273" s="139">
        <v>1</v>
      </c>
      <c r="C9273" s="139">
        <v>0</v>
      </c>
      <c r="D9273" s="139">
        <v>0</v>
      </c>
      <c r="E9273" s="139" t="s">
        <v>5421</v>
      </c>
      <c r="F9273" s="139" t="s">
        <v>5422</v>
      </c>
      <c r="G9273" s="145">
        <v>1</v>
      </c>
      <c r="H9273" s="145">
        <v>1</v>
      </c>
    </row>
    <row r="9274" spans="1:8" x14ac:dyDescent="0.2">
      <c r="A9274" t="s">
        <v>14318</v>
      </c>
      <c r="B9274" s="139">
        <v>19</v>
      </c>
      <c r="C9274" s="139">
        <v>0</v>
      </c>
      <c r="D9274" s="139">
        <v>0.02</v>
      </c>
      <c r="E9274" s="139" t="s">
        <v>5421</v>
      </c>
      <c r="F9274" s="139" t="s">
        <v>5422</v>
      </c>
      <c r="G9274" s="145">
        <v>1</v>
      </c>
      <c r="H9274" s="145">
        <v>1</v>
      </c>
    </row>
    <row r="9275" spans="1:8" x14ac:dyDescent="0.2">
      <c r="A9275" t="s">
        <v>14319</v>
      </c>
      <c r="B9275" s="139">
        <v>31</v>
      </c>
      <c r="C9275" s="139">
        <v>0</v>
      </c>
      <c r="D9275" s="139">
        <v>0.03</v>
      </c>
      <c r="E9275" s="139" t="s">
        <v>5421</v>
      </c>
      <c r="F9275" s="139" t="s">
        <v>5422</v>
      </c>
      <c r="G9275" s="145">
        <v>1</v>
      </c>
      <c r="H9275" s="145">
        <v>1</v>
      </c>
    </row>
    <row r="9276" spans="1:8" x14ac:dyDescent="0.2">
      <c r="A9276" t="s">
        <v>14320</v>
      </c>
      <c r="B9276" s="139">
        <v>77</v>
      </c>
      <c r="C9276" s="139">
        <v>0</v>
      </c>
      <c r="D9276" s="139">
        <v>0.08</v>
      </c>
      <c r="E9276" s="139" t="s">
        <v>5421</v>
      </c>
      <c r="F9276" s="139" t="s">
        <v>5422</v>
      </c>
      <c r="G9276" s="145">
        <v>1</v>
      </c>
      <c r="H9276" s="145">
        <v>1</v>
      </c>
    </row>
    <row r="9277" spans="1:8" x14ac:dyDescent="0.2">
      <c r="A9277" t="s">
        <v>14321</v>
      </c>
      <c r="B9277" s="139">
        <v>11</v>
      </c>
      <c r="C9277" s="139">
        <v>0</v>
      </c>
      <c r="D9277" s="139">
        <v>0.01</v>
      </c>
      <c r="E9277" s="139" t="s">
        <v>5421</v>
      </c>
      <c r="F9277" s="139" t="s">
        <v>5422</v>
      </c>
      <c r="G9277" s="145">
        <v>1</v>
      </c>
      <c r="H9277" s="145">
        <v>1</v>
      </c>
    </row>
    <row r="9278" spans="1:8" x14ac:dyDescent="0.2">
      <c r="A9278" t="s">
        <v>14322</v>
      </c>
      <c r="B9278" s="139">
        <v>9</v>
      </c>
      <c r="C9278" s="139">
        <v>0</v>
      </c>
      <c r="D9278" s="139">
        <v>0.01</v>
      </c>
      <c r="E9278" s="139" t="s">
        <v>5421</v>
      </c>
      <c r="F9278" s="139" t="s">
        <v>5422</v>
      </c>
      <c r="G9278" s="145">
        <v>1</v>
      </c>
      <c r="H9278" s="145">
        <v>1</v>
      </c>
    </row>
    <row r="9279" spans="1:8" x14ac:dyDescent="0.2">
      <c r="A9279" t="s">
        <v>14323</v>
      </c>
      <c r="B9279" s="139">
        <v>4</v>
      </c>
      <c r="C9279" s="139">
        <v>0</v>
      </c>
      <c r="D9279" s="139">
        <v>0</v>
      </c>
      <c r="E9279" s="139" t="s">
        <v>5421</v>
      </c>
      <c r="F9279" s="139" t="s">
        <v>5422</v>
      </c>
      <c r="G9279" s="145">
        <v>1</v>
      </c>
      <c r="H9279" s="145">
        <v>1</v>
      </c>
    </row>
    <row r="9280" spans="1:8" x14ac:dyDescent="0.2">
      <c r="A9280" t="s">
        <v>14324</v>
      </c>
      <c r="B9280" s="139">
        <v>2</v>
      </c>
      <c r="C9280" s="139">
        <v>0</v>
      </c>
      <c r="D9280" s="139">
        <v>0</v>
      </c>
      <c r="E9280" s="139" t="s">
        <v>5421</v>
      </c>
      <c r="F9280" s="139" t="s">
        <v>5422</v>
      </c>
      <c r="G9280" s="145">
        <v>1</v>
      </c>
      <c r="H9280" s="145">
        <v>1</v>
      </c>
    </row>
    <row r="9281" spans="1:8" x14ac:dyDescent="0.2">
      <c r="A9281" t="s">
        <v>14325</v>
      </c>
      <c r="B9281" s="139">
        <v>1</v>
      </c>
      <c r="C9281" s="139">
        <v>0</v>
      </c>
      <c r="D9281" s="139">
        <v>0</v>
      </c>
      <c r="E9281" s="139" t="s">
        <v>5421</v>
      </c>
      <c r="F9281" s="139" t="s">
        <v>5422</v>
      </c>
      <c r="G9281" s="145">
        <v>1</v>
      </c>
      <c r="H9281" s="145">
        <v>1</v>
      </c>
    </row>
    <row r="9282" spans="1:8" x14ac:dyDescent="0.2">
      <c r="A9282" t="s">
        <v>14326</v>
      </c>
      <c r="B9282" s="139">
        <v>4</v>
      </c>
      <c r="C9282" s="139">
        <v>0</v>
      </c>
      <c r="D9282" s="139">
        <v>0</v>
      </c>
      <c r="E9282" s="139" t="s">
        <v>5421</v>
      </c>
      <c r="F9282" s="139" t="s">
        <v>5422</v>
      </c>
      <c r="G9282" s="145">
        <v>1</v>
      </c>
      <c r="H9282" s="145">
        <v>1</v>
      </c>
    </row>
    <row r="9283" spans="1:8" x14ac:dyDescent="0.2">
      <c r="A9283" t="s">
        <v>14327</v>
      </c>
      <c r="B9283" s="139">
        <v>43</v>
      </c>
      <c r="C9283" s="139">
        <v>0</v>
      </c>
      <c r="D9283" s="139">
        <v>0.04</v>
      </c>
      <c r="E9283" s="139" t="s">
        <v>5421</v>
      </c>
      <c r="F9283" s="139" t="s">
        <v>5422</v>
      </c>
      <c r="G9283" s="145">
        <v>1</v>
      </c>
      <c r="H9283" s="145">
        <v>1</v>
      </c>
    </row>
    <row r="9284" spans="1:8" x14ac:dyDescent="0.2">
      <c r="A9284" t="s">
        <v>14328</v>
      </c>
      <c r="B9284" s="139">
        <v>11</v>
      </c>
      <c r="C9284" s="139">
        <v>0</v>
      </c>
      <c r="D9284" s="139">
        <v>0.01</v>
      </c>
      <c r="E9284" s="139" t="s">
        <v>5421</v>
      </c>
      <c r="F9284" s="139" t="s">
        <v>5422</v>
      </c>
      <c r="G9284" s="145">
        <v>1</v>
      </c>
      <c r="H9284" s="145">
        <v>1</v>
      </c>
    </row>
    <row r="9285" spans="1:8" x14ac:dyDescent="0.2">
      <c r="A9285" t="s">
        <v>14329</v>
      </c>
      <c r="B9285" s="139">
        <v>84</v>
      </c>
      <c r="C9285" s="139">
        <v>0</v>
      </c>
      <c r="D9285" s="139">
        <v>0.09</v>
      </c>
      <c r="E9285" s="139" t="s">
        <v>5421</v>
      </c>
      <c r="F9285" s="139" t="s">
        <v>5422</v>
      </c>
      <c r="G9285" s="145">
        <v>1</v>
      </c>
      <c r="H9285" s="145">
        <v>1</v>
      </c>
    </row>
    <row r="9286" spans="1:8" x14ac:dyDescent="0.2">
      <c r="A9286" t="s">
        <v>14330</v>
      </c>
      <c r="B9286" s="139">
        <v>99</v>
      </c>
      <c r="C9286" s="139">
        <v>0</v>
      </c>
      <c r="D9286" s="139">
        <v>0.1</v>
      </c>
      <c r="E9286" s="139" t="s">
        <v>5421</v>
      </c>
      <c r="F9286" s="139" t="s">
        <v>5422</v>
      </c>
      <c r="G9286" s="145">
        <v>1</v>
      </c>
      <c r="H9286" s="145">
        <v>1</v>
      </c>
    </row>
    <row r="9287" spans="1:8" x14ac:dyDescent="0.2">
      <c r="A9287" t="s">
        <v>14331</v>
      </c>
      <c r="B9287" s="139">
        <v>9</v>
      </c>
      <c r="C9287" s="139">
        <v>0</v>
      </c>
      <c r="D9287" s="139">
        <v>0.01</v>
      </c>
      <c r="E9287" s="139" t="s">
        <v>5421</v>
      </c>
      <c r="F9287" s="139" t="s">
        <v>5422</v>
      </c>
      <c r="G9287" s="145">
        <v>1</v>
      </c>
      <c r="H9287" s="145">
        <v>1</v>
      </c>
    </row>
    <row r="9288" spans="1:8" x14ac:dyDescent="0.2">
      <c r="A9288" t="s">
        <v>14332</v>
      </c>
      <c r="B9288" s="139">
        <v>5</v>
      </c>
      <c r="C9288" s="139">
        <v>0</v>
      </c>
      <c r="D9288" s="139">
        <v>0.01</v>
      </c>
      <c r="E9288" s="139" t="s">
        <v>5421</v>
      </c>
      <c r="F9288" s="139" t="s">
        <v>5422</v>
      </c>
      <c r="G9288" s="145">
        <v>1</v>
      </c>
      <c r="H9288" s="145">
        <v>1</v>
      </c>
    </row>
    <row r="9289" spans="1:8" x14ac:dyDescent="0.2">
      <c r="A9289" t="s">
        <v>14333</v>
      </c>
      <c r="B9289" s="139">
        <v>1</v>
      </c>
      <c r="C9289" s="139">
        <v>0</v>
      </c>
      <c r="D9289" s="139">
        <v>0</v>
      </c>
      <c r="E9289" s="139" t="s">
        <v>5421</v>
      </c>
      <c r="F9289" s="139" t="s">
        <v>5422</v>
      </c>
      <c r="G9289" s="145">
        <v>1</v>
      </c>
      <c r="H9289" s="145">
        <v>1</v>
      </c>
    </row>
    <row r="9290" spans="1:8" x14ac:dyDescent="0.2">
      <c r="A9290" t="s">
        <v>14334</v>
      </c>
      <c r="B9290" s="139">
        <v>8</v>
      </c>
      <c r="C9290" s="139">
        <v>0</v>
      </c>
      <c r="D9290" s="139">
        <v>0.01</v>
      </c>
      <c r="E9290" s="139" t="s">
        <v>5421</v>
      </c>
      <c r="F9290" s="139" t="s">
        <v>5422</v>
      </c>
      <c r="G9290" s="145">
        <v>1</v>
      </c>
      <c r="H9290" s="145">
        <v>1</v>
      </c>
    </row>
    <row r="9291" spans="1:8" x14ac:dyDescent="0.2">
      <c r="A9291" t="s">
        <v>14335</v>
      </c>
      <c r="B9291" s="139">
        <v>11</v>
      </c>
      <c r="C9291" s="139">
        <v>0</v>
      </c>
      <c r="D9291" s="139">
        <v>0.01</v>
      </c>
      <c r="E9291" s="139" t="s">
        <v>5421</v>
      </c>
      <c r="F9291" s="139" t="s">
        <v>5422</v>
      </c>
      <c r="G9291" s="145">
        <v>1</v>
      </c>
      <c r="H9291" s="145">
        <v>1</v>
      </c>
    </row>
    <row r="9292" spans="1:8" x14ac:dyDescent="0.2">
      <c r="A9292" t="s">
        <v>14336</v>
      </c>
      <c r="B9292" s="139">
        <v>2</v>
      </c>
      <c r="C9292" s="139">
        <v>0</v>
      </c>
      <c r="D9292" s="139">
        <v>0</v>
      </c>
      <c r="E9292" s="139" t="s">
        <v>5421</v>
      </c>
      <c r="F9292" s="139" t="s">
        <v>5422</v>
      </c>
      <c r="G9292" s="145">
        <v>1</v>
      </c>
      <c r="H9292" s="145">
        <v>1</v>
      </c>
    </row>
    <row r="9293" spans="1:8" x14ac:dyDescent="0.2">
      <c r="A9293" t="s">
        <v>14337</v>
      </c>
      <c r="B9293" s="139">
        <v>10</v>
      </c>
      <c r="C9293" s="139">
        <v>0</v>
      </c>
      <c r="D9293" s="139">
        <v>0.01</v>
      </c>
      <c r="E9293" s="139" t="s">
        <v>5421</v>
      </c>
      <c r="F9293" s="139" t="s">
        <v>5422</v>
      </c>
      <c r="G9293" s="145">
        <v>1</v>
      </c>
      <c r="H9293" s="145">
        <v>1</v>
      </c>
    </row>
    <row r="9294" spans="1:8" x14ac:dyDescent="0.2">
      <c r="A9294" t="s">
        <v>14338</v>
      </c>
      <c r="B9294" s="139">
        <v>194</v>
      </c>
      <c r="C9294" s="139">
        <v>0</v>
      </c>
      <c r="D9294" s="139">
        <v>0.2</v>
      </c>
      <c r="E9294" s="139" t="s">
        <v>5421</v>
      </c>
      <c r="F9294" s="139" t="s">
        <v>5422</v>
      </c>
      <c r="G9294" s="145">
        <v>1</v>
      </c>
      <c r="H9294" s="145">
        <v>1</v>
      </c>
    </row>
    <row r="9295" spans="1:8" x14ac:dyDescent="0.2">
      <c r="A9295" t="s">
        <v>14339</v>
      </c>
      <c r="B9295" s="139">
        <v>79</v>
      </c>
      <c r="C9295" s="139">
        <v>0</v>
      </c>
      <c r="D9295" s="139">
        <v>0.08</v>
      </c>
      <c r="E9295" s="139" t="s">
        <v>5421</v>
      </c>
      <c r="F9295" s="139" t="s">
        <v>5422</v>
      </c>
      <c r="G9295" s="145">
        <v>1</v>
      </c>
      <c r="H9295" s="145">
        <v>1</v>
      </c>
    </row>
    <row r="9296" spans="1:8" x14ac:dyDescent="0.2">
      <c r="A9296" t="s">
        <v>14340</v>
      </c>
      <c r="B9296" s="139">
        <v>8</v>
      </c>
      <c r="C9296" s="139">
        <v>0</v>
      </c>
      <c r="D9296" s="139">
        <v>0.01</v>
      </c>
      <c r="E9296" s="139" t="s">
        <v>5421</v>
      </c>
      <c r="F9296" s="139" t="s">
        <v>5422</v>
      </c>
      <c r="G9296" s="145">
        <v>1</v>
      </c>
      <c r="H9296" s="145">
        <v>1</v>
      </c>
    </row>
    <row r="9297" spans="1:8" x14ac:dyDescent="0.2">
      <c r="A9297" t="s">
        <v>14341</v>
      </c>
      <c r="B9297" s="139">
        <v>12</v>
      </c>
      <c r="C9297" s="139">
        <v>0</v>
      </c>
      <c r="D9297" s="139">
        <v>0.01</v>
      </c>
      <c r="E9297" s="139" t="s">
        <v>5421</v>
      </c>
      <c r="F9297" s="139" t="s">
        <v>5422</v>
      </c>
      <c r="G9297" s="145">
        <v>1</v>
      </c>
      <c r="H9297" s="145">
        <v>1</v>
      </c>
    </row>
    <row r="9298" spans="1:8" x14ac:dyDescent="0.2">
      <c r="A9298" t="s">
        <v>14342</v>
      </c>
      <c r="B9298" s="139">
        <v>112</v>
      </c>
      <c r="C9298" s="139">
        <v>0</v>
      </c>
      <c r="D9298" s="139">
        <v>0.11</v>
      </c>
      <c r="E9298" s="139" t="s">
        <v>5421</v>
      </c>
      <c r="F9298" s="139" t="s">
        <v>5422</v>
      </c>
      <c r="G9298" s="145">
        <v>1</v>
      </c>
      <c r="H9298" s="145">
        <v>1</v>
      </c>
    </row>
    <row r="9299" spans="1:8" x14ac:dyDescent="0.2">
      <c r="A9299" t="s">
        <v>14343</v>
      </c>
      <c r="B9299" s="139">
        <v>18</v>
      </c>
      <c r="C9299" s="139">
        <v>0</v>
      </c>
      <c r="D9299" s="139">
        <v>0.02</v>
      </c>
      <c r="E9299" s="139" t="s">
        <v>5421</v>
      </c>
      <c r="F9299" s="139" t="s">
        <v>5422</v>
      </c>
      <c r="G9299" s="145">
        <v>1</v>
      </c>
      <c r="H9299" s="145">
        <v>1</v>
      </c>
    </row>
    <row r="9300" spans="1:8" x14ac:dyDescent="0.2">
      <c r="A9300" t="s">
        <v>14344</v>
      </c>
      <c r="B9300" s="139">
        <v>186</v>
      </c>
      <c r="C9300" s="139">
        <v>0</v>
      </c>
      <c r="D9300" s="139">
        <v>0.19</v>
      </c>
      <c r="E9300" s="139" t="s">
        <v>5421</v>
      </c>
      <c r="F9300" s="139" t="s">
        <v>5422</v>
      </c>
      <c r="G9300" s="145">
        <v>1</v>
      </c>
      <c r="H9300" s="145">
        <v>1</v>
      </c>
    </row>
    <row r="9301" spans="1:8" x14ac:dyDescent="0.2">
      <c r="A9301" t="s">
        <v>14345</v>
      </c>
      <c r="B9301" s="139">
        <v>11</v>
      </c>
      <c r="C9301" s="139">
        <v>0</v>
      </c>
      <c r="D9301" s="139">
        <v>0.01</v>
      </c>
      <c r="E9301" s="139" t="s">
        <v>5421</v>
      </c>
      <c r="F9301" s="139" t="s">
        <v>5422</v>
      </c>
      <c r="G9301" s="145">
        <v>1</v>
      </c>
      <c r="H9301" s="145">
        <v>1</v>
      </c>
    </row>
    <row r="9302" spans="1:8" x14ac:dyDescent="0.2">
      <c r="A9302" t="s">
        <v>14346</v>
      </c>
      <c r="B9302" s="139">
        <v>11</v>
      </c>
      <c r="C9302" s="139">
        <v>0</v>
      </c>
      <c r="D9302" s="139">
        <v>0.01</v>
      </c>
      <c r="E9302" s="139" t="s">
        <v>5421</v>
      </c>
      <c r="F9302" s="139" t="s">
        <v>5422</v>
      </c>
      <c r="G9302" s="145">
        <v>1</v>
      </c>
      <c r="H9302" s="145">
        <v>1</v>
      </c>
    </row>
    <row r="9303" spans="1:8" x14ac:dyDescent="0.2">
      <c r="A9303" t="s">
        <v>14347</v>
      </c>
      <c r="B9303" s="139">
        <v>2</v>
      </c>
      <c r="C9303" s="139">
        <v>0</v>
      </c>
      <c r="D9303" s="139">
        <v>0</v>
      </c>
      <c r="E9303" s="139" t="s">
        <v>5421</v>
      </c>
      <c r="F9303" s="139" t="s">
        <v>5422</v>
      </c>
      <c r="G9303" s="145">
        <v>1</v>
      </c>
      <c r="H9303" s="145">
        <v>1</v>
      </c>
    </row>
    <row r="9304" spans="1:8" x14ac:dyDescent="0.2">
      <c r="A9304" t="s">
        <v>14348</v>
      </c>
      <c r="B9304" s="139">
        <v>2</v>
      </c>
      <c r="C9304" s="139">
        <v>0</v>
      </c>
      <c r="D9304" s="139">
        <v>0</v>
      </c>
      <c r="E9304" s="139" t="s">
        <v>5421</v>
      </c>
      <c r="F9304" s="139" t="s">
        <v>5422</v>
      </c>
      <c r="G9304" s="145">
        <v>1</v>
      </c>
      <c r="H9304" s="145">
        <v>1</v>
      </c>
    </row>
    <row r="9305" spans="1:8" x14ac:dyDescent="0.2">
      <c r="A9305" t="s">
        <v>14349</v>
      </c>
      <c r="B9305" s="139">
        <v>9</v>
      </c>
      <c r="C9305" s="139">
        <v>0</v>
      </c>
      <c r="D9305" s="139">
        <v>0.01</v>
      </c>
      <c r="E9305" s="139" t="s">
        <v>5421</v>
      </c>
      <c r="F9305" s="139" t="s">
        <v>5422</v>
      </c>
      <c r="G9305" s="145">
        <v>1</v>
      </c>
      <c r="H9305" s="145">
        <v>1</v>
      </c>
    </row>
    <row r="9306" spans="1:8" x14ac:dyDescent="0.2">
      <c r="A9306" t="s">
        <v>14350</v>
      </c>
      <c r="B9306" s="139">
        <v>3</v>
      </c>
      <c r="C9306" s="139">
        <v>0</v>
      </c>
      <c r="D9306" s="139">
        <v>0</v>
      </c>
      <c r="E9306" s="139" t="s">
        <v>5421</v>
      </c>
      <c r="F9306" s="139" t="s">
        <v>5422</v>
      </c>
      <c r="G9306" s="145">
        <v>1</v>
      </c>
      <c r="H9306" s="145">
        <v>1</v>
      </c>
    </row>
    <row r="9307" spans="1:8" x14ac:dyDescent="0.2">
      <c r="A9307" t="s">
        <v>14351</v>
      </c>
      <c r="B9307" s="139">
        <v>1</v>
      </c>
      <c r="C9307" s="139">
        <v>0</v>
      </c>
      <c r="D9307" s="139">
        <v>0</v>
      </c>
      <c r="E9307" s="139" t="s">
        <v>5421</v>
      </c>
      <c r="F9307" s="139" t="s">
        <v>5422</v>
      </c>
      <c r="G9307" s="145">
        <v>1</v>
      </c>
      <c r="H9307" s="145">
        <v>1</v>
      </c>
    </row>
    <row r="9308" spans="1:8" x14ac:dyDescent="0.2">
      <c r="A9308" t="s">
        <v>14352</v>
      </c>
      <c r="B9308" s="139">
        <v>1</v>
      </c>
      <c r="C9308" s="139">
        <v>0</v>
      </c>
      <c r="D9308" s="139">
        <v>0</v>
      </c>
      <c r="E9308" s="139" t="s">
        <v>5421</v>
      </c>
      <c r="F9308" s="139" t="s">
        <v>5422</v>
      </c>
      <c r="G9308" s="145">
        <v>1</v>
      </c>
      <c r="H9308" s="145">
        <v>1</v>
      </c>
    </row>
    <row r="9309" spans="1:8" x14ac:dyDescent="0.2">
      <c r="A9309" t="s">
        <v>14353</v>
      </c>
      <c r="B9309" s="139">
        <v>4</v>
      </c>
      <c r="C9309" s="139">
        <v>0</v>
      </c>
      <c r="D9309" s="139">
        <v>0</v>
      </c>
      <c r="E9309" s="139" t="s">
        <v>5421</v>
      </c>
      <c r="F9309" s="139" t="s">
        <v>5422</v>
      </c>
      <c r="G9309" s="145">
        <v>1</v>
      </c>
      <c r="H9309" s="145">
        <v>1</v>
      </c>
    </row>
    <row r="9310" spans="1:8" x14ac:dyDescent="0.2">
      <c r="A9310" t="s">
        <v>14354</v>
      </c>
      <c r="B9310" s="139">
        <v>14</v>
      </c>
      <c r="C9310" s="139">
        <v>0</v>
      </c>
      <c r="D9310" s="139">
        <v>0.01</v>
      </c>
      <c r="E9310" s="139" t="s">
        <v>5421</v>
      </c>
      <c r="F9310" s="139" t="s">
        <v>5422</v>
      </c>
      <c r="G9310" s="145">
        <v>1</v>
      </c>
      <c r="H9310" s="145">
        <v>1</v>
      </c>
    </row>
    <row r="9311" spans="1:8" x14ac:dyDescent="0.2">
      <c r="A9311" t="s">
        <v>14355</v>
      </c>
      <c r="B9311" s="139">
        <v>4</v>
      </c>
      <c r="C9311" s="139">
        <v>0</v>
      </c>
      <c r="D9311" s="139">
        <v>0</v>
      </c>
      <c r="E9311" s="139" t="s">
        <v>5421</v>
      </c>
      <c r="F9311" s="139" t="s">
        <v>5422</v>
      </c>
      <c r="G9311" s="145">
        <v>1</v>
      </c>
      <c r="H9311" s="145">
        <v>1</v>
      </c>
    </row>
    <row r="9312" spans="1:8" x14ac:dyDescent="0.2">
      <c r="A9312" t="s">
        <v>14356</v>
      </c>
      <c r="B9312" s="139">
        <v>3</v>
      </c>
      <c r="C9312" s="139">
        <v>0</v>
      </c>
      <c r="D9312" s="139">
        <v>0</v>
      </c>
      <c r="E9312" s="139" t="s">
        <v>5421</v>
      </c>
      <c r="F9312" s="139" t="s">
        <v>5422</v>
      </c>
      <c r="G9312" s="145">
        <v>1</v>
      </c>
      <c r="H9312" s="145">
        <v>1</v>
      </c>
    </row>
    <row r="9313" spans="1:8" x14ac:dyDescent="0.2">
      <c r="A9313" t="s">
        <v>14357</v>
      </c>
      <c r="B9313" s="139">
        <v>14</v>
      </c>
      <c r="C9313" s="139">
        <v>0</v>
      </c>
      <c r="D9313" s="139">
        <v>0.01</v>
      </c>
      <c r="E9313" s="139" t="s">
        <v>5421</v>
      </c>
      <c r="F9313" s="139" t="s">
        <v>5422</v>
      </c>
      <c r="G9313" s="145">
        <v>1</v>
      </c>
      <c r="H9313" s="145">
        <v>1</v>
      </c>
    </row>
    <row r="9314" spans="1:8" x14ac:dyDescent="0.2">
      <c r="A9314" t="s">
        <v>14358</v>
      </c>
      <c r="B9314" s="139">
        <v>4</v>
      </c>
      <c r="C9314" s="139">
        <v>0</v>
      </c>
      <c r="D9314" s="139">
        <v>0</v>
      </c>
      <c r="E9314" s="139" t="s">
        <v>5421</v>
      </c>
      <c r="F9314" s="139" t="s">
        <v>5422</v>
      </c>
      <c r="G9314" s="145">
        <v>1</v>
      </c>
      <c r="H9314" s="145">
        <v>1</v>
      </c>
    </row>
    <row r="9315" spans="1:8" x14ac:dyDescent="0.2">
      <c r="A9315" t="s">
        <v>14359</v>
      </c>
      <c r="B9315" s="139">
        <v>3</v>
      </c>
      <c r="C9315" s="139">
        <v>0</v>
      </c>
      <c r="D9315" s="139">
        <v>0</v>
      </c>
      <c r="E9315" s="139" t="s">
        <v>5421</v>
      </c>
      <c r="F9315" s="139" t="s">
        <v>5422</v>
      </c>
      <c r="G9315" s="145">
        <v>1</v>
      </c>
      <c r="H9315" s="145">
        <v>1</v>
      </c>
    </row>
    <row r="9316" spans="1:8" x14ac:dyDescent="0.2">
      <c r="A9316" t="s">
        <v>14360</v>
      </c>
      <c r="B9316" s="139">
        <v>21</v>
      </c>
      <c r="C9316" s="139">
        <v>0</v>
      </c>
      <c r="D9316" s="139">
        <v>0.02</v>
      </c>
      <c r="E9316" s="139" t="s">
        <v>5421</v>
      </c>
      <c r="F9316" s="139" t="s">
        <v>5422</v>
      </c>
      <c r="G9316" s="145">
        <v>1</v>
      </c>
      <c r="H9316" s="145">
        <v>1</v>
      </c>
    </row>
    <row r="9317" spans="1:8" x14ac:dyDescent="0.2">
      <c r="A9317" t="s">
        <v>14361</v>
      </c>
      <c r="B9317" s="139">
        <v>110</v>
      </c>
      <c r="C9317" s="139">
        <v>0</v>
      </c>
      <c r="D9317" s="139">
        <v>0.11</v>
      </c>
      <c r="E9317" s="139" t="s">
        <v>5421</v>
      </c>
      <c r="F9317" s="139" t="s">
        <v>5422</v>
      </c>
      <c r="G9317" s="145">
        <v>1</v>
      </c>
      <c r="H9317" s="145">
        <v>1</v>
      </c>
    </row>
    <row r="9318" spans="1:8" x14ac:dyDescent="0.2">
      <c r="A9318" t="s">
        <v>14362</v>
      </c>
      <c r="B9318" s="139">
        <v>26</v>
      </c>
      <c r="C9318" s="139">
        <v>0</v>
      </c>
      <c r="D9318" s="139">
        <v>0.03</v>
      </c>
      <c r="E9318" s="139" t="s">
        <v>5421</v>
      </c>
      <c r="F9318" s="139" t="s">
        <v>5422</v>
      </c>
      <c r="G9318" s="145">
        <v>1</v>
      </c>
      <c r="H9318" s="145">
        <v>1</v>
      </c>
    </row>
    <row r="9319" spans="1:8" x14ac:dyDescent="0.2">
      <c r="A9319" t="s">
        <v>14363</v>
      </c>
      <c r="B9319" s="139">
        <v>1</v>
      </c>
      <c r="C9319" s="139">
        <v>0</v>
      </c>
      <c r="D9319" s="139">
        <v>0</v>
      </c>
      <c r="E9319" s="139" t="s">
        <v>5421</v>
      </c>
      <c r="F9319" s="139" t="s">
        <v>5422</v>
      </c>
      <c r="G9319" s="145">
        <v>1</v>
      </c>
      <c r="H9319" s="145">
        <v>1</v>
      </c>
    </row>
    <row r="9320" spans="1:8" x14ac:dyDescent="0.2">
      <c r="A9320" t="s">
        <v>14364</v>
      </c>
      <c r="B9320" s="139">
        <v>12</v>
      </c>
      <c r="C9320" s="139">
        <v>0</v>
      </c>
      <c r="D9320" s="139">
        <v>0.01</v>
      </c>
      <c r="E9320" s="139" t="s">
        <v>5421</v>
      </c>
      <c r="F9320" s="139" t="s">
        <v>5422</v>
      </c>
      <c r="G9320" s="145">
        <v>1</v>
      </c>
      <c r="H9320" s="145">
        <v>1</v>
      </c>
    </row>
    <row r="9321" spans="1:8" x14ac:dyDescent="0.2">
      <c r="A9321" t="s">
        <v>14365</v>
      </c>
      <c r="B9321" s="139">
        <v>1</v>
      </c>
      <c r="C9321" s="139">
        <v>0</v>
      </c>
      <c r="D9321" s="139">
        <v>0</v>
      </c>
      <c r="E9321" s="139" t="s">
        <v>5421</v>
      </c>
      <c r="F9321" s="139" t="s">
        <v>5422</v>
      </c>
      <c r="G9321" s="145">
        <v>1</v>
      </c>
      <c r="H9321" s="145">
        <v>1</v>
      </c>
    </row>
    <row r="9322" spans="1:8" x14ac:dyDescent="0.2">
      <c r="A9322" t="s">
        <v>14366</v>
      </c>
      <c r="B9322" s="139">
        <v>68</v>
      </c>
      <c r="C9322" s="139">
        <v>0</v>
      </c>
      <c r="D9322" s="139">
        <v>7.0000000000000007E-2</v>
      </c>
      <c r="E9322" s="139" t="s">
        <v>5421</v>
      </c>
      <c r="F9322" s="139" t="s">
        <v>5422</v>
      </c>
      <c r="G9322" s="145">
        <v>1</v>
      </c>
      <c r="H9322" s="145">
        <v>1</v>
      </c>
    </row>
    <row r="9323" spans="1:8" x14ac:dyDescent="0.2">
      <c r="A9323" t="s">
        <v>14367</v>
      </c>
      <c r="B9323" s="139">
        <v>13</v>
      </c>
      <c r="C9323" s="139">
        <v>0</v>
      </c>
      <c r="D9323" s="139">
        <v>0.01</v>
      </c>
      <c r="E9323" s="139" t="s">
        <v>5421</v>
      </c>
      <c r="F9323" s="139" t="s">
        <v>5422</v>
      </c>
      <c r="G9323" s="145">
        <v>1</v>
      </c>
      <c r="H9323" s="145">
        <v>1</v>
      </c>
    </row>
    <row r="9324" spans="1:8" x14ac:dyDescent="0.2">
      <c r="A9324" t="s">
        <v>14368</v>
      </c>
      <c r="B9324" s="139">
        <v>1</v>
      </c>
      <c r="C9324" s="139">
        <v>0</v>
      </c>
      <c r="D9324" s="139">
        <v>0</v>
      </c>
      <c r="E9324" s="139" t="s">
        <v>5421</v>
      </c>
      <c r="F9324" s="139" t="s">
        <v>5422</v>
      </c>
      <c r="G9324" s="145">
        <v>1</v>
      </c>
      <c r="H9324" s="145">
        <v>1</v>
      </c>
    </row>
    <row r="9325" spans="1:8" x14ac:dyDescent="0.2">
      <c r="A9325" t="s">
        <v>14369</v>
      </c>
      <c r="B9325" s="139">
        <v>1</v>
      </c>
      <c r="C9325" s="139">
        <v>0</v>
      </c>
      <c r="D9325" s="139">
        <v>0</v>
      </c>
      <c r="E9325" s="139" t="s">
        <v>5421</v>
      </c>
      <c r="F9325" s="139" t="s">
        <v>5422</v>
      </c>
      <c r="G9325" s="145">
        <v>1</v>
      </c>
      <c r="H9325" s="145">
        <v>1</v>
      </c>
    </row>
    <row r="9326" spans="1:8" x14ac:dyDescent="0.2">
      <c r="A9326" t="s">
        <v>14370</v>
      </c>
      <c r="B9326" s="139">
        <v>2</v>
      </c>
      <c r="C9326" s="139">
        <v>0</v>
      </c>
      <c r="D9326" s="139">
        <v>0</v>
      </c>
      <c r="E9326" s="139" t="s">
        <v>5421</v>
      </c>
      <c r="F9326" s="139" t="s">
        <v>5422</v>
      </c>
      <c r="G9326" s="145">
        <v>1</v>
      </c>
      <c r="H9326" s="145">
        <v>1</v>
      </c>
    </row>
    <row r="9327" spans="1:8" x14ac:dyDescent="0.2">
      <c r="A9327" t="s">
        <v>14371</v>
      </c>
      <c r="B9327" s="139">
        <v>3</v>
      </c>
      <c r="C9327" s="139">
        <v>0</v>
      </c>
      <c r="D9327" s="139">
        <v>0</v>
      </c>
      <c r="E9327" s="139" t="s">
        <v>5421</v>
      </c>
      <c r="F9327" s="139" t="s">
        <v>5422</v>
      </c>
      <c r="G9327" s="145">
        <v>1</v>
      </c>
      <c r="H9327" s="145">
        <v>1</v>
      </c>
    </row>
    <row r="9328" spans="1:8" x14ac:dyDescent="0.2">
      <c r="A9328" t="s">
        <v>14372</v>
      </c>
      <c r="B9328" s="139">
        <v>138</v>
      </c>
      <c r="C9328" s="139">
        <v>0</v>
      </c>
      <c r="D9328" s="139">
        <v>0.14000000000000001</v>
      </c>
      <c r="E9328" s="139" t="s">
        <v>5421</v>
      </c>
      <c r="F9328" s="139" t="s">
        <v>5422</v>
      </c>
      <c r="G9328" s="145">
        <v>1</v>
      </c>
      <c r="H9328" s="145">
        <v>1</v>
      </c>
    </row>
    <row r="9329" spans="1:8" x14ac:dyDescent="0.2">
      <c r="A9329" t="s">
        <v>14373</v>
      </c>
      <c r="B9329" s="139">
        <v>4</v>
      </c>
      <c r="C9329" s="139">
        <v>0</v>
      </c>
      <c r="D9329" s="139">
        <v>0</v>
      </c>
      <c r="E9329" s="139" t="s">
        <v>5421</v>
      </c>
      <c r="F9329" s="139" t="s">
        <v>5422</v>
      </c>
      <c r="G9329" s="145">
        <v>1</v>
      </c>
      <c r="H9329" s="145">
        <v>1</v>
      </c>
    </row>
    <row r="9330" spans="1:8" x14ac:dyDescent="0.2">
      <c r="A9330" t="s">
        <v>14374</v>
      </c>
      <c r="B9330" s="139">
        <v>23</v>
      </c>
      <c r="C9330" s="139">
        <v>0</v>
      </c>
      <c r="D9330" s="139">
        <v>0.02</v>
      </c>
      <c r="E9330" s="139" t="s">
        <v>5421</v>
      </c>
      <c r="F9330" s="139" t="s">
        <v>5422</v>
      </c>
      <c r="G9330" s="145">
        <v>1</v>
      </c>
      <c r="H9330" s="145">
        <v>1</v>
      </c>
    </row>
    <row r="9331" spans="1:8" x14ac:dyDescent="0.2">
      <c r="A9331" t="s">
        <v>14375</v>
      </c>
      <c r="B9331" s="139">
        <v>2</v>
      </c>
      <c r="C9331" s="139">
        <v>0</v>
      </c>
      <c r="D9331" s="139">
        <v>0</v>
      </c>
      <c r="E9331" s="139" t="s">
        <v>5421</v>
      </c>
      <c r="F9331" s="139" t="s">
        <v>5422</v>
      </c>
      <c r="G9331" s="145">
        <v>1</v>
      </c>
      <c r="H9331" s="145">
        <v>1</v>
      </c>
    </row>
    <row r="9332" spans="1:8" x14ac:dyDescent="0.2">
      <c r="A9332" t="s">
        <v>14376</v>
      </c>
      <c r="B9332" s="139">
        <v>1</v>
      </c>
      <c r="C9332" s="139">
        <v>0</v>
      </c>
      <c r="D9332" s="139">
        <v>0</v>
      </c>
      <c r="E9332" s="139" t="s">
        <v>5421</v>
      </c>
      <c r="F9332" s="139" t="s">
        <v>5422</v>
      </c>
      <c r="G9332" s="145">
        <v>1</v>
      </c>
      <c r="H9332" s="145">
        <v>1</v>
      </c>
    </row>
    <row r="9333" spans="1:8" x14ac:dyDescent="0.2">
      <c r="A9333" t="s">
        <v>14377</v>
      </c>
      <c r="B9333" s="139">
        <v>34</v>
      </c>
      <c r="C9333" s="139">
        <v>0</v>
      </c>
      <c r="D9333" s="139">
        <v>0.03</v>
      </c>
      <c r="E9333" s="139" t="s">
        <v>5421</v>
      </c>
      <c r="F9333" s="139" t="s">
        <v>5422</v>
      </c>
      <c r="G9333" s="145">
        <v>1</v>
      </c>
      <c r="H9333" s="145">
        <v>1</v>
      </c>
    </row>
    <row r="9334" spans="1:8" x14ac:dyDescent="0.2">
      <c r="A9334" t="s">
        <v>14378</v>
      </c>
      <c r="B9334" s="139">
        <v>8</v>
      </c>
      <c r="C9334" s="139">
        <v>0</v>
      </c>
      <c r="D9334" s="139">
        <v>0.01</v>
      </c>
      <c r="E9334" s="139" t="s">
        <v>5421</v>
      </c>
      <c r="F9334" s="139" t="s">
        <v>5422</v>
      </c>
      <c r="G9334" s="145">
        <v>1</v>
      </c>
      <c r="H9334" s="145">
        <v>1</v>
      </c>
    </row>
    <row r="9335" spans="1:8" x14ac:dyDescent="0.2">
      <c r="A9335" t="s">
        <v>14379</v>
      </c>
      <c r="B9335" s="139">
        <v>38</v>
      </c>
      <c r="C9335" s="139">
        <v>0</v>
      </c>
      <c r="D9335" s="139">
        <v>0.04</v>
      </c>
      <c r="E9335" s="139" t="s">
        <v>5421</v>
      </c>
      <c r="F9335" s="139" t="s">
        <v>5422</v>
      </c>
      <c r="G9335" s="145">
        <v>1</v>
      </c>
      <c r="H9335" s="145">
        <v>1</v>
      </c>
    </row>
    <row r="9336" spans="1:8" x14ac:dyDescent="0.2">
      <c r="A9336" t="s">
        <v>14380</v>
      </c>
      <c r="B9336" s="139">
        <v>2</v>
      </c>
      <c r="C9336" s="139">
        <v>0</v>
      </c>
      <c r="D9336" s="139">
        <v>0</v>
      </c>
      <c r="E9336" s="139" t="s">
        <v>5421</v>
      </c>
      <c r="F9336" s="139" t="s">
        <v>5422</v>
      </c>
      <c r="G9336" s="145">
        <v>1</v>
      </c>
      <c r="H9336" s="145">
        <v>1</v>
      </c>
    </row>
    <row r="9337" spans="1:8" x14ac:dyDescent="0.2">
      <c r="A9337" t="s">
        <v>14381</v>
      </c>
      <c r="B9337" s="139">
        <v>2</v>
      </c>
      <c r="C9337" s="139">
        <v>0</v>
      </c>
      <c r="D9337" s="139">
        <v>0</v>
      </c>
      <c r="E9337" s="139" t="s">
        <v>5421</v>
      </c>
      <c r="F9337" s="139" t="s">
        <v>5422</v>
      </c>
      <c r="G9337" s="145">
        <v>1</v>
      </c>
      <c r="H9337" s="145">
        <v>1</v>
      </c>
    </row>
    <row r="9338" spans="1:8" x14ac:dyDescent="0.2">
      <c r="A9338" t="s">
        <v>14382</v>
      </c>
      <c r="B9338" s="139">
        <v>1</v>
      </c>
      <c r="C9338" s="139">
        <v>0</v>
      </c>
      <c r="D9338" s="139">
        <v>0</v>
      </c>
      <c r="E9338" s="139" t="s">
        <v>5421</v>
      </c>
      <c r="F9338" s="139" t="s">
        <v>5422</v>
      </c>
      <c r="G9338" s="145">
        <v>1</v>
      </c>
      <c r="H9338" s="145">
        <v>1</v>
      </c>
    </row>
    <row r="9339" spans="1:8" x14ac:dyDescent="0.2">
      <c r="A9339" t="s">
        <v>14383</v>
      </c>
      <c r="B9339" s="139">
        <v>1</v>
      </c>
      <c r="C9339" s="139">
        <v>0</v>
      </c>
      <c r="D9339" s="139">
        <v>0</v>
      </c>
      <c r="E9339" s="139" t="s">
        <v>5421</v>
      </c>
      <c r="F9339" s="139" t="s">
        <v>5422</v>
      </c>
      <c r="G9339" s="145">
        <v>1</v>
      </c>
      <c r="H9339" s="145">
        <v>1</v>
      </c>
    </row>
    <row r="9340" spans="1:8" x14ac:dyDescent="0.2">
      <c r="A9340" t="s">
        <v>14384</v>
      </c>
      <c r="B9340" s="139">
        <v>46</v>
      </c>
      <c r="C9340" s="139">
        <v>0</v>
      </c>
      <c r="D9340" s="139">
        <v>0.05</v>
      </c>
      <c r="E9340" s="139" t="s">
        <v>5421</v>
      </c>
      <c r="F9340" s="139" t="s">
        <v>5422</v>
      </c>
      <c r="G9340" s="145">
        <v>1</v>
      </c>
      <c r="H9340" s="145">
        <v>1</v>
      </c>
    </row>
    <row r="9341" spans="1:8" x14ac:dyDescent="0.2">
      <c r="A9341" t="s">
        <v>14385</v>
      </c>
      <c r="B9341" s="139">
        <v>1</v>
      </c>
      <c r="C9341" s="139">
        <v>0</v>
      </c>
      <c r="D9341" s="139">
        <v>0</v>
      </c>
      <c r="E9341" s="139" t="s">
        <v>5421</v>
      </c>
      <c r="F9341" s="139" t="s">
        <v>5422</v>
      </c>
      <c r="G9341" s="145">
        <v>1</v>
      </c>
      <c r="H9341" s="145">
        <v>1</v>
      </c>
    </row>
    <row r="9342" spans="1:8" x14ac:dyDescent="0.2">
      <c r="A9342" t="s">
        <v>14386</v>
      </c>
      <c r="B9342" s="139">
        <v>2</v>
      </c>
      <c r="C9342" s="139">
        <v>0</v>
      </c>
      <c r="D9342" s="139">
        <v>0</v>
      </c>
      <c r="E9342" s="139" t="s">
        <v>5421</v>
      </c>
      <c r="F9342" s="139" t="s">
        <v>5422</v>
      </c>
      <c r="G9342" s="145">
        <v>1</v>
      </c>
      <c r="H9342" s="145">
        <v>1</v>
      </c>
    </row>
    <row r="9343" spans="1:8" x14ac:dyDescent="0.2">
      <c r="A9343" t="s">
        <v>14387</v>
      </c>
      <c r="B9343" s="139">
        <v>6</v>
      </c>
      <c r="C9343" s="139">
        <v>0</v>
      </c>
      <c r="D9343" s="139">
        <v>0.01</v>
      </c>
      <c r="E9343" s="139" t="s">
        <v>5421</v>
      </c>
      <c r="F9343" s="139" t="s">
        <v>5422</v>
      </c>
      <c r="G9343" s="145">
        <v>1</v>
      </c>
      <c r="H9343" s="145">
        <v>1</v>
      </c>
    </row>
    <row r="9344" spans="1:8" x14ac:dyDescent="0.2">
      <c r="A9344" t="s">
        <v>14388</v>
      </c>
      <c r="B9344" s="139">
        <v>4</v>
      </c>
      <c r="C9344" s="139">
        <v>0</v>
      </c>
      <c r="D9344" s="139">
        <v>0</v>
      </c>
      <c r="E9344" s="139" t="s">
        <v>5421</v>
      </c>
      <c r="F9344" s="139" t="s">
        <v>5422</v>
      </c>
      <c r="G9344" s="145">
        <v>1</v>
      </c>
      <c r="H9344" s="145">
        <v>1</v>
      </c>
    </row>
    <row r="9345" spans="1:8" x14ac:dyDescent="0.2">
      <c r="A9345" t="s">
        <v>14389</v>
      </c>
      <c r="B9345" s="139">
        <v>16</v>
      </c>
      <c r="C9345" s="139">
        <v>0</v>
      </c>
      <c r="D9345" s="139">
        <v>0.02</v>
      </c>
      <c r="E9345" s="139" t="s">
        <v>5421</v>
      </c>
      <c r="F9345" s="139" t="s">
        <v>5422</v>
      </c>
      <c r="G9345" s="145">
        <v>1</v>
      </c>
      <c r="H9345" s="145">
        <v>1</v>
      </c>
    </row>
    <row r="9346" spans="1:8" x14ac:dyDescent="0.2">
      <c r="A9346" t="s">
        <v>14390</v>
      </c>
      <c r="B9346" s="139">
        <v>15</v>
      </c>
      <c r="C9346" s="139">
        <v>0</v>
      </c>
      <c r="D9346" s="139">
        <v>0.02</v>
      </c>
      <c r="E9346" s="139" t="s">
        <v>5421</v>
      </c>
      <c r="F9346" s="139" t="s">
        <v>5422</v>
      </c>
      <c r="G9346" s="145">
        <v>1</v>
      </c>
      <c r="H9346" s="145">
        <v>1</v>
      </c>
    </row>
    <row r="9347" spans="1:8" x14ac:dyDescent="0.2">
      <c r="A9347" t="s">
        <v>14391</v>
      </c>
      <c r="B9347" s="139">
        <v>3</v>
      </c>
      <c r="C9347" s="139">
        <v>0</v>
      </c>
      <c r="D9347" s="139">
        <v>0</v>
      </c>
      <c r="E9347" s="139" t="s">
        <v>5421</v>
      </c>
      <c r="F9347" s="139" t="s">
        <v>5422</v>
      </c>
      <c r="G9347" s="145">
        <v>1</v>
      </c>
      <c r="H9347" s="145">
        <v>1</v>
      </c>
    </row>
    <row r="9348" spans="1:8" x14ac:dyDescent="0.2">
      <c r="A9348" t="s">
        <v>14392</v>
      </c>
      <c r="B9348" s="139">
        <v>1</v>
      </c>
      <c r="C9348" s="139">
        <v>0</v>
      </c>
      <c r="D9348" s="139">
        <v>0</v>
      </c>
      <c r="E9348" s="139" t="s">
        <v>5421</v>
      </c>
      <c r="F9348" s="139" t="s">
        <v>5422</v>
      </c>
      <c r="G9348" s="145">
        <v>1</v>
      </c>
      <c r="H9348" s="145">
        <v>1</v>
      </c>
    </row>
    <row r="9349" spans="1:8" x14ac:dyDescent="0.2">
      <c r="A9349" t="s">
        <v>14393</v>
      </c>
      <c r="B9349" s="139">
        <v>1</v>
      </c>
      <c r="C9349" s="139">
        <v>0</v>
      </c>
      <c r="D9349" s="139">
        <v>0</v>
      </c>
      <c r="E9349" s="139" t="s">
        <v>5421</v>
      </c>
      <c r="F9349" s="139" t="s">
        <v>5422</v>
      </c>
      <c r="G9349" s="145">
        <v>1</v>
      </c>
      <c r="H9349" s="145">
        <v>1</v>
      </c>
    </row>
    <row r="9350" spans="1:8" x14ac:dyDescent="0.2">
      <c r="A9350" t="s">
        <v>14394</v>
      </c>
      <c r="B9350" s="139">
        <v>20</v>
      </c>
      <c r="C9350" s="139">
        <v>0</v>
      </c>
      <c r="D9350" s="139">
        <v>0.02</v>
      </c>
      <c r="E9350" s="139" t="s">
        <v>5421</v>
      </c>
      <c r="F9350" s="139" t="s">
        <v>5422</v>
      </c>
      <c r="G9350" s="145">
        <v>1</v>
      </c>
      <c r="H9350" s="145">
        <v>1</v>
      </c>
    </row>
    <row r="9351" spans="1:8" x14ac:dyDescent="0.2">
      <c r="A9351" t="s">
        <v>14395</v>
      </c>
      <c r="B9351" s="139">
        <v>1</v>
      </c>
      <c r="C9351" s="139">
        <v>0</v>
      </c>
      <c r="D9351" s="139">
        <v>0</v>
      </c>
      <c r="E9351" s="139" t="s">
        <v>5421</v>
      </c>
      <c r="F9351" s="139" t="s">
        <v>5422</v>
      </c>
      <c r="G9351" s="145">
        <v>1</v>
      </c>
      <c r="H9351" s="145">
        <v>1</v>
      </c>
    </row>
    <row r="9352" spans="1:8" x14ac:dyDescent="0.2">
      <c r="A9352" t="s">
        <v>14396</v>
      </c>
      <c r="B9352" s="139">
        <v>19</v>
      </c>
      <c r="C9352" s="139">
        <v>0</v>
      </c>
      <c r="D9352" s="139">
        <v>0.02</v>
      </c>
      <c r="E9352" s="139" t="s">
        <v>5421</v>
      </c>
      <c r="F9352" s="139" t="s">
        <v>5422</v>
      </c>
      <c r="G9352" s="145">
        <v>1</v>
      </c>
      <c r="H9352" s="145">
        <v>1</v>
      </c>
    </row>
    <row r="9353" spans="1:8" x14ac:dyDescent="0.2">
      <c r="A9353" t="s">
        <v>14397</v>
      </c>
      <c r="B9353" s="139">
        <v>173</v>
      </c>
      <c r="C9353" s="139">
        <v>0</v>
      </c>
      <c r="D9353" s="139">
        <v>0.18</v>
      </c>
      <c r="E9353" s="139" t="s">
        <v>5421</v>
      </c>
      <c r="F9353" s="139" t="s">
        <v>5422</v>
      </c>
      <c r="G9353" s="145">
        <v>1</v>
      </c>
      <c r="H9353" s="145">
        <v>1</v>
      </c>
    </row>
    <row r="9354" spans="1:8" x14ac:dyDescent="0.2">
      <c r="A9354" t="s">
        <v>14398</v>
      </c>
      <c r="B9354" s="139">
        <v>4</v>
      </c>
      <c r="C9354" s="139">
        <v>0</v>
      </c>
      <c r="D9354" s="139">
        <v>0</v>
      </c>
      <c r="E9354" s="139" t="s">
        <v>5421</v>
      </c>
      <c r="F9354" s="139" t="s">
        <v>5422</v>
      </c>
      <c r="G9354" s="145">
        <v>1</v>
      </c>
      <c r="H9354" s="145">
        <v>1</v>
      </c>
    </row>
    <row r="9355" spans="1:8" x14ac:dyDescent="0.2">
      <c r="A9355" t="s">
        <v>14399</v>
      </c>
      <c r="B9355" s="139">
        <v>9</v>
      </c>
      <c r="C9355" s="139">
        <v>0</v>
      </c>
      <c r="D9355" s="139">
        <v>0.01</v>
      </c>
      <c r="E9355" s="139" t="s">
        <v>5421</v>
      </c>
      <c r="F9355" s="139" t="s">
        <v>5422</v>
      </c>
      <c r="G9355" s="145">
        <v>1</v>
      </c>
      <c r="H9355" s="145">
        <v>1</v>
      </c>
    </row>
    <row r="9356" spans="1:8" x14ac:dyDescent="0.2">
      <c r="A9356" t="s">
        <v>14400</v>
      </c>
      <c r="B9356" s="139">
        <v>2</v>
      </c>
      <c r="C9356" s="139">
        <v>0</v>
      </c>
      <c r="D9356" s="139">
        <v>0</v>
      </c>
      <c r="E9356" s="139" t="s">
        <v>5421</v>
      </c>
      <c r="F9356" s="139" t="s">
        <v>5422</v>
      </c>
      <c r="G9356" s="145">
        <v>1</v>
      </c>
      <c r="H9356" s="145">
        <v>1</v>
      </c>
    </row>
    <row r="9357" spans="1:8" x14ac:dyDescent="0.2">
      <c r="A9357" t="s">
        <v>14401</v>
      </c>
      <c r="B9357" s="139">
        <v>65</v>
      </c>
      <c r="C9357" s="139">
        <v>0</v>
      </c>
      <c r="D9357" s="139">
        <v>7.0000000000000007E-2</v>
      </c>
      <c r="E9357" s="139" t="s">
        <v>5421</v>
      </c>
      <c r="F9357" s="139" t="s">
        <v>5422</v>
      </c>
      <c r="G9357" s="145">
        <v>1</v>
      </c>
      <c r="H9357" s="145">
        <v>1</v>
      </c>
    </row>
    <row r="9358" spans="1:8" x14ac:dyDescent="0.2">
      <c r="A9358" t="s">
        <v>14402</v>
      </c>
      <c r="B9358" s="139">
        <v>43</v>
      </c>
      <c r="C9358" s="139">
        <v>0</v>
      </c>
      <c r="D9358" s="139">
        <v>0.04</v>
      </c>
      <c r="E9358" s="139" t="s">
        <v>5421</v>
      </c>
      <c r="F9358" s="139" t="s">
        <v>5422</v>
      </c>
      <c r="G9358" s="145">
        <v>1</v>
      </c>
      <c r="H9358" s="145">
        <v>1</v>
      </c>
    </row>
    <row r="9359" spans="1:8" x14ac:dyDescent="0.2">
      <c r="A9359" t="s">
        <v>14403</v>
      </c>
      <c r="B9359" s="139">
        <v>78</v>
      </c>
      <c r="C9359" s="139">
        <v>0</v>
      </c>
      <c r="D9359" s="139">
        <v>0.08</v>
      </c>
      <c r="E9359" s="139" t="s">
        <v>5421</v>
      </c>
      <c r="F9359" s="139" t="s">
        <v>5422</v>
      </c>
      <c r="G9359" s="145">
        <v>1</v>
      </c>
      <c r="H9359" s="145">
        <v>1</v>
      </c>
    </row>
    <row r="9360" spans="1:8" x14ac:dyDescent="0.2">
      <c r="A9360" t="s">
        <v>14404</v>
      </c>
      <c r="B9360" s="139">
        <v>315</v>
      </c>
      <c r="C9360" s="139">
        <v>0</v>
      </c>
      <c r="D9360" s="139">
        <v>0.32</v>
      </c>
      <c r="E9360" s="139" t="s">
        <v>5421</v>
      </c>
      <c r="F9360" s="139" t="s">
        <v>5422</v>
      </c>
      <c r="G9360" s="145">
        <v>1</v>
      </c>
      <c r="H9360" s="145">
        <v>1</v>
      </c>
    </row>
    <row r="9361" spans="1:8" x14ac:dyDescent="0.2">
      <c r="A9361" t="s">
        <v>14405</v>
      </c>
      <c r="B9361" s="139">
        <v>522</v>
      </c>
      <c r="C9361" s="139">
        <v>0</v>
      </c>
      <c r="D9361" s="139">
        <v>0.53</v>
      </c>
      <c r="E9361" s="139" t="s">
        <v>5421</v>
      </c>
      <c r="F9361" s="139" t="s">
        <v>5422</v>
      </c>
      <c r="G9361" s="145">
        <v>1</v>
      </c>
      <c r="H9361" s="145">
        <v>1</v>
      </c>
    </row>
    <row r="9362" spans="1:8" x14ac:dyDescent="0.2">
      <c r="A9362" t="s">
        <v>14406</v>
      </c>
      <c r="B9362" s="139">
        <v>62</v>
      </c>
      <c r="C9362" s="139">
        <v>0</v>
      </c>
      <c r="D9362" s="139">
        <v>0.06</v>
      </c>
      <c r="E9362" s="139" t="s">
        <v>5421</v>
      </c>
      <c r="F9362" s="139" t="s">
        <v>5422</v>
      </c>
      <c r="G9362" s="145">
        <v>1</v>
      </c>
      <c r="H9362" s="145">
        <v>1</v>
      </c>
    </row>
    <row r="9363" spans="1:8" x14ac:dyDescent="0.2">
      <c r="A9363" t="s">
        <v>14407</v>
      </c>
      <c r="B9363" s="139">
        <v>281</v>
      </c>
      <c r="C9363" s="139">
        <v>0</v>
      </c>
      <c r="D9363" s="139">
        <v>0.28999999999999998</v>
      </c>
      <c r="E9363" s="139" t="s">
        <v>5421</v>
      </c>
      <c r="F9363" s="139" t="s">
        <v>5422</v>
      </c>
      <c r="G9363" s="145">
        <v>1</v>
      </c>
      <c r="H9363" s="145">
        <v>1</v>
      </c>
    </row>
    <row r="9364" spans="1:8" x14ac:dyDescent="0.2">
      <c r="A9364" t="s">
        <v>14408</v>
      </c>
      <c r="B9364" s="139">
        <v>136</v>
      </c>
      <c r="C9364" s="139">
        <v>0</v>
      </c>
      <c r="D9364" s="139">
        <v>0.14000000000000001</v>
      </c>
      <c r="E9364" s="139" t="s">
        <v>5421</v>
      </c>
      <c r="F9364" s="139" t="s">
        <v>5422</v>
      </c>
      <c r="G9364" s="145">
        <v>1</v>
      </c>
      <c r="H9364" s="145">
        <v>1</v>
      </c>
    </row>
    <row r="9365" spans="1:8" x14ac:dyDescent="0.2">
      <c r="A9365" t="s">
        <v>14409</v>
      </c>
      <c r="B9365" s="139">
        <v>2</v>
      </c>
      <c r="C9365" s="139">
        <v>0</v>
      </c>
      <c r="D9365" s="139">
        <v>0</v>
      </c>
      <c r="E9365" s="139" t="s">
        <v>5421</v>
      </c>
      <c r="F9365" s="139" t="s">
        <v>5422</v>
      </c>
      <c r="G9365" s="145">
        <v>1</v>
      </c>
      <c r="H9365" s="145">
        <v>1</v>
      </c>
    </row>
    <row r="9366" spans="1:8" x14ac:dyDescent="0.2">
      <c r="A9366" t="s">
        <v>14410</v>
      </c>
      <c r="B9366" s="139">
        <v>409</v>
      </c>
      <c r="C9366" s="139">
        <v>0</v>
      </c>
      <c r="D9366" s="139">
        <v>0.42</v>
      </c>
      <c r="E9366" s="139" t="s">
        <v>5421</v>
      </c>
      <c r="F9366" s="139" t="s">
        <v>5422</v>
      </c>
      <c r="G9366" s="145">
        <v>1</v>
      </c>
      <c r="H9366" s="145">
        <v>1</v>
      </c>
    </row>
    <row r="9367" spans="1:8" x14ac:dyDescent="0.2">
      <c r="A9367" t="s">
        <v>14411</v>
      </c>
      <c r="B9367" s="139">
        <v>853</v>
      </c>
      <c r="C9367" s="139">
        <v>0</v>
      </c>
      <c r="D9367" s="139">
        <v>0.87</v>
      </c>
      <c r="E9367" s="139" t="s">
        <v>5421</v>
      </c>
      <c r="F9367" s="139" t="s">
        <v>5422</v>
      </c>
      <c r="G9367" s="145">
        <v>1</v>
      </c>
      <c r="H9367" s="145">
        <v>1</v>
      </c>
    </row>
    <row r="9368" spans="1:8" x14ac:dyDescent="0.2">
      <c r="A9368" t="s">
        <v>14412</v>
      </c>
      <c r="B9368" s="139">
        <v>3</v>
      </c>
      <c r="C9368" s="139">
        <v>0</v>
      </c>
      <c r="D9368" s="139">
        <v>0</v>
      </c>
      <c r="E9368" s="139" t="s">
        <v>5421</v>
      </c>
      <c r="F9368" s="139" t="s">
        <v>5422</v>
      </c>
      <c r="G9368" s="145">
        <v>1</v>
      </c>
      <c r="H9368" s="145">
        <v>1</v>
      </c>
    </row>
    <row r="9369" spans="1:8" x14ac:dyDescent="0.2">
      <c r="A9369" t="s">
        <v>14413</v>
      </c>
      <c r="B9369" s="139">
        <v>2</v>
      </c>
      <c r="C9369" s="139">
        <v>0</v>
      </c>
      <c r="D9369" s="139">
        <v>0</v>
      </c>
      <c r="E9369" s="139" t="s">
        <v>5421</v>
      </c>
      <c r="F9369" s="139" t="s">
        <v>5422</v>
      </c>
      <c r="G9369" s="145">
        <v>1</v>
      </c>
      <c r="H9369" s="145">
        <v>1</v>
      </c>
    </row>
    <row r="9370" spans="1:8" x14ac:dyDescent="0.2">
      <c r="A9370" t="s">
        <v>14414</v>
      </c>
      <c r="B9370" s="139">
        <v>2</v>
      </c>
      <c r="C9370" s="139">
        <v>0</v>
      </c>
      <c r="D9370" s="139">
        <v>0</v>
      </c>
      <c r="E9370" s="139" t="s">
        <v>5421</v>
      </c>
      <c r="F9370" s="139" t="s">
        <v>5422</v>
      </c>
      <c r="G9370" s="145">
        <v>1</v>
      </c>
      <c r="H9370" s="145">
        <v>1</v>
      </c>
    </row>
    <row r="9371" spans="1:8" x14ac:dyDescent="0.2">
      <c r="A9371" t="s">
        <v>14415</v>
      </c>
      <c r="B9371" s="139">
        <v>2</v>
      </c>
      <c r="C9371" s="139">
        <v>0</v>
      </c>
      <c r="D9371" s="139">
        <v>0</v>
      </c>
      <c r="E9371" s="139" t="s">
        <v>5421</v>
      </c>
      <c r="F9371" s="139" t="s">
        <v>5422</v>
      </c>
      <c r="G9371" s="145">
        <v>1</v>
      </c>
      <c r="H9371" s="145">
        <v>1</v>
      </c>
    </row>
    <row r="9372" spans="1:8" x14ac:dyDescent="0.2">
      <c r="A9372" t="s">
        <v>14416</v>
      </c>
      <c r="B9372" s="139">
        <v>2</v>
      </c>
      <c r="C9372" s="139">
        <v>0</v>
      </c>
      <c r="D9372" s="139">
        <v>0</v>
      </c>
      <c r="E9372" s="139" t="s">
        <v>5421</v>
      </c>
      <c r="F9372" s="139" t="s">
        <v>5422</v>
      </c>
      <c r="G9372" s="145">
        <v>1</v>
      </c>
      <c r="H9372" s="145">
        <v>1</v>
      </c>
    </row>
    <row r="9373" spans="1:8" x14ac:dyDescent="0.2">
      <c r="A9373" t="s">
        <v>14417</v>
      </c>
      <c r="B9373" s="139">
        <v>1</v>
      </c>
      <c r="C9373" s="139">
        <v>0</v>
      </c>
      <c r="D9373" s="139">
        <v>0</v>
      </c>
      <c r="E9373" s="139" t="s">
        <v>5421</v>
      </c>
      <c r="F9373" s="139" t="s">
        <v>5422</v>
      </c>
      <c r="G9373" s="145">
        <v>1</v>
      </c>
      <c r="H9373" s="145">
        <v>1</v>
      </c>
    </row>
    <row r="9374" spans="1:8" x14ac:dyDescent="0.2">
      <c r="A9374" t="s">
        <v>14418</v>
      </c>
      <c r="B9374" s="139">
        <v>2</v>
      </c>
      <c r="C9374" s="139">
        <v>0</v>
      </c>
      <c r="D9374" s="139">
        <v>0</v>
      </c>
      <c r="E9374" s="139" t="s">
        <v>5421</v>
      </c>
      <c r="F9374" s="139" t="s">
        <v>5422</v>
      </c>
      <c r="G9374" s="145">
        <v>1</v>
      </c>
      <c r="H9374" s="145">
        <v>1</v>
      </c>
    </row>
    <row r="9375" spans="1:8" x14ac:dyDescent="0.2">
      <c r="A9375" t="s">
        <v>14419</v>
      </c>
      <c r="B9375" s="139">
        <v>170</v>
      </c>
      <c r="C9375" s="139">
        <v>0</v>
      </c>
      <c r="D9375" s="139">
        <v>0.17</v>
      </c>
      <c r="E9375" s="139" t="s">
        <v>5421</v>
      </c>
      <c r="F9375" s="139" t="s">
        <v>5422</v>
      </c>
      <c r="G9375" s="145">
        <v>1</v>
      </c>
      <c r="H9375" s="145">
        <v>1</v>
      </c>
    </row>
    <row r="9376" spans="1:8" x14ac:dyDescent="0.2">
      <c r="A9376" t="s">
        <v>14420</v>
      </c>
      <c r="B9376" s="139">
        <v>1</v>
      </c>
      <c r="C9376" s="139">
        <v>0</v>
      </c>
      <c r="D9376" s="139">
        <v>0</v>
      </c>
      <c r="E9376" s="139" t="s">
        <v>5421</v>
      </c>
      <c r="F9376" s="139" t="s">
        <v>5422</v>
      </c>
      <c r="G9376" s="145">
        <v>1</v>
      </c>
      <c r="H9376" s="145">
        <v>1</v>
      </c>
    </row>
    <row r="9377" spans="1:8" x14ac:dyDescent="0.2">
      <c r="A9377" t="s">
        <v>14421</v>
      </c>
      <c r="B9377" s="139">
        <v>337</v>
      </c>
      <c r="C9377" s="139">
        <v>0</v>
      </c>
      <c r="D9377" s="139">
        <v>0.34</v>
      </c>
      <c r="E9377" s="139" t="s">
        <v>5421</v>
      </c>
      <c r="F9377" s="139" t="s">
        <v>5422</v>
      </c>
      <c r="G9377" s="145">
        <v>1</v>
      </c>
      <c r="H9377" s="145">
        <v>1</v>
      </c>
    </row>
    <row r="9378" spans="1:8" x14ac:dyDescent="0.2">
      <c r="A9378" t="s">
        <v>14422</v>
      </c>
      <c r="B9378" s="139">
        <v>31</v>
      </c>
      <c r="C9378" s="139">
        <v>0</v>
      </c>
      <c r="D9378" s="139">
        <v>0.03</v>
      </c>
      <c r="E9378" s="139" t="s">
        <v>5421</v>
      </c>
      <c r="F9378" s="139" t="s">
        <v>5422</v>
      </c>
      <c r="G9378" s="145">
        <v>1</v>
      </c>
      <c r="H9378" s="145">
        <v>1</v>
      </c>
    </row>
    <row r="9379" spans="1:8" x14ac:dyDescent="0.2">
      <c r="A9379" t="s">
        <v>14423</v>
      </c>
      <c r="B9379" s="139">
        <v>69</v>
      </c>
      <c r="C9379" s="139">
        <v>0</v>
      </c>
      <c r="D9379" s="139">
        <v>7.0000000000000007E-2</v>
      </c>
      <c r="E9379" s="139" t="s">
        <v>5421</v>
      </c>
      <c r="F9379" s="139" t="s">
        <v>5422</v>
      </c>
      <c r="G9379" s="145">
        <v>1</v>
      </c>
      <c r="H9379" s="145">
        <v>1</v>
      </c>
    </row>
    <row r="9380" spans="1:8" x14ac:dyDescent="0.2">
      <c r="A9380" t="s">
        <v>14424</v>
      </c>
      <c r="B9380" s="139">
        <v>1</v>
      </c>
      <c r="C9380" s="139">
        <v>0</v>
      </c>
      <c r="D9380" s="139">
        <v>0</v>
      </c>
      <c r="E9380" s="139" t="s">
        <v>5421</v>
      </c>
      <c r="F9380" s="139" t="s">
        <v>5422</v>
      </c>
      <c r="G9380" s="145">
        <v>1</v>
      </c>
      <c r="H9380" s="145">
        <v>1</v>
      </c>
    </row>
    <row r="9381" spans="1:8" x14ac:dyDescent="0.2">
      <c r="A9381" t="s">
        <v>14425</v>
      </c>
      <c r="B9381" s="139">
        <v>8</v>
      </c>
      <c r="C9381" s="139">
        <v>0</v>
      </c>
      <c r="D9381" s="139">
        <v>0.01</v>
      </c>
      <c r="E9381" s="139" t="s">
        <v>5421</v>
      </c>
      <c r="F9381" s="139" t="s">
        <v>5422</v>
      </c>
      <c r="G9381" s="145">
        <v>1</v>
      </c>
      <c r="H9381" s="145">
        <v>1</v>
      </c>
    </row>
    <row r="9382" spans="1:8" x14ac:dyDescent="0.2">
      <c r="A9382" t="s">
        <v>14426</v>
      </c>
      <c r="B9382" s="139">
        <v>2</v>
      </c>
      <c r="C9382" s="139">
        <v>0</v>
      </c>
      <c r="D9382" s="139">
        <v>0</v>
      </c>
      <c r="E9382" s="139" t="s">
        <v>5421</v>
      </c>
      <c r="F9382" s="139" t="s">
        <v>5422</v>
      </c>
      <c r="G9382" s="145">
        <v>1</v>
      </c>
      <c r="H9382" s="145">
        <v>1</v>
      </c>
    </row>
    <row r="9383" spans="1:8" x14ac:dyDescent="0.2">
      <c r="A9383" t="s">
        <v>14427</v>
      </c>
      <c r="B9383" s="139">
        <v>150</v>
      </c>
      <c r="C9383" s="139">
        <v>0</v>
      </c>
      <c r="D9383" s="139">
        <v>0.15</v>
      </c>
      <c r="E9383" s="139" t="s">
        <v>5421</v>
      </c>
      <c r="F9383" s="139" t="s">
        <v>5422</v>
      </c>
      <c r="G9383" s="145">
        <v>1</v>
      </c>
      <c r="H9383" s="145">
        <v>1</v>
      </c>
    </row>
    <row r="9384" spans="1:8" x14ac:dyDescent="0.2">
      <c r="A9384" t="s">
        <v>14428</v>
      </c>
      <c r="B9384" s="139">
        <v>6</v>
      </c>
      <c r="C9384" s="139">
        <v>0</v>
      </c>
      <c r="D9384" s="139">
        <v>0.01</v>
      </c>
      <c r="E9384" s="139" t="s">
        <v>5421</v>
      </c>
      <c r="F9384" s="139" t="s">
        <v>5422</v>
      </c>
      <c r="G9384" s="145">
        <v>1</v>
      </c>
      <c r="H9384" s="145">
        <v>1</v>
      </c>
    </row>
    <row r="9385" spans="1:8" x14ac:dyDescent="0.2">
      <c r="A9385" t="s">
        <v>14429</v>
      </c>
      <c r="B9385" s="139">
        <v>17</v>
      </c>
      <c r="C9385" s="139">
        <v>0</v>
      </c>
      <c r="D9385" s="139">
        <v>0.02</v>
      </c>
      <c r="E9385" s="139" t="s">
        <v>5421</v>
      </c>
      <c r="F9385" s="139" t="s">
        <v>5422</v>
      </c>
      <c r="G9385" s="145">
        <v>1</v>
      </c>
      <c r="H9385" s="145">
        <v>1</v>
      </c>
    </row>
    <row r="9386" spans="1:8" x14ac:dyDescent="0.2">
      <c r="A9386" t="s">
        <v>14430</v>
      </c>
      <c r="B9386" s="139">
        <v>19</v>
      </c>
      <c r="C9386" s="139">
        <v>0</v>
      </c>
      <c r="D9386" s="139">
        <v>0.02</v>
      </c>
      <c r="E9386" s="139" t="s">
        <v>5421</v>
      </c>
      <c r="F9386" s="139" t="s">
        <v>5422</v>
      </c>
      <c r="G9386" s="145">
        <v>1</v>
      </c>
      <c r="H9386" s="145">
        <v>1</v>
      </c>
    </row>
    <row r="9387" spans="1:8" x14ac:dyDescent="0.2">
      <c r="A9387" t="s">
        <v>14431</v>
      </c>
      <c r="B9387" s="139">
        <v>148</v>
      </c>
      <c r="C9387" s="139">
        <v>0</v>
      </c>
      <c r="D9387" s="139">
        <v>0.15</v>
      </c>
      <c r="E9387" s="139" t="s">
        <v>5421</v>
      </c>
      <c r="F9387" s="139" t="s">
        <v>5422</v>
      </c>
      <c r="G9387" s="145">
        <v>1</v>
      </c>
      <c r="H9387" s="145">
        <v>1</v>
      </c>
    </row>
    <row r="9388" spans="1:8" x14ac:dyDescent="0.2">
      <c r="A9388" t="s">
        <v>14432</v>
      </c>
      <c r="B9388" s="139">
        <v>2</v>
      </c>
      <c r="C9388" s="139">
        <v>0</v>
      </c>
      <c r="D9388" s="139">
        <v>0</v>
      </c>
      <c r="E9388" s="139" t="s">
        <v>5421</v>
      </c>
      <c r="F9388" s="139" t="s">
        <v>5422</v>
      </c>
      <c r="G9388" s="145">
        <v>1</v>
      </c>
      <c r="H9388" s="145">
        <v>1</v>
      </c>
    </row>
    <row r="9389" spans="1:8" x14ac:dyDescent="0.2">
      <c r="A9389" t="s">
        <v>14433</v>
      </c>
      <c r="B9389" s="139">
        <v>67</v>
      </c>
      <c r="C9389" s="139">
        <v>0</v>
      </c>
      <c r="D9389" s="139">
        <v>7.0000000000000007E-2</v>
      </c>
      <c r="E9389" s="139" t="s">
        <v>5421</v>
      </c>
      <c r="F9389" s="139" t="s">
        <v>5422</v>
      </c>
      <c r="G9389" s="145">
        <v>1</v>
      </c>
      <c r="H9389" s="145">
        <v>1</v>
      </c>
    </row>
    <row r="9390" spans="1:8" x14ac:dyDescent="0.2">
      <c r="A9390" t="s">
        <v>14434</v>
      </c>
      <c r="B9390" s="139">
        <v>407</v>
      </c>
      <c r="C9390" s="139">
        <v>0</v>
      </c>
      <c r="D9390" s="139">
        <v>0.42</v>
      </c>
      <c r="E9390" s="139" t="s">
        <v>5421</v>
      </c>
      <c r="F9390" s="139" t="s">
        <v>5422</v>
      </c>
      <c r="G9390" s="145">
        <v>1</v>
      </c>
      <c r="H9390" s="145">
        <v>1</v>
      </c>
    </row>
    <row r="9391" spans="1:8" x14ac:dyDescent="0.2">
      <c r="A9391" t="s">
        <v>14435</v>
      </c>
      <c r="B9391" s="139">
        <v>28</v>
      </c>
      <c r="C9391" s="139">
        <v>0</v>
      </c>
      <c r="D9391" s="139">
        <v>0.03</v>
      </c>
      <c r="E9391" s="139" t="s">
        <v>5421</v>
      </c>
      <c r="F9391" s="139" t="s">
        <v>5422</v>
      </c>
      <c r="G9391" s="145">
        <v>1</v>
      </c>
      <c r="H9391" s="145">
        <v>1</v>
      </c>
    </row>
    <row r="9392" spans="1:8" x14ac:dyDescent="0.2">
      <c r="A9392" t="s">
        <v>14436</v>
      </c>
      <c r="B9392" s="139">
        <v>70</v>
      </c>
      <c r="C9392" s="139">
        <v>0</v>
      </c>
      <c r="D9392" s="139">
        <v>7.0000000000000007E-2</v>
      </c>
      <c r="E9392" s="139" t="s">
        <v>5421</v>
      </c>
      <c r="F9392" s="139" t="s">
        <v>5422</v>
      </c>
      <c r="G9392" s="145">
        <v>1</v>
      </c>
      <c r="H9392" s="145">
        <v>1</v>
      </c>
    </row>
    <row r="9393" spans="1:8" x14ac:dyDescent="0.2">
      <c r="A9393" t="s">
        <v>14437</v>
      </c>
      <c r="B9393" s="139">
        <v>1</v>
      </c>
      <c r="C9393" s="139">
        <v>0</v>
      </c>
      <c r="D9393" s="139">
        <v>0</v>
      </c>
      <c r="E9393" s="139" t="s">
        <v>5421</v>
      </c>
      <c r="F9393" s="139" t="s">
        <v>5422</v>
      </c>
      <c r="G9393" s="145">
        <v>1</v>
      </c>
      <c r="H9393" s="145">
        <v>1</v>
      </c>
    </row>
    <row r="9394" spans="1:8" x14ac:dyDescent="0.2">
      <c r="A9394" t="s">
        <v>14438</v>
      </c>
      <c r="B9394" s="139">
        <v>1</v>
      </c>
      <c r="C9394" s="139">
        <v>0</v>
      </c>
      <c r="D9394" s="139">
        <v>0</v>
      </c>
      <c r="E9394" s="139" t="s">
        <v>5421</v>
      </c>
      <c r="F9394" s="139" t="s">
        <v>5422</v>
      </c>
      <c r="G9394" s="145">
        <v>1</v>
      </c>
      <c r="H9394" s="145">
        <v>1</v>
      </c>
    </row>
    <row r="9395" spans="1:8" x14ac:dyDescent="0.2">
      <c r="A9395" t="s">
        <v>14439</v>
      </c>
      <c r="B9395" s="139">
        <v>4</v>
      </c>
      <c r="C9395" s="139">
        <v>0</v>
      </c>
      <c r="D9395" s="139">
        <v>0</v>
      </c>
      <c r="E9395" s="139" t="s">
        <v>5421</v>
      </c>
      <c r="F9395" s="139" t="s">
        <v>5422</v>
      </c>
      <c r="G9395" s="145">
        <v>1</v>
      </c>
      <c r="H9395" s="145">
        <v>1</v>
      </c>
    </row>
    <row r="9396" spans="1:8" x14ac:dyDescent="0.2">
      <c r="A9396" t="s">
        <v>14440</v>
      </c>
      <c r="B9396" s="139">
        <v>2</v>
      </c>
      <c r="C9396" s="139">
        <v>0</v>
      </c>
      <c r="D9396" s="139">
        <v>0</v>
      </c>
      <c r="E9396" s="139" t="s">
        <v>5421</v>
      </c>
      <c r="F9396" s="139" t="s">
        <v>5422</v>
      </c>
      <c r="G9396" s="145">
        <v>1</v>
      </c>
      <c r="H9396" s="145">
        <v>1</v>
      </c>
    </row>
    <row r="9397" spans="1:8" x14ac:dyDescent="0.2">
      <c r="A9397" t="s">
        <v>14441</v>
      </c>
      <c r="B9397" s="139">
        <v>116</v>
      </c>
      <c r="C9397" s="139">
        <v>0</v>
      </c>
      <c r="D9397" s="139">
        <v>0.12</v>
      </c>
      <c r="E9397" s="139" t="s">
        <v>5421</v>
      </c>
      <c r="F9397" s="139" t="s">
        <v>5422</v>
      </c>
      <c r="G9397" s="145">
        <v>1</v>
      </c>
      <c r="H9397" s="145">
        <v>1</v>
      </c>
    </row>
    <row r="9398" spans="1:8" x14ac:dyDescent="0.2">
      <c r="A9398" t="s">
        <v>14442</v>
      </c>
      <c r="B9398" s="139">
        <v>26</v>
      </c>
      <c r="C9398" s="139">
        <v>0</v>
      </c>
      <c r="D9398" s="139">
        <v>0.03</v>
      </c>
      <c r="E9398" s="139" t="s">
        <v>5421</v>
      </c>
      <c r="F9398" s="139" t="s">
        <v>5422</v>
      </c>
      <c r="G9398" s="145">
        <v>1</v>
      </c>
      <c r="H9398" s="145">
        <v>1</v>
      </c>
    </row>
    <row r="9399" spans="1:8" x14ac:dyDescent="0.2">
      <c r="A9399" t="s">
        <v>14443</v>
      </c>
      <c r="B9399" s="139">
        <v>3</v>
      </c>
      <c r="C9399" s="139">
        <v>0</v>
      </c>
      <c r="D9399" s="139">
        <v>0</v>
      </c>
      <c r="E9399" s="139" t="s">
        <v>5421</v>
      </c>
      <c r="F9399" s="139" t="s">
        <v>5422</v>
      </c>
      <c r="G9399" s="145">
        <v>1</v>
      </c>
      <c r="H9399" s="145">
        <v>1</v>
      </c>
    </row>
    <row r="9400" spans="1:8" x14ac:dyDescent="0.2">
      <c r="A9400" t="s">
        <v>14444</v>
      </c>
      <c r="B9400" s="139">
        <v>6</v>
      </c>
      <c r="C9400" s="139">
        <v>0</v>
      </c>
      <c r="D9400" s="139">
        <v>0.01</v>
      </c>
      <c r="E9400" s="139" t="s">
        <v>5421</v>
      </c>
      <c r="F9400" s="139" t="s">
        <v>5422</v>
      </c>
      <c r="G9400" s="145">
        <v>1</v>
      </c>
      <c r="H9400" s="145">
        <v>1</v>
      </c>
    </row>
    <row r="9401" spans="1:8" x14ac:dyDescent="0.2">
      <c r="A9401" t="s">
        <v>14445</v>
      </c>
      <c r="B9401" s="139">
        <v>2</v>
      </c>
      <c r="C9401" s="139">
        <v>0</v>
      </c>
      <c r="D9401" s="139">
        <v>0</v>
      </c>
      <c r="E9401" s="139" t="s">
        <v>5421</v>
      </c>
      <c r="F9401" s="139" t="s">
        <v>5422</v>
      </c>
      <c r="G9401" s="145">
        <v>1</v>
      </c>
      <c r="H9401" s="145">
        <v>1</v>
      </c>
    </row>
    <row r="9402" spans="1:8" x14ac:dyDescent="0.2">
      <c r="A9402" t="s">
        <v>14446</v>
      </c>
      <c r="B9402" s="139">
        <v>8</v>
      </c>
      <c r="C9402" s="139">
        <v>0</v>
      </c>
      <c r="D9402" s="139">
        <v>0.01</v>
      </c>
      <c r="E9402" s="139" t="s">
        <v>5421</v>
      </c>
      <c r="F9402" s="139" t="s">
        <v>5422</v>
      </c>
      <c r="G9402" s="145">
        <v>1</v>
      </c>
      <c r="H9402" s="145">
        <v>1</v>
      </c>
    </row>
    <row r="9403" spans="1:8" x14ac:dyDescent="0.2">
      <c r="A9403" t="s">
        <v>14447</v>
      </c>
      <c r="B9403" s="139">
        <v>3</v>
      </c>
      <c r="C9403" s="139">
        <v>0</v>
      </c>
      <c r="D9403" s="139">
        <v>0</v>
      </c>
      <c r="E9403" s="139" t="s">
        <v>5421</v>
      </c>
      <c r="F9403" s="139" t="s">
        <v>5422</v>
      </c>
      <c r="G9403" s="145">
        <v>1</v>
      </c>
      <c r="H9403" s="145">
        <v>1</v>
      </c>
    </row>
    <row r="9404" spans="1:8" x14ac:dyDescent="0.2">
      <c r="A9404" t="s">
        <v>14448</v>
      </c>
      <c r="B9404" s="139">
        <v>38</v>
      </c>
      <c r="C9404" s="139">
        <v>0</v>
      </c>
      <c r="D9404" s="139">
        <v>0.04</v>
      </c>
      <c r="E9404" s="139" t="s">
        <v>5421</v>
      </c>
      <c r="F9404" s="139" t="s">
        <v>5422</v>
      </c>
      <c r="G9404" s="145">
        <v>1</v>
      </c>
      <c r="H9404" s="145">
        <v>1</v>
      </c>
    </row>
    <row r="9405" spans="1:8" x14ac:dyDescent="0.2">
      <c r="A9405" t="s">
        <v>14449</v>
      </c>
      <c r="B9405" s="139">
        <v>2</v>
      </c>
      <c r="C9405" s="139">
        <v>0</v>
      </c>
      <c r="D9405" s="139">
        <v>0</v>
      </c>
      <c r="E9405" s="139" t="s">
        <v>5421</v>
      </c>
      <c r="F9405" s="139" t="s">
        <v>5422</v>
      </c>
      <c r="G9405" s="145">
        <v>1</v>
      </c>
      <c r="H9405" s="145">
        <v>1</v>
      </c>
    </row>
    <row r="9406" spans="1:8" x14ac:dyDescent="0.2">
      <c r="A9406" t="s">
        <v>14450</v>
      </c>
      <c r="B9406" s="139">
        <v>8</v>
      </c>
      <c r="C9406" s="139">
        <v>0</v>
      </c>
      <c r="D9406" s="139">
        <v>0.01</v>
      </c>
      <c r="E9406" s="139" t="s">
        <v>5421</v>
      </c>
      <c r="F9406" s="139" t="s">
        <v>5422</v>
      </c>
      <c r="G9406" s="145">
        <v>1</v>
      </c>
      <c r="H9406" s="145">
        <v>1</v>
      </c>
    </row>
    <row r="9407" spans="1:8" x14ac:dyDescent="0.2">
      <c r="A9407" t="s">
        <v>14451</v>
      </c>
      <c r="B9407" s="139">
        <v>2</v>
      </c>
      <c r="C9407" s="139">
        <v>0</v>
      </c>
      <c r="D9407" s="139">
        <v>0</v>
      </c>
      <c r="E9407" s="139" t="s">
        <v>5421</v>
      </c>
      <c r="F9407" s="139" t="s">
        <v>5422</v>
      </c>
      <c r="G9407" s="145">
        <v>1</v>
      </c>
      <c r="H9407" s="145">
        <v>1</v>
      </c>
    </row>
    <row r="9408" spans="1:8" x14ac:dyDescent="0.2">
      <c r="A9408" t="s">
        <v>14452</v>
      </c>
      <c r="B9408" s="139">
        <v>68</v>
      </c>
      <c r="C9408" s="139">
        <v>0</v>
      </c>
      <c r="D9408" s="139">
        <v>7.0000000000000007E-2</v>
      </c>
      <c r="E9408" s="139" t="s">
        <v>5421</v>
      </c>
      <c r="F9408" s="139" t="s">
        <v>5422</v>
      </c>
      <c r="G9408" s="145">
        <v>1</v>
      </c>
      <c r="H9408" s="145">
        <v>1</v>
      </c>
    </row>
    <row r="9409" spans="1:8" x14ac:dyDescent="0.2">
      <c r="A9409" t="s">
        <v>14453</v>
      </c>
      <c r="B9409" s="139">
        <v>5</v>
      </c>
      <c r="C9409" s="139">
        <v>0</v>
      </c>
      <c r="D9409" s="139">
        <v>0.01</v>
      </c>
      <c r="E9409" s="139" t="s">
        <v>5421</v>
      </c>
      <c r="F9409" s="139" t="s">
        <v>5422</v>
      </c>
      <c r="G9409" s="145">
        <v>1</v>
      </c>
      <c r="H9409" s="145">
        <v>1</v>
      </c>
    </row>
    <row r="9410" spans="1:8" x14ac:dyDescent="0.2">
      <c r="A9410" t="s">
        <v>14454</v>
      </c>
      <c r="B9410" s="139">
        <v>8</v>
      </c>
      <c r="C9410" s="139">
        <v>0</v>
      </c>
      <c r="D9410" s="139">
        <v>0.01</v>
      </c>
      <c r="E9410" s="139" t="s">
        <v>5421</v>
      </c>
      <c r="F9410" s="139" t="s">
        <v>5422</v>
      </c>
      <c r="G9410" s="145">
        <v>1</v>
      </c>
      <c r="H9410" s="145">
        <v>1</v>
      </c>
    </row>
    <row r="9411" spans="1:8" x14ac:dyDescent="0.2">
      <c r="A9411" t="s">
        <v>14455</v>
      </c>
      <c r="B9411" s="139">
        <v>11</v>
      </c>
      <c r="C9411" s="139">
        <v>0</v>
      </c>
      <c r="D9411" s="139">
        <v>0.01</v>
      </c>
      <c r="E9411" s="139" t="s">
        <v>5421</v>
      </c>
      <c r="F9411" s="139" t="s">
        <v>5422</v>
      </c>
      <c r="G9411" s="145">
        <v>1</v>
      </c>
      <c r="H9411" s="145">
        <v>1</v>
      </c>
    </row>
    <row r="9412" spans="1:8" x14ac:dyDescent="0.2">
      <c r="A9412" t="s">
        <v>14456</v>
      </c>
      <c r="B9412" s="139">
        <v>5</v>
      </c>
      <c r="C9412" s="139">
        <v>0</v>
      </c>
      <c r="D9412" s="139">
        <v>0.01</v>
      </c>
      <c r="E9412" s="139" t="s">
        <v>5421</v>
      </c>
      <c r="F9412" s="139" t="s">
        <v>5422</v>
      </c>
      <c r="G9412" s="145">
        <v>1</v>
      </c>
      <c r="H9412" s="145">
        <v>1</v>
      </c>
    </row>
    <row r="9413" spans="1:8" x14ac:dyDescent="0.2">
      <c r="A9413" t="s">
        <v>14457</v>
      </c>
      <c r="B9413" s="139">
        <v>33</v>
      </c>
      <c r="C9413" s="139">
        <v>0</v>
      </c>
      <c r="D9413" s="139">
        <v>0.03</v>
      </c>
      <c r="E9413" s="139" t="s">
        <v>5421</v>
      </c>
      <c r="F9413" s="139" t="s">
        <v>5422</v>
      </c>
      <c r="G9413" s="145">
        <v>1</v>
      </c>
      <c r="H9413" s="145">
        <v>1</v>
      </c>
    </row>
    <row r="9414" spans="1:8" x14ac:dyDescent="0.2">
      <c r="A9414" t="s">
        <v>14458</v>
      </c>
      <c r="B9414" s="139">
        <v>4</v>
      </c>
      <c r="C9414" s="139">
        <v>0</v>
      </c>
      <c r="D9414" s="139">
        <v>0</v>
      </c>
      <c r="E9414" s="139" t="s">
        <v>5421</v>
      </c>
      <c r="F9414" s="139" t="s">
        <v>5422</v>
      </c>
      <c r="G9414" s="145">
        <v>1</v>
      </c>
      <c r="H9414" s="145">
        <v>1</v>
      </c>
    </row>
    <row r="9415" spans="1:8" x14ac:dyDescent="0.2">
      <c r="A9415" t="s">
        <v>14459</v>
      </c>
      <c r="B9415" s="139">
        <v>1</v>
      </c>
      <c r="C9415" s="139">
        <v>0</v>
      </c>
      <c r="D9415" s="139">
        <v>0</v>
      </c>
      <c r="E9415" s="139" t="s">
        <v>5421</v>
      </c>
      <c r="F9415" s="139" t="s">
        <v>5422</v>
      </c>
      <c r="G9415" s="145">
        <v>1</v>
      </c>
      <c r="H9415" s="145">
        <v>1</v>
      </c>
    </row>
    <row r="9416" spans="1:8" x14ac:dyDescent="0.2">
      <c r="A9416" t="s">
        <v>14460</v>
      </c>
      <c r="B9416" s="139">
        <v>8</v>
      </c>
      <c r="C9416" s="139">
        <v>0</v>
      </c>
      <c r="D9416" s="139">
        <v>0.01</v>
      </c>
      <c r="E9416" s="139" t="s">
        <v>5421</v>
      </c>
      <c r="F9416" s="139" t="s">
        <v>5422</v>
      </c>
      <c r="G9416" s="145">
        <v>1</v>
      </c>
      <c r="H9416" s="145">
        <v>1</v>
      </c>
    </row>
    <row r="9417" spans="1:8" x14ac:dyDescent="0.2">
      <c r="A9417" t="s">
        <v>14461</v>
      </c>
      <c r="B9417" s="139">
        <v>6</v>
      </c>
      <c r="C9417" s="139">
        <v>0</v>
      </c>
      <c r="D9417" s="139">
        <v>0.01</v>
      </c>
      <c r="E9417" s="139" t="s">
        <v>5421</v>
      </c>
      <c r="F9417" s="139" t="s">
        <v>5422</v>
      </c>
      <c r="G9417" s="145">
        <v>1</v>
      </c>
      <c r="H9417" s="145">
        <v>1</v>
      </c>
    </row>
    <row r="9418" spans="1:8" x14ac:dyDescent="0.2">
      <c r="A9418" t="s">
        <v>14462</v>
      </c>
      <c r="B9418" s="139">
        <v>1</v>
      </c>
      <c r="C9418" s="139">
        <v>0</v>
      </c>
      <c r="D9418" s="139">
        <v>0</v>
      </c>
      <c r="E9418" s="139" t="s">
        <v>5421</v>
      </c>
      <c r="F9418" s="139" t="s">
        <v>5422</v>
      </c>
      <c r="G9418" s="145">
        <v>1</v>
      </c>
      <c r="H9418" s="145">
        <v>1</v>
      </c>
    </row>
    <row r="9419" spans="1:8" x14ac:dyDescent="0.2">
      <c r="A9419" t="s">
        <v>14463</v>
      </c>
      <c r="B9419" s="139">
        <v>4</v>
      </c>
      <c r="C9419" s="139">
        <v>0</v>
      </c>
      <c r="D9419" s="139">
        <v>0</v>
      </c>
      <c r="E9419" s="139" t="s">
        <v>5421</v>
      </c>
      <c r="F9419" s="139" t="s">
        <v>5422</v>
      </c>
      <c r="G9419" s="145">
        <v>1</v>
      </c>
      <c r="H9419" s="145">
        <v>1</v>
      </c>
    </row>
    <row r="9420" spans="1:8" x14ac:dyDescent="0.2">
      <c r="A9420" t="s">
        <v>14464</v>
      </c>
      <c r="B9420" s="139">
        <v>6</v>
      </c>
      <c r="C9420" s="139">
        <v>0</v>
      </c>
      <c r="D9420" s="139">
        <v>0.01</v>
      </c>
      <c r="E9420" s="139" t="s">
        <v>5421</v>
      </c>
      <c r="F9420" s="139" t="s">
        <v>5422</v>
      </c>
      <c r="G9420" s="145">
        <v>1</v>
      </c>
      <c r="H9420" s="145">
        <v>1</v>
      </c>
    </row>
    <row r="9421" spans="1:8" x14ac:dyDescent="0.2">
      <c r="A9421" t="s">
        <v>14465</v>
      </c>
      <c r="B9421" s="139">
        <v>5</v>
      </c>
      <c r="C9421" s="139">
        <v>0</v>
      </c>
      <c r="D9421" s="139">
        <v>0.01</v>
      </c>
      <c r="E9421" s="139" t="s">
        <v>5421</v>
      </c>
      <c r="F9421" s="139" t="s">
        <v>5422</v>
      </c>
      <c r="G9421" s="145">
        <v>1</v>
      </c>
      <c r="H9421" s="145">
        <v>1</v>
      </c>
    </row>
    <row r="9422" spans="1:8" x14ac:dyDescent="0.2">
      <c r="A9422" t="s">
        <v>14466</v>
      </c>
      <c r="B9422" s="139">
        <v>3</v>
      </c>
      <c r="C9422" s="139">
        <v>0</v>
      </c>
      <c r="D9422" s="139">
        <v>0</v>
      </c>
      <c r="E9422" s="139" t="s">
        <v>5421</v>
      </c>
      <c r="F9422" s="139" t="s">
        <v>5422</v>
      </c>
      <c r="G9422" s="145">
        <v>1</v>
      </c>
      <c r="H9422" s="145">
        <v>1</v>
      </c>
    </row>
    <row r="9423" spans="1:8" x14ac:dyDescent="0.2">
      <c r="A9423" t="s">
        <v>14467</v>
      </c>
      <c r="B9423" s="139">
        <v>12</v>
      </c>
      <c r="C9423" s="139">
        <v>0</v>
      </c>
      <c r="D9423" s="139">
        <v>0.01</v>
      </c>
      <c r="E9423" s="139" t="s">
        <v>5421</v>
      </c>
      <c r="F9423" s="139" t="s">
        <v>5422</v>
      </c>
      <c r="G9423" s="145">
        <v>1</v>
      </c>
      <c r="H9423" s="145">
        <v>1</v>
      </c>
    </row>
    <row r="9424" spans="1:8" x14ac:dyDescent="0.2">
      <c r="A9424" t="s">
        <v>14468</v>
      </c>
      <c r="B9424" s="139">
        <v>2</v>
      </c>
      <c r="C9424" s="139">
        <v>0</v>
      </c>
      <c r="D9424" s="139">
        <v>0</v>
      </c>
      <c r="E9424" s="139" t="s">
        <v>5421</v>
      </c>
      <c r="F9424" s="139" t="s">
        <v>5422</v>
      </c>
      <c r="G9424" s="145">
        <v>1</v>
      </c>
      <c r="H9424" s="145">
        <v>1</v>
      </c>
    </row>
    <row r="9425" spans="1:8" x14ac:dyDescent="0.2">
      <c r="A9425" t="s">
        <v>14469</v>
      </c>
      <c r="B9425" s="139">
        <v>2</v>
      </c>
      <c r="C9425" s="139">
        <v>0</v>
      </c>
      <c r="D9425" s="139">
        <v>0</v>
      </c>
      <c r="E9425" s="139" t="s">
        <v>5421</v>
      </c>
      <c r="F9425" s="139" t="s">
        <v>5422</v>
      </c>
      <c r="G9425" s="145">
        <v>1</v>
      </c>
      <c r="H9425" s="145">
        <v>1</v>
      </c>
    </row>
    <row r="9426" spans="1:8" x14ac:dyDescent="0.2">
      <c r="A9426" t="s">
        <v>14470</v>
      </c>
      <c r="B9426" s="139">
        <v>6</v>
      </c>
      <c r="C9426" s="139">
        <v>0</v>
      </c>
      <c r="D9426" s="139">
        <v>0.01</v>
      </c>
      <c r="E9426" s="139" t="s">
        <v>5421</v>
      </c>
      <c r="F9426" s="139" t="s">
        <v>5422</v>
      </c>
      <c r="G9426" s="145">
        <v>1</v>
      </c>
      <c r="H9426" s="145">
        <v>1</v>
      </c>
    </row>
    <row r="9427" spans="1:8" x14ac:dyDescent="0.2">
      <c r="A9427" t="s">
        <v>14471</v>
      </c>
      <c r="B9427" s="139">
        <v>1</v>
      </c>
      <c r="C9427" s="139">
        <v>0</v>
      </c>
      <c r="D9427" s="139">
        <v>0</v>
      </c>
      <c r="E9427" s="139" t="s">
        <v>5421</v>
      </c>
      <c r="F9427" s="139" t="s">
        <v>5422</v>
      </c>
      <c r="G9427" s="145">
        <v>1</v>
      </c>
      <c r="H9427" s="145">
        <v>1</v>
      </c>
    </row>
    <row r="9428" spans="1:8" x14ac:dyDescent="0.2">
      <c r="A9428" t="s">
        <v>14472</v>
      </c>
      <c r="B9428" s="139">
        <v>1</v>
      </c>
      <c r="C9428" s="139">
        <v>0</v>
      </c>
      <c r="D9428" s="139">
        <v>0</v>
      </c>
      <c r="E9428" s="139" t="s">
        <v>5421</v>
      </c>
      <c r="F9428" s="139" t="s">
        <v>5422</v>
      </c>
      <c r="G9428" s="145">
        <v>1</v>
      </c>
      <c r="H9428" s="145">
        <v>1</v>
      </c>
    </row>
    <row r="9429" spans="1:8" x14ac:dyDescent="0.2">
      <c r="A9429" t="s">
        <v>14473</v>
      </c>
      <c r="B9429" s="139">
        <v>2</v>
      </c>
      <c r="C9429" s="139">
        <v>0</v>
      </c>
      <c r="D9429" s="139">
        <v>0</v>
      </c>
      <c r="E9429" s="139" t="s">
        <v>5421</v>
      </c>
      <c r="F9429" s="139" t="s">
        <v>5422</v>
      </c>
      <c r="G9429" s="145">
        <v>1</v>
      </c>
      <c r="H9429" s="145">
        <v>1</v>
      </c>
    </row>
    <row r="9430" spans="1:8" x14ac:dyDescent="0.2">
      <c r="A9430" t="s">
        <v>14474</v>
      </c>
      <c r="B9430" s="139">
        <v>1</v>
      </c>
      <c r="C9430" s="139">
        <v>0</v>
      </c>
      <c r="D9430" s="139">
        <v>0</v>
      </c>
      <c r="E9430" s="139" t="s">
        <v>5421</v>
      </c>
      <c r="F9430" s="139" t="s">
        <v>5422</v>
      </c>
      <c r="G9430" s="145">
        <v>1</v>
      </c>
      <c r="H9430" s="145">
        <v>1</v>
      </c>
    </row>
    <row r="9431" spans="1:8" x14ac:dyDescent="0.2">
      <c r="A9431" t="s">
        <v>14475</v>
      </c>
      <c r="B9431" s="139">
        <v>7</v>
      </c>
      <c r="C9431" s="139">
        <v>0</v>
      </c>
      <c r="D9431" s="139">
        <v>0.01</v>
      </c>
      <c r="E9431" s="139" t="s">
        <v>5421</v>
      </c>
      <c r="F9431" s="139" t="s">
        <v>5422</v>
      </c>
      <c r="G9431" s="145">
        <v>1</v>
      </c>
      <c r="H9431" s="145">
        <v>1</v>
      </c>
    </row>
    <row r="9432" spans="1:8" x14ac:dyDescent="0.2">
      <c r="A9432" t="s">
        <v>14476</v>
      </c>
      <c r="B9432" s="139">
        <v>3</v>
      </c>
      <c r="C9432" s="139">
        <v>0</v>
      </c>
      <c r="D9432" s="139">
        <v>0</v>
      </c>
      <c r="E9432" s="139" t="s">
        <v>5421</v>
      </c>
      <c r="F9432" s="139" t="s">
        <v>5422</v>
      </c>
      <c r="G9432" s="145">
        <v>1</v>
      </c>
      <c r="H9432" s="145">
        <v>1</v>
      </c>
    </row>
    <row r="9433" spans="1:8" x14ac:dyDescent="0.2">
      <c r="A9433" t="s">
        <v>14477</v>
      </c>
      <c r="B9433" s="139">
        <v>1</v>
      </c>
      <c r="C9433" s="139">
        <v>0</v>
      </c>
      <c r="D9433" s="139">
        <v>0</v>
      </c>
      <c r="E9433" s="139" t="s">
        <v>5421</v>
      </c>
      <c r="F9433" s="139" t="s">
        <v>5422</v>
      </c>
      <c r="G9433" s="145">
        <v>1</v>
      </c>
      <c r="H9433" s="145">
        <v>1</v>
      </c>
    </row>
    <row r="9434" spans="1:8" x14ac:dyDescent="0.2">
      <c r="A9434" t="s">
        <v>14478</v>
      </c>
      <c r="B9434" s="139">
        <v>3</v>
      </c>
      <c r="C9434" s="139">
        <v>0</v>
      </c>
      <c r="D9434" s="139">
        <v>0</v>
      </c>
      <c r="E9434" s="139" t="s">
        <v>5421</v>
      </c>
      <c r="F9434" s="139" t="s">
        <v>5422</v>
      </c>
      <c r="G9434" s="145">
        <v>1</v>
      </c>
      <c r="H9434" s="145">
        <v>1</v>
      </c>
    </row>
    <row r="9435" spans="1:8" x14ac:dyDescent="0.2">
      <c r="A9435" t="s">
        <v>14479</v>
      </c>
      <c r="B9435" s="139">
        <v>9</v>
      </c>
      <c r="C9435" s="139">
        <v>0</v>
      </c>
      <c r="D9435" s="139">
        <v>0.01</v>
      </c>
      <c r="E9435" s="139" t="s">
        <v>5421</v>
      </c>
      <c r="F9435" s="139" t="s">
        <v>5422</v>
      </c>
      <c r="G9435" s="145">
        <v>1</v>
      </c>
      <c r="H9435" s="145">
        <v>1</v>
      </c>
    </row>
    <row r="9436" spans="1:8" x14ac:dyDescent="0.2">
      <c r="A9436" t="s">
        <v>14480</v>
      </c>
      <c r="B9436" s="139">
        <v>3</v>
      </c>
      <c r="C9436" s="139">
        <v>0</v>
      </c>
      <c r="D9436" s="139">
        <v>0</v>
      </c>
      <c r="E9436" s="139" t="s">
        <v>5421</v>
      </c>
      <c r="F9436" s="139" t="s">
        <v>5422</v>
      </c>
      <c r="G9436" s="145">
        <v>1</v>
      </c>
      <c r="H9436" s="145">
        <v>1</v>
      </c>
    </row>
    <row r="9437" spans="1:8" x14ac:dyDescent="0.2">
      <c r="A9437" t="s">
        <v>14481</v>
      </c>
      <c r="B9437" s="139">
        <v>224</v>
      </c>
      <c r="C9437" s="139">
        <v>0</v>
      </c>
      <c r="D9437" s="139">
        <v>0.23</v>
      </c>
      <c r="E9437" s="139" t="s">
        <v>5421</v>
      </c>
      <c r="F9437" s="139" t="s">
        <v>5422</v>
      </c>
      <c r="G9437" s="145">
        <v>1</v>
      </c>
      <c r="H9437" s="145">
        <v>1</v>
      </c>
    </row>
    <row r="9438" spans="1:8" x14ac:dyDescent="0.2">
      <c r="A9438" t="s">
        <v>14482</v>
      </c>
      <c r="B9438" s="139">
        <v>134</v>
      </c>
      <c r="C9438" s="139">
        <v>0</v>
      </c>
      <c r="D9438" s="139">
        <v>0.14000000000000001</v>
      </c>
      <c r="E9438" s="139" t="s">
        <v>5421</v>
      </c>
      <c r="F9438" s="139" t="s">
        <v>5422</v>
      </c>
      <c r="G9438" s="145">
        <v>1</v>
      </c>
      <c r="H9438" s="145">
        <v>1</v>
      </c>
    </row>
    <row r="9439" spans="1:8" x14ac:dyDescent="0.2">
      <c r="A9439" t="s">
        <v>14483</v>
      </c>
      <c r="B9439" s="139">
        <v>21</v>
      </c>
      <c r="C9439" s="139">
        <v>0</v>
      </c>
      <c r="D9439" s="139">
        <v>0.02</v>
      </c>
      <c r="E9439" s="139" t="s">
        <v>5421</v>
      </c>
      <c r="F9439" s="139" t="s">
        <v>5422</v>
      </c>
      <c r="G9439" s="145">
        <v>1</v>
      </c>
      <c r="H9439" s="145">
        <v>1</v>
      </c>
    </row>
    <row r="9440" spans="1:8" x14ac:dyDescent="0.2">
      <c r="A9440" t="s">
        <v>14484</v>
      </c>
      <c r="B9440" s="139">
        <v>3</v>
      </c>
      <c r="C9440" s="139">
        <v>0</v>
      </c>
      <c r="D9440" s="139">
        <v>0</v>
      </c>
      <c r="E9440" s="139" t="s">
        <v>5421</v>
      </c>
      <c r="F9440" s="139" t="s">
        <v>5422</v>
      </c>
      <c r="G9440" s="145">
        <v>1</v>
      </c>
      <c r="H9440" s="145">
        <v>1</v>
      </c>
    </row>
    <row r="9441" spans="1:8" x14ac:dyDescent="0.2">
      <c r="A9441" t="s">
        <v>14485</v>
      </c>
      <c r="B9441" s="139">
        <v>1</v>
      </c>
      <c r="C9441" s="139">
        <v>0</v>
      </c>
      <c r="D9441" s="139">
        <v>0</v>
      </c>
      <c r="E9441" s="139" t="s">
        <v>5421</v>
      </c>
      <c r="F9441" s="139" t="s">
        <v>5422</v>
      </c>
      <c r="G9441" s="145">
        <v>1</v>
      </c>
      <c r="H9441" s="145">
        <v>1</v>
      </c>
    </row>
    <row r="9442" spans="1:8" x14ac:dyDescent="0.2">
      <c r="A9442" t="s">
        <v>14486</v>
      </c>
      <c r="B9442" s="139">
        <v>8</v>
      </c>
      <c r="C9442" s="139">
        <v>0</v>
      </c>
      <c r="D9442" s="139">
        <v>0.01</v>
      </c>
      <c r="E9442" s="139" t="s">
        <v>5421</v>
      </c>
      <c r="F9442" s="139" t="s">
        <v>5422</v>
      </c>
      <c r="G9442" s="145">
        <v>1</v>
      </c>
      <c r="H9442" s="145">
        <v>1</v>
      </c>
    </row>
    <row r="9443" spans="1:8" x14ac:dyDescent="0.2">
      <c r="A9443" t="s">
        <v>14487</v>
      </c>
      <c r="B9443" s="139">
        <v>9</v>
      </c>
      <c r="C9443" s="139">
        <v>0</v>
      </c>
      <c r="D9443" s="139">
        <v>0.01</v>
      </c>
      <c r="E9443" s="139" t="s">
        <v>5421</v>
      </c>
      <c r="F9443" s="139" t="s">
        <v>5422</v>
      </c>
      <c r="G9443" s="145">
        <v>1</v>
      </c>
      <c r="H9443" s="145">
        <v>1</v>
      </c>
    </row>
    <row r="9444" spans="1:8" x14ac:dyDescent="0.2">
      <c r="A9444" t="s">
        <v>14488</v>
      </c>
      <c r="B9444" s="139">
        <v>5</v>
      </c>
      <c r="C9444" s="139">
        <v>0</v>
      </c>
      <c r="D9444" s="139">
        <v>0.01</v>
      </c>
      <c r="E9444" s="139" t="s">
        <v>5421</v>
      </c>
      <c r="F9444" s="139" t="s">
        <v>5422</v>
      </c>
      <c r="G9444" s="145">
        <v>1</v>
      </c>
      <c r="H9444" s="145">
        <v>1</v>
      </c>
    </row>
    <row r="9445" spans="1:8" x14ac:dyDescent="0.2">
      <c r="A9445" t="s">
        <v>14489</v>
      </c>
      <c r="B9445" s="139">
        <v>123</v>
      </c>
      <c r="C9445" s="139">
        <v>0</v>
      </c>
      <c r="D9445" s="139">
        <v>0.13</v>
      </c>
      <c r="E9445" s="139" t="s">
        <v>5421</v>
      </c>
      <c r="F9445" s="139" t="s">
        <v>5422</v>
      </c>
      <c r="G9445" s="145">
        <v>1</v>
      </c>
      <c r="H9445" s="145">
        <v>1</v>
      </c>
    </row>
    <row r="9446" spans="1:8" x14ac:dyDescent="0.2">
      <c r="A9446" t="s">
        <v>14490</v>
      </c>
      <c r="B9446" s="139">
        <v>180</v>
      </c>
      <c r="C9446" s="139">
        <v>0</v>
      </c>
      <c r="D9446" s="139">
        <v>0.18</v>
      </c>
      <c r="E9446" s="139" t="s">
        <v>5421</v>
      </c>
      <c r="F9446" s="139" t="s">
        <v>5422</v>
      </c>
      <c r="G9446" s="145">
        <v>1</v>
      </c>
      <c r="H9446" s="145">
        <v>1</v>
      </c>
    </row>
    <row r="9447" spans="1:8" x14ac:dyDescent="0.2">
      <c r="A9447" t="s">
        <v>14491</v>
      </c>
      <c r="B9447" s="139">
        <v>2</v>
      </c>
      <c r="C9447" s="139">
        <v>0</v>
      </c>
      <c r="D9447" s="139">
        <v>0</v>
      </c>
      <c r="E9447" s="139" t="s">
        <v>5421</v>
      </c>
      <c r="F9447" s="139" t="s">
        <v>5422</v>
      </c>
      <c r="G9447" s="145">
        <v>1</v>
      </c>
      <c r="H9447" s="145">
        <v>1</v>
      </c>
    </row>
    <row r="9448" spans="1:8" x14ac:dyDescent="0.2">
      <c r="A9448" t="s">
        <v>14492</v>
      </c>
      <c r="B9448" s="139">
        <v>2</v>
      </c>
      <c r="C9448" s="139">
        <v>0</v>
      </c>
      <c r="D9448" s="139">
        <v>0</v>
      </c>
      <c r="E9448" s="139" t="s">
        <v>5421</v>
      </c>
      <c r="F9448" s="139" t="s">
        <v>5422</v>
      </c>
      <c r="G9448" s="145">
        <v>1</v>
      </c>
      <c r="H9448" s="145">
        <v>1</v>
      </c>
    </row>
    <row r="9449" spans="1:8" x14ac:dyDescent="0.2">
      <c r="A9449" t="s">
        <v>14493</v>
      </c>
      <c r="B9449" s="139">
        <v>3</v>
      </c>
      <c r="C9449" s="139">
        <v>0</v>
      </c>
      <c r="D9449" s="139">
        <v>0</v>
      </c>
      <c r="E9449" s="139" t="s">
        <v>5421</v>
      </c>
      <c r="F9449" s="139" t="s">
        <v>5422</v>
      </c>
      <c r="G9449" s="145">
        <v>1</v>
      </c>
      <c r="H9449" s="145">
        <v>1</v>
      </c>
    </row>
    <row r="9450" spans="1:8" x14ac:dyDescent="0.2">
      <c r="A9450" t="s">
        <v>14494</v>
      </c>
      <c r="B9450" s="139">
        <v>2</v>
      </c>
      <c r="C9450" s="139">
        <v>0</v>
      </c>
      <c r="D9450" s="139">
        <v>0</v>
      </c>
      <c r="E9450" s="139" t="s">
        <v>5421</v>
      </c>
      <c r="F9450" s="139" t="s">
        <v>5422</v>
      </c>
      <c r="G9450" s="145">
        <v>1</v>
      </c>
      <c r="H9450" s="145">
        <v>1</v>
      </c>
    </row>
    <row r="9451" spans="1:8" x14ac:dyDescent="0.2">
      <c r="A9451" t="s">
        <v>14495</v>
      </c>
      <c r="B9451" s="139">
        <v>2</v>
      </c>
      <c r="C9451" s="139">
        <v>0</v>
      </c>
      <c r="D9451" s="139">
        <v>0</v>
      </c>
      <c r="E9451" s="139" t="s">
        <v>5421</v>
      </c>
      <c r="F9451" s="139" t="s">
        <v>5422</v>
      </c>
      <c r="G9451" s="145">
        <v>1</v>
      </c>
      <c r="H9451" s="145">
        <v>1</v>
      </c>
    </row>
    <row r="9452" spans="1:8" x14ac:dyDescent="0.2">
      <c r="A9452" t="s">
        <v>14496</v>
      </c>
      <c r="B9452" s="139">
        <v>2</v>
      </c>
      <c r="C9452" s="139">
        <v>0</v>
      </c>
      <c r="D9452" s="139">
        <v>0</v>
      </c>
      <c r="E9452" s="139" t="s">
        <v>5421</v>
      </c>
      <c r="F9452" s="139" t="s">
        <v>5422</v>
      </c>
      <c r="G9452" s="145">
        <v>1</v>
      </c>
      <c r="H9452" s="145">
        <v>1</v>
      </c>
    </row>
    <row r="9453" spans="1:8" x14ac:dyDescent="0.2">
      <c r="A9453" t="s">
        <v>14497</v>
      </c>
      <c r="B9453" s="139">
        <v>9</v>
      </c>
      <c r="C9453" s="139">
        <v>0</v>
      </c>
      <c r="D9453" s="139">
        <v>0.01</v>
      </c>
      <c r="E9453" s="139" t="s">
        <v>5421</v>
      </c>
      <c r="F9453" s="139" t="s">
        <v>5422</v>
      </c>
      <c r="G9453" s="145">
        <v>1</v>
      </c>
      <c r="H9453" s="145">
        <v>1</v>
      </c>
    </row>
    <row r="9454" spans="1:8" x14ac:dyDescent="0.2">
      <c r="A9454" t="s">
        <v>14498</v>
      </c>
      <c r="B9454" s="139">
        <v>1</v>
      </c>
      <c r="C9454" s="139">
        <v>0</v>
      </c>
      <c r="D9454" s="139">
        <v>0</v>
      </c>
      <c r="E9454" s="139" t="s">
        <v>5421</v>
      </c>
      <c r="F9454" s="139" t="s">
        <v>5422</v>
      </c>
      <c r="G9454" s="145">
        <v>1</v>
      </c>
      <c r="H9454" s="145">
        <v>1</v>
      </c>
    </row>
    <row r="9455" spans="1:8" x14ac:dyDescent="0.2">
      <c r="A9455" t="s">
        <v>14499</v>
      </c>
      <c r="B9455" s="139">
        <v>1</v>
      </c>
      <c r="C9455" s="139">
        <v>0</v>
      </c>
      <c r="D9455" s="139">
        <v>0</v>
      </c>
      <c r="E9455" s="139" t="s">
        <v>5421</v>
      </c>
      <c r="F9455" s="139" t="s">
        <v>5422</v>
      </c>
      <c r="G9455" s="145">
        <v>1</v>
      </c>
      <c r="H9455" s="145">
        <v>1</v>
      </c>
    </row>
    <row r="9456" spans="1:8" x14ac:dyDescent="0.2">
      <c r="A9456" t="s">
        <v>14500</v>
      </c>
      <c r="B9456" s="139">
        <v>5</v>
      </c>
      <c r="C9456" s="139">
        <v>0</v>
      </c>
      <c r="D9456" s="139">
        <v>0.01</v>
      </c>
      <c r="E9456" s="139" t="s">
        <v>5421</v>
      </c>
      <c r="F9456" s="139" t="s">
        <v>5422</v>
      </c>
      <c r="G9456" s="145">
        <v>1</v>
      </c>
      <c r="H9456" s="145">
        <v>1</v>
      </c>
    </row>
    <row r="9457" spans="1:8" x14ac:dyDescent="0.2">
      <c r="A9457" t="s">
        <v>14501</v>
      </c>
      <c r="B9457" s="139">
        <v>1</v>
      </c>
      <c r="C9457" s="139">
        <v>0</v>
      </c>
      <c r="D9457" s="139">
        <v>0</v>
      </c>
      <c r="E9457" s="139" t="s">
        <v>5421</v>
      </c>
      <c r="F9457" s="139" t="s">
        <v>5422</v>
      </c>
      <c r="G9457" s="145">
        <v>1</v>
      </c>
      <c r="H9457" s="145">
        <v>1</v>
      </c>
    </row>
    <row r="9458" spans="1:8" x14ac:dyDescent="0.2">
      <c r="A9458" t="s">
        <v>14502</v>
      </c>
      <c r="B9458" s="139">
        <v>10</v>
      </c>
      <c r="C9458" s="139">
        <v>0</v>
      </c>
      <c r="D9458" s="139">
        <v>0.01</v>
      </c>
      <c r="E9458" s="139" t="s">
        <v>5421</v>
      </c>
      <c r="F9458" s="139" t="s">
        <v>5422</v>
      </c>
      <c r="G9458" s="145">
        <v>1</v>
      </c>
      <c r="H9458" s="145">
        <v>1</v>
      </c>
    </row>
    <row r="9459" spans="1:8" x14ac:dyDescent="0.2">
      <c r="A9459" t="s">
        <v>14503</v>
      </c>
      <c r="B9459" s="139">
        <v>1</v>
      </c>
      <c r="C9459" s="139">
        <v>0</v>
      </c>
      <c r="D9459" s="139">
        <v>0</v>
      </c>
      <c r="E9459" s="139" t="s">
        <v>5421</v>
      </c>
      <c r="F9459" s="139" t="s">
        <v>5422</v>
      </c>
      <c r="G9459" s="145">
        <v>1</v>
      </c>
      <c r="H9459" s="145">
        <v>1</v>
      </c>
    </row>
    <row r="9460" spans="1:8" x14ac:dyDescent="0.2">
      <c r="A9460" t="s">
        <v>14504</v>
      </c>
      <c r="B9460" s="139">
        <v>1</v>
      </c>
      <c r="C9460" s="139">
        <v>0</v>
      </c>
      <c r="D9460" s="139">
        <v>0</v>
      </c>
      <c r="E9460" s="139" t="s">
        <v>5421</v>
      </c>
      <c r="F9460" s="139" t="s">
        <v>5422</v>
      </c>
      <c r="G9460" s="145">
        <v>1</v>
      </c>
      <c r="H9460" s="145">
        <v>1</v>
      </c>
    </row>
    <row r="9461" spans="1:8" x14ac:dyDescent="0.2">
      <c r="A9461" t="s">
        <v>14505</v>
      </c>
      <c r="B9461" s="139">
        <v>49</v>
      </c>
      <c r="C9461" s="139">
        <v>0</v>
      </c>
      <c r="D9461" s="139">
        <v>0.05</v>
      </c>
      <c r="E9461" s="139" t="s">
        <v>5421</v>
      </c>
      <c r="F9461" s="139" t="s">
        <v>5422</v>
      </c>
      <c r="G9461" s="145">
        <v>1</v>
      </c>
      <c r="H9461" s="145">
        <v>1</v>
      </c>
    </row>
    <row r="9462" spans="1:8" x14ac:dyDescent="0.2">
      <c r="A9462" t="s">
        <v>14506</v>
      </c>
      <c r="B9462" s="139">
        <v>3</v>
      </c>
      <c r="C9462" s="139">
        <v>0</v>
      </c>
      <c r="D9462" s="139">
        <v>0</v>
      </c>
      <c r="E9462" s="139" t="s">
        <v>5421</v>
      </c>
      <c r="F9462" s="139" t="s">
        <v>5422</v>
      </c>
      <c r="G9462" s="145">
        <v>1</v>
      </c>
      <c r="H9462" s="145">
        <v>1</v>
      </c>
    </row>
    <row r="9463" spans="1:8" x14ac:dyDescent="0.2">
      <c r="A9463" t="s">
        <v>14507</v>
      </c>
      <c r="B9463" s="139">
        <v>3</v>
      </c>
      <c r="C9463" s="139">
        <v>0</v>
      </c>
      <c r="D9463" s="139">
        <v>0</v>
      </c>
      <c r="E9463" s="139" t="s">
        <v>5421</v>
      </c>
      <c r="F9463" s="139" t="s">
        <v>5422</v>
      </c>
      <c r="G9463" s="145">
        <v>1</v>
      </c>
      <c r="H9463" s="145">
        <v>1</v>
      </c>
    </row>
    <row r="9464" spans="1:8" x14ac:dyDescent="0.2">
      <c r="A9464" t="s">
        <v>14508</v>
      </c>
      <c r="B9464" s="139">
        <v>62</v>
      </c>
      <c r="C9464" s="139">
        <v>0</v>
      </c>
      <c r="D9464" s="139">
        <v>0.06</v>
      </c>
      <c r="E9464" s="139" t="s">
        <v>5421</v>
      </c>
      <c r="F9464" s="139" t="s">
        <v>5422</v>
      </c>
      <c r="G9464" s="145">
        <v>1</v>
      </c>
      <c r="H9464" s="145">
        <v>1</v>
      </c>
    </row>
    <row r="9465" spans="1:8" x14ac:dyDescent="0.2">
      <c r="A9465" t="s">
        <v>14509</v>
      </c>
      <c r="B9465" s="139">
        <v>19</v>
      </c>
      <c r="C9465" s="139">
        <v>0</v>
      </c>
      <c r="D9465" s="139">
        <v>0.02</v>
      </c>
      <c r="E9465" s="139" t="s">
        <v>5421</v>
      </c>
      <c r="F9465" s="139" t="s">
        <v>5422</v>
      </c>
      <c r="G9465" s="145">
        <v>1</v>
      </c>
      <c r="H9465" s="145">
        <v>1</v>
      </c>
    </row>
    <row r="9466" spans="1:8" x14ac:dyDescent="0.2">
      <c r="A9466" t="s">
        <v>14510</v>
      </c>
      <c r="B9466" s="139">
        <v>20</v>
      </c>
      <c r="C9466" s="139">
        <v>0</v>
      </c>
      <c r="D9466" s="139">
        <v>0.02</v>
      </c>
      <c r="E9466" s="139" t="s">
        <v>5421</v>
      </c>
      <c r="F9466" s="139" t="s">
        <v>5422</v>
      </c>
      <c r="G9466" s="145">
        <v>1</v>
      </c>
      <c r="H9466" s="145">
        <v>1</v>
      </c>
    </row>
    <row r="9467" spans="1:8" x14ac:dyDescent="0.2">
      <c r="A9467" t="s">
        <v>14511</v>
      </c>
      <c r="B9467" s="139">
        <v>15</v>
      </c>
      <c r="C9467" s="139">
        <v>0</v>
      </c>
      <c r="D9467" s="139">
        <v>0.02</v>
      </c>
      <c r="E9467" s="139" t="s">
        <v>5421</v>
      </c>
      <c r="F9467" s="139" t="s">
        <v>5422</v>
      </c>
      <c r="G9467" s="145">
        <v>1</v>
      </c>
      <c r="H9467" s="145">
        <v>1</v>
      </c>
    </row>
    <row r="9468" spans="1:8" x14ac:dyDescent="0.2">
      <c r="A9468" t="s">
        <v>14512</v>
      </c>
      <c r="B9468" s="139">
        <v>13</v>
      </c>
      <c r="C9468" s="139">
        <v>0</v>
      </c>
      <c r="D9468" s="139">
        <v>0.01</v>
      </c>
      <c r="E9468" s="139" t="s">
        <v>5421</v>
      </c>
      <c r="F9468" s="139" t="s">
        <v>5422</v>
      </c>
      <c r="G9468" s="145">
        <v>1</v>
      </c>
      <c r="H9468" s="145">
        <v>1</v>
      </c>
    </row>
    <row r="9469" spans="1:8" x14ac:dyDescent="0.2">
      <c r="A9469" t="s">
        <v>14513</v>
      </c>
      <c r="B9469" s="139">
        <v>38</v>
      </c>
      <c r="C9469" s="139">
        <v>0</v>
      </c>
      <c r="D9469" s="139">
        <v>0.04</v>
      </c>
      <c r="E9469" s="139" t="s">
        <v>5421</v>
      </c>
      <c r="F9469" s="139" t="s">
        <v>5422</v>
      </c>
      <c r="G9469" s="145">
        <v>1</v>
      </c>
      <c r="H9469" s="145">
        <v>1</v>
      </c>
    </row>
    <row r="9470" spans="1:8" x14ac:dyDescent="0.2">
      <c r="A9470" t="s">
        <v>14514</v>
      </c>
      <c r="B9470" s="139">
        <v>3</v>
      </c>
      <c r="C9470" s="139">
        <v>0</v>
      </c>
      <c r="D9470" s="139">
        <v>0</v>
      </c>
      <c r="E9470" s="139" t="s">
        <v>5421</v>
      </c>
      <c r="F9470" s="139" t="s">
        <v>5422</v>
      </c>
      <c r="G9470" s="145">
        <v>1</v>
      </c>
      <c r="H9470" s="145">
        <v>1</v>
      </c>
    </row>
    <row r="9471" spans="1:8" x14ac:dyDescent="0.2">
      <c r="A9471" t="s">
        <v>14515</v>
      </c>
      <c r="B9471" s="139">
        <v>79</v>
      </c>
      <c r="C9471" s="139">
        <v>0</v>
      </c>
      <c r="D9471" s="139">
        <v>0.08</v>
      </c>
      <c r="E9471" s="139" t="s">
        <v>5421</v>
      </c>
      <c r="F9471" s="139" t="s">
        <v>5422</v>
      </c>
      <c r="G9471" s="145">
        <v>1</v>
      </c>
      <c r="H9471" s="145">
        <v>1</v>
      </c>
    </row>
    <row r="9472" spans="1:8" x14ac:dyDescent="0.2">
      <c r="A9472" t="s">
        <v>14516</v>
      </c>
      <c r="B9472" s="139">
        <v>1</v>
      </c>
      <c r="C9472" s="139">
        <v>0</v>
      </c>
      <c r="D9472" s="139">
        <v>0</v>
      </c>
      <c r="E9472" s="139" t="s">
        <v>5421</v>
      </c>
      <c r="F9472" s="139" t="s">
        <v>5422</v>
      </c>
      <c r="G9472" s="145">
        <v>1</v>
      </c>
      <c r="H9472" s="145">
        <v>1</v>
      </c>
    </row>
    <row r="9473" spans="1:8" x14ac:dyDescent="0.2">
      <c r="A9473" t="s">
        <v>14517</v>
      </c>
      <c r="B9473" s="139">
        <v>1</v>
      </c>
      <c r="C9473" s="139">
        <v>0</v>
      </c>
      <c r="D9473" s="139">
        <v>0</v>
      </c>
      <c r="E9473" s="139" t="s">
        <v>5421</v>
      </c>
      <c r="F9473" s="139" t="s">
        <v>5422</v>
      </c>
      <c r="G9473" s="145">
        <v>1</v>
      </c>
      <c r="H9473" s="145">
        <v>1</v>
      </c>
    </row>
    <row r="9474" spans="1:8" x14ac:dyDescent="0.2">
      <c r="A9474" t="s">
        <v>14518</v>
      </c>
      <c r="B9474" s="139">
        <v>1</v>
      </c>
      <c r="C9474" s="139">
        <v>0</v>
      </c>
      <c r="D9474" s="139">
        <v>0</v>
      </c>
      <c r="E9474" s="139" t="s">
        <v>5421</v>
      </c>
      <c r="F9474" s="139" t="s">
        <v>5422</v>
      </c>
      <c r="G9474" s="145">
        <v>1</v>
      </c>
      <c r="H9474" s="145">
        <v>1</v>
      </c>
    </row>
    <row r="9475" spans="1:8" x14ac:dyDescent="0.2">
      <c r="A9475" t="s">
        <v>14519</v>
      </c>
      <c r="B9475" s="139">
        <v>2</v>
      </c>
      <c r="C9475" s="139">
        <v>0</v>
      </c>
      <c r="D9475" s="139">
        <v>0</v>
      </c>
      <c r="E9475" s="139" t="s">
        <v>5421</v>
      </c>
      <c r="F9475" s="139" t="s">
        <v>5422</v>
      </c>
      <c r="G9475" s="145">
        <v>1</v>
      </c>
      <c r="H9475" s="145">
        <v>1</v>
      </c>
    </row>
    <row r="9476" spans="1:8" x14ac:dyDescent="0.2">
      <c r="A9476" t="s">
        <v>14520</v>
      </c>
      <c r="B9476" s="139">
        <v>42</v>
      </c>
      <c r="C9476" s="139">
        <v>0</v>
      </c>
      <c r="D9476" s="139">
        <v>0.04</v>
      </c>
      <c r="E9476" s="139" t="s">
        <v>5421</v>
      </c>
      <c r="F9476" s="139" t="s">
        <v>5422</v>
      </c>
      <c r="G9476" s="145">
        <v>1</v>
      </c>
      <c r="H9476" s="145">
        <v>1</v>
      </c>
    </row>
    <row r="9477" spans="1:8" x14ac:dyDescent="0.2">
      <c r="A9477" t="s">
        <v>14521</v>
      </c>
      <c r="B9477" s="139">
        <v>1</v>
      </c>
      <c r="C9477" s="139">
        <v>0</v>
      </c>
      <c r="D9477" s="139">
        <v>0</v>
      </c>
      <c r="E9477" s="139" t="s">
        <v>5421</v>
      </c>
      <c r="F9477" s="139" t="s">
        <v>5422</v>
      </c>
      <c r="G9477" s="145">
        <v>1</v>
      </c>
      <c r="H9477" s="145">
        <v>1</v>
      </c>
    </row>
    <row r="9478" spans="1:8" x14ac:dyDescent="0.2">
      <c r="A9478" t="s">
        <v>14522</v>
      </c>
      <c r="B9478" s="139">
        <v>3</v>
      </c>
      <c r="C9478" s="139">
        <v>0</v>
      </c>
      <c r="D9478" s="139">
        <v>0</v>
      </c>
      <c r="E9478" s="139" t="s">
        <v>5421</v>
      </c>
      <c r="F9478" s="139" t="s">
        <v>5422</v>
      </c>
      <c r="G9478" s="145">
        <v>1</v>
      </c>
      <c r="H9478" s="145">
        <v>1</v>
      </c>
    </row>
    <row r="9479" spans="1:8" x14ac:dyDescent="0.2">
      <c r="A9479" t="s">
        <v>14523</v>
      </c>
      <c r="B9479" s="139">
        <v>39</v>
      </c>
      <c r="C9479" s="139">
        <v>0</v>
      </c>
      <c r="D9479" s="139">
        <v>0.04</v>
      </c>
      <c r="E9479" s="139" t="s">
        <v>5421</v>
      </c>
      <c r="F9479" s="139" t="s">
        <v>5422</v>
      </c>
      <c r="G9479" s="145">
        <v>1</v>
      </c>
      <c r="H9479" s="145">
        <v>1</v>
      </c>
    </row>
    <row r="9480" spans="1:8" x14ac:dyDescent="0.2">
      <c r="A9480" t="s">
        <v>14524</v>
      </c>
      <c r="B9480" s="139">
        <v>3</v>
      </c>
      <c r="C9480" s="139">
        <v>0</v>
      </c>
      <c r="D9480" s="139">
        <v>0</v>
      </c>
      <c r="E9480" s="139" t="s">
        <v>5421</v>
      </c>
      <c r="F9480" s="139" t="s">
        <v>5422</v>
      </c>
      <c r="G9480" s="145">
        <v>1</v>
      </c>
      <c r="H9480" s="145">
        <v>1</v>
      </c>
    </row>
    <row r="9481" spans="1:8" x14ac:dyDescent="0.2">
      <c r="A9481" t="s">
        <v>14525</v>
      </c>
      <c r="B9481" s="139">
        <v>1</v>
      </c>
      <c r="C9481" s="139">
        <v>0</v>
      </c>
      <c r="D9481" s="139">
        <v>0</v>
      </c>
      <c r="E9481" s="139" t="s">
        <v>5421</v>
      </c>
      <c r="F9481" s="139" t="s">
        <v>5422</v>
      </c>
      <c r="G9481" s="145">
        <v>1</v>
      </c>
      <c r="H9481" s="145">
        <v>1</v>
      </c>
    </row>
    <row r="9482" spans="1:8" x14ac:dyDescent="0.2">
      <c r="A9482" t="s">
        <v>14526</v>
      </c>
      <c r="B9482" s="139">
        <v>2</v>
      </c>
      <c r="C9482" s="139">
        <v>0</v>
      </c>
      <c r="D9482" s="139">
        <v>0</v>
      </c>
      <c r="E9482" s="139" t="s">
        <v>5421</v>
      </c>
      <c r="F9482" s="139" t="s">
        <v>5422</v>
      </c>
      <c r="G9482" s="145">
        <v>1</v>
      </c>
      <c r="H9482" s="145">
        <v>1</v>
      </c>
    </row>
    <row r="9483" spans="1:8" x14ac:dyDescent="0.2">
      <c r="A9483" t="s">
        <v>14527</v>
      </c>
      <c r="B9483" s="139">
        <v>3</v>
      </c>
      <c r="C9483" s="139">
        <v>0</v>
      </c>
      <c r="D9483" s="139">
        <v>0</v>
      </c>
      <c r="E9483" s="139" t="s">
        <v>5421</v>
      </c>
      <c r="F9483" s="139" t="s">
        <v>5422</v>
      </c>
      <c r="G9483" s="145">
        <v>1</v>
      </c>
      <c r="H9483" s="145">
        <v>1</v>
      </c>
    </row>
    <row r="9484" spans="1:8" x14ac:dyDescent="0.2">
      <c r="A9484" t="s">
        <v>14528</v>
      </c>
      <c r="B9484" s="139">
        <v>1</v>
      </c>
      <c r="C9484" s="139">
        <v>0</v>
      </c>
      <c r="D9484" s="139">
        <v>0</v>
      </c>
      <c r="E9484" s="139" t="s">
        <v>5421</v>
      </c>
      <c r="F9484" s="139" t="s">
        <v>5422</v>
      </c>
      <c r="G9484" s="145">
        <v>1</v>
      </c>
      <c r="H9484" s="145">
        <v>1</v>
      </c>
    </row>
    <row r="9485" spans="1:8" x14ac:dyDescent="0.2">
      <c r="A9485" t="s">
        <v>14529</v>
      </c>
      <c r="B9485" s="139">
        <v>84</v>
      </c>
      <c r="C9485" s="139">
        <v>0</v>
      </c>
      <c r="D9485" s="139">
        <v>0.09</v>
      </c>
      <c r="E9485" s="139" t="s">
        <v>5421</v>
      </c>
      <c r="F9485" s="139" t="s">
        <v>5422</v>
      </c>
      <c r="G9485" s="145">
        <v>1</v>
      </c>
      <c r="H9485" s="145">
        <v>1</v>
      </c>
    </row>
    <row r="9486" spans="1:8" x14ac:dyDescent="0.2">
      <c r="A9486" t="s">
        <v>14530</v>
      </c>
      <c r="B9486" s="139">
        <v>25</v>
      </c>
      <c r="C9486" s="139">
        <v>0</v>
      </c>
      <c r="D9486" s="139">
        <v>0.03</v>
      </c>
      <c r="E9486" s="139" t="s">
        <v>5421</v>
      </c>
      <c r="F9486" s="139" t="s">
        <v>5422</v>
      </c>
      <c r="G9486" s="145">
        <v>1</v>
      </c>
      <c r="H9486" s="145">
        <v>1</v>
      </c>
    </row>
    <row r="9487" spans="1:8" x14ac:dyDescent="0.2">
      <c r="A9487" t="s">
        <v>14531</v>
      </c>
      <c r="B9487" s="139">
        <v>1</v>
      </c>
      <c r="C9487" s="139">
        <v>0</v>
      </c>
      <c r="D9487" s="139">
        <v>0</v>
      </c>
      <c r="E9487" s="139" t="s">
        <v>5421</v>
      </c>
      <c r="F9487" s="139" t="s">
        <v>5422</v>
      </c>
      <c r="G9487" s="145">
        <v>1</v>
      </c>
      <c r="H9487" s="145">
        <v>1</v>
      </c>
    </row>
    <row r="9488" spans="1:8" x14ac:dyDescent="0.2">
      <c r="A9488" t="s">
        <v>14532</v>
      </c>
      <c r="B9488" s="139">
        <v>16</v>
      </c>
      <c r="C9488" s="139">
        <v>0</v>
      </c>
      <c r="D9488" s="139">
        <v>0.02</v>
      </c>
      <c r="E9488" s="139" t="s">
        <v>5421</v>
      </c>
      <c r="F9488" s="139" t="s">
        <v>5422</v>
      </c>
      <c r="G9488" s="145">
        <v>1</v>
      </c>
      <c r="H9488" s="145">
        <v>1</v>
      </c>
    </row>
    <row r="9489" spans="1:8" x14ac:dyDescent="0.2">
      <c r="A9489" t="s">
        <v>14533</v>
      </c>
      <c r="B9489" s="139">
        <v>11</v>
      </c>
      <c r="C9489" s="139">
        <v>0</v>
      </c>
      <c r="D9489" s="139">
        <v>0.01</v>
      </c>
      <c r="E9489" s="139" t="s">
        <v>5421</v>
      </c>
      <c r="F9489" s="139" t="s">
        <v>5422</v>
      </c>
      <c r="G9489" s="145">
        <v>1</v>
      </c>
      <c r="H9489" s="145">
        <v>1</v>
      </c>
    </row>
    <row r="9490" spans="1:8" x14ac:dyDescent="0.2">
      <c r="A9490" t="s">
        <v>14534</v>
      </c>
      <c r="B9490" s="139">
        <v>5</v>
      </c>
      <c r="C9490" s="139">
        <v>0</v>
      </c>
      <c r="D9490" s="139">
        <v>0.01</v>
      </c>
      <c r="E9490" s="139" t="s">
        <v>5421</v>
      </c>
      <c r="F9490" s="139" t="s">
        <v>5422</v>
      </c>
      <c r="G9490" s="145">
        <v>1</v>
      </c>
      <c r="H9490" s="145">
        <v>1</v>
      </c>
    </row>
    <row r="9491" spans="1:8" x14ac:dyDescent="0.2">
      <c r="A9491" t="s">
        <v>14535</v>
      </c>
      <c r="B9491" s="139">
        <v>2</v>
      </c>
      <c r="C9491" s="139">
        <v>0</v>
      </c>
      <c r="D9491" s="139">
        <v>0</v>
      </c>
      <c r="E9491" s="139" t="s">
        <v>5421</v>
      </c>
      <c r="F9491" s="139" t="s">
        <v>5422</v>
      </c>
      <c r="G9491" s="145">
        <v>1</v>
      </c>
      <c r="H9491" s="145">
        <v>1</v>
      </c>
    </row>
    <row r="9492" spans="1:8" x14ac:dyDescent="0.2">
      <c r="A9492" t="s">
        <v>14536</v>
      </c>
      <c r="B9492" s="139">
        <v>28</v>
      </c>
      <c r="C9492" s="139">
        <v>0</v>
      </c>
      <c r="D9492" s="139">
        <v>0.03</v>
      </c>
      <c r="E9492" s="139" t="s">
        <v>5421</v>
      </c>
      <c r="F9492" s="139" t="s">
        <v>5422</v>
      </c>
      <c r="G9492" s="145">
        <v>1</v>
      </c>
      <c r="H9492" s="145">
        <v>1</v>
      </c>
    </row>
    <row r="9493" spans="1:8" x14ac:dyDescent="0.2">
      <c r="A9493" t="s">
        <v>14537</v>
      </c>
      <c r="B9493" s="139">
        <v>66</v>
      </c>
      <c r="C9493" s="139">
        <v>0</v>
      </c>
      <c r="D9493" s="139">
        <v>7.0000000000000007E-2</v>
      </c>
      <c r="E9493" s="139" t="s">
        <v>5421</v>
      </c>
      <c r="F9493" s="139" t="s">
        <v>5422</v>
      </c>
      <c r="G9493" s="145">
        <v>1</v>
      </c>
      <c r="H9493" s="145">
        <v>1</v>
      </c>
    </row>
    <row r="9494" spans="1:8" x14ac:dyDescent="0.2">
      <c r="A9494" t="s">
        <v>14538</v>
      </c>
      <c r="B9494" s="139">
        <v>2</v>
      </c>
      <c r="C9494" s="139">
        <v>0</v>
      </c>
      <c r="D9494" s="139">
        <v>0</v>
      </c>
      <c r="E9494" s="139" t="s">
        <v>5421</v>
      </c>
      <c r="F9494" s="139" t="s">
        <v>5422</v>
      </c>
      <c r="G9494" s="145">
        <v>1</v>
      </c>
      <c r="H9494" s="145">
        <v>1</v>
      </c>
    </row>
    <row r="9495" spans="1:8" x14ac:dyDescent="0.2">
      <c r="A9495" t="s">
        <v>14539</v>
      </c>
      <c r="B9495" s="139">
        <v>2</v>
      </c>
      <c r="C9495" s="139">
        <v>0</v>
      </c>
      <c r="D9495" s="139">
        <v>0</v>
      </c>
      <c r="E9495" s="139" t="s">
        <v>5421</v>
      </c>
      <c r="F9495" s="139" t="s">
        <v>5422</v>
      </c>
      <c r="G9495" s="145">
        <v>1</v>
      </c>
      <c r="H9495" s="145">
        <v>1</v>
      </c>
    </row>
    <row r="9496" spans="1:8" x14ac:dyDescent="0.2">
      <c r="A9496" t="s">
        <v>14540</v>
      </c>
      <c r="B9496" s="139">
        <v>206</v>
      </c>
      <c r="C9496" s="139">
        <v>0</v>
      </c>
      <c r="D9496" s="139">
        <v>0.21</v>
      </c>
      <c r="E9496" s="139" t="s">
        <v>5421</v>
      </c>
      <c r="F9496" s="139" t="s">
        <v>5422</v>
      </c>
      <c r="G9496" s="145">
        <v>1</v>
      </c>
      <c r="H9496" s="145">
        <v>1</v>
      </c>
    </row>
    <row r="9497" spans="1:8" x14ac:dyDescent="0.2">
      <c r="A9497" t="s">
        <v>14541</v>
      </c>
      <c r="B9497" s="139">
        <v>10</v>
      </c>
      <c r="C9497" s="139">
        <v>0</v>
      </c>
      <c r="D9497" s="139">
        <v>0.01</v>
      </c>
      <c r="E9497" s="139" t="s">
        <v>5421</v>
      </c>
      <c r="F9497" s="139" t="s">
        <v>5422</v>
      </c>
      <c r="G9497" s="145">
        <v>1</v>
      </c>
      <c r="H9497" s="145">
        <v>1</v>
      </c>
    </row>
    <row r="9498" spans="1:8" x14ac:dyDescent="0.2">
      <c r="A9498" t="s">
        <v>14542</v>
      </c>
      <c r="B9498" s="139">
        <v>2</v>
      </c>
      <c r="C9498" s="139">
        <v>0</v>
      </c>
      <c r="D9498" s="139">
        <v>0</v>
      </c>
      <c r="E9498" s="139" t="s">
        <v>5421</v>
      </c>
      <c r="F9498" s="139" t="s">
        <v>5422</v>
      </c>
      <c r="G9498" s="145">
        <v>1</v>
      </c>
      <c r="H9498" s="145">
        <v>1</v>
      </c>
    </row>
    <row r="9499" spans="1:8" x14ac:dyDescent="0.2">
      <c r="A9499" t="s">
        <v>14543</v>
      </c>
      <c r="B9499" s="139">
        <v>1</v>
      </c>
      <c r="C9499" s="139">
        <v>0</v>
      </c>
      <c r="D9499" s="139">
        <v>0</v>
      </c>
      <c r="E9499" s="139" t="s">
        <v>5421</v>
      </c>
      <c r="F9499" s="139" t="s">
        <v>5422</v>
      </c>
      <c r="G9499" s="145">
        <v>1</v>
      </c>
      <c r="H9499" s="145">
        <v>1</v>
      </c>
    </row>
    <row r="9500" spans="1:8" x14ac:dyDescent="0.2">
      <c r="A9500" t="s">
        <v>14544</v>
      </c>
      <c r="B9500" s="139">
        <v>1</v>
      </c>
      <c r="C9500" s="139">
        <v>0</v>
      </c>
      <c r="D9500" s="139">
        <v>0</v>
      </c>
      <c r="E9500" s="139" t="s">
        <v>5421</v>
      </c>
      <c r="F9500" s="139" t="s">
        <v>5422</v>
      </c>
      <c r="G9500" s="145">
        <v>1</v>
      </c>
      <c r="H9500" s="145">
        <v>1</v>
      </c>
    </row>
    <row r="9501" spans="1:8" x14ac:dyDescent="0.2">
      <c r="A9501" t="s">
        <v>14545</v>
      </c>
      <c r="B9501" s="139">
        <v>28</v>
      </c>
      <c r="C9501" s="139">
        <v>0</v>
      </c>
      <c r="D9501" s="139">
        <v>0.03</v>
      </c>
      <c r="E9501" s="139" t="s">
        <v>5421</v>
      </c>
      <c r="F9501" s="139" t="s">
        <v>5422</v>
      </c>
      <c r="G9501" s="145">
        <v>1</v>
      </c>
      <c r="H9501" s="145">
        <v>1</v>
      </c>
    </row>
    <row r="9502" spans="1:8" x14ac:dyDescent="0.2">
      <c r="A9502" t="s">
        <v>14546</v>
      </c>
      <c r="B9502" s="139">
        <v>6</v>
      </c>
      <c r="C9502" s="139">
        <v>0</v>
      </c>
      <c r="D9502" s="139">
        <v>0.01</v>
      </c>
      <c r="E9502" s="139" t="s">
        <v>5421</v>
      </c>
      <c r="F9502" s="139" t="s">
        <v>5422</v>
      </c>
      <c r="G9502" s="145">
        <v>1</v>
      </c>
      <c r="H9502" s="145">
        <v>1</v>
      </c>
    </row>
    <row r="9503" spans="1:8" x14ac:dyDescent="0.2">
      <c r="A9503" t="s">
        <v>14547</v>
      </c>
      <c r="B9503" s="139">
        <v>7</v>
      </c>
      <c r="C9503" s="139">
        <v>0</v>
      </c>
      <c r="D9503" s="139">
        <v>0.01</v>
      </c>
      <c r="E9503" s="139" t="s">
        <v>5421</v>
      </c>
      <c r="F9503" s="139" t="s">
        <v>5422</v>
      </c>
      <c r="G9503" s="145">
        <v>1</v>
      </c>
      <c r="H9503" s="145">
        <v>1</v>
      </c>
    </row>
    <row r="9504" spans="1:8" x14ac:dyDescent="0.2">
      <c r="A9504" t="s">
        <v>14548</v>
      </c>
      <c r="B9504" s="139">
        <v>13</v>
      </c>
      <c r="C9504" s="139">
        <v>0</v>
      </c>
      <c r="D9504" s="139">
        <v>0.01</v>
      </c>
      <c r="E9504" s="139" t="s">
        <v>5421</v>
      </c>
      <c r="F9504" s="139" t="s">
        <v>5422</v>
      </c>
      <c r="G9504" s="145">
        <v>1</v>
      </c>
      <c r="H9504" s="145">
        <v>1</v>
      </c>
    </row>
    <row r="9505" spans="1:8" x14ac:dyDescent="0.2">
      <c r="A9505" t="s">
        <v>14549</v>
      </c>
      <c r="B9505" s="139">
        <v>6</v>
      </c>
      <c r="C9505" s="139">
        <v>0</v>
      </c>
      <c r="D9505" s="139">
        <v>0.01</v>
      </c>
      <c r="E9505" s="139" t="s">
        <v>5421</v>
      </c>
      <c r="F9505" s="139" t="s">
        <v>5422</v>
      </c>
      <c r="G9505" s="145">
        <v>1</v>
      </c>
      <c r="H9505" s="145">
        <v>1</v>
      </c>
    </row>
    <row r="9506" spans="1:8" x14ac:dyDescent="0.2">
      <c r="A9506" t="s">
        <v>14550</v>
      </c>
      <c r="B9506" s="139">
        <v>6</v>
      </c>
      <c r="C9506" s="139">
        <v>0</v>
      </c>
      <c r="D9506" s="139">
        <v>0.01</v>
      </c>
      <c r="E9506" s="139" t="s">
        <v>5421</v>
      </c>
      <c r="F9506" s="139" t="s">
        <v>5422</v>
      </c>
      <c r="G9506" s="145">
        <v>1</v>
      </c>
      <c r="H9506" s="145">
        <v>1</v>
      </c>
    </row>
    <row r="9507" spans="1:8" x14ac:dyDescent="0.2">
      <c r="A9507" t="s">
        <v>14551</v>
      </c>
      <c r="B9507" s="139">
        <v>4</v>
      </c>
      <c r="C9507" s="139">
        <v>0</v>
      </c>
      <c r="D9507" s="139">
        <v>0</v>
      </c>
      <c r="E9507" s="139" t="s">
        <v>5421</v>
      </c>
      <c r="F9507" s="139" t="s">
        <v>5422</v>
      </c>
      <c r="G9507" s="145">
        <v>1</v>
      </c>
      <c r="H9507" s="145">
        <v>1</v>
      </c>
    </row>
    <row r="9508" spans="1:8" x14ac:dyDescent="0.2">
      <c r="A9508" t="s">
        <v>14552</v>
      </c>
      <c r="B9508" s="139">
        <v>3</v>
      </c>
      <c r="C9508" s="139">
        <v>0</v>
      </c>
      <c r="D9508" s="139">
        <v>0</v>
      </c>
      <c r="E9508" s="139" t="s">
        <v>5421</v>
      </c>
      <c r="F9508" s="139" t="s">
        <v>5422</v>
      </c>
      <c r="G9508" s="145">
        <v>1</v>
      </c>
      <c r="H9508" s="145">
        <v>1</v>
      </c>
    </row>
    <row r="9509" spans="1:8" x14ac:dyDescent="0.2">
      <c r="A9509" t="s">
        <v>14553</v>
      </c>
      <c r="B9509" s="139">
        <v>7</v>
      </c>
      <c r="C9509" s="139">
        <v>0</v>
      </c>
      <c r="D9509" s="139">
        <v>0.01</v>
      </c>
      <c r="E9509" s="139" t="s">
        <v>5421</v>
      </c>
      <c r="F9509" s="139" t="s">
        <v>5422</v>
      </c>
      <c r="G9509" s="145">
        <v>1</v>
      </c>
      <c r="H9509" s="145">
        <v>1</v>
      </c>
    </row>
    <row r="9510" spans="1:8" x14ac:dyDescent="0.2">
      <c r="A9510" t="s">
        <v>14554</v>
      </c>
      <c r="B9510" s="139">
        <v>1</v>
      </c>
      <c r="C9510" s="139">
        <v>0</v>
      </c>
      <c r="D9510" s="139">
        <v>0</v>
      </c>
      <c r="E9510" s="139" t="s">
        <v>5421</v>
      </c>
      <c r="F9510" s="139" t="s">
        <v>5422</v>
      </c>
      <c r="G9510" s="145">
        <v>1</v>
      </c>
      <c r="H9510" s="145">
        <v>1</v>
      </c>
    </row>
    <row r="9511" spans="1:8" x14ac:dyDescent="0.2">
      <c r="A9511" t="s">
        <v>14555</v>
      </c>
      <c r="B9511" s="139">
        <v>1</v>
      </c>
      <c r="C9511" s="139">
        <v>0</v>
      </c>
      <c r="D9511" s="139">
        <v>0</v>
      </c>
      <c r="E9511" s="139" t="s">
        <v>5421</v>
      </c>
      <c r="F9511" s="139" t="s">
        <v>5422</v>
      </c>
      <c r="G9511" s="145">
        <v>1</v>
      </c>
      <c r="H9511" s="145">
        <v>1</v>
      </c>
    </row>
    <row r="9512" spans="1:8" x14ac:dyDescent="0.2">
      <c r="A9512" t="s">
        <v>14556</v>
      </c>
      <c r="B9512" s="139">
        <v>1</v>
      </c>
      <c r="C9512" s="139">
        <v>0</v>
      </c>
      <c r="D9512" s="139">
        <v>0</v>
      </c>
      <c r="E9512" s="139" t="s">
        <v>5421</v>
      </c>
      <c r="F9512" s="139" t="s">
        <v>5422</v>
      </c>
      <c r="G9512" s="145">
        <v>1</v>
      </c>
      <c r="H9512" s="145">
        <v>1</v>
      </c>
    </row>
    <row r="9513" spans="1:8" x14ac:dyDescent="0.2">
      <c r="A9513" t="s">
        <v>14557</v>
      </c>
      <c r="B9513" s="139">
        <v>2</v>
      </c>
      <c r="C9513" s="139">
        <v>0</v>
      </c>
      <c r="D9513" s="139">
        <v>0</v>
      </c>
      <c r="E9513" s="139" t="s">
        <v>5421</v>
      </c>
      <c r="F9513" s="139" t="s">
        <v>5422</v>
      </c>
      <c r="G9513" s="145">
        <v>1</v>
      </c>
      <c r="H9513" s="145">
        <v>1</v>
      </c>
    </row>
    <row r="9514" spans="1:8" x14ac:dyDescent="0.2">
      <c r="A9514" t="s">
        <v>14558</v>
      </c>
      <c r="B9514" s="139">
        <v>2</v>
      </c>
      <c r="C9514" s="139">
        <v>0</v>
      </c>
      <c r="D9514" s="139">
        <v>0</v>
      </c>
      <c r="E9514" s="139" t="s">
        <v>5421</v>
      </c>
      <c r="F9514" s="139" t="s">
        <v>5422</v>
      </c>
      <c r="G9514" s="145">
        <v>1</v>
      </c>
      <c r="H9514" s="145">
        <v>1</v>
      </c>
    </row>
    <row r="9515" spans="1:8" x14ac:dyDescent="0.2">
      <c r="A9515" t="s">
        <v>14559</v>
      </c>
      <c r="B9515" s="139">
        <v>5</v>
      </c>
      <c r="C9515" s="139">
        <v>0</v>
      </c>
      <c r="D9515" s="139">
        <v>0.01</v>
      </c>
      <c r="E9515" s="139" t="s">
        <v>5421</v>
      </c>
      <c r="F9515" s="139" t="s">
        <v>5422</v>
      </c>
      <c r="G9515" s="145">
        <v>1</v>
      </c>
      <c r="H9515" s="145">
        <v>1</v>
      </c>
    </row>
    <row r="9516" spans="1:8" x14ac:dyDescent="0.2">
      <c r="A9516" t="s">
        <v>14560</v>
      </c>
      <c r="B9516" s="139">
        <v>2</v>
      </c>
      <c r="C9516" s="139">
        <v>0</v>
      </c>
      <c r="D9516" s="139">
        <v>0</v>
      </c>
      <c r="E9516" s="139" t="s">
        <v>5421</v>
      </c>
      <c r="F9516" s="139" t="s">
        <v>5422</v>
      </c>
      <c r="G9516" s="145">
        <v>1</v>
      </c>
      <c r="H9516" s="145">
        <v>1</v>
      </c>
    </row>
    <row r="9517" spans="1:8" x14ac:dyDescent="0.2">
      <c r="A9517" t="s">
        <v>14561</v>
      </c>
      <c r="B9517" s="139">
        <v>10</v>
      </c>
      <c r="C9517" s="139">
        <v>0</v>
      </c>
      <c r="D9517" s="139">
        <v>0.01</v>
      </c>
      <c r="E9517" s="139" t="s">
        <v>5421</v>
      </c>
      <c r="F9517" s="139" t="s">
        <v>5422</v>
      </c>
      <c r="G9517" s="145">
        <v>1</v>
      </c>
      <c r="H9517" s="145">
        <v>1</v>
      </c>
    </row>
    <row r="9518" spans="1:8" x14ac:dyDescent="0.2">
      <c r="A9518" t="s">
        <v>14562</v>
      </c>
      <c r="B9518" s="139">
        <v>8</v>
      </c>
      <c r="C9518" s="139">
        <v>0</v>
      </c>
      <c r="D9518" s="139">
        <v>0.01</v>
      </c>
      <c r="E9518" s="139" t="s">
        <v>5421</v>
      </c>
      <c r="F9518" s="139" t="s">
        <v>5422</v>
      </c>
      <c r="G9518" s="145">
        <v>1</v>
      </c>
      <c r="H9518" s="145">
        <v>1</v>
      </c>
    </row>
    <row r="9519" spans="1:8" x14ac:dyDescent="0.2">
      <c r="A9519" t="s">
        <v>14563</v>
      </c>
      <c r="B9519" s="139">
        <v>1</v>
      </c>
      <c r="C9519" s="139">
        <v>0</v>
      </c>
      <c r="D9519" s="139">
        <v>0</v>
      </c>
      <c r="E9519" s="139" t="s">
        <v>5421</v>
      </c>
      <c r="F9519" s="139" t="s">
        <v>5422</v>
      </c>
      <c r="G9519" s="145">
        <v>1</v>
      </c>
      <c r="H9519" s="145">
        <v>1</v>
      </c>
    </row>
    <row r="9520" spans="1:8" x14ac:dyDescent="0.2">
      <c r="A9520" t="s">
        <v>14564</v>
      </c>
      <c r="B9520" s="139">
        <v>8</v>
      </c>
      <c r="C9520" s="139">
        <v>0</v>
      </c>
      <c r="D9520" s="139">
        <v>0.01</v>
      </c>
      <c r="E9520" s="139" t="s">
        <v>5421</v>
      </c>
      <c r="F9520" s="139" t="s">
        <v>5422</v>
      </c>
      <c r="G9520" s="145">
        <v>1</v>
      </c>
      <c r="H9520" s="145">
        <v>1</v>
      </c>
    </row>
    <row r="9521" spans="1:8" x14ac:dyDescent="0.2">
      <c r="A9521" t="s">
        <v>14565</v>
      </c>
      <c r="B9521" s="139">
        <v>48</v>
      </c>
      <c r="C9521" s="139">
        <v>0</v>
      </c>
      <c r="D9521" s="139">
        <v>0.05</v>
      </c>
      <c r="E9521" s="139" t="s">
        <v>5421</v>
      </c>
      <c r="F9521" s="139" t="s">
        <v>5422</v>
      </c>
      <c r="G9521" s="145">
        <v>1</v>
      </c>
      <c r="H9521" s="145">
        <v>1</v>
      </c>
    </row>
    <row r="9522" spans="1:8" x14ac:dyDescent="0.2">
      <c r="A9522" t="s">
        <v>14566</v>
      </c>
      <c r="B9522" s="139">
        <v>2</v>
      </c>
      <c r="C9522" s="139">
        <v>0</v>
      </c>
      <c r="D9522" s="139">
        <v>0</v>
      </c>
      <c r="E9522" s="139" t="s">
        <v>5421</v>
      </c>
      <c r="F9522" s="139" t="s">
        <v>5422</v>
      </c>
      <c r="G9522" s="145">
        <v>1</v>
      </c>
      <c r="H9522" s="145">
        <v>1</v>
      </c>
    </row>
    <row r="9523" spans="1:8" x14ac:dyDescent="0.2">
      <c r="A9523" t="s">
        <v>14567</v>
      </c>
      <c r="B9523" s="139">
        <v>25</v>
      </c>
      <c r="C9523" s="139">
        <v>0</v>
      </c>
      <c r="D9523" s="139">
        <v>0.03</v>
      </c>
      <c r="E9523" s="139" t="s">
        <v>5421</v>
      </c>
      <c r="F9523" s="139" t="s">
        <v>5422</v>
      </c>
      <c r="G9523" s="145">
        <v>1</v>
      </c>
      <c r="H9523" s="145">
        <v>1</v>
      </c>
    </row>
    <row r="9524" spans="1:8" x14ac:dyDescent="0.2">
      <c r="A9524" t="s">
        <v>14568</v>
      </c>
      <c r="B9524" s="139">
        <v>13</v>
      </c>
      <c r="C9524" s="139">
        <v>0</v>
      </c>
      <c r="D9524" s="139">
        <v>0.01</v>
      </c>
      <c r="E9524" s="139" t="s">
        <v>5421</v>
      </c>
      <c r="F9524" s="139" t="s">
        <v>5422</v>
      </c>
      <c r="G9524" s="145">
        <v>1</v>
      </c>
      <c r="H9524" s="145">
        <v>1</v>
      </c>
    </row>
    <row r="9525" spans="1:8" x14ac:dyDescent="0.2">
      <c r="A9525" t="s">
        <v>5353</v>
      </c>
      <c r="B9525" s="139">
        <v>83</v>
      </c>
      <c r="C9525" s="139">
        <v>0</v>
      </c>
      <c r="D9525" s="139">
        <v>0.08</v>
      </c>
      <c r="E9525" s="139" t="s">
        <v>5421</v>
      </c>
      <c r="F9525" s="139" t="s">
        <v>5422</v>
      </c>
      <c r="G9525" s="145">
        <v>1</v>
      </c>
      <c r="H9525" s="145">
        <v>1</v>
      </c>
    </row>
    <row r="9526" spans="1:8" x14ac:dyDescent="0.2">
      <c r="A9526" t="s">
        <v>14569</v>
      </c>
      <c r="B9526" s="139">
        <v>3</v>
      </c>
      <c r="C9526" s="139">
        <v>0</v>
      </c>
      <c r="D9526" s="139">
        <v>0</v>
      </c>
      <c r="E9526" s="139" t="s">
        <v>5421</v>
      </c>
      <c r="F9526" s="139" t="s">
        <v>5422</v>
      </c>
      <c r="G9526" s="145">
        <v>1</v>
      </c>
      <c r="H9526" s="145">
        <v>1</v>
      </c>
    </row>
    <row r="9527" spans="1:8" x14ac:dyDescent="0.2">
      <c r="A9527" t="s">
        <v>14570</v>
      </c>
      <c r="B9527" s="139">
        <v>2</v>
      </c>
      <c r="C9527" s="139">
        <v>0</v>
      </c>
      <c r="D9527" s="139">
        <v>0</v>
      </c>
      <c r="E9527" s="139" t="s">
        <v>5421</v>
      </c>
      <c r="F9527" s="139" t="s">
        <v>5422</v>
      </c>
      <c r="G9527" s="145">
        <v>1</v>
      </c>
      <c r="H9527" s="145">
        <v>1</v>
      </c>
    </row>
    <row r="9528" spans="1:8" x14ac:dyDescent="0.2">
      <c r="A9528" t="s">
        <v>14571</v>
      </c>
      <c r="B9528" s="139">
        <v>16</v>
      </c>
      <c r="C9528" s="139">
        <v>0</v>
      </c>
      <c r="D9528" s="139">
        <v>0.02</v>
      </c>
      <c r="E9528" s="139" t="s">
        <v>5421</v>
      </c>
      <c r="F9528" s="139" t="s">
        <v>5422</v>
      </c>
      <c r="G9528" s="145">
        <v>1</v>
      </c>
      <c r="H9528" s="145">
        <v>1</v>
      </c>
    </row>
    <row r="9529" spans="1:8" x14ac:dyDescent="0.2">
      <c r="A9529" t="s">
        <v>14572</v>
      </c>
      <c r="B9529" s="139">
        <v>4</v>
      </c>
      <c r="C9529" s="139">
        <v>0</v>
      </c>
      <c r="D9529" s="139">
        <v>0</v>
      </c>
      <c r="E9529" s="139" t="s">
        <v>5421</v>
      </c>
      <c r="F9529" s="139" t="s">
        <v>5422</v>
      </c>
      <c r="G9529" s="145">
        <v>1</v>
      </c>
      <c r="H9529" s="145">
        <v>1</v>
      </c>
    </row>
    <row r="9530" spans="1:8" x14ac:dyDescent="0.2">
      <c r="A9530" t="s">
        <v>14573</v>
      </c>
      <c r="B9530" s="139">
        <v>7</v>
      </c>
      <c r="C9530" s="139">
        <v>0</v>
      </c>
      <c r="D9530" s="139">
        <v>0.01</v>
      </c>
      <c r="E9530" s="139" t="s">
        <v>5421</v>
      </c>
      <c r="F9530" s="139" t="s">
        <v>5422</v>
      </c>
      <c r="G9530" s="145">
        <v>1</v>
      </c>
      <c r="H9530" s="145">
        <v>1</v>
      </c>
    </row>
    <row r="9531" spans="1:8" x14ac:dyDescent="0.2">
      <c r="A9531" t="s">
        <v>14574</v>
      </c>
      <c r="B9531" s="139">
        <v>14</v>
      </c>
      <c r="C9531" s="139">
        <v>0</v>
      </c>
      <c r="D9531" s="139">
        <v>0.01</v>
      </c>
      <c r="E9531" s="139" t="s">
        <v>5421</v>
      </c>
      <c r="F9531" s="139" t="s">
        <v>5422</v>
      </c>
      <c r="G9531" s="145">
        <v>1</v>
      </c>
      <c r="H9531" s="145">
        <v>1</v>
      </c>
    </row>
    <row r="9532" spans="1:8" x14ac:dyDescent="0.2">
      <c r="A9532" t="s">
        <v>14575</v>
      </c>
      <c r="B9532" s="139">
        <v>1</v>
      </c>
      <c r="C9532" s="139">
        <v>0</v>
      </c>
      <c r="D9532" s="139">
        <v>0</v>
      </c>
      <c r="E9532" s="139" t="s">
        <v>5421</v>
      </c>
      <c r="F9532" s="139" t="s">
        <v>5422</v>
      </c>
      <c r="G9532" s="145">
        <v>1</v>
      </c>
      <c r="H9532" s="145">
        <v>1</v>
      </c>
    </row>
    <row r="9533" spans="1:8" x14ac:dyDescent="0.2">
      <c r="A9533" t="s">
        <v>14576</v>
      </c>
      <c r="B9533" s="139">
        <v>3</v>
      </c>
      <c r="C9533" s="139">
        <v>0</v>
      </c>
      <c r="D9533" s="139">
        <v>0</v>
      </c>
      <c r="E9533" s="139" t="s">
        <v>5421</v>
      </c>
      <c r="F9533" s="139" t="s">
        <v>5422</v>
      </c>
      <c r="G9533" s="145">
        <v>1</v>
      </c>
      <c r="H9533" s="145">
        <v>1</v>
      </c>
    </row>
    <row r="9534" spans="1:8" x14ac:dyDescent="0.2">
      <c r="A9534" t="s">
        <v>14577</v>
      </c>
      <c r="B9534" s="139">
        <v>24</v>
      </c>
      <c r="C9534" s="139">
        <v>0</v>
      </c>
      <c r="D9534" s="139">
        <v>0.02</v>
      </c>
      <c r="E9534" s="139" t="s">
        <v>5421</v>
      </c>
      <c r="F9534" s="139" t="s">
        <v>5422</v>
      </c>
      <c r="G9534" s="145">
        <v>1</v>
      </c>
      <c r="H9534" s="145">
        <v>1</v>
      </c>
    </row>
    <row r="9535" spans="1:8" x14ac:dyDescent="0.2">
      <c r="A9535" t="s">
        <v>14578</v>
      </c>
      <c r="B9535" s="139">
        <v>56</v>
      </c>
      <c r="C9535" s="139">
        <v>0</v>
      </c>
      <c r="D9535" s="139">
        <v>0.06</v>
      </c>
      <c r="E9535" s="139" t="s">
        <v>5421</v>
      </c>
      <c r="F9535" s="139" t="s">
        <v>5422</v>
      </c>
      <c r="G9535" s="145">
        <v>1</v>
      </c>
      <c r="H9535" s="145">
        <v>1</v>
      </c>
    </row>
    <row r="9536" spans="1:8" x14ac:dyDescent="0.2">
      <c r="A9536" t="s">
        <v>14579</v>
      </c>
      <c r="B9536" s="139">
        <v>354</v>
      </c>
      <c r="C9536" s="139">
        <v>0</v>
      </c>
      <c r="D9536" s="139">
        <v>0.36</v>
      </c>
      <c r="E9536" s="139" t="s">
        <v>5421</v>
      </c>
      <c r="F9536" s="139" t="s">
        <v>5422</v>
      </c>
      <c r="G9536" s="145">
        <v>1</v>
      </c>
      <c r="H9536" s="145">
        <v>1</v>
      </c>
    </row>
    <row r="9537" spans="1:8" x14ac:dyDescent="0.2">
      <c r="A9537" t="s">
        <v>14580</v>
      </c>
      <c r="B9537" s="139">
        <v>139</v>
      </c>
      <c r="C9537" s="139">
        <v>0</v>
      </c>
      <c r="D9537" s="139">
        <v>0.14000000000000001</v>
      </c>
      <c r="E9537" s="139" t="s">
        <v>5421</v>
      </c>
      <c r="F9537" s="139" t="s">
        <v>5422</v>
      </c>
      <c r="G9537" s="145">
        <v>1</v>
      </c>
      <c r="H9537" s="145">
        <v>1</v>
      </c>
    </row>
    <row r="9538" spans="1:8" x14ac:dyDescent="0.2">
      <c r="A9538" t="s">
        <v>14581</v>
      </c>
      <c r="B9538" s="139">
        <v>7</v>
      </c>
      <c r="C9538" s="139">
        <v>0</v>
      </c>
      <c r="D9538" s="139">
        <v>0.01</v>
      </c>
      <c r="E9538" s="139" t="s">
        <v>5421</v>
      </c>
      <c r="F9538" s="139" t="s">
        <v>5422</v>
      </c>
      <c r="G9538" s="145">
        <v>1</v>
      </c>
      <c r="H9538" s="145">
        <v>1</v>
      </c>
    </row>
    <row r="9539" spans="1:8" x14ac:dyDescent="0.2">
      <c r="A9539" t="s">
        <v>14582</v>
      </c>
      <c r="B9539" s="139">
        <v>54</v>
      </c>
      <c r="C9539" s="139">
        <v>0</v>
      </c>
      <c r="D9539" s="139">
        <v>0.06</v>
      </c>
      <c r="E9539" s="139" t="s">
        <v>5421</v>
      </c>
      <c r="F9539" s="139" t="s">
        <v>5422</v>
      </c>
      <c r="G9539" s="145">
        <v>1</v>
      </c>
      <c r="H9539" s="145">
        <v>1</v>
      </c>
    </row>
    <row r="9540" spans="1:8" x14ac:dyDescent="0.2">
      <c r="A9540" t="s">
        <v>14583</v>
      </c>
      <c r="B9540" s="139">
        <v>29</v>
      </c>
      <c r="C9540" s="139">
        <v>0</v>
      </c>
      <c r="D9540" s="139">
        <v>0.03</v>
      </c>
      <c r="E9540" s="139" t="s">
        <v>5421</v>
      </c>
      <c r="F9540" s="139" t="s">
        <v>5422</v>
      </c>
      <c r="G9540" s="145">
        <v>1</v>
      </c>
      <c r="H9540" s="145">
        <v>1</v>
      </c>
    </row>
    <row r="9541" spans="1:8" x14ac:dyDescent="0.2">
      <c r="A9541" t="s">
        <v>14584</v>
      </c>
      <c r="B9541" s="139">
        <v>103</v>
      </c>
      <c r="C9541" s="139">
        <v>0</v>
      </c>
      <c r="D9541" s="139">
        <v>0.11</v>
      </c>
      <c r="E9541" s="139" t="s">
        <v>5421</v>
      </c>
      <c r="F9541" s="139" t="s">
        <v>5422</v>
      </c>
      <c r="G9541" s="145">
        <v>1</v>
      </c>
      <c r="H9541" s="145">
        <v>1</v>
      </c>
    </row>
    <row r="9542" spans="1:8" x14ac:dyDescent="0.2">
      <c r="A9542" t="s">
        <v>14585</v>
      </c>
      <c r="B9542" s="139">
        <v>21</v>
      </c>
      <c r="C9542" s="139">
        <v>0</v>
      </c>
      <c r="D9542" s="139">
        <v>0.02</v>
      </c>
      <c r="E9542" s="139" t="s">
        <v>5421</v>
      </c>
      <c r="F9542" s="139" t="s">
        <v>5422</v>
      </c>
      <c r="G9542" s="145">
        <v>1</v>
      </c>
      <c r="H9542" s="145">
        <v>1</v>
      </c>
    </row>
    <row r="9543" spans="1:8" x14ac:dyDescent="0.2">
      <c r="A9543" t="s">
        <v>14586</v>
      </c>
      <c r="B9543" s="139">
        <v>14</v>
      </c>
      <c r="C9543" s="139">
        <v>0</v>
      </c>
      <c r="D9543" s="139">
        <v>0.01</v>
      </c>
      <c r="E9543" s="139" t="s">
        <v>5421</v>
      </c>
      <c r="F9543" s="139" t="s">
        <v>5422</v>
      </c>
      <c r="G9543" s="145">
        <v>1</v>
      </c>
      <c r="H9543" s="145">
        <v>1</v>
      </c>
    </row>
    <row r="9544" spans="1:8" x14ac:dyDescent="0.2">
      <c r="A9544" t="s">
        <v>14587</v>
      </c>
      <c r="B9544" s="139">
        <v>74</v>
      </c>
      <c r="C9544" s="139">
        <v>0</v>
      </c>
      <c r="D9544" s="139">
        <v>0.08</v>
      </c>
      <c r="E9544" s="139" t="s">
        <v>5421</v>
      </c>
      <c r="F9544" s="139" t="s">
        <v>5422</v>
      </c>
      <c r="G9544" s="145">
        <v>1</v>
      </c>
      <c r="H9544" s="145">
        <v>1</v>
      </c>
    </row>
    <row r="9545" spans="1:8" x14ac:dyDescent="0.2">
      <c r="A9545" t="s">
        <v>14588</v>
      </c>
      <c r="B9545" s="139">
        <v>3</v>
      </c>
      <c r="C9545" s="139">
        <v>0</v>
      </c>
      <c r="D9545" s="139">
        <v>0</v>
      </c>
      <c r="E9545" s="139" t="s">
        <v>5421</v>
      </c>
      <c r="F9545" s="139" t="s">
        <v>5422</v>
      </c>
      <c r="G9545" s="145">
        <v>1</v>
      </c>
      <c r="H9545" s="145">
        <v>1</v>
      </c>
    </row>
    <row r="9546" spans="1:8" x14ac:dyDescent="0.2">
      <c r="A9546" t="s">
        <v>14589</v>
      </c>
      <c r="B9546" s="139">
        <v>1</v>
      </c>
      <c r="C9546" s="139">
        <v>0</v>
      </c>
      <c r="D9546" s="139">
        <v>0</v>
      </c>
      <c r="E9546" s="139" t="s">
        <v>5421</v>
      </c>
      <c r="F9546" s="139" t="s">
        <v>5422</v>
      </c>
      <c r="G9546" s="145">
        <v>1</v>
      </c>
      <c r="H9546" s="145">
        <v>1</v>
      </c>
    </row>
    <row r="9547" spans="1:8" x14ac:dyDescent="0.2">
      <c r="A9547" t="s">
        <v>14590</v>
      </c>
      <c r="B9547" s="139">
        <v>4</v>
      </c>
      <c r="C9547" s="139">
        <v>0</v>
      </c>
      <c r="D9547" s="139">
        <v>0</v>
      </c>
      <c r="E9547" s="139" t="s">
        <v>5421</v>
      </c>
      <c r="F9547" s="139" t="s">
        <v>5422</v>
      </c>
      <c r="G9547" s="145">
        <v>1</v>
      </c>
      <c r="H9547" s="145">
        <v>1</v>
      </c>
    </row>
    <row r="9548" spans="1:8" x14ac:dyDescent="0.2">
      <c r="A9548" t="s">
        <v>14591</v>
      </c>
      <c r="B9548" s="139">
        <v>1</v>
      </c>
      <c r="C9548" s="139">
        <v>0</v>
      </c>
      <c r="D9548" s="139">
        <v>0</v>
      </c>
      <c r="E9548" s="139" t="s">
        <v>5421</v>
      </c>
      <c r="F9548" s="139" t="s">
        <v>5422</v>
      </c>
      <c r="G9548" s="145">
        <v>1</v>
      </c>
      <c r="H9548" s="145">
        <v>1</v>
      </c>
    </row>
    <row r="9549" spans="1:8" x14ac:dyDescent="0.2">
      <c r="A9549" t="s">
        <v>14592</v>
      </c>
      <c r="B9549" s="139">
        <v>7</v>
      </c>
      <c r="C9549" s="139">
        <v>0</v>
      </c>
      <c r="D9549" s="139">
        <v>0.01</v>
      </c>
      <c r="E9549" s="139" t="s">
        <v>5421</v>
      </c>
      <c r="F9549" s="139" t="s">
        <v>5422</v>
      </c>
      <c r="G9549" s="145">
        <v>1</v>
      </c>
      <c r="H9549" s="145">
        <v>1</v>
      </c>
    </row>
    <row r="9550" spans="1:8" x14ac:dyDescent="0.2">
      <c r="A9550" t="s">
        <v>14593</v>
      </c>
      <c r="B9550" s="139">
        <v>1</v>
      </c>
      <c r="C9550" s="139">
        <v>0</v>
      </c>
      <c r="D9550" s="139">
        <v>0</v>
      </c>
      <c r="E9550" s="139" t="s">
        <v>5421</v>
      </c>
      <c r="F9550" s="139" t="s">
        <v>5422</v>
      </c>
      <c r="G9550" s="145">
        <v>1</v>
      </c>
      <c r="H9550" s="145">
        <v>1</v>
      </c>
    </row>
    <row r="9551" spans="1:8" x14ac:dyDescent="0.2">
      <c r="A9551" t="s">
        <v>14594</v>
      </c>
      <c r="B9551" s="139">
        <v>2</v>
      </c>
      <c r="C9551" s="139">
        <v>0</v>
      </c>
      <c r="D9551" s="139">
        <v>0</v>
      </c>
      <c r="E9551" s="139" t="s">
        <v>5421</v>
      </c>
      <c r="F9551" s="139" t="s">
        <v>5422</v>
      </c>
      <c r="G9551" s="145">
        <v>1</v>
      </c>
      <c r="H9551" s="145">
        <v>1</v>
      </c>
    </row>
    <row r="9552" spans="1:8" x14ac:dyDescent="0.2">
      <c r="A9552" t="s">
        <v>14595</v>
      </c>
      <c r="B9552" s="139">
        <v>2</v>
      </c>
      <c r="C9552" s="139">
        <v>0</v>
      </c>
      <c r="D9552" s="139">
        <v>0</v>
      </c>
      <c r="E9552" s="139" t="s">
        <v>5421</v>
      </c>
      <c r="F9552" s="139" t="s">
        <v>5422</v>
      </c>
      <c r="G9552" s="145">
        <v>1</v>
      </c>
      <c r="H9552" s="145">
        <v>1</v>
      </c>
    </row>
    <row r="9553" spans="1:8" x14ac:dyDescent="0.2">
      <c r="A9553" t="s">
        <v>14596</v>
      </c>
      <c r="B9553" s="139">
        <v>3</v>
      </c>
      <c r="C9553" s="139">
        <v>0</v>
      </c>
      <c r="D9553" s="139">
        <v>0</v>
      </c>
      <c r="E9553" s="139" t="s">
        <v>5421</v>
      </c>
      <c r="F9553" s="139" t="s">
        <v>5422</v>
      </c>
      <c r="G9553" s="145">
        <v>1</v>
      </c>
      <c r="H9553" s="145">
        <v>1</v>
      </c>
    </row>
    <row r="9554" spans="1:8" x14ac:dyDescent="0.2">
      <c r="A9554" t="s">
        <v>14597</v>
      </c>
      <c r="B9554" s="139">
        <v>5</v>
      </c>
      <c r="C9554" s="139">
        <v>0</v>
      </c>
      <c r="D9554" s="139">
        <v>0.01</v>
      </c>
      <c r="E9554" s="139" t="s">
        <v>5421</v>
      </c>
      <c r="F9554" s="139" t="s">
        <v>5422</v>
      </c>
      <c r="G9554" s="145">
        <v>1</v>
      </c>
      <c r="H9554" s="145">
        <v>1</v>
      </c>
    </row>
    <row r="9555" spans="1:8" x14ac:dyDescent="0.2">
      <c r="A9555" t="s">
        <v>14598</v>
      </c>
      <c r="B9555" s="139">
        <v>4</v>
      </c>
      <c r="C9555" s="139">
        <v>0</v>
      </c>
      <c r="D9555" s="139">
        <v>0</v>
      </c>
      <c r="E9555" s="139" t="s">
        <v>5421</v>
      </c>
      <c r="F9555" s="139" t="s">
        <v>5422</v>
      </c>
      <c r="G9555" s="145">
        <v>1</v>
      </c>
      <c r="H9555" s="145">
        <v>1</v>
      </c>
    </row>
    <row r="9556" spans="1:8" x14ac:dyDescent="0.2">
      <c r="A9556" t="s">
        <v>14599</v>
      </c>
      <c r="B9556" s="139">
        <v>59</v>
      </c>
      <c r="C9556" s="139">
        <v>0</v>
      </c>
      <c r="D9556" s="139">
        <v>0.06</v>
      </c>
      <c r="E9556" s="139" t="s">
        <v>5421</v>
      </c>
      <c r="F9556" s="139" t="s">
        <v>5422</v>
      </c>
      <c r="G9556" s="145">
        <v>1</v>
      </c>
      <c r="H9556" s="145">
        <v>1</v>
      </c>
    </row>
    <row r="9557" spans="1:8" x14ac:dyDescent="0.2">
      <c r="A9557" t="s">
        <v>14600</v>
      </c>
      <c r="B9557" s="139">
        <v>1</v>
      </c>
      <c r="C9557" s="139">
        <v>0</v>
      </c>
      <c r="D9557" s="139">
        <v>0</v>
      </c>
      <c r="E9557" s="139" t="s">
        <v>5421</v>
      </c>
      <c r="F9557" s="139" t="s">
        <v>5422</v>
      </c>
      <c r="G9557" s="145">
        <v>1</v>
      </c>
      <c r="H9557" s="145">
        <v>1</v>
      </c>
    </row>
    <row r="9558" spans="1:8" x14ac:dyDescent="0.2">
      <c r="A9558" t="s">
        <v>14601</v>
      </c>
      <c r="B9558" s="139">
        <v>1</v>
      </c>
      <c r="C9558" s="139">
        <v>0</v>
      </c>
      <c r="D9558" s="139">
        <v>0</v>
      </c>
      <c r="E9558" s="139" t="s">
        <v>5421</v>
      </c>
      <c r="F9558" s="139" t="s">
        <v>5422</v>
      </c>
      <c r="G9558" s="145">
        <v>1</v>
      </c>
      <c r="H9558" s="145">
        <v>1</v>
      </c>
    </row>
    <row r="9559" spans="1:8" x14ac:dyDescent="0.2">
      <c r="A9559" t="s">
        <v>14602</v>
      </c>
      <c r="B9559" s="139">
        <v>2</v>
      </c>
      <c r="C9559" s="139">
        <v>0</v>
      </c>
      <c r="D9559" s="139">
        <v>0</v>
      </c>
      <c r="E9559" s="139" t="s">
        <v>5421</v>
      </c>
      <c r="F9559" s="139" t="s">
        <v>5422</v>
      </c>
      <c r="G9559" s="145">
        <v>1</v>
      </c>
      <c r="H9559" s="145">
        <v>1</v>
      </c>
    </row>
    <row r="9560" spans="1:8" x14ac:dyDescent="0.2">
      <c r="A9560" t="s">
        <v>14603</v>
      </c>
      <c r="B9560" s="139">
        <v>4</v>
      </c>
      <c r="C9560" s="139">
        <v>0</v>
      </c>
      <c r="D9560" s="139">
        <v>0</v>
      </c>
      <c r="E9560" s="139" t="s">
        <v>5421</v>
      </c>
      <c r="F9560" s="139" t="s">
        <v>5422</v>
      </c>
      <c r="G9560" s="145">
        <v>1</v>
      </c>
      <c r="H9560" s="145">
        <v>1</v>
      </c>
    </row>
    <row r="9561" spans="1:8" x14ac:dyDescent="0.2">
      <c r="A9561" t="s">
        <v>14604</v>
      </c>
      <c r="B9561" s="139">
        <v>9</v>
      </c>
      <c r="C9561" s="139">
        <v>0</v>
      </c>
      <c r="D9561" s="139">
        <v>0.01</v>
      </c>
      <c r="E9561" s="139" t="s">
        <v>5421</v>
      </c>
      <c r="F9561" s="139" t="s">
        <v>5422</v>
      </c>
      <c r="G9561" s="145">
        <v>1</v>
      </c>
      <c r="H9561" s="145">
        <v>1</v>
      </c>
    </row>
    <row r="9562" spans="1:8" x14ac:dyDescent="0.2">
      <c r="A9562" t="s">
        <v>14605</v>
      </c>
      <c r="B9562" s="139">
        <v>1</v>
      </c>
      <c r="C9562" s="139">
        <v>0</v>
      </c>
      <c r="D9562" s="139">
        <v>0</v>
      </c>
      <c r="E9562" s="139" t="s">
        <v>5421</v>
      </c>
      <c r="F9562" s="139" t="s">
        <v>5422</v>
      </c>
      <c r="G9562" s="145">
        <v>1</v>
      </c>
      <c r="H9562" s="145">
        <v>1</v>
      </c>
    </row>
    <row r="9563" spans="1:8" x14ac:dyDescent="0.2">
      <c r="A9563" t="s">
        <v>14606</v>
      </c>
      <c r="B9563" s="139">
        <v>12</v>
      </c>
      <c r="C9563" s="139">
        <v>0</v>
      </c>
      <c r="D9563" s="139">
        <v>0.01</v>
      </c>
      <c r="E9563" s="139" t="s">
        <v>5421</v>
      </c>
      <c r="F9563" s="139" t="s">
        <v>5422</v>
      </c>
      <c r="G9563" s="145">
        <v>1</v>
      </c>
      <c r="H9563" s="145">
        <v>1</v>
      </c>
    </row>
    <row r="9564" spans="1:8" x14ac:dyDescent="0.2">
      <c r="A9564" t="s">
        <v>14607</v>
      </c>
      <c r="B9564" s="139">
        <v>10</v>
      </c>
      <c r="C9564" s="139">
        <v>0</v>
      </c>
      <c r="D9564" s="139">
        <v>0.01</v>
      </c>
      <c r="E9564" s="139" t="s">
        <v>5421</v>
      </c>
      <c r="F9564" s="139" t="s">
        <v>5422</v>
      </c>
      <c r="G9564" s="145">
        <v>1</v>
      </c>
      <c r="H9564" s="145">
        <v>1</v>
      </c>
    </row>
    <row r="9565" spans="1:8" x14ac:dyDescent="0.2">
      <c r="A9565" t="s">
        <v>14608</v>
      </c>
      <c r="B9565" s="139">
        <v>20</v>
      </c>
      <c r="C9565" s="139">
        <v>0</v>
      </c>
      <c r="D9565" s="139">
        <v>0.02</v>
      </c>
      <c r="E9565" s="139" t="s">
        <v>5421</v>
      </c>
      <c r="F9565" s="139" t="s">
        <v>5422</v>
      </c>
      <c r="G9565" s="145">
        <v>1</v>
      </c>
      <c r="H9565" s="145">
        <v>1</v>
      </c>
    </row>
    <row r="9566" spans="1:8" x14ac:dyDescent="0.2">
      <c r="A9566" t="s">
        <v>14609</v>
      </c>
      <c r="B9566" s="139">
        <v>20</v>
      </c>
      <c r="C9566" s="139">
        <v>0</v>
      </c>
      <c r="D9566" s="139">
        <v>0.02</v>
      </c>
      <c r="E9566" s="139" t="s">
        <v>5421</v>
      </c>
      <c r="F9566" s="139" t="s">
        <v>5422</v>
      </c>
      <c r="G9566" s="145">
        <v>1</v>
      </c>
      <c r="H9566" s="145">
        <v>1</v>
      </c>
    </row>
    <row r="9567" spans="1:8" x14ac:dyDescent="0.2">
      <c r="A9567" t="s">
        <v>14610</v>
      </c>
      <c r="B9567" s="139">
        <v>36</v>
      </c>
      <c r="C9567" s="139">
        <v>0</v>
      </c>
      <c r="D9567" s="139">
        <v>0.04</v>
      </c>
      <c r="E9567" s="139" t="s">
        <v>5421</v>
      </c>
      <c r="F9567" s="139" t="s">
        <v>5422</v>
      </c>
      <c r="G9567" s="145">
        <v>1</v>
      </c>
      <c r="H9567" s="145">
        <v>1</v>
      </c>
    </row>
    <row r="9568" spans="1:8" x14ac:dyDescent="0.2">
      <c r="A9568" t="s">
        <v>14611</v>
      </c>
      <c r="B9568" s="139">
        <v>1</v>
      </c>
      <c r="C9568" s="139">
        <v>0</v>
      </c>
      <c r="D9568" s="139">
        <v>0</v>
      </c>
      <c r="E9568" s="139" t="s">
        <v>5421</v>
      </c>
      <c r="F9568" s="139" t="s">
        <v>5422</v>
      </c>
      <c r="G9568" s="145">
        <v>1</v>
      </c>
      <c r="H9568" s="145">
        <v>1</v>
      </c>
    </row>
    <row r="9569" spans="1:8" x14ac:dyDescent="0.2">
      <c r="A9569" t="s">
        <v>14612</v>
      </c>
      <c r="B9569" s="139">
        <v>3</v>
      </c>
      <c r="C9569" s="139">
        <v>0</v>
      </c>
      <c r="D9569" s="139">
        <v>0</v>
      </c>
      <c r="E9569" s="139" t="s">
        <v>5421</v>
      </c>
      <c r="F9569" s="139" t="s">
        <v>5422</v>
      </c>
      <c r="G9569" s="145">
        <v>1</v>
      </c>
      <c r="H9569" s="145">
        <v>1</v>
      </c>
    </row>
    <row r="9570" spans="1:8" x14ac:dyDescent="0.2">
      <c r="A9570" t="s">
        <v>14613</v>
      </c>
      <c r="B9570" s="139">
        <v>5</v>
      </c>
      <c r="C9570" s="139">
        <v>0</v>
      </c>
      <c r="D9570" s="139">
        <v>0.01</v>
      </c>
      <c r="E9570" s="139" t="s">
        <v>5421</v>
      </c>
      <c r="F9570" s="139" t="s">
        <v>5422</v>
      </c>
      <c r="G9570" s="145">
        <v>1</v>
      </c>
      <c r="H9570" s="145">
        <v>1</v>
      </c>
    </row>
    <row r="9571" spans="1:8" x14ac:dyDescent="0.2">
      <c r="A9571" t="s">
        <v>14614</v>
      </c>
      <c r="B9571" s="139">
        <v>6</v>
      </c>
      <c r="C9571" s="139">
        <v>0</v>
      </c>
      <c r="D9571" s="139">
        <v>0.01</v>
      </c>
      <c r="E9571" s="139" t="s">
        <v>5421</v>
      </c>
      <c r="F9571" s="139" t="s">
        <v>5422</v>
      </c>
      <c r="G9571" s="145">
        <v>1</v>
      </c>
      <c r="H9571" s="145">
        <v>1</v>
      </c>
    </row>
    <row r="9572" spans="1:8" x14ac:dyDescent="0.2">
      <c r="A9572" t="s">
        <v>14615</v>
      </c>
      <c r="B9572" s="139">
        <v>29</v>
      </c>
      <c r="C9572" s="139">
        <v>0</v>
      </c>
      <c r="D9572" s="139">
        <v>0.03</v>
      </c>
      <c r="E9572" s="139" t="s">
        <v>5421</v>
      </c>
      <c r="F9572" s="139" t="s">
        <v>5422</v>
      </c>
      <c r="G9572" s="145">
        <v>1</v>
      </c>
      <c r="H9572" s="145">
        <v>1</v>
      </c>
    </row>
    <row r="9573" spans="1:8" x14ac:dyDescent="0.2">
      <c r="A9573" t="s">
        <v>14616</v>
      </c>
      <c r="B9573" s="139">
        <v>54</v>
      </c>
      <c r="C9573" s="139">
        <v>0</v>
      </c>
      <c r="D9573" s="139">
        <v>0.06</v>
      </c>
      <c r="E9573" s="139" t="s">
        <v>5421</v>
      </c>
      <c r="F9573" s="139" t="s">
        <v>5422</v>
      </c>
      <c r="G9573" s="145">
        <v>1</v>
      </c>
      <c r="H9573" s="145">
        <v>1</v>
      </c>
    </row>
    <row r="9574" spans="1:8" x14ac:dyDescent="0.2">
      <c r="A9574" t="s">
        <v>14617</v>
      </c>
      <c r="B9574" s="139">
        <v>2</v>
      </c>
      <c r="C9574" s="139">
        <v>0</v>
      </c>
      <c r="D9574" s="139">
        <v>0</v>
      </c>
      <c r="E9574" s="139" t="s">
        <v>5421</v>
      </c>
      <c r="F9574" s="139" t="s">
        <v>5422</v>
      </c>
      <c r="G9574" s="145">
        <v>1</v>
      </c>
      <c r="H9574" s="145">
        <v>1</v>
      </c>
    </row>
    <row r="9575" spans="1:8" x14ac:dyDescent="0.2">
      <c r="A9575" t="s">
        <v>14618</v>
      </c>
      <c r="B9575" s="139">
        <v>42</v>
      </c>
      <c r="C9575" s="139">
        <v>0</v>
      </c>
      <c r="D9575" s="139">
        <v>0.04</v>
      </c>
      <c r="E9575" s="139" t="s">
        <v>5421</v>
      </c>
      <c r="F9575" s="139" t="s">
        <v>5422</v>
      </c>
      <c r="G9575" s="145">
        <v>1</v>
      </c>
      <c r="H9575" s="145">
        <v>1</v>
      </c>
    </row>
    <row r="9576" spans="1:8" x14ac:dyDescent="0.2">
      <c r="A9576" t="s">
        <v>14619</v>
      </c>
      <c r="B9576" s="139">
        <v>28</v>
      </c>
      <c r="C9576" s="139">
        <v>0</v>
      </c>
      <c r="D9576" s="139">
        <v>0.03</v>
      </c>
      <c r="E9576" s="139" t="s">
        <v>5421</v>
      </c>
      <c r="F9576" s="139" t="s">
        <v>5422</v>
      </c>
      <c r="G9576" s="145">
        <v>1</v>
      </c>
      <c r="H9576" s="145">
        <v>1</v>
      </c>
    </row>
    <row r="9577" spans="1:8" x14ac:dyDescent="0.2">
      <c r="A9577" t="s">
        <v>14620</v>
      </c>
      <c r="B9577" s="139">
        <v>13</v>
      </c>
      <c r="C9577" s="139">
        <v>0</v>
      </c>
      <c r="D9577" s="139">
        <v>0.01</v>
      </c>
      <c r="E9577" s="139" t="s">
        <v>5421</v>
      </c>
      <c r="F9577" s="139" t="s">
        <v>5422</v>
      </c>
      <c r="G9577" s="145">
        <v>1</v>
      </c>
      <c r="H9577" s="145">
        <v>1</v>
      </c>
    </row>
    <row r="9578" spans="1:8" x14ac:dyDescent="0.2">
      <c r="A9578" t="s">
        <v>14621</v>
      </c>
      <c r="B9578" s="139">
        <v>141</v>
      </c>
      <c r="C9578" s="139">
        <v>0</v>
      </c>
      <c r="D9578" s="139">
        <v>0.14000000000000001</v>
      </c>
      <c r="E9578" s="139" t="s">
        <v>5421</v>
      </c>
      <c r="F9578" s="139" t="s">
        <v>5422</v>
      </c>
      <c r="G9578" s="145">
        <v>1</v>
      </c>
      <c r="H9578" s="145">
        <v>1</v>
      </c>
    </row>
    <row r="9579" spans="1:8" x14ac:dyDescent="0.2">
      <c r="A9579" t="s">
        <v>14622</v>
      </c>
      <c r="B9579" s="139">
        <v>10</v>
      </c>
      <c r="C9579" s="139">
        <v>0</v>
      </c>
      <c r="D9579" s="139">
        <v>0.01</v>
      </c>
      <c r="E9579" s="139" t="s">
        <v>5421</v>
      </c>
      <c r="F9579" s="139" t="s">
        <v>5422</v>
      </c>
      <c r="G9579" s="145">
        <v>1</v>
      </c>
      <c r="H9579" s="145">
        <v>1</v>
      </c>
    </row>
    <row r="9580" spans="1:8" x14ac:dyDescent="0.2">
      <c r="A9580" t="s">
        <v>14623</v>
      </c>
      <c r="B9580" s="139">
        <v>305</v>
      </c>
      <c r="C9580" s="139">
        <v>0</v>
      </c>
      <c r="D9580" s="139">
        <v>0.31</v>
      </c>
      <c r="E9580" s="139" t="s">
        <v>5421</v>
      </c>
      <c r="F9580" s="139" t="s">
        <v>5422</v>
      </c>
      <c r="G9580" s="145">
        <v>1</v>
      </c>
      <c r="H9580" s="145">
        <v>1</v>
      </c>
    </row>
    <row r="9581" spans="1:8" x14ac:dyDescent="0.2">
      <c r="A9581" t="s">
        <v>14624</v>
      </c>
      <c r="B9581" s="139">
        <v>1</v>
      </c>
      <c r="C9581" s="139">
        <v>0</v>
      </c>
      <c r="D9581" s="139">
        <v>0</v>
      </c>
      <c r="E9581" s="139" t="s">
        <v>5421</v>
      </c>
      <c r="F9581" s="139" t="s">
        <v>5422</v>
      </c>
      <c r="G9581" s="145">
        <v>1</v>
      </c>
      <c r="H9581" s="145">
        <v>1</v>
      </c>
    </row>
    <row r="9582" spans="1:8" x14ac:dyDescent="0.2">
      <c r="A9582" t="s">
        <v>14625</v>
      </c>
      <c r="B9582" s="139">
        <v>2</v>
      </c>
      <c r="C9582" s="139">
        <v>0</v>
      </c>
      <c r="D9582" s="139">
        <v>0</v>
      </c>
      <c r="E9582" s="139" t="s">
        <v>5421</v>
      </c>
      <c r="F9582" s="139" t="s">
        <v>5422</v>
      </c>
      <c r="G9582" s="145">
        <v>1</v>
      </c>
      <c r="H9582" s="145">
        <v>1</v>
      </c>
    </row>
    <row r="9583" spans="1:8" x14ac:dyDescent="0.2">
      <c r="A9583" t="s">
        <v>14626</v>
      </c>
      <c r="B9583" s="139">
        <v>1</v>
      </c>
      <c r="C9583" s="139">
        <v>0</v>
      </c>
      <c r="D9583" s="139">
        <v>0</v>
      </c>
      <c r="E9583" s="139" t="s">
        <v>5421</v>
      </c>
      <c r="F9583" s="139" t="s">
        <v>5422</v>
      </c>
      <c r="G9583" s="145">
        <v>1</v>
      </c>
      <c r="H9583" s="145">
        <v>1</v>
      </c>
    </row>
    <row r="9584" spans="1:8" x14ac:dyDescent="0.2">
      <c r="A9584" t="s">
        <v>14627</v>
      </c>
      <c r="B9584" s="139">
        <v>12</v>
      </c>
      <c r="C9584" s="139">
        <v>0</v>
      </c>
      <c r="D9584" s="139">
        <v>0.01</v>
      </c>
      <c r="E9584" s="139" t="s">
        <v>5421</v>
      </c>
      <c r="F9584" s="139" t="s">
        <v>5422</v>
      </c>
      <c r="G9584" s="145">
        <v>1</v>
      </c>
      <c r="H9584" s="145">
        <v>1</v>
      </c>
    </row>
    <row r="9585" spans="1:8" x14ac:dyDescent="0.2">
      <c r="A9585" t="s">
        <v>14628</v>
      </c>
      <c r="B9585" s="139">
        <v>2</v>
      </c>
      <c r="C9585" s="139">
        <v>0</v>
      </c>
      <c r="D9585" s="139">
        <v>0</v>
      </c>
      <c r="E9585" s="139" t="s">
        <v>5421</v>
      </c>
      <c r="F9585" s="139" t="s">
        <v>5422</v>
      </c>
      <c r="G9585" s="145">
        <v>1</v>
      </c>
      <c r="H9585" s="145">
        <v>1</v>
      </c>
    </row>
    <row r="9586" spans="1:8" x14ac:dyDescent="0.2">
      <c r="A9586" t="s">
        <v>14629</v>
      </c>
      <c r="B9586" s="139">
        <v>15</v>
      </c>
      <c r="C9586" s="139">
        <v>0</v>
      </c>
      <c r="D9586" s="139">
        <v>0.02</v>
      </c>
      <c r="E9586" s="139" t="s">
        <v>5421</v>
      </c>
      <c r="F9586" s="139" t="s">
        <v>5422</v>
      </c>
      <c r="G9586" s="145">
        <v>1</v>
      </c>
      <c r="H9586" s="145">
        <v>1</v>
      </c>
    </row>
    <row r="9587" spans="1:8" x14ac:dyDescent="0.2">
      <c r="A9587" t="s">
        <v>14630</v>
      </c>
      <c r="B9587" s="139">
        <v>2</v>
      </c>
      <c r="C9587" s="139">
        <v>0</v>
      </c>
      <c r="D9587" s="139">
        <v>0</v>
      </c>
      <c r="E9587" s="139" t="s">
        <v>5421</v>
      </c>
      <c r="F9587" s="139" t="s">
        <v>5422</v>
      </c>
      <c r="G9587" s="145">
        <v>1</v>
      </c>
      <c r="H9587" s="145">
        <v>1</v>
      </c>
    </row>
    <row r="9588" spans="1:8" x14ac:dyDescent="0.2">
      <c r="A9588" t="s">
        <v>14631</v>
      </c>
      <c r="B9588" s="139">
        <v>26</v>
      </c>
      <c r="C9588" s="139">
        <v>0</v>
      </c>
      <c r="D9588" s="139">
        <v>0.03</v>
      </c>
      <c r="E9588" s="139" t="s">
        <v>5421</v>
      </c>
      <c r="F9588" s="139" t="s">
        <v>5422</v>
      </c>
      <c r="G9588" s="145">
        <v>1</v>
      </c>
      <c r="H9588" s="145">
        <v>1</v>
      </c>
    </row>
    <row r="9589" spans="1:8" x14ac:dyDescent="0.2">
      <c r="A9589" t="s">
        <v>14632</v>
      </c>
      <c r="B9589" s="139">
        <v>25</v>
      </c>
      <c r="C9589" s="139">
        <v>0</v>
      </c>
      <c r="D9589" s="139">
        <v>0.03</v>
      </c>
      <c r="E9589" s="139" t="s">
        <v>5421</v>
      </c>
      <c r="F9589" s="139" t="s">
        <v>5422</v>
      </c>
      <c r="G9589" s="145">
        <v>1</v>
      </c>
      <c r="H9589" s="145">
        <v>1</v>
      </c>
    </row>
    <row r="9590" spans="1:8" x14ac:dyDescent="0.2">
      <c r="A9590" t="s">
        <v>14633</v>
      </c>
      <c r="B9590" s="139">
        <v>1</v>
      </c>
      <c r="C9590" s="139">
        <v>0</v>
      </c>
      <c r="D9590" s="139">
        <v>0</v>
      </c>
      <c r="E9590" s="139" t="s">
        <v>5421</v>
      </c>
      <c r="F9590" s="139" t="s">
        <v>5422</v>
      </c>
      <c r="G9590" s="145">
        <v>1</v>
      </c>
      <c r="H9590" s="145">
        <v>1</v>
      </c>
    </row>
    <row r="9591" spans="1:8" x14ac:dyDescent="0.2">
      <c r="A9591" t="s">
        <v>14634</v>
      </c>
      <c r="B9591" s="139">
        <v>17</v>
      </c>
      <c r="C9591" s="139">
        <v>0</v>
      </c>
      <c r="D9591" s="139">
        <v>0.02</v>
      </c>
      <c r="E9591" s="139" t="s">
        <v>5421</v>
      </c>
      <c r="F9591" s="139" t="s">
        <v>5422</v>
      </c>
      <c r="G9591" s="145">
        <v>1</v>
      </c>
      <c r="H9591" s="145">
        <v>1</v>
      </c>
    </row>
    <row r="9592" spans="1:8" x14ac:dyDescent="0.2">
      <c r="A9592" t="s">
        <v>14635</v>
      </c>
      <c r="B9592" s="139">
        <v>121</v>
      </c>
      <c r="C9592" s="139">
        <v>0</v>
      </c>
      <c r="D9592" s="139">
        <v>0.12</v>
      </c>
      <c r="E9592" s="139" t="s">
        <v>5421</v>
      </c>
      <c r="F9592" s="139" t="s">
        <v>5422</v>
      </c>
      <c r="G9592" s="145">
        <v>1</v>
      </c>
      <c r="H9592" s="145">
        <v>1</v>
      </c>
    </row>
    <row r="9593" spans="1:8" x14ac:dyDescent="0.2">
      <c r="A9593" t="s">
        <v>14636</v>
      </c>
      <c r="B9593" s="139">
        <v>73</v>
      </c>
      <c r="C9593" s="139">
        <v>0</v>
      </c>
      <c r="D9593" s="139">
        <v>7.0000000000000007E-2</v>
      </c>
      <c r="E9593" s="139" t="s">
        <v>5421</v>
      </c>
      <c r="F9593" s="139" t="s">
        <v>5422</v>
      </c>
      <c r="G9593" s="145">
        <v>1</v>
      </c>
      <c r="H9593" s="145">
        <v>1</v>
      </c>
    </row>
    <row r="9594" spans="1:8" x14ac:dyDescent="0.2">
      <c r="A9594" t="s">
        <v>14637</v>
      </c>
      <c r="B9594" s="139">
        <v>4</v>
      </c>
      <c r="C9594" s="139">
        <v>0</v>
      </c>
      <c r="D9594" s="139">
        <v>0</v>
      </c>
      <c r="E9594" s="139" t="s">
        <v>5421</v>
      </c>
      <c r="F9594" s="139" t="s">
        <v>5422</v>
      </c>
      <c r="G9594" s="145">
        <v>1</v>
      </c>
      <c r="H9594" s="145">
        <v>1</v>
      </c>
    </row>
    <row r="9595" spans="1:8" x14ac:dyDescent="0.2">
      <c r="A9595" t="s">
        <v>14638</v>
      </c>
      <c r="B9595" s="139">
        <v>3</v>
      </c>
      <c r="C9595" s="139">
        <v>0</v>
      </c>
      <c r="D9595" s="139">
        <v>0</v>
      </c>
      <c r="E9595" s="139" t="s">
        <v>5421</v>
      </c>
      <c r="F9595" s="139" t="s">
        <v>5422</v>
      </c>
      <c r="G9595" s="145">
        <v>1</v>
      </c>
      <c r="H9595" s="145">
        <v>1</v>
      </c>
    </row>
    <row r="9596" spans="1:8" x14ac:dyDescent="0.2">
      <c r="A9596" t="s">
        <v>14639</v>
      </c>
      <c r="B9596" s="139">
        <v>11</v>
      </c>
      <c r="C9596" s="139">
        <v>0</v>
      </c>
      <c r="D9596" s="139">
        <v>0.01</v>
      </c>
      <c r="E9596" s="139" t="s">
        <v>5421</v>
      </c>
      <c r="F9596" s="139" t="s">
        <v>5422</v>
      </c>
      <c r="G9596" s="145">
        <v>1</v>
      </c>
      <c r="H9596" s="145">
        <v>1</v>
      </c>
    </row>
    <row r="9597" spans="1:8" x14ac:dyDescent="0.2">
      <c r="A9597" t="s">
        <v>14640</v>
      </c>
      <c r="B9597" s="139">
        <v>2</v>
      </c>
      <c r="C9597" s="139">
        <v>0</v>
      </c>
      <c r="D9597" s="139">
        <v>0</v>
      </c>
      <c r="E9597" s="139" t="s">
        <v>5421</v>
      </c>
      <c r="F9597" s="139" t="s">
        <v>5422</v>
      </c>
      <c r="G9597" s="145">
        <v>1</v>
      </c>
      <c r="H9597" s="145">
        <v>1</v>
      </c>
    </row>
    <row r="9598" spans="1:8" x14ac:dyDescent="0.2">
      <c r="A9598" t="s">
        <v>14641</v>
      </c>
      <c r="B9598" s="139">
        <v>5</v>
      </c>
      <c r="C9598" s="139">
        <v>0</v>
      </c>
      <c r="D9598" s="139">
        <v>0.01</v>
      </c>
      <c r="E9598" s="139" t="s">
        <v>5421</v>
      </c>
      <c r="F9598" s="139" t="s">
        <v>5422</v>
      </c>
      <c r="G9598" s="145">
        <v>1</v>
      </c>
      <c r="H9598" s="145">
        <v>1</v>
      </c>
    </row>
    <row r="9599" spans="1:8" x14ac:dyDescent="0.2">
      <c r="A9599" t="s">
        <v>14642</v>
      </c>
      <c r="B9599" s="139">
        <v>1</v>
      </c>
      <c r="C9599" s="139">
        <v>0</v>
      </c>
      <c r="D9599" s="139">
        <v>0</v>
      </c>
      <c r="E9599" s="139" t="s">
        <v>5421</v>
      </c>
      <c r="F9599" s="139" t="s">
        <v>5422</v>
      </c>
      <c r="G9599" s="145">
        <v>1</v>
      </c>
      <c r="H9599" s="145">
        <v>1</v>
      </c>
    </row>
    <row r="9600" spans="1:8" x14ac:dyDescent="0.2">
      <c r="A9600" t="s">
        <v>14643</v>
      </c>
      <c r="B9600" s="139">
        <v>16</v>
      </c>
      <c r="C9600" s="139">
        <v>0</v>
      </c>
      <c r="D9600" s="139">
        <v>0.02</v>
      </c>
      <c r="E9600" s="139" t="s">
        <v>5421</v>
      </c>
      <c r="F9600" s="139" t="s">
        <v>5422</v>
      </c>
      <c r="G9600" s="145">
        <v>1</v>
      </c>
      <c r="H9600" s="145">
        <v>1</v>
      </c>
    </row>
    <row r="9601" spans="1:8" x14ac:dyDescent="0.2">
      <c r="A9601" t="s">
        <v>14644</v>
      </c>
      <c r="B9601" s="139">
        <v>1</v>
      </c>
      <c r="C9601" s="139">
        <v>0</v>
      </c>
      <c r="D9601" s="139">
        <v>0</v>
      </c>
      <c r="E9601" s="139" t="s">
        <v>5421</v>
      </c>
      <c r="F9601" s="139" t="s">
        <v>5422</v>
      </c>
      <c r="G9601" s="145">
        <v>1</v>
      </c>
      <c r="H9601" s="145">
        <v>1</v>
      </c>
    </row>
    <row r="9602" spans="1:8" x14ac:dyDescent="0.2">
      <c r="A9602" t="s">
        <v>14645</v>
      </c>
      <c r="B9602" s="139">
        <v>3</v>
      </c>
      <c r="C9602" s="139">
        <v>0</v>
      </c>
      <c r="D9602" s="139">
        <v>0</v>
      </c>
      <c r="E9602" s="139" t="s">
        <v>5421</v>
      </c>
      <c r="F9602" s="139" t="s">
        <v>5422</v>
      </c>
      <c r="G9602" s="145">
        <v>1</v>
      </c>
      <c r="H9602" s="145">
        <v>1</v>
      </c>
    </row>
    <row r="9603" spans="1:8" x14ac:dyDescent="0.2">
      <c r="A9603" t="s">
        <v>14646</v>
      </c>
      <c r="B9603" s="139">
        <v>1</v>
      </c>
      <c r="C9603" s="139">
        <v>0</v>
      </c>
      <c r="D9603" s="139">
        <v>0</v>
      </c>
      <c r="E9603" s="139" t="s">
        <v>5421</v>
      </c>
      <c r="F9603" s="139" t="s">
        <v>5422</v>
      </c>
      <c r="G9603" s="145">
        <v>1</v>
      </c>
      <c r="H9603" s="145">
        <v>1</v>
      </c>
    </row>
    <row r="9604" spans="1:8" x14ac:dyDescent="0.2">
      <c r="A9604" t="s">
        <v>14647</v>
      </c>
      <c r="B9604" s="139">
        <v>3</v>
      </c>
      <c r="C9604" s="139">
        <v>0</v>
      </c>
      <c r="D9604" s="139">
        <v>0</v>
      </c>
      <c r="E9604" s="139" t="s">
        <v>5421</v>
      </c>
      <c r="F9604" s="139" t="s">
        <v>5422</v>
      </c>
      <c r="G9604" s="145">
        <v>1</v>
      </c>
      <c r="H9604" s="145">
        <v>1</v>
      </c>
    </row>
    <row r="9605" spans="1:8" x14ac:dyDescent="0.2">
      <c r="A9605" t="s">
        <v>14648</v>
      </c>
      <c r="B9605" s="139">
        <v>1</v>
      </c>
      <c r="C9605" s="139">
        <v>0</v>
      </c>
      <c r="D9605" s="139">
        <v>0</v>
      </c>
      <c r="E9605" s="139" t="s">
        <v>5421</v>
      </c>
      <c r="F9605" s="139" t="s">
        <v>5422</v>
      </c>
      <c r="G9605" s="145">
        <v>1</v>
      </c>
      <c r="H9605" s="145">
        <v>1</v>
      </c>
    </row>
    <row r="9606" spans="1:8" x14ac:dyDescent="0.2">
      <c r="A9606" t="s">
        <v>14649</v>
      </c>
      <c r="B9606" s="139">
        <v>1</v>
      </c>
      <c r="C9606" s="139">
        <v>0</v>
      </c>
      <c r="D9606" s="139">
        <v>0</v>
      </c>
      <c r="E9606" s="139" t="s">
        <v>5421</v>
      </c>
      <c r="F9606" s="139" t="s">
        <v>5422</v>
      </c>
      <c r="G9606" s="145">
        <v>1</v>
      </c>
      <c r="H9606" s="145">
        <v>1</v>
      </c>
    </row>
    <row r="9607" spans="1:8" x14ac:dyDescent="0.2">
      <c r="A9607" t="s">
        <v>14650</v>
      </c>
      <c r="B9607" s="139">
        <v>30</v>
      </c>
      <c r="C9607" s="139">
        <v>0</v>
      </c>
      <c r="D9607" s="139">
        <v>0.03</v>
      </c>
      <c r="E9607" s="139" t="s">
        <v>5421</v>
      </c>
      <c r="F9607" s="139" t="s">
        <v>5422</v>
      </c>
      <c r="G9607" s="145">
        <v>1</v>
      </c>
      <c r="H9607" s="145">
        <v>1</v>
      </c>
    </row>
    <row r="9608" spans="1:8" x14ac:dyDescent="0.2">
      <c r="A9608" t="s">
        <v>14651</v>
      </c>
      <c r="B9608" s="139">
        <v>6</v>
      </c>
      <c r="C9608" s="139">
        <v>0</v>
      </c>
      <c r="D9608" s="139">
        <v>0.01</v>
      </c>
      <c r="E9608" s="139" t="s">
        <v>5421</v>
      </c>
      <c r="F9608" s="139" t="s">
        <v>5422</v>
      </c>
      <c r="G9608" s="145">
        <v>1</v>
      </c>
      <c r="H9608" s="145">
        <v>1</v>
      </c>
    </row>
    <row r="9609" spans="1:8" x14ac:dyDescent="0.2">
      <c r="A9609" t="s">
        <v>14652</v>
      </c>
      <c r="B9609" s="139">
        <v>17</v>
      </c>
      <c r="C9609" s="139">
        <v>0</v>
      </c>
      <c r="D9609" s="139">
        <v>0.02</v>
      </c>
      <c r="E9609" s="139" t="s">
        <v>5421</v>
      </c>
      <c r="F9609" s="139" t="s">
        <v>5422</v>
      </c>
      <c r="G9609" s="145">
        <v>1</v>
      </c>
      <c r="H9609" s="145">
        <v>1</v>
      </c>
    </row>
    <row r="9610" spans="1:8" x14ac:dyDescent="0.2">
      <c r="A9610" t="s">
        <v>14653</v>
      </c>
      <c r="B9610" s="139">
        <v>20</v>
      </c>
      <c r="C9610" s="139">
        <v>0</v>
      </c>
      <c r="D9610" s="139">
        <v>0.02</v>
      </c>
      <c r="E9610" s="139" t="s">
        <v>5421</v>
      </c>
      <c r="F9610" s="139" t="s">
        <v>5422</v>
      </c>
      <c r="G9610" s="145">
        <v>1</v>
      </c>
      <c r="H9610" s="145">
        <v>1</v>
      </c>
    </row>
    <row r="9611" spans="1:8" x14ac:dyDescent="0.2">
      <c r="A9611" t="s">
        <v>14654</v>
      </c>
      <c r="B9611" s="139">
        <v>1</v>
      </c>
      <c r="C9611" s="139">
        <v>0</v>
      </c>
      <c r="D9611" s="139">
        <v>0</v>
      </c>
      <c r="E9611" s="139" t="s">
        <v>5421</v>
      </c>
      <c r="F9611" s="139" t="s">
        <v>5422</v>
      </c>
      <c r="G9611" s="145">
        <v>1</v>
      </c>
      <c r="H9611" s="145">
        <v>1</v>
      </c>
    </row>
    <row r="9612" spans="1:8" x14ac:dyDescent="0.2">
      <c r="A9612" t="s">
        <v>14655</v>
      </c>
      <c r="B9612" s="139">
        <v>1</v>
      </c>
      <c r="C9612" s="139">
        <v>0</v>
      </c>
      <c r="D9612" s="139">
        <v>0</v>
      </c>
      <c r="E9612" s="139" t="s">
        <v>5421</v>
      </c>
      <c r="F9612" s="139" t="s">
        <v>5422</v>
      </c>
      <c r="G9612" s="145">
        <v>1</v>
      </c>
      <c r="H9612" s="145">
        <v>1</v>
      </c>
    </row>
    <row r="9613" spans="1:8" x14ac:dyDescent="0.2">
      <c r="A9613" t="s">
        <v>14656</v>
      </c>
      <c r="B9613" s="139">
        <v>5</v>
      </c>
      <c r="C9613" s="139">
        <v>0</v>
      </c>
      <c r="D9613" s="139">
        <v>0.01</v>
      </c>
      <c r="E9613" s="139" t="s">
        <v>5421</v>
      </c>
      <c r="F9613" s="139" t="s">
        <v>5422</v>
      </c>
      <c r="G9613" s="145">
        <v>1</v>
      </c>
      <c r="H9613" s="145">
        <v>1</v>
      </c>
    </row>
    <row r="9614" spans="1:8" x14ac:dyDescent="0.2">
      <c r="A9614" t="s">
        <v>14657</v>
      </c>
      <c r="B9614" s="139">
        <v>2</v>
      </c>
      <c r="C9614" s="139">
        <v>0</v>
      </c>
      <c r="D9614" s="139">
        <v>0</v>
      </c>
      <c r="E9614" s="139" t="s">
        <v>5421</v>
      </c>
      <c r="F9614" s="139" t="s">
        <v>5422</v>
      </c>
      <c r="G9614" s="145">
        <v>1</v>
      </c>
      <c r="H9614" s="145">
        <v>1</v>
      </c>
    </row>
    <row r="9615" spans="1:8" x14ac:dyDescent="0.2">
      <c r="A9615" t="s">
        <v>14658</v>
      </c>
      <c r="B9615" s="139">
        <v>28</v>
      </c>
      <c r="C9615" s="139">
        <v>0</v>
      </c>
      <c r="D9615" s="139">
        <v>0.03</v>
      </c>
      <c r="E9615" s="139" t="s">
        <v>5421</v>
      </c>
      <c r="F9615" s="139" t="s">
        <v>5422</v>
      </c>
      <c r="G9615" s="145">
        <v>1</v>
      </c>
      <c r="H9615" s="145">
        <v>1</v>
      </c>
    </row>
    <row r="9616" spans="1:8" x14ac:dyDescent="0.2">
      <c r="A9616" t="s">
        <v>14659</v>
      </c>
      <c r="B9616" s="139">
        <v>19</v>
      </c>
      <c r="C9616" s="139">
        <v>0</v>
      </c>
      <c r="D9616" s="139">
        <v>0.02</v>
      </c>
      <c r="E9616" s="139" t="s">
        <v>5421</v>
      </c>
      <c r="F9616" s="139" t="s">
        <v>5422</v>
      </c>
      <c r="G9616" s="145">
        <v>1</v>
      </c>
      <c r="H9616" s="145">
        <v>1</v>
      </c>
    </row>
    <row r="9617" spans="1:8" x14ac:dyDescent="0.2">
      <c r="A9617" t="s">
        <v>14660</v>
      </c>
      <c r="B9617" s="139">
        <v>24</v>
      </c>
      <c r="C9617" s="139">
        <v>0</v>
      </c>
      <c r="D9617" s="139">
        <v>0.02</v>
      </c>
      <c r="E9617" s="139" t="s">
        <v>5421</v>
      </c>
      <c r="F9617" s="139" t="s">
        <v>5422</v>
      </c>
      <c r="G9617" s="145">
        <v>1</v>
      </c>
      <c r="H9617" s="145">
        <v>1</v>
      </c>
    </row>
    <row r="9618" spans="1:8" x14ac:dyDescent="0.2">
      <c r="A9618" t="s">
        <v>14661</v>
      </c>
      <c r="B9618" s="139">
        <v>8</v>
      </c>
      <c r="C9618" s="139">
        <v>0</v>
      </c>
      <c r="D9618" s="139">
        <v>0.01</v>
      </c>
      <c r="E9618" s="139" t="s">
        <v>5421</v>
      </c>
      <c r="F9618" s="139" t="s">
        <v>5422</v>
      </c>
      <c r="G9618" s="145">
        <v>1</v>
      </c>
      <c r="H9618" s="145">
        <v>1</v>
      </c>
    </row>
    <row r="9619" spans="1:8" x14ac:dyDescent="0.2">
      <c r="A9619" t="s">
        <v>14662</v>
      </c>
      <c r="B9619" s="139">
        <v>3</v>
      </c>
      <c r="C9619" s="139">
        <v>0</v>
      </c>
      <c r="D9619" s="139">
        <v>0</v>
      </c>
      <c r="E9619" s="139" t="s">
        <v>5421</v>
      </c>
      <c r="F9619" s="139" t="s">
        <v>5422</v>
      </c>
      <c r="G9619" s="145">
        <v>1</v>
      </c>
      <c r="H9619" s="145">
        <v>1</v>
      </c>
    </row>
    <row r="9620" spans="1:8" x14ac:dyDescent="0.2">
      <c r="A9620" t="s">
        <v>14663</v>
      </c>
      <c r="B9620" s="139">
        <v>5</v>
      </c>
      <c r="C9620" s="139">
        <v>0</v>
      </c>
      <c r="D9620" s="139">
        <v>0.01</v>
      </c>
      <c r="E9620" s="139" t="s">
        <v>5421</v>
      </c>
      <c r="F9620" s="139" t="s">
        <v>5422</v>
      </c>
      <c r="G9620" s="145">
        <v>1</v>
      </c>
      <c r="H9620" s="145">
        <v>1</v>
      </c>
    </row>
    <row r="9621" spans="1:8" x14ac:dyDescent="0.2">
      <c r="A9621" t="s">
        <v>14664</v>
      </c>
      <c r="B9621" s="139">
        <v>1</v>
      </c>
      <c r="C9621" s="139">
        <v>0</v>
      </c>
      <c r="D9621" s="139">
        <v>0</v>
      </c>
      <c r="E9621" s="139" t="s">
        <v>5421</v>
      </c>
      <c r="F9621" s="139" t="s">
        <v>5422</v>
      </c>
      <c r="G9621" s="145">
        <v>1</v>
      </c>
      <c r="H9621" s="145">
        <v>1</v>
      </c>
    </row>
    <row r="9622" spans="1:8" x14ac:dyDescent="0.2">
      <c r="A9622" t="s">
        <v>14665</v>
      </c>
      <c r="B9622" s="139">
        <v>4</v>
      </c>
      <c r="C9622" s="139">
        <v>0</v>
      </c>
      <c r="D9622" s="139">
        <v>0</v>
      </c>
      <c r="E9622" s="139" t="s">
        <v>5421</v>
      </c>
      <c r="F9622" s="139" t="s">
        <v>5422</v>
      </c>
      <c r="G9622" s="145">
        <v>1</v>
      </c>
      <c r="H9622" s="145">
        <v>1</v>
      </c>
    </row>
    <row r="9623" spans="1:8" x14ac:dyDescent="0.2">
      <c r="A9623" t="s">
        <v>14666</v>
      </c>
      <c r="B9623" s="139">
        <v>6</v>
      </c>
      <c r="C9623" s="139">
        <v>0</v>
      </c>
      <c r="D9623" s="139">
        <v>0.01</v>
      </c>
      <c r="E9623" s="139" t="s">
        <v>5421</v>
      </c>
      <c r="F9623" s="139" t="s">
        <v>5422</v>
      </c>
      <c r="G9623" s="145">
        <v>1</v>
      </c>
      <c r="H9623" s="145">
        <v>1</v>
      </c>
    </row>
    <row r="9624" spans="1:8" x14ac:dyDescent="0.2">
      <c r="A9624" t="s">
        <v>14667</v>
      </c>
      <c r="B9624" s="139">
        <v>2</v>
      </c>
      <c r="C9624" s="139">
        <v>0</v>
      </c>
      <c r="D9624" s="139">
        <v>0</v>
      </c>
      <c r="E9624" s="139" t="s">
        <v>5421</v>
      </c>
      <c r="F9624" s="139" t="s">
        <v>5422</v>
      </c>
      <c r="G9624" s="145">
        <v>1</v>
      </c>
      <c r="H9624" s="145">
        <v>1</v>
      </c>
    </row>
    <row r="9625" spans="1:8" x14ac:dyDescent="0.2">
      <c r="A9625" t="s">
        <v>14668</v>
      </c>
      <c r="B9625" s="139">
        <v>4</v>
      </c>
      <c r="C9625" s="139">
        <v>0</v>
      </c>
      <c r="D9625" s="139">
        <v>0</v>
      </c>
      <c r="E9625" s="139" t="s">
        <v>5421</v>
      </c>
      <c r="F9625" s="139" t="s">
        <v>5422</v>
      </c>
      <c r="G9625" s="145">
        <v>1</v>
      </c>
      <c r="H9625" s="145">
        <v>1</v>
      </c>
    </row>
    <row r="9626" spans="1:8" x14ac:dyDescent="0.2">
      <c r="A9626" t="s">
        <v>14669</v>
      </c>
      <c r="B9626" s="139">
        <v>4</v>
      </c>
      <c r="C9626" s="139">
        <v>0</v>
      </c>
      <c r="D9626" s="139">
        <v>0</v>
      </c>
      <c r="E9626" s="139" t="s">
        <v>5421</v>
      </c>
      <c r="F9626" s="139" t="s">
        <v>5422</v>
      </c>
      <c r="G9626" s="145">
        <v>1</v>
      </c>
      <c r="H9626" s="145">
        <v>1</v>
      </c>
    </row>
    <row r="9627" spans="1:8" x14ac:dyDescent="0.2">
      <c r="A9627" t="s">
        <v>14670</v>
      </c>
      <c r="B9627" s="139">
        <v>1</v>
      </c>
      <c r="C9627" s="139">
        <v>0</v>
      </c>
      <c r="D9627" s="139">
        <v>0</v>
      </c>
      <c r="E9627" s="139" t="s">
        <v>5421</v>
      </c>
      <c r="F9627" s="139" t="s">
        <v>5422</v>
      </c>
      <c r="G9627" s="145">
        <v>1</v>
      </c>
      <c r="H9627" s="145">
        <v>1</v>
      </c>
    </row>
    <row r="9628" spans="1:8" x14ac:dyDescent="0.2">
      <c r="A9628" t="s">
        <v>14671</v>
      </c>
      <c r="B9628" s="139">
        <v>5</v>
      </c>
      <c r="C9628" s="139">
        <v>0</v>
      </c>
      <c r="D9628" s="139">
        <v>0.01</v>
      </c>
      <c r="E9628" s="139" t="s">
        <v>5421</v>
      </c>
      <c r="F9628" s="139" t="s">
        <v>5422</v>
      </c>
      <c r="G9628" s="145">
        <v>1</v>
      </c>
      <c r="H9628" s="145">
        <v>1</v>
      </c>
    </row>
    <row r="9629" spans="1:8" x14ac:dyDescent="0.2">
      <c r="A9629" t="s">
        <v>14672</v>
      </c>
      <c r="B9629" s="139">
        <v>2</v>
      </c>
      <c r="C9629" s="139">
        <v>0</v>
      </c>
      <c r="D9629" s="139">
        <v>0</v>
      </c>
      <c r="E9629" s="139" t="s">
        <v>5421</v>
      </c>
      <c r="F9629" s="139" t="s">
        <v>5422</v>
      </c>
      <c r="G9629" s="145">
        <v>1</v>
      </c>
      <c r="H9629" s="145">
        <v>1</v>
      </c>
    </row>
    <row r="9630" spans="1:8" x14ac:dyDescent="0.2">
      <c r="A9630" t="s">
        <v>14673</v>
      </c>
      <c r="B9630" s="139">
        <v>13</v>
      </c>
      <c r="C9630" s="139">
        <v>0</v>
      </c>
      <c r="D9630" s="139">
        <v>0.01</v>
      </c>
      <c r="E9630" s="139" t="s">
        <v>5421</v>
      </c>
      <c r="F9630" s="139" t="s">
        <v>5422</v>
      </c>
      <c r="G9630" s="145">
        <v>1</v>
      </c>
      <c r="H9630" s="145">
        <v>1</v>
      </c>
    </row>
    <row r="9631" spans="1:8" x14ac:dyDescent="0.2">
      <c r="A9631" t="s">
        <v>14674</v>
      </c>
      <c r="B9631" s="139">
        <v>6</v>
      </c>
      <c r="C9631" s="139">
        <v>0</v>
      </c>
      <c r="D9631" s="139">
        <v>0.01</v>
      </c>
      <c r="E9631" s="139" t="s">
        <v>5421</v>
      </c>
      <c r="F9631" s="139" t="s">
        <v>5422</v>
      </c>
      <c r="G9631" s="145">
        <v>1</v>
      </c>
      <c r="H9631" s="145">
        <v>1</v>
      </c>
    </row>
    <row r="9632" spans="1:8" x14ac:dyDescent="0.2">
      <c r="A9632" t="s">
        <v>14675</v>
      </c>
      <c r="B9632" s="139">
        <v>2</v>
      </c>
      <c r="C9632" s="139">
        <v>0</v>
      </c>
      <c r="D9632" s="139">
        <v>0</v>
      </c>
      <c r="E9632" s="139" t="s">
        <v>5421</v>
      </c>
      <c r="F9632" s="139" t="s">
        <v>5422</v>
      </c>
      <c r="G9632" s="145">
        <v>1</v>
      </c>
      <c r="H9632" s="145">
        <v>1</v>
      </c>
    </row>
    <row r="9633" spans="1:8" x14ac:dyDescent="0.2">
      <c r="A9633" t="s">
        <v>14676</v>
      </c>
      <c r="B9633" s="139">
        <v>1</v>
      </c>
      <c r="C9633" s="139">
        <v>0</v>
      </c>
      <c r="D9633" s="139">
        <v>0</v>
      </c>
      <c r="E9633" s="139" t="s">
        <v>5421</v>
      </c>
      <c r="F9633" s="139" t="s">
        <v>5422</v>
      </c>
      <c r="G9633" s="145">
        <v>1</v>
      </c>
      <c r="H9633" s="145">
        <v>1</v>
      </c>
    </row>
    <row r="9634" spans="1:8" x14ac:dyDescent="0.2">
      <c r="A9634" t="s">
        <v>14677</v>
      </c>
      <c r="B9634" s="139">
        <v>64</v>
      </c>
      <c r="C9634" s="139">
        <v>0</v>
      </c>
      <c r="D9634" s="139">
        <v>7.0000000000000007E-2</v>
      </c>
      <c r="E9634" s="139" t="s">
        <v>5421</v>
      </c>
      <c r="F9634" s="139" t="s">
        <v>5422</v>
      </c>
      <c r="G9634" s="145">
        <v>1</v>
      </c>
      <c r="H9634" s="145">
        <v>1</v>
      </c>
    </row>
    <row r="9635" spans="1:8" x14ac:dyDescent="0.2">
      <c r="A9635" t="s">
        <v>14678</v>
      </c>
      <c r="B9635" s="139">
        <v>5</v>
      </c>
      <c r="C9635" s="139">
        <v>0</v>
      </c>
      <c r="D9635" s="139">
        <v>0.01</v>
      </c>
      <c r="E9635" s="139" t="s">
        <v>5421</v>
      </c>
      <c r="F9635" s="139" t="s">
        <v>5422</v>
      </c>
      <c r="G9635" s="145">
        <v>1</v>
      </c>
      <c r="H9635" s="145">
        <v>1</v>
      </c>
    </row>
    <row r="9636" spans="1:8" x14ac:dyDescent="0.2">
      <c r="A9636" t="s">
        <v>14679</v>
      </c>
      <c r="B9636" s="139">
        <v>1</v>
      </c>
      <c r="C9636" s="139">
        <v>0</v>
      </c>
      <c r="D9636" s="139">
        <v>0</v>
      </c>
      <c r="E9636" s="139" t="s">
        <v>5421</v>
      </c>
      <c r="F9636" s="139" t="s">
        <v>5422</v>
      </c>
      <c r="G9636" s="145">
        <v>1</v>
      </c>
      <c r="H9636" s="145">
        <v>1</v>
      </c>
    </row>
    <row r="9637" spans="1:8" x14ac:dyDescent="0.2">
      <c r="A9637" t="s">
        <v>14680</v>
      </c>
      <c r="B9637" s="139">
        <v>7</v>
      </c>
      <c r="C9637" s="139">
        <v>0</v>
      </c>
      <c r="D9637" s="139">
        <v>0.01</v>
      </c>
      <c r="E9637" s="139" t="s">
        <v>5421</v>
      </c>
      <c r="F9637" s="139" t="s">
        <v>5422</v>
      </c>
      <c r="G9637" s="145">
        <v>1</v>
      </c>
      <c r="H9637" s="145">
        <v>1</v>
      </c>
    </row>
    <row r="9638" spans="1:8" x14ac:dyDescent="0.2">
      <c r="A9638" t="s">
        <v>14681</v>
      </c>
      <c r="B9638" s="139">
        <v>1</v>
      </c>
      <c r="C9638" s="139">
        <v>0</v>
      </c>
      <c r="D9638" s="139">
        <v>0</v>
      </c>
      <c r="E9638" s="139" t="s">
        <v>5421</v>
      </c>
      <c r="F9638" s="139" t="s">
        <v>5422</v>
      </c>
      <c r="G9638" s="145">
        <v>1</v>
      </c>
      <c r="H9638" s="145">
        <v>1</v>
      </c>
    </row>
    <row r="9639" spans="1:8" x14ac:dyDescent="0.2">
      <c r="A9639" t="s">
        <v>14682</v>
      </c>
      <c r="B9639" s="139">
        <v>8</v>
      </c>
      <c r="C9639" s="139">
        <v>0</v>
      </c>
      <c r="D9639" s="139">
        <v>0.01</v>
      </c>
      <c r="E9639" s="139" t="s">
        <v>5421</v>
      </c>
      <c r="F9639" s="139" t="s">
        <v>5422</v>
      </c>
      <c r="G9639" s="145">
        <v>1</v>
      </c>
      <c r="H9639" s="145">
        <v>1</v>
      </c>
    </row>
    <row r="9640" spans="1:8" x14ac:dyDescent="0.2">
      <c r="A9640" t="s">
        <v>14683</v>
      </c>
      <c r="B9640" s="139">
        <v>2</v>
      </c>
      <c r="C9640" s="139">
        <v>0</v>
      </c>
      <c r="D9640" s="139">
        <v>0</v>
      </c>
      <c r="E9640" s="139" t="s">
        <v>5421</v>
      </c>
      <c r="F9640" s="139" t="s">
        <v>5422</v>
      </c>
      <c r="G9640" s="145">
        <v>1</v>
      </c>
      <c r="H9640" s="145">
        <v>1</v>
      </c>
    </row>
    <row r="9641" spans="1:8" x14ac:dyDescent="0.2">
      <c r="A9641" t="s">
        <v>14684</v>
      </c>
      <c r="B9641" s="139">
        <v>16</v>
      </c>
      <c r="C9641" s="139">
        <v>0</v>
      </c>
      <c r="D9641" s="139">
        <v>0.02</v>
      </c>
      <c r="E9641" s="139" t="s">
        <v>5421</v>
      </c>
      <c r="F9641" s="139" t="s">
        <v>5422</v>
      </c>
      <c r="G9641" s="145">
        <v>1</v>
      </c>
      <c r="H9641" s="145">
        <v>1</v>
      </c>
    </row>
    <row r="9642" spans="1:8" x14ac:dyDescent="0.2">
      <c r="A9642" t="s">
        <v>14685</v>
      </c>
      <c r="B9642" s="139">
        <v>2</v>
      </c>
      <c r="C9642" s="139">
        <v>0</v>
      </c>
      <c r="D9642" s="139">
        <v>0</v>
      </c>
      <c r="E9642" s="139" t="s">
        <v>5421</v>
      </c>
      <c r="F9642" s="139" t="s">
        <v>5422</v>
      </c>
      <c r="G9642" s="145">
        <v>1</v>
      </c>
      <c r="H9642" s="145">
        <v>1</v>
      </c>
    </row>
    <row r="9643" spans="1:8" x14ac:dyDescent="0.2">
      <c r="A9643" t="s">
        <v>14686</v>
      </c>
      <c r="B9643" s="139">
        <v>4</v>
      </c>
      <c r="C9643" s="139">
        <v>0</v>
      </c>
      <c r="D9643" s="139">
        <v>0</v>
      </c>
      <c r="E9643" s="139" t="s">
        <v>5421</v>
      </c>
      <c r="F9643" s="139" t="s">
        <v>5422</v>
      </c>
      <c r="G9643" s="145">
        <v>1</v>
      </c>
      <c r="H9643" s="145">
        <v>1</v>
      </c>
    </row>
    <row r="9644" spans="1:8" x14ac:dyDescent="0.2">
      <c r="A9644" t="s">
        <v>14687</v>
      </c>
      <c r="B9644" s="139">
        <v>11</v>
      </c>
      <c r="C9644" s="139">
        <v>0</v>
      </c>
      <c r="D9644" s="139">
        <v>0.01</v>
      </c>
      <c r="E9644" s="139" t="s">
        <v>5421</v>
      </c>
      <c r="F9644" s="139" t="s">
        <v>5422</v>
      </c>
      <c r="G9644" s="145">
        <v>1</v>
      </c>
      <c r="H9644" s="145">
        <v>1</v>
      </c>
    </row>
    <row r="9645" spans="1:8" x14ac:dyDescent="0.2">
      <c r="A9645" t="s">
        <v>14688</v>
      </c>
      <c r="B9645" s="139">
        <v>1</v>
      </c>
      <c r="C9645" s="139">
        <v>0</v>
      </c>
      <c r="D9645" s="139">
        <v>0</v>
      </c>
      <c r="E9645" s="139" t="s">
        <v>5421</v>
      </c>
      <c r="F9645" s="139" t="s">
        <v>5422</v>
      </c>
      <c r="G9645" s="145">
        <v>1</v>
      </c>
      <c r="H9645" s="145">
        <v>1</v>
      </c>
    </row>
    <row r="9646" spans="1:8" x14ac:dyDescent="0.2">
      <c r="A9646" t="s">
        <v>14689</v>
      </c>
      <c r="B9646" s="139">
        <v>13</v>
      </c>
      <c r="C9646" s="139">
        <v>0</v>
      </c>
      <c r="D9646" s="139">
        <v>0.01</v>
      </c>
      <c r="E9646" s="139" t="s">
        <v>5421</v>
      </c>
      <c r="F9646" s="139" t="s">
        <v>5422</v>
      </c>
      <c r="G9646" s="145">
        <v>1</v>
      </c>
      <c r="H9646" s="145">
        <v>1</v>
      </c>
    </row>
    <row r="9647" spans="1:8" x14ac:dyDescent="0.2">
      <c r="A9647" t="s">
        <v>14690</v>
      </c>
      <c r="B9647" s="139">
        <v>8</v>
      </c>
      <c r="C9647" s="139">
        <v>0</v>
      </c>
      <c r="D9647" s="139">
        <v>0.01</v>
      </c>
      <c r="E9647" s="139" t="s">
        <v>5421</v>
      </c>
      <c r="F9647" s="139" t="s">
        <v>5422</v>
      </c>
      <c r="G9647" s="145">
        <v>1</v>
      </c>
      <c r="H9647" s="145">
        <v>1</v>
      </c>
    </row>
    <row r="9648" spans="1:8" x14ac:dyDescent="0.2">
      <c r="A9648" t="s">
        <v>14691</v>
      </c>
      <c r="B9648" s="139">
        <v>32</v>
      </c>
      <c r="C9648" s="139">
        <v>0</v>
      </c>
      <c r="D9648" s="139">
        <v>0.03</v>
      </c>
      <c r="E9648" s="139" t="s">
        <v>5421</v>
      </c>
      <c r="F9648" s="139" t="s">
        <v>5422</v>
      </c>
      <c r="G9648" s="145">
        <v>1</v>
      </c>
      <c r="H9648" s="145">
        <v>1</v>
      </c>
    </row>
    <row r="9649" spans="1:8" x14ac:dyDescent="0.2">
      <c r="A9649" t="s">
        <v>14692</v>
      </c>
      <c r="B9649" s="139">
        <v>4</v>
      </c>
      <c r="C9649" s="139">
        <v>0</v>
      </c>
      <c r="D9649" s="139">
        <v>0</v>
      </c>
      <c r="E9649" s="139" t="s">
        <v>5421</v>
      </c>
      <c r="F9649" s="139" t="s">
        <v>5422</v>
      </c>
      <c r="G9649" s="145">
        <v>1</v>
      </c>
      <c r="H9649" s="145">
        <v>1</v>
      </c>
    </row>
    <row r="9650" spans="1:8" x14ac:dyDescent="0.2">
      <c r="A9650" t="s">
        <v>14693</v>
      </c>
      <c r="B9650" s="139">
        <v>33</v>
      </c>
      <c r="C9650" s="139">
        <v>0</v>
      </c>
      <c r="D9650" s="139">
        <v>0.03</v>
      </c>
      <c r="E9650" s="139" t="s">
        <v>5421</v>
      </c>
      <c r="F9650" s="139" t="s">
        <v>5422</v>
      </c>
      <c r="G9650" s="145">
        <v>1</v>
      </c>
      <c r="H9650" s="145">
        <v>1</v>
      </c>
    </row>
    <row r="9651" spans="1:8" x14ac:dyDescent="0.2">
      <c r="A9651" t="s">
        <v>14694</v>
      </c>
      <c r="B9651" s="139">
        <v>4</v>
      </c>
      <c r="C9651" s="139">
        <v>0</v>
      </c>
      <c r="D9651" s="139">
        <v>0</v>
      </c>
      <c r="E9651" s="139" t="s">
        <v>5421</v>
      </c>
      <c r="F9651" s="139" t="s">
        <v>5422</v>
      </c>
      <c r="G9651" s="145">
        <v>1</v>
      </c>
      <c r="H9651" s="145">
        <v>1</v>
      </c>
    </row>
    <row r="9652" spans="1:8" x14ac:dyDescent="0.2">
      <c r="A9652" t="s">
        <v>14695</v>
      </c>
      <c r="B9652" s="139">
        <v>1</v>
      </c>
      <c r="C9652" s="139">
        <v>0</v>
      </c>
      <c r="D9652" s="139">
        <v>0</v>
      </c>
      <c r="E9652" s="139" t="s">
        <v>5421</v>
      </c>
      <c r="F9652" s="139" t="s">
        <v>5422</v>
      </c>
      <c r="G9652" s="145">
        <v>1</v>
      </c>
      <c r="H9652" s="145">
        <v>1</v>
      </c>
    </row>
    <row r="9653" spans="1:8" x14ac:dyDescent="0.2">
      <c r="A9653" t="s">
        <v>14696</v>
      </c>
      <c r="B9653" s="139">
        <v>2</v>
      </c>
      <c r="C9653" s="139">
        <v>0</v>
      </c>
      <c r="D9653" s="139">
        <v>0</v>
      </c>
      <c r="E9653" s="139" t="s">
        <v>5421</v>
      </c>
      <c r="F9653" s="139" t="s">
        <v>5422</v>
      </c>
      <c r="G9653" s="145">
        <v>1</v>
      </c>
      <c r="H9653" s="145">
        <v>1</v>
      </c>
    </row>
    <row r="9654" spans="1:8" x14ac:dyDescent="0.2">
      <c r="A9654" t="s">
        <v>5327</v>
      </c>
      <c r="B9654" s="139">
        <v>8</v>
      </c>
      <c r="C9654" s="139">
        <v>0</v>
      </c>
      <c r="D9654" s="139">
        <v>0.01</v>
      </c>
      <c r="E9654" s="139" t="s">
        <v>5421</v>
      </c>
      <c r="F9654" s="139" t="s">
        <v>5422</v>
      </c>
      <c r="G9654" s="145">
        <v>1</v>
      </c>
      <c r="H9654" s="145">
        <v>1</v>
      </c>
    </row>
    <row r="9655" spans="1:8" x14ac:dyDescent="0.2">
      <c r="A9655" t="s">
        <v>14697</v>
      </c>
      <c r="B9655" s="139">
        <v>1</v>
      </c>
      <c r="C9655" s="139">
        <v>0</v>
      </c>
      <c r="D9655" s="139">
        <v>0</v>
      </c>
      <c r="E9655" s="139" t="s">
        <v>5421</v>
      </c>
      <c r="F9655" s="139" t="s">
        <v>5422</v>
      </c>
      <c r="G9655" s="145">
        <v>1</v>
      </c>
      <c r="H9655" s="145">
        <v>1</v>
      </c>
    </row>
    <row r="9656" spans="1:8" x14ac:dyDescent="0.2">
      <c r="A9656" t="s">
        <v>14698</v>
      </c>
      <c r="B9656" s="139">
        <v>3</v>
      </c>
      <c r="C9656" s="139">
        <v>0</v>
      </c>
      <c r="D9656" s="139">
        <v>0</v>
      </c>
      <c r="E9656" s="139" t="s">
        <v>5421</v>
      </c>
      <c r="F9656" s="139" t="s">
        <v>5422</v>
      </c>
      <c r="G9656" s="145">
        <v>1</v>
      </c>
      <c r="H9656" s="145">
        <v>1</v>
      </c>
    </row>
    <row r="9657" spans="1:8" x14ac:dyDescent="0.2">
      <c r="A9657" t="s">
        <v>14699</v>
      </c>
      <c r="B9657" s="139">
        <v>2</v>
      </c>
      <c r="C9657" s="139">
        <v>0</v>
      </c>
      <c r="D9657" s="139">
        <v>0</v>
      </c>
      <c r="E9657" s="139" t="s">
        <v>5421</v>
      </c>
      <c r="F9657" s="139" t="s">
        <v>5422</v>
      </c>
      <c r="G9657" s="145">
        <v>1</v>
      </c>
      <c r="H9657" s="145">
        <v>1</v>
      </c>
    </row>
    <row r="9658" spans="1:8" x14ac:dyDescent="0.2">
      <c r="A9658" t="s">
        <v>14700</v>
      </c>
      <c r="B9658" s="139">
        <v>1</v>
      </c>
      <c r="C9658" s="139">
        <v>0</v>
      </c>
      <c r="D9658" s="139">
        <v>0</v>
      </c>
      <c r="E9658" s="139" t="s">
        <v>5421</v>
      </c>
      <c r="F9658" s="139" t="s">
        <v>5422</v>
      </c>
      <c r="G9658" s="145">
        <v>1</v>
      </c>
      <c r="H9658" s="145">
        <v>1</v>
      </c>
    </row>
    <row r="9659" spans="1:8" x14ac:dyDescent="0.2">
      <c r="A9659" t="s">
        <v>14701</v>
      </c>
      <c r="B9659" s="139">
        <v>5</v>
      </c>
      <c r="C9659" s="139">
        <v>0</v>
      </c>
      <c r="D9659" s="139">
        <v>0.01</v>
      </c>
      <c r="E9659" s="139" t="s">
        <v>5421</v>
      </c>
      <c r="F9659" s="139" t="s">
        <v>5422</v>
      </c>
      <c r="G9659" s="145">
        <v>1</v>
      </c>
      <c r="H9659" s="145">
        <v>1</v>
      </c>
    </row>
    <row r="9660" spans="1:8" x14ac:dyDescent="0.2">
      <c r="A9660" t="s">
        <v>14702</v>
      </c>
      <c r="B9660" s="139">
        <v>3</v>
      </c>
      <c r="C9660" s="139">
        <v>0</v>
      </c>
      <c r="D9660" s="139">
        <v>0</v>
      </c>
      <c r="E9660" s="139" t="s">
        <v>5421</v>
      </c>
      <c r="F9660" s="139" t="s">
        <v>5422</v>
      </c>
      <c r="G9660" s="145">
        <v>1</v>
      </c>
      <c r="H9660" s="145">
        <v>1</v>
      </c>
    </row>
    <row r="9661" spans="1:8" x14ac:dyDescent="0.2">
      <c r="A9661" t="s">
        <v>14703</v>
      </c>
      <c r="B9661" s="139">
        <v>1</v>
      </c>
      <c r="C9661" s="139">
        <v>0</v>
      </c>
      <c r="D9661" s="139">
        <v>0</v>
      </c>
      <c r="E9661" s="139" t="s">
        <v>5421</v>
      </c>
      <c r="F9661" s="139" t="s">
        <v>5422</v>
      </c>
      <c r="G9661" s="145">
        <v>1</v>
      </c>
      <c r="H9661" s="145">
        <v>1</v>
      </c>
    </row>
    <row r="9662" spans="1:8" x14ac:dyDescent="0.2">
      <c r="A9662" t="s">
        <v>14704</v>
      </c>
      <c r="B9662" s="139">
        <v>14</v>
      </c>
      <c r="C9662" s="139">
        <v>0</v>
      </c>
      <c r="D9662" s="139">
        <v>0.01</v>
      </c>
      <c r="E9662" s="139" t="s">
        <v>5421</v>
      </c>
      <c r="F9662" s="139" t="s">
        <v>5422</v>
      </c>
      <c r="G9662" s="145">
        <v>1</v>
      </c>
      <c r="H9662" s="145">
        <v>1</v>
      </c>
    </row>
    <row r="9663" spans="1:8" x14ac:dyDescent="0.2">
      <c r="A9663" t="s">
        <v>14705</v>
      </c>
      <c r="B9663" s="139">
        <v>3</v>
      </c>
      <c r="C9663" s="139">
        <v>0</v>
      </c>
      <c r="D9663" s="139">
        <v>0</v>
      </c>
      <c r="E9663" s="139" t="s">
        <v>5421</v>
      </c>
      <c r="F9663" s="139" t="s">
        <v>5422</v>
      </c>
      <c r="G9663" s="145">
        <v>1</v>
      </c>
      <c r="H9663" s="145">
        <v>1</v>
      </c>
    </row>
    <row r="9664" spans="1:8" x14ac:dyDescent="0.2">
      <c r="A9664" t="s">
        <v>14706</v>
      </c>
      <c r="B9664" s="139">
        <v>8</v>
      </c>
      <c r="C9664" s="139">
        <v>0</v>
      </c>
      <c r="D9664" s="139">
        <v>0.01</v>
      </c>
      <c r="E9664" s="139" t="s">
        <v>5421</v>
      </c>
      <c r="F9664" s="139" t="s">
        <v>5422</v>
      </c>
      <c r="G9664" s="145">
        <v>1</v>
      </c>
      <c r="H9664" s="145">
        <v>1</v>
      </c>
    </row>
    <row r="9665" spans="1:8" x14ac:dyDescent="0.2">
      <c r="A9665" t="s">
        <v>14707</v>
      </c>
      <c r="B9665" s="139">
        <v>7</v>
      </c>
      <c r="C9665" s="139">
        <v>0</v>
      </c>
      <c r="D9665" s="139">
        <v>0.01</v>
      </c>
      <c r="E9665" s="139" t="s">
        <v>5421</v>
      </c>
      <c r="F9665" s="139" t="s">
        <v>5422</v>
      </c>
      <c r="G9665" s="145">
        <v>1</v>
      </c>
      <c r="H9665" s="145">
        <v>1</v>
      </c>
    </row>
    <row r="9666" spans="1:8" x14ac:dyDescent="0.2">
      <c r="A9666" t="s">
        <v>14708</v>
      </c>
      <c r="B9666" s="139">
        <v>8</v>
      </c>
      <c r="C9666" s="139">
        <v>0</v>
      </c>
      <c r="D9666" s="139">
        <v>0.01</v>
      </c>
      <c r="E9666" s="139" t="s">
        <v>5421</v>
      </c>
      <c r="F9666" s="139" t="s">
        <v>5422</v>
      </c>
      <c r="G9666" s="145">
        <v>1</v>
      </c>
      <c r="H9666" s="145">
        <v>1</v>
      </c>
    </row>
    <row r="9667" spans="1:8" x14ac:dyDescent="0.2">
      <c r="A9667" t="s">
        <v>14709</v>
      </c>
      <c r="B9667" s="139">
        <v>2</v>
      </c>
      <c r="C9667" s="139">
        <v>0</v>
      </c>
      <c r="D9667" s="139">
        <v>0</v>
      </c>
      <c r="E9667" s="139" t="s">
        <v>5421</v>
      </c>
      <c r="F9667" s="139" t="s">
        <v>5422</v>
      </c>
      <c r="G9667" s="145">
        <v>1</v>
      </c>
      <c r="H9667" s="145">
        <v>1</v>
      </c>
    </row>
    <row r="9668" spans="1:8" x14ac:dyDescent="0.2">
      <c r="A9668" t="s">
        <v>14710</v>
      </c>
      <c r="B9668" s="139">
        <v>15</v>
      </c>
      <c r="C9668" s="139">
        <v>0</v>
      </c>
      <c r="D9668" s="139">
        <v>0.02</v>
      </c>
      <c r="E9668" s="139" t="s">
        <v>5421</v>
      </c>
      <c r="F9668" s="139" t="s">
        <v>5422</v>
      </c>
      <c r="G9668" s="145">
        <v>1</v>
      </c>
      <c r="H9668" s="145">
        <v>1</v>
      </c>
    </row>
    <row r="9669" spans="1:8" x14ac:dyDescent="0.2">
      <c r="A9669" t="s">
        <v>14711</v>
      </c>
      <c r="B9669" s="139">
        <v>11</v>
      </c>
      <c r="C9669" s="139">
        <v>0</v>
      </c>
      <c r="D9669" s="139">
        <v>0.01</v>
      </c>
      <c r="E9669" s="139" t="s">
        <v>5421</v>
      </c>
      <c r="F9669" s="139" t="s">
        <v>5422</v>
      </c>
      <c r="G9669" s="145">
        <v>1</v>
      </c>
      <c r="H9669" s="145">
        <v>1</v>
      </c>
    </row>
    <row r="9670" spans="1:8" x14ac:dyDescent="0.2">
      <c r="A9670" t="s">
        <v>14712</v>
      </c>
      <c r="B9670" s="139">
        <v>32</v>
      </c>
      <c r="C9670" s="139">
        <v>0</v>
      </c>
      <c r="D9670" s="139">
        <v>0.03</v>
      </c>
      <c r="E9670" s="139" t="s">
        <v>5421</v>
      </c>
      <c r="F9670" s="139" t="s">
        <v>5422</v>
      </c>
      <c r="G9670" s="145">
        <v>1</v>
      </c>
      <c r="H9670" s="145">
        <v>1</v>
      </c>
    </row>
    <row r="9671" spans="1:8" x14ac:dyDescent="0.2">
      <c r="A9671" t="s">
        <v>14713</v>
      </c>
      <c r="B9671" s="139">
        <v>1</v>
      </c>
      <c r="C9671" s="139">
        <v>0</v>
      </c>
      <c r="D9671" s="139">
        <v>0</v>
      </c>
      <c r="E9671" s="139" t="s">
        <v>5421</v>
      </c>
      <c r="F9671" s="139" t="s">
        <v>5422</v>
      </c>
      <c r="G9671" s="145">
        <v>1</v>
      </c>
      <c r="H9671" s="145">
        <v>1</v>
      </c>
    </row>
    <row r="9672" spans="1:8" x14ac:dyDescent="0.2">
      <c r="A9672" t="s">
        <v>14714</v>
      </c>
      <c r="B9672" s="139">
        <v>2</v>
      </c>
      <c r="C9672" s="139">
        <v>0</v>
      </c>
      <c r="D9672" s="139">
        <v>0</v>
      </c>
      <c r="E9672" s="139" t="s">
        <v>5421</v>
      </c>
      <c r="F9672" s="139" t="s">
        <v>5422</v>
      </c>
      <c r="G9672" s="145">
        <v>1</v>
      </c>
      <c r="H9672" s="145">
        <v>1</v>
      </c>
    </row>
    <row r="9673" spans="1:8" x14ac:dyDescent="0.2">
      <c r="A9673" t="s">
        <v>14715</v>
      </c>
      <c r="B9673" s="139">
        <v>3</v>
      </c>
      <c r="C9673" s="139">
        <v>0</v>
      </c>
      <c r="D9673" s="139">
        <v>0</v>
      </c>
      <c r="E9673" s="139" t="s">
        <v>5421</v>
      </c>
      <c r="F9673" s="139" t="s">
        <v>5422</v>
      </c>
      <c r="G9673" s="145">
        <v>1</v>
      </c>
      <c r="H9673" s="145">
        <v>1</v>
      </c>
    </row>
    <row r="9674" spans="1:8" x14ac:dyDescent="0.2">
      <c r="A9674" t="s">
        <v>14716</v>
      </c>
      <c r="B9674" s="139">
        <v>1</v>
      </c>
      <c r="C9674" s="139">
        <v>0</v>
      </c>
      <c r="D9674" s="139">
        <v>0</v>
      </c>
      <c r="E9674" s="139" t="s">
        <v>5421</v>
      </c>
      <c r="F9674" s="139" t="s">
        <v>5422</v>
      </c>
      <c r="G9674" s="145">
        <v>1</v>
      </c>
      <c r="H9674" s="145">
        <v>1</v>
      </c>
    </row>
    <row r="9675" spans="1:8" x14ac:dyDescent="0.2">
      <c r="A9675" t="s">
        <v>14717</v>
      </c>
      <c r="B9675" s="139">
        <v>4</v>
      </c>
      <c r="C9675" s="139">
        <v>0</v>
      </c>
      <c r="D9675" s="139">
        <v>0</v>
      </c>
      <c r="E9675" s="139" t="s">
        <v>5421</v>
      </c>
      <c r="F9675" s="139" t="s">
        <v>5422</v>
      </c>
      <c r="G9675" s="145">
        <v>1</v>
      </c>
      <c r="H9675" s="145">
        <v>1</v>
      </c>
    </row>
    <row r="9676" spans="1:8" x14ac:dyDescent="0.2">
      <c r="A9676" t="s">
        <v>14718</v>
      </c>
      <c r="B9676" s="139">
        <v>1</v>
      </c>
      <c r="C9676" s="139">
        <v>0</v>
      </c>
      <c r="D9676" s="139">
        <v>0</v>
      </c>
      <c r="E9676" s="139" t="s">
        <v>5421</v>
      </c>
      <c r="F9676" s="139" t="s">
        <v>5422</v>
      </c>
      <c r="G9676" s="145">
        <v>1</v>
      </c>
      <c r="H9676" s="145">
        <v>1</v>
      </c>
    </row>
    <row r="9677" spans="1:8" x14ac:dyDescent="0.2">
      <c r="A9677" t="s">
        <v>14719</v>
      </c>
      <c r="B9677" s="139">
        <v>2</v>
      </c>
      <c r="C9677" s="139">
        <v>0</v>
      </c>
      <c r="D9677" s="139">
        <v>0</v>
      </c>
      <c r="E9677" s="139" t="s">
        <v>5421</v>
      </c>
      <c r="F9677" s="139" t="s">
        <v>5422</v>
      </c>
      <c r="G9677" s="145">
        <v>1</v>
      </c>
      <c r="H9677" s="145">
        <v>1</v>
      </c>
    </row>
    <row r="9678" spans="1:8" x14ac:dyDescent="0.2">
      <c r="A9678" t="s">
        <v>14720</v>
      </c>
      <c r="B9678" s="139">
        <v>50</v>
      </c>
      <c r="C9678" s="139">
        <v>0</v>
      </c>
      <c r="D9678" s="139">
        <v>0.05</v>
      </c>
      <c r="E9678" s="139" t="s">
        <v>5421</v>
      </c>
      <c r="F9678" s="139" t="s">
        <v>5422</v>
      </c>
      <c r="G9678" s="145">
        <v>1</v>
      </c>
      <c r="H9678" s="145">
        <v>1</v>
      </c>
    </row>
    <row r="9679" spans="1:8" x14ac:dyDescent="0.2">
      <c r="A9679" t="s">
        <v>14721</v>
      </c>
      <c r="B9679" s="139">
        <v>7</v>
      </c>
      <c r="C9679" s="139">
        <v>0</v>
      </c>
      <c r="D9679" s="139">
        <v>0.01</v>
      </c>
      <c r="E9679" s="139" t="s">
        <v>5421</v>
      </c>
      <c r="F9679" s="139" t="s">
        <v>5422</v>
      </c>
      <c r="G9679" s="145">
        <v>1</v>
      </c>
      <c r="H9679" s="145">
        <v>1</v>
      </c>
    </row>
    <row r="9680" spans="1:8" x14ac:dyDescent="0.2">
      <c r="A9680" t="s">
        <v>14722</v>
      </c>
      <c r="B9680" s="139">
        <v>4</v>
      </c>
      <c r="C9680" s="139">
        <v>0</v>
      </c>
      <c r="D9680" s="139">
        <v>0</v>
      </c>
      <c r="E9680" s="139" t="s">
        <v>5421</v>
      </c>
      <c r="F9680" s="139" t="s">
        <v>5422</v>
      </c>
      <c r="G9680" s="145">
        <v>1</v>
      </c>
      <c r="H9680" s="145">
        <v>1</v>
      </c>
    </row>
    <row r="9681" spans="1:8" x14ac:dyDescent="0.2">
      <c r="A9681" t="s">
        <v>14723</v>
      </c>
      <c r="B9681" s="139">
        <v>3</v>
      </c>
      <c r="C9681" s="139">
        <v>0</v>
      </c>
      <c r="D9681" s="139">
        <v>0</v>
      </c>
      <c r="E9681" s="139" t="s">
        <v>5421</v>
      </c>
      <c r="F9681" s="139" t="s">
        <v>5422</v>
      </c>
      <c r="G9681" s="145">
        <v>1</v>
      </c>
      <c r="H9681" s="145">
        <v>1</v>
      </c>
    </row>
    <row r="9682" spans="1:8" x14ac:dyDescent="0.2">
      <c r="A9682" t="s">
        <v>14724</v>
      </c>
      <c r="B9682" s="139">
        <v>4</v>
      </c>
      <c r="C9682" s="139">
        <v>0</v>
      </c>
      <c r="D9682" s="139">
        <v>0</v>
      </c>
      <c r="E9682" s="139" t="s">
        <v>5421</v>
      </c>
      <c r="F9682" s="139" t="s">
        <v>5422</v>
      </c>
      <c r="G9682" s="145">
        <v>1</v>
      </c>
      <c r="H9682" s="145">
        <v>1</v>
      </c>
    </row>
    <row r="9683" spans="1:8" x14ac:dyDescent="0.2">
      <c r="A9683" t="s">
        <v>14725</v>
      </c>
      <c r="B9683" s="139">
        <v>16</v>
      </c>
      <c r="C9683" s="139">
        <v>0</v>
      </c>
      <c r="D9683" s="139">
        <v>0.02</v>
      </c>
      <c r="E9683" s="139" t="s">
        <v>5421</v>
      </c>
      <c r="F9683" s="139" t="s">
        <v>5422</v>
      </c>
      <c r="G9683" s="145">
        <v>1</v>
      </c>
      <c r="H9683" s="145">
        <v>1</v>
      </c>
    </row>
    <row r="9684" spans="1:8" x14ac:dyDescent="0.2">
      <c r="A9684" t="s">
        <v>14726</v>
      </c>
      <c r="B9684" s="139">
        <v>11</v>
      </c>
      <c r="C9684" s="139">
        <v>0</v>
      </c>
      <c r="D9684" s="139">
        <v>0.01</v>
      </c>
      <c r="E9684" s="139" t="s">
        <v>5421</v>
      </c>
      <c r="F9684" s="139" t="s">
        <v>5422</v>
      </c>
      <c r="G9684" s="145">
        <v>1</v>
      </c>
      <c r="H9684" s="145">
        <v>1</v>
      </c>
    </row>
    <row r="9685" spans="1:8" x14ac:dyDescent="0.2">
      <c r="A9685" t="s">
        <v>14727</v>
      </c>
      <c r="B9685" s="139">
        <v>23</v>
      </c>
      <c r="C9685" s="139">
        <v>0</v>
      </c>
      <c r="D9685" s="139">
        <v>0.02</v>
      </c>
      <c r="E9685" s="139" t="s">
        <v>5421</v>
      </c>
      <c r="F9685" s="139" t="s">
        <v>5422</v>
      </c>
      <c r="G9685" s="145">
        <v>1</v>
      </c>
      <c r="H9685" s="145">
        <v>1</v>
      </c>
    </row>
    <row r="9686" spans="1:8" x14ac:dyDescent="0.2">
      <c r="A9686" t="s">
        <v>14728</v>
      </c>
      <c r="B9686" s="139">
        <v>2</v>
      </c>
      <c r="C9686" s="139">
        <v>0</v>
      </c>
      <c r="D9686" s="139">
        <v>0</v>
      </c>
      <c r="E9686" s="139" t="s">
        <v>5421</v>
      </c>
      <c r="F9686" s="139" t="s">
        <v>5422</v>
      </c>
      <c r="G9686" s="145">
        <v>1</v>
      </c>
      <c r="H9686" s="145">
        <v>1</v>
      </c>
    </row>
    <row r="9687" spans="1:8" x14ac:dyDescent="0.2">
      <c r="A9687" t="s">
        <v>14729</v>
      </c>
      <c r="B9687" s="139">
        <v>23</v>
      </c>
      <c r="C9687" s="139">
        <v>0</v>
      </c>
      <c r="D9687" s="139">
        <v>0.02</v>
      </c>
      <c r="E9687" s="139" t="s">
        <v>5421</v>
      </c>
      <c r="F9687" s="139" t="s">
        <v>5422</v>
      </c>
      <c r="G9687" s="145">
        <v>1</v>
      </c>
      <c r="H9687" s="145">
        <v>1</v>
      </c>
    </row>
    <row r="9688" spans="1:8" x14ac:dyDescent="0.2">
      <c r="A9688" t="s">
        <v>14730</v>
      </c>
      <c r="B9688" s="139">
        <v>6</v>
      </c>
      <c r="C9688" s="139">
        <v>0</v>
      </c>
      <c r="D9688" s="139">
        <v>0.01</v>
      </c>
      <c r="E9688" s="139" t="s">
        <v>5421</v>
      </c>
      <c r="F9688" s="139" t="s">
        <v>5422</v>
      </c>
      <c r="G9688" s="145">
        <v>1</v>
      </c>
      <c r="H9688" s="145">
        <v>1</v>
      </c>
    </row>
    <row r="9689" spans="1:8" x14ac:dyDescent="0.2">
      <c r="A9689" t="s">
        <v>14731</v>
      </c>
      <c r="B9689" s="139">
        <v>2</v>
      </c>
      <c r="C9689" s="139">
        <v>0</v>
      </c>
      <c r="D9689" s="139">
        <v>0</v>
      </c>
      <c r="E9689" s="139" t="s">
        <v>5421</v>
      </c>
      <c r="F9689" s="139" t="s">
        <v>5422</v>
      </c>
      <c r="G9689" s="145">
        <v>1</v>
      </c>
      <c r="H9689" s="145">
        <v>1</v>
      </c>
    </row>
    <row r="9690" spans="1:8" x14ac:dyDescent="0.2">
      <c r="A9690" t="s">
        <v>14732</v>
      </c>
      <c r="B9690" s="139">
        <v>6</v>
      </c>
      <c r="C9690" s="139">
        <v>0</v>
      </c>
      <c r="D9690" s="139">
        <v>0.01</v>
      </c>
      <c r="E9690" s="139" t="s">
        <v>5421</v>
      </c>
      <c r="F9690" s="139" t="s">
        <v>5422</v>
      </c>
      <c r="G9690" s="145">
        <v>1</v>
      </c>
      <c r="H9690" s="145">
        <v>1</v>
      </c>
    </row>
    <row r="9691" spans="1:8" x14ac:dyDescent="0.2">
      <c r="A9691" t="s">
        <v>14733</v>
      </c>
      <c r="B9691" s="139">
        <v>2</v>
      </c>
      <c r="C9691" s="139">
        <v>0</v>
      </c>
      <c r="D9691" s="139">
        <v>0</v>
      </c>
      <c r="E9691" s="139" t="s">
        <v>5421</v>
      </c>
      <c r="F9691" s="139" t="s">
        <v>5422</v>
      </c>
      <c r="G9691" s="145">
        <v>1</v>
      </c>
      <c r="H9691" s="145">
        <v>1</v>
      </c>
    </row>
    <row r="9692" spans="1:8" x14ac:dyDescent="0.2">
      <c r="A9692" t="s">
        <v>14734</v>
      </c>
      <c r="B9692" s="139">
        <v>37</v>
      </c>
      <c r="C9692" s="139">
        <v>0</v>
      </c>
      <c r="D9692" s="139">
        <v>0.04</v>
      </c>
      <c r="E9692" s="139" t="s">
        <v>5421</v>
      </c>
      <c r="F9692" s="139" t="s">
        <v>5422</v>
      </c>
      <c r="G9692" s="145">
        <v>1</v>
      </c>
      <c r="H9692" s="145">
        <v>1</v>
      </c>
    </row>
    <row r="9693" spans="1:8" x14ac:dyDescent="0.2">
      <c r="A9693" t="s">
        <v>14735</v>
      </c>
      <c r="B9693" s="139">
        <v>1</v>
      </c>
      <c r="C9693" s="139">
        <v>0</v>
      </c>
      <c r="D9693" s="139">
        <v>0</v>
      </c>
      <c r="E9693" s="139" t="s">
        <v>5421</v>
      </c>
      <c r="F9693" s="139" t="s">
        <v>5422</v>
      </c>
      <c r="G9693" s="145">
        <v>1</v>
      </c>
      <c r="H9693" s="145">
        <v>1</v>
      </c>
    </row>
    <row r="9694" spans="1:8" x14ac:dyDescent="0.2">
      <c r="A9694" t="s">
        <v>14736</v>
      </c>
      <c r="B9694" s="139">
        <v>14</v>
      </c>
      <c r="C9694" s="139">
        <v>0</v>
      </c>
      <c r="D9694" s="139">
        <v>0.01</v>
      </c>
      <c r="E9694" s="139" t="s">
        <v>5421</v>
      </c>
      <c r="F9694" s="139" t="s">
        <v>5422</v>
      </c>
      <c r="G9694" s="145">
        <v>1</v>
      </c>
      <c r="H9694" s="145">
        <v>1</v>
      </c>
    </row>
    <row r="9695" spans="1:8" x14ac:dyDescent="0.2">
      <c r="A9695" t="s">
        <v>14737</v>
      </c>
      <c r="B9695" s="139">
        <v>1</v>
      </c>
      <c r="C9695" s="139">
        <v>0</v>
      </c>
      <c r="D9695" s="139">
        <v>0</v>
      </c>
      <c r="E9695" s="139" t="s">
        <v>5421</v>
      </c>
      <c r="F9695" s="139" t="s">
        <v>5422</v>
      </c>
      <c r="G9695" s="145">
        <v>1</v>
      </c>
      <c r="H9695" s="145">
        <v>1</v>
      </c>
    </row>
    <row r="9696" spans="1:8" x14ac:dyDescent="0.2">
      <c r="A9696" t="s">
        <v>14738</v>
      </c>
      <c r="B9696" s="139">
        <v>4</v>
      </c>
      <c r="C9696" s="139">
        <v>0</v>
      </c>
      <c r="D9696" s="139">
        <v>0</v>
      </c>
      <c r="E9696" s="139" t="s">
        <v>5421</v>
      </c>
      <c r="F9696" s="139" t="s">
        <v>5422</v>
      </c>
      <c r="G9696" s="145">
        <v>1</v>
      </c>
      <c r="H9696" s="145">
        <v>1</v>
      </c>
    </row>
    <row r="9697" spans="1:8" x14ac:dyDescent="0.2">
      <c r="A9697" t="s">
        <v>14739</v>
      </c>
      <c r="B9697" s="139">
        <v>7</v>
      </c>
      <c r="C9697" s="139">
        <v>0</v>
      </c>
      <c r="D9697" s="139">
        <v>0.01</v>
      </c>
      <c r="E9697" s="139" t="s">
        <v>5421</v>
      </c>
      <c r="F9697" s="139" t="s">
        <v>5422</v>
      </c>
      <c r="G9697" s="145">
        <v>1</v>
      </c>
      <c r="H9697" s="145">
        <v>1</v>
      </c>
    </row>
    <row r="9698" spans="1:8" x14ac:dyDescent="0.2">
      <c r="A9698" t="s">
        <v>14740</v>
      </c>
      <c r="B9698" s="139">
        <v>8</v>
      </c>
      <c r="C9698" s="139">
        <v>0</v>
      </c>
      <c r="D9698" s="139">
        <v>0.01</v>
      </c>
      <c r="E9698" s="139" t="s">
        <v>5421</v>
      </c>
      <c r="F9698" s="139" t="s">
        <v>5422</v>
      </c>
      <c r="G9698" s="145">
        <v>1</v>
      </c>
      <c r="H9698" s="145">
        <v>1</v>
      </c>
    </row>
    <row r="9699" spans="1:8" x14ac:dyDescent="0.2">
      <c r="A9699" t="s">
        <v>14741</v>
      </c>
      <c r="B9699" s="139">
        <v>6</v>
      </c>
      <c r="C9699" s="139">
        <v>0</v>
      </c>
      <c r="D9699" s="139">
        <v>0.01</v>
      </c>
      <c r="E9699" s="139" t="s">
        <v>5421</v>
      </c>
      <c r="F9699" s="139" t="s">
        <v>5422</v>
      </c>
      <c r="G9699" s="145">
        <v>1</v>
      </c>
      <c r="H9699" s="145">
        <v>1</v>
      </c>
    </row>
    <row r="9700" spans="1:8" x14ac:dyDescent="0.2">
      <c r="A9700" t="s">
        <v>14742</v>
      </c>
      <c r="B9700" s="139">
        <v>3</v>
      </c>
      <c r="C9700" s="139">
        <v>0</v>
      </c>
      <c r="D9700" s="139">
        <v>0</v>
      </c>
      <c r="E9700" s="139" t="s">
        <v>5421</v>
      </c>
      <c r="F9700" s="139" t="s">
        <v>5422</v>
      </c>
      <c r="G9700" s="145">
        <v>1</v>
      </c>
      <c r="H9700" s="145">
        <v>1</v>
      </c>
    </row>
    <row r="9701" spans="1:8" x14ac:dyDescent="0.2">
      <c r="A9701" t="s">
        <v>14743</v>
      </c>
      <c r="B9701" s="139">
        <v>3</v>
      </c>
      <c r="C9701" s="139">
        <v>0</v>
      </c>
      <c r="D9701" s="139">
        <v>0</v>
      </c>
      <c r="E9701" s="139" t="s">
        <v>5421</v>
      </c>
      <c r="F9701" s="139" t="s">
        <v>5422</v>
      </c>
      <c r="G9701" s="145">
        <v>1</v>
      </c>
      <c r="H9701" s="145">
        <v>1</v>
      </c>
    </row>
    <row r="9702" spans="1:8" x14ac:dyDescent="0.2">
      <c r="A9702" t="s">
        <v>14744</v>
      </c>
      <c r="B9702" s="139">
        <v>3</v>
      </c>
      <c r="C9702" s="139">
        <v>0</v>
      </c>
      <c r="D9702" s="139">
        <v>0</v>
      </c>
      <c r="E9702" s="139" t="s">
        <v>5421</v>
      </c>
      <c r="F9702" s="139" t="s">
        <v>5422</v>
      </c>
      <c r="G9702" s="145">
        <v>1</v>
      </c>
      <c r="H9702" s="145">
        <v>1</v>
      </c>
    </row>
    <row r="9703" spans="1:8" x14ac:dyDescent="0.2">
      <c r="A9703" t="s">
        <v>14745</v>
      </c>
      <c r="B9703" s="139">
        <v>2</v>
      </c>
      <c r="C9703" s="139">
        <v>0</v>
      </c>
      <c r="D9703" s="139">
        <v>0</v>
      </c>
      <c r="E9703" s="139" t="s">
        <v>5421</v>
      </c>
      <c r="F9703" s="139" t="s">
        <v>5422</v>
      </c>
      <c r="G9703" s="145">
        <v>1</v>
      </c>
      <c r="H9703" s="145">
        <v>1</v>
      </c>
    </row>
    <row r="9704" spans="1:8" x14ac:dyDescent="0.2">
      <c r="A9704" t="s">
        <v>14746</v>
      </c>
      <c r="B9704" s="139">
        <v>11</v>
      </c>
      <c r="C9704" s="139">
        <v>0</v>
      </c>
      <c r="D9704" s="139">
        <v>0.01</v>
      </c>
      <c r="E9704" s="139" t="s">
        <v>5421</v>
      </c>
      <c r="F9704" s="139" t="s">
        <v>5422</v>
      </c>
      <c r="G9704" s="145">
        <v>1</v>
      </c>
      <c r="H9704" s="145">
        <v>1</v>
      </c>
    </row>
    <row r="9705" spans="1:8" x14ac:dyDescent="0.2">
      <c r="A9705" t="s">
        <v>14747</v>
      </c>
      <c r="B9705" s="139">
        <v>4</v>
      </c>
      <c r="C9705" s="139">
        <v>0</v>
      </c>
      <c r="D9705" s="139">
        <v>0</v>
      </c>
      <c r="E9705" s="139" t="s">
        <v>5421</v>
      </c>
      <c r="F9705" s="139" t="s">
        <v>5422</v>
      </c>
      <c r="G9705" s="145">
        <v>1</v>
      </c>
      <c r="H9705" s="145">
        <v>1</v>
      </c>
    </row>
    <row r="9706" spans="1:8" x14ac:dyDescent="0.2">
      <c r="A9706" t="s">
        <v>14748</v>
      </c>
      <c r="B9706" s="139">
        <v>16</v>
      </c>
      <c r="C9706" s="139">
        <v>0</v>
      </c>
      <c r="D9706" s="139">
        <v>0.02</v>
      </c>
      <c r="E9706" s="139" t="s">
        <v>5421</v>
      </c>
      <c r="F9706" s="139" t="s">
        <v>5422</v>
      </c>
      <c r="G9706" s="145">
        <v>1</v>
      </c>
      <c r="H9706" s="145">
        <v>1</v>
      </c>
    </row>
    <row r="9707" spans="1:8" x14ac:dyDescent="0.2">
      <c r="A9707" t="s">
        <v>14749</v>
      </c>
      <c r="B9707" s="139">
        <v>2</v>
      </c>
      <c r="C9707" s="139">
        <v>0</v>
      </c>
      <c r="D9707" s="139">
        <v>0</v>
      </c>
      <c r="E9707" s="139" t="s">
        <v>5421</v>
      </c>
      <c r="F9707" s="139" t="s">
        <v>5422</v>
      </c>
      <c r="G9707" s="145">
        <v>1</v>
      </c>
      <c r="H9707" s="145">
        <v>1</v>
      </c>
    </row>
    <row r="9708" spans="1:8" x14ac:dyDescent="0.2">
      <c r="A9708" t="s">
        <v>14750</v>
      </c>
      <c r="B9708" s="139">
        <v>18</v>
      </c>
      <c r="C9708" s="139">
        <v>0</v>
      </c>
      <c r="D9708" s="139">
        <v>0.02</v>
      </c>
      <c r="E9708" s="139" t="s">
        <v>5421</v>
      </c>
      <c r="F9708" s="139" t="s">
        <v>5422</v>
      </c>
      <c r="G9708" s="145">
        <v>1</v>
      </c>
      <c r="H9708" s="145">
        <v>1</v>
      </c>
    </row>
    <row r="9709" spans="1:8" x14ac:dyDescent="0.2">
      <c r="A9709" t="s">
        <v>14751</v>
      </c>
      <c r="B9709" s="139">
        <v>90</v>
      </c>
      <c r="C9709" s="139">
        <v>0</v>
      </c>
      <c r="D9709" s="139">
        <v>0.09</v>
      </c>
      <c r="E9709" s="139" t="s">
        <v>5421</v>
      </c>
      <c r="F9709" s="139" t="s">
        <v>5422</v>
      </c>
      <c r="G9709" s="145">
        <v>1</v>
      </c>
      <c r="H9709" s="145">
        <v>1</v>
      </c>
    </row>
    <row r="9710" spans="1:8" x14ac:dyDescent="0.2">
      <c r="A9710" t="s">
        <v>14752</v>
      </c>
      <c r="B9710" s="139">
        <v>418</v>
      </c>
      <c r="C9710" s="139">
        <v>0</v>
      </c>
      <c r="D9710" s="139">
        <v>0.43</v>
      </c>
      <c r="E9710" s="139" t="s">
        <v>5421</v>
      </c>
      <c r="F9710" s="139" t="s">
        <v>5422</v>
      </c>
      <c r="G9710" s="145">
        <v>1</v>
      </c>
      <c r="H9710" s="145">
        <v>1</v>
      </c>
    </row>
    <row r="9711" spans="1:8" x14ac:dyDescent="0.2">
      <c r="A9711" t="s">
        <v>14753</v>
      </c>
      <c r="B9711" s="139">
        <v>3</v>
      </c>
      <c r="C9711" s="139">
        <v>0</v>
      </c>
      <c r="D9711" s="139">
        <v>0</v>
      </c>
      <c r="E9711" s="139" t="s">
        <v>5421</v>
      </c>
      <c r="F9711" s="139" t="s">
        <v>5422</v>
      </c>
      <c r="G9711" s="145">
        <v>1</v>
      </c>
      <c r="H9711" s="145">
        <v>1</v>
      </c>
    </row>
    <row r="9712" spans="1:8" x14ac:dyDescent="0.2">
      <c r="A9712" t="s">
        <v>14754</v>
      </c>
      <c r="B9712" s="139">
        <v>1</v>
      </c>
      <c r="C9712" s="139">
        <v>0</v>
      </c>
      <c r="D9712" s="139">
        <v>0</v>
      </c>
      <c r="E9712" s="139" t="s">
        <v>5421</v>
      </c>
      <c r="F9712" s="139" t="s">
        <v>5422</v>
      </c>
      <c r="G9712" s="145">
        <v>1</v>
      </c>
      <c r="H9712" s="145">
        <v>1</v>
      </c>
    </row>
    <row r="9713" spans="1:8" x14ac:dyDescent="0.2">
      <c r="A9713" t="s">
        <v>14755</v>
      </c>
      <c r="B9713" s="139">
        <v>10</v>
      </c>
      <c r="C9713" s="139">
        <v>0</v>
      </c>
      <c r="D9713" s="139">
        <v>0.01</v>
      </c>
      <c r="E9713" s="139" t="s">
        <v>5421</v>
      </c>
      <c r="F9713" s="139" t="s">
        <v>5422</v>
      </c>
      <c r="G9713" s="145">
        <v>1</v>
      </c>
      <c r="H9713" s="145">
        <v>1</v>
      </c>
    </row>
    <row r="9714" spans="1:8" x14ac:dyDescent="0.2">
      <c r="A9714" t="s">
        <v>14756</v>
      </c>
      <c r="B9714" s="139">
        <v>1</v>
      </c>
      <c r="C9714" s="139">
        <v>0</v>
      </c>
      <c r="D9714" s="139">
        <v>0</v>
      </c>
      <c r="E9714" s="139" t="s">
        <v>5421</v>
      </c>
      <c r="F9714" s="139" t="s">
        <v>5422</v>
      </c>
      <c r="G9714" s="145">
        <v>1</v>
      </c>
      <c r="H9714" s="145">
        <v>1</v>
      </c>
    </row>
    <row r="9715" spans="1:8" x14ac:dyDescent="0.2">
      <c r="A9715" t="s">
        <v>14757</v>
      </c>
      <c r="B9715" s="139">
        <v>4</v>
      </c>
      <c r="C9715" s="139">
        <v>0</v>
      </c>
      <c r="D9715" s="139">
        <v>0</v>
      </c>
      <c r="E9715" s="139" t="s">
        <v>5421</v>
      </c>
      <c r="F9715" s="139" t="s">
        <v>5422</v>
      </c>
      <c r="G9715" s="145">
        <v>1</v>
      </c>
      <c r="H9715" s="145">
        <v>1</v>
      </c>
    </row>
    <row r="9716" spans="1:8" x14ac:dyDescent="0.2">
      <c r="A9716" t="s">
        <v>14758</v>
      </c>
      <c r="B9716" s="139">
        <v>21</v>
      </c>
      <c r="C9716" s="139">
        <v>0</v>
      </c>
      <c r="D9716" s="139">
        <v>0.02</v>
      </c>
      <c r="E9716" s="139" t="s">
        <v>5421</v>
      </c>
      <c r="F9716" s="139" t="s">
        <v>5422</v>
      </c>
      <c r="G9716" s="145">
        <v>1</v>
      </c>
      <c r="H9716" s="145">
        <v>1</v>
      </c>
    </row>
    <row r="9717" spans="1:8" x14ac:dyDescent="0.2">
      <c r="A9717" t="s">
        <v>14759</v>
      </c>
      <c r="B9717" s="139">
        <v>20</v>
      </c>
      <c r="C9717" s="139">
        <v>0</v>
      </c>
      <c r="D9717" s="139">
        <v>0.02</v>
      </c>
      <c r="E9717" s="139" t="s">
        <v>5421</v>
      </c>
      <c r="F9717" s="139" t="s">
        <v>5422</v>
      </c>
      <c r="G9717" s="145">
        <v>1</v>
      </c>
      <c r="H9717" s="145">
        <v>1</v>
      </c>
    </row>
    <row r="9718" spans="1:8" x14ac:dyDescent="0.2">
      <c r="A9718" t="s">
        <v>14760</v>
      </c>
      <c r="B9718" s="139">
        <v>36</v>
      </c>
      <c r="C9718" s="139">
        <v>0</v>
      </c>
      <c r="D9718" s="139">
        <v>0.04</v>
      </c>
      <c r="E9718" s="139" t="s">
        <v>5421</v>
      </c>
      <c r="F9718" s="139" t="s">
        <v>5422</v>
      </c>
      <c r="G9718" s="145">
        <v>1</v>
      </c>
      <c r="H9718" s="145">
        <v>1</v>
      </c>
    </row>
    <row r="9719" spans="1:8" x14ac:dyDescent="0.2">
      <c r="A9719" t="s">
        <v>14761</v>
      </c>
      <c r="B9719" s="139">
        <v>326</v>
      </c>
      <c r="C9719" s="139">
        <v>0</v>
      </c>
      <c r="D9719" s="139">
        <v>0.33</v>
      </c>
      <c r="E9719" s="139" t="s">
        <v>5421</v>
      </c>
      <c r="F9719" s="139" t="s">
        <v>5422</v>
      </c>
      <c r="G9719" s="145">
        <v>1</v>
      </c>
      <c r="H9719" s="145">
        <v>1</v>
      </c>
    </row>
    <row r="9720" spans="1:8" x14ac:dyDescent="0.2">
      <c r="A9720" t="s">
        <v>14762</v>
      </c>
      <c r="B9720" s="139">
        <v>30</v>
      </c>
      <c r="C9720" s="139">
        <v>0</v>
      </c>
      <c r="D9720" s="139">
        <v>0.03</v>
      </c>
      <c r="E9720" s="139" t="s">
        <v>5421</v>
      </c>
      <c r="F9720" s="139" t="s">
        <v>5422</v>
      </c>
      <c r="G9720" s="145">
        <v>1</v>
      </c>
      <c r="H9720" s="145">
        <v>1</v>
      </c>
    </row>
    <row r="9721" spans="1:8" x14ac:dyDescent="0.2">
      <c r="A9721" t="s">
        <v>14763</v>
      </c>
      <c r="B9721" s="139">
        <v>27</v>
      </c>
      <c r="C9721" s="139">
        <v>0</v>
      </c>
      <c r="D9721" s="139">
        <v>0.03</v>
      </c>
      <c r="E9721" s="139" t="s">
        <v>5421</v>
      </c>
      <c r="F9721" s="139" t="s">
        <v>5422</v>
      </c>
      <c r="G9721" s="145">
        <v>1</v>
      </c>
      <c r="H9721" s="145">
        <v>1</v>
      </c>
    </row>
    <row r="9722" spans="1:8" x14ac:dyDescent="0.2">
      <c r="A9722" t="s">
        <v>14764</v>
      </c>
      <c r="B9722" s="139">
        <v>26</v>
      </c>
      <c r="C9722" s="139">
        <v>0</v>
      </c>
      <c r="D9722" s="139">
        <v>0.03</v>
      </c>
      <c r="E9722" s="139" t="s">
        <v>5421</v>
      </c>
      <c r="F9722" s="139" t="s">
        <v>5422</v>
      </c>
      <c r="G9722" s="145">
        <v>1</v>
      </c>
      <c r="H9722" s="145">
        <v>1</v>
      </c>
    </row>
    <row r="9723" spans="1:8" x14ac:dyDescent="0.2">
      <c r="A9723" t="s">
        <v>14765</v>
      </c>
      <c r="B9723" s="139">
        <v>6</v>
      </c>
      <c r="C9723" s="139">
        <v>0</v>
      </c>
      <c r="D9723" s="139">
        <v>0.01</v>
      </c>
      <c r="E9723" s="139" t="s">
        <v>5421</v>
      </c>
      <c r="F9723" s="139" t="s">
        <v>5422</v>
      </c>
      <c r="G9723" s="145">
        <v>1</v>
      </c>
      <c r="H9723" s="145">
        <v>1</v>
      </c>
    </row>
    <row r="9724" spans="1:8" x14ac:dyDescent="0.2">
      <c r="A9724" t="s">
        <v>14766</v>
      </c>
      <c r="B9724" s="139">
        <v>18</v>
      </c>
      <c r="C9724" s="139">
        <v>0</v>
      </c>
      <c r="D9724" s="139">
        <v>0.02</v>
      </c>
      <c r="E9724" s="139" t="s">
        <v>5421</v>
      </c>
      <c r="F9724" s="139" t="s">
        <v>5422</v>
      </c>
      <c r="G9724" s="145">
        <v>1</v>
      </c>
      <c r="H9724" s="145">
        <v>1</v>
      </c>
    </row>
    <row r="9725" spans="1:8" x14ac:dyDescent="0.2">
      <c r="A9725" t="s">
        <v>14767</v>
      </c>
      <c r="B9725" s="139">
        <v>4</v>
      </c>
      <c r="C9725" s="139">
        <v>0</v>
      </c>
      <c r="D9725" s="139">
        <v>0</v>
      </c>
      <c r="E9725" s="139" t="s">
        <v>5421</v>
      </c>
      <c r="F9725" s="139" t="s">
        <v>5422</v>
      </c>
      <c r="G9725" s="145">
        <v>1</v>
      </c>
      <c r="H9725" s="145">
        <v>1</v>
      </c>
    </row>
    <row r="9726" spans="1:8" x14ac:dyDescent="0.2">
      <c r="A9726" t="s">
        <v>14768</v>
      </c>
      <c r="B9726" s="139">
        <v>20</v>
      </c>
      <c r="C9726" s="139">
        <v>0</v>
      </c>
      <c r="D9726" s="139">
        <v>0.02</v>
      </c>
      <c r="E9726" s="139" t="s">
        <v>5421</v>
      </c>
      <c r="F9726" s="139" t="s">
        <v>5422</v>
      </c>
      <c r="G9726" s="145">
        <v>1</v>
      </c>
      <c r="H9726" s="145">
        <v>1</v>
      </c>
    </row>
    <row r="9727" spans="1:8" x14ac:dyDescent="0.2">
      <c r="A9727" t="s">
        <v>14769</v>
      </c>
      <c r="B9727" s="139">
        <v>26</v>
      </c>
      <c r="C9727" s="139">
        <v>0</v>
      </c>
      <c r="D9727" s="139">
        <v>0.03</v>
      </c>
      <c r="E9727" s="139" t="s">
        <v>5421</v>
      </c>
      <c r="F9727" s="139" t="s">
        <v>5422</v>
      </c>
      <c r="G9727" s="145">
        <v>1</v>
      </c>
      <c r="H9727" s="145">
        <v>1</v>
      </c>
    </row>
    <row r="9728" spans="1:8" x14ac:dyDescent="0.2">
      <c r="A9728" t="s">
        <v>14770</v>
      </c>
      <c r="B9728" s="139">
        <v>3</v>
      </c>
      <c r="C9728" s="139">
        <v>0</v>
      </c>
      <c r="D9728" s="139">
        <v>0</v>
      </c>
      <c r="E9728" s="139" t="s">
        <v>5421</v>
      </c>
      <c r="F9728" s="139" t="s">
        <v>5422</v>
      </c>
      <c r="G9728" s="145">
        <v>1</v>
      </c>
      <c r="H9728" s="145">
        <v>1</v>
      </c>
    </row>
    <row r="9729" spans="1:8" x14ac:dyDescent="0.2">
      <c r="A9729" t="s">
        <v>14771</v>
      </c>
      <c r="B9729" s="139">
        <v>8</v>
      </c>
      <c r="C9729" s="139">
        <v>0</v>
      </c>
      <c r="D9729" s="139">
        <v>0.01</v>
      </c>
      <c r="E9729" s="139" t="s">
        <v>5421</v>
      </c>
      <c r="F9729" s="139" t="s">
        <v>5422</v>
      </c>
      <c r="G9729" s="145">
        <v>1</v>
      </c>
      <c r="H9729" s="145">
        <v>1</v>
      </c>
    </row>
    <row r="9730" spans="1:8" x14ac:dyDescent="0.2">
      <c r="A9730" t="s">
        <v>14772</v>
      </c>
      <c r="B9730" s="139">
        <v>2</v>
      </c>
      <c r="C9730" s="139">
        <v>0</v>
      </c>
      <c r="D9730" s="139">
        <v>0</v>
      </c>
      <c r="E9730" s="139" t="s">
        <v>5421</v>
      </c>
      <c r="F9730" s="139" t="s">
        <v>5422</v>
      </c>
      <c r="G9730" s="145">
        <v>1</v>
      </c>
      <c r="H9730" s="145">
        <v>1</v>
      </c>
    </row>
    <row r="9731" spans="1:8" x14ac:dyDescent="0.2">
      <c r="A9731" t="s">
        <v>14773</v>
      </c>
      <c r="B9731" s="139">
        <v>1</v>
      </c>
      <c r="C9731" s="139">
        <v>0</v>
      </c>
      <c r="D9731" s="139">
        <v>0</v>
      </c>
      <c r="E9731" s="139" t="s">
        <v>5421</v>
      </c>
      <c r="F9731" s="139" t="s">
        <v>5422</v>
      </c>
      <c r="G9731" s="145">
        <v>1</v>
      </c>
      <c r="H9731" s="145">
        <v>1</v>
      </c>
    </row>
    <row r="9732" spans="1:8" x14ac:dyDescent="0.2">
      <c r="A9732" t="s">
        <v>14774</v>
      </c>
      <c r="B9732" s="139">
        <v>10</v>
      </c>
      <c r="C9732" s="139">
        <v>0</v>
      </c>
      <c r="D9732" s="139">
        <v>0.01</v>
      </c>
      <c r="E9732" s="139" t="s">
        <v>5421</v>
      </c>
      <c r="F9732" s="139" t="s">
        <v>5422</v>
      </c>
      <c r="G9732" s="145">
        <v>1</v>
      </c>
      <c r="H9732" s="145">
        <v>1</v>
      </c>
    </row>
    <row r="9733" spans="1:8" x14ac:dyDescent="0.2">
      <c r="A9733" t="s">
        <v>14775</v>
      </c>
      <c r="B9733" s="139">
        <v>1</v>
      </c>
      <c r="C9733" s="139">
        <v>0</v>
      </c>
      <c r="D9733" s="139">
        <v>0</v>
      </c>
      <c r="E9733" s="139" t="s">
        <v>5421</v>
      </c>
      <c r="F9733" s="139" t="s">
        <v>5422</v>
      </c>
      <c r="G9733" s="145">
        <v>1</v>
      </c>
      <c r="H9733" s="145">
        <v>1</v>
      </c>
    </row>
    <row r="9734" spans="1:8" x14ac:dyDescent="0.2">
      <c r="A9734" t="s">
        <v>14776</v>
      </c>
      <c r="B9734" s="139">
        <v>4</v>
      </c>
      <c r="C9734" s="139">
        <v>0</v>
      </c>
      <c r="D9734" s="139">
        <v>0</v>
      </c>
      <c r="E9734" s="139" t="s">
        <v>5421</v>
      </c>
      <c r="F9734" s="139" t="s">
        <v>5422</v>
      </c>
      <c r="G9734" s="145">
        <v>1</v>
      </c>
      <c r="H9734" s="145">
        <v>1</v>
      </c>
    </row>
    <row r="9735" spans="1:8" x14ac:dyDescent="0.2">
      <c r="A9735" t="s">
        <v>14777</v>
      </c>
      <c r="B9735" s="139">
        <v>2</v>
      </c>
      <c r="C9735" s="139">
        <v>0</v>
      </c>
      <c r="D9735" s="139">
        <v>0</v>
      </c>
      <c r="E9735" s="139" t="s">
        <v>5421</v>
      </c>
      <c r="F9735" s="139" t="s">
        <v>5422</v>
      </c>
      <c r="G9735" s="145">
        <v>1</v>
      </c>
      <c r="H9735" s="145">
        <v>1</v>
      </c>
    </row>
    <row r="9736" spans="1:8" x14ac:dyDescent="0.2">
      <c r="A9736" t="s">
        <v>14778</v>
      </c>
      <c r="B9736" s="139">
        <v>40</v>
      </c>
      <c r="C9736" s="139">
        <v>0</v>
      </c>
      <c r="D9736" s="139">
        <v>0.04</v>
      </c>
      <c r="E9736" s="139" t="s">
        <v>5421</v>
      </c>
      <c r="F9736" s="139" t="s">
        <v>5422</v>
      </c>
      <c r="G9736" s="145">
        <v>1</v>
      </c>
      <c r="H9736" s="145">
        <v>1</v>
      </c>
    </row>
    <row r="9737" spans="1:8" x14ac:dyDescent="0.2">
      <c r="A9737" t="s">
        <v>14779</v>
      </c>
      <c r="B9737" s="139">
        <v>1</v>
      </c>
      <c r="C9737" s="139">
        <v>0</v>
      </c>
      <c r="D9737" s="139">
        <v>0</v>
      </c>
      <c r="E9737" s="139" t="s">
        <v>5421</v>
      </c>
      <c r="F9737" s="139" t="s">
        <v>5422</v>
      </c>
      <c r="G9737" s="145">
        <v>1</v>
      </c>
      <c r="H9737" s="145">
        <v>1</v>
      </c>
    </row>
    <row r="9738" spans="1:8" x14ac:dyDescent="0.2">
      <c r="A9738" t="s">
        <v>14780</v>
      </c>
      <c r="B9738" s="139">
        <v>17</v>
      </c>
      <c r="C9738" s="139">
        <v>0</v>
      </c>
      <c r="D9738" s="139">
        <v>0.02</v>
      </c>
      <c r="E9738" s="139" t="s">
        <v>5421</v>
      </c>
      <c r="F9738" s="139" t="s">
        <v>5422</v>
      </c>
      <c r="G9738" s="145">
        <v>1</v>
      </c>
      <c r="H9738" s="145">
        <v>1</v>
      </c>
    </row>
    <row r="9739" spans="1:8" x14ac:dyDescent="0.2">
      <c r="A9739" t="s">
        <v>14781</v>
      </c>
      <c r="B9739" s="139">
        <v>1</v>
      </c>
      <c r="C9739" s="139">
        <v>0</v>
      </c>
      <c r="D9739" s="139">
        <v>0</v>
      </c>
      <c r="E9739" s="139" t="s">
        <v>5421</v>
      </c>
      <c r="F9739" s="139" t="s">
        <v>5422</v>
      </c>
      <c r="G9739" s="145">
        <v>1</v>
      </c>
      <c r="H9739" s="145">
        <v>1</v>
      </c>
    </row>
    <row r="9740" spans="1:8" x14ac:dyDescent="0.2">
      <c r="A9740" t="s">
        <v>14782</v>
      </c>
      <c r="B9740" s="139">
        <v>1</v>
      </c>
      <c r="C9740" s="139">
        <v>0</v>
      </c>
      <c r="D9740" s="139">
        <v>0</v>
      </c>
      <c r="E9740" s="139" t="s">
        <v>5421</v>
      </c>
      <c r="F9740" s="139" t="s">
        <v>5422</v>
      </c>
      <c r="G9740" s="145">
        <v>1</v>
      </c>
      <c r="H9740" s="145">
        <v>1</v>
      </c>
    </row>
    <row r="9741" spans="1:8" x14ac:dyDescent="0.2">
      <c r="A9741" t="s">
        <v>14783</v>
      </c>
      <c r="B9741" s="139">
        <v>75</v>
      </c>
      <c r="C9741" s="139">
        <v>0</v>
      </c>
      <c r="D9741" s="139">
        <v>0.08</v>
      </c>
      <c r="E9741" s="139" t="s">
        <v>5421</v>
      </c>
      <c r="F9741" s="139" t="s">
        <v>5422</v>
      </c>
      <c r="G9741" s="145">
        <v>1</v>
      </c>
      <c r="H9741" s="145">
        <v>1</v>
      </c>
    </row>
    <row r="9742" spans="1:8" x14ac:dyDescent="0.2">
      <c r="A9742" t="s">
        <v>14784</v>
      </c>
      <c r="B9742" s="139">
        <v>15</v>
      </c>
      <c r="C9742" s="139">
        <v>0</v>
      </c>
      <c r="D9742" s="139">
        <v>0.02</v>
      </c>
      <c r="E9742" s="139" t="s">
        <v>5421</v>
      </c>
      <c r="F9742" s="139" t="s">
        <v>5422</v>
      </c>
      <c r="G9742" s="145">
        <v>1</v>
      </c>
      <c r="H9742" s="145">
        <v>1</v>
      </c>
    </row>
    <row r="9743" spans="1:8" x14ac:dyDescent="0.2">
      <c r="A9743" t="s">
        <v>14785</v>
      </c>
      <c r="B9743" s="139">
        <v>3</v>
      </c>
      <c r="C9743" s="139">
        <v>0</v>
      </c>
      <c r="D9743" s="139">
        <v>0</v>
      </c>
      <c r="E9743" s="139" t="s">
        <v>5421</v>
      </c>
      <c r="F9743" s="139" t="s">
        <v>5422</v>
      </c>
      <c r="G9743" s="145">
        <v>1</v>
      </c>
      <c r="H9743" s="145">
        <v>1</v>
      </c>
    </row>
    <row r="9744" spans="1:8" x14ac:dyDescent="0.2">
      <c r="A9744" t="s">
        <v>14786</v>
      </c>
      <c r="B9744" s="139">
        <v>22</v>
      </c>
      <c r="C9744" s="139">
        <v>0</v>
      </c>
      <c r="D9744" s="139">
        <v>0.02</v>
      </c>
      <c r="E9744" s="139" t="s">
        <v>5421</v>
      </c>
      <c r="F9744" s="139" t="s">
        <v>5422</v>
      </c>
      <c r="G9744" s="145">
        <v>1</v>
      </c>
      <c r="H9744" s="145">
        <v>1</v>
      </c>
    </row>
    <row r="9745" spans="1:8" x14ac:dyDescent="0.2">
      <c r="A9745" t="s">
        <v>14787</v>
      </c>
      <c r="B9745" s="139">
        <v>2</v>
      </c>
      <c r="C9745" s="139">
        <v>0</v>
      </c>
      <c r="D9745" s="139">
        <v>0</v>
      </c>
      <c r="E9745" s="139" t="s">
        <v>5421</v>
      </c>
      <c r="F9745" s="139" t="s">
        <v>5422</v>
      </c>
      <c r="G9745" s="145">
        <v>1</v>
      </c>
      <c r="H9745" s="145">
        <v>1</v>
      </c>
    </row>
    <row r="9746" spans="1:8" x14ac:dyDescent="0.2">
      <c r="A9746" t="s">
        <v>14788</v>
      </c>
      <c r="B9746" s="139">
        <v>9</v>
      </c>
      <c r="C9746" s="139">
        <v>0</v>
      </c>
      <c r="D9746" s="139">
        <v>0.01</v>
      </c>
      <c r="E9746" s="139" t="s">
        <v>5421</v>
      </c>
      <c r="F9746" s="139" t="s">
        <v>5422</v>
      </c>
      <c r="G9746" s="145">
        <v>1</v>
      </c>
      <c r="H9746" s="145">
        <v>1</v>
      </c>
    </row>
    <row r="9747" spans="1:8" x14ac:dyDescent="0.2">
      <c r="A9747" t="s">
        <v>14789</v>
      </c>
      <c r="B9747" s="139">
        <v>43</v>
      </c>
      <c r="C9747" s="139">
        <v>0</v>
      </c>
      <c r="D9747" s="139">
        <v>0.04</v>
      </c>
      <c r="E9747" s="139" t="s">
        <v>5421</v>
      </c>
      <c r="F9747" s="139" t="s">
        <v>5422</v>
      </c>
      <c r="G9747" s="145">
        <v>1</v>
      </c>
      <c r="H9747" s="145">
        <v>1</v>
      </c>
    </row>
    <row r="9748" spans="1:8" x14ac:dyDescent="0.2">
      <c r="A9748" t="s">
        <v>14790</v>
      </c>
      <c r="B9748" s="139">
        <v>13</v>
      </c>
      <c r="C9748" s="139">
        <v>0</v>
      </c>
      <c r="D9748" s="139">
        <v>0.01</v>
      </c>
      <c r="E9748" s="139" t="s">
        <v>5421</v>
      </c>
      <c r="F9748" s="139" t="s">
        <v>5422</v>
      </c>
      <c r="G9748" s="145">
        <v>1</v>
      </c>
      <c r="H9748" s="145">
        <v>1</v>
      </c>
    </row>
    <row r="9749" spans="1:8" x14ac:dyDescent="0.2">
      <c r="A9749" t="s">
        <v>14791</v>
      </c>
      <c r="B9749" s="139">
        <v>12</v>
      </c>
      <c r="C9749" s="139">
        <v>0</v>
      </c>
      <c r="D9749" s="139">
        <v>0.01</v>
      </c>
      <c r="E9749" s="139" t="s">
        <v>5421</v>
      </c>
      <c r="F9749" s="139" t="s">
        <v>5422</v>
      </c>
      <c r="G9749" s="145">
        <v>1</v>
      </c>
      <c r="H9749" s="145">
        <v>1</v>
      </c>
    </row>
    <row r="9750" spans="1:8" x14ac:dyDescent="0.2">
      <c r="A9750" t="s">
        <v>14792</v>
      </c>
      <c r="B9750" s="139">
        <v>9</v>
      </c>
      <c r="C9750" s="139">
        <v>0</v>
      </c>
      <c r="D9750" s="139">
        <v>0.01</v>
      </c>
      <c r="E9750" s="139" t="s">
        <v>5421</v>
      </c>
      <c r="F9750" s="139" t="s">
        <v>5422</v>
      </c>
      <c r="G9750" s="145">
        <v>1</v>
      </c>
      <c r="H9750" s="145">
        <v>1</v>
      </c>
    </row>
    <row r="9751" spans="1:8" x14ac:dyDescent="0.2">
      <c r="A9751" t="s">
        <v>14793</v>
      </c>
      <c r="B9751" s="139">
        <v>3</v>
      </c>
      <c r="C9751" s="139">
        <v>0</v>
      </c>
      <c r="D9751" s="139">
        <v>0</v>
      </c>
      <c r="E9751" s="139" t="s">
        <v>5421</v>
      </c>
      <c r="F9751" s="139" t="s">
        <v>5422</v>
      </c>
      <c r="G9751" s="145">
        <v>1</v>
      </c>
      <c r="H9751" s="145">
        <v>1</v>
      </c>
    </row>
    <row r="9752" spans="1:8" x14ac:dyDescent="0.2">
      <c r="A9752" t="s">
        <v>14794</v>
      </c>
      <c r="B9752" s="139">
        <v>2</v>
      </c>
      <c r="C9752" s="139">
        <v>0</v>
      </c>
      <c r="D9752" s="139">
        <v>0</v>
      </c>
      <c r="E9752" s="139" t="s">
        <v>5421</v>
      </c>
      <c r="F9752" s="139" t="s">
        <v>5422</v>
      </c>
      <c r="G9752" s="145">
        <v>1</v>
      </c>
      <c r="H9752" s="145">
        <v>1</v>
      </c>
    </row>
    <row r="9753" spans="1:8" x14ac:dyDescent="0.2">
      <c r="A9753" t="s">
        <v>14795</v>
      </c>
      <c r="B9753" s="139">
        <v>6</v>
      </c>
      <c r="C9753" s="139">
        <v>0</v>
      </c>
      <c r="D9753" s="139">
        <v>0.01</v>
      </c>
      <c r="E9753" s="139" t="s">
        <v>5421</v>
      </c>
      <c r="F9753" s="139" t="s">
        <v>5422</v>
      </c>
      <c r="G9753" s="145">
        <v>1</v>
      </c>
      <c r="H9753" s="145">
        <v>1</v>
      </c>
    </row>
    <row r="9754" spans="1:8" x14ac:dyDescent="0.2">
      <c r="A9754" t="s">
        <v>14796</v>
      </c>
      <c r="B9754" s="139">
        <v>12</v>
      </c>
      <c r="C9754" s="139">
        <v>0</v>
      </c>
      <c r="D9754" s="139">
        <v>0.01</v>
      </c>
      <c r="E9754" s="139" t="s">
        <v>5421</v>
      </c>
      <c r="F9754" s="139" t="s">
        <v>5422</v>
      </c>
      <c r="G9754" s="145">
        <v>1</v>
      </c>
      <c r="H9754" s="145">
        <v>1</v>
      </c>
    </row>
    <row r="9755" spans="1:8" x14ac:dyDescent="0.2">
      <c r="A9755" t="s">
        <v>14797</v>
      </c>
      <c r="B9755" s="139">
        <v>5</v>
      </c>
      <c r="C9755" s="139">
        <v>0</v>
      </c>
      <c r="D9755" s="139">
        <v>0.01</v>
      </c>
      <c r="E9755" s="139" t="s">
        <v>5421</v>
      </c>
      <c r="F9755" s="139" t="s">
        <v>5422</v>
      </c>
      <c r="G9755" s="145">
        <v>1</v>
      </c>
      <c r="H9755" s="145">
        <v>1</v>
      </c>
    </row>
    <row r="9756" spans="1:8" x14ac:dyDescent="0.2">
      <c r="A9756" t="s">
        <v>14798</v>
      </c>
      <c r="B9756" s="139">
        <v>1</v>
      </c>
      <c r="C9756" s="139">
        <v>0</v>
      </c>
      <c r="D9756" s="139">
        <v>0</v>
      </c>
      <c r="E9756" s="139" t="s">
        <v>5421</v>
      </c>
      <c r="F9756" s="139" t="s">
        <v>5422</v>
      </c>
      <c r="G9756" s="145">
        <v>1</v>
      </c>
      <c r="H9756" s="145">
        <v>1</v>
      </c>
    </row>
    <row r="9757" spans="1:8" x14ac:dyDescent="0.2">
      <c r="A9757" t="s">
        <v>14799</v>
      </c>
      <c r="B9757" s="139">
        <v>1</v>
      </c>
      <c r="C9757" s="139">
        <v>0</v>
      </c>
      <c r="D9757" s="139">
        <v>0</v>
      </c>
      <c r="E9757" s="139" t="s">
        <v>5421</v>
      </c>
      <c r="F9757" s="139" t="s">
        <v>5422</v>
      </c>
      <c r="G9757" s="145">
        <v>1</v>
      </c>
      <c r="H9757" s="145">
        <v>1</v>
      </c>
    </row>
    <row r="9758" spans="1:8" x14ac:dyDescent="0.2">
      <c r="A9758" t="s">
        <v>14800</v>
      </c>
      <c r="B9758" s="139">
        <v>2</v>
      </c>
      <c r="C9758" s="139">
        <v>0</v>
      </c>
      <c r="D9758" s="139">
        <v>0</v>
      </c>
      <c r="E9758" s="139" t="s">
        <v>5421</v>
      </c>
      <c r="F9758" s="139" t="s">
        <v>5422</v>
      </c>
      <c r="G9758" s="145">
        <v>1</v>
      </c>
      <c r="H9758" s="145">
        <v>1</v>
      </c>
    </row>
    <row r="9759" spans="1:8" x14ac:dyDescent="0.2">
      <c r="A9759" t="s">
        <v>14801</v>
      </c>
      <c r="B9759" s="139">
        <v>1</v>
      </c>
      <c r="C9759" s="139">
        <v>0</v>
      </c>
      <c r="D9759" s="139">
        <v>0</v>
      </c>
      <c r="E9759" s="139" t="s">
        <v>5421</v>
      </c>
      <c r="F9759" s="139" t="s">
        <v>5422</v>
      </c>
      <c r="G9759" s="145">
        <v>1</v>
      </c>
      <c r="H9759" s="145">
        <v>1</v>
      </c>
    </row>
    <row r="9760" spans="1:8" x14ac:dyDescent="0.2">
      <c r="A9760" t="s">
        <v>14802</v>
      </c>
      <c r="B9760" s="139">
        <v>3</v>
      </c>
      <c r="C9760" s="139">
        <v>0</v>
      </c>
      <c r="D9760" s="139">
        <v>0</v>
      </c>
      <c r="E9760" s="139" t="s">
        <v>5421</v>
      </c>
      <c r="F9760" s="139" t="s">
        <v>5422</v>
      </c>
      <c r="G9760" s="145">
        <v>1</v>
      </c>
      <c r="H9760" s="145">
        <v>1</v>
      </c>
    </row>
    <row r="9761" spans="1:8" x14ac:dyDescent="0.2">
      <c r="A9761" t="s">
        <v>14803</v>
      </c>
      <c r="B9761" s="139">
        <v>5</v>
      </c>
      <c r="C9761" s="139">
        <v>0</v>
      </c>
      <c r="D9761" s="139">
        <v>0.01</v>
      </c>
      <c r="E9761" s="139" t="s">
        <v>5421</v>
      </c>
      <c r="F9761" s="139" t="s">
        <v>5422</v>
      </c>
      <c r="G9761" s="145">
        <v>1</v>
      </c>
      <c r="H9761" s="145">
        <v>1</v>
      </c>
    </row>
    <row r="9762" spans="1:8" x14ac:dyDescent="0.2">
      <c r="A9762" t="s">
        <v>14804</v>
      </c>
      <c r="B9762" s="139">
        <v>1</v>
      </c>
      <c r="C9762" s="139">
        <v>0</v>
      </c>
      <c r="D9762" s="139">
        <v>0</v>
      </c>
      <c r="E9762" s="139" t="s">
        <v>5421</v>
      </c>
      <c r="F9762" s="139" t="s">
        <v>5422</v>
      </c>
      <c r="G9762" s="145">
        <v>1</v>
      </c>
      <c r="H9762" s="145">
        <v>1</v>
      </c>
    </row>
    <row r="9763" spans="1:8" x14ac:dyDescent="0.2">
      <c r="A9763" t="s">
        <v>14805</v>
      </c>
      <c r="B9763" s="139">
        <v>3</v>
      </c>
      <c r="C9763" s="139">
        <v>0</v>
      </c>
      <c r="D9763" s="139">
        <v>0</v>
      </c>
      <c r="E9763" s="139" t="s">
        <v>5421</v>
      </c>
      <c r="F9763" s="139" t="s">
        <v>5422</v>
      </c>
      <c r="G9763" s="145">
        <v>1</v>
      </c>
      <c r="H9763" s="145">
        <v>1</v>
      </c>
    </row>
    <row r="9764" spans="1:8" x14ac:dyDescent="0.2">
      <c r="A9764" t="s">
        <v>14806</v>
      </c>
      <c r="B9764" s="139">
        <v>11</v>
      </c>
      <c r="C9764" s="139">
        <v>0</v>
      </c>
      <c r="D9764" s="139">
        <v>0.01</v>
      </c>
      <c r="E9764" s="139" t="s">
        <v>5421</v>
      </c>
      <c r="F9764" s="139" t="s">
        <v>5422</v>
      </c>
      <c r="G9764" s="145">
        <v>1</v>
      </c>
      <c r="H9764" s="145">
        <v>1</v>
      </c>
    </row>
    <row r="9765" spans="1:8" x14ac:dyDescent="0.2">
      <c r="A9765" t="s">
        <v>14807</v>
      </c>
      <c r="B9765" s="139">
        <v>8</v>
      </c>
      <c r="C9765" s="139">
        <v>0</v>
      </c>
      <c r="D9765" s="139">
        <v>0.01</v>
      </c>
      <c r="E9765" s="139" t="s">
        <v>5421</v>
      </c>
      <c r="F9765" s="139" t="s">
        <v>5422</v>
      </c>
      <c r="G9765" s="145">
        <v>1</v>
      </c>
      <c r="H9765" s="145">
        <v>1</v>
      </c>
    </row>
    <row r="9766" spans="1:8" x14ac:dyDescent="0.2">
      <c r="A9766" t="s">
        <v>14808</v>
      </c>
      <c r="B9766" s="139">
        <v>1</v>
      </c>
      <c r="C9766" s="139">
        <v>0</v>
      </c>
      <c r="D9766" s="139">
        <v>0</v>
      </c>
      <c r="E9766" s="139" t="s">
        <v>5421</v>
      </c>
      <c r="F9766" s="139" t="s">
        <v>5422</v>
      </c>
      <c r="G9766" s="145">
        <v>1</v>
      </c>
      <c r="H9766" s="145">
        <v>1</v>
      </c>
    </row>
    <row r="9767" spans="1:8" x14ac:dyDescent="0.2">
      <c r="A9767" t="s">
        <v>14809</v>
      </c>
      <c r="B9767" s="139">
        <v>2</v>
      </c>
      <c r="C9767" s="139">
        <v>0</v>
      </c>
      <c r="D9767" s="139">
        <v>0</v>
      </c>
      <c r="E9767" s="139" t="s">
        <v>5421</v>
      </c>
      <c r="F9767" s="139" t="s">
        <v>5422</v>
      </c>
      <c r="G9767" s="145">
        <v>1</v>
      </c>
      <c r="H9767" s="145">
        <v>1</v>
      </c>
    </row>
    <row r="9768" spans="1:8" x14ac:dyDescent="0.2">
      <c r="A9768" t="s">
        <v>14810</v>
      </c>
      <c r="B9768" s="139">
        <v>7</v>
      </c>
      <c r="C9768" s="139">
        <v>0</v>
      </c>
      <c r="D9768" s="139">
        <v>0.01</v>
      </c>
      <c r="E9768" s="139" t="s">
        <v>5421</v>
      </c>
      <c r="F9768" s="139" t="s">
        <v>5422</v>
      </c>
      <c r="G9768" s="145">
        <v>1</v>
      </c>
      <c r="H9768" s="145">
        <v>1</v>
      </c>
    </row>
    <row r="9769" spans="1:8" x14ac:dyDescent="0.2">
      <c r="A9769" t="s">
        <v>14811</v>
      </c>
      <c r="B9769" s="139">
        <v>18</v>
      </c>
      <c r="C9769" s="139">
        <v>0</v>
      </c>
      <c r="D9769" s="139">
        <v>0.02</v>
      </c>
      <c r="E9769" s="139" t="s">
        <v>5421</v>
      </c>
      <c r="F9769" s="139" t="s">
        <v>5422</v>
      </c>
      <c r="G9769" s="145">
        <v>1</v>
      </c>
      <c r="H9769" s="145">
        <v>1</v>
      </c>
    </row>
    <row r="9770" spans="1:8" x14ac:dyDescent="0.2">
      <c r="A9770" t="s">
        <v>14812</v>
      </c>
      <c r="B9770" s="139">
        <v>38</v>
      </c>
      <c r="C9770" s="139">
        <v>0</v>
      </c>
      <c r="D9770" s="139">
        <v>0.04</v>
      </c>
      <c r="E9770" s="139" t="s">
        <v>5421</v>
      </c>
      <c r="F9770" s="139" t="s">
        <v>5422</v>
      </c>
      <c r="G9770" s="145">
        <v>1</v>
      </c>
      <c r="H9770" s="145">
        <v>1</v>
      </c>
    </row>
    <row r="9771" spans="1:8" x14ac:dyDescent="0.2">
      <c r="A9771" t="s">
        <v>14813</v>
      </c>
      <c r="B9771" s="139">
        <v>25</v>
      </c>
      <c r="C9771" s="139">
        <v>0</v>
      </c>
      <c r="D9771" s="139">
        <v>0.03</v>
      </c>
      <c r="E9771" s="139" t="s">
        <v>5421</v>
      </c>
      <c r="F9771" s="139" t="s">
        <v>5422</v>
      </c>
      <c r="G9771" s="145">
        <v>1</v>
      </c>
      <c r="H9771" s="145">
        <v>1</v>
      </c>
    </row>
    <row r="9772" spans="1:8" x14ac:dyDescent="0.2">
      <c r="A9772" t="s">
        <v>14814</v>
      </c>
      <c r="B9772" s="139">
        <v>63</v>
      </c>
      <c r="C9772" s="139">
        <v>0</v>
      </c>
      <c r="D9772" s="139">
        <v>0.06</v>
      </c>
      <c r="E9772" s="139" t="s">
        <v>5421</v>
      </c>
      <c r="F9772" s="139" t="s">
        <v>5422</v>
      </c>
      <c r="G9772" s="145">
        <v>1</v>
      </c>
      <c r="H9772" s="145">
        <v>1</v>
      </c>
    </row>
    <row r="9773" spans="1:8" x14ac:dyDescent="0.2">
      <c r="A9773" t="s">
        <v>14815</v>
      </c>
      <c r="B9773" s="139">
        <v>7</v>
      </c>
      <c r="C9773" s="139">
        <v>0</v>
      </c>
      <c r="D9773" s="139">
        <v>0.01</v>
      </c>
      <c r="E9773" s="139" t="s">
        <v>5421</v>
      </c>
      <c r="F9773" s="139" t="s">
        <v>5422</v>
      </c>
      <c r="G9773" s="145">
        <v>1</v>
      </c>
      <c r="H9773" s="145">
        <v>1</v>
      </c>
    </row>
    <row r="9774" spans="1:8" x14ac:dyDescent="0.2">
      <c r="A9774" t="s">
        <v>14816</v>
      </c>
      <c r="B9774" s="139">
        <v>9</v>
      </c>
      <c r="C9774" s="139">
        <v>0</v>
      </c>
      <c r="D9774" s="139">
        <v>0.01</v>
      </c>
      <c r="E9774" s="139" t="s">
        <v>5421</v>
      </c>
      <c r="F9774" s="139" t="s">
        <v>5422</v>
      </c>
      <c r="G9774" s="145">
        <v>1</v>
      </c>
      <c r="H9774" s="145">
        <v>1</v>
      </c>
    </row>
    <row r="9775" spans="1:8" x14ac:dyDescent="0.2">
      <c r="A9775" t="s">
        <v>14817</v>
      </c>
      <c r="B9775" s="139">
        <v>9</v>
      </c>
      <c r="C9775" s="139">
        <v>0</v>
      </c>
      <c r="D9775" s="139">
        <v>0.01</v>
      </c>
      <c r="E9775" s="139" t="s">
        <v>5421</v>
      </c>
      <c r="F9775" s="139" t="s">
        <v>5422</v>
      </c>
      <c r="G9775" s="145">
        <v>1</v>
      </c>
      <c r="H9775" s="145">
        <v>1</v>
      </c>
    </row>
    <row r="9776" spans="1:8" x14ac:dyDescent="0.2">
      <c r="A9776" t="s">
        <v>14818</v>
      </c>
      <c r="B9776" s="139">
        <v>7</v>
      </c>
      <c r="C9776" s="139">
        <v>0</v>
      </c>
      <c r="D9776" s="139">
        <v>0.01</v>
      </c>
      <c r="E9776" s="139" t="s">
        <v>5421</v>
      </c>
      <c r="F9776" s="139" t="s">
        <v>5422</v>
      </c>
      <c r="G9776" s="145">
        <v>1</v>
      </c>
      <c r="H9776" s="145">
        <v>1</v>
      </c>
    </row>
    <row r="9777" spans="1:8" x14ac:dyDescent="0.2">
      <c r="A9777" t="s">
        <v>14819</v>
      </c>
      <c r="B9777" s="139">
        <v>2</v>
      </c>
      <c r="C9777" s="139">
        <v>0</v>
      </c>
      <c r="D9777" s="139">
        <v>0</v>
      </c>
      <c r="E9777" s="139" t="s">
        <v>5421</v>
      </c>
      <c r="F9777" s="139" t="s">
        <v>5422</v>
      </c>
      <c r="G9777" s="145">
        <v>1</v>
      </c>
      <c r="H9777" s="145">
        <v>1</v>
      </c>
    </row>
    <row r="9778" spans="1:8" x14ac:dyDescent="0.2">
      <c r="A9778" t="s">
        <v>14820</v>
      </c>
      <c r="B9778" s="139">
        <v>22</v>
      </c>
      <c r="C9778" s="139">
        <v>0</v>
      </c>
      <c r="D9778" s="139">
        <v>0.02</v>
      </c>
      <c r="E9778" s="139" t="s">
        <v>5421</v>
      </c>
      <c r="F9778" s="139" t="s">
        <v>5422</v>
      </c>
      <c r="G9778" s="145">
        <v>1</v>
      </c>
      <c r="H9778" s="145">
        <v>1</v>
      </c>
    </row>
    <row r="9779" spans="1:8" x14ac:dyDescent="0.2">
      <c r="A9779" t="s">
        <v>14821</v>
      </c>
      <c r="B9779" s="139">
        <v>2</v>
      </c>
      <c r="C9779" s="139">
        <v>0</v>
      </c>
      <c r="D9779" s="139">
        <v>0</v>
      </c>
      <c r="E9779" s="139" t="s">
        <v>5421</v>
      </c>
      <c r="F9779" s="139" t="s">
        <v>5422</v>
      </c>
      <c r="G9779" s="145">
        <v>1</v>
      </c>
      <c r="H9779" s="145">
        <v>1</v>
      </c>
    </row>
    <row r="9780" spans="1:8" x14ac:dyDescent="0.2">
      <c r="A9780" t="s">
        <v>14822</v>
      </c>
      <c r="B9780" s="139">
        <v>35</v>
      </c>
      <c r="C9780" s="139">
        <v>0</v>
      </c>
      <c r="D9780" s="139">
        <v>0.04</v>
      </c>
      <c r="E9780" s="139" t="s">
        <v>5421</v>
      </c>
      <c r="F9780" s="139" t="s">
        <v>5422</v>
      </c>
      <c r="G9780" s="145">
        <v>1</v>
      </c>
      <c r="H9780" s="145">
        <v>1</v>
      </c>
    </row>
    <row r="9781" spans="1:8" x14ac:dyDescent="0.2">
      <c r="A9781" t="s">
        <v>14823</v>
      </c>
      <c r="B9781" s="139">
        <v>61</v>
      </c>
      <c r="C9781" s="139">
        <v>0</v>
      </c>
      <c r="D9781" s="139">
        <v>0.06</v>
      </c>
      <c r="E9781" s="139" t="s">
        <v>5421</v>
      </c>
      <c r="F9781" s="139" t="s">
        <v>5422</v>
      </c>
      <c r="G9781" s="145">
        <v>1</v>
      </c>
      <c r="H9781" s="145">
        <v>1</v>
      </c>
    </row>
    <row r="9782" spans="1:8" x14ac:dyDescent="0.2">
      <c r="A9782" t="s">
        <v>14824</v>
      </c>
      <c r="B9782" s="139">
        <v>3</v>
      </c>
      <c r="C9782" s="139">
        <v>0</v>
      </c>
      <c r="D9782" s="139">
        <v>0</v>
      </c>
      <c r="E9782" s="139" t="s">
        <v>5421</v>
      </c>
      <c r="F9782" s="139" t="s">
        <v>5422</v>
      </c>
      <c r="G9782" s="145">
        <v>1</v>
      </c>
      <c r="H9782" s="145">
        <v>1</v>
      </c>
    </row>
    <row r="9783" spans="1:8" x14ac:dyDescent="0.2">
      <c r="A9783" t="s">
        <v>14825</v>
      </c>
      <c r="B9783" s="139">
        <v>6</v>
      </c>
      <c r="C9783" s="139">
        <v>0</v>
      </c>
      <c r="D9783" s="139">
        <v>0.01</v>
      </c>
      <c r="E9783" s="139" t="s">
        <v>5421</v>
      </c>
      <c r="F9783" s="139" t="s">
        <v>5422</v>
      </c>
      <c r="G9783" s="145">
        <v>1</v>
      </c>
      <c r="H9783" s="145">
        <v>1</v>
      </c>
    </row>
    <row r="9784" spans="1:8" x14ac:dyDescent="0.2">
      <c r="A9784" t="s">
        <v>14826</v>
      </c>
      <c r="B9784" s="139">
        <v>1</v>
      </c>
      <c r="C9784" s="139">
        <v>0</v>
      </c>
      <c r="D9784" s="139">
        <v>0</v>
      </c>
      <c r="E9784" s="139" t="s">
        <v>5421</v>
      </c>
      <c r="F9784" s="139" t="s">
        <v>5422</v>
      </c>
      <c r="G9784" s="145">
        <v>1</v>
      </c>
      <c r="H9784" s="145">
        <v>1</v>
      </c>
    </row>
    <row r="9785" spans="1:8" x14ac:dyDescent="0.2">
      <c r="A9785" t="s">
        <v>14827</v>
      </c>
      <c r="B9785" s="139">
        <v>5</v>
      </c>
      <c r="C9785" s="139">
        <v>0</v>
      </c>
      <c r="D9785" s="139">
        <v>0.01</v>
      </c>
      <c r="E9785" s="139" t="s">
        <v>5421</v>
      </c>
      <c r="F9785" s="139" t="s">
        <v>5422</v>
      </c>
      <c r="G9785" s="145">
        <v>1</v>
      </c>
      <c r="H9785" s="145">
        <v>1</v>
      </c>
    </row>
    <row r="9786" spans="1:8" x14ac:dyDescent="0.2">
      <c r="A9786" t="s">
        <v>14828</v>
      </c>
      <c r="B9786" s="139">
        <v>34</v>
      </c>
      <c r="C9786" s="139">
        <v>0</v>
      </c>
      <c r="D9786" s="139">
        <v>0.03</v>
      </c>
      <c r="E9786" s="139" t="s">
        <v>5421</v>
      </c>
      <c r="F9786" s="139" t="s">
        <v>5422</v>
      </c>
      <c r="G9786" s="145">
        <v>1</v>
      </c>
      <c r="H9786" s="145">
        <v>1</v>
      </c>
    </row>
    <row r="9787" spans="1:8" x14ac:dyDescent="0.2">
      <c r="A9787" t="s">
        <v>14829</v>
      </c>
      <c r="B9787" s="139">
        <v>1</v>
      </c>
      <c r="C9787" s="139">
        <v>0</v>
      </c>
      <c r="D9787" s="139">
        <v>0</v>
      </c>
      <c r="E9787" s="139" t="s">
        <v>5421</v>
      </c>
      <c r="F9787" s="139" t="s">
        <v>5422</v>
      </c>
      <c r="G9787" s="145">
        <v>1</v>
      </c>
      <c r="H9787" s="145">
        <v>1</v>
      </c>
    </row>
    <row r="9788" spans="1:8" x14ac:dyDescent="0.2">
      <c r="A9788" t="s">
        <v>14830</v>
      </c>
      <c r="B9788" s="139">
        <v>107</v>
      </c>
      <c r="C9788" s="139">
        <v>0</v>
      </c>
      <c r="D9788" s="139">
        <v>0.11</v>
      </c>
      <c r="E9788" s="139" t="s">
        <v>5421</v>
      </c>
      <c r="F9788" s="139" t="s">
        <v>5422</v>
      </c>
      <c r="G9788" s="145">
        <v>1</v>
      </c>
      <c r="H9788" s="145">
        <v>1</v>
      </c>
    </row>
    <row r="9789" spans="1:8" x14ac:dyDescent="0.2">
      <c r="A9789" t="s">
        <v>14831</v>
      </c>
      <c r="B9789" s="139">
        <v>74</v>
      </c>
      <c r="C9789" s="139">
        <v>0</v>
      </c>
      <c r="D9789" s="139">
        <v>0.08</v>
      </c>
      <c r="E9789" s="139" t="s">
        <v>5421</v>
      </c>
      <c r="F9789" s="139" t="s">
        <v>5422</v>
      </c>
      <c r="G9789" s="145">
        <v>1</v>
      </c>
      <c r="H9789" s="145">
        <v>1</v>
      </c>
    </row>
    <row r="9790" spans="1:8" x14ac:dyDescent="0.2">
      <c r="A9790" t="s">
        <v>14832</v>
      </c>
      <c r="B9790" s="139">
        <v>194</v>
      </c>
      <c r="C9790" s="139">
        <v>0</v>
      </c>
      <c r="D9790" s="139">
        <v>0.2</v>
      </c>
      <c r="E9790" s="139" t="s">
        <v>5421</v>
      </c>
      <c r="F9790" s="139" t="s">
        <v>5422</v>
      </c>
      <c r="G9790" s="145">
        <v>1</v>
      </c>
      <c r="H9790" s="145">
        <v>1</v>
      </c>
    </row>
    <row r="9791" spans="1:8" x14ac:dyDescent="0.2">
      <c r="A9791" t="s">
        <v>14833</v>
      </c>
      <c r="B9791" s="139">
        <v>9</v>
      </c>
      <c r="C9791" s="139">
        <v>0</v>
      </c>
      <c r="D9791" s="139">
        <v>0.01</v>
      </c>
      <c r="E9791" s="139" t="s">
        <v>5421</v>
      </c>
      <c r="F9791" s="139" t="s">
        <v>5422</v>
      </c>
      <c r="G9791" s="145">
        <v>1</v>
      </c>
      <c r="H9791" s="145">
        <v>1</v>
      </c>
    </row>
    <row r="9792" spans="1:8" x14ac:dyDescent="0.2">
      <c r="A9792" t="s">
        <v>14834</v>
      </c>
      <c r="B9792" s="139">
        <v>2</v>
      </c>
      <c r="C9792" s="139">
        <v>0</v>
      </c>
      <c r="D9792" s="139">
        <v>0</v>
      </c>
      <c r="E9792" s="139" t="s">
        <v>5421</v>
      </c>
      <c r="F9792" s="139" t="s">
        <v>5422</v>
      </c>
      <c r="G9792" s="145">
        <v>1</v>
      </c>
      <c r="H9792" s="145">
        <v>1</v>
      </c>
    </row>
    <row r="9793" spans="1:8" x14ac:dyDescent="0.2">
      <c r="A9793" t="s">
        <v>14835</v>
      </c>
      <c r="B9793" s="139">
        <v>12</v>
      </c>
      <c r="C9793" s="139">
        <v>0</v>
      </c>
      <c r="D9793" s="139">
        <v>0.01</v>
      </c>
      <c r="E9793" s="139" t="s">
        <v>5421</v>
      </c>
      <c r="F9793" s="139" t="s">
        <v>5422</v>
      </c>
      <c r="G9793" s="145">
        <v>1</v>
      </c>
      <c r="H9793" s="145">
        <v>1</v>
      </c>
    </row>
    <row r="9794" spans="1:8" x14ac:dyDescent="0.2">
      <c r="A9794" t="s">
        <v>14836</v>
      </c>
      <c r="B9794" s="139">
        <v>3</v>
      </c>
      <c r="C9794" s="139">
        <v>0</v>
      </c>
      <c r="D9794" s="139">
        <v>0</v>
      </c>
      <c r="E9794" s="139" t="s">
        <v>5421</v>
      </c>
      <c r="F9794" s="139" t="s">
        <v>5422</v>
      </c>
      <c r="G9794" s="145">
        <v>1</v>
      </c>
      <c r="H9794" s="145">
        <v>1</v>
      </c>
    </row>
    <row r="9795" spans="1:8" x14ac:dyDescent="0.2">
      <c r="A9795" t="s">
        <v>14837</v>
      </c>
      <c r="B9795" s="139">
        <v>9</v>
      </c>
      <c r="C9795" s="139">
        <v>0</v>
      </c>
      <c r="D9795" s="139">
        <v>0.01</v>
      </c>
      <c r="E9795" s="139" t="s">
        <v>5421</v>
      </c>
      <c r="F9795" s="139" t="s">
        <v>5422</v>
      </c>
      <c r="G9795" s="145">
        <v>1</v>
      </c>
      <c r="H9795" s="145">
        <v>1</v>
      </c>
    </row>
    <row r="9796" spans="1:8" x14ac:dyDescent="0.2">
      <c r="A9796" t="s">
        <v>14838</v>
      </c>
      <c r="B9796" s="139">
        <v>23</v>
      </c>
      <c r="C9796" s="139">
        <v>0</v>
      </c>
      <c r="D9796" s="139">
        <v>0.02</v>
      </c>
      <c r="E9796" s="139" t="s">
        <v>5421</v>
      </c>
      <c r="F9796" s="139" t="s">
        <v>5422</v>
      </c>
      <c r="G9796" s="145">
        <v>1</v>
      </c>
      <c r="H9796" s="145">
        <v>1</v>
      </c>
    </row>
    <row r="9797" spans="1:8" x14ac:dyDescent="0.2">
      <c r="A9797" t="s">
        <v>14839</v>
      </c>
      <c r="B9797" s="139">
        <v>3</v>
      </c>
      <c r="C9797" s="139">
        <v>0</v>
      </c>
      <c r="D9797" s="139">
        <v>0</v>
      </c>
      <c r="E9797" s="139" t="s">
        <v>5421</v>
      </c>
      <c r="F9797" s="139" t="s">
        <v>5422</v>
      </c>
      <c r="G9797" s="145">
        <v>1</v>
      </c>
      <c r="H9797" s="145">
        <v>1</v>
      </c>
    </row>
    <row r="9798" spans="1:8" x14ac:dyDescent="0.2">
      <c r="A9798" t="s">
        <v>14840</v>
      </c>
      <c r="B9798" s="139">
        <v>5</v>
      </c>
      <c r="C9798" s="139">
        <v>0</v>
      </c>
      <c r="D9798" s="139">
        <v>0.01</v>
      </c>
      <c r="E9798" s="139" t="s">
        <v>5421</v>
      </c>
      <c r="F9798" s="139" t="s">
        <v>5422</v>
      </c>
      <c r="G9798" s="145">
        <v>1</v>
      </c>
      <c r="H9798" s="145">
        <v>1</v>
      </c>
    </row>
    <row r="9799" spans="1:8" x14ac:dyDescent="0.2">
      <c r="A9799" t="s">
        <v>14841</v>
      </c>
      <c r="B9799" s="139">
        <v>14</v>
      </c>
      <c r="C9799" s="139">
        <v>0</v>
      </c>
      <c r="D9799" s="139">
        <v>0.01</v>
      </c>
      <c r="E9799" s="139" t="s">
        <v>5421</v>
      </c>
      <c r="F9799" s="139" t="s">
        <v>5422</v>
      </c>
      <c r="G9799" s="145">
        <v>1</v>
      </c>
      <c r="H9799" s="145">
        <v>1</v>
      </c>
    </row>
    <row r="9800" spans="1:8" x14ac:dyDescent="0.2">
      <c r="A9800" t="s">
        <v>14842</v>
      </c>
      <c r="B9800" s="139">
        <v>2</v>
      </c>
      <c r="C9800" s="139">
        <v>0</v>
      </c>
      <c r="D9800" s="139">
        <v>0</v>
      </c>
      <c r="E9800" s="139" t="s">
        <v>5421</v>
      </c>
      <c r="F9800" s="139" t="s">
        <v>5422</v>
      </c>
      <c r="G9800" s="145">
        <v>1</v>
      </c>
      <c r="H9800" s="145">
        <v>1</v>
      </c>
    </row>
    <row r="9801" spans="1:8" x14ac:dyDescent="0.2">
      <c r="A9801" t="s">
        <v>14843</v>
      </c>
      <c r="B9801" s="139">
        <v>2</v>
      </c>
      <c r="C9801" s="139">
        <v>0</v>
      </c>
      <c r="D9801" s="139">
        <v>0</v>
      </c>
      <c r="E9801" s="139" t="s">
        <v>5421</v>
      </c>
      <c r="F9801" s="139" t="s">
        <v>5422</v>
      </c>
      <c r="G9801" s="145">
        <v>1</v>
      </c>
      <c r="H9801" s="145">
        <v>1</v>
      </c>
    </row>
    <row r="9802" spans="1:8" x14ac:dyDescent="0.2">
      <c r="A9802" t="s">
        <v>14844</v>
      </c>
      <c r="B9802" s="139">
        <v>257</v>
      </c>
      <c r="C9802" s="139">
        <v>0</v>
      </c>
      <c r="D9802" s="139">
        <v>0.26</v>
      </c>
      <c r="E9802" s="139" t="s">
        <v>5421</v>
      </c>
      <c r="F9802" s="139" t="s">
        <v>5422</v>
      </c>
      <c r="G9802" s="145">
        <v>1</v>
      </c>
      <c r="H9802" s="145">
        <v>1</v>
      </c>
    </row>
    <row r="9803" spans="1:8" x14ac:dyDescent="0.2">
      <c r="A9803" t="s">
        <v>14845</v>
      </c>
      <c r="B9803" s="139">
        <v>9</v>
      </c>
      <c r="C9803" s="139">
        <v>0</v>
      </c>
      <c r="D9803" s="139">
        <v>0.01</v>
      </c>
      <c r="E9803" s="139" t="s">
        <v>5421</v>
      </c>
      <c r="F9803" s="139" t="s">
        <v>5422</v>
      </c>
      <c r="G9803" s="145">
        <v>1</v>
      </c>
      <c r="H9803" s="145">
        <v>1</v>
      </c>
    </row>
    <row r="9804" spans="1:8" x14ac:dyDescent="0.2">
      <c r="A9804" t="s">
        <v>14846</v>
      </c>
      <c r="B9804" s="139">
        <v>7</v>
      </c>
      <c r="C9804" s="139">
        <v>0</v>
      </c>
      <c r="D9804" s="139">
        <v>0.01</v>
      </c>
      <c r="E9804" s="139" t="s">
        <v>5421</v>
      </c>
      <c r="F9804" s="139" t="s">
        <v>5422</v>
      </c>
      <c r="G9804" s="145">
        <v>1</v>
      </c>
      <c r="H9804" s="145">
        <v>1</v>
      </c>
    </row>
    <row r="9805" spans="1:8" x14ac:dyDescent="0.2">
      <c r="A9805" t="s">
        <v>14847</v>
      </c>
      <c r="B9805" s="139">
        <v>3</v>
      </c>
      <c r="C9805" s="139">
        <v>0</v>
      </c>
      <c r="D9805" s="139">
        <v>0</v>
      </c>
      <c r="E9805" s="139" t="s">
        <v>5421</v>
      </c>
      <c r="F9805" s="139" t="s">
        <v>5422</v>
      </c>
      <c r="G9805" s="145">
        <v>1</v>
      </c>
      <c r="H9805" s="145">
        <v>1</v>
      </c>
    </row>
    <row r="9806" spans="1:8" x14ac:dyDescent="0.2">
      <c r="A9806" t="s">
        <v>14848</v>
      </c>
      <c r="B9806" s="139">
        <v>1</v>
      </c>
      <c r="C9806" s="139">
        <v>0</v>
      </c>
      <c r="D9806" s="139">
        <v>0</v>
      </c>
      <c r="E9806" s="139" t="s">
        <v>5421</v>
      </c>
      <c r="F9806" s="139" t="s">
        <v>5422</v>
      </c>
      <c r="G9806" s="145">
        <v>1</v>
      </c>
      <c r="H9806" s="145">
        <v>1</v>
      </c>
    </row>
    <row r="9807" spans="1:8" x14ac:dyDescent="0.2">
      <c r="A9807" t="s">
        <v>14849</v>
      </c>
      <c r="B9807" s="139">
        <v>1</v>
      </c>
      <c r="C9807" s="139">
        <v>0</v>
      </c>
      <c r="D9807" s="139">
        <v>0</v>
      </c>
      <c r="E9807" s="139" t="s">
        <v>5421</v>
      </c>
      <c r="F9807" s="139" t="s">
        <v>5422</v>
      </c>
      <c r="G9807" s="145">
        <v>1</v>
      </c>
      <c r="H9807" s="145">
        <v>1</v>
      </c>
    </row>
    <row r="9808" spans="1:8" x14ac:dyDescent="0.2">
      <c r="A9808" t="s">
        <v>14850</v>
      </c>
      <c r="B9808" s="139">
        <v>20</v>
      </c>
      <c r="C9808" s="139">
        <v>0</v>
      </c>
      <c r="D9808" s="139">
        <v>0.02</v>
      </c>
      <c r="E9808" s="139" t="s">
        <v>5421</v>
      </c>
      <c r="F9808" s="139" t="s">
        <v>5422</v>
      </c>
      <c r="G9808" s="145">
        <v>1</v>
      </c>
      <c r="H9808" s="145">
        <v>1</v>
      </c>
    </row>
    <row r="9809" spans="1:8" x14ac:dyDescent="0.2">
      <c r="A9809" t="s">
        <v>14851</v>
      </c>
      <c r="B9809" s="139">
        <v>2</v>
      </c>
      <c r="C9809" s="139">
        <v>0</v>
      </c>
      <c r="D9809" s="139">
        <v>0</v>
      </c>
      <c r="E9809" s="139" t="s">
        <v>5421</v>
      </c>
      <c r="F9809" s="139" t="s">
        <v>5422</v>
      </c>
      <c r="G9809" s="145">
        <v>1</v>
      </c>
      <c r="H9809" s="145">
        <v>1</v>
      </c>
    </row>
    <row r="9810" spans="1:8" x14ac:dyDescent="0.2">
      <c r="A9810" t="s">
        <v>14852</v>
      </c>
      <c r="B9810" s="139">
        <v>3</v>
      </c>
      <c r="C9810" s="139">
        <v>0</v>
      </c>
      <c r="D9810" s="139">
        <v>0</v>
      </c>
      <c r="E9810" s="139" t="s">
        <v>5421</v>
      </c>
      <c r="F9810" s="139" t="s">
        <v>5422</v>
      </c>
      <c r="G9810" s="145">
        <v>1</v>
      </c>
      <c r="H9810" s="145">
        <v>1</v>
      </c>
    </row>
    <row r="9811" spans="1:8" x14ac:dyDescent="0.2">
      <c r="A9811" t="s">
        <v>14853</v>
      </c>
      <c r="B9811" s="139">
        <v>15</v>
      </c>
      <c r="C9811" s="139">
        <v>0</v>
      </c>
      <c r="D9811" s="139">
        <v>0.02</v>
      </c>
      <c r="E9811" s="139" t="s">
        <v>5421</v>
      </c>
      <c r="F9811" s="139" t="s">
        <v>5422</v>
      </c>
      <c r="G9811" s="145">
        <v>1</v>
      </c>
      <c r="H9811" s="145">
        <v>1</v>
      </c>
    </row>
    <row r="9812" spans="1:8" x14ac:dyDescent="0.2">
      <c r="A9812" t="s">
        <v>14854</v>
      </c>
      <c r="B9812" s="139">
        <v>16</v>
      </c>
      <c r="C9812" s="139">
        <v>0</v>
      </c>
      <c r="D9812" s="139">
        <v>0.02</v>
      </c>
      <c r="E9812" s="139" t="s">
        <v>5421</v>
      </c>
      <c r="F9812" s="139" t="s">
        <v>5422</v>
      </c>
      <c r="G9812" s="145">
        <v>1</v>
      </c>
      <c r="H9812" s="145">
        <v>1</v>
      </c>
    </row>
    <row r="9813" spans="1:8" x14ac:dyDescent="0.2">
      <c r="A9813" t="s">
        <v>14855</v>
      </c>
      <c r="B9813" s="139">
        <v>9</v>
      </c>
      <c r="C9813" s="139">
        <v>0</v>
      </c>
      <c r="D9813" s="139">
        <v>0.01</v>
      </c>
      <c r="E9813" s="139" t="s">
        <v>5421</v>
      </c>
      <c r="F9813" s="139" t="s">
        <v>5422</v>
      </c>
      <c r="G9813" s="145">
        <v>1</v>
      </c>
      <c r="H9813" s="145">
        <v>1</v>
      </c>
    </row>
    <row r="9814" spans="1:8" x14ac:dyDescent="0.2">
      <c r="A9814" t="s">
        <v>14856</v>
      </c>
      <c r="B9814" s="139">
        <v>5</v>
      </c>
      <c r="C9814" s="139">
        <v>0</v>
      </c>
      <c r="D9814" s="139">
        <v>0.01</v>
      </c>
      <c r="E9814" s="139" t="s">
        <v>5421</v>
      </c>
      <c r="F9814" s="139" t="s">
        <v>5422</v>
      </c>
      <c r="G9814" s="145">
        <v>1</v>
      </c>
      <c r="H9814" s="145">
        <v>1</v>
      </c>
    </row>
    <row r="9815" spans="1:8" x14ac:dyDescent="0.2">
      <c r="A9815" t="s">
        <v>14857</v>
      </c>
      <c r="B9815" s="139">
        <v>154</v>
      </c>
      <c r="C9815" s="139">
        <v>0</v>
      </c>
      <c r="D9815" s="139">
        <v>0.16</v>
      </c>
      <c r="E9815" s="139" t="s">
        <v>5421</v>
      </c>
      <c r="F9815" s="139" t="s">
        <v>5422</v>
      </c>
      <c r="G9815" s="145">
        <v>1</v>
      </c>
      <c r="H9815" s="145">
        <v>1</v>
      </c>
    </row>
    <row r="9816" spans="1:8" x14ac:dyDescent="0.2">
      <c r="A9816" t="s">
        <v>14858</v>
      </c>
      <c r="B9816" s="139">
        <v>10</v>
      </c>
      <c r="C9816" s="139">
        <v>0</v>
      </c>
      <c r="D9816" s="139">
        <v>0.01</v>
      </c>
      <c r="E9816" s="139" t="s">
        <v>5421</v>
      </c>
      <c r="F9816" s="139" t="s">
        <v>5422</v>
      </c>
      <c r="G9816" s="145">
        <v>1</v>
      </c>
      <c r="H9816" s="145">
        <v>1</v>
      </c>
    </row>
    <row r="9817" spans="1:8" x14ac:dyDescent="0.2">
      <c r="A9817" t="s">
        <v>14859</v>
      </c>
      <c r="B9817" s="139">
        <v>55</v>
      </c>
      <c r="C9817" s="139">
        <v>0</v>
      </c>
      <c r="D9817" s="139">
        <v>0.06</v>
      </c>
      <c r="E9817" s="139" t="s">
        <v>5421</v>
      </c>
      <c r="F9817" s="139" t="s">
        <v>5422</v>
      </c>
      <c r="G9817" s="145">
        <v>1</v>
      </c>
      <c r="H9817" s="145">
        <v>1</v>
      </c>
    </row>
    <row r="9818" spans="1:8" x14ac:dyDescent="0.2">
      <c r="A9818" t="s">
        <v>5199</v>
      </c>
      <c r="B9818" s="139">
        <v>9</v>
      </c>
      <c r="C9818" s="139">
        <v>0</v>
      </c>
      <c r="D9818" s="139">
        <v>0.01</v>
      </c>
      <c r="E9818" s="139" t="s">
        <v>5421</v>
      </c>
      <c r="F9818" s="139" t="s">
        <v>5422</v>
      </c>
      <c r="G9818" s="145">
        <v>1</v>
      </c>
      <c r="H9818" s="145">
        <v>1</v>
      </c>
    </row>
    <row r="9819" spans="1:8" x14ac:dyDescent="0.2">
      <c r="A9819" t="s">
        <v>14860</v>
      </c>
      <c r="B9819" s="139">
        <v>47</v>
      </c>
      <c r="C9819" s="139">
        <v>0</v>
      </c>
      <c r="D9819" s="139">
        <v>0.05</v>
      </c>
      <c r="E9819" s="139" t="s">
        <v>5421</v>
      </c>
      <c r="F9819" s="139" t="s">
        <v>5422</v>
      </c>
      <c r="G9819" s="145">
        <v>1</v>
      </c>
      <c r="H9819" s="145">
        <v>1</v>
      </c>
    </row>
    <row r="9820" spans="1:8" x14ac:dyDescent="0.2">
      <c r="A9820" t="s">
        <v>14861</v>
      </c>
      <c r="B9820" s="139">
        <v>14</v>
      </c>
      <c r="C9820" s="139">
        <v>0</v>
      </c>
      <c r="D9820" s="139">
        <v>0.01</v>
      </c>
      <c r="E9820" s="139" t="s">
        <v>5421</v>
      </c>
      <c r="F9820" s="139" t="s">
        <v>5422</v>
      </c>
      <c r="G9820" s="145">
        <v>1</v>
      </c>
      <c r="H9820" s="145">
        <v>1</v>
      </c>
    </row>
    <row r="9821" spans="1:8" x14ac:dyDescent="0.2">
      <c r="A9821" t="s">
        <v>14862</v>
      </c>
      <c r="B9821" s="139">
        <v>19</v>
      </c>
      <c r="C9821" s="139">
        <v>0</v>
      </c>
      <c r="D9821" s="139">
        <v>0.02</v>
      </c>
      <c r="E9821" s="139" t="s">
        <v>5421</v>
      </c>
      <c r="F9821" s="139" t="s">
        <v>5422</v>
      </c>
      <c r="G9821" s="145">
        <v>1</v>
      </c>
      <c r="H9821" s="145">
        <v>1</v>
      </c>
    </row>
    <row r="9822" spans="1:8" x14ac:dyDescent="0.2">
      <c r="A9822" t="s">
        <v>14863</v>
      </c>
      <c r="B9822" s="139">
        <v>16</v>
      </c>
      <c r="C9822" s="139">
        <v>0</v>
      </c>
      <c r="D9822" s="139">
        <v>0.02</v>
      </c>
      <c r="E9822" s="139" t="s">
        <v>5421</v>
      </c>
      <c r="F9822" s="139" t="s">
        <v>5422</v>
      </c>
      <c r="G9822" s="145">
        <v>1</v>
      </c>
      <c r="H9822" s="145">
        <v>1</v>
      </c>
    </row>
    <row r="9823" spans="1:8" x14ac:dyDescent="0.2">
      <c r="A9823" t="s">
        <v>14864</v>
      </c>
      <c r="B9823" s="139">
        <v>2</v>
      </c>
      <c r="C9823" s="139">
        <v>0</v>
      </c>
      <c r="D9823" s="139">
        <v>0</v>
      </c>
      <c r="E9823" s="139" t="s">
        <v>5421</v>
      </c>
      <c r="F9823" s="139" t="s">
        <v>5422</v>
      </c>
      <c r="G9823" s="145">
        <v>1</v>
      </c>
      <c r="H9823" s="145">
        <v>1</v>
      </c>
    </row>
    <row r="9824" spans="1:8" x14ac:dyDescent="0.2">
      <c r="A9824" t="s">
        <v>14865</v>
      </c>
      <c r="B9824" s="139">
        <v>2</v>
      </c>
      <c r="C9824" s="139">
        <v>0</v>
      </c>
      <c r="D9824" s="139">
        <v>0</v>
      </c>
      <c r="E9824" s="139" t="s">
        <v>5421</v>
      </c>
      <c r="F9824" s="139" t="s">
        <v>5422</v>
      </c>
      <c r="G9824" s="145">
        <v>1</v>
      </c>
      <c r="H9824" s="145">
        <v>1</v>
      </c>
    </row>
    <row r="9825" spans="1:8" x14ac:dyDescent="0.2">
      <c r="A9825" t="s">
        <v>14866</v>
      </c>
      <c r="B9825" s="139">
        <v>1</v>
      </c>
      <c r="C9825" s="139">
        <v>0</v>
      </c>
      <c r="D9825" s="139">
        <v>0</v>
      </c>
      <c r="E9825" s="139" t="s">
        <v>5421</v>
      </c>
      <c r="F9825" s="139" t="s">
        <v>5422</v>
      </c>
      <c r="G9825" s="145">
        <v>1</v>
      </c>
      <c r="H9825" s="145">
        <v>1</v>
      </c>
    </row>
    <row r="9826" spans="1:8" x14ac:dyDescent="0.2">
      <c r="A9826" t="s">
        <v>14867</v>
      </c>
      <c r="B9826" s="139">
        <v>9</v>
      </c>
      <c r="C9826" s="139">
        <v>0</v>
      </c>
      <c r="D9826" s="139">
        <v>0.01</v>
      </c>
      <c r="E9826" s="139" t="s">
        <v>5421</v>
      </c>
      <c r="F9826" s="139" t="s">
        <v>5422</v>
      </c>
      <c r="G9826" s="145">
        <v>1</v>
      </c>
      <c r="H9826" s="145">
        <v>1</v>
      </c>
    </row>
    <row r="9827" spans="1:8" x14ac:dyDescent="0.2">
      <c r="A9827" t="s">
        <v>14868</v>
      </c>
      <c r="B9827" s="139">
        <v>1</v>
      </c>
      <c r="C9827" s="139">
        <v>0</v>
      </c>
      <c r="D9827" s="139">
        <v>0</v>
      </c>
      <c r="E9827" s="139" t="s">
        <v>5421</v>
      </c>
      <c r="F9827" s="139" t="s">
        <v>5422</v>
      </c>
      <c r="G9827" s="145">
        <v>1</v>
      </c>
      <c r="H9827" s="145">
        <v>1</v>
      </c>
    </row>
    <row r="9828" spans="1:8" x14ac:dyDescent="0.2">
      <c r="A9828" t="s">
        <v>14869</v>
      </c>
      <c r="B9828" s="139">
        <v>1</v>
      </c>
      <c r="C9828" s="139">
        <v>0</v>
      </c>
      <c r="D9828" s="139">
        <v>0</v>
      </c>
      <c r="E9828" s="139" t="s">
        <v>5421</v>
      </c>
      <c r="F9828" s="139" t="s">
        <v>5422</v>
      </c>
      <c r="G9828" s="145">
        <v>1</v>
      </c>
      <c r="H9828" s="145">
        <v>1</v>
      </c>
    </row>
    <row r="9829" spans="1:8" x14ac:dyDescent="0.2">
      <c r="A9829" t="s">
        <v>14870</v>
      </c>
      <c r="B9829" s="139">
        <v>8</v>
      </c>
      <c r="C9829" s="139">
        <v>0</v>
      </c>
      <c r="D9829" s="139">
        <v>0.01</v>
      </c>
      <c r="E9829" s="139" t="s">
        <v>5421</v>
      </c>
      <c r="F9829" s="139" t="s">
        <v>5422</v>
      </c>
      <c r="G9829" s="145">
        <v>1</v>
      </c>
      <c r="H9829" s="145">
        <v>1</v>
      </c>
    </row>
    <row r="9830" spans="1:8" x14ac:dyDescent="0.2">
      <c r="A9830" t="s">
        <v>14871</v>
      </c>
      <c r="B9830" s="139">
        <v>16</v>
      </c>
      <c r="C9830" s="139">
        <v>0</v>
      </c>
      <c r="D9830" s="139">
        <v>0.02</v>
      </c>
      <c r="E9830" s="139" t="s">
        <v>5421</v>
      </c>
      <c r="F9830" s="139" t="s">
        <v>5422</v>
      </c>
      <c r="G9830" s="145">
        <v>1</v>
      </c>
      <c r="H9830" s="145">
        <v>1</v>
      </c>
    </row>
    <row r="9831" spans="1:8" x14ac:dyDescent="0.2">
      <c r="A9831" t="s">
        <v>14872</v>
      </c>
      <c r="B9831" s="139">
        <v>2</v>
      </c>
      <c r="C9831" s="139">
        <v>0</v>
      </c>
      <c r="D9831" s="139">
        <v>0</v>
      </c>
      <c r="E9831" s="139" t="s">
        <v>5421</v>
      </c>
      <c r="F9831" s="139" t="s">
        <v>5422</v>
      </c>
      <c r="G9831" s="145">
        <v>1</v>
      </c>
      <c r="H9831" s="145">
        <v>1</v>
      </c>
    </row>
    <row r="9832" spans="1:8" x14ac:dyDescent="0.2">
      <c r="A9832" t="s">
        <v>14873</v>
      </c>
      <c r="B9832" s="139">
        <v>5</v>
      </c>
      <c r="C9832" s="139">
        <v>0</v>
      </c>
      <c r="D9832" s="139">
        <v>0.01</v>
      </c>
      <c r="E9832" s="139" t="s">
        <v>5421</v>
      </c>
      <c r="F9832" s="139" t="s">
        <v>5422</v>
      </c>
      <c r="G9832" s="145">
        <v>1</v>
      </c>
      <c r="H9832" s="145">
        <v>1</v>
      </c>
    </row>
    <row r="9833" spans="1:8" x14ac:dyDescent="0.2">
      <c r="A9833" t="s">
        <v>14874</v>
      </c>
      <c r="B9833" s="139">
        <v>1</v>
      </c>
      <c r="C9833" s="139">
        <v>0</v>
      </c>
      <c r="D9833" s="139">
        <v>0</v>
      </c>
      <c r="E9833" s="139" t="s">
        <v>5421</v>
      </c>
      <c r="F9833" s="139" t="s">
        <v>5422</v>
      </c>
      <c r="G9833" s="145">
        <v>1</v>
      </c>
      <c r="H9833" s="145">
        <v>1</v>
      </c>
    </row>
    <row r="9834" spans="1:8" x14ac:dyDescent="0.2">
      <c r="A9834" t="s">
        <v>14875</v>
      </c>
      <c r="B9834" s="139">
        <v>1</v>
      </c>
      <c r="C9834" s="139">
        <v>0</v>
      </c>
      <c r="D9834" s="139">
        <v>0</v>
      </c>
      <c r="E9834" s="139" t="s">
        <v>5421</v>
      </c>
      <c r="F9834" s="139" t="s">
        <v>5422</v>
      </c>
      <c r="G9834" s="145">
        <v>1</v>
      </c>
      <c r="H9834" s="145">
        <v>1</v>
      </c>
    </row>
    <row r="9835" spans="1:8" x14ac:dyDescent="0.2">
      <c r="A9835" t="s">
        <v>14876</v>
      </c>
      <c r="B9835" s="139">
        <v>1</v>
      </c>
      <c r="C9835" s="139">
        <v>0</v>
      </c>
      <c r="D9835" s="139">
        <v>0</v>
      </c>
      <c r="E9835" s="139" t="s">
        <v>5421</v>
      </c>
      <c r="F9835" s="139" t="s">
        <v>5422</v>
      </c>
      <c r="G9835" s="145">
        <v>1</v>
      </c>
      <c r="H9835" s="145">
        <v>1</v>
      </c>
    </row>
    <row r="9836" spans="1:8" x14ac:dyDescent="0.2">
      <c r="A9836" t="s">
        <v>14877</v>
      </c>
      <c r="B9836" s="139">
        <v>5</v>
      </c>
      <c r="C9836" s="139">
        <v>0</v>
      </c>
      <c r="D9836" s="139">
        <v>0.01</v>
      </c>
      <c r="E9836" s="139" t="s">
        <v>5421</v>
      </c>
      <c r="F9836" s="139" t="s">
        <v>5422</v>
      </c>
      <c r="G9836" s="145">
        <v>1</v>
      </c>
      <c r="H9836" s="145">
        <v>1</v>
      </c>
    </row>
    <row r="9837" spans="1:8" x14ac:dyDescent="0.2">
      <c r="A9837" t="s">
        <v>14878</v>
      </c>
      <c r="B9837" s="139">
        <v>7</v>
      </c>
      <c r="C9837" s="139">
        <v>0</v>
      </c>
      <c r="D9837" s="139">
        <v>0.01</v>
      </c>
      <c r="E9837" s="139" t="s">
        <v>5421</v>
      </c>
      <c r="F9837" s="139" t="s">
        <v>5422</v>
      </c>
      <c r="G9837" s="145">
        <v>1</v>
      </c>
      <c r="H9837" s="145">
        <v>1</v>
      </c>
    </row>
    <row r="9838" spans="1:8" x14ac:dyDescent="0.2">
      <c r="A9838" t="s">
        <v>14879</v>
      </c>
      <c r="B9838" s="139">
        <v>3</v>
      </c>
      <c r="C9838" s="139">
        <v>0</v>
      </c>
      <c r="D9838" s="139">
        <v>0</v>
      </c>
      <c r="E9838" s="139" t="s">
        <v>5421</v>
      </c>
      <c r="F9838" s="139" t="s">
        <v>5422</v>
      </c>
      <c r="G9838" s="145">
        <v>1</v>
      </c>
      <c r="H9838" s="145">
        <v>1</v>
      </c>
    </row>
    <row r="9839" spans="1:8" x14ac:dyDescent="0.2">
      <c r="A9839" t="s">
        <v>14880</v>
      </c>
      <c r="B9839" s="139">
        <v>75</v>
      </c>
      <c r="C9839" s="139">
        <v>0</v>
      </c>
      <c r="D9839" s="139">
        <v>0.08</v>
      </c>
      <c r="E9839" s="139" t="s">
        <v>5421</v>
      </c>
      <c r="F9839" s="139" t="s">
        <v>5422</v>
      </c>
      <c r="G9839" s="145">
        <v>1</v>
      </c>
      <c r="H9839" s="145">
        <v>1</v>
      </c>
    </row>
    <row r="9840" spans="1:8" x14ac:dyDescent="0.2">
      <c r="A9840" t="s">
        <v>14881</v>
      </c>
      <c r="B9840" s="139">
        <v>1</v>
      </c>
      <c r="C9840" s="139">
        <v>0</v>
      </c>
      <c r="D9840" s="139">
        <v>0</v>
      </c>
      <c r="E9840" s="139" t="s">
        <v>5421</v>
      </c>
      <c r="F9840" s="139" t="s">
        <v>5422</v>
      </c>
      <c r="G9840" s="145">
        <v>1</v>
      </c>
      <c r="H9840" s="145">
        <v>1</v>
      </c>
    </row>
    <row r="9841" spans="1:8" x14ac:dyDescent="0.2">
      <c r="A9841" t="s">
        <v>14882</v>
      </c>
      <c r="B9841" s="139">
        <v>2</v>
      </c>
      <c r="C9841" s="139">
        <v>0</v>
      </c>
      <c r="D9841" s="139">
        <v>0</v>
      </c>
      <c r="E9841" s="139" t="s">
        <v>5421</v>
      </c>
      <c r="F9841" s="139" t="s">
        <v>5422</v>
      </c>
      <c r="G9841" s="145">
        <v>1</v>
      </c>
      <c r="H9841" s="145">
        <v>1</v>
      </c>
    </row>
    <row r="9842" spans="1:8" x14ac:dyDescent="0.2">
      <c r="A9842" t="s">
        <v>14883</v>
      </c>
      <c r="B9842" s="139">
        <v>2</v>
      </c>
      <c r="C9842" s="139">
        <v>0</v>
      </c>
      <c r="D9842" s="139">
        <v>0</v>
      </c>
      <c r="E9842" s="139" t="s">
        <v>5421</v>
      </c>
      <c r="F9842" s="139" t="s">
        <v>5422</v>
      </c>
      <c r="G9842" s="145">
        <v>1</v>
      </c>
      <c r="H9842" s="145">
        <v>1</v>
      </c>
    </row>
    <row r="9843" spans="1:8" x14ac:dyDescent="0.2">
      <c r="A9843" t="s">
        <v>14884</v>
      </c>
      <c r="B9843" s="139">
        <v>4</v>
      </c>
      <c r="C9843" s="139">
        <v>0</v>
      </c>
      <c r="D9843" s="139">
        <v>0</v>
      </c>
      <c r="E9843" s="139" t="s">
        <v>5421</v>
      </c>
      <c r="F9843" s="139" t="s">
        <v>5422</v>
      </c>
      <c r="G9843" s="145">
        <v>1</v>
      </c>
      <c r="H9843" s="145">
        <v>1</v>
      </c>
    </row>
    <row r="9844" spans="1:8" x14ac:dyDescent="0.2">
      <c r="A9844" t="s">
        <v>14885</v>
      </c>
      <c r="B9844" s="139">
        <v>2</v>
      </c>
      <c r="C9844" s="139">
        <v>0</v>
      </c>
      <c r="D9844" s="139">
        <v>0</v>
      </c>
      <c r="E9844" s="139" t="s">
        <v>5421</v>
      </c>
      <c r="F9844" s="139" t="s">
        <v>5422</v>
      </c>
      <c r="G9844" s="145">
        <v>1</v>
      </c>
      <c r="H9844" s="145">
        <v>1</v>
      </c>
    </row>
    <row r="9845" spans="1:8" x14ac:dyDescent="0.2">
      <c r="A9845" t="s">
        <v>14886</v>
      </c>
      <c r="B9845" s="139">
        <v>2</v>
      </c>
      <c r="C9845" s="139">
        <v>0</v>
      </c>
      <c r="D9845" s="139">
        <v>0</v>
      </c>
      <c r="E9845" s="139" t="s">
        <v>5421</v>
      </c>
      <c r="F9845" s="139" t="s">
        <v>5422</v>
      </c>
      <c r="G9845" s="145">
        <v>1</v>
      </c>
      <c r="H9845" s="145">
        <v>1</v>
      </c>
    </row>
    <row r="9846" spans="1:8" x14ac:dyDescent="0.2">
      <c r="A9846" t="s">
        <v>14887</v>
      </c>
      <c r="B9846" s="139">
        <v>3</v>
      </c>
      <c r="C9846" s="139">
        <v>0</v>
      </c>
      <c r="D9846" s="139">
        <v>0</v>
      </c>
      <c r="E9846" s="139" t="s">
        <v>5421</v>
      </c>
      <c r="F9846" s="139" t="s">
        <v>5422</v>
      </c>
      <c r="G9846" s="145">
        <v>1</v>
      </c>
      <c r="H9846" s="145">
        <v>1</v>
      </c>
    </row>
    <row r="9847" spans="1:8" x14ac:dyDescent="0.2">
      <c r="A9847" t="s">
        <v>14888</v>
      </c>
      <c r="B9847" s="139">
        <v>3</v>
      </c>
      <c r="C9847" s="139">
        <v>0</v>
      </c>
      <c r="D9847" s="139">
        <v>0</v>
      </c>
      <c r="E9847" s="139" t="s">
        <v>5421</v>
      </c>
      <c r="F9847" s="139" t="s">
        <v>5422</v>
      </c>
      <c r="G9847" s="145">
        <v>1</v>
      </c>
      <c r="H9847" s="145">
        <v>1</v>
      </c>
    </row>
    <row r="9848" spans="1:8" x14ac:dyDescent="0.2">
      <c r="A9848" t="s">
        <v>14889</v>
      </c>
      <c r="B9848" s="139">
        <v>1</v>
      </c>
      <c r="C9848" s="139">
        <v>0</v>
      </c>
      <c r="D9848" s="139">
        <v>0</v>
      </c>
      <c r="E9848" s="139" t="s">
        <v>5421</v>
      </c>
      <c r="F9848" s="139" t="s">
        <v>5422</v>
      </c>
      <c r="G9848" s="145">
        <v>1</v>
      </c>
      <c r="H9848" s="145">
        <v>1</v>
      </c>
    </row>
    <row r="9849" spans="1:8" x14ac:dyDescent="0.2">
      <c r="A9849" t="s">
        <v>14890</v>
      </c>
      <c r="B9849" s="139">
        <v>3</v>
      </c>
      <c r="C9849" s="139">
        <v>0</v>
      </c>
      <c r="D9849" s="139">
        <v>0</v>
      </c>
      <c r="E9849" s="139" t="s">
        <v>5421</v>
      </c>
      <c r="F9849" s="139" t="s">
        <v>5422</v>
      </c>
      <c r="G9849" s="145">
        <v>1</v>
      </c>
      <c r="H9849" s="145">
        <v>1</v>
      </c>
    </row>
    <row r="9850" spans="1:8" x14ac:dyDescent="0.2">
      <c r="A9850" t="s">
        <v>14891</v>
      </c>
      <c r="B9850" s="139">
        <v>2</v>
      </c>
      <c r="C9850" s="139">
        <v>0</v>
      </c>
      <c r="D9850" s="139">
        <v>0</v>
      </c>
      <c r="E9850" s="139" t="s">
        <v>5421</v>
      </c>
      <c r="F9850" s="139" t="s">
        <v>5422</v>
      </c>
      <c r="G9850" s="145">
        <v>1</v>
      </c>
      <c r="H9850" s="145">
        <v>1</v>
      </c>
    </row>
    <row r="9851" spans="1:8" x14ac:dyDescent="0.2">
      <c r="A9851" t="s">
        <v>14892</v>
      </c>
      <c r="B9851" s="139">
        <v>1</v>
      </c>
      <c r="C9851" s="139">
        <v>0</v>
      </c>
      <c r="D9851" s="139">
        <v>0</v>
      </c>
      <c r="E9851" s="139" t="s">
        <v>5421</v>
      </c>
      <c r="F9851" s="139" t="s">
        <v>5422</v>
      </c>
      <c r="G9851" s="145">
        <v>1</v>
      </c>
      <c r="H9851" s="145">
        <v>1</v>
      </c>
    </row>
    <row r="9852" spans="1:8" x14ac:dyDescent="0.2">
      <c r="A9852" t="s">
        <v>14893</v>
      </c>
      <c r="B9852" s="139">
        <v>7</v>
      </c>
      <c r="C9852" s="139">
        <v>0</v>
      </c>
      <c r="D9852" s="139">
        <v>0.01</v>
      </c>
      <c r="E9852" s="139" t="s">
        <v>5421</v>
      </c>
      <c r="F9852" s="139" t="s">
        <v>5422</v>
      </c>
      <c r="G9852" s="145">
        <v>1</v>
      </c>
      <c r="H9852" s="145">
        <v>1</v>
      </c>
    </row>
    <row r="9853" spans="1:8" x14ac:dyDescent="0.2">
      <c r="A9853" t="s">
        <v>14894</v>
      </c>
      <c r="B9853" s="139">
        <v>5</v>
      </c>
      <c r="C9853" s="139">
        <v>0</v>
      </c>
      <c r="D9853" s="139">
        <v>0.01</v>
      </c>
      <c r="E9853" s="139" t="s">
        <v>5421</v>
      </c>
      <c r="F9853" s="139" t="s">
        <v>5422</v>
      </c>
      <c r="G9853" s="145">
        <v>1</v>
      </c>
      <c r="H9853" s="145">
        <v>1</v>
      </c>
    </row>
    <row r="9854" spans="1:8" x14ac:dyDescent="0.2">
      <c r="A9854" t="s">
        <v>14895</v>
      </c>
      <c r="B9854" s="139">
        <v>2</v>
      </c>
      <c r="C9854" s="139">
        <v>0</v>
      </c>
      <c r="D9854" s="139">
        <v>0</v>
      </c>
      <c r="E9854" s="139" t="s">
        <v>5421</v>
      </c>
      <c r="F9854" s="139" t="s">
        <v>5422</v>
      </c>
      <c r="G9854" s="145">
        <v>1</v>
      </c>
      <c r="H9854" s="145">
        <v>1</v>
      </c>
    </row>
    <row r="9855" spans="1:8" x14ac:dyDescent="0.2">
      <c r="A9855" t="s">
        <v>14896</v>
      </c>
      <c r="B9855" s="139">
        <v>3</v>
      </c>
      <c r="C9855" s="139">
        <v>0</v>
      </c>
      <c r="D9855" s="139">
        <v>0</v>
      </c>
      <c r="E9855" s="139" t="s">
        <v>5421</v>
      </c>
      <c r="F9855" s="139" t="s">
        <v>5422</v>
      </c>
      <c r="G9855" s="145">
        <v>1</v>
      </c>
      <c r="H9855" s="145">
        <v>1</v>
      </c>
    </row>
    <row r="9856" spans="1:8" x14ac:dyDescent="0.2">
      <c r="A9856" t="s">
        <v>14897</v>
      </c>
      <c r="B9856" s="139">
        <v>8</v>
      </c>
      <c r="C9856" s="139">
        <v>0</v>
      </c>
      <c r="D9856" s="139">
        <v>0.01</v>
      </c>
      <c r="E9856" s="139" t="s">
        <v>5421</v>
      </c>
      <c r="F9856" s="139" t="s">
        <v>5422</v>
      </c>
      <c r="G9856" s="145">
        <v>1</v>
      </c>
      <c r="H9856" s="145">
        <v>1</v>
      </c>
    </row>
    <row r="9857" spans="1:8" x14ac:dyDescent="0.2">
      <c r="A9857" t="s">
        <v>14898</v>
      </c>
      <c r="B9857" s="139">
        <v>1</v>
      </c>
      <c r="C9857" s="139">
        <v>0</v>
      </c>
      <c r="D9857" s="139">
        <v>0</v>
      </c>
      <c r="E9857" s="139" t="s">
        <v>5421</v>
      </c>
      <c r="F9857" s="139" t="s">
        <v>5422</v>
      </c>
      <c r="G9857" s="145">
        <v>1</v>
      </c>
      <c r="H9857" s="145">
        <v>1</v>
      </c>
    </row>
    <row r="9858" spans="1:8" x14ac:dyDescent="0.2">
      <c r="A9858" t="s">
        <v>14899</v>
      </c>
      <c r="B9858" s="139">
        <v>277</v>
      </c>
      <c r="C9858" s="139">
        <v>0</v>
      </c>
      <c r="D9858" s="139">
        <v>0.28000000000000003</v>
      </c>
      <c r="E9858" s="139" t="s">
        <v>5421</v>
      </c>
      <c r="F9858" s="139" t="s">
        <v>5422</v>
      </c>
      <c r="G9858" s="145">
        <v>1</v>
      </c>
      <c r="H9858" s="145">
        <v>1</v>
      </c>
    </row>
    <row r="9859" spans="1:8" x14ac:dyDescent="0.2">
      <c r="A9859" t="s">
        <v>14900</v>
      </c>
      <c r="B9859" s="139">
        <v>72</v>
      </c>
      <c r="C9859" s="139">
        <v>0</v>
      </c>
      <c r="D9859" s="139">
        <v>7.0000000000000007E-2</v>
      </c>
      <c r="E9859" s="139" t="s">
        <v>5421</v>
      </c>
      <c r="F9859" s="139" t="s">
        <v>5422</v>
      </c>
      <c r="G9859" s="145">
        <v>1</v>
      </c>
      <c r="H9859" s="145">
        <v>1</v>
      </c>
    </row>
    <row r="9860" spans="1:8" x14ac:dyDescent="0.2">
      <c r="A9860" t="s">
        <v>14901</v>
      </c>
      <c r="B9860" s="139">
        <v>36</v>
      </c>
      <c r="C9860" s="139">
        <v>0</v>
      </c>
      <c r="D9860" s="139">
        <v>0.04</v>
      </c>
      <c r="E9860" s="139" t="s">
        <v>5421</v>
      </c>
      <c r="F9860" s="139" t="s">
        <v>5422</v>
      </c>
      <c r="G9860" s="145">
        <v>1</v>
      </c>
      <c r="H9860" s="145">
        <v>1</v>
      </c>
    </row>
    <row r="9861" spans="1:8" x14ac:dyDescent="0.2">
      <c r="A9861" t="s">
        <v>14902</v>
      </c>
      <c r="B9861" s="139">
        <v>111</v>
      </c>
      <c r="C9861" s="139">
        <v>0</v>
      </c>
      <c r="D9861" s="139">
        <v>0.11</v>
      </c>
      <c r="E9861" s="139" t="s">
        <v>5421</v>
      </c>
      <c r="F9861" s="139" t="s">
        <v>5422</v>
      </c>
      <c r="G9861" s="145">
        <v>1</v>
      </c>
      <c r="H9861" s="145">
        <v>1</v>
      </c>
    </row>
    <row r="9862" spans="1:8" x14ac:dyDescent="0.2">
      <c r="A9862" t="s">
        <v>14903</v>
      </c>
      <c r="B9862" s="139">
        <v>21</v>
      </c>
      <c r="C9862" s="139">
        <v>0</v>
      </c>
      <c r="D9862" s="139">
        <v>0.02</v>
      </c>
      <c r="E9862" s="139" t="s">
        <v>5421</v>
      </c>
      <c r="F9862" s="139" t="s">
        <v>5422</v>
      </c>
      <c r="G9862" s="145">
        <v>1</v>
      </c>
      <c r="H9862" s="145">
        <v>1</v>
      </c>
    </row>
    <row r="9863" spans="1:8" x14ac:dyDescent="0.2">
      <c r="A9863" t="s">
        <v>14904</v>
      </c>
      <c r="B9863" s="139">
        <v>2</v>
      </c>
      <c r="C9863" s="139">
        <v>0</v>
      </c>
      <c r="D9863" s="139">
        <v>0</v>
      </c>
      <c r="E9863" s="139" t="s">
        <v>5421</v>
      </c>
      <c r="F9863" s="139" t="s">
        <v>5422</v>
      </c>
      <c r="G9863" s="145">
        <v>1</v>
      </c>
      <c r="H9863" s="145">
        <v>1</v>
      </c>
    </row>
    <row r="9864" spans="1:8" x14ac:dyDescent="0.2">
      <c r="A9864" t="s">
        <v>14905</v>
      </c>
      <c r="B9864" s="139">
        <v>1</v>
      </c>
      <c r="C9864" s="139">
        <v>0</v>
      </c>
      <c r="D9864" s="139">
        <v>0</v>
      </c>
      <c r="E9864" s="139" t="s">
        <v>5421</v>
      </c>
      <c r="F9864" s="139" t="s">
        <v>5422</v>
      </c>
      <c r="G9864" s="145">
        <v>1</v>
      </c>
      <c r="H9864" s="145">
        <v>1</v>
      </c>
    </row>
    <row r="9865" spans="1:8" x14ac:dyDescent="0.2">
      <c r="A9865" t="s">
        <v>14906</v>
      </c>
      <c r="B9865" s="139">
        <v>2</v>
      </c>
      <c r="C9865" s="139">
        <v>0</v>
      </c>
      <c r="D9865" s="139">
        <v>0</v>
      </c>
      <c r="E9865" s="139" t="s">
        <v>5421</v>
      </c>
      <c r="F9865" s="139" t="s">
        <v>5422</v>
      </c>
      <c r="G9865" s="145">
        <v>1</v>
      </c>
      <c r="H9865" s="145">
        <v>1</v>
      </c>
    </row>
    <row r="9866" spans="1:8" x14ac:dyDescent="0.2">
      <c r="A9866" t="s">
        <v>14907</v>
      </c>
      <c r="B9866" s="139">
        <v>2</v>
      </c>
      <c r="C9866" s="139">
        <v>0</v>
      </c>
      <c r="D9866" s="139">
        <v>0</v>
      </c>
      <c r="E9866" s="139" t="s">
        <v>5421</v>
      </c>
      <c r="F9866" s="139" t="s">
        <v>5422</v>
      </c>
      <c r="G9866" s="145">
        <v>1</v>
      </c>
      <c r="H9866" s="145">
        <v>1</v>
      </c>
    </row>
    <row r="9867" spans="1:8" x14ac:dyDescent="0.2">
      <c r="A9867" t="s">
        <v>14908</v>
      </c>
      <c r="B9867" s="139">
        <v>3</v>
      </c>
      <c r="C9867" s="139">
        <v>0</v>
      </c>
      <c r="D9867" s="139">
        <v>0</v>
      </c>
      <c r="E9867" s="139" t="s">
        <v>5421</v>
      </c>
      <c r="F9867" s="139" t="s">
        <v>5422</v>
      </c>
      <c r="G9867" s="145">
        <v>1</v>
      </c>
      <c r="H9867" s="145">
        <v>1</v>
      </c>
    </row>
    <row r="9868" spans="1:8" x14ac:dyDescent="0.2">
      <c r="A9868" t="s">
        <v>14909</v>
      </c>
      <c r="B9868" s="139">
        <v>5</v>
      </c>
      <c r="C9868" s="139">
        <v>0</v>
      </c>
      <c r="D9868" s="139">
        <v>0.01</v>
      </c>
      <c r="E9868" s="139" t="s">
        <v>5421</v>
      </c>
      <c r="F9868" s="139" t="s">
        <v>5422</v>
      </c>
      <c r="G9868" s="145">
        <v>1</v>
      </c>
      <c r="H9868" s="145">
        <v>1</v>
      </c>
    </row>
    <row r="9869" spans="1:8" x14ac:dyDescent="0.2">
      <c r="A9869" t="s">
        <v>14910</v>
      </c>
      <c r="B9869" s="139">
        <v>5</v>
      </c>
      <c r="C9869" s="139">
        <v>0</v>
      </c>
      <c r="D9869" s="139">
        <v>0.01</v>
      </c>
      <c r="E9869" s="139" t="s">
        <v>5421</v>
      </c>
      <c r="F9869" s="139" t="s">
        <v>5422</v>
      </c>
      <c r="G9869" s="145">
        <v>1</v>
      </c>
      <c r="H9869" s="145">
        <v>1</v>
      </c>
    </row>
    <row r="9870" spans="1:8" x14ac:dyDescent="0.2">
      <c r="A9870" t="s">
        <v>14911</v>
      </c>
      <c r="B9870" s="139">
        <v>15</v>
      </c>
      <c r="C9870" s="139">
        <v>0</v>
      </c>
      <c r="D9870" s="139">
        <v>0.02</v>
      </c>
      <c r="E9870" s="139" t="s">
        <v>5421</v>
      </c>
      <c r="F9870" s="139" t="s">
        <v>5422</v>
      </c>
      <c r="G9870" s="145">
        <v>1</v>
      </c>
      <c r="H9870" s="145">
        <v>1</v>
      </c>
    </row>
    <row r="9871" spans="1:8" x14ac:dyDescent="0.2">
      <c r="A9871" t="s">
        <v>14912</v>
      </c>
      <c r="B9871" s="139">
        <v>14</v>
      </c>
      <c r="C9871" s="139">
        <v>0</v>
      </c>
      <c r="D9871" s="139">
        <v>0.01</v>
      </c>
      <c r="E9871" s="139" t="s">
        <v>5421</v>
      </c>
      <c r="F9871" s="139" t="s">
        <v>5422</v>
      </c>
      <c r="G9871" s="145">
        <v>1</v>
      </c>
      <c r="H9871" s="145">
        <v>1</v>
      </c>
    </row>
    <row r="9872" spans="1:8" x14ac:dyDescent="0.2">
      <c r="A9872" t="s">
        <v>14913</v>
      </c>
      <c r="B9872" s="139">
        <v>8</v>
      </c>
      <c r="C9872" s="139">
        <v>0</v>
      </c>
      <c r="D9872" s="139">
        <v>0.01</v>
      </c>
      <c r="E9872" s="139" t="s">
        <v>5421</v>
      </c>
      <c r="F9872" s="139" t="s">
        <v>5422</v>
      </c>
      <c r="G9872" s="145">
        <v>1</v>
      </c>
      <c r="H9872" s="145">
        <v>1</v>
      </c>
    </row>
    <row r="9873" spans="1:8" x14ac:dyDescent="0.2">
      <c r="A9873" t="s">
        <v>14914</v>
      </c>
      <c r="B9873" s="139">
        <v>6</v>
      </c>
      <c r="C9873" s="139">
        <v>0</v>
      </c>
      <c r="D9873" s="139">
        <v>0.01</v>
      </c>
      <c r="E9873" s="139" t="s">
        <v>5421</v>
      </c>
      <c r="F9873" s="139" t="s">
        <v>5422</v>
      </c>
      <c r="G9873" s="145">
        <v>1</v>
      </c>
      <c r="H9873" s="145">
        <v>1</v>
      </c>
    </row>
    <row r="9874" spans="1:8" x14ac:dyDescent="0.2">
      <c r="A9874" t="s">
        <v>14915</v>
      </c>
      <c r="B9874" s="139">
        <v>172</v>
      </c>
      <c r="C9874" s="139">
        <v>0</v>
      </c>
      <c r="D9874" s="139">
        <v>0.18</v>
      </c>
      <c r="E9874" s="139" t="s">
        <v>5421</v>
      </c>
      <c r="F9874" s="139" t="s">
        <v>5422</v>
      </c>
      <c r="G9874" s="145">
        <v>1</v>
      </c>
      <c r="H9874" s="145">
        <v>1</v>
      </c>
    </row>
    <row r="9875" spans="1:8" x14ac:dyDescent="0.2">
      <c r="A9875" t="s">
        <v>14916</v>
      </c>
      <c r="B9875" s="139">
        <v>32</v>
      </c>
      <c r="C9875" s="139">
        <v>0</v>
      </c>
      <c r="D9875" s="139">
        <v>0.03</v>
      </c>
      <c r="E9875" s="139" t="s">
        <v>5421</v>
      </c>
      <c r="F9875" s="139" t="s">
        <v>5422</v>
      </c>
      <c r="G9875" s="145">
        <v>1</v>
      </c>
      <c r="H9875" s="145">
        <v>1</v>
      </c>
    </row>
    <row r="9876" spans="1:8" x14ac:dyDescent="0.2">
      <c r="A9876" t="s">
        <v>14917</v>
      </c>
      <c r="B9876" s="139">
        <v>2</v>
      </c>
      <c r="C9876" s="139">
        <v>0</v>
      </c>
      <c r="D9876" s="139">
        <v>0</v>
      </c>
      <c r="E9876" s="139" t="s">
        <v>5421</v>
      </c>
      <c r="F9876" s="139" t="s">
        <v>5422</v>
      </c>
      <c r="G9876" s="145">
        <v>1</v>
      </c>
      <c r="H9876" s="145">
        <v>1</v>
      </c>
    </row>
    <row r="9877" spans="1:8" x14ac:dyDescent="0.2">
      <c r="A9877" t="s">
        <v>14918</v>
      </c>
      <c r="B9877" s="139">
        <v>25</v>
      </c>
      <c r="C9877" s="139">
        <v>0</v>
      </c>
      <c r="D9877" s="139">
        <v>0.03</v>
      </c>
      <c r="E9877" s="139" t="s">
        <v>5421</v>
      </c>
      <c r="F9877" s="139" t="s">
        <v>5422</v>
      </c>
      <c r="G9877" s="145">
        <v>1</v>
      </c>
      <c r="H9877" s="145">
        <v>1</v>
      </c>
    </row>
    <row r="9878" spans="1:8" x14ac:dyDescent="0.2">
      <c r="A9878" t="s">
        <v>14919</v>
      </c>
      <c r="B9878" s="139">
        <v>13</v>
      </c>
      <c r="C9878" s="139">
        <v>0</v>
      </c>
      <c r="D9878" s="139">
        <v>0.01</v>
      </c>
      <c r="E9878" s="139" t="s">
        <v>5421</v>
      </c>
      <c r="F9878" s="139" t="s">
        <v>5422</v>
      </c>
      <c r="G9878" s="145">
        <v>1</v>
      </c>
      <c r="H9878" s="145">
        <v>1</v>
      </c>
    </row>
    <row r="9879" spans="1:8" x14ac:dyDescent="0.2">
      <c r="A9879" t="s">
        <v>14920</v>
      </c>
      <c r="B9879" s="139">
        <v>4</v>
      </c>
      <c r="C9879" s="139">
        <v>0</v>
      </c>
      <c r="D9879" s="139">
        <v>0</v>
      </c>
      <c r="E9879" s="139" t="s">
        <v>5421</v>
      </c>
      <c r="F9879" s="139" t="s">
        <v>5422</v>
      </c>
      <c r="G9879" s="145">
        <v>1</v>
      </c>
      <c r="H9879" s="145">
        <v>1</v>
      </c>
    </row>
    <row r="9880" spans="1:8" x14ac:dyDescent="0.2">
      <c r="A9880" t="s">
        <v>14921</v>
      </c>
      <c r="B9880" s="139">
        <v>36</v>
      </c>
      <c r="C9880" s="139">
        <v>0</v>
      </c>
      <c r="D9880" s="139">
        <v>0.04</v>
      </c>
      <c r="E9880" s="139" t="s">
        <v>5421</v>
      </c>
      <c r="F9880" s="139" t="s">
        <v>5422</v>
      </c>
      <c r="G9880" s="145">
        <v>1</v>
      </c>
      <c r="H9880" s="145">
        <v>1</v>
      </c>
    </row>
    <row r="9881" spans="1:8" x14ac:dyDescent="0.2">
      <c r="A9881" t="s">
        <v>14922</v>
      </c>
      <c r="B9881" s="139">
        <v>2</v>
      </c>
      <c r="C9881" s="139">
        <v>0</v>
      </c>
      <c r="D9881" s="139">
        <v>0</v>
      </c>
      <c r="E9881" s="139" t="s">
        <v>5421</v>
      </c>
      <c r="F9881" s="139" t="s">
        <v>5422</v>
      </c>
      <c r="G9881" s="145">
        <v>1</v>
      </c>
      <c r="H9881" s="145">
        <v>1</v>
      </c>
    </row>
    <row r="9882" spans="1:8" x14ac:dyDescent="0.2">
      <c r="A9882" t="s">
        <v>14923</v>
      </c>
      <c r="B9882" s="139">
        <v>138</v>
      </c>
      <c r="C9882" s="139">
        <v>0</v>
      </c>
      <c r="D9882" s="139">
        <v>0.14000000000000001</v>
      </c>
      <c r="E9882" s="139" t="s">
        <v>5421</v>
      </c>
      <c r="F9882" s="139" t="s">
        <v>5422</v>
      </c>
      <c r="G9882" s="145">
        <v>1</v>
      </c>
      <c r="H9882" s="145">
        <v>1</v>
      </c>
    </row>
    <row r="9883" spans="1:8" x14ac:dyDescent="0.2">
      <c r="A9883" t="s">
        <v>14924</v>
      </c>
      <c r="B9883" s="139">
        <v>13</v>
      </c>
      <c r="C9883" s="139">
        <v>0</v>
      </c>
      <c r="D9883" s="139">
        <v>0.01</v>
      </c>
      <c r="E9883" s="139" t="s">
        <v>5421</v>
      </c>
      <c r="F9883" s="139" t="s">
        <v>5422</v>
      </c>
      <c r="G9883" s="145">
        <v>1</v>
      </c>
      <c r="H9883" s="145">
        <v>1</v>
      </c>
    </row>
    <row r="9884" spans="1:8" x14ac:dyDescent="0.2">
      <c r="A9884" t="s">
        <v>14925</v>
      </c>
      <c r="B9884" s="139">
        <v>11</v>
      </c>
      <c r="C9884" s="139">
        <v>0</v>
      </c>
      <c r="D9884" s="139">
        <v>0.01</v>
      </c>
      <c r="E9884" s="139" t="s">
        <v>5421</v>
      </c>
      <c r="F9884" s="139" t="s">
        <v>5422</v>
      </c>
      <c r="G9884" s="145">
        <v>1</v>
      </c>
      <c r="H9884" s="145">
        <v>1</v>
      </c>
    </row>
    <row r="9885" spans="1:8" x14ac:dyDescent="0.2">
      <c r="A9885" t="s">
        <v>14926</v>
      </c>
      <c r="B9885" s="139">
        <v>25</v>
      </c>
      <c r="C9885" s="139">
        <v>0</v>
      </c>
      <c r="D9885" s="139">
        <v>0.03</v>
      </c>
      <c r="E9885" s="139" t="s">
        <v>5421</v>
      </c>
      <c r="F9885" s="139" t="s">
        <v>5422</v>
      </c>
      <c r="G9885" s="145">
        <v>1</v>
      </c>
      <c r="H9885" s="145">
        <v>1</v>
      </c>
    </row>
    <row r="9886" spans="1:8" x14ac:dyDescent="0.2">
      <c r="A9886" t="s">
        <v>14927</v>
      </c>
      <c r="B9886" s="139">
        <v>3</v>
      </c>
      <c r="C9886" s="139">
        <v>0</v>
      </c>
      <c r="D9886" s="139">
        <v>0</v>
      </c>
      <c r="E9886" s="139" t="s">
        <v>5421</v>
      </c>
      <c r="F9886" s="139" t="s">
        <v>5422</v>
      </c>
      <c r="G9886" s="145">
        <v>1</v>
      </c>
      <c r="H9886" s="145">
        <v>1</v>
      </c>
    </row>
    <row r="9887" spans="1:8" x14ac:dyDescent="0.2">
      <c r="A9887" t="s">
        <v>14928</v>
      </c>
      <c r="B9887" s="139">
        <v>2</v>
      </c>
      <c r="C9887" s="139">
        <v>0</v>
      </c>
      <c r="D9887" s="139">
        <v>0</v>
      </c>
      <c r="E9887" s="139" t="s">
        <v>5421</v>
      </c>
      <c r="F9887" s="139" t="s">
        <v>5422</v>
      </c>
      <c r="G9887" s="145">
        <v>1</v>
      </c>
      <c r="H9887" s="145">
        <v>1</v>
      </c>
    </row>
    <row r="9888" spans="1:8" x14ac:dyDescent="0.2">
      <c r="A9888" t="s">
        <v>14929</v>
      </c>
      <c r="B9888" s="139">
        <v>6</v>
      </c>
      <c r="C9888" s="139">
        <v>0</v>
      </c>
      <c r="D9888" s="139">
        <v>0.01</v>
      </c>
      <c r="E9888" s="139" t="s">
        <v>5421</v>
      </c>
      <c r="F9888" s="139" t="s">
        <v>5422</v>
      </c>
      <c r="G9888" s="145">
        <v>1</v>
      </c>
      <c r="H9888" s="145">
        <v>1</v>
      </c>
    </row>
    <row r="9889" spans="1:8" x14ac:dyDescent="0.2">
      <c r="A9889" t="s">
        <v>14930</v>
      </c>
      <c r="B9889" s="139">
        <v>6</v>
      </c>
      <c r="C9889" s="139">
        <v>0</v>
      </c>
      <c r="D9889" s="139">
        <v>0.01</v>
      </c>
      <c r="E9889" s="139" t="s">
        <v>5421</v>
      </c>
      <c r="F9889" s="139" t="s">
        <v>5422</v>
      </c>
      <c r="G9889" s="145">
        <v>1</v>
      </c>
      <c r="H9889" s="145">
        <v>1</v>
      </c>
    </row>
    <row r="9890" spans="1:8" x14ac:dyDescent="0.2">
      <c r="A9890" t="s">
        <v>14931</v>
      </c>
      <c r="B9890" s="139">
        <v>8</v>
      </c>
      <c r="C9890" s="139">
        <v>0</v>
      </c>
      <c r="D9890" s="139">
        <v>0.01</v>
      </c>
      <c r="E9890" s="139" t="s">
        <v>5421</v>
      </c>
      <c r="F9890" s="139" t="s">
        <v>5422</v>
      </c>
      <c r="G9890" s="145">
        <v>1</v>
      </c>
      <c r="H9890" s="145">
        <v>1</v>
      </c>
    </row>
    <row r="9891" spans="1:8" x14ac:dyDescent="0.2">
      <c r="A9891" t="s">
        <v>14932</v>
      </c>
      <c r="B9891" s="139">
        <v>2</v>
      </c>
      <c r="C9891" s="139">
        <v>0</v>
      </c>
      <c r="D9891" s="139">
        <v>0</v>
      </c>
      <c r="E9891" s="139" t="s">
        <v>5421</v>
      </c>
      <c r="F9891" s="139" t="s">
        <v>5422</v>
      </c>
      <c r="G9891" s="145">
        <v>1</v>
      </c>
      <c r="H9891" s="145">
        <v>1</v>
      </c>
    </row>
    <row r="9892" spans="1:8" x14ac:dyDescent="0.2">
      <c r="A9892" t="s">
        <v>14933</v>
      </c>
      <c r="B9892" s="139">
        <v>5</v>
      </c>
      <c r="C9892" s="139">
        <v>0</v>
      </c>
      <c r="D9892" s="139">
        <v>0.01</v>
      </c>
      <c r="E9892" s="139" t="s">
        <v>5421</v>
      </c>
      <c r="F9892" s="139" t="s">
        <v>5422</v>
      </c>
      <c r="G9892" s="145">
        <v>1</v>
      </c>
      <c r="H9892" s="145">
        <v>1</v>
      </c>
    </row>
    <row r="9893" spans="1:8" x14ac:dyDescent="0.2">
      <c r="A9893" t="s">
        <v>14934</v>
      </c>
      <c r="B9893" s="139">
        <v>2</v>
      </c>
      <c r="C9893" s="139">
        <v>0</v>
      </c>
      <c r="D9893" s="139">
        <v>0</v>
      </c>
      <c r="E9893" s="139" t="s">
        <v>5421</v>
      </c>
      <c r="F9893" s="139" t="s">
        <v>5422</v>
      </c>
      <c r="G9893" s="145">
        <v>1</v>
      </c>
      <c r="H9893" s="145">
        <v>1</v>
      </c>
    </row>
    <row r="9894" spans="1:8" x14ac:dyDescent="0.2">
      <c r="A9894" t="s">
        <v>14935</v>
      </c>
      <c r="B9894" s="139">
        <v>8</v>
      </c>
      <c r="C9894" s="139">
        <v>0</v>
      </c>
      <c r="D9894" s="139">
        <v>0.01</v>
      </c>
      <c r="E9894" s="139" t="s">
        <v>5421</v>
      </c>
      <c r="F9894" s="139" t="s">
        <v>5422</v>
      </c>
      <c r="G9894" s="145">
        <v>1</v>
      </c>
      <c r="H9894" s="145">
        <v>1</v>
      </c>
    </row>
    <row r="9895" spans="1:8" x14ac:dyDescent="0.2">
      <c r="A9895" t="s">
        <v>14936</v>
      </c>
      <c r="B9895" s="139">
        <v>1</v>
      </c>
      <c r="C9895" s="139">
        <v>0</v>
      </c>
      <c r="D9895" s="139">
        <v>0</v>
      </c>
      <c r="E9895" s="139" t="s">
        <v>5421</v>
      </c>
      <c r="F9895" s="139" t="s">
        <v>5422</v>
      </c>
      <c r="G9895" s="145">
        <v>1</v>
      </c>
      <c r="H9895" s="145">
        <v>1</v>
      </c>
    </row>
    <row r="9896" spans="1:8" x14ac:dyDescent="0.2">
      <c r="A9896" t="s">
        <v>14937</v>
      </c>
      <c r="B9896" s="139">
        <v>3</v>
      </c>
      <c r="C9896" s="139">
        <v>0</v>
      </c>
      <c r="D9896" s="139">
        <v>0</v>
      </c>
      <c r="E9896" s="139" t="s">
        <v>5421</v>
      </c>
      <c r="F9896" s="139" t="s">
        <v>5422</v>
      </c>
      <c r="G9896" s="145">
        <v>1</v>
      </c>
      <c r="H9896" s="145">
        <v>1</v>
      </c>
    </row>
    <row r="9897" spans="1:8" x14ac:dyDescent="0.2">
      <c r="A9897" t="s">
        <v>14938</v>
      </c>
      <c r="B9897" s="139">
        <v>2</v>
      </c>
      <c r="C9897" s="139">
        <v>0</v>
      </c>
      <c r="D9897" s="139">
        <v>0</v>
      </c>
      <c r="E9897" s="139" t="s">
        <v>5421</v>
      </c>
      <c r="F9897" s="139" t="s">
        <v>5422</v>
      </c>
      <c r="G9897" s="145">
        <v>1</v>
      </c>
      <c r="H9897" s="145">
        <v>1</v>
      </c>
    </row>
    <row r="9898" spans="1:8" x14ac:dyDescent="0.2">
      <c r="A9898" t="s">
        <v>14939</v>
      </c>
      <c r="B9898" s="139">
        <v>6</v>
      </c>
      <c r="C9898" s="139">
        <v>0</v>
      </c>
      <c r="D9898" s="139">
        <v>0.01</v>
      </c>
      <c r="E9898" s="139" t="s">
        <v>5421</v>
      </c>
      <c r="F9898" s="139" t="s">
        <v>5422</v>
      </c>
      <c r="G9898" s="145">
        <v>1</v>
      </c>
      <c r="H9898" s="145">
        <v>1</v>
      </c>
    </row>
    <row r="9899" spans="1:8" x14ac:dyDescent="0.2">
      <c r="A9899" t="s">
        <v>14940</v>
      </c>
      <c r="B9899" s="139">
        <v>14</v>
      </c>
      <c r="C9899" s="139">
        <v>0</v>
      </c>
      <c r="D9899" s="139">
        <v>0.01</v>
      </c>
      <c r="E9899" s="139" t="s">
        <v>5421</v>
      </c>
      <c r="F9899" s="139" t="s">
        <v>5422</v>
      </c>
      <c r="G9899" s="145">
        <v>1</v>
      </c>
      <c r="H9899" s="145">
        <v>1</v>
      </c>
    </row>
    <row r="9900" spans="1:8" x14ac:dyDescent="0.2">
      <c r="A9900" t="s">
        <v>14941</v>
      </c>
      <c r="B9900" s="139">
        <v>3</v>
      </c>
      <c r="C9900" s="139">
        <v>0</v>
      </c>
      <c r="D9900" s="139">
        <v>0</v>
      </c>
      <c r="E9900" s="139" t="s">
        <v>5421</v>
      </c>
      <c r="F9900" s="139" t="s">
        <v>5422</v>
      </c>
      <c r="G9900" s="145">
        <v>1</v>
      </c>
      <c r="H9900" s="145">
        <v>1</v>
      </c>
    </row>
    <row r="9901" spans="1:8" x14ac:dyDescent="0.2">
      <c r="A9901" t="s">
        <v>14942</v>
      </c>
      <c r="B9901" s="139">
        <v>10</v>
      </c>
      <c r="C9901" s="139">
        <v>0</v>
      </c>
      <c r="D9901" s="139">
        <v>0.01</v>
      </c>
      <c r="E9901" s="139" t="s">
        <v>5421</v>
      </c>
      <c r="F9901" s="139" t="s">
        <v>5422</v>
      </c>
      <c r="G9901" s="145">
        <v>1</v>
      </c>
      <c r="H9901" s="145">
        <v>1</v>
      </c>
    </row>
    <row r="9902" spans="1:8" x14ac:dyDescent="0.2">
      <c r="A9902" t="s">
        <v>14943</v>
      </c>
      <c r="B9902" s="139">
        <v>80</v>
      </c>
      <c r="C9902" s="139">
        <v>0</v>
      </c>
      <c r="D9902" s="139">
        <v>0.08</v>
      </c>
      <c r="E9902" s="139" t="s">
        <v>5421</v>
      </c>
      <c r="F9902" s="139" t="s">
        <v>5422</v>
      </c>
      <c r="G9902" s="145">
        <v>1</v>
      </c>
      <c r="H9902" s="145">
        <v>1</v>
      </c>
    </row>
    <row r="9903" spans="1:8" x14ac:dyDescent="0.2">
      <c r="A9903" t="s">
        <v>14944</v>
      </c>
      <c r="B9903" s="139">
        <v>8</v>
      </c>
      <c r="C9903" s="139">
        <v>0</v>
      </c>
      <c r="D9903" s="139">
        <v>0.01</v>
      </c>
      <c r="E9903" s="139" t="s">
        <v>5421</v>
      </c>
      <c r="F9903" s="139" t="s">
        <v>5422</v>
      </c>
      <c r="G9903" s="145">
        <v>1</v>
      </c>
      <c r="H9903" s="145">
        <v>1</v>
      </c>
    </row>
    <row r="9904" spans="1:8" x14ac:dyDescent="0.2">
      <c r="A9904" t="s">
        <v>14945</v>
      </c>
      <c r="B9904" s="139">
        <v>2</v>
      </c>
      <c r="C9904" s="139">
        <v>0</v>
      </c>
      <c r="D9904" s="139">
        <v>0</v>
      </c>
      <c r="E9904" s="139" t="s">
        <v>5421</v>
      </c>
      <c r="F9904" s="139" t="s">
        <v>5422</v>
      </c>
      <c r="G9904" s="145">
        <v>1</v>
      </c>
      <c r="H9904" s="145">
        <v>1</v>
      </c>
    </row>
    <row r="9905" spans="1:8" x14ac:dyDescent="0.2">
      <c r="A9905" t="s">
        <v>14946</v>
      </c>
      <c r="B9905" s="139">
        <v>3</v>
      </c>
      <c r="C9905" s="139">
        <v>0</v>
      </c>
      <c r="D9905" s="139">
        <v>0</v>
      </c>
      <c r="E9905" s="139" t="s">
        <v>5421</v>
      </c>
      <c r="F9905" s="139" t="s">
        <v>5422</v>
      </c>
      <c r="G9905" s="145">
        <v>1</v>
      </c>
      <c r="H9905" s="145">
        <v>1</v>
      </c>
    </row>
    <row r="9906" spans="1:8" x14ac:dyDescent="0.2">
      <c r="A9906" t="s">
        <v>14947</v>
      </c>
      <c r="B9906" s="139">
        <v>8</v>
      </c>
      <c r="C9906" s="139">
        <v>0</v>
      </c>
      <c r="D9906" s="139">
        <v>0.01</v>
      </c>
      <c r="E9906" s="139" t="s">
        <v>5421</v>
      </c>
      <c r="F9906" s="139" t="s">
        <v>5422</v>
      </c>
      <c r="G9906" s="145">
        <v>1</v>
      </c>
      <c r="H9906" s="145">
        <v>1</v>
      </c>
    </row>
    <row r="9907" spans="1:8" x14ac:dyDescent="0.2">
      <c r="A9907" t="s">
        <v>14948</v>
      </c>
      <c r="B9907" s="139">
        <v>1</v>
      </c>
      <c r="C9907" s="139">
        <v>0</v>
      </c>
      <c r="D9907" s="139">
        <v>0</v>
      </c>
      <c r="E9907" s="139" t="s">
        <v>5421</v>
      </c>
      <c r="F9907" s="139" t="s">
        <v>5422</v>
      </c>
      <c r="G9907" s="145">
        <v>1</v>
      </c>
      <c r="H9907" s="145">
        <v>1</v>
      </c>
    </row>
    <row r="9908" spans="1:8" x14ac:dyDescent="0.2">
      <c r="A9908" t="s">
        <v>14949</v>
      </c>
      <c r="B9908" s="139">
        <v>9</v>
      </c>
      <c r="C9908" s="139">
        <v>0</v>
      </c>
      <c r="D9908" s="139">
        <v>0.01</v>
      </c>
      <c r="E9908" s="139" t="s">
        <v>5421</v>
      </c>
      <c r="F9908" s="139" t="s">
        <v>5422</v>
      </c>
      <c r="G9908" s="145">
        <v>1</v>
      </c>
      <c r="H9908" s="145">
        <v>1</v>
      </c>
    </row>
    <row r="9909" spans="1:8" x14ac:dyDescent="0.2">
      <c r="A9909" t="s">
        <v>14950</v>
      </c>
      <c r="B9909" s="139">
        <v>190</v>
      </c>
      <c r="C9909" s="139">
        <v>0</v>
      </c>
      <c r="D9909" s="139">
        <v>0.19</v>
      </c>
      <c r="E9909" s="139" t="s">
        <v>5421</v>
      </c>
      <c r="F9909" s="139" t="s">
        <v>5422</v>
      </c>
      <c r="G9909" s="145">
        <v>1</v>
      </c>
      <c r="H9909" s="145">
        <v>1</v>
      </c>
    </row>
    <row r="9910" spans="1:8" x14ac:dyDescent="0.2">
      <c r="A9910" t="s">
        <v>14951</v>
      </c>
      <c r="B9910" s="139">
        <v>333</v>
      </c>
      <c r="C9910" s="139">
        <v>0</v>
      </c>
      <c r="D9910" s="139">
        <v>0.34</v>
      </c>
      <c r="E9910" s="139" t="s">
        <v>5421</v>
      </c>
      <c r="F9910" s="139" t="s">
        <v>5422</v>
      </c>
      <c r="G9910" s="145">
        <v>1</v>
      </c>
      <c r="H9910" s="145">
        <v>1</v>
      </c>
    </row>
    <row r="9911" spans="1:8" x14ac:dyDescent="0.2">
      <c r="A9911" t="s">
        <v>14952</v>
      </c>
      <c r="B9911" s="139">
        <v>12</v>
      </c>
      <c r="C9911" s="139">
        <v>0</v>
      </c>
      <c r="D9911" s="139">
        <v>0.01</v>
      </c>
      <c r="E9911" s="139" t="s">
        <v>5421</v>
      </c>
      <c r="F9911" s="139" t="s">
        <v>5422</v>
      </c>
      <c r="G9911" s="145">
        <v>1</v>
      </c>
      <c r="H9911" s="145">
        <v>1</v>
      </c>
    </row>
    <row r="9912" spans="1:8" x14ac:dyDescent="0.2">
      <c r="A9912" t="s">
        <v>14953</v>
      </c>
      <c r="B9912" s="139">
        <v>5</v>
      </c>
      <c r="C9912" s="139">
        <v>0</v>
      </c>
      <c r="D9912" s="139">
        <v>0.01</v>
      </c>
      <c r="E9912" s="139" t="s">
        <v>5421</v>
      </c>
      <c r="F9912" s="139" t="s">
        <v>5422</v>
      </c>
      <c r="G9912" s="145">
        <v>1</v>
      </c>
      <c r="H9912" s="145">
        <v>1</v>
      </c>
    </row>
    <row r="9913" spans="1:8" x14ac:dyDescent="0.2">
      <c r="A9913" t="s">
        <v>14954</v>
      </c>
      <c r="B9913" s="139">
        <v>157</v>
      </c>
      <c r="C9913" s="139">
        <v>0</v>
      </c>
      <c r="D9913" s="139">
        <v>0.16</v>
      </c>
      <c r="E9913" s="139" t="s">
        <v>5421</v>
      </c>
      <c r="F9913" s="139" t="s">
        <v>5422</v>
      </c>
      <c r="G9913" s="145">
        <v>1</v>
      </c>
      <c r="H9913" s="145">
        <v>1</v>
      </c>
    </row>
    <row r="9914" spans="1:8" x14ac:dyDescent="0.2">
      <c r="A9914" t="s">
        <v>14955</v>
      </c>
      <c r="B9914" s="139">
        <v>423</v>
      </c>
      <c r="C9914" s="139">
        <v>0</v>
      </c>
      <c r="D9914" s="139">
        <v>0.43</v>
      </c>
      <c r="E9914" s="139" t="s">
        <v>5421</v>
      </c>
      <c r="F9914" s="139" t="s">
        <v>5422</v>
      </c>
      <c r="G9914" s="145">
        <v>1</v>
      </c>
      <c r="H9914" s="145">
        <v>1</v>
      </c>
    </row>
    <row r="9915" spans="1:8" x14ac:dyDescent="0.2">
      <c r="A9915" t="s">
        <v>14956</v>
      </c>
      <c r="B9915" s="139">
        <v>30</v>
      </c>
      <c r="C9915" s="139">
        <v>0</v>
      </c>
      <c r="D9915" s="139">
        <v>0.03</v>
      </c>
      <c r="E9915" s="139" t="s">
        <v>5421</v>
      </c>
      <c r="F9915" s="139" t="s">
        <v>5422</v>
      </c>
      <c r="G9915" s="145">
        <v>1</v>
      </c>
      <c r="H9915" s="145">
        <v>1</v>
      </c>
    </row>
    <row r="9916" spans="1:8" x14ac:dyDescent="0.2">
      <c r="A9916" t="s">
        <v>14957</v>
      </c>
      <c r="B9916" s="139">
        <v>10</v>
      </c>
      <c r="C9916" s="139">
        <v>0</v>
      </c>
      <c r="D9916" s="139">
        <v>0.01</v>
      </c>
      <c r="E9916" s="139" t="s">
        <v>5421</v>
      </c>
      <c r="F9916" s="139" t="s">
        <v>5422</v>
      </c>
      <c r="G9916" s="145">
        <v>1</v>
      </c>
      <c r="H9916" s="145">
        <v>1</v>
      </c>
    </row>
    <row r="9917" spans="1:8" x14ac:dyDescent="0.2">
      <c r="A9917" t="s">
        <v>14958</v>
      </c>
      <c r="B9917" s="139">
        <v>297</v>
      </c>
      <c r="C9917" s="139">
        <v>0</v>
      </c>
      <c r="D9917" s="139">
        <v>0.3</v>
      </c>
      <c r="E9917" s="139" t="s">
        <v>5421</v>
      </c>
      <c r="F9917" s="139" t="s">
        <v>5422</v>
      </c>
      <c r="G9917" s="145">
        <v>1</v>
      </c>
      <c r="H9917" s="145">
        <v>1</v>
      </c>
    </row>
    <row r="9918" spans="1:8" x14ac:dyDescent="0.2">
      <c r="A9918" t="s">
        <v>14959</v>
      </c>
      <c r="B9918" s="139">
        <v>45</v>
      </c>
      <c r="C9918" s="139">
        <v>0</v>
      </c>
      <c r="D9918" s="139">
        <v>0.05</v>
      </c>
      <c r="E9918" s="139" t="s">
        <v>5421</v>
      </c>
      <c r="F9918" s="139" t="s">
        <v>5422</v>
      </c>
      <c r="G9918" s="145">
        <v>1</v>
      </c>
      <c r="H9918" s="145">
        <v>1</v>
      </c>
    </row>
    <row r="9919" spans="1:8" x14ac:dyDescent="0.2">
      <c r="A9919" t="s">
        <v>14960</v>
      </c>
      <c r="B9919" s="139">
        <v>92</v>
      </c>
      <c r="C9919" s="139">
        <v>0</v>
      </c>
      <c r="D9919" s="139">
        <v>0.09</v>
      </c>
      <c r="E9919" s="139" t="s">
        <v>5421</v>
      </c>
      <c r="F9919" s="139" t="s">
        <v>5422</v>
      </c>
      <c r="G9919" s="145">
        <v>1</v>
      </c>
      <c r="H9919" s="145">
        <v>1</v>
      </c>
    </row>
    <row r="9920" spans="1:8" x14ac:dyDescent="0.2">
      <c r="A9920" t="s">
        <v>14961</v>
      </c>
      <c r="B9920" s="139">
        <v>1</v>
      </c>
      <c r="C9920" s="139">
        <v>0</v>
      </c>
      <c r="D9920" s="139">
        <v>0</v>
      </c>
      <c r="E9920" s="139" t="s">
        <v>5421</v>
      </c>
      <c r="F9920" s="139" t="s">
        <v>5422</v>
      </c>
      <c r="G9920" s="145">
        <v>1</v>
      </c>
      <c r="H9920" s="145">
        <v>1</v>
      </c>
    </row>
    <row r="9921" spans="1:8" x14ac:dyDescent="0.2">
      <c r="A9921" t="s">
        <v>14962</v>
      </c>
      <c r="B9921" s="139">
        <v>5</v>
      </c>
      <c r="C9921" s="139">
        <v>0</v>
      </c>
      <c r="D9921" s="139">
        <v>0.01</v>
      </c>
      <c r="E9921" s="139" t="s">
        <v>5421</v>
      </c>
      <c r="F9921" s="139" t="s">
        <v>5422</v>
      </c>
      <c r="G9921" s="145">
        <v>1</v>
      </c>
      <c r="H9921" s="145">
        <v>1</v>
      </c>
    </row>
    <row r="9922" spans="1:8" x14ac:dyDescent="0.2">
      <c r="A9922" t="s">
        <v>14963</v>
      </c>
      <c r="B9922" s="139">
        <v>2</v>
      </c>
      <c r="C9922" s="139">
        <v>0</v>
      </c>
      <c r="D9922" s="139">
        <v>0</v>
      </c>
      <c r="E9922" s="139" t="s">
        <v>5421</v>
      </c>
      <c r="F9922" s="139" t="s">
        <v>5422</v>
      </c>
      <c r="G9922" s="145">
        <v>1</v>
      </c>
      <c r="H9922" s="145">
        <v>1</v>
      </c>
    </row>
    <row r="9923" spans="1:8" x14ac:dyDescent="0.2">
      <c r="A9923" t="s">
        <v>14964</v>
      </c>
      <c r="B9923" s="139">
        <v>3</v>
      </c>
      <c r="C9923" s="139">
        <v>0</v>
      </c>
      <c r="D9923" s="139">
        <v>0</v>
      </c>
      <c r="E9923" s="139" t="s">
        <v>5421</v>
      </c>
      <c r="F9923" s="139" t="s">
        <v>5422</v>
      </c>
      <c r="G9923" s="145">
        <v>1</v>
      </c>
      <c r="H9923" s="145">
        <v>1</v>
      </c>
    </row>
    <row r="9924" spans="1:8" x14ac:dyDescent="0.2">
      <c r="A9924" t="s">
        <v>14965</v>
      </c>
      <c r="B9924" s="139">
        <v>4</v>
      </c>
      <c r="C9924" s="139">
        <v>0</v>
      </c>
      <c r="D9924" s="139">
        <v>0</v>
      </c>
      <c r="E9924" s="139" t="s">
        <v>5421</v>
      </c>
      <c r="F9924" s="139" t="s">
        <v>5422</v>
      </c>
      <c r="G9924" s="145">
        <v>1</v>
      </c>
      <c r="H9924" s="145">
        <v>1</v>
      </c>
    </row>
    <row r="9925" spans="1:8" x14ac:dyDescent="0.2">
      <c r="A9925" t="s">
        <v>14966</v>
      </c>
      <c r="B9925" s="139">
        <v>6</v>
      </c>
      <c r="C9925" s="139">
        <v>0</v>
      </c>
      <c r="D9925" s="139">
        <v>0.01</v>
      </c>
      <c r="E9925" s="139" t="s">
        <v>5421</v>
      </c>
      <c r="F9925" s="139" t="s">
        <v>5422</v>
      </c>
      <c r="G9925" s="145">
        <v>1</v>
      </c>
      <c r="H9925" s="145">
        <v>1</v>
      </c>
    </row>
    <row r="9926" spans="1:8" x14ac:dyDescent="0.2">
      <c r="A9926" t="s">
        <v>14967</v>
      </c>
      <c r="B9926" s="139">
        <v>1</v>
      </c>
      <c r="C9926" s="139">
        <v>0</v>
      </c>
      <c r="D9926" s="139">
        <v>0</v>
      </c>
      <c r="E9926" s="139" t="s">
        <v>5421</v>
      </c>
      <c r="F9926" s="139" t="s">
        <v>5422</v>
      </c>
      <c r="G9926" s="145">
        <v>1</v>
      </c>
      <c r="H9926" s="145">
        <v>1</v>
      </c>
    </row>
    <row r="9927" spans="1:8" x14ac:dyDescent="0.2">
      <c r="A9927" t="s">
        <v>14968</v>
      </c>
      <c r="B9927" s="139">
        <v>16</v>
      </c>
      <c r="C9927" s="139">
        <v>0</v>
      </c>
      <c r="D9927" s="139">
        <v>0.02</v>
      </c>
      <c r="E9927" s="139" t="s">
        <v>5421</v>
      </c>
      <c r="F9927" s="139" t="s">
        <v>5422</v>
      </c>
      <c r="G9927" s="145">
        <v>1</v>
      </c>
      <c r="H9927" s="145">
        <v>1</v>
      </c>
    </row>
    <row r="9928" spans="1:8" x14ac:dyDescent="0.2">
      <c r="A9928" t="s">
        <v>14969</v>
      </c>
      <c r="B9928" s="139">
        <v>1</v>
      </c>
      <c r="C9928" s="139">
        <v>0</v>
      </c>
      <c r="D9928" s="139">
        <v>0</v>
      </c>
      <c r="E9928" s="139" t="s">
        <v>5421</v>
      </c>
      <c r="F9928" s="139" t="s">
        <v>5422</v>
      </c>
      <c r="G9928" s="145">
        <v>1</v>
      </c>
      <c r="H9928" s="145">
        <v>1</v>
      </c>
    </row>
    <row r="9929" spans="1:8" x14ac:dyDescent="0.2">
      <c r="A9929" t="s">
        <v>14970</v>
      </c>
      <c r="B9929" s="139">
        <v>8</v>
      </c>
      <c r="C9929" s="139">
        <v>0</v>
      </c>
      <c r="D9929" s="139">
        <v>0.01</v>
      </c>
      <c r="E9929" s="139" t="s">
        <v>5421</v>
      </c>
      <c r="F9929" s="139" t="s">
        <v>5422</v>
      </c>
      <c r="G9929" s="145">
        <v>1</v>
      </c>
      <c r="H9929" s="145">
        <v>1</v>
      </c>
    </row>
    <row r="9930" spans="1:8" x14ac:dyDescent="0.2">
      <c r="A9930" t="s">
        <v>14971</v>
      </c>
      <c r="B9930" s="139">
        <v>1</v>
      </c>
      <c r="C9930" s="139">
        <v>0</v>
      </c>
      <c r="D9930" s="139">
        <v>0</v>
      </c>
      <c r="E9930" s="139" t="s">
        <v>5421</v>
      </c>
      <c r="F9930" s="139" t="s">
        <v>5422</v>
      </c>
      <c r="G9930" s="145">
        <v>1</v>
      </c>
      <c r="H9930" s="145">
        <v>1</v>
      </c>
    </row>
    <row r="9931" spans="1:8" x14ac:dyDescent="0.2">
      <c r="A9931" t="s">
        <v>14972</v>
      </c>
      <c r="B9931" s="139">
        <v>2</v>
      </c>
      <c r="C9931" s="139">
        <v>0</v>
      </c>
      <c r="D9931" s="139">
        <v>0</v>
      </c>
      <c r="E9931" s="139" t="s">
        <v>5421</v>
      </c>
      <c r="F9931" s="139" t="s">
        <v>5422</v>
      </c>
      <c r="G9931" s="145">
        <v>1</v>
      </c>
      <c r="H9931" s="145">
        <v>1</v>
      </c>
    </row>
    <row r="9932" spans="1:8" x14ac:dyDescent="0.2">
      <c r="A9932" t="s">
        <v>14973</v>
      </c>
      <c r="B9932" s="139">
        <v>153</v>
      </c>
      <c r="C9932" s="139">
        <v>0</v>
      </c>
      <c r="D9932" s="139">
        <v>0.16</v>
      </c>
      <c r="E9932" s="139" t="s">
        <v>5421</v>
      </c>
      <c r="F9932" s="139" t="s">
        <v>5422</v>
      </c>
      <c r="G9932" s="145">
        <v>1</v>
      </c>
      <c r="H9932" s="145">
        <v>1</v>
      </c>
    </row>
    <row r="9933" spans="1:8" x14ac:dyDescent="0.2">
      <c r="A9933" t="s">
        <v>14974</v>
      </c>
      <c r="B9933" s="139">
        <v>4</v>
      </c>
      <c r="C9933" s="139">
        <v>0</v>
      </c>
      <c r="D9933" s="139">
        <v>0</v>
      </c>
      <c r="E9933" s="139" t="s">
        <v>5421</v>
      </c>
      <c r="F9933" s="139" t="s">
        <v>5422</v>
      </c>
      <c r="G9933" s="145">
        <v>1</v>
      </c>
      <c r="H9933" s="145">
        <v>1</v>
      </c>
    </row>
    <row r="9934" spans="1:8" x14ac:dyDescent="0.2">
      <c r="A9934" t="s">
        <v>14975</v>
      </c>
      <c r="B9934" s="139">
        <v>1</v>
      </c>
      <c r="C9934" s="139">
        <v>0</v>
      </c>
      <c r="D9934" s="139">
        <v>0</v>
      </c>
      <c r="E9934" s="139" t="s">
        <v>5421</v>
      </c>
      <c r="F9934" s="139" t="s">
        <v>5422</v>
      </c>
      <c r="G9934" s="145">
        <v>1</v>
      </c>
      <c r="H9934" s="145">
        <v>1</v>
      </c>
    </row>
    <row r="9935" spans="1:8" x14ac:dyDescent="0.2">
      <c r="A9935" t="s">
        <v>14976</v>
      </c>
      <c r="B9935" s="139">
        <v>44</v>
      </c>
      <c r="C9935" s="139">
        <v>0</v>
      </c>
      <c r="D9935" s="139">
        <v>0.04</v>
      </c>
      <c r="E9935" s="139" t="s">
        <v>5421</v>
      </c>
      <c r="F9935" s="139" t="s">
        <v>5422</v>
      </c>
      <c r="G9935" s="145">
        <v>1</v>
      </c>
      <c r="H9935" s="145">
        <v>1</v>
      </c>
    </row>
    <row r="9936" spans="1:8" x14ac:dyDescent="0.2">
      <c r="A9936" t="s">
        <v>14977</v>
      </c>
      <c r="B9936" s="139">
        <v>1</v>
      </c>
      <c r="C9936" s="139">
        <v>0</v>
      </c>
      <c r="D9936" s="139">
        <v>0</v>
      </c>
      <c r="E9936" s="139" t="s">
        <v>5421</v>
      </c>
      <c r="F9936" s="139" t="s">
        <v>5422</v>
      </c>
      <c r="G9936" s="145">
        <v>1</v>
      </c>
      <c r="H9936" s="145">
        <v>1</v>
      </c>
    </row>
    <row r="9937" spans="1:8" x14ac:dyDescent="0.2">
      <c r="A9937" t="s">
        <v>14978</v>
      </c>
      <c r="B9937" s="139">
        <v>1</v>
      </c>
      <c r="C9937" s="139">
        <v>0</v>
      </c>
      <c r="D9937" s="139">
        <v>0</v>
      </c>
      <c r="E9937" s="139" t="s">
        <v>5421</v>
      </c>
      <c r="F9937" s="139" t="s">
        <v>5422</v>
      </c>
      <c r="G9937" s="145">
        <v>1</v>
      </c>
      <c r="H9937" s="145">
        <v>1</v>
      </c>
    </row>
    <row r="9938" spans="1:8" x14ac:dyDescent="0.2">
      <c r="A9938" t="s">
        <v>14979</v>
      </c>
      <c r="B9938" s="139">
        <v>1</v>
      </c>
      <c r="C9938" s="139">
        <v>0</v>
      </c>
      <c r="D9938" s="139">
        <v>0</v>
      </c>
      <c r="E9938" s="139" t="s">
        <v>5421</v>
      </c>
      <c r="F9938" s="139" t="s">
        <v>5422</v>
      </c>
      <c r="G9938" s="145">
        <v>1</v>
      </c>
      <c r="H9938" s="145">
        <v>1</v>
      </c>
    </row>
    <row r="9939" spans="1:8" x14ac:dyDescent="0.2">
      <c r="A9939" t="s">
        <v>14980</v>
      </c>
      <c r="B9939" s="139">
        <v>7</v>
      </c>
      <c r="C9939" s="139">
        <v>0</v>
      </c>
      <c r="D9939" s="139">
        <v>0.01</v>
      </c>
      <c r="E9939" s="139" t="s">
        <v>5421</v>
      </c>
      <c r="F9939" s="139" t="s">
        <v>5422</v>
      </c>
      <c r="G9939" s="145">
        <v>1</v>
      </c>
      <c r="H9939" s="145">
        <v>1</v>
      </c>
    </row>
    <row r="9940" spans="1:8" x14ac:dyDescent="0.2">
      <c r="A9940" t="s">
        <v>14981</v>
      </c>
      <c r="B9940" s="139">
        <v>2</v>
      </c>
      <c r="C9940" s="139">
        <v>0</v>
      </c>
      <c r="D9940" s="139">
        <v>0</v>
      </c>
      <c r="E9940" s="139" t="s">
        <v>5421</v>
      </c>
      <c r="F9940" s="139" t="s">
        <v>5422</v>
      </c>
      <c r="G9940" s="145">
        <v>1</v>
      </c>
      <c r="H9940" s="145">
        <v>1</v>
      </c>
    </row>
    <row r="9941" spans="1:8" x14ac:dyDescent="0.2">
      <c r="A9941" t="s">
        <v>14982</v>
      </c>
      <c r="B9941" s="139">
        <v>1</v>
      </c>
      <c r="C9941" s="139">
        <v>0</v>
      </c>
      <c r="D9941" s="139">
        <v>0</v>
      </c>
      <c r="E9941" s="139" t="s">
        <v>5421</v>
      </c>
      <c r="F9941" s="139" t="s">
        <v>5422</v>
      </c>
      <c r="G9941" s="145">
        <v>1</v>
      </c>
      <c r="H9941" s="145">
        <v>1</v>
      </c>
    </row>
    <row r="9942" spans="1:8" x14ac:dyDescent="0.2">
      <c r="A9942" t="s">
        <v>14983</v>
      </c>
      <c r="B9942" s="139">
        <v>24</v>
      </c>
      <c r="C9942" s="139">
        <v>0</v>
      </c>
      <c r="D9942" s="139">
        <v>0.02</v>
      </c>
      <c r="E9942" s="139" t="s">
        <v>5421</v>
      </c>
      <c r="F9942" s="139" t="s">
        <v>5422</v>
      </c>
      <c r="G9942" s="145">
        <v>1</v>
      </c>
      <c r="H9942" s="145">
        <v>1</v>
      </c>
    </row>
    <row r="9943" spans="1:8" x14ac:dyDescent="0.2">
      <c r="A9943" t="s">
        <v>14984</v>
      </c>
      <c r="B9943" s="139">
        <v>1</v>
      </c>
      <c r="C9943" s="139">
        <v>0</v>
      </c>
      <c r="D9943" s="139">
        <v>0</v>
      </c>
      <c r="E9943" s="139" t="s">
        <v>5421</v>
      </c>
      <c r="F9943" s="139" t="s">
        <v>5422</v>
      </c>
      <c r="G9943" s="145">
        <v>1</v>
      </c>
      <c r="H9943" s="145">
        <v>1</v>
      </c>
    </row>
    <row r="9944" spans="1:8" x14ac:dyDescent="0.2">
      <c r="A9944" t="s">
        <v>14985</v>
      </c>
      <c r="B9944" s="139">
        <v>1</v>
      </c>
      <c r="C9944" s="139">
        <v>0</v>
      </c>
      <c r="D9944" s="139">
        <v>0</v>
      </c>
      <c r="E9944" s="139" t="s">
        <v>5421</v>
      </c>
      <c r="F9944" s="139" t="s">
        <v>5422</v>
      </c>
      <c r="G9944" s="145">
        <v>1</v>
      </c>
      <c r="H9944" s="145">
        <v>1</v>
      </c>
    </row>
    <row r="9945" spans="1:8" x14ac:dyDescent="0.2">
      <c r="A9945" t="s">
        <v>14986</v>
      </c>
      <c r="B9945" s="139">
        <v>16</v>
      </c>
      <c r="C9945" s="139">
        <v>0</v>
      </c>
      <c r="D9945" s="139">
        <v>0.02</v>
      </c>
      <c r="E9945" s="139" t="s">
        <v>5421</v>
      </c>
      <c r="F9945" s="139" t="s">
        <v>5422</v>
      </c>
      <c r="G9945" s="145">
        <v>1</v>
      </c>
      <c r="H9945" s="145">
        <v>1</v>
      </c>
    </row>
    <row r="9946" spans="1:8" x14ac:dyDescent="0.2">
      <c r="A9946" t="s">
        <v>14987</v>
      </c>
      <c r="B9946" s="139">
        <v>9</v>
      </c>
      <c r="C9946" s="139">
        <v>0</v>
      </c>
      <c r="D9946" s="139">
        <v>0.01</v>
      </c>
      <c r="E9946" s="139" t="s">
        <v>5421</v>
      </c>
      <c r="F9946" s="139" t="s">
        <v>5422</v>
      </c>
      <c r="G9946" s="145">
        <v>1</v>
      </c>
      <c r="H9946" s="145">
        <v>1</v>
      </c>
    </row>
    <row r="9947" spans="1:8" x14ac:dyDescent="0.2">
      <c r="A9947" t="s">
        <v>14988</v>
      </c>
      <c r="B9947" s="139">
        <v>38</v>
      </c>
      <c r="C9947" s="139">
        <v>0</v>
      </c>
      <c r="D9947" s="139">
        <v>0.04</v>
      </c>
      <c r="E9947" s="139" t="s">
        <v>5421</v>
      </c>
      <c r="F9947" s="139" t="s">
        <v>5422</v>
      </c>
      <c r="G9947" s="145">
        <v>1</v>
      </c>
      <c r="H9947" s="145">
        <v>1</v>
      </c>
    </row>
    <row r="9948" spans="1:8" x14ac:dyDescent="0.2">
      <c r="A9948" t="s">
        <v>14989</v>
      </c>
      <c r="B9948" s="139">
        <v>12</v>
      </c>
      <c r="C9948" s="139">
        <v>0</v>
      </c>
      <c r="D9948" s="139">
        <v>0.01</v>
      </c>
      <c r="E9948" s="139" t="s">
        <v>5421</v>
      </c>
      <c r="F9948" s="139" t="s">
        <v>5422</v>
      </c>
      <c r="G9948" s="145">
        <v>1</v>
      </c>
      <c r="H9948" s="145">
        <v>1</v>
      </c>
    </row>
    <row r="9949" spans="1:8" x14ac:dyDescent="0.2">
      <c r="A9949" t="s">
        <v>14990</v>
      </c>
      <c r="B9949" s="139">
        <v>6</v>
      </c>
      <c r="C9949" s="139">
        <v>0</v>
      </c>
      <c r="D9949" s="139">
        <v>0.01</v>
      </c>
      <c r="E9949" s="139" t="s">
        <v>5421</v>
      </c>
      <c r="F9949" s="139" t="s">
        <v>5422</v>
      </c>
      <c r="G9949" s="145">
        <v>1</v>
      </c>
      <c r="H9949" s="145">
        <v>1</v>
      </c>
    </row>
    <row r="9950" spans="1:8" x14ac:dyDescent="0.2">
      <c r="A9950" t="s">
        <v>14991</v>
      </c>
      <c r="B9950" s="139">
        <v>1</v>
      </c>
      <c r="C9950" s="139">
        <v>0</v>
      </c>
      <c r="D9950" s="139">
        <v>0</v>
      </c>
      <c r="E9950" s="139" t="s">
        <v>5421</v>
      </c>
      <c r="F9950" s="139" t="s">
        <v>5422</v>
      </c>
      <c r="G9950" s="145">
        <v>1</v>
      </c>
      <c r="H9950" s="145">
        <v>1</v>
      </c>
    </row>
    <row r="9951" spans="1:8" x14ac:dyDescent="0.2">
      <c r="A9951" t="s">
        <v>14992</v>
      </c>
      <c r="B9951" s="139">
        <v>8</v>
      </c>
      <c r="C9951" s="139">
        <v>0</v>
      </c>
      <c r="D9951" s="139">
        <v>0.01</v>
      </c>
      <c r="E9951" s="139" t="s">
        <v>5421</v>
      </c>
      <c r="F9951" s="139" t="s">
        <v>5422</v>
      </c>
      <c r="G9951" s="145">
        <v>1</v>
      </c>
      <c r="H9951" s="145">
        <v>1</v>
      </c>
    </row>
    <row r="9952" spans="1:8" x14ac:dyDescent="0.2">
      <c r="A9952" t="s">
        <v>14993</v>
      </c>
      <c r="B9952" s="139">
        <v>1</v>
      </c>
      <c r="C9952" s="139">
        <v>0</v>
      </c>
      <c r="D9952" s="139">
        <v>0</v>
      </c>
      <c r="E9952" s="139" t="s">
        <v>5421</v>
      </c>
      <c r="F9952" s="139" t="s">
        <v>5422</v>
      </c>
      <c r="G9952" s="145">
        <v>1</v>
      </c>
      <c r="H9952" s="145">
        <v>1</v>
      </c>
    </row>
    <row r="9953" spans="1:8" x14ac:dyDescent="0.2">
      <c r="A9953" t="s">
        <v>14994</v>
      </c>
      <c r="B9953" s="139">
        <v>1</v>
      </c>
      <c r="C9953" s="139">
        <v>0</v>
      </c>
      <c r="D9953" s="139">
        <v>0</v>
      </c>
      <c r="E9953" s="139" t="s">
        <v>5421</v>
      </c>
      <c r="F9953" s="139" t="s">
        <v>5422</v>
      </c>
      <c r="G9953" s="145">
        <v>1</v>
      </c>
      <c r="H9953" s="145">
        <v>1</v>
      </c>
    </row>
    <row r="9954" spans="1:8" x14ac:dyDescent="0.2">
      <c r="A9954" t="s">
        <v>14995</v>
      </c>
      <c r="B9954" s="139">
        <v>64</v>
      </c>
      <c r="C9954" s="139">
        <v>0</v>
      </c>
      <c r="D9954" s="139">
        <v>7.0000000000000007E-2</v>
      </c>
      <c r="E9954" s="139" t="s">
        <v>5421</v>
      </c>
      <c r="F9954" s="139" t="s">
        <v>5422</v>
      </c>
      <c r="G9954" s="145">
        <v>1</v>
      </c>
      <c r="H9954" s="145">
        <v>1</v>
      </c>
    </row>
    <row r="9955" spans="1:8" x14ac:dyDescent="0.2">
      <c r="A9955" t="s">
        <v>14996</v>
      </c>
      <c r="B9955" s="139">
        <v>3</v>
      </c>
      <c r="C9955" s="139">
        <v>0</v>
      </c>
      <c r="D9955" s="139">
        <v>0</v>
      </c>
      <c r="E9955" s="139" t="s">
        <v>5421</v>
      </c>
      <c r="F9955" s="139" t="s">
        <v>5422</v>
      </c>
      <c r="G9955" s="145">
        <v>1</v>
      </c>
      <c r="H9955" s="145">
        <v>1</v>
      </c>
    </row>
    <row r="9956" spans="1:8" x14ac:dyDescent="0.2">
      <c r="A9956" t="s">
        <v>14997</v>
      </c>
      <c r="B9956" s="139">
        <v>1</v>
      </c>
      <c r="C9956" s="139">
        <v>0</v>
      </c>
      <c r="D9956" s="139">
        <v>0</v>
      </c>
      <c r="E9956" s="139" t="s">
        <v>5421</v>
      </c>
      <c r="F9956" s="139" t="s">
        <v>5422</v>
      </c>
      <c r="G9956" s="145">
        <v>1</v>
      </c>
      <c r="H9956" s="145">
        <v>1</v>
      </c>
    </row>
    <row r="9957" spans="1:8" x14ac:dyDescent="0.2">
      <c r="A9957" t="s">
        <v>14998</v>
      </c>
      <c r="B9957" s="139">
        <v>8</v>
      </c>
      <c r="C9957" s="139">
        <v>0</v>
      </c>
      <c r="D9957" s="139">
        <v>0.01</v>
      </c>
      <c r="E9957" s="139" t="s">
        <v>5421</v>
      </c>
      <c r="F9957" s="139" t="s">
        <v>5422</v>
      </c>
      <c r="G9957" s="145">
        <v>1</v>
      </c>
      <c r="H9957" s="145">
        <v>1</v>
      </c>
    </row>
    <row r="9958" spans="1:8" x14ac:dyDescent="0.2">
      <c r="A9958" t="s">
        <v>14999</v>
      </c>
      <c r="B9958" s="139">
        <v>8</v>
      </c>
      <c r="C9958" s="139">
        <v>0</v>
      </c>
      <c r="D9958" s="139">
        <v>0.01</v>
      </c>
      <c r="E9958" s="139" t="s">
        <v>5421</v>
      </c>
      <c r="F9958" s="139" t="s">
        <v>5422</v>
      </c>
      <c r="G9958" s="145">
        <v>1</v>
      </c>
      <c r="H9958" s="145">
        <v>1</v>
      </c>
    </row>
    <row r="9959" spans="1:8" x14ac:dyDescent="0.2">
      <c r="A9959" t="s">
        <v>15000</v>
      </c>
      <c r="B9959" s="139">
        <v>26</v>
      </c>
      <c r="C9959" s="139">
        <v>0</v>
      </c>
      <c r="D9959" s="139">
        <v>0.03</v>
      </c>
      <c r="E9959" s="139" t="s">
        <v>5421</v>
      </c>
      <c r="F9959" s="139" t="s">
        <v>5422</v>
      </c>
      <c r="G9959" s="145">
        <v>1</v>
      </c>
      <c r="H9959" s="145">
        <v>1</v>
      </c>
    </row>
    <row r="9960" spans="1:8" x14ac:dyDescent="0.2">
      <c r="A9960" t="s">
        <v>15001</v>
      </c>
      <c r="B9960" s="139">
        <v>61</v>
      </c>
      <c r="C9960" s="139">
        <v>0</v>
      </c>
      <c r="D9960" s="139">
        <v>0.06</v>
      </c>
      <c r="E9960" s="139" t="s">
        <v>5421</v>
      </c>
      <c r="F9960" s="139" t="s">
        <v>5422</v>
      </c>
      <c r="G9960" s="145">
        <v>1</v>
      </c>
      <c r="H9960" s="145">
        <v>1</v>
      </c>
    </row>
    <row r="9961" spans="1:8" x14ac:dyDescent="0.2">
      <c r="A9961" t="s">
        <v>15002</v>
      </c>
      <c r="B9961" s="139">
        <v>215</v>
      </c>
      <c r="C9961" s="139">
        <v>0</v>
      </c>
      <c r="D9961" s="139">
        <v>0.22</v>
      </c>
      <c r="E9961" s="139" t="s">
        <v>5421</v>
      </c>
      <c r="F9961" s="139" t="s">
        <v>5422</v>
      </c>
      <c r="G9961" s="145">
        <v>1</v>
      </c>
      <c r="H9961" s="145">
        <v>1</v>
      </c>
    </row>
    <row r="9962" spans="1:8" x14ac:dyDescent="0.2">
      <c r="A9962" t="s">
        <v>15003</v>
      </c>
      <c r="B9962" s="139">
        <v>6</v>
      </c>
      <c r="C9962" s="139">
        <v>0</v>
      </c>
      <c r="D9962" s="139">
        <v>0.01</v>
      </c>
      <c r="E9962" s="139" t="s">
        <v>5421</v>
      </c>
      <c r="F9962" s="139" t="s">
        <v>5422</v>
      </c>
      <c r="G9962" s="145">
        <v>1</v>
      </c>
      <c r="H9962" s="145">
        <v>1</v>
      </c>
    </row>
    <row r="9963" spans="1:8" x14ac:dyDescent="0.2">
      <c r="A9963" t="s">
        <v>15004</v>
      </c>
      <c r="B9963" s="139">
        <v>3</v>
      </c>
      <c r="C9963" s="139">
        <v>0</v>
      </c>
      <c r="D9963" s="139">
        <v>0</v>
      </c>
      <c r="E9963" s="139" t="s">
        <v>5421</v>
      </c>
      <c r="F9963" s="139" t="s">
        <v>5422</v>
      </c>
      <c r="G9963" s="145">
        <v>1</v>
      </c>
      <c r="H9963" s="145">
        <v>1</v>
      </c>
    </row>
    <row r="9964" spans="1:8" x14ac:dyDescent="0.2">
      <c r="A9964" t="s">
        <v>15005</v>
      </c>
      <c r="B9964" s="139">
        <v>2</v>
      </c>
      <c r="C9964" s="139">
        <v>0</v>
      </c>
      <c r="D9964" s="139">
        <v>0</v>
      </c>
      <c r="E9964" s="139" t="s">
        <v>5421</v>
      </c>
      <c r="F9964" s="139" t="s">
        <v>5422</v>
      </c>
      <c r="G9964" s="145">
        <v>1</v>
      </c>
      <c r="H9964" s="145">
        <v>1</v>
      </c>
    </row>
    <row r="9965" spans="1:8" x14ac:dyDescent="0.2">
      <c r="A9965" t="s">
        <v>15006</v>
      </c>
      <c r="B9965" s="139">
        <v>47</v>
      </c>
      <c r="C9965" s="139">
        <v>0</v>
      </c>
      <c r="D9965" s="139">
        <v>0.05</v>
      </c>
      <c r="E9965" s="139" t="s">
        <v>5421</v>
      </c>
      <c r="F9965" s="139" t="s">
        <v>5422</v>
      </c>
      <c r="G9965" s="145">
        <v>1</v>
      </c>
      <c r="H9965" s="145">
        <v>1</v>
      </c>
    </row>
    <row r="9966" spans="1:8" x14ac:dyDescent="0.2">
      <c r="A9966" t="s">
        <v>15007</v>
      </c>
      <c r="B9966" s="139">
        <v>1</v>
      </c>
      <c r="C9966" s="139">
        <v>0</v>
      </c>
      <c r="D9966" s="139">
        <v>0</v>
      </c>
      <c r="E9966" s="139" t="s">
        <v>5421</v>
      </c>
      <c r="F9966" s="139" t="s">
        <v>5422</v>
      </c>
      <c r="G9966" s="145">
        <v>1</v>
      </c>
      <c r="H9966" s="145">
        <v>1</v>
      </c>
    </row>
    <row r="9967" spans="1:8" x14ac:dyDescent="0.2">
      <c r="A9967" t="s">
        <v>15008</v>
      </c>
      <c r="B9967" s="139">
        <v>1</v>
      </c>
      <c r="C9967" s="139">
        <v>0</v>
      </c>
      <c r="D9967" s="139">
        <v>0</v>
      </c>
      <c r="E9967" s="139" t="s">
        <v>5421</v>
      </c>
      <c r="F9967" s="139" t="s">
        <v>5422</v>
      </c>
      <c r="G9967" s="145">
        <v>1</v>
      </c>
      <c r="H9967" s="145">
        <v>1</v>
      </c>
    </row>
    <row r="9968" spans="1:8" x14ac:dyDescent="0.2">
      <c r="A9968" t="s">
        <v>15009</v>
      </c>
      <c r="B9968" s="139">
        <v>4</v>
      </c>
      <c r="C9968" s="139">
        <v>0</v>
      </c>
      <c r="D9968" s="139">
        <v>0</v>
      </c>
      <c r="E9968" s="139" t="s">
        <v>5421</v>
      </c>
      <c r="F9968" s="139" t="s">
        <v>5422</v>
      </c>
      <c r="G9968" s="145">
        <v>1</v>
      </c>
      <c r="H9968" s="145">
        <v>1</v>
      </c>
    </row>
    <row r="9969" spans="1:8" x14ac:dyDescent="0.2">
      <c r="A9969" t="s">
        <v>15010</v>
      </c>
      <c r="B9969" s="139">
        <v>6</v>
      </c>
      <c r="C9969" s="139">
        <v>0</v>
      </c>
      <c r="D9969" s="139">
        <v>0.01</v>
      </c>
      <c r="E9969" s="139" t="s">
        <v>5421</v>
      </c>
      <c r="F9969" s="139" t="s">
        <v>5422</v>
      </c>
      <c r="G9969" s="145">
        <v>1</v>
      </c>
      <c r="H9969" s="145">
        <v>1</v>
      </c>
    </row>
    <row r="9970" spans="1:8" x14ac:dyDescent="0.2">
      <c r="A9970" t="s">
        <v>15011</v>
      </c>
      <c r="B9970" s="139">
        <v>4</v>
      </c>
      <c r="C9970" s="139">
        <v>0</v>
      </c>
      <c r="D9970" s="139">
        <v>0</v>
      </c>
      <c r="E9970" s="139" t="s">
        <v>5421</v>
      </c>
      <c r="F9970" s="139" t="s">
        <v>5422</v>
      </c>
      <c r="G9970" s="145">
        <v>1</v>
      </c>
      <c r="H9970" s="145">
        <v>1</v>
      </c>
    </row>
    <row r="9971" spans="1:8" x14ac:dyDescent="0.2">
      <c r="A9971" t="s">
        <v>15012</v>
      </c>
      <c r="B9971" s="139">
        <v>4</v>
      </c>
      <c r="C9971" s="139">
        <v>0</v>
      </c>
      <c r="D9971" s="139">
        <v>0</v>
      </c>
      <c r="E9971" s="139" t="s">
        <v>5421</v>
      </c>
      <c r="F9971" s="139" t="s">
        <v>5422</v>
      </c>
      <c r="G9971" s="145">
        <v>1</v>
      </c>
      <c r="H9971" s="145">
        <v>1</v>
      </c>
    </row>
    <row r="9972" spans="1:8" x14ac:dyDescent="0.2">
      <c r="A9972" t="s">
        <v>15013</v>
      </c>
      <c r="B9972" s="139">
        <v>17</v>
      </c>
      <c r="C9972" s="139">
        <v>0</v>
      </c>
      <c r="D9972" s="139">
        <v>0.02</v>
      </c>
      <c r="E9972" s="139" t="s">
        <v>5421</v>
      </c>
      <c r="F9972" s="139" t="s">
        <v>5422</v>
      </c>
      <c r="G9972" s="145">
        <v>1</v>
      </c>
      <c r="H9972" s="145">
        <v>1</v>
      </c>
    </row>
    <row r="9973" spans="1:8" x14ac:dyDescent="0.2">
      <c r="A9973" t="s">
        <v>15014</v>
      </c>
      <c r="B9973" s="139">
        <v>67</v>
      </c>
      <c r="C9973" s="139">
        <v>0</v>
      </c>
      <c r="D9973" s="139">
        <v>7.0000000000000007E-2</v>
      </c>
      <c r="E9973" s="139" t="s">
        <v>5421</v>
      </c>
      <c r="F9973" s="139" t="s">
        <v>5422</v>
      </c>
      <c r="G9973" s="145">
        <v>1</v>
      </c>
      <c r="H9973" s="145">
        <v>1</v>
      </c>
    </row>
    <row r="9974" spans="1:8" x14ac:dyDescent="0.2">
      <c r="A9974" t="s">
        <v>15015</v>
      </c>
      <c r="B9974" s="139">
        <v>2</v>
      </c>
      <c r="C9974" s="139">
        <v>0</v>
      </c>
      <c r="D9974" s="139">
        <v>0</v>
      </c>
      <c r="E9974" s="139" t="s">
        <v>5421</v>
      </c>
      <c r="F9974" s="139" t="s">
        <v>5422</v>
      </c>
      <c r="G9974" s="145">
        <v>1</v>
      </c>
      <c r="H9974" s="145">
        <v>1</v>
      </c>
    </row>
    <row r="9975" spans="1:8" x14ac:dyDescent="0.2">
      <c r="A9975" t="s">
        <v>15016</v>
      </c>
      <c r="B9975" s="139">
        <v>4</v>
      </c>
      <c r="C9975" s="139">
        <v>0</v>
      </c>
      <c r="D9975" s="139">
        <v>0</v>
      </c>
      <c r="E9975" s="139" t="s">
        <v>5421</v>
      </c>
      <c r="F9975" s="139" t="s">
        <v>5422</v>
      </c>
      <c r="G9975" s="145">
        <v>1</v>
      </c>
      <c r="H9975" s="145">
        <v>1</v>
      </c>
    </row>
    <row r="9976" spans="1:8" x14ac:dyDescent="0.2">
      <c r="A9976" t="s">
        <v>15017</v>
      </c>
      <c r="B9976" s="139">
        <v>6</v>
      </c>
      <c r="C9976" s="139">
        <v>0</v>
      </c>
      <c r="D9976" s="139">
        <v>0.01</v>
      </c>
      <c r="E9976" s="139" t="s">
        <v>5421</v>
      </c>
      <c r="F9976" s="139" t="s">
        <v>5422</v>
      </c>
      <c r="G9976" s="145">
        <v>1</v>
      </c>
      <c r="H9976" s="145">
        <v>1</v>
      </c>
    </row>
    <row r="9977" spans="1:8" x14ac:dyDescent="0.2">
      <c r="A9977" t="s">
        <v>15018</v>
      </c>
      <c r="B9977" s="139">
        <v>16</v>
      </c>
      <c r="C9977" s="139">
        <v>0</v>
      </c>
      <c r="D9977" s="139">
        <v>0.02</v>
      </c>
      <c r="E9977" s="139" t="s">
        <v>5421</v>
      </c>
      <c r="F9977" s="139" t="s">
        <v>5422</v>
      </c>
      <c r="G9977" s="145">
        <v>1</v>
      </c>
      <c r="H9977" s="145">
        <v>1</v>
      </c>
    </row>
    <row r="9978" spans="1:8" x14ac:dyDescent="0.2">
      <c r="A9978" t="s">
        <v>15019</v>
      </c>
      <c r="B9978" s="139">
        <v>10</v>
      </c>
      <c r="C9978" s="139">
        <v>0</v>
      </c>
      <c r="D9978" s="139">
        <v>0.01</v>
      </c>
      <c r="E9978" s="139" t="s">
        <v>5421</v>
      </c>
      <c r="F9978" s="139" t="s">
        <v>5422</v>
      </c>
      <c r="G9978" s="145">
        <v>1</v>
      </c>
      <c r="H9978" s="145">
        <v>1</v>
      </c>
    </row>
    <row r="9979" spans="1:8" x14ac:dyDescent="0.2">
      <c r="A9979" t="s">
        <v>15020</v>
      </c>
      <c r="B9979" s="139">
        <v>26</v>
      </c>
      <c r="C9979" s="139">
        <v>0</v>
      </c>
      <c r="D9979" s="139">
        <v>0.03</v>
      </c>
      <c r="E9979" s="139" t="s">
        <v>5421</v>
      </c>
      <c r="F9979" s="139" t="s">
        <v>5422</v>
      </c>
      <c r="G9979" s="145">
        <v>1</v>
      </c>
      <c r="H9979" s="145">
        <v>1</v>
      </c>
    </row>
    <row r="9980" spans="1:8" x14ac:dyDescent="0.2">
      <c r="A9980" t="s">
        <v>15021</v>
      </c>
      <c r="B9980" s="139">
        <v>6</v>
      </c>
      <c r="C9980" s="139">
        <v>0</v>
      </c>
      <c r="D9980" s="139">
        <v>0.01</v>
      </c>
      <c r="E9980" s="139" t="s">
        <v>5421</v>
      </c>
      <c r="F9980" s="139" t="s">
        <v>5422</v>
      </c>
      <c r="G9980" s="145">
        <v>1</v>
      </c>
      <c r="H9980" s="145">
        <v>1</v>
      </c>
    </row>
    <row r="9981" spans="1:8" x14ac:dyDescent="0.2">
      <c r="A9981" t="s">
        <v>15022</v>
      </c>
      <c r="B9981" s="139">
        <v>2</v>
      </c>
      <c r="C9981" s="139">
        <v>0</v>
      </c>
      <c r="D9981" s="139">
        <v>0</v>
      </c>
      <c r="E9981" s="139" t="s">
        <v>5421</v>
      </c>
      <c r="F9981" s="139" t="s">
        <v>5422</v>
      </c>
      <c r="G9981" s="145">
        <v>1</v>
      </c>
      <c r="H9981" s="145">
        <v>1</v>
      </c>
    </row>
    <row r="9982" spans="1:8" x14ac:dyDescent="0.2">
      <c r="A9982" t="s">
        <v>15023</v>
      </c>
      <c r="B9982" s="139">
        <v>13</v>
      </c>
      <c r="C9982" s="139">
        <v>0</v>
      </c>
      <c r="D9982" s="139">
        <v>0.01</v>
      </c>
      <c r="E9982" s="139" t="s">
        <v>5421</v>
      </c>
      <c r="F9982" s="139" t="s">
        <v>5422</v>
      </c>
      <c r="G9982" s="145">
        <v>1</v>
      </c>
      <c r="H9982" s="145">
        <v>1</v>
      </c>
    </row>
    <row r="9983" spans="1:8" x14ac:dyDescent="0.2">
      <c r="A9983" t="s">
        <v>15024</v>
      </c>
      <c r="B9983" s="139">
        <v>1</v>
      </c>
      <c r="C9983" s="139">
        <v>0</v>
      </c>
      <c r="D9983" s="139">
        <v>0</v>
      </c>
      <c r="E9983" s="139" t="s">
        <v>5421</v>
      </c>
      <c r="F9983" s="139" t="s">
        <v>5422</v>
      </c>
      <c r="G9983" s="145">
        <v>1</v>
      </c>
      <c r="H9983" s="145">
        <v>1</v>
      </c>
    </row>
    <row r="9984" spans="1:8" x14ac:dyDescent="0.2">
      <c r="A9984" t="s">
        <v>15025</v>
      </c>
      <c r="B9984" s="139">
        <v>18</v>
      </c>
      <c r="C9984" s="139">
        <v>0</v>
      </c>
      <c r="D9984" s="139">
        <v>0.02</v>
      </c>
      <c r="E9984" s="139" t="s">
        <v>5421</v>
      </c>
      <c r="F9984" s="139" t="s">
        <v>5422</v>
      </c>
      <c r="G9984" s="145">
        <v>1</v>
      </c>
      <c r="H9984" s="145">
        <v>1</v>
      </c>
    </row>
    <row r="9985" spans="1:8" x14ac:dyDescent="0.2">
      <c r="A9985" t="s">
        <v>15026</v>
      </c>
      <c r="B9985" s="139">
        <v>34</v>
      </c>
      <c r="C9985" s="139">
        <v>0</v>
      </c>
      <c r="D9985" s="139">
        <v>0.03</v>
      </c>
      <c r="E9985" s="139" t="s">
        <v>5421</v>
      </c>
      <c r="F9985" s="139" t="s">
        <v>5422</v>
      </c>
      <c r="G9985" s="145">
        <v>1</v>
      </c>
      <c r="H9985" s="145">
        <v>1</v>
      </c>
    </row>
    <row r="9986" spans="1:8" x14ac:dyDescent="0.2">
      <c r="A9986" t="s">
        <v>15027</v>
      </c>
      <c r="B9986" s="139">
        <v>56</v>
      </c>
      <c r="C9986" s="139">
        <v>0</v>
      </c>
      <c r="D9986" s="139">
        <v>0.06</v>
      </c>
      <c r="E9986" s="139" t="s">
        <v>5421</v>
      </c>
      <c r="F9986" s="139" t="s">
        <v>5422</v>
      </c>
      <c r="G9986" s="145">
        <v>1</v>
      </c>
      <c r="H9986" s="145">
        <v>1</v>
      </c>
    </row>
    <row r="9987" spans="1:8" x14ac:dyDescent="0.2">
      <c r="A9987" t="s">
        <v>15028</v>
      </c>
      <c r="B9987" s="139">
        <v>5</v>
      </c>
      <c r="C9987" s="139">
        <v>0</v>
      </c>
      <c r="D9987" s="139">
        <v>0.01</v>
      </c>
      <c r="E9987" s="139" t="s">
        <v>5421</v>
      </c>
      <c r="F9987" s="139" t="s">
        <v>5422</v>
      </c>
      <c r="G9987" s="145">
        <v>1</v>
      </c>
      <c r="H9987" s="145">
        <v>1</v>
      </c>
    </row>
    <row r="9988" spans="1:8" x14ac:dyDescent="0.2">
      <c r="A9988" t="s">
        <v>15029</v>
      </c>
      <c r="B9988" s="139">
        <v>92</v>
      </c>
      <c r="C9988" s="139">
        <v>0</v>
      </c>
      <c r="D9988" s="139">
        <v>0.09</v>
      </c>
      <c r="E9988" s="139" t="s">
        <v>5421</v>
      </c>
      <c r="F9988" s="139" t="s">
        <v>5422</v>
      </c>
      <c r="G9988" s="145">
        <v>1</v>
      </c>
      <c r="H9988" s="145">
        <v>1</v>
      </c>
    </row>
    <row r="9989" spans="1:8" x14ac:dyDescent="0.2">
      <c r="A9989" t="s">
        <v>15030</v>
      </c>
      <c r="B9989" s="139">
        <v>130</v>
      </c>
      <c r="C9989" s="139">
        <v>0</v>
      </c>
      <c r="D9989" s="139">
        <v>0.13</v>
      </c>
      <c r="E9989" s="139" t="s">
        <v>5421</v>
      </c>
      <c r="F9989" s="139" t="s">
        <v>5422</v>
      </c>
      <c r="G9989" s="145">
        <v>1</v>
      </c>
      <c r="H9989" s="145">
        <v>1</v>
      </c>
    </row>
    <row r="9990" spans="1:8" x14ac:dyDescent="0.2">
      <c r="A9990" t="s">
        <v>15031</v>
      </c>
      <c r="B9990" s="139">
        <v>42</v>
      </c>
      <c r="C9990" s="139">
        <v>0</v>
      </c>
      <c r="D9990" s="139">
        <v>0.04</v>
      </c>
      <c r="E9990" s="139" t="s">
        <v>5421</v>
      </c>
      <c r="F9990" s="139" t="s">
        <v>5422</v>
      </c>
      <c r="G9990" s="145">
        <v>1</v>
      </c>
      <c r="H9990" s="145">
        <v>1</v>
      </c>
    </row>
    <row r="9991" spans="1:8" x14ac:dyDescent="0.2">
      <c r="A9991" t="s">
        <v>15032</v>
      </c>
      <c r="B9991" s="139">
        <v>30</v>
      </c>
      <c r="C9991" s="139">
        <v>0</v>
      </c>
      <c r="D9991" s="139">
        <v>0.03</v>
      </c>
      <c r="E9991" s="139" t="s">
        <v>5421</v>
      </c>
      <c r="F9991" s="139" t="s">
        <v>5422</v>
      </c>
      <c r="G9991" s="145">
        <v>1</v>
      </c>
      <c r="H9991" s="145">
        <v>1</v>
      </c>
    </row>
    <row r="9992" spans="1:8" x14ac:dyDescent="0.2">
      <c r="A9992" t="s">
        <v>15033</v>
      </c>
      <c r="B9992" s="139">
        <v>19</v>
      </c>
      <c r="C9992" s="139">
        <v>0</v>
      </c>
      <c r="D9992" s="139">
        <v>0.02</v>
      </c>
      <c r="E9992" s="139" t="s">
        <v>5421</v>
      </c>
      <c r="F9992" s="139" t="s">
        <v>5422</v>
      </c>
      <c r="G9992" s="145">
        <v>1</v>
      </c>
      <c r="H9992" s="145">
        <v>1</v>
      </c>
    </row>
    <row r="9993" spans="1:8" x14ac:dyDescent="0.2">
      <c r="A9993" t="s">
        <v>15034</v>
      </c>
      <c r="B9993" s="139">
        <v>2</v>
      </c>
      <c r="C9993" s="139">
        <v>0</v>
      </c>
      <c r="D9993" s="139">
        <v>0</v>
      </c>
      <c r="E9993" s="139" t="s">
        <v>5421</v>
      </c>
      <c r="F9993" s="139" t="s">
        <v>5422</v>
      </c>
      <c r="G9993" s="145">
        <v>1</v>
      </c>
      <c r="H9993" s="145">
        <v>1</v>
      </c>
    </row>
    <row r="9994" spans="1:8" x14ac:dyDescent="0.2">
      <c r="A9994" t="s">
        <v>15035</v>
      </c>
      <c r="B9994" s="139">
        <v>11</v>
      </c>
      <c r="C9994" s="139">
        <v>0</v>
      </c>
      <c r="D9994" s="139">
        <v>0.01</v>
      </c>
      <c r="E9994" s="139" t="s">
        <v>5421</v>
      </c>
      <c r="F9994" s="139" t="s">
        <v>5422</v>
      </c>
      <c r="G9994" s="145">
        <v>1</v>
      </c>
      <c r="H9994" s="145">
        <v>1</v>
      </c>
    </row>
    <row r="9995" spans="1:8" x14ac:dyDescent="0.2">
      <c r="A9995" t="s">
        <v>15036</v>
      </c>
      <c r="B9995" s="139">
        <v>14</v>
      </c>
      <c r="C9995" s="139">
        <v>0</v>
      </c>
      <c r="D9995" s="139">
        <v>0.01</v>
      </c>
      <c r="E9995" s="139" t="s">
        <v>5421</v>
      </c>
      <c r="F9995" s="139" t="s">
        <v>5422</v>
      </c>
      <c r="G9995" s="145">
        <v>1</v>
      </c>
      <c r="H9995" s="145">
        <v>1</v>
      </c>
    </row>
    <row r="9996" spans="1:8" x14ac:dyDescent="0.2">
      <c r="A9996" t="s">
        <v>15037</v>
      </c>
      <c r="B9996" s="139">
        <v>7</v>
      </c>
      <c r="C9996" s="139">
        <v>0</v>
      </c>
      <c r="D9996" s="139">
        <v>0.01</v>
      </c>
      <c r="E9996" s="139" t="s">
        <v>5421</v>
      </c>
      <c r="F9996" s="139" t="s">
        <v>5422</v>
      </c>
      <c r="G9996" s="145">
        <v>1</v>
      </c>
      <c r="H9996" s="145">
        <v>1</v>
      </c>
    </row>
    <row r="9997" spans="1:8" x14ac:dyDescent="0.2">
      <c r="A9997" t="s">
        <v>15038</v>
      </c>
      <c r="B9997" s="139">
        <v>6</v>
      </c>
      <c r="C9997" s="139">
        <v>0</v>
      </c>
      <c r="D9997" s="139">
        <v>0.01</v>
      </c>
      <c r="E9997" s="139" t="s">
        <v>5421</v>
      </c>
      <c r="F9997" s="139" t="s">
        <v>5422</v>
      </c>
      <c r="G9997" s="145">
        <v>1</v>
      </c>
      <c r="H9997" s="145">
        <v>1</v>
      </c>
    </row>
    <row r="9998" spans="1:8" x14ac:dyDescent="0.2">
      <c r="A9998" t="s">
        <v>15039</v>
      </c>
      <c r="B9998" s="139">
        <v>2</v>
      </c>
      <c r="C9998" s="139">
        <v>0</v>
      </c>
      <c r="D9998" s="139">
        <v>0</v>
      </c>
      <c r="E9998" s="139" t="s">
        <v>5421</v>
      </c>
      <c r="F9998" s="139" t="s">
        <v>5422</v>
      </c>
      <c r="G9998" s="145">
        <v>1</v>
      </c>
      <c r="H9998" s="145">
        <v>1</v>
      </c>
    </row>
    <row r="9999" spans="1:8" x14ac:dyDescent="0.2">
      <c r="A9999" t="s">
        <v>5205</v>
      </c>
      <c r="B9999" s="139">
        <v>28</v>
      </c>
      <c r="C9999" s="139">
        <v>0</v>
      </c>
      <c r="D9999" s="139">
        <v>0.03</v>
      </c>
      <c r="E9999" s="139" t="s">
        <v>5421</v>
      </c>
      <c r="F9999" s="139" t="s">
        <v>5422</v>
      </c>
      <c r="G9999" s="145">
        <v>1</v>
      </c>
      <c r="H9999" s="145">
        <v>1</v>
      </c>
    </row>
    <row r="10000" spans="1:8" x14ac:dyDescent="0.2">
      <c r="A10000" t="s">
        <v>15040</v>
      </c>
      <c r="B10000" s="139">
        <v>2</v>
      </c>
      <c r="C10000" s="139">
        <v>0</v>
      </c>
      <c r="D10000" s="139">
        <v>0</v>
      </c>
      <c r="E10000" s="139" t="s">
        <v>5421</v>
      </c>
      <c r="F10000" s="139" t="s">
        <v>5422</v>
      </c>
      <c r="G10000" s="145">
        <v>1</v>
      </c>
      <c r="H10000" s="145">
        <v>1</v>
      </c>
    </row>
    <row r="10001" spans="1:8" x14ac:dyDescent="0.2">
      <c r="A10001" t="s">
        <v>15041</v>
      </c>
      <c r="B10001" s="139">
        <v>3</v>
      </c>
      <c r="C10001" s="139">
        <v>0</v>
      </c>
      <c r="D10001" s="139">
        <v>0</v>
      </c>
      <c r="E10001" s="139" t="s">
        <v>5421</v>
      </c>
      <c r="F10001" s="139" t="s">
        <v>5422</v>
      </c>
      <c r="G10001" s="145">
        <v>1</v>
      </c>
      <c r="H10001" s="145">
        <v>1</v>
      </c>
    </row>
    <row r="10002" spans="1:8" x14ac:dyDescent="0.2">
      <c r="A10002" t="s">
        <v>15042</v>
      </c>
      <c r="B10002" s="139">
        <v>39</v>
      </c>
      <c r="C10002" s="139">
        <v>0</v>
      </c>
      <c r="D10002" s="139">
        <v>0.04</v>
      </c>
      <c r="E10002" s="139" t="s">
        <v>5421</v>
      </c>
      <c r="F10002" s="139" t="s">
        <v>5422</v>
      </c>
      <c r="G10002" s="145">
        <v>1</v>
      </c>
      <c r="H10002" s="145">
        <v>1</v>
      </c>
    </row>
    <row r="10003" spans="1:8" x14ac:dyDescent="0.2">
      <c r="A10003" t="s">
        <v>15043</v>
      </c>
      <c r="B10003" s="139">
        <v>55</v>
      </c>
      <c r="C10003" s="139">
        <v>0</v>
      </c>
      <c r="D10003" s="139">
        <v>0.06</v>
      </c>
      <c r="E10003" s="139" t="s">
        <v>5421</v>
      </c>
      <c r="F10003" s="139" t="s">
        <v>5422</v>
      </c>
      <c r="G10003" s="145">
        <v>1</v>
      </c>
      <c r="H10003" s="145">
        <v>1</v>
      </c>
    </row>
    <row r="10004" spans="1:8" x14ac:dyDescent="0.2">
      <c r="A10004" t="s">
        <v>15044</v>
      </c>
      <c r="B10004" s="139">
        <v>1</v>
      </c>
      <c r="C10004" s="139">
        <v>0</v>
      </c>
      <c r="D10004" s="139">
        <v>0</v>
      </c>
      <c r="E10004" s="139" t="s">
        <v>5421</v>
      </c>
      <c r="F10004" s="139" t="s">
        <v>5422</v>
      </c>
      <c r="G10004" s="145">
        <v>1</v>
      </c>
      <c r="H10004" s="145">
        <v>1</v>
      </c>
    </row>
    <row r="10005" spans="1:8" x14ac:dyDescent="0.2">
      <c r="A10005" t="s">
        <v>15045</v>
      </c>
      <c r="B10005" s="139">
        <v>1</v>
      </c>
      <c r="C10005" s="139">
        <v>0</v>
      </c>
      <c r="D10005" s="139">
        <v>0</v>
      </c>
      <c r="E10005" s="139" t="s">
        <v>5421</v>
      </c>
      <c r="F10005" s="139" t="s">
        <v>5422</v>
      </c>
      <c r="G10005" s="145">
        <v>1</v>
      </c>
      <c r="H10005" s="145">
        <v>1</v>
      </c>
    </row>
    <row r="10006" spans="1:8" x14ac:dyDescent="0.2">
      <c r="A10006" t="s">
        <v>15046</v>
      </c>
      <c r="B10006" s="139">
        <v>2</v>
      </c>
      <c r="C10006" s="139">
        <v>0</v>
      </c>
      <c r="D10006" s="139">
        <v>0</v>
      </c>
      <c r="E10006" s="139" t="s">
        <v>5421</v>
      </c>
      <c r="F10006" s="139" t="s">
        <v>5422</v>
      </c>
      <c r="G10006" s="145">
        <v>1</v>
      </c>
      <c r="H10006" s="145">
        <v>1</v>
      </c>
    </row>
    <row r="10007" spans="1:8" x14ac:dyDescent="0.2">
      <c r="A10007" t="s">
        <v>15047</v>
      </c>
      <c r="B10007" s="139">
        <v>4</v>
      </c>
      <c r="C10007" s="139">
        <v>0</v>
      </c>
      <c r="D10007" s="139">
        <v>0</v>
      </c>
      <c r="E10007" s="139" t="s">
        <v>5421</v>
      </c>
      <c r="F10007" s="139" t="s">
        <v>5422</v>
      </c>
      <c r="G10007" s="145">
        <v>1</v>
      </c>
      <c r="H10007" s="145">
        <v>1</v>
      </c>
    </row>
    <row r="10008" spans="1:8" x14ac:dyDescent="0.2">
      <c r="A10008" t="s">
        <v>15048</v>
      </c>
      <c r="B10008" s="139">
        <v>1</v>
      </c>
      <c r="C10008" s="139">
        <v>0</v>
      </c>
      <c r="D10008" s="139">
        <v>0</v>
      </c>
      <c r="E10008" s="139" t="s">
        <v>5421</v>
      </c>
      <c r="F10008" s="139" t="s">
        <v>5422</v>
      </c>
      <c r="G10008" s="145">
        <v>1</v>
      </c>
      <c r="H10008" s="145">
        <v>1</v>
      </c>
    </row>
    <row r="10009" spans="1:8" x14ac:dyDescent="0.2">
      <c r="A10009" t="s">
        <v>15049</v>
      </c>
      <c r="B10009" s="139">
        <v>1</v>
      </c>
      <c r="C10009" s="139">
        <v>0</v>
      </c>
      <c r="D10009" s="139">
        <v>0</v>
      </c>
      <c r="E10009" s="139" t="s">
        <v>5421</v>
      </c>
      <c r="F10009" s="139" t="s">
        <v>5422</v>
      </c>
      <c r="G10009" s="145">
        <v>1</v>
      </c>
      <c r="H10009" s="145">
        <v>1</v>
      </c>
    </row>
    <row r="10010" spans="1:8" x14ac:dyDescent="0.2">
      <c r="A10010" t="s">
        <v>15050</v>
      </c>
      <c r="B10010" s="139">
        <v>5</v>
      </c>
      <c r="C10010" s="139">
        <v>0</v>
      </c>
      <c r="D10010" s="139">
        <v>0.01</v>
      </c>
      <c r="E10010" s="139" t="s">
        <v>5421</v>
      </c>
      <c r="F10010" s="139" t="s">
        <v>5422</v>
      </c>
      <c r="G10010" s="145">
        <v>1</v>
      </c>
      <c r="H10010" s="145">
        <v>1</v>
      </c>
    </row>
    <row r="10011" spans="1:8" x14ac:dyDescent="0.2">
      <c r="A10011" t="s">
        <v>15051</v>
      </c>
      <c r="B10011" s="139">
        <v>2</v>
      </c>
      <c r="C10011" s="139">
        <v>0</v>
      </c>
      <c r="D10011" s="139">
        <v>0</v>
      </c>
      <c r="E10011" s="139" t="s">
        <v>5421</v>
      </c>
      <c r="F10011" s="139" t="s">
        <v>5422</v>
      </c>
      <c r="G10011" s="145">
        <v>1</v>
      </c>
      <c r="H10011" s="145">
        <v>1</v>
      </c>
    </row>
    <row r="10012" spans="1:8" x14ac:dyDescent="0.2">
      <c r="A10012" t="s">
        <v>15052</v>
      </c>
      <c r="B10012" s="139">
        <v>10</v>
      </c>
      <c r="C10012" s="139">
        <v>0</v>
      </c>
      <c r="D10012" s="139">
        <v>0.01</v>
      </c>
      <c r="E10012" s="139" t="s">
        <v>5421</v>
      </c>
      <c r="F10012" s="139" t="s">
        <v>5422</v>
      </c>
      <c r="G10012" s="145">
        <v>1</v>
      </c>
      <c r="H10012" s="145">
        <v>1</v>
      </c>
    </row>
    <row r="10013" spans="1:8" x14ac:dyDescent="0.2">
      <c r="A10013" t="s">
        <v>15053</v>
      </c>
      <c r="B10013" s="139">
        <v>5</v>
      </c>
      <c r="C10013" s="139">
        <v>0</v>
      </c>
      <c r="D10013" s="139">
        <v>0.01</v>
      </c>
      <c r="E10013" s="139" t="s">
        <v>5421</v>
      </c>
      <c r="F10013" s="139" t="s">
        <v>5422</v>
      </c>
      <c r="G10013" s="145">
        <v>1</v>
      </c>
      <c r="H10013" s="145">
        <v>1</v>
      </c>
    </row>
    <row r="10014" spans="1:8" x14ac:dyDescent="0.2">
      <c r="A10014" t="s">
        <v>15054</v>
      </c>
      <c r="B10014" s="139">
        <v>16</v>
      </c>
      <c r="C10014" s="139">
        <v>0</v>
      </c>
      <c r="D10014" s="139">
        <v>0.02</v>
      </c>
      <c r="E10014" s="139" t="s">
        <v>5421</v>
      </c>
      <c r="F10014" s="139" t="s">
        <v>5422</v>
      </c>
      <c r="G10014" s="145">
        <v>1</v>
      </c>
      <c r="H10014" s="145">
        <v>1</v>
      </c>
    </row>
    <row r="10015" spans="1:8" x14ac:dyDescent="0.2">
      <c r="A10015" t="s">
        <v>15055</v>
      </c>
      <c r="B10015" s="139">
        <v>24</v>
      </c>
      <c r="C10015" s="139">
        <v>0</v>
      </c>
      <c r="D10015" s="139">
        <v>0.02</v>
      </c>
      <c r="E10015" s="139" t="s">
        <v>5421</v>
      </c>
      <c r="F10015" s="139" t="s">
        <v>5422</v>
      </c>
      <c r="G10015" s="145">
        <v>1</v>
      </c>
      <c r="H10015" s="145">
        <v>1</v>
      </c>
    </row>
    <row r="10016" spans="1:8" x14ac:dyDescent="0.2">
      <c r="A10016" t="s">
        <v>15056</v>
      </c>
      <c r="B10016" s="139">
        <v>3</v>
      </c>
      <c r="C10016" s="139">
        <v>0</v>
      </c>
      <c r="D10016" s="139">
        <v>0</v>
      </c>
      <c r="E10016" s="139" t="s">
        <v>5421</v>
      </c>
      <c r="F10016" s="139" t="s">
        <v>5422</v>
      </c>
      <c r="G10016" s="145">
        <v>1</v>
      </c>
      <c r="H10016" s="145">
        <v>1</v>
      </c>
    </row>
    <row r="10017" spans="1:8" x14ac:dyDescent="0.2">
      <c r="A10017" t="s">
        <v>15057</v>
      </c>
      <c r="B10017" s="139">
        <v>40</v>
      </c>
      <c r="C10017" s="139">
        <v>0</v>
      </c>
      <c r="D10017" s="139">
        <v>0.04</v>
      </c>
      <c r="E10017" s="139" t="s">
        <v>5421</v>
      </c>
      <c r="F10017" s="139" t="s">
        <v>5422</v>
      </c>
      <c r="G10017" s="145">
        <v>1</v>
      </c>
      <c r="H10017" s="145">
        <v>1</v>
      </c>
    </row>
    <row r="10018" spans="1:8" x14ac:dyDescent="0.2">
      <c r="A10018" t="s">
        <v>15058</v>
      </c>
      <c r="B10018" s="139">
        <v>15</v>
      </c>
      <c r="C10018" s="139">
        <v>0</v>
      </c>
      <c r="D10018" s="139">
        <v>0.02</v>
      </c>
      <c r="E10018" s="139" t="s">
        <v>5421</v>
      </c>
      <c r="F10018" s="139" t="s">
        <v>5422</v>
      </c>
      <c r="G10018" s="145">
        <v>1</v>
      </c>
      <c r="H10018" s="145">
        <v>1</v>
      </c>
    </row>
    <row r="10019" spans="1:8" x14ac:dyDescent="0.2">
      <c r="A10019" t="s">
        <v>15059</v>
      </c>
      <c r="B10019" s="139">
        <v>6</v>
      </c>
      <c r="C10019" s="139">
        <v>0</v>
      </c>
      <c r="D10019" s="139">
        <v>0.01</v>
      </c>
      <c r="E10019" s="139" t="s">
        <v>5421</v>
      </c>
      <c r="F10019" s="139" t="s">
        <v>5422</v>
      </c>
      <c r="G10019" s="145">
        <v>1</v>
      </c>
      <c r="H10019" s="145">
        <v>1</v>
      </c>
    </row>
    <row r="10020" spans="1:8" x14ac:dyDescent="0.2">
      <c r="A10020" t="s">
        <v>15060</v>
      </c>
      <c r="B10020" s="139">
        <v>4</v>
      </c>
      <c r="C10020" s="139">
        <v>0</v>
      </c>
      <c r="D10020" s="139">
        <v>0</v>
      </c>
      <c r="E10020" s="139" t="s">
        <v>5421</v>
      </c>
      <c r="F10020" s="139" t="s">
        <v>5422</v>
      </c>
      <c r="G10020" s="145">
        <v>1</v>
      </c>
      <c r="H10020" s="145">
        <v>1</v>
      </c>
    </row>
    <row r="10021" spans="1:8" x14ac:dyDescent="0.2">
      <c r="A10021" t="s">
        <v>15061</v>
      </c>
      <c r="B10021" s="139">
        <v>2</v>
      </c>
      <c r="C10021" s="139">
        <v>0</v>
      </c>
      <c r="D10021" s="139">
        <v>0</v>
      </c>
      <c r="E10021" s="139" t="s">
        <v>5421</v>
      </c>
      <c r="F10021" s="139" t="s">
        <v>5422</v>
      </c>
      <c r="G10021" s="145">
        <v>1</v>
      </c>
      <c r="H10021" s="145">
        <v>1</v>
      </c>
    </row>
    <row r="10022" spans="1:8" x14ac:dyDescent="0.2">
      <c r="A10022" t="s">
        <v>15062</v>
      </c>
      <c r="B10022" s="139">
        <v>23</v>
      </c>
      <c r="C10022" s="139">
        <v>0</v>
      </c>
      <c r="D10022" s="139">
        <v>0.02</v>
      </c>
      <c r="E10022" s="139" t="s">
        <v>5421</v>
      </c>
      <c r="F10022" s="139" t="s">
        <v>5422</v>
      </c>
      <c r="G10022" s="145">
        <v>1</v>
      </c>
      <c r="H10022" s="145">
        <v>1</v>
      </c>
    </row>
    <row r="10023" spans="1:8" x14ac:dyDescent="0.2">
      <c r="A10023" t="s">
        <v>15063</v>
      </c>
      <c r="B10023" s="139">
        <v>4</v>
      </c>
      <c r="C10023" s="139">
        <v>0</v>
      </c>
      <c r="D10023" s="139">
        <v>0</v>
      </c>
      <c r="E10023" s="139" t="s">
        <v>5421</v>
      </c>
      <c r="F10023" s="139" t="s">
        <v>5422</v>
      </c>
      <c r="G10023" s="145">
        <v>1</v>
      </c>
      <c r="H10023" s="145">
        <v>1</v>
      </c>
    </row>
    <row r="10024" spans="1:8" x14ac:dyDescent="0.2">
      <c r="A10024" t="s">
        <v>15064</v>
      </c>
      <c r="B10024" s="139">
        <v>12</v>
      </c>
      <c r="C10024" s="139">
        <v>0</v>
      </c>
      <c r="D10024" s="139">
        <v>0.01</v>
      </c>
      <c r="E10024" s="139" t="s">
        <v>5421</v>
      </c>
      <c r="F10024" s="139" t="s">
        <v>5422</v>
      </c>
      <c r="G10024" s="145">
        <v>1</v>
      </c>
      <c r="H10024" s="145">
        <v>1</v>
      </c>
    </row>
    <row r="10025" spans="1:8" x14ac:dyDescent="0.2">
      <c r="A10025" t="s">
        <v>15065</v>
      </c>
      <c r="B10025" s="139">
        <v>1</v>
      </c>
      <c r="C10025" s="139">
        <v>0</v>
      </c>
      <c r="D10025" s="139">
        <v>0</v>
      </c>
      <c r="E10025" s="139" t="s">
        <v>5421</v>
      </c>
      <c r="F10025" s="139" t="s">
        <v>5422</v>
      </c>
      <c r="G10025" s="145">
        <v>1</v>
      </c>
      <c r="H10025" s="145">
        <v>1</v>
      </c>
    </row>
    <row r="10026" spans="1:8" x14ac:dyDescent="0.2">
      <c r="A10026" t="s">
        <v>15066</v>
      </c>
      <c r="B10026" s="139">
        <v>23</v>
      </c>
      <c r="C10026" s="139">
        <v>0</v>
      </c>
      <c r="D10026" s="139">
        <v>0.02</v>
      </c>
      <c r="E10026" s="139" t="s">
        <v>5421</v>
      </c>
      <c r="F10026" s="139" t="s">
        <v>5422</v>
      </c>
      <c r="G10026" s="145">
        <v>1</v>
      </c>
      <c r="H10026" s="145">
        <v>1</v>
      </c>
    </row>
    <row r="10027" spans="1:8" x14ac:dyDescent="0.2">
      <c r="A10027" t="s">
        <v>15067</v>
      </c>
      <c r="B10027" s="139">
        <v>65</v>
      </c>
      <c r="C10027" s="139">
        <v>0</v>
      </c>
      <c r="D10027" s="139">
        <v>7.0000000000000007E-2</v>
      </c>
      <c r="E10027" s="139" t="s">
        <v>5421</v>
      </c>
      <c r="F10027" s="139" t="s">
        <v>5422</v>
      </c>
      <c r="G10027" s="145">
        <v>1</v>
      </c>
      <c r="H10027" s="145">
        <v>1</v>
      </c>
    </row>
    <row r="10028" spans="1:8" x14ac:dyDescent="0.2">
      <c r="A10028" t="s">
        <v>15068</v>
      </c>
      <c r="B10028" s="139">
        <v>662</v>
      </c>
      <c r="C10028" s="139">
        <v>0</v>
      </c>
      <c r="D10028" s="139">
        <v>0.68</v>
      </c>
      <c r="E10028" s="139" t="s">
        <v>5421</v>
      </c>
      <c r="F10028" s="139" t="s">
        <v>5422</v>
      </c>
      <c r="G10028" s="145">
        <v>1</v>
      </c>
      <c r="H10028" s="145">
        <v>1</v>
      </c>
    </row>
    <row r="10029" spans="1:8" x14ac:dyDescent="0.2">
      <c r="A10029" t="s">
        <v>15069</v>
      </c>
      <c r="B10029" s="139">
        <v>8</v>
      </c>
      <c r="C10029" s="139">
        <v>0</v>
      </c>
      <c r="D10029" s="139">
        <v>0.01</v>
      </c>
      <c r="E10029" s="139" t="s">
        <v>5421</v>
      </c>
      <c r="F10029" s="139" t="s">
        <v>5422</v>
      </c>
      <c r="G10029" s="145">
        <v>1</v>
      </c>
      <c r="H10029" s="145">
        <v>1</v>
      </c>
    </row>
    <row r="10030" spans="1:8" x14ac:dyDescent="0.2">
      <c r="A10030" t="s">
        <v>15070</v>
      </c>
      <c r="B10030" s="139">
        <v>18</v>
      </c>
      <c r="C10030" s="139">
        <v>0</v>
      </c>
      <c r="D10030" s="139">
        <v>0.02</v>
      </c>
      <c r="E10030" s="139" t="s">
        <v>5421</v>
      </c>
      <c r="F10030" s="139" t="s">
        <v>5422</v>
      </c>
      <c r="G10030" s="145">
        <v>1</v>
      </c>
      <c r="H10030" s="145">
        <v>1</v>
      </c>
    </row>
    <row r="10031" spans="1:8" x14ac:dyDescent="0.2">
      <c r="A10031" t="s">
        <v>15071</v>
      </c>
      <c r="B10031" s="139">
        <v>10</v>
      </c>
      <c r="C10031" s="139">
        <v>0</v>
      </c>
      <c r="D10031" s="139">
        <v>0.01</v>
      </c>
      <c r="E10031" s="139" t="s">
        <v>5421</v>
      </c>
      <c r="F10031" s="139" t="s">
        <v>5422</v>
      </c>
      <c r="G10031" s="145">
        <v>1</v>
      </c>
      <c r="H10031" s="145">
        <v>1</v>
      </c>
    </row>
    <row r="10032" spans="1:8" x14ac:dyDescent="0.2">
      <c r="A10032" t="s">
        <v>15072</v>
      </c>
      <c r="B10032" s="139">
        <v>23</v>
      </c>
      <c r="C10032" s="139">
        <v>0</v>
      </c>
      <c r="D10032" s="139">
        <v>0.02</v>
      </c>
      <c r="E10032" s="139" t="s">
        <v>5421</v>
      </c>
      <c r="F10032" s="139" t="s">
        <v>5422</v>
      </c>
      <c r="G10032" s="145">
        <v>1</v>
      </c>
      <c r="H10032" s="145">
        <v>1</v>
      </c>
    </row>
    <row r="10033" spans="1:8" x14ac:dyDescent="0.2">
      <c r="A10033" t="s">
        <v>15073</v>
      </c>
      <c r="B10033" s="139">
        <v>16</v>
      </c>
      <c r="C10033" s="139">
        <v>0</v>
      </c>
      <c r="D10033" s="139">
        <v>0.02</v>
      </c>
      <c r="E10033" s="139" t="s">
        <v>5421</v>
      </c>
      <c r="F10033" s="139" t="s">
        <v>5422</v>
      </c>
      <c r="G10033" s="145">
        <v>1</v>
      </c>
      <c r="H10033" s="145">
        <v>1</v>
      </c>
    </row>
    <row r="10034" spans="1:8" x14ac:dyDescent="0.2">
      <c r="A10034" t="s">
        <v>15074</v>
      </c>
      <c r="B10034" s="139">
        <v>28</v>
      </c>
      <c r="C10034" s="139">
        <v>0</v>
      </c>
      <c r="D10034" s="139">
        <v>0.03</v>
      </c>
      <c r="E10034" s="139" t="s">
        <v>5421</v>
      </c>
      <c r="F10034" s="139" t="s">
        <v>5422</v>
      </c>
      <c r="G10034" s="145">
        <v>1</v>
      </c>
      <c r="H10034" s="145">
        <v>1</v>
      </c>
    </row>
    <row r="10035" spans="1:8" x14ac:dyDescent="0.2">
      <c r="A10035" t="s">
        <v>15075</v>
      </c>
      <c r="B10035" s="139">
        <v>48</v>
      </c>
      <c r="C10035" s="139">
        <v>0</v>
      </c>
      <c r="D10035" s="139">
        <v>0.05</v>
      </c>
      <c r="E10035" s="139" t="s">
        <v>5421</v>
      </c>
      <c r="F10035" s="139" t="s">
        <v>5422</v>
      </c>
      <c r="G10035" s="145">
        <v>1</v>
      </c>
      <c r="H10035" s="145">
        <v>1</v>
      </c>
    </row>
    <row r="10036" spans="1:8" x14ac:dyDescent="0.2">
      <c r="A10036" t="s">
        <v>15076</v>
      </c>
      <c r="B10036" s="139">
        <v>4</v>
      </c>
      <c r="C10036" s="139">
        <v>0</v>
      </c>
      <c r="D10036" s="139">
        <v>0</v>
      </c>
      <c r="E10036" s="139" t="s">
        <v>5421</v>
      </c>
      <c r="F10036" s="139" t="s">
        <v>5422</v>
      </c>
      <c r="G10036" s="145">
        <v>1</v>
      </c>
      <c r="H10036" s="145">
        <v>1</v>
      </c>
    </row>
    <row r="10037" spans="1:8" x14ac:dyDescent="0.2">
      <c r="A10037" t="s">
        <v>15077</v>
      </c>
      <c r="B10037" s="139">
        <v>13</v>
      </c>
      <c r="C10037" s="139">
        <v>0</v>
      </c>
      <c r="D10037" s="139">
        <v>0.01</v>
      </c>
      <c r="E10037" s="139" t="s">
        <v>5421</v>
      </c>
      <c r="F10037" s="139" t="s">
        <v>5422</v>
      </c>
      <c r="G10037" s="145">
        <v>1</v>
      </c>
      <c r="H10037" s="145">
        <v>1</v>
      </c>
    </row>
    <row r="10038" spans="1:8" x14ac:dyDescent="0.2">
      <c r="A10038" t="s">
        <v>15078</v>
      </c>
      <c r="B10038" s="139">
        <v>1</v>
      </c>
      <c r="C10038" s="139">
        <v>0</v>
      </c>
      <c r="D10038" s="139">
        <v>0</v>
      </c>
      <c r="E10038" s="139" t="s">
        <v>5421</v>
      </c>
      <c r="F10038" s="139" t="s">
        <v>5422</v>
      </c>
      <c r="G10038" s="145">
        <v>1</v>
      </c>
      <c r="H10038" s="145">
        <v>1</v>
      </c>
    </row>
    <row r="10039" spans="1:8" x14ac:dyDescent="0.2">
      <c r="A10039" t="s">
        <v>15079</v>
      </c>
      <c r="B10039" s="139">
        <v>12</v>
      </c>
      <c r="C10039" s="139">
        <v>0</v>
      </c>
      <c r="D10039" s="139">
        <v>0.01</v>
      </c>
      <c r="E10039" s="139" t="s">
        <v>5421</v>
      </c>
      <c r="F10039" s="139" t="s">
        <v>5422</v>
      </c>
      <c r="G10039" s="145">
        <v>1</v>
      </c>
      <c r="H10039" s="145">
        <v>1</v>
      </c>
    </row>
    <row r="10040" spans="1:8" x14ac:dyDescent="0.2">
      <c r="A10040" t="s">
        <v>15080</v>
      </c>
      <c r="B10040" s="139">
        <v>15</v>
      </c>
      <c r="C10040" s="139">
        <v>0</v>
      </c>
      <c r="D10040" s="139">
        <v>0.02</v>
      </c>
      <c r="E10040" s="139" t="s">
        <v>5421</v>
      </c>
      <c r="F10040" s="139" t="s">
        <v>5422</v>
      </c>
      <c r="G10040" s="145">
        <v>1</v>
      </c>
      <c r="H10040" s="145">
        <v>1</v>
      </c>
    </row>
    <row r="10041" spans="1:8" x14ac:dyDescent="0.2">
      <c r="A10041" t="s">
        <v>15081</v>
      </c>
      <c r="B10041" s="139">
        <v>9</v>
      </c>
      <c r="C10041" s="139">
        <v>0</v>
      </c>
      <c r="D10041" s="139">
        <v>0.01</v>
      </c>
      <c r="E10041" s="139" t="s">
        <v>5421</v>
      </c>
      <c r="F10041" s="139" t="s">
        <v>5422</v>
      </c>
      <c r="G10041" s="145">
        <v>1</v>
      </c>
      <c r="H10041" s="145">
        <v>1</v>
      </c>
    </row>
    <row r="10042" spans="1:8" x14ac:dyDescent="0.2">
      <c r="A10042" t="s">
        <v>15082</v>
      </c>
      <c r="B10042" s="139">
        <v>112</v>
      </c>
      <c r="C10042" s="139">
        <v>0</v>
      </c>
      <c r="D10042" s="139">
        <v>0.11</v>
      </c>
      <c r="E10042" s="139" t="s">
        <v>5421</v>
      </c>
      <c r="F10042" s="139" t="s">
        <v>5422</v>
      </c>
      <c r="G10042" s="145">
        <v>1</v>
      </c>
      <c r="H10042" s="145">
        <v>1</v>
      </c>
    </row>
    <row r="10043" spans="1:8" x14ac:dyDescent="0.2">
      <c r="A10043" t="s">
        <v>15083</v>
      </c>
      <c r="B10043" s="139">
        <v>1</v>
      </c>
      <c r="C10043" s="139">
        <v>0</v>
      </c>
      <c r="D10043" s="139">
        <v>0</v>
      </c>
      <c r="E10043" s="139" t="s">
        <v>5421</v>
      </c>
      <c r="F10043" s="139" t="s">
        <v>5422</v>
      </c>
      <c r="G10043" s="145">
        <v>1</v>
      </c>
      <c r="H10043" s="145">
        <v>1</v>
      </c>
    </row>
    <row r="10044" spans="1:8" x14ac:dyDescent="0.2">
      <c r="A10044" t="s">
        <v>15084</v>
      </c>
      <c r="B10044" s="139">
        <v>17</v>
      </c>
      <c r="C10044" s="139">
        <v>0</v>
      </c>
      <c r="D10044" s="139">
        <v>0.02</v>
      </c>
      <c r="E10044" s="139" t="s">
        <v>5421</v>
      </c>
      <c r="F10044" s="139" t="s">
        <v>5422</v>
      </c>
      <c r="G10044" s="145">
        <v>1</v>
      </c>
      <c r="H10044" s="145">
        <v>1</v>
      </c>
    </row>
    <row r="10045" spans="1:8" x14ac:dyDescent="0.2">
      <c r="A10045" t="s">
        <v>15085</v>
      </c>
      <c r="B10045" s="139">
        <v>29</v>
      </c>
      <c r="C10045" s="139">
        <v>0</v>
      </c>
      <c r="D10045" s="139">
        <v>0.03</v>
      </c>
      <c r="E10045" s="139" t="s">
        <v>5421</v>
      </c>
      <c r="F10045" s="139" t="s">
        <v>5422</v>
      </c>
      <c r="G10045" s="145">
        <v>1</v>
      </c>
      <c r="H10045" s="145">
        <v>1</v>
      </c>
    </row>
    <row r="10046" spans="1:8" x14ac:dyDescent="0.2">
      <c r="A10046" t="s">
        <v>15086</v>
      </c>
      <c r="B10046" s="139">
        <v>3</v>
      </c>
      <c r="C10046" s="139">
        <v>0</v>
      </c>
      <c r="D10046" s="139">
        <v>0</v>
      </c>
      <c r="E10046" s="139" t="s">
        <v>5421</v>
      </c>
      <c r="F10046" s="139" t="s">
        <v>5422</v>
      </c>
      <c r="G10046" s="145">
        <v>1</v>
      </c>
      <c r="H10046" s="145">
        <v>1</v>
      </c>
    </row>
    <row r="10047" spans="1:8" x14ac:dyDescent="0.2">
      <c r="A10047" t="s">
        <v>15087</v>
      </c>
      <c r="B10047" s="139">
        <v>2</v>
      </c>
      <c r="C10047" s="139">
        <v>0</v>
      </c>
      <c r="D10047" s="139">
        <v>0</v>
      </c>
      <c r="E10047" s="139" t="s">
        <v>5421</v>
      </c>
      <c r="F10047" s="139" t="s">
        <v>5422</v>
      </c>
      <c r="G10047" s="145">
        <v>1</v>
      </c>
      <c r="H10047" s="145">
        <v>1</v>
      </c>
    </row>
    <row r="10048" spans="1:8" x14ac:dyDescent="0.2">
      <c r="A10048" t="s">
        <v>15088</v>
      </c>
      <c r="B10048" s="139">
        <v>16</v>
      </c>
      <c r="C10048" s="139">
        <v>0</v>
      </c>
      <c r="D10048" s="139">
        <v>0.02</v>
      </c>
      <c r="E10048" s="139" t="s">
        <v>5421</v>
      </c>
      <c r="F10048" s="139" t="s">
        <v>5422</v>
      </c>
      <c r="G10048" s="145">
        <v>1</v>
      </c>
      <c r="H10048" s="145">
        <v>1</v>
      </c>
    </row>
    <row r="10049" spans="1:8" x14ac:dyDescent="0.2">
      <c r="A10049" t="s">
        <v>15089</v>
      </c>
      <c r="B10049" s="139">
        <v>2</v>
      </c>
      <c r="C10049" s="139">
        <v>0</v>
      </c>
      <c r="D10049" s="139">
        <v>0</v>
      </c>
      <c r="E10049" s="139" t="s">
        <v>5421</v>
      </c>
      <c r="F10049" s="139" t="s">
        <v>5422</v>
      </c>
      <c r="G10049" s="145">
        <v>1</v>
      </c>
      <c r="H10049" s="145">
        <v>1</v>
      </c>
    </row>
    <row r="10050" spans="1:8" x14ac:dyDescent="0.2">
      <c r="A10050" t="s">
        <v>15090</v>
      </c>
      <c r="B10050" s="139">
        <v>1</v>
      </c>
      <c r="C10050" s="139">
        <v>0</v>
      </c>
      <c r="D10050" s="139">
        <v>0</v>
      </c>
      <c r="E10050" s="139" t="s">
        <v>5421</v>
      </c>
      <c r="F10050" s="139" t="s">
        <v>5422</v>
      </c>
      <c r="G10050" s="145">
        <v>1</v>
      </c>
      <c r="H10050" s="145">
        <v>1</v>
      </c>
    </row>
    <row r="10051" spans="1:8" x14ac:dyDescent="0.2">
      <c r="A10051" t="s">
        <v>15091</v>
      </c>
      <c r="B10051" s="139">
        <v>6</v>
      </c>
      <c r="C10051" s="139">
        <v>0</v>
      </c>
      <c r="D10051" s="139">
        <v>0.01</v>
      </c>
      <c r="E10051" s="139" t="s">
        <v>5421</v>
      </c>
      <c r="F10051" s="139" t="s">
        <v>5422</v>
      </c>
      <c r="G10051" s="145">
        <v>1</v>
      </c>
      <c r="H10051" s="145">
        <v>1</v>
      </c>
    </row>
    <row r="10052" spans="1:8" x14ac:dyDescent="0.2">
      <c r="A10052" t="s">
        <v>15092</v>
      </c>
      <c r="B10052" s="139">
        <v>2</v>
      </c>
      <c r="C10052" s="139">
        <v>0</v>
      </c>
      <c r="D10052" s="139">
        <v>0</v>
      </c>
      <c r="E10052" s="139" t="s">
        <v>5421</v>
      </c>
      <c r="F10052" s="139" t="s">
        <v>5422</v>
      </c>
      <c r="G10052" s="145">
        <v>1</v>
      </c>
      <c r="H10052" s="145">
        <v>1</v>
      </c>
    </row>
    <row r="10053" spans="1:8" x14ac:dyDescent="0.2">
      <c r="A10053" t="s">
        <v>15093</v>
      </c>
      <c r="B10053" s="139">
        <v>1</v>
      </c>
      <c r="C10053" s="139">
        <v>0</v>
      </c>
      <c r="D10053" s="139">
        <v>0</v>
      </c>
      <c r="E10053" s="139" t="s">
        <v>5421</v>
      </c>
      <c r="F10053" s="139" t="s">
        <v>5422</v>
      </c>
      <c r="G10053" s="145">
        <v>1</v>
      </c>
      <c r="H10053" s="145">
        <v>1</v>
      </c>
    </row>
    <row r="10054" spans="1:8" x14ac:dyDescent="0.2">
      <c r="A10054" t="s">
        <v>15094</v>
      </c>
      <c r="B10054" s="139">
        <v>6</v>
      </c>
      <c r="C10054" s="139">
        <v>0</v>
      </c>
      <c r="D10054" s="139">
        <v>0.01</v>
      </c>
      <c r="E10054" s="139" t="s">
        <v>5421</v>
      </c>
      <c r="F10054" s="139" t="s">
        <v>5422</v>
      </c>
      <c r="G10054" s="145">
        <v>1</v>
      </c>
      <c r="H10054" s="145">
        <v>1</v>
      </c>
    </row>
    <row r="10055" spans="1:8" x14ac:dyDescent="0.2">
      <c r="A10055" t="s">
        <v>15095</v>
      </c>
      <c r="B10055" s="139">
        <v>9</v>
      </c>
      <c r="C10055" s="139">
        <v>0</v>
      </c>
      <c r="D10055" s="139">
        <v>0.01</v>
      </c>
      <c r="E10055" s="139" t="s">
        <v>5421</v>
      </c>
      <c r="F10055" s="139" t="s">
        <v>5422</v>
      </c>
      <c r="G10055" s="145">
        <v>1</v>
      </c>
      <c r="H10055" s="145">
        <v>1</v>
      </c>
    </row>
    <row r="10056" spans="1:8" x14ac:dyDescent="0.2">
      <c r="A10056" t="s">
        <v>15096</v>
      </c>
      <c r="B10056" s="139">
        <v>1</v>
      </c>
      <c r="C10056" s="139">
        <v>0</v>
      </c>
      <c r="D10056" s="139">
        <v>0</v>
      </c>
      <c r="E10056" s="139" t="s">
        <v>5421</v>
      </c>
      <c r="F10056" s="139" t="s">
        <v>5422</v>
      </c>
      <c r="G10056" s="145">
        <v>1</v>
      </c>
      <c r="H10056" s="145">
        <v>1</v>
      </c>
    </row>
    <row r="10057" spans="1:8" x14ac:dyDescent="0.2">
      <c r="A10057" t="s">
        <v>15097</v>
      </c>
      <c r="B10057" s="139">
        <v>2</v>
      </c>
      <c r="C10057" s="139">
        <v>0</v>
      </c>
      <c r="D10057" s="139">
        <v>0</v>
      </c>
      <c r="E10057" s="139" t="s">
        <v>5421</v>
      </c>
      <c r="F10057" s="139" t="s">
        <v>5422</v>
      </c>
      <c r="G10057" s="145">
        <v>1</v>
      </c>
      <c r="H10057" s="145">
        <v>1</v>
      </c>
    </row>
    <row r="10058" spans="1:8" x14ac:dyDescent="0.2">
      <c r="A10058" t="s">
        <v>15098</v>
      </c>
      <c r="B10058" s="139">
        <v>2</v>
      </c>
      <c r="C10058" s="139">
        <v>0</v>
      </c>
      <c r="D10058" s="139">
        <v>0</v>
      </c>
      <c r="E10058" s="139" t="s">
        <v>5421</v>
      </c>
      <c r="F10058" s="139" t="s">
        <v>5422</v>
      </c>
      <c r="G10058" s="145">
        <v>1</v>
      </c>
      <c r="H10058" s="145">
        <v>1</v>
      </c>
    </row>
    <row r="10059" spans="1:8" x14ac:dyDescent="0.2">
      <c r="A10059" t="s">
        <v>15099</v>
      </c>
      <c r="B10059" s="139">
        <v>2</v>
      </c>
      <c r="C10059" s="139">
        <v>0</v>
      </c>
      <c r="D10059" s="139">
        <v>0</v>
      </c>
      <c r="E10059" s="139" t="s">
        <v>5421</v>
      </c>
      <c r="F10059" s="139" t="s">
        <v>5422</v>
      </c>
      <c r="G10059" s="145">
        <v>1</v>
      </c>
      <c r="H10059" s="145">
        <v>1</v>
      </c>
    </row>
    <row r="10060" spans="1:8" x14ac:dyDescent="0.2">
      <c r="A10060" t="s">
        <v>15100</v>
      </c>
      <c r="B10060" s="139">
        <v>5</v>
      </c>
      <c r="C10060" s="139">
        <v>0</v>
      </c>
      <c r="D10060" s="139">
        <v>0.01</v>
      </c>
      <c r="E10060" s="139" t="s">
        <v>5421</v>
      </c>
      <c r="F10060" s="139" t="s">
        <v>5422</v>
      </c>
      <c r="G10060" s="145">
        <v>1</v>
      </c>
      <c r="H10060" s="145">
        <v>1</v>
      </c>
    </row>
    <row r="10061" spans="1:8" x14ac:dyDescent="0.2">
      <c r="A10061" t="s">
        <v>15101</v>
      </c>
      <c r="B10061" s="139">
        <v>1</v>
      </c>
      <c r="C10061" s="139">
        <v>0</v>
      </c>
      <c r="D10061" s="139">
        <v>0</v>
      </c>
      <c r="E10061" s="139" t="s">
        <v>5421</v>
      </c>
      <c r="F10061" s="139" t="s">
        <v>5422</v>
      </c>
      <c r="G10061" s="145">
        <v>1</v>
      </c>
      <c r="H10061" s="145">
        <v>1</v>
      </c>
    </row>
    <row r="10062" spans="1:8" x14ac:dyDescent="0.2">
      <c r="A10062" t="s">
        <v>15102</v>
      </c>
      <c r="B10062" s="139">
        <v>3</v>
      </c>
      <c r="C10062" s="139">
        <v>0</v>
      </c>
      <c r="D10062" s="139">
        <v>0</v>
      </c>
      <c r="E10062" s="139" t="s">
        <v>5421</v>
      </c>
      <c r="F10062" s="139" t="s">
        <v>5422</v>
      </c>
      <c r="G10062" s="145">
        <v>1</v>
      </c>
      <c r="H10062" s="145">
        <v>1</v>
      </c>
    </row>
    <row r="10063" spans="1:8" x14ac:dyDescent="0.2">
      <c r="A10063" t="s">
        <v>15103</v>
      </c>
      <c r="B10063" s="139">
        <v>8</v>
      </c>
      <c r="C10063" s="139">
        <v>0</v>
      </c>
      <c r="D10063" s="139">
        <v>0.01</v>
      </c>
      <c r="E10063" s="139" t="s">
        <v>5421</v>
      </c>
      <c r="F10063" s="139" t="s">
        <v>5422</v>
      </c>
      <c r="G10063" s="145">
        <v>1</v>
      </c>
      <c r="H10063" s="145">
        <v>1</v>
      </c>
    </row>
    <row r="10064" spans="1:8" x14ac:dyDescent="0.2">
      <c r="A10064" t="s">
        <v>15104</v>
      </c>
      <c r="B10064" s="139">
        <v>1</v>
      </c>
      <c r="C10064" s="139">
        <v>0</v>
      </c>
      <c r="D10064" s="139">
        <v>0</v>
      </c>
      <c r="E10064" s="139" t="s">
        <v>5421</v>
      </c>
      <c r="F10064" s="139" t="s">
        <v>5422</v>
      </c>
      <c r="G10064" s="145">
        <v>1</v>
      </c>
      <c r="H10064" s="145">
        <v>1</v>
      </c>
    </row>
    <row r="10065" spans="1:8" x14ac:dyDescent="0.2">
      <c r="A10065" t="s">
        <v>15105</v>
      </c>
      <c r="B10065" s="139">
        <v>7</v>
      </c>
      <c r="C10065" s="139">
        <v>0</v>
      </c>
      <c r="D10065" s="139">
        <v>0.01</v>
      </c>
      <c r="E10065" s="139" t="s">
        <v>5421</v>
      </c>
      <c r="F10065" s="139" t="s">
        <v>5422</v>
      </c>
      <c r="G10065" s="145">
        <v>1</v>
      </c>
      <c r="H10065" s="145">
        <v>1</v>
      </c>
    </row>
    <row r="10066" spans="1:8" x14ac:dyDescent="0.2">
      <c r="A10066" t="s">
        <v>15106</v>
      </c>
      <c r="B10066" s="139">
        <v>4</v>
      </c>
      <c r="C10066" s="139">
        <v>0</v>
      </c>
      <c r="D10066" s="139">
        <v>0</v>
      </c>
      <c r="E10066" s="139" t="s">
        <v>5421</v>
      </c>
      <c r="F10066" s="139" t="s">
        <v>5422</v>
      </c>
      <c r="G10066" s="145">
        <v>1</v>
      </c>
      <c r="H10066" s="145">
        <v>1</v>
      </c>
    </row>
    <row r="10067" spans="1:8" x14ac:dyDescent="0.2">
      <c r="A10067" t="s">
        <v>15107</v>
      </c>
      <c r="B10067" s="139">
        <v>4</v>
      </c>
      <c r="C10067" s="139">
        <v>0</v>
      </c>
      <c r="D10067" s="139">
        <v>0</v>
      </c>
      <c r="E10067" s="139" t="s">
        <v>5421</v>
      </c>
      <c r="F10067" s="139" t="s">
        <v>5422</v>
      </c>
      <c r="G10067" s="145">
        <v>1</v>
      </c>
      <c r="H10067" s="145">
        <v>1</v>
      </c>
    </row>
    <row r="10068" spans="1:8" x14ac:dyDescent="0.2">
      <c r="A10068" t="s">
        <v>15108</v>
      </c>
      <c r="B10068" s="139">
        <v>4</v>
      </c>
      <c r="C10068" s="139">
        <v>0</v>
      </c>
      <c r="D10068" s="139">
        <v>0</v>
      </c>
      <c r="E10068" s="139" t="s">
        <v>5421</v>
      </c>
      <c r="F10068" s="139" t="s">
        <v>5422</v>
      </c>
      <c r="G10068" s="145">
        <v>1</v>
      </c>
      <c r="H10068" s="145">
        <v>1</v>
      </c>
    </row>
    <row r="10069" spans="1:8" x14ac:dyDescent="0.2">
      <c r="A10069" t="s">
        <v>15109</v>
      </c>
      <c r="B10069" s="139">
        <v>4</v>
      </c>
      <c r="C10069" s="139">
        <v>0</v>
      </c>
      <c r="D10069" s="139">
        <v>0</v>
      </c>
      <c r="E10069" s="139" t="s">
        <v>5421</v>
      </c>
      <c r="F10069" s="139" t="s">
        <v>5422</v>
      </c>
      <c r="G10069" s="145">
        <v>1</v>
      </c>
      <c r="H10069" s="145">
        <v>1</v>
      </c>
    </row>
    <row r="10070" spans="1:8" x14ac:dyDescent="0.2">
      <c r="A10070" t="s">
        <v>15110</v>
      </c>
      <c r="B10070" s="139">
        <v>52</v>
      </c>
      <c r="C10070" s="139">
        <v>0</v>
      </c>
      <c r="D10070" s="139">
        <v>0.05</v>
      </c>
      <c r="E10070" s="139" t="s">
        <v>5421</v>
      </c>
      <c r="F10070" s="139" t="s">
        <v>5422</v>
      </c>
      <c r="G10070" s="145">
        <v>1</v>
      </c>
      <c r="H10070" s="145">
        <v>1</v>
      </c>
    </row>
    <row r="10071" spans="1:8" x14ac:dyDescent="0.2">
      <c r="A10071" t="s">
        <v>15111</v>
      </c>
      <c r="B10071" s="139">
        <v>12</v>
      </c>
      <c r="C10071" s="139">
        <v>0</v>
      </c>
      <c r="D10071" s="139">
        <v>0.01</v>
      </c>
      <c r="E10071" s="139" t="s">
        <v>5421</v>
      </c>
      <c r="F10071" s="139" t="s">
        <v>5422</v>
      </c>
      <c r="G10071" s="145">
        <v>1</v>
      </c>
      <c r="H10071" s="145">
        <v>1</v>
      </c>
    </row>
    <row r="10072" spans="1:8" x14ac:dyDescent="0.2">
      <c r="A10072" t="s">
        <v>15112</v>
      </c>
      <c r="B10072" s="139">
        <v>51</v>
      </c>
      <c r="C10072" s="139">
        <v>0</v>
      </c>
      <c r="D10072" s="139">
        <v>0.05</v>
      </c>
      <c r="E10072" s="139" t="s">
        <v>5421</v>
      </c>
      <c r="F10072" s="139" t="s">
        <v>5422</v>
      </c>
      <c r="G10072" s="145">
        <v>1</v>
      </c>
      <c r="H10072" s="145">
        <v>1</v>
      </c>
    </row>
    <row r="10073" spans="1:8" x14ac:dyDescent="0.2">
      <c r="A10073" t="s">
        <v>15113</v>
      </c>
      <c r="B10073" s="139">
        <v>5</v>
      </c>
      <c r="C10073" s="139">
        <v>0</v>
      </c>
      <c r="D10073" s="139">
        <v>0.01</v>
      </c>
      <c r="E10073" s="139" t="s">
        <v>5421</v>
      </c>
      <c r="F10073" s="139" t="s">
        <v>5422</v>
      </c>
      <c r="G10073" s="145">
        <v>1</v>
      </c>
      <c r="H10073" s="145">
        <v>1</v>
      </c>
    </row>
    <row r="10074" spans="1:8" x14ac:dyDescent="0.2">
      <c r="A10074" t="s">
        <v>15114</v>
      </c>
      <c r="B10074" s="139">
        <v>14</v>
      </c>
      <c r="C10074" s="139">
        <v>0</v>
      </c>
      <c r="D10074" s="139">
        <v>0.01</v>
      </c>
      <c r="E10074" s="139" t="s">
        <v>5421</v>
      </c>
      <c r="F10074" s="139" t="s">
        <v>5422</v>
      </c>
      <c r="G10074" s="145">
        <v>1</v>
      </c>
      <c r="H10074" s="145">
        <v>1</v>
      </c>
    </row>
    <row r="10075" spans="1:8" x14ac:dyDescent="0.2">
      <c r="A10075" t="s">
        <v>15115</v>
      </c>
      <c r="B10075" s="139">
        <v>41</v>
      </c>
      <c r="C10075" s="139">
        <v>0</v>
      </c>
      <c r="D10075" s="139">
        <v>0.04</v>
      </c>
      <c r="E10075" s="139" t="s">
        <v>5421</v>
      </c>
      <c r="F10075" s="139" t="s">
        <v>5422</v>
      </c>
      <c r="G10075" s="145">
        <v>1</v>
      </c>
      <c r="H10075" s="145">
        <v>1</v>
      </c>
    </row>
    <row r="10076" spans="1:8" x14ac:dyDescent="0.2">
      <c r="A10076" t="s">
        <v>15116</v>
      </c>
      <c r="B10076" s="139">
        <v>56</v>
      </c>
      <c r="C10076" s="139">
        <v>0</v>
      </c>
      <c r="D10076" s="139">
        <v>0.06</v>
      </c>
      <c r="E10076" s="139" t="s">
        <v>5421</v>
      </c>
      <c r="F10076" s="139" t="s">
        <v>5422</v>
      </c>
      <c r="G10076" s="145">
        <v>1</v>
      </c>
      <c r="H10076" s="145">
        <v>1</v>
      </c>
    </row>
    <row r="10077" spans="1:8" x14ac:dyDescent="0.2">
      <c r="A10077" t="s">
        <v>15117</v>
      </c>
      <c r="B10077" s="139">
        <v>129</v>
      </c>
      <c r="C10077" s="139">
        <v>0</v>
      </c>
      <c r="D10077" s="139">
        <v>0.13</v>
      </c>
      <c r="E10077" s="139" t="s">
        <v>5421</v>
      </c>
      <c r="F10077" s="139" t="s">
        <v>5422</v>
      </c>
      <c r="G10077" s="145">
        <v>1</v>
      </c>
      <c r="H10077" s="145">
        <v>1</v>
      </c>
    </row>
    <row r="10078" spans="1:8" x14ac:dyDescent="0.2">
      <c r="A10078" t="s">
        <v>15118</v>
      </c>
      <c r="B10078" s="139">
        <v>152</v>
      </c>
      <c r="C10078" s="139">
        <v>0</v>
      </c>
      <c r="D10078" s="139">
        <v>0.16</v>
      </c>
      <c r="E10078" s="139" t="s">
        <v>5421</v>
      </c>
      <c r="F10078" s="139" t="s">
        <v>5422</v>
      </c>
      <c r="G10078" s="145">
        <v>1</v>
      </c>
      <c r="H10078" s="145">
        <v>1</v>
      </c>
    </row>
    <row r="10079" spans="1:8" x14ac:dyDescent="0.2">
      <c r="A10079" t="s">
        <v>15119</v>
      </c>
      <c r="B10079" s="139">
        <v>3</v>
      </c>
      <c r="C10079" s="139">
        <v>0</v>
      </c>
      <c r="D10079" s="139">
        <v>0</v>
      </c>
      <c r="E10079" s="139" t="s">
        <v>5421</v>
      </c>
      <c r="F10079" s="139" t="s">
        <v>5422</v>
      </c>
      <c r="G10079" s="145">
        <v>1</v>
      </c>
      <c r="H10079" s="145">
        <v>1</v>
      </c>
    </row>
    <row r="10080" spans="1:8" x14ac:dyDescent="0.2">
      <c r="A10080" t="s">
        <v>15120</v>
      </c>
      <c r="B10080" s="139">
        <v>2</v>
      </c>
      <c r="C10080" s="139">
        <v>0</v>
      </c>
      <c r="D10080" s="139">
        <v>0</v>
      </c>
      <c r="E10080" s="139" t="s">
        <v>5421</v>
      </c>
      <c r="F10080" s="139" t="s">
        <v>5422</v>
      </c>
      <c r="G10080" s="145">
        <v>1</v>
      </c>
      <c r="H10080" s="145">
        <v>1</v>
      </c>
    </row>
    <row r="10081" spans="1:8" x14ac:dyDescent="0.2">
      <c r="A10081" t="s">
        <v>15121</v>
      </c>
      <c r="B10081" s="139">
        <v>37</v>
      </c>
      <c r="C10081" s="139">
        <v>0</v>
      </c>
      <c r="D10081" s="139">
        <v>0.04</v>
      </c>
      <c r="E10081" s="139" t="s">
        <v>5421</v>
      </c>
      <c r="F10081" s="139" t="s">
        <v>5422</v>
      </c>
      <c r="G10081" s="145">
        <v>1</v>
      </c>
      <c r="H10081" s="145">
        <v>1</v>
      </c>
    </row>
    <row r="10082" spans="1:8" x14ac:dyDescent="0.2">
      <c r="A10082" t="s">
        <v>15122</v>
      </c>
      <c r="B10082" s="139">
        <v>24</v>
      </c>
      <c r="C10082" s="139">
        <v>0</v>
      </c>
      <c r="D10082" s="139">
        <v>0.02</v>
      </c>
      <c r="E10082" s="139" t="s">
        <v>5421</v>
      </c>
      <c r="F10082" s="139" t="s">
        <v>5422</v>
      </c>
      <c r="G10082" s="145">
        <v>1</v>
      </c>
      <c r="H10082" s="145">
        <v>1</v>
      </c>
    </row>
    <row r="10083" spans="1:8" x14ac:dyDescent="0.2">
      <c r="A10083" t="s">
        <v>15123</v>
      </c>
      <c r="B10083" s="139">
        <v>61</v>
      </c>
      <c r="C10083" s="139">
        <v>0</v>
      </c>
      <c r="D10083" s="139">
        <v>0.06</v>
      </c>
      <c r="E10083" s="139" t="s">
        <v>5421</v>
      </c>
      <c r="F10083" s="139" t="s">
        <v>5422</v>
      </c>
      <c r="G10083" s="145">
        <v>1</v>
      </c>
      <c r="H10083" s="145">
        <v>1</v>
      </c>
    </row>
    <row r="10084" spans="1:8" x14ac:dyDescent="0.2">
      <c r="A10084" t="s">
        <v>15124</v>
      </c>
      <c r="B10084" s="139">
        <v>1</v>
      </c>
      <c r="C10084" s="139">
        <v>0</v>
      </c>
      <c r="D10084" s="139">
        <v>0</v>
      </c>
      <c r="E10084" s="139" t="s">
        <v>5421</v>
      </c>
      <c r="F10084" s="139" t="s">
        <v>5422</v>
      </c>
      <c r="G10084" s="145">
        <v>1</v>
      </c>
      <c r="H10084" s="145">
        <v>1</v>
      </c>
    </row>
    <row r="10085" spans="1:8" x14ac:dyDescent="0.2">
      <c r="A10085" t="s">
        <v>15125</v>
      </c>
      <c r="B10085" s="139">
        <v>11</v>
      </c>
      <c r="C10085" s="139">
        <v>0</v>
      </c>
      <c r="D10085" s="139">
        <v>0.01</v>
      </c>
      <c r="E10085" s="139" t="s">
        <v>5421</v>
      </c>
      <c r="F10085" s="139" t="s">
        <v>5422</v>
      </c>
      <c r="G10085" s="145">
        <v>1</v>
      </c>
      <c r="H10085" s="145">
        <v>1</v>
      </c>
    </row>
    <row r="10086" spans="1:8" x14ac:dyDescent="0.2">
      <c r="A10086" t="s">
        <v>15126</v>
      </c>
      <c r="B10086" s="139">
        <v>15</v>
      </c>
      <c r="C10086" s="139">
        <v>0</v>
      </c>
      <c r="D10086" s="139">
        <v>0.02</v>
      </c>
      <c r="E10086" s="139" t="s">
        <v>5421</v>
      </c>
      <c r="F10086" s="139" t="s">
        <v>5422</v>
      </c>
      <c r="G10086" s="145">
        <v>1</v>
      </c>
      <c r="H10086" s="145">
        <v>1</v>
      </c>
    </row>
    <row r="10087" spans="1:8" x14ac:dyDescent="0.2">
      <c r="A10087" t="s">
        <v>15127</v>
      </c>
      <c r="B10087" s="139">
        <v>2</v>
      </c>
      <c r="C10087" s="139">
        <v>0</v>
      </c>
      <c r="D10087" s="139">
        <v>0</v>
      </c>
      <c r="E10087" s="139" t="s">
        <v>5421</v>
      </c>
      <c r="F10087" s="139" t="s">
        <v>5422</v>
      </c>
      <c r="G10087" s="145">
        <v>1</v>
      </c>
      <c r="H10087" s="145">
        <v>1</v>
      </c>
    </row>
    <row r="10088" spans="1:8" x14ac:dyDescent="0.2">
      <c r="A10088" t="s">
        <v>15128</v>
      </c>
      <c r="B10088" s="139">
        <v>3</v>
      </c>
      <c r="C10088" s="139">
        <v>0</v>
      </c>
      <c r="D10088" s="139">
        <v>0</v>
      </c>
      <c r="E10088" s="139" t="s">
        <v>5421</v>
      </c>
      <c r="F10088" s="139" t="s">
        <v>5422</v>
      </c>
      <c r="G10088" s="145">
        <v>1</v>
      </c>
      <c r="H10088" s="145">
        <v>1</v>
      </c>
    </row>
    <row r="10089" spans="1:8" x14ac:dyDescent="0.2">
      <c r="A10089" t="s">
        <v>15129</v>
      </c>
      <c r="B10089" s="139">
        <v>21</v>
      </c>
      <c r="C10089" s="139">
        <v>0</v>
      </c>
      <c r="D10089" s="139">
        <v>0.02</v>
      </c>
      <c r="E10089" s="139" t="s">
        <v>5421</v>
      </c>
      <c r="F10089" s="139" t="s">
        <v>5422</v>
      </c>
      <c r="G10089" s="145">
        <v>1</v>
      </c>
      <c r="H10089" s="145">
        <v>1</v>
      </c>
    </row>
    <row r="10090" spans="1:8" x14ac:dyDescent="0.2">
      <c r="A10090" t="s">
        <v>15130</v>
      </c>
      <c r="B10090" s="139">
        <v>12</v>
      </c>
      <c r="C10090" s="139">
        <v>0</v>
      </c>
      <c r="D10090" s="139">
        <v>0.01</v>
      </c>
      <c r="E10090" s="139" t="s">
        <v>5421</v>
      </c>
      <c r="F10090" s="139" t="s">
        <v>5422</v>
      </c>
      <c r="G10090" s="145">
        <v>1</v>
      </c>
      <c r="H10090" s="145">
        <v>1</v>
      </c>
    </row>
    <row r="10091" spans="1:8" x14ac:dyDescent="0.2">
      <c r="A10091" t="s">
        <v>15131</v>
      </c>
      <c r="B10091" s="139">
        <v>18</v>
      </c>
      <c r="C10091" s="139">
        <v>0</v>
      </c>
      <c r="D10091" s="139">
        <v>0.02</v>
      </c>
      <c r="E10091" s="139" t="s">
        <v>5421</v>
      </c>
      <c r="F10091" s="139" t="s">
        <v>5422</v>
      </c>
      <c r="G10091" s="145">
        <v>1</v>
      </c>
      <c r="H10091" s="145">
        <v>1</v>
      </c>
    </row>
    <row r="10092" spans="1:8" x14ac:dyDescent="0.2">
      <c r="A10092" t="s">
        <v>15132</v>
      </c>
      <c r="B10092" s="139">
        <v>26</v>
      </c>
      <c r="C10092" s="139">
        <v>0</v>
      </c>
      <c r="D10092" s="139">
        <v>0.03</v>
      </c>
      <c r="E10092" s="139" t="s">
        <v>5421</v>
      </c>
      <c r="F10092" s="139" t="s">
        <v>5422</v>
      </c>
      <c r="G10092" s="145">
        <v>1</v>
      </c>
      <c r="H10092" s="145">
        <v>1</v>
      </c>
    </row>
    <row r="10093" spans="1:8" x14ac:dyDescent="0.2">
      <c r="A10093" t="s">
        <v>15133</v>
      </c>
      <c r="B10093" s="139">
        <v>1</v>
      </c>
      <c r="C10093" s="139">
        <v>0</v>
      </c>
      <c r="D10093" s="139">
        <v>0</v>
      </c>
      <c r="E10093" s="139" t="s">
        <v>5421</v>
      </c>
      <c r="F10093" s="139" t="s">
        <v>5422</v>
      </c>
      <c r="G10093" s="145">
        <v>1</v>
      </c>
      <c r="H10093" s="145">
        <v>1</v>
      </c>
    </row>
    <row r="10094" spans="1:8" x14ac:dyDescent="0.2">
      <c r="A10094" t="s">
        <v>15134</v>
      </c>
      <c r="B10094" s="139">
        <v>25</v>
      </c>
      <c r="C10094" s="139">
        <v>0</v>
      </c>
      <c r="D10094" s="139">
        <v>0.03</v>
      </c>
      <c r="E10094" s="139" t="s">
        <v>5421</v>
      </c>
      <c r="F10094" s="139" t="s">
        <v>5422</v>
      </c>
      <c r="G10094" s="145">
        <v>1</v>
      </c>
      <c r="H10094" s="145">
        <v>1</v>
      </c>
    </row>
    <row r="10095" spans="1:8" x14ac:dyDescent="0.2">
      <c r="A10095" t="s">
        <v>15135</v>
      </c>
      <c r="B10095" s="139">
        <v>29</v>
      </c>
      <c r="C10095" s="139">
        <v>0</v>
      </c>
      <c r="D10095" s="139">
        <v>0.03</v>
      </c>
      <c r="E10095" s="139" t="s">
        <v>5421</v>
      </c>
      <c r="F10095" s="139" t="s">
        <v>5422</v>
      </c>
      <c r="G10095" s="145">
        <v>1</v>
      </c>
      <c r="H10095" s="145">
        <v>1</v>
      </c>
    </row>
    <row r="10096" spans="1:8" x14ac:dyDescent="0.2">
      <c r="A10096" t="s">
        <v>15136</v>
      </c>
      <c r="B10096" s="139">
        <v>24</v>
      </c>
      <c r="C10096" s="139">
        <v>0</v>
      </c>
      <c r="D10096" s="139">
        <v>0.02</v>
      </c>
      <c r="E10096" s="139" t="s">
        <v>5421</v>
      </c>
      <c r="F10096" s="139" t="s">
        <v>5422</v>
      </c>
      <c r="G10096" s="145">
        <v>1</v>
      </c>
      <c r="H10096" s="145">
        <v>1</v>
      </c>
    </row>
    <row r="10097" spans="1:8" x14ac:dyDescent="0.2">
      <c r="A10097" t="s">
        <v>15137</v>
      </c>
      <c r="B10097" s="139">
        <v>21</v>
      </c>
      <c r="C10097" s="139">
        <v>0</v>
      </c>
      <c r="D10097" s="139">
        <v>0.02</v>
      </c>
      <c r="E10097" s="139" t="s">
        <v>5421</v>
      </c>
      <c r="F10097" s="139" t="s">
        <v>5422</v>
      </c>
      <c r="G10097" s="145">
        <v>1</v>
      </c>
      <c r="H10097" s="145">
        <v>1</v>
      </c>
    </row>
    <row r="10098" spans="1:8" x14ac:dyDescent="0.2">
      <c r="A10098" t="s">
        <v>15138</v>
      </c>
      <c r="B10098" s="139">
        <v>57</v>
      </c>
      <c r="C10098" s="139">
        <v>0</v>
      </c>
      <c r="D10098" s="139">
        <v>0.06</v>
      </c>
      <c r="E10098" s="139" t="s">
        <v>5421</v>
      </c>
      <c r="F10098" s="139" t="s">
        <v>5422</v>
      </c>
      <c r="G10098" s="145">
        <v>1</v>
      </c>
      <c r="H10098" s="145">
        <v>1</v>
      </c>
    </row>
    <row r="10099" spans="1:8" x14ac:dyDescent="0.2">
      <c r="A10099" t="s">
        <v>15139</v>
      </c>
      <c r="B10099" s="139">
        <v>15</v>
      </c>
      <c r="C10099" s="139">
        <v>0</v>
      </c>
      <c r="D10099" s="139">
        <v>0.02</v>
      </c>
      <c r="E10099" s="139" t="s">
        <v>5421</v>
      </c>
      <c r="F10099" s="139" t="s">
        <v>5422</v>
      </c>
      <c r="G10099" s="145">
        <v>1</v>
      </c>
      <c r="H10099" s="145">
        <v>1</v>
      </c>
    </row>
    <row r="10100" spans="1:8" x14ac:dyDescent="0.2">
      <c r="A10100" t="s">
        <v>15140</v>
      </c>
      <c r="B10100" s="139">
        <v>1</v>
      </c>
      <c r="C10100" s="139">
        <v>0</v>
      </c>
      <c r="D10100" s="139">
        <v>0</v>
      </c>
      <c r="E10100" s="139" t="s">
        <v>5421</v>
      </c>
      <c r="F10100" s="139" t="s">
        <v>5422</v>
      </c>
      <c r="G10100" s="145">
        <v>1</v>
      </c>
      <c r="H10100" s="145">
        <v>1</v>
      </c>
    </row>
    <row r="10101" spans="1:8" x14ac:dyDescent="0.2">
      <c r="A10101" t="s">
        <v>15141</v>
      </c>
      <c r="B10101" s="139">
        <v>6</v>
      </c>
      <c r="C10101" s="139">
        <v>0</v>
      </c>
      <c r="D10101" s="139">
        <v>0.01</v>
      </c>
      <c r="E10101" s="139" t="s">
        <v>5421</v>
      </c>
      <c r="F10101" s="139" t="s">
        <v>5422</v>
      </c>
      <c r="G10101" s="145">
        <v>1</v>
      </c>
      <c r="H10101" s="145">
        <v>1</v>
      </c>
    </row>
    <row r="10102" spans="1:8" x14ac:dyDescent="0.2">
      <c r="A10102" t="s">
        <v>15142</v>
      </c>
      <c r="B10102" s="139">
        <v>4</v>
      </c>
      <c r="C10102" s="139">
        <v>0</v>
      </c>
      <c r="D10102" s="139">
        <v>0</v>
      </c>
      <c r="E10102" s="139" t="s">
        <v>5421</v>
      </c>
      <c r="F10102" s="139" t="s">
        <v>5422</v>
      </c>
      <c r="G10102" s="145">
        <v>1</v>
      </c>
      <c r="H10102" s="145">
        <v>1</v>
      </c>
    </row>
    <row r="10103" spans="1:8" x14ac:dyDescent="0.2">
      <c r="A10103" t="s">
        <v>15143</v>
      </c>
      <c r="B10103" s="139">
        <v>1</v>
      </c>
      <c r="C10103" s="139">
        <v>0</v>
      </c>
      <c r="D10103" s="139">
        <v>0</v>
      </c>
      <c r="E10103" s="139" t="s">
        <v>5421</v>
      </c>
      <c r="F10103" s="139" t="s">
        <v>5422</v>
      </c>
      <c r="G10103" s="145">
        <v>1</v>
      </c>
      <c r="H10103" s="145">
        <v>1</v>
      </c>
    </row>
    <row r="10104" spans="1:8" x14ac:dyDescent="0.2">
      <c r="A10104" t="s">
        <v>15144</v>
      </c>
      <c r="B10104" s="139">
        <v>6</v>
      </c>
      <c r="C10104" s="139">
        <v>0</v>
      </c>
      <c r="D10104" s="139">
        <v>0.01</v>
      </c>
      <c r="E10104" s="139" t="s">
        <v>5421</v>
      </c>
      <c r="F10104" s="139" t="s">
        <v>5422</v>
      </c>
      <c r="G10104" s="145">
        <v>1</v>
      </c>
      <c r="H10104" s="145">
        <v>1</v>
      </c>
    </row>
    <row r="10105" spans="1:8" x14ac:dyDescent="0.2">
      <c r="A10105" t="s">
        <v>15145</v>
      </c>
      <c r="B10105" s="139">
        <v>2</v>
      </c>
      <c r="C10105" s="139">
        <v>0</v>
      </c>
      <c r="D10105" s="139">
        <v>0</v>
      </c>
      <c r="E10105" s="139" t="s">
        <v>5421</v>
      </c>
      <c r="F10105" s="139" t="s">
        <v>5422</v>
      </c>
      <c r="G10105" s="145">
        <v>1</v>
      </c>
      <c r="H10105" s="145">
        <v>1</v>
      </c>
    </row>
    <row r="10106" spans="1:8" x14ac:dyDescent="0.2">
      <c r="A10106" t="s">
        <v>15146</v>
      </c>
      <c r="B10106" s="139">
        <v>2</v>
      </c>
      <c r="C10106" s="139">
        <v>0</v>
      </c>
      <c r="D10106" s="139">
        <v>0</v>
      </c>
      <c r="E10106" s="139" t="s">
        <v>5421</v>
      </c>
      <c r="F10106" s="139" t="s">
        <v>5422</v>
      </c>
      <c r="G10106" s="145">
        <v>1</v>
      </c>
      <c r="H10106" s="145">
        <v>1</v>
      </c>
    </row>
    <row r="10107" spans="1:8" x14ac:dyDescent="0.2">
      <c r="A10107" t="s">
        <v>15147</v>
      </c>
      <c r="B10107" s="139">
        <v>2</v>
      </c>
      <c r="C10107" s="139">
        <v>0</v>
      </c>
      <c r="D10107" s="139">
        <v>0</v>
      </c>
      <c r="E10107" s="139" t="s">
        <v>5421</v>
      </c>
      <c r="F10107" s="139" t="s">
        <v>5422</v>
      </c>
      <c r="G10107" s="145">
        <v>1</v>
      </c>
      <c r="H10107" s="145">
        <v>1</v>
      </c>
    </row>
    <row r="10108" spans="1:8" x14ac:dyDescent="0.2">
      <c r="A10108" t="s">
        <v>15148</v>
      </c>
      <c r="B10108" s="139">
        <v>130</v>
      </c>
      <c r="C10108" s="139">
        <v>0</v>
      </c>
      <c r="D10108" s="139">
        <v>0.13</v>
      </c>
      <c r="E10108" s="139" t="s">
        <v>5421</v>
      </c>
      <c r="F10108" s="139" t="s">
        <v>5422</v>
      </c>
      <c r="G10108" s="145">
        <v>1</v>
      </c>
      <c r="H10108" s="145">
        <v>1</v>
      </c>
    </row>
    <row r="10109" spans="1:8" x14ac:dyDescent="0.2">
      <c r="A10109" t="s">
        <v>15149</v>
      </c>
      <c r="B10109" s="139">
        <v>4</v>
      </c>
      <c r="C10109" s="139">
        <v>0</v>
      </c>
      <c r="D10109" s="139">
        <v>0</v>
      </c>
      <c r="E10109" s="139" t="s">
        <v>5421</v>
      </c>
      <c r="F10109" s="139" t="s">
        <v>5422</v>
      </c>
      <c r="G10109" s="145">
        <v>1</v>
      </c>
      <c r="H10109" s="145">
        <v>1</v>
      </c>
    </row>
    <row r="10110" spans="1:8" x14ac:dyDescent="0.2">
      <c r="A10110" t="s">
        <v>15150</v>
      </c>
      <c r="B10110" s="139">
        <v>23</v>
      </c>
      <c r="C10110" s="139">
        <v>0</v>
      </c>
      <c r="D10110" s="139">
        <v>0.02</v>
      </c>
      <c r="E10110" s="139" t="s">
        <v>5421</v>
      </c>
      <c r="F10110" s="139" t="s">
        <v>5422</v>
      </c>
      <c r="G10110" s="145">
        <v>1</v>
      </c>
      <c r="H10110" s="145">
        <v>1</v>
      </c>
    </row>
    <row r="10111" spans="1:8" x14ac:dyDescent="0.2">
      <c r="A10111" t="s">
        <v>15151</v>
      </c>
      <c r="B10111" s="139">
        <v>16</v>
      </c>
      <c r="C10111" s="139">
        <v>0</v>
      </c>
      <c r="D10111" s="139">
        <v>0.02</v>
      </c>
      <c r="E10111" s="139" t="s">
        <v>5421</v>
      </c>
      <c r="F10111" s="139" t="s">
        <v>5422</v>
      </c>
      <c r="G10111" s="145">
        <v>1</v>
      </c>
      <c r="H10111" s="145">
        <v>1</v>
      </c>
    </row>
    <row r="10112" spans="1:8" x14ac:dyDescent="0.2">
      <c r="A10112" t="s">
        <v>15152</v>
      </c>
      <c r="B10112" s="139">
        <v>5</v>
      </c>
      <c r="C10112" s="139">
        <v>0</v>
      </c>
      <c r="D10112" s="139">
        <v>0.01</v>
      </c>
      <c r="E10112" s="139" t="s">
        <v>5421</v>
      </c>
      <c r="F10112" s="139" t="s">
        <v>5422</v>
      </c>
      <c r="G10112" s="145">
        <v>1</v>
      </c>
      <c r="H10112" s="145">
        <v>1</v>
      </c>
    </row>
    <row r="10113" spans="1:8" x14ac:dyDescent="0.2">
      <c r="A10113" t="s">
        <v>15153</v>
      </c>
      <c r="B10113" s="139">
        <v>4</v>
      </c>
      <c r="C10113" s="139">
        <v>0</v>
      </c>
      <c r="D10113" s="139">
        <v>0</v>
      </c>
      <c r="E10113" s="139" t="s">
        <v>5421</v>
      </c>
      <c r="F10113" s="139" t="s">
        <v>5422</v>
      </c>
      <c r="G10113" s="145">
        <v>1</v>
      </c>
      <c r="H10113" s="145">
        <v>1</v>
      </c>
    </row>
    <row r="10114" spans="1:8" x14ac:dyDescent="0.2">
      <c r="A10114" t="s">
        <v>15154</v>
      </c>
      <c r="B10114" s="139">
        <v>7</v>
      </c>
      <c r="C10114" s="139">
        <v>0</v>
      </c>
      <c r="D10114" s="139">
        <v>0.01</v>
      </c>
      <c r="E10114" s="139" t="s">
        <v>5421</v>
      </c>
      <c r="F10114" s="139" t="s">
        <v>5422</v>
      </c>
      <c r="G10114" s="145">
        <v>1</v>
      </c>
      <c r="H10114" s="145">
        <v>1</v>
      </c>
    </row>
    <row r="10115" spans="1:8" x14ac:dyDescent="0.2">
      <c r="A10115" t="s">
        <v>15155</v>
      </c>
      <c r="B10115" s="139">
        <v>111</v>
      </c>
      <c r="C10115" s="139">
        <v>0</v>
      </c>
      <c r="D10115" s="139">
        <v>0.11</v>
      </c>
      <c r="E10115" s="139" t="s">
        <v>5421</v>
      </c>
      <c r="F10115" s="139" t="s">
        <v>5422</v>
      </c>
      <c r="G10115" s="145">
        <v>1</v>
      </c>
      <c r="H10115" s="145">
        <v>1</v>
      </c>
    </row>
    <row r="10116" spans="1:8" x14ac:dyDescent="0.2">
      <c r="A10116" t="s">
        <v>15156</v>
      </c>
      <c r="B10116" s="139">
        <v>1</v>
      </c>
      <c r="C10116" s="139">
        <v>0</v>
      </c>
      <c r="D10116" s="139">
        <v>0</v>
      </c>
      <c r="E10116" s="139" t="s">
        <v>5421</v>
      </c>
      <c r="F10116" s="139" t="s">
        <v>5422</v>
      </c>
      <c r="G10116" s="145">
        <v>1</v>
      </c>
      <c r="H10116" s="145">
        <v>1</v>
      </c>
    </row>
    <row r="10117" spans="1:8" x14ac:dyDescent="0.2">
      <c r="A10117" t="s">
        <v>15157</v>
      </c>
      <c r="B10117" s="139">
        <v>1</v>
      </c>
      <c r="C10117" s="139">
        <v>0</v>
      </c>
      <c r="D10117" s="139">
        <v>0</v>
      </c>
      <c r="E10117" s="139" t="s">
        <v>5421</v>
      </c>
      <c r="F10117" s="139" t="s">
        <v>5422</v>
      </c>
      <c r="G10117" s="145">
        <v>1</v>
      </c>
      <c r="H10117" s="145">
        <v>1</v>
      </c>
    </row>
    <row r="10118" spans="1:8" x14ac:dyDescent="0.2">
      <c r="A10118" t="s">
        <v>15158</v>
      </c>
      <c r="B10118" s="139">
        <v>8</v>
      </c>
      <c r="C10118" s="139">
        <v>0</v>
      </c>
      <c r="D10118" s="139">
        <v>0.01</v>
      </c>
      <c r="E10118" s="139" t="s">
        <v>5421</v>
      </c>
      <c r="F10118" s="139" t="s">
        <v>5422</v>
      </c>
      <c r="G10118" s="145">
        <v>1</v>
      </c>
      <c r="H10118" s="145">
        <v>1</v>
      </c>
    </row>
    <row r="10119" spans="1:8" x14ac:dyDescent="0.2">
      <c r="A10119" t="s">
        <v>15159</v>
      </c>
      <c r="B10119" s="139">
        <v>38</v>
      </c>
      <c r="C10119" s="139">
        <v>0</v>
      </c>
      <c r="D10119" s="139">
        <v>0.04</v>
      </c>
      <c r="E10119" s="139" t="s">
        <v>5421</v>
      </c>
      <c r="F10119" s="139" t="s">
        <v>5422</v>
      </c>
      <c r="G10119" s="145">
        <v>1</v>
      </c>
      <c r="H10119" s="145">
        <v>1</v>
      </c>
    </row>
    <row r="10120" spans="1:8" x14ac:dyDescent="0.2">
      <c r="A10120" t="s">
        <v>15160</v>
      </c>
      <c r="B10120" s="139">
        <v>7</v>
      </c>
      <c r="C10120" s="139">
        <v>0</v>
      </c>
      <c r="D10120" s="139">
        <v>0.01</v>
      </c>
      <c r="E10120" s="139" t="s">
        <v>5421</v>
      </c>
      <c r="F10120" s="139" t="s">
        <v>5422</v>
      </c>
      <c r="G10120" s="145">
        <v>1</v>
      </c>
      <c r="H10120" s="145">
        <v>1</v>
      </c>
    </row>
    <row r="10121" spans="1:8" x14ac:dyDescent="0.2">
      <c r="A10121" t="s">
        <v>15161</v>
      </c>
      <c r="B10121" s="139">
        <v>1</v>
      </c>
      <c r="C10121" s="139">
        <v>0</v>
      </c>
      <c r="D10121" s="139">
        <v>0</v>
      </c>
      <c r="E10121" s="139" t="s">
        <v>5421</v>
      </c>
      <c r="F10121" s="139" t="s">
        <v>5422</v>
      </c>
      <c r="G10121" s="145">
        <v>1</v>
      </c>
      <c r="H10121" s="145">
        <v>1</v>
      </c>
    </row>
    <row r="10122" spans="1:8" x14ac:dyDescent="0.2">
      <c r="A10122" t="s">
        <v>15162</v>
      </c>
      <c r="B10122" s="139">
        <v>24</v>
      </c>
      <c r="C10122" s="139">
        <v>0</v>
      </c>
      <c r="D10122" s="139">
        <v>0.02</v>
      </c>
      <c r="E10122" s="139" t="s">
        <v>5421</v>
      </c>
      <c r="F10122" s="139" t="s">
        <v>5422</v>
      </c>
      <c r="G10122" s="145">
        <v>1</v>
      </c>
      <c r="H10122" s="145">
        <v>1</v>
      </c>
    </row>
    <row r="10123" spans="1:8" x14ac:dyDescent="0.2">
      <c r="A10123" t="s">
        <v>15163</v>
      </c>
      <c r="B10123" s="139">
        <v>52</v>
      </c>
      <c r="C10123" s="139">
        <v>0</v>
      </c>
      <c r="D10123" s="139">
        <v>0.05</v>
      </c>
      <c r="E10123" s="139" t="s">
        <v>5421</v>
      </c>
      <c r="F10123" s="139" t="s">
        <v>5422</v>
      </c>
      <c r="G10123" s="145">
        <v>1</v>
      </c>
      <c r="H10123" s="145">
        <v>1</v>
      </c>
    </row>
    <row r="10124" spans="1:8" x14ac:dyDescent="0.2">
      <c r="A10124" t="s">
        <v>15164</v>
      </c>
      <c r="B10124" s="139">
        <v>7</v>
      </c>
      <c r="C10124" s="139">
        <v>0</v>
      </c>
      <c r="D10124" s="139">
        <v>0.01</v>
      </c>
      <c r="E10124" s="139" t="s">
        <v>5421</v>
      </c>
      <c r="F10124" s="139" t="s">
        <v>5422</v>
      </c>
      <c r="G10124" s="145">
        <v>1</v>
      </c>
      <c r="H10124" s="145">
        <v>1</v>
      </c>
    </row>
    <row r="10125" spans="1:8" x14ac:dyDescent="0.2">
      <c r="A10125" t="s">
        <v>15165</v>
      </c>
      <c r="B10125" s="139">
        <v>2</v>
      </c>
      <c r="C10125" s="139">
        <v>0</v>
      </c>
      <c r="D10125" s="139">
        <v>0</v>
      </c>
      <c r="E10125" s="139" t="s">
        <v>5421</v>
      </c>
      <c r="F10125" s="139" t="s">
        <v>5422</v>
      </c>
      <c r="G10125" s="145">
        <v>1</v>
      </c>
      <c r="H10125" s="145">
        <v>1</v>
      </c>
    </row>
    <row r="10126" spans="1:8" x14ac:dyDescent="0.2">
      <c r="A10126" t="s">
        <v>15166</v>
      </c>
      <c r="B10126" s="139">
        <v>5</v>
      </c>
      <c r="C10126" s="139">
        <v>0</v>
      </c>
      <c r="D10126" s="139">
        <v>0.01</v>
      </c>
      <c r="E10126" s="139" t="s">
        <v>5421</v>
      </c>
      <c r="F10126" s="139" t="s">
        <v>5422</v>
      </c>
      <c r="G10126" s="145">
        <v>1</v>
      </c>
      <c r="H10126" s="145">
        <v>1</v>
      </c>
    </row>
    <row r="10127" spans="1:8" x14ac:dyDescent="0.2">
      <c r="A10127" t="s">
        <v>15167</v>
      </c>
      <c r="B10127" s="139">
        <v>1</v>
      </c>
      <c r="C10127" s="139">
        <v>0</v>
      </c>
      <c r="D10127" s="139">
        <v>0</v>
      </c>
      <c r="E10127" s="139" t="s">
        <v>5421</v>
      </c>
      <c r="F10127" s="139" t="s">
        <v>5422</v>
      </c>
      <c r="G10127" s="145">
        <v>1</v>
      </c>
      <c r="H10127" s="145">
        <v>1</v>
      </c>
    </row>
    <row r="10128" spans="1:8" x14ac:dyDescent="0.2">
      <c r="A10128" t="s">
        <v>15168</v>
      </c>
      <c r="B10128" s="139">
        <v>2</v>
      </c>
      <c r="C10128" s="139">
        <v>0</v>
      </c>
      <c r="D10128" s="139">
        <v>0</v>
      </c>
      <c r="E10128" s="139" t="s">
        <v>5421</v>
      </c>
      <c r="F10128" s="139" t="s">
        <v>5422</v>
      </c>
      <c r="G10128" s="145">
        <v>1</v>
      </c>
      <c r="H10128" s="145">
        <v>1</v>
      </c>
    </row>
    <row r="10129" spans="1:8" x14ac:dyDescent="0.2">
      <c r="A10129" t="s">
        <v>15169</v>
      </c>
      <c r="B10129" s="139">
        <v>1</v>
      </c>
      <c r="C10129" s="139">
        <v>0</v>
      </c>
      <c r="D10129" s="139">
        <v>0</v>
      </c>
      <c r="E10129" s="139" t="s">
        <v>5421</v>
      </c>
      <c r="F10129" s="139" t="s">
        <v>5422</v>
      </c>
      <c r="G10129" s="145">
        <v>1</v>
      </c>
      <c r="H10129" s="145">
        <v>1</v>
      </c>
    </row>
    <row r="10130" spans="1:8" x14ac:dyDescent="0.2">
      <c r="A10130" t="s">
        <v>15170</v>
      </c>
      <c r="B10130" s="139">
        <v>10</v>
      </c>
      <c r="C10130" s="139">
        <v>0</v>
      </c>
      <c r="D10130" s="139">
        <v>0.01</v>
      </c>
      <c r="E10130" s="139" t="s">
        <v>5421</v>
      </c>
      <c r="F10130" s="139" t="s">
        <v>5422</v>
      </c>
      <c r="G10130" s="145">
        <v>1</v>
      </c>
      <c r="H10130" s="145">
        <v>1</v>
      </c>
    </row>
    <row r="10131" spans="1:8" x14ac:dyDescent="0.2">
      <c r="A10131" t="s">
        <v>15171</v>
      </c>
      <c r="B10131" s="139">
        <v>1</v>
      </c>
      <c r="C10131" s="139">
        <v>0</v>
      </c>
      <c r="D10131" s="139">
        <v>0</v>
      </c>
      <c r="E10131" s="139" t="s">
        <v>5421</v>
      </c>
      <c r="F10131" s="139" t="s">
        <v>5422</v>
      </c>
      <c r="G10131" s="145">
        <v>1</v>
      </c>
      <c r="H10131" s="145">
        <v>1</v>
      </c>
    </row>
    <row r="10132" spans="1:8" x14ac:dyDescent="0.2">
      <c r="A10132" t="s">
        <v>15172</v>
      </c>
      <c r="B10132" s="139">
        <v>1</v>
      </c>
      <c r="C10132" s="139">
        <v>0</v>
      </c>
      <c r="D10132" s="139">
        <v>0</v>
      </c>
      <c r="E10132" s="139" t="s">
        <v>5421</v>
      </c>
      <c r="F10132" s="139" t="s">
        <v>5422</v>
      </c>
      <c r="G10132" s="145">
        <v>1</v>
      </c>
      <c r="H10132" s="145">
        <v>1</v>
      </c>
    </row>
    <row r="10133" spans="1:8" x14ac:dyDescent="0.2">
      <c r="A10133" t="s">
        <v>15173</v>
      </c>
      <c r="B10133" s="139">
        <v>1</v>
      </c>
      <c r="C10133" s="139">
        <v>0</v>
      </c>
      <c r="D10133" s="139">
        <v>0</v>
      </c>
      <c r="E10133" s="139" t="s">
        <v>5421</v>
      </c>
      <c r="F10133" s="139" t="s">
        <v>5422</v>
      </c>
      <c r="G10133" s="145">
        <v>1</v>
      </c>
      <c r="H10133" s="145">
        <v>1</v>
      </c>
    </row>
    <row r="10134" spans="1:8" x14ac:dyDescent="0.2">
      <c r="A10134" t="s">
        <v>15174</v>
      </c>
      <c r="B10134" s="139">
        <v>36</v>
      </c>
      <c r="C10134" s="139">
        <v>0</v>
      </c>
      <c r="D10134" s="139">
        <v>0.04</v>
      </c>
      <c r="E10134" s="139" t="s">
        <v>5421</v>
      </c>
      <c r="F10134" s="139" t="s">
        <v>5422</v>
      </c>
      <c r="G10134" s="145">
        <v>1</v>
      </c>
      <c r="H10134" s="145">
        <v>1</v>
      </c>
    </row>
    <row r="10135" spans="1:8" x14ac:dyDescent="0.2">
      <c r="A10135" t="s">
        <v>15175</v>
      </c>
      <c r="B10135" s="139">
        <v>46</v>
      </c>
      <c r="C10135" s="139">
        <v>0</v>
      </c>
      <c r="D10135" s="139">
        <v>0.05</v>
      </c>
      <c r="E10135" s="139" t="s">
        <v>5421</v>
      </c>
      <c r="F10135" s="139" t="s">
        <v>5422</v>
      </c>
      <c r="G10135" s="145">
        <v>1</v>
      </c>
      <c r="H10135" s="145">
        <v>1</v>
      </c>
    </row>
    <row r="10136" spans="1:8" x14ac:dyDescent="0.2">
      <c r="A10136" t="s">
        <v>15176</v>
      </c>
      <c r="B10136" s="139">
        <v>1</v>
      </c>
      <c r="C10136" s="139">
        <v>0</v>
      </c>
      <c r="D10136" s="139">
        <v>0</v>
      </c>
      <c r="E10136" s="139" t="s">
        <v>5421</v>
      </c>
      <c r="F10136" s="139" t="s">
        <v>5422</v>
      </c>
      <c r="G10136" s="145">
        <v>1</v>
      </c>
      <c r="H10136" s="145">
        <v>1</v>
      </c>
    </row>
    <row r="10137" spans="1:8" x14ac:dyDescent="0.2">
      <c r="A10137" t="s">
        <v>15177</v>
      </c>
      <c r="B10137" s="139">
        <v>59</v>
      </c>
      <c r="C10137" s="139">
        <v>0</v>
      </c>
      <c r="D10137" s="139">
        <v>0.06</v>
      </c>
      <c r="E10137" s="139" t="s">
        <v>5421</v>
      </c>
      <c r="F10137" s="139" t="s">
        <v>5422</v>
      </c>
      <c r="G10137" s="145">
        <v>1</v>
      </c>
      <c r="H10137" s="145">
        <v>1</v>
      </c>
    </row>
    <row r="10138" spans="1:8" x14ac:dyDescent="0.2">
      <c r="A10138" t="s">
        <v>15178</v>
      </c>
      <c r="B10138" s="139">
        <v>2</v>
      </c>
      <c r="C10138" s="139">
        <v>0</v>
      </c>
      <c r="D10138" s="139">
        <v>0</v>
      </c>
      <c r="E10138" s="139" t="s">
        <v>5421</v>
      </c>
      <c r="F10138" s="139" t="s">
        <v>5422</v>
      </c>
      <c r="G10138" s="145">
        <v>1</v>
      </c>
      <c r="H10138" s="145">
        <v>1</v>
      </c>
    </row>
    <row r="10139" spans="1:8" x14ac:dyDescent="0.2">
      <c r="A10139" t="s">
        <v>15179</v>
      </c>
      <c r="B10139" s="139">
        <v>3</v>
      </c>
      <c r="C10139" s="139">
        <v>0</v>
      </c>
      <c r="D10139" s="139">
        <v>0</v>
      </c>
      <c r="E10139" s="139" t="s">
        <v>5421</v>
      </c>
      <c r="F10139" s="139" t="s">
        <v>5422</v>
      </c>
      <c r="G10139" s="145">
        <v>1</v>
      </c>
      <c r="H10139" s="145">
        <v>1</v>
      </c>
    </row>
    <row r="10140" spans="1:8" x14ac:dyDescent="0.2">
      <c r="A10140" t="s">
        <v>15180</v>
      </c>
      <c r="B10140" s="139">
        <v>2</v>
      </c>
      <c r="C10140" s="139">
        <v>0</v>
      </c>
      <c r="D10140" s="139">
        <v>0</v>
      </c>
      <c r="E10140" s="139" t="s">
        <v>5421</v>
      </c>
      <c r="F10140" s="139" t="s">
        <v>5422</v>
      </c>
      <c r="G10140" s="145">
        <v>1</v>
      </c>
      <c r="H10140" s="145">
        <v>1</v>
      </c>
    </row>
    <row r="10141" spans="1:8" x14ac:dyDescent="0.2">
      <c r="A10141" t="s">
        <v>15181</v>
      </c>
      <c r="B10141" s="139">
        <v>1</v>
      </c>
      <c r="C10141" s="139">
        <v>0</v>
      </c>
      <c r="D10141" s="139">
        <v>0</v>
      </c>
      <c r="E10141" s="139" t="s">
        <v>5421</v>
      </c>
      <c r="F10141" s="139" t="s">
        <v>5422</v>
      </c>
      <c r="G10141" s="145">
        <v>1</v>
      </c>
      <c r="H10141" s="145">
        <v>1</v>
      </c>
    </row>
    <row r="10142" spans="1:8" x14ac:dyDescent="0.2">
      <c r="A10142" t="s">
        <v>15182</v>
      </c>
      <c r="B10142" s="139">
        <v>1</v>
      </c>
      <c r="C10142" s="139">
        <v>0</v>
      </c>
      <c r="D10142" s="139">
        <v>0</v>
      </c>
      <c r="E10142" s="139" t="s">
        <v>5421</v>
      </c>
      <c r="F10142" s="139" t="s">
        <v>5422</v>
      </c>
      <c r="G10142" s="145">
        <v>1</v>
      </c>
      <c r="H10142" s="145">
        <v>1</v>
      </c>
    </row>
    <row r="10143" spans="1:8" x14ac:dyDescent="0.2">
      <c r="A10143" t="s">
        <v>15183</v>
      </c>
      <c r="B10143" s="139">
        <v>12</v>
      </c>
      <c r="C10143" s="139">
        <v>0</v>
      </c>
      <c r="D10143" s="139">
        <v>0.01</v>
      </c>
      <c r="E10143" s="139" t="s">
        <v>5421</v>
      </c>
      <c r="F10143" s="139" t="s">
        <v>5422</v>
      </c>
      <c r="G10143" s="145">
        <v>1</v>
      </c>
      <c r="H10143" s="145">
        <v>1</v>
      </c>
    </row>
    <row r="10144" spans="1:8" x14ac:dyDescent="0.2">
      <c r="A10144" t="s">
        <v>15184</v>
      </c>
      <c r="B10144" s="139">
        <v>1</v>
      </c>
      <c r="C10144" s="139">
        <v>0</v>
      </c>
      <c r="D10144" s="139">
        <v>0</v>
      </c>
      <c r="E10144" s="139" t="s">
        <v>5421</v>
      </c>
      <c r="F10144" s="139" t="s">
        <v>5422</v>
      </c>
      <c r="G10144" s="145">
        <v>1</v>
      </c>
      <c r="H10144" s="145">
        <v>1</v>
      </c>
    </row>
    <row r="10145" spans="1:8" x14ac:dyDescent="0.2">
      <c r="A10145" t="s">
        <v>15185</v>
      </c>
      <c r="B10145" s="139">
        <v>2</v>
      </c>
      <c r="C10145" s="139">
        <v>0</v>
      </c>
      <c r="D10145" s="139">
        <v>0</v>
      </c>
      <c r="E10145" s="139" t="s">
        <v>5421</v>
      </c>
      <c r="F10145" s="139" t="s">
        <v>5422</v>
      </c>
      <c r="G10145" s="145">
        <v>1</v>
      </c>
      <c r="H10145" s="145">
        <v>1</v>
      </c>
    </row>
    <row r="10146" spans="1:8" x14ac:dyDescent="0.2">
      <c r="A10146" t="s">
        <v>15186</v>
      </c>
      <c r="B10146" s="139">
        <v>2</v>
      </c>
      <c r="C10146" s="139">
        <v>0</v>
      </c>
      <c r="D10146" s="139">
        <v>0</v>
      </c>
      <c r="E10146" s="139" t="s">
        <v>5421</v>
      </c>
      <c r="F10146" s="139" t="s">
        <v>5422</v>
      </c>
      <c r="G10146" s="145">
        <v>1</v>
      </c>
      <c r="H10146" s="145">
        <v>1</v>
      </c>
    </row>
    <row r="10147" spans="1:8" x14ac:dyDescent="0.2">
      <c r="A10147" t="s">
        <v>15187</v>
      </c>
      <c r="B10147" s="139">
        <v>14</v>
      </c>
      <c r="C10147" s="139">
        <v>0</v>
      </c>
      <c r="D10147" s="139">
        <v>0.01</v>
      </c>
      <c r="E10147" s="139" t="s">
        <v>5421</v>
      </c>
      <c r="F10147" s="139" t="s">
        <v>5422</v>
      </c>
      <c r="G10147" s="145">
        <v>1</v>
      </c>
      <c r="H10147" s="145">
        <v>1</v>
      </c>
    </row>
    <row r="10148" spans="1:8" x14ac:dyDescent="0.2">
      <c r="A10148" t="s">
        <v>15188</v>
      </c>
      <c r="B10148" s="139">
        <v>1</v>
      </c>
      <c r="C10148" s="139">
        <v>0</v>
      </c>
      <c r="D10148" s="139">
        <v>0</v>
      </c>
      <c r="E10148" s="139" t="s">
        <v>5421</v>
      </c>
      <c r="F10148" s="139" t="s">
        <v>5422</v>
      </c>
      <c r="G10148" s="145">
        <v>1</v>
      </c>
      <c r="H10148" s="145">
        <v>1</v>
      </c>
    </row>
    <row r="10149" spans="1:8" x14ac:dyDescent="0.2">
      <c r="A10149" t="s">
        <v>15189</v>
      </c>
      <c r="B10149" s="139">
        <v>1</v>
      </c>
      <c r="C10149" s="139">
        <v>0</v>
      </c>
      <c r="D10149" s="139">
        <v>0</v>
      </c>
      <c r="E10149" s="139" t="s">
        <v>5421</v>
      </c>
      <c r="F10149" s="139" t="s">
        <v>5422</v>
      </c>
      <c r="G10149" s="145">
        <v>1</v>
      </c>
      <c r="H10149" s="145">
        <v>1</v>
      </c>
    </row>
    <row r="10150" spans="1:8" x14ac:dyDescent="0.2">
      <c r="A10150" t="s">
        <v>15190</v>
      </c>
      <c r="B10150" s="139">
        <v>1</v>
      </c>
      <c r="C10150" s="139">
        <v>0</v>
      </c>
      <c r="D10150" s="139">
        <v>0</v>
      </c>
      <c r="E10150" s="139" t="s">
        <v>5421</v>
      </c>
      <c r="F10150" s="139" t="s">
        <v>5422</v>
      </c>
      <c r="G10150" s="145">
        <v>1</v>
      </c>
      <c r="H10150" s="145">
        <v>1</v>
      </c>
    </row>
    <row r="10151" spans="1:8" x14ac:dyDescent="0.2">
      <c r="A10151" t="s">
        <v>15191</v>
      </c>
      <c r="B10151" s="139">
        <v>1</v>
      </c>
      <c r="C10151" s="139">
        <v>0</v>
      </c>
      <c r="D10151" s="139">
        <v>0</v>
      </c>
      <c r="E10151" s="139" t="s">
        <v>5421</v>
      </c>
      <c r="F10151" s="139" t="s">
        <v>5422</v>
      </c>
      <c r="G10151" s="145">
        <v>1</v>
      </c>
      <c r="H10151" s="145">
        <v>1</v>
      </c>
    </row>
    <row r="10152" spans="1:8" x14ac:dyDescent="0.2">
      <c r="A10152" t="s">
        <v>15192</v>
      </c>
      <c r="B10152" s="139">
        <v>35</v>
      </c>
      <c r="C10152" s="139">
        <v>0</v>
      </c>
      <c r="D10152" s="139">
        <v>0.04</v>
      </c>
      <c r="E10152" s="139" t="s">
        <v>5421</v>
      </c>
      <c r="F10152" s="139" t="s">
        <v>5422</v>
      </c>
      <c r="G10152" s="145">
        <v>1</v>
      </c>
      <c r="H10152" s="145">
        <v>1</v>
      </c>
    </row>
    <row r="10153" spans="1:8" x14ac:dyDescent="0.2">
      <c r="A10153" t="s">
        <v>15193</v>
      </c>
      <c r="B10153" s="139">
        <v>101</v>
      </c>
      <c r="C10153" s="139">
        <v>0</v>
      </c>
      <c r="D10153" s="139">
        <v>0.1</v>
      </c>
      <c r="E10153" s="139" t="s">
        <v>5421</v>
      </c>
      <c r="F10153" s="139" t="s">
        <v>5422</v>
      </c>
      <c r="G10153" s="145">
        <v>1</v>
      </c>
      <c r="H10153" s="145">
        <v>1</v>
      </c>
    </row>
    <row r="10154" spans="1:8" x14ac:dyDescent="0.2">
      <c r="A10154" t="s">
        <v>15194</v>
      </c>
      <c r="B10154" s="139">
        <v>17</v>
      </c>
      <c r="C10154" s="139">
        <v>0</v>
      </c>
      <c r="D10154" s="139">
        <v>0.02</v>
      </c>
      <c r="E10154" s="139" t="s">
        <v>5421</v>
      </c>
      <c r="F10154" s="139" t="s">
        <v>5422</v>
      </c>
      <c r="G10154" s="145">
        <v>1</v>
      </c>
      <c r="H10154" s="145">
        <v>1</v>
      </c>
    </row>
    <row r="10155" spans="1:8" x14ac:dyDescent="0.2">
      <c r="A10155" t="s">
        <v>15195</v>
      </c>
      <c r="B10155" s="139">
        <v>3</v>
      </c>
      <c r="C10155" s="139">
        <v>0</v>
      </c>
      <c r="D10155" s="139">
        <v>0</v>
      </c>
      <c r="E10155" s="139" t="s">
        <v>5421</v>
      </c>
      <c r="F10155" s="139" t="s">
        <v>5422</v>
      </c>
      <c r="G10155" s="145">
        <v>1</v>
      </c>
      <c r="H10155" s="145">
        <v>1</v>
      </c>
    </row>
    <row r="10156" spans="1:8" x14ac:dyDescent="0.2">
      <c r="A10156" t="s">
        <v>15196</v>
      </c>
      <c r="B10156" s="139">
        <v>37</v>
      </c>
      <c r="C10156" s="139">
        <v>0</v>
      </c>
      <c r="D10156" s="139">
        <v>0.04</v>
      </c>
      <c r="E10156" s="139" t="s">
        <v>5421</v>
      </c>
      <c r="F10156" s="139" t="s">
        <v>5422</v>
      </c>
      <c r="G10156" s="145">
        <v>1</v>
      </c>
      <c r="H10156" s="145">
        <v>1</v>
      </c>
    </row>
    <row r="10157" spans="1:8" x14ac:dyDescent="0.2">
      <c r="A10157" t="s">
        <v>15197</v>
      </c>
      <c r="B10157" s="139">
        <v>3</v>
      </c>
      <c r="C10157" s="139">
        <v>0</v>
      </c>
      <c r="D10157" s="139">
        <v>0</v>
      </c>
      <c r="E10157" s="139" t="s">
        <v>5421</v>
      </c>
      <c r="F10157" s="139" t="s">
        <v>5422</v>
      </c>
      <c r="G10157" s="145">
        <v>1</v>
      </c>
      <c r="H10157" s="145">
        <v>1</v>
      </c>
    </row>
    <row r="10158" spans="1:8" x14ac:dyDescent="0.2">
      <c r="A10158" t="s">
        <v>15198</v>
      </c>
      <c r="B10158" s="139">
        <v>12</v>
      </c>
      <c r="C10158" s="139">
        <v>0</v>
      </c>
      <c r="D10158" s="139">
        <v>0.01</v>
      </c>
      <c r="E10158" s="139" t="s">
        <v>5421</v>
      </c>
      <c r="F10158" s="139" t="s">
        <v>5422</v>
      </c>
      <c r="G10158" s="145">
        <v>1</v>
      </c>
      <c r="H10158" s="145">
        <v>1</v>
      </c>
    </row>
    <row r="10159" spans="1:8" x14ac:dyDescent="0.2">
      <c r="A10159" t="s">
        <v>15199</v>
      </c>
      <c r="B10159" s="139">
        <v>11</v>
      </c>
      <c r="C10159" s="139">
        <v>0</v>
      </c>
      <c r="D10159" s="139">
        <v>0.01</v>
      </c>
      <c r="E10159" s="139" t="s">
        <v>5421</v>
      </c>
      <c r="F10159" s="139" t="s">
        <v>5422</v>
      </c>
      <c r="G10159" s="145">
        <v>1</v>
      </c>
      <c r="H10159" s="145">
        <v>1</v>
      </c>
    </row>
    <row r="10160" spans="1:8" x14ac:dyDescent="0.2">
      <c r="A10160" t="s">
        <v>15200</v>
      </c>
      <c r="B10160" s="139">
        <v>14</v>
      </c>
      <c r="C10160" s="139">
        <v>0</v>
      </c>
      <c r="D10160" s="139">
        <v>0.01</v>
      </c>
      <c r="E10160" s="139" t="s">
        <v>5421</v>
      </c>
      <c r="F10160" s="139" t="s">
        <v>5422</v>
      </c>
      <c r="G10160" s="145">
        <v>1</v>
      </c>
      <c r="H10160" s="145">
        <v>1</v>
      </c>
    </row>
    <row r="10161" spans="1:8" x14ac:dyDescent="0.2">
      <c r="A10161" t="s">
        <v>15201</v>
      </c>
      <c r="B10161" s="139">
        <v>1</v>
      </c>
      <c r="C10161" s="139">
        <v>0</v>
      </c>
      <c r="D10161" s="139">
        <v>0</v>
      </c>
      <c r="E10161" s="139" t="s">
        <v>5421</v>
      </c>
      <c r="F10161" s="139" t="s">
        <v>5422</v>
      </c>
      <c r="G10161" s="145">
        <v>1</v>
      </c>
      <c r="H10161" s="145">
        <v>1</v>
      </c>
    </row>
    <row r="10162" spans="1:8" x14ac:dyDescent="0.2">
      <c r="A10162" t="s">
        <v>15202</v>
      </c>
      <c r="B10162" s="139">
        <v>1</v>
      </c>
      <c r="C10162" s="139">
        <v>0</v>
      </c>
      <c r="D10162" s="139">
        <v>0</v>
      </c>
      <c r="E10162" s="139" t="s">
        <v>5421</v>
      </c>
      <c r="F10162" s="139" t="s">
        <v>5422</v>
      </c>
      <c r="G10162" s="145">
        <v>1</v>
      </c>
      <c r="H10162" s="145">
        <v>1</v>
      </c>
    </row>
    <row r="10163" spans="1:8" x14ac:dyDescent="0.2">
      <c r="A10163" t="s">
        <v>15203</v>
      </c>
      <c r="B10163" s="139">
        <v>98</v>
      </c>
      <c r="C10163" s="139">
        <v>0</v>
      </c>
      <c r="D10163" s="139">
        <v>0.1</v>
      </c>
      <c r="E10163" s="139" t="s">
        <v>5421</v>
      </c>
      <c r="F10163" s="139" t="s">
        <v>5422</v>
      </c>
      <c r="G10163" s="145">
        <v>1</v>
      </c>
      <c r="H10163" s="145">
        <v>1</v>
      </c>
    </row>
    <row r="10164" spans="1:8" x14ac:dyDescent="0.2">
      <c r="A10164" t="s">
        <v>15204</v>
      </c>
      <c r="B10164" s="139">
        <v>1</v>
      </c>
      <c r="C10164" s="139">
        <v>0</v>
      </c>
      <c r="D10164" s="139">
        <v>0</v>
      </c>
      <c r="E10164" s="139" t="s">
        <v>5421</v>
      </c>
      <c r="F10164" s="139" t="s">
        <v>5422</v>
      </c>
      <c r="G10164" s="145">
        <v>1</v>
      </c>
      <c r="H10164" s="145">
        <v>1</v>
      </c>
    </row>
    <row r="10165" spans="1:8" x14ac:dyDescent="0.2">
      <c r="A10165" t="s">
        <v>15205</v>
      </c>
      <c r="B10165" s="139">
        <v>189</v>
      </c>
      <c r="C10165" s="139">
        <v>0</v>
      </c>
      <c r="D10165" s="139">
        <v>0.19</v>
      </c>
      <c r="E10165" s="139" t="s">
        <v>5421</v>
      </c>
      <c r="F10165" s="139" t="s">
        <v>5422</v>
      </c>
      <c r="G10165" s="145">
        <v>1</v>
      </c>
      <c r="H10165" s="145">
        <v>1</v>
      </c>
    </row>
    <row r="10166" spans="1:8" x14ac:dyDescent="0.2">
      <c r="A10166" t="s">
        <v>15206</v>
      </c>
      <c r="B10166" s="139">
        <v>38</v>
      </c>
      <c r="C10166" s="139">
        <v>0</v>
      </c>
      <c r="D10166" s="139">
        <v>0.04</v>
      </c>
      <c r="E10166" s="139" t="s">
        <v>5421</v>
      </c>
      <c r="F10166" s="139" t="s">
        <v>5422</v>
      </c>
      <c r="G10166" s="145">
        <v>1</v>
      </c>
      <c r="H10166" s="145">
        <v>1</v>
      </c>
    </row>
    <row r="10167" spans="1:8" x14ac:dyDescent="0.2">
      <c r="A10167" t="s">
        <v>15207</v>
      </c>
      <c r="B10167" s="139">
        <v>2</v>
      </c>
      <c r="C10167" s="139">
        <v>0</v>
      </c>
      <c r="D10167" s="139">
        <v>0</v>
      </c>
      <c r="E10167" s="139" t="s">
        <v>5421</v>
      </c>
      <c r="F10167" s="139" t="s">
        <v>5422</v>
      </c>
      <c r="G10167" s="145">
        <v>1</v>
      </c>
      <c r="H10167" s="145">
        <v>1</v>
      </c>
    </row>
    <row r="10168" spans="1:8" x14ac:dyDescent="0.2">
      <c r="A10168" t="s">
        <v>15208</v>
      </c>
      <c r="B10168" s="139">
        <v>2</v>
      </c>
      <c r="C10168" s="139">
        <v>0</v>
      </c>
      <c r="D10168" s="139">
        <v>0</v>
      </c>
      <c r="E10168" s="139" t="s">
        <v>5421</v>
      </c>
      <c r="F10168" s="139" t="s">
        <v>5422</v>
      </c>
      <c r="G10168" s="145">
        <v>1</v>
      </c>
      <c r="H10168" s="145">
        <v>1</v>
      </c>
    </row>
    <row r="10169" spans="1:8" x14ac:dyDescent="0.2">
      <c r="A10169" t="s">
        <v>15209</v>
      </c>
      <c r="B10169" s="139">
        <v>1</v>
      </c>
      <c r="C10169" s="139">
        <v>0</v>
      </c>
      <c r="D10169" s="139">
        <v>0</v>
      </c>
      <c r="E10169" s="139" t="s">
        <v>5421</v>
      </c>
      <c r="F10169" s="139" t="s">
        <v>5422</v>
      </c>
      <c r="G10169" s="145">
        <v>1</v>
      </c>
      <c r="H10169" s="145">
        <v>1</v>
      </c>
    </row>
    <row r="10170" spans="1:8" x14ac:dyDescent="0.2">
      <c r="A10170" t="s">
        <v>15210</v>
      </c>
      <c r="B10170" s="139">
        <v>2</v>
      </c>
      <c r="C10170" s="139">
        <v>0</v>
      </c>
      <c r="D10170" s="139">
        <v>0</v>
      </c>
      <c r="E10170" s="139" t="s">
        <v>5421</v>
      </c>
      <c r="F10170" s="139" t="s">
        <v>5422</v>
      </c>
      <c r="G10170" s="145">
        <v>1</v>
      </c>
      <c r="H10170" s="145">
        <v>1</v>
      </c>
    </row>
    <row r="10171" spans="1:8" x14ac:dyDescent="0.2">
      <c r="A10171" t="s">
        <v>15211</v>
      </c>
      <c r="B10171" s="139">
        <v>2</v>
      </c>
      <c r="C10171" s="139">
        <v>0</v>
      </c>
      <c r="D10171" s="139">
        <v>0</v>
      </c>
      <c r="E10171" s="139" t="s">
        <v>5421</v>
      </c>
      <c r="F10171" s="139" t="s">
        <v>5422</v>
      </c>
      <c r="G10171" s="145">
        <v>1</v>
      </c>
      <c r="H10171" s="145">
        <v>1</v>
      </c>
    </row>
    <row r="10172" spans="1:8" x14ac:dyDescent="0.2">
      <c r="A10172" t="s">
        <v>15212</v>
      </c>
      <c r="B10172" s="139">
        <v>425</v>
      </c>
      <c r="C10172" s="139">
        <v>0</v>
      </c>
      <c r="D10172" s="139">
        <v>0.43</v>
      </c>
      <c r="E10172" s="139" t="s">
        <v>5421</v>
      </c>
      <c r="F10172" s="139" t="s">
        <v>5422</v>
      </c>
      <c r="G10172" s="145">
        <v>1</v>
      </c>
      <c r="H10172" s="145">
        <v>1</v>
      </c>
    </row>
    <row r="10173" spans="1:8" x14ac:dyDescent="0.2">
      <c r="A10173" t="s">
        <v>15213</v>
      </c>
      <c r="B10173" s="139">
        <v>36</v>
      </c>
      <c r="C10173" s="139">
        <v>0</v>
      </c>
      <c r="D10173" s="139">
        <v>0.04</v>
      </c>
      <c r="E10173" s="139" t="s">
        <v>5421</v>
      </c>
      <c r="F10173" s="139" t="s">
        <v>5422</v>
      </c>
      <c r="G10173" s="145">
        <v>1</v>
      </c>
      <c r="H10173" s="145">
        <v>1</v>
      </c>
    </row>
    <row r="10174" spans="1:8" x14ac:dyDescent="0.2">
      <c r="A10174" t="s">
        <v>15214</v>
      </c>
      <c r="B10174" s="139">
        <v>29</v>
      </c>
      <c r="C10174" s="139">
        <v>0</v>
      </c>
      <c r="D10174" s="139">
        <v>0.03</v>
      </c>
      <c r="E10174" s="139" t="s">
        <v>5421</v>
      </c>
      <c r="F10174" s="139" t="s">
        <v>5422</v>
      </c>
      <c r="G10174" s="145">
        <v>1</v>
      </c>
      <c r="H10174" s="145">
        <v>1</v>
      </c>
    </row>
    <row r="10175" spans="1:8" x14ac:dyDescent="0.2">
      <c r="A10175" t="s">
        <v>15215</v>
      </c>
      <c r="B10175" s="139">
        <v>86</v>
      </c>
      <c r="C10175" s="139">
        <v>0</v>
      </c>
      <c r="D10175" s="139">
        <v>0.09</v>
      </c>
      <c r="E10175" s="139" t="s">
        <v>5421</v>
      </c>
      <c r="F10175" s="139" t="s">
        <v>5422</v>
      </c>
      <c r="G10175" s="145">
        <v>1</v>
      </c>
      <c r="H10175" s="145">
        <v>1</v>
      </c>
    </row>
    <row r="10176" spans="1:8" x14ac:dyDescent="0.2">
      <c r="A10176" t="s">
        <v>15216</v>
      </c>
      <c r="B10176" s="139">
        <v>6</v>
      </c>
      <c r="C10176" s="139">
        <v>0</v>
      </c>
      <c r="D10176" s="139">
        <v>0.01</v>
      </c>
      <c r="E10176" s="139" t="s">
        <v>5421</v>
      </c>
      <c r="F10176" s="139" t="s">
        <v>5422</v>
      </c>
      <c r="G10176" s="145">
        <v>1</v>
      </c>
      <c r="H10176" s="145">
        <v>1</v>
      </c>
    </row>
    <row r="10177" spans="1:8" x14ac:dyDescent="0.2">
      <c r="A10177" t="s">
        <v>15217</v>
      </c>
      <c r="B10177" s="139">
        <v>7</v>
      </c>
      <c r="C10177" s="139">
        <v>0</v>
      </c>
      <c r="D10177" s="139">
        <v>0.01</v>
      </c>
      <c r="E10177" s="139" t="s">
        <v>5421</v>
      </c>
      <c r="F10177" s="139" t="s">
        <v>5422</v>
      </c>
      <c r="G10177" s="145">
        <v>1</v>
      </c>
      <c r="H10177" s="145">
        <v>1</v>
      </c>
    </row>
    <row r="10178" spans="1:8" x14ac:dyDescent="0.2">
      <c r="A10178" t="s">
        <v>15218</v>
      </c>
      <c r="B10178" s="139">
        <v>7</v>
      </c>
      <c r="C10178" s="139">
        <v>0</v>
      </c>
      <c r="D10178" s="139">
        <v>0.01</v>
      </c>
      <c r="E10178" s="139" t="s">
        <v>5421</v>
      </c>
      <c r="F10178" s="139" t="s">
        <v>5422</v>
      </c>
      <c r="G10178" s="145">
        <v>1</v>
      </c>
      <c r="H10178" s="145">
        <v>1</v>
      </c>
    </row>
    <row r="10179" spans="1:8" x14ac:dyDescent="0.2">
      <c r="A10179" t="s">
        <v>15219</v>
      </c>
      <c r="B10179" s="139">
        <v>51</v>
      </c>
      <c r="C10179" s="139">
        <v>0</v>
      </c>
      <c r="D10179" s="139">
        <v>0.05</v>
      </c>
      <c r="E10179" s="139" t="s">
        <v>5421</v>
      </c>
      <c r="F10179" s="139" t="s">
        <v>5422</v>
      </c>
      <c r="G10179" s="145">
        <v>1</v>
      </c>
      <c r="H10179" s="145">
        <v>1</v>
      </c>
    </row>
    <row r="10180" spans="1:8" x14ac:dyDescent="0.2">
      <c r="A10180" t="s">
        <v>15220</v>
      </c>
      <c r="B10180" s="139">
        <v>3</v>
      </c>
      <c r="C10180" s="139">
        <v>0</v>
      </c>
      <c r="D10180" s="139">
        <v>0</v>
      </c>
      <c r="E10180" s="139" t="s">
        <v>5421</v>
      </c>
      <c r="F10180" s="139" t="s">
        <v>5422</v>
      </c>
      <c r="G10180" s="145">
        <v>1</v>
      </c>
      <c r="H10180" s="145">
        <v>1</v>
      </c>
    </row>
    <row r="10181" spans="1:8" x14ac:dyDescent="0.2">
      <c r="A10181" t="s">
        <v>15221</v>
      </c>
      <c r="B10181" s="139">
        <v>44</v>
      </c>
      <c r="C10181" s="139">
        <v>0</v>
      </c>
      <c r="D10181" s="139">
        <v>0.04</v>
      </c>
      <c r="E10181" s="139" t="s">
        <v>5421</v>
      </c>
      <c r="F10181" s="139" t="s">
        <v>5422</v>
      </c>
      <c r="G10181" s="145">
        <v>1</v>
      </c>
      <c r="H10181" s="145">
        <v>1</v>
      </c>
    </row>
    <row r="10182" spans="1:8" x14ac:dyDescent="0.2">
      <c r="A10182" t="s">
        <v>15222</v>
      </c>
      <c r="B10182" s="139">
        <v>45</v>
      </c>
      <c r="C10182" s="139">
        <v>0</v>
      </c>
      <c r="D10182" s="139">
        <v>0.05</v>
      </c>
      <c r="E10182" s="139" t="s">
        <v>5421</v>
      </c>
      <c r="F10182" s="139" t="s">
        <v>5422</v>
      </c>
      <c r="G10182" s="145">
        <v>1</v>
      </c>
      <c r="H10182" s="145">
        <v>1</v>
      </c>
    </row>
    <row r="10183" spans="1:8" x14ac:dyDescent="0.2">
      <c r="A10183" t="s">
        <v>15223</v>
      </c>
      <c r="B10183" s="139">
        <v>12</v>
      </c>
      <c r="C10183" s="139">
        <v>0</v>
      </c>
      <c r="D10183" s="139">
        <v>0.01</v>
      </c>
      <c r="E10183" s="139" t="s">
        <v>5421</v>
      </c>
      <c r="F10183" s="139" t="s">
        <v>5422</v>
      </c>
      <c r="G10183" s="145">
        <v>1</v>
      </c>
      <c r="H10183" s="145">
        <v>1</v>
      </c>
    </row>
    <row r="10184" spans="1:8" x14ac:dyDescent="0.2">
      <c r="A10184" t="s">
        <v>15224</v>
      </c>
      <c r="B10184" s="139">
        <v>21</v>
      </c>
      <c r="C10184" s="139">
        <v>0</v>
      </c>
      <c r="D10184" s="139">
        <v>0.02</v>
      </c>
      <c r="E10184" s="139" t="s">
        <v>5421</v>
      </c>
      <c r="F10184" s="139" t="s">
        <v>5422</v>
      </c>
      <c r="G10184" s="145">
        <v>1</v>
      </c>
      <c r="H10184" s="145">
        <v>1</v>
      </c>
    </row>
    <row r="10185" spans="1:8" x14ac:dyDescent="0.2">
      <c r="A10185" t="s">
        <v>15225</v>
      </c>
      <c r="B10185" s="139">
        <v>2</v>
      </c>
      <c r="C10185" s="139">
        <v>0</v>
      </c>
      <c r="D10185" s="139">
        <v>0</v>
      </c>
      <c r="E10185" s="139" t="s">
        <v>5421</v>
      </c>
      <c r="F10185" s="139" t="s">
        <v>5422</v>
      </c>
      <c r="G10185" s="145">
        <v>1</v>
      </c>
      <c r="H10185" s="145">
        <v>1</v>
      </c>
    </row>
    <row r="10186" spans="1:8" x14ac:dyDescent="0.2">
      <c r="A10186" t="s">
        <v>15226</v>
      </c>
      <c r="B10186" s="139">
        <v>43</v>
      </c>
      <c r="C10186" s="139">
        <v>0</v>
      </c>
      <c r="D10186" s="139">
        <v>0.04</v>
      </c>
      <c r="E10186" s="139" t="s">
        <v>5421</v>
      </c>
      <c r="F10186" s="139" t="s">
        <v>5422</v>
      </c>
      <c r="G10186" s="145">
        <v>1</v>
      </c>
      <c r="H10186" s="145">
        <v>1</v>
      </c>
    </row>
    <row r="10187" spans="1:8" x14ac:dyDescent="0.2">
      <c r="A10187" t="s">
        <v>15227</v>
      </c>
      <c r="B10187" s="139">
        <v>5</v>
      </c>
      <c r="C10187" s="139">
        <v>0</v>
      </c>
      <c r="D10187" s="139">
        <v>0.01</v>
      </c>
      <c r="E10187" s="139" t="s">
        <v>5421</v>
      </c>
      <c r="F10187" s="139" t="s">
        <v>5422</v>
      </c>
      <c r="G10187" s="145">
        <v>1</v>
      </c>
      <c r="H10187" s="145">
        <v>1</v>
      </c>
    </row>
    <row r="10188" spans="1:8" x14ac:dyDescent="0.2">
      <c r="A10188" t="s">
        <v>15228</v>
      </c>
      <c r="B10188" s="139">
        <v>5</v>
      </c>
      <c r="C10188" s="139">
        <v>0</v>
      </c>
      <c r="D10188" s="139">
        <v>0.01</v>
      </c>
      <c r="E10188" s="139" t="s">
        <v>5421</v>
      </c>
      <c r="F10188" s="139" t="s">
        <v>5422</v>
      </c>
      <c r="G10188" s="145">
        <v>1</v>
      </c>
      <c r="H10188" s="145">
        <v>1</v>
      </c>
    </row>
    <row r="10189" spans="1:8" x14ac:dyDescent="0.2">
      <c r="A10189" t="s">
        <v>15229</v>
      </c>
      <c r="B10189" s="139">
        <v>12</v>
      </c>
      <c r="C10189" s="139">
        <v>0</v>
      </c>
      <c r="D10189" s="139">
        <v>0.01</v>
      </c>
      <c r="E10189" s="139" t="s">
        <v>5421</v>
      </c>
      <c r="F10189" s="139" t="s">
        <v>5422</v>
      </c>
      <c r="G10189" s="145">
        <v>1</v>
      </c>
      <c r="H10189" s="145">
        <v>1</v>
      </c>
    </row>
    <row r="10190" spans="1:8" x14ac:dyDescent="0.2">
      <c r="A10190" t="s">
        <v>15230</v>
      </c>
      <c r="B10190" s="139">
        <v>1</v>
      </c>
      <c r="C10190" s="139">
        <v>0</v>
      </c>
      <c r="D10190" s="139">
        <v>0</v>
      </c>
      <c r="E10190" s="139" t="s">
        <v>5421</v>
      </c>
      <c r="F10190" s="139" t="s">
        <v>5422</v>
      </c>
      <c r="G10190" s="145">
        <v>1</v>
      </c>
      <c r="H10190" s="145">
        <v>1</v>
      </c>
    </row>
    <row r="10191" spans="1:8" x14ac:dyDescent="0.2">
      <c r="A10191" t="s">
        <v>15231</v>
      </c>
      <c r="B10191" s="139">
        <v>3</v>
      </c>
      <c r="C10191" s="139">
        <v>0</v>
      </c>
      <c r="D10191" s="139">
        <v>0</v>
      </c>
      <c r="E10191" s="139" t="s">
        <v>5421</v>
      </c>
      <c r="F10191" s="139" t="s">
        <v>5422</v>
      </c>
      <c r="G10191" s="145">
        <v>1</v>
      </c>
      <c r="H10191" s="145">
        <v>1</v>
      </c>
    </row>
    <row r="10192" spans="1:8" x14ac:dyDescent="0.2">
      <c r="A10192" t="s">
        <v>15232</v>
      </c>
      <c r="B10192" s="139">
        <v>1</v>
      </c>
      <c r="C10192" s="139">
        <v>0</v>
      </c>
      <c r="D10192" s="139">
        <v>0</v>
      </c>
      <c r="E10192" s="139" t="s">
        <v>5421</v>
      </c>
      <c r="F10192" s="139" t="s">
        <v>5422</v>
      </c>
      <c r="G10192" s="145">
        <v>1</v>
      </c>
      <c r="H10192" s="145">
        <v>1</v>
      </c>
    </row>
    <row r="10193" spans="1:8" x14ac:dyDescent="0.2">
      <c r="A10193" t="s">
        <v>15233</v>
      </c>
      <c r="B10193" s="139">
        <v>100</v>
      </c>
      <c r="C10193" s="139">
        <v>0</v>
      </c>
      <c r="D10193" s="139">
        <v>0.1</v>
      </c>
      <c r="E10193" s="139" t="s">
        <v>5421</v>
      </c>
      <c r="F10193" s="139" t="s">
        <v>5422</v>
      </c>
      <c r="G10193" s="145">
        <v>1</v>
      </c>
      <c r="H10193" s="145">
        <v>1</v>
      </c>
    </row>
    <row r="10194" spans="1:8" x14ac:dyDescent="0.2">
      <c r="A10194" t="s">
        <v>15234</v>
      </c>
      <c r="B10194" s="139">
        <v>10</v>
      </c>
      <c r="C10194" s="139">
        <v>0</v>
      </c>
      <c r="D10194" s="139">
        <v>0.01</v>
      </c>
      <c r="E10194" s="139" t="s">
        <v>5421</v>
      </c>
      <c r="F10194" s="139" t="s">
        <v>5422</v>
      </c>
      <c r="G10194" s="145">
        <v>1</v>
      </c>
      <c r="H10194" s="145">
        <v>1</v>
      </c>
    </row>
    <row r="10195" spans="1:8" x14ac:dyDescent="0.2">
      <c r="A10195" t="s">
        <v>15235</v>
      </c>
      <c r="B10195" s="139">
        <v>1</v>
      </c>
      <c r="C10195" s="139">
        <v>0</v>
      </c>
      <c r="D10195" s="139">
        <v>0</v>
      </c>
      <c r="E10195" s="139" t="s">
        <v>5421</v>
      </c>
      <c r="F10195" s="139" t="s">
        <v>5422</v>
      </c>
      <c r="G10195" s="145">
        <v>1</v>
      </c>
      <c r="H10195" s="145">
        <v>1</v>
      </c>
    </row>
    <row r="10196" spans="1:8" x14ac:dyDescent="0.2">
      <c r="A10196" t="s">
        <v>15236</v>
      </c>
      <c r="B10196" s="139">
        <v>1</v>
      </c>
      <c r="C10196" s="139">
        <v>0</v>
      </c>
      <c r="D10196" s="139">
        <v>0</v>
      </c>
      <c r="E10196" s="139" t="s">
        <v>5421</v>
      </c>
      <c r="F10196" s="139" t="s">
        <v>5422</v>
      </c>
      <c r="G10196" s="145">
        <v>1</v>
      </c>
      <c r="H10196" s="145">
        <v>1</v>
      </c>
    </row>
    <row r="10197" spans="1:8" x14ac:dyDescent="0.2">
      <c r="A10197" t="s">
        <v>15237</v>
      </c>
      <c r="B10197" s="139">
        <v>16</v>
      </c>
      <c r="C10197" s="139">
        <v>0</v>
      </c>
      <c r="D10197" s="139">
        <v>0.02</v>
      </c>
      <c r="E10197" s="139" t="s">
        <v>5421</v>
      </c>
      <c r="F10197" s="139" t="s">
        <v>5422</v>
      </c>
      <c r="G10197" s="145">
        <v>1</v>
      </c>
      <c r="H10197" s="145">
        <v>1</v>
      </c>
    </row>
    <row r="10198" spans="1:8" x14ac:dyDescent="0.2">
      <c r="A10198" t="s">
        <v>15238</v>
      </c>
      <c r="B10198" s="139">
        <v>1</v>
      </c>
      <c r="C10198" s="139">
        <v>0</v>
      </c>
      <c r="D10198" s="139">
        <v>0</v>
      </c>
      <c r="E10198" s="139" t="s">
        <v>5421</v>
      </c>
      <c r="F10198" s="139" t="s">
        <v>5422</v>
      </c>
      <c r="G10198" s="145">
        <v>1</v>
      </c>
      <c r="H10198" s="145">
        <v>1</v>
      </c>
    </row>
    <row r="10199" spans="1:8" x14ac:dyDescent="0.2">
      <c r="A10199" t="s">
        <v>15239</v>
      </c>
      <c r="B10199" s="139">
        <v>17</v>
      </c>
      <c r="C10199" s="139">
        <v>0</v>
      </c>
      <c r="D10199" s="139">
        <v>0.02</v>
      </c>
      <c r="E10199" s="139" t="s">
        <v>5421</v>
      </c>
      <c r="F10199" s="139" t="s">
        <v>5422</v>
      </c>
      <c r="G10199" s="145">
        <v>1</v>
      </c>
      <c r="H10199" s="145">
        <v>1</v>
      </c>
    </row>
    <row r="10200" spans="1:8" x14ac:dyDescent="0.2">
      <c r="A10200" t="s">
        <v>15240</v>
      </c>
      <c r="B10200" s="139">
        <v>42</v>
      </c>
      <c r="C10200" s="139">
        <v>0</v>
      </c>
      <c r="D10200" s="139">
        <v>0.04</v>
      </c>
      <c r="E10200" s="139" t="s">
        <v>5421</v>
      </c>
      <c r="F10200" s="139" t="s">
        <v>5422</v>
      </c>
      <c r="G10200" s="145">
        <v>1</v>
      </c>
      <c r="H10200" s="145">
        <v>1</v>
      </c>
    </row>
    <row r="10201" spans="1:8" x14ac:dyDescent="0.2">
      <c r="A10201" t="s">
        <v>15241</v>
      </c>
      <c r="B10201" s="139">
        <v>1</v>
      </c>
      <c r="C10201" s="139">
        <v>0</v>
      </c>
      <c r="D10201" s="139">
        <v>0</v>
      </c>
      <c r="E10201" s="139" t="s">
        <v>5421</v>
      </c>
      <c r="F10201" s="139" t="s">
        <v>5422</v>
      </c>
      <c r="G10201" s="145">
        <v>1</v>
      </c>
      <c r="H10201" s="145">
        <v>1</v>
      </c>
    </row>
    <row r="10202" spans="1:8" x14ac:dyDescent="0.2">
      <c r="A10202" t="s">
        <v>15242</v>
      </c>
      <c r="B10202" s="139">
        <v>1</v>
      </c>
      <c r="C10202" s="139">
        <v>0</v>
      </c>
      <c r="D10202" s="139">
        <v>0</v>
      </c>
      <c r="E10202" s="139" t="s">
        <v>5421</v>
      </c>
      <c r="F10202" s="139" t="s">
        <v>5422</v>
      </c>
      <c r="G10202" s="145">
        <v>1</v>
      </c>
      <c r="H10202" s="145">
        <v>1</v>
      </c>
    </row>
    <row r="10203" spans="1:8" x14ac:dyDescent="0.2">
      <c r="A10203" t="s">
        <v>15243</v>
      </c>
      <c r="B10203" s="139">
        <v>2</v>
      </c>
      <c r="C10203" s="139">
        <v>0</v>
      </c>
      <c r="D10203" s="139">
        <v>0</v>
      </c>
      <c r="E10203" s="139" t="s">
        <v>5421</v>
      </c>
      <c r="F10203" s="139" t="s">
        <v>5422</v>
      </c>
      <c r="G10203" s="145">
        <v>1</v>
      </c>
      <c r="H10203" s="145">
        <v>1</v>
      </c>
    </row>
    <row r="10204" spans="1:8" x14ac:dyDescent="0.2">
      <c r="A10204" t="s">
        <v>15244</v>
      </c>
      <c r="B10204" s="139">
        <v>24</v>
      </c>
      <c r="C10204" s="139">
        <v>0</v>
      </c>
      <c r="D10204" s="139">
        <v>0.02</v>
      </c>
      <c r="E10204" s="139" t="s">
        <v>5421</v>
      </c>
      <c r="F10204" s="139" t="s">
        <v>5422</v>
      </c>
      <c r="G10204" s="145">
        <v>1</v>
      </c>
      <c r="H10204" s="145">
        <v>1</v>
      </c>
    </row>
    <row r="10205" spans="1:8" x14ac:dyDescent="0.2">
      <c r="A10205" t="s">
        <v>15245</v>
      </c>
      <c r="B10205" s="139">
        <v>14</v>
      </c>
      <c r="C10205" s="139">
        <v>0</v>
      </c>
      <c r="D10205" s="139">
        <v>0.01</v>
      </c>
      <c r="E10205" s="139" t="s">
        <v>5421</v>
      </c>
      <c r="F10205" s="139" t="s">
        <v>5422</v>
      </c>
      <c r="G10205" s="145">
        <v>1</v>
      </c>
      <c r="H10205" s="145">
        <v>1</v>
      </c>
    </row>
    <row r="10206" spans="1:8" x14ac:dyDescent="0.2">
      <c r="A10206" t="s">
        <v>15246</v>
      </c>
      <c r="B10206" s="139">
        <v>1</v>
      </c>
      <c r="C10206" s="139">
        <v>0</v>
      </c>
      <c r="D10206" s="139">
        <v>0</v>
      </c>
      <c r="E10206" s="139" t="s">
        <v>5421</v>
      </c>
      <c r="F10206" s="139" t="s">
        <v>5422</v>
      </c>
      <c r="G10206" s="145">
        <v>1</v>
      </c>
      <c r="H10206" s="145">
        <v>1</v>
      </c>
    </row>
    <row r="10207" spans="1:8" x14ac:dyDescent="0.2">
      <c r="A10207" t="s">
        <v>15247</v>
      </c>
      <c r="B10207" s="139">
        <v>1</v>
      </c>
      <c r="C10207" s="139">
        <v>0</v>
      </c>
      <c r="D10207" s="139">
        <v>0</v>
      </c>
      <c r="E10207" s="139" t="s">
        <v>5421</v>
      </c>
      <c r="F10207" s="139" t="s">
        <v>5422</v>
      </c>
      <c r="G10207" s="145">
        <v>1</v>
      </c>
      <c r="H10207" s="145">
        <v>1</v>
      </c>
    </row>
    <row r="10208" spans="1:8" x14ac:dyDescent="0.2">
      <c r="A10208" t="s">
        <v>15248</v>
      </c>
      <c r="B10208" s="139">
        <v>16</v>
      </c>
      <c r="C10208" s="139">
        <v>0</v>
      </c>
      <c r="D10208" s="139">
        <v>0.02</v>
      </c>
      <c r="E10208" s="139" t="s">
        <v>5421</v>
      </c>
      <c r="F10208" s="139" t="s">
        <v>5422</v>
      </c>
      <c r="G10208" s="145">
        <v>1</v>
      </c>
      <c r="H10208" s="145">
        <v>1</v>
      </c>
    </row>
    <row r="10209" spans="1:8" x14ac:dyDescent="0.2">
      <c r="A10209" t="s">
        <v>15249</v>
      </c>
      <c r="B10209" s="139">
        <v>2</v>
      </c>
      <c r="C10209" s="139">
        <v>0</v>
      </c>
      <c r="D10209" s="139">
        <v>0</v>
      </c>
      <c r="E10209" s="139" t="s">
        <v>5421</v>
      </c>
      <c r="F10209" s="139" t="s">
        <v>5422</v>
      </c>
      <c r="G10209" s="145">
        <v>1</v>
      </c>
      <c r="H10209" s="145">
        <v>1</v>
      </c>
    </row>
    <row r="10210" spans="1:8" x14ac:dyDescent="0.2">
      <c r="A10210" t="s">
        <v>15250</v>
      </c>
      <c r="B10210" s="139">
        <v>1</v>
      </c>
      <c r="C10210" s="139">
        <v>0</v>
      </c>
      <c r="D10210" s="139">
        <v>0</v>
      </c>
      <c r="E10210" s="139" t="s">
        <v>5421</v>
      </c>
      <c r="F10210" s="139" t="s">
        <v>5422</v>
      </c>
      <c r="G10210" s="145">
        <v>1</v>
      </c>
      <c r="H10210" s="145">
        <v>1</v>
      </c>
    </row>
    <row r="10211" spans="1:8" x14ac:dyDescent="0.2">
      <c r="A10211" t="s">
        <v>15251</v>
      </c>
      <c r="B10211" s="139">
        <v>2</v>
      </c>
      <c r="C10211" s="139">
        <v>0</v>
      </c>
      <c r="D10211" s="139">
        <v>0</v>
      </c>
      <c r="E10211" s="139" t="s">
        <v>5421</v>
      </c>
      <c r="F10211" s="139" t="s">
        <v>5422</v>
      </c>
      <c r="G10211" s="145">
        <v>1</v>
      </c>
      <c r="H10211" s="145">
        <v>1</v>
      </c>
    </row>
    <row r="10212" spans="1:8" x14ac:dyDescent="0.2">
      <c r="A10212" t="s">
        <v>15252</v>
      </c>
      <c r="B10212" s="139">
        <v>3</v>
      </c>
      <c r="C10212" s="139">
        <v>0</v>
      </c>
      <c r="D10212" s="139">
        <v>0</v>
      </c>
      <c r="E10212" s="139" t="s">
        <v>5421</v>
      </c>
      <c r="F10212" s="139" t="s">
        <v>5422</v>
      </c>
      <c r="G10212" s="145">
        <v>1</v>
      </c>
      <c r="H10212" s="145">
        <v>1</v>
      </c>
    </row>
    <row r="10213" spans="1:8" x14ac:dyDescent="0.2">
      <c r="A10213" t="s">
        <v>15253</v>
      </c>
      <c r="B10213" s="139">
        <v>4</v>
      </c>
      <c r="C10213" s="139">
        <v>0</v>
      </c>
      <c r="D10213" s="139">
        <v>0</v>
      </c>
      <c r="E10213" s="139" t="s">
        <v>5421</v>
      </c>
      <c r="F10213" s="139" t="s">
        <v>5422</v>
      </c>
      <c r="G10213" s="145">
        <v>1</v>
      </c>
      <c r="H10213" s="145">
        <v>1</v>
      </c>
    </row>
    <row r="10214" spans="1:8" x14ac:dyDescent="0.2">
      <c r="A10214" t="s">
        <v>15254</v>
      </c>
      <c r="B10214" s="139">
        <v>23</v>
      </c>
      <c r="C10214" s="139">
        <v>0</v>
      </c>
      <c r="D10214" s="139">
        <v>0.02</v>
      </c>
      <c r="E10214" s="139" t="s">
        <v>5421</v>
      </c>
      <c r="F10214" s="139" t="s">
        <v>5422</v>
      </c>
      <c r="G10214" s="145">
        <v>1</v>
      </c>
      <c r="H10214" s="145">
        <v>1</v>
      </c>
    </row>
    <row r="10215" spans="1:8" x14ac:dyDescent="0.2">
      <c r="A10215" t="s">
        <v>15255</v>
      </c>
      <c r="B10215" s="139">
        <v>14</v>
      </c>
      <c r="C10215" s="139">
        <v>0</v>
      </c>
      <c r="D10215" s="139">
        <v>0.01</v>
      </c>
      <c r="E10215" s="139" t="s">
        <v>5421</v>
      </c>
      <c r="F10215" s="139" t="s">
        <v>5422</v>
      </c>
      <c r="G10215" s="145">
        <v>1</v>
      </c>
      <c r="H10215" s="145">
        <v>1</v>
      </c>
    </row>
    <row r="10216" spans="1:8" x14ac:dyDescent="0.2">
      <c r="A10216" t="s">
        <v>15256</v>
      </c>
      <c r="B10216" s="139">
        <v>10</v>
      </c>
      <c r="C10216" s="139">
        <v>0</v>
      </c>
      <c r="D10216" s="139">
        <v>0.01</v>
      </c>
      <c r="E10216" s="139" t="s">
        <v>5421</v>
      </c>
      <c r="F10216" s="139" t="s">
        <v>5422</v>
      </c>
      <c r="G10216" s="145">
        <v>1</v>
      </c>
      <c r="H10216" s="145">
        <v>1</v>
      </c>
    </row>
    <row r="10217" spans="1:8" x14ac:dyDescent="0.2">
      <c r="A10217" t="s">
        <v>15257</v>
      </c>
      <c r="B10217" s="139">
        <v>14</v>
      </c>
      <c r="C10217" s="139">
        <v>0</v>
      </c>
      <c r="D10217" s="139">
        <v>0.01</v>
      </c>
      <c r="E10217" s="139" t="s">
        <v>5421</v>
      </c>
      <c r="F10217" s="139" t="s">
        <v>5422</v>
      </c>
      <c r="G10217" s="145">
        <v>1</v>
      </c>
      <c r="H10217" s="145">
        <v>1</v>
      </c>
    </row>
    <row r="10218" spans="1:8" x14ac:dyDescent="0.2">
      <c r="A10218" t="s">
        <v>15258</v>
      </c>
      <c r="B10218" s="139">
        <v>48</v>
      </c>
      <c r="C10218" s="139">
        <v>0</v>
      </c>
      <c r="D10218" s="139">
        <v>0.05</v>
      </c>
      <c r="E10218" s="139" t="s">
        <v>5421</v>
      </c>
      <c r="F10218" s="139" t="s">
        <v>5422</v>
      </c>
      <c r="G10218" s="145">
        <v>1</v>
      </c>
      <c r="H10218" s="145">
        <v>1</v>
      </c>
    </row>
    <row r="10219" spans="1:8" x14ac:dyDescent="0.2">
      <c r="A10219" t="s">
        <v>15259</v>
      </c>
      <c r="B10219" s="139">
        <v>49</v>
      </c>
      <c r="C10219" s="139">
        <v>0</v>
      </c>
      <c r="D10219" s="139">
        <v>0.05</v>
      </c>
      <c r="E10219" s="139" t="s">
        <v>5421</v>
      </c>
      <c r="F10219" s="139" t="s">
        <v>5422</v>
      </c>
      <c r="G10219" s="145">
        <v>1</v>
      </c>
      <c r="H10219" s="145">
        <v>1</v>
      </c>
    </row>
    <row r="10220" spans="1:8" x14ac:dyDescent="0.2">
      <c r="A10220" t="s">
        <v>15260</v>
      </c>
      <c r="B10220" s="139">
        <v>15</v>
      </c>
      <c r="C10220" s="139">
        <v>0</v>
      </c>
      <c r="D10220" s="139">
        <v>0.02</v>
      </c>
      <c r="E10220" s="139" t="s">
        <v>5421</v>
      </c>
      <c r="F10220" s="139" t="s">
        <v>5422</v>
      </c>
      <c r="G10220" s="145">
        <v>1</v>
      </c>
      <c r="H10220" s="145">
        <v>1</v>
      </c>
    </row>
    <row r="10221" spans="1:8" x14ac:dyDescent="0.2">
      <c r="A10221" t="s">
        <v>15261</v>
      </c>
      <c r="B10221" s="139">
        <v>135</v>
      </c>
      <c r="C10221" s="139">
        <v>0</v>
      </c>
      <c r="D10221" s="139">
        <v>0.14000000000000001</v>
      </c>
      <c r="E10221" s="139" t="s">
        <v>5421</v>
      </c>
      <c r="F10221" s="139" t="s">
        <v>5422</v>
      </c>
      <c r="G10221" s="145">
        <v>1</v>
      </c>
      <c r="H10221" s="145">
        <v>1</v>
      </c>
    </row>
    <row r="10222" spans="1:8" x14ac:dyDescent="0.2">
      <c r="A10222" t="s">
        <v>15262</v>
      </c>
      <c r="B10222" s="139">
        <v>40</v>
      </c>
      <c r="C10222" s="139">
        <v>0</v>
      </c>
      <c r="D10222" s="139">
        <v>0.04</v>
      </c>
      <c r="E10222" s="139" t="s">
        <v>5421</v>
      </c>
      <c r="F10222" s="139" t="s">
        <v>5422</v>
      </c>
      <c r="G10222" s="145">
        <v>1</v>
      </c>
      <c r="H10222" s="145">
        <v>1</v>
      </c>
    </row>
    <row r="10223" spans="1:8" x14ac:dyDescent="0.2">
      <c r="A10223" t="s">
        <v>15263</v>
      </c>
      <c r="B10223" s="139">
        <v>11</v>
      </c>
      <c r="C10223" s="139">
        <v>0</v>
      </c>
      <c r="D10223" s="139">
        <v>0.01</v>
      </c>
      <c r="E10223" s="139" t="s">
        <v>5421</v>
      </c>
      <c r="F10223" s="139" t="s">
        <v>5422</v>
      </c>
      <c r="G10223" s="145">
        <v>1</v>
      </c>
      <c r="H10223" s="145">
        <v>1</v>
      </c>
    </row>
    <row r="10224" spans="1:8" x14ac:dyDescent="0.2">
      <c r="A10224" t="s">
        <v>15264</v>
      </c>
      <c r="B10224" s="139">
        <v>82</v>
      </c>
      <c r="C10224" s="139">
        <v>0</v>
      </c>
      <c r="D10224" s="139">
        <v>0.08</v>
      </c>
      <c r="E10224" s="139" t="s">
        <v>5421</v>
      </c>
      <c r="F10224" s="139" t="s">
        <v>5422</v>
      </c>
      <c r="G10224" s="145">
        <v>1</v>
      </c>
      <c r="H10224" s="145">
        <v>1</v>
      </c>
    </row>
    <row r="10225" spans="1:8" x14ac:dyDescent="0.2">
      <c r="A10225" t="s">
        <v>15265</v>
      </c>
      <c r="B10225" s="139">
        <v>39</v>
      </c>
      <c r="C10225" s="139">
        <v>0</v>
      </c>
      <c r="D10225" s="139">
        <v>0.04</v>
      </c>
      <c r="E10225" s="139" t="s">
        <v>5421</v>
      </c>
      <c r="F10225" s="139" t="s">
        <v>5422</v>
      </c>
      <c r="G10225" s="145">
        <v>1</v>
      </c>
      <c r="H10225" s="145">
        <v>1</v>
      </c>
    </row>
    <row r="10226" spans="1:8" x14ac:dyDescent="0.2">
      <c r="A10226" t="s">
        <v>15266</v>
      </c>
      <c r="B10226" s="139">
        <v>6</v>
      </c>
      <c r="C10226" s="139">
        <v>0</v>
      </c>
      <c r="D10226" s="139">
        <v>0.01</v>
      </c>
      <c r="E10226" s="139" t="s">
        <v>5421</v>
      </c>
      <c r="F10226" s="139" t="s">
        <v>5422</v>
      </c>
      <c r="G10226" s="145">
        <v>1</v>
      </c>
      <c r="H10226" s="145">
        <v>1</v>
      </c>
    </row>
    <row r="10227" spans="1:8" x14ac:dyDescent="0.2">
      <c r="A10227" t="s">
        <v>15267</v>
      </c>
      <c r="B10227" s="139">
        <v>13</v>
      </c>
      <c r="C10227" s="139">
        <v>0</v>
      </c>
      <c r="D10227" s="139">
        <v>0.01</v>
      </c>
      <c r="E10227" s="139" t="s">
        <v>5421</v>
      </c>
      <c r="F10227" s="139" t="s">
        <v>5422</v>
      </c>
      <c r="G10227" s="145">
        <v>1</v>
      </c>
      <c r="H10227" s="145">
        <v>1</v>
      </c>
    </row>
    <row r="10228" spans="1:8" x14ac:dyDescent="0.2">
      <c r="A10228" t="s">
        <v>15268</v>
      </c>
      <c r="B10228" s="139">
        <v>13</v>
      </c>
      <c r="C10228" s="139">
        <v>0</v>
      </c>
      <c r="D10228" s="139">
        <v>0.01</v>
      </c>
      <c r="E10228" s="139" t="s">
        <v>5421</v>
      </c>
      <c r="F10228" s="139" t="s">
        <v>5422</v>
      </c>
      <c r="G10228" s="145">
        <v>1</v>
      </c>
      <c r="H10228" s="145">
        <v>1</v>
      </c>
    </row>
    <row r="10229" spans="1:8" x14ac:dyDescent="0.2">
      <c r="A10229" t="s">
        <v>15269</v>
      </c>
      <c r="B10229" s="139">
        <v>16</v>
      </c>
      <c r="C10229" s="139">
        <v>0</v>
      </c>
      <c r="D10229" s="139">
        <v>0.02</v>
      </c>
      <c r="E10229" s="139" t="s">
        <v>5421</v>
      </c>
      <c r="F10229" s="139" t="s">
        <v>5422</v>
      </c>
      <c r="G10229" s="145">
        <v>1</v>
      </c>
      <c r="H10229" s="145">
        <v>1</v>
      </c>
    </row>
    <row r="10230" spans="1:8" x14ac:dyDescent="0.2">
      <c r="A10230" t="s">
        <v>15270</v>
      </c>
      <c r="B10230" s="139">
        <v>50</v>
      </c>
      <c r="C10230" s="139">
        <v>0</v>
      </c>
      <c r="D10230" s="139">
        <v>0.05</v>
      </c>
      <c r="E10230" s="139" t="s">
        <v>5421</v>
      </c>
      <c r="F10230" s="139" t="s">
        <v>5422</v>
      </c>
      <c r="G10230" s="145">
        <v>1</v>
      </c>
      <c r="H10230" s="145">
        <v>1</v>
      </c>
    </row>
    <row r="10231" spans="1:8" x14ac:dyDescent="0.2">
      <c r="A10231" t="s">
        <v>15271</v>
      </c>
      <c r="B10231" s="139">
        <v>54</v>
      </c>
      <c r="C10231" s="139">
        <v>0</v>
      </c>
      <c r="D10231" s="139">
        <v>0.06</v>
      </c>
      <c r="E10231" s="139" t="s">
        <v>5421</v>
      </c>
      <c r="F10231" s="139" t="s">
        <v>5422</v>
      </c>
      <c r="G10231" s="145">
        <v>1</v>
      </c>
      <c r="H10231" s="145">
        <v>1</v>
      </c>
    </row>
    <row r="10232" spans="1:8" x14ac:dyDescent="0.2">
      <c r="A10232" t="s">
        <v>15272</v>
      </c>
      <c r="B10232" s="139">
        <v>1</v>
      </c>
      <c r="C10232" s="139">
        <v>0</v>
      </c>
      <c r="D10232" s="139">
        <v>0</v>
      </c>
      <c r="E10232" s="139" t="s">
        <v>5421</v>
      </c>
      <c r="F10232" s="139" t="s">
        <v>5422</v>
      </c>
      <c r="G10232" s="145">
        <v>1</v>
      </c>
      <c r="H10232" s="145">
        <v>1</v>
      </c>
    </row>
    <row r="10233" spans="1:8" x14ac:dyDescent="0.2">
      <c r="A10233" t="s">
        <v>15273</v>
      </c>
      <c r="B10233" s="139">
        <v>2</v>
      </c>
      <c r="C10233" s="139">
        <v>0</v>
      </c>
      <c r="D10233" s="139">
        <v>0</v>
      </c>
      <c r="E10233" s="139" t="s">
        <v>5421</v>
      </c>
      <c r="F10233" s="139" t="s">
        <v>5422</v>
      </c>
      <c r="G10233" s="145">
        <v>1</v>
      </c>
      <c r="H10233" s="145">
        <v>1</v>
      </c>
    </row>
    <row r="10234" spans="1:8" x14ac:dyDescent="0.2">
      <c r="A10234" t="s">
        <v>15274</v>
      </c>
      <c r="B10234" s="139">
        <v>17</v>
      </c>
      <c r="C10234" s="139">
        <v>0</v>
      </c>
      <c r="D10234" s="139">
        <v>0.02</v>
      </c>
      <c r="E10234" s="139" t="s">
        <v>5421</v>
      </c>
      <c r="F10234" s="139" t="s">
        <v>5422</v>
      </c>
      <c r="G10234" s="145">
        <v>1</v>
      </c>
      <c r="H10234" s="145">
        <v>1</v>
      </c>
    </row>
    <row r="10235" spans="1:8" x14ac:dyDescent="0.2">
      <c r="A10235" t="s">
        <v>15275</v>
      </c>
      <c r="B10235" s="139">
        <v>3</v>
      </c>
      <c r="C10235" s="139">
        <v>0</v>
      </c>
      <c r="D10235" s="139">
        <v>0</v>
      </c>
      <c r="E10235" s="139" t="s">
        <v>5421</v>
      </c>
      <c r="F10235" s="139" t="s">
        <v>5422</v>
      </c>
      <c r="G10235" s="145">
        <v>1</v>
      </c>
      <c r="H10235" s="145">
        <v>1</v>
      </c>
    </row>
    <row r="10236" spans="1:8" x14ac:dyDescent="0.2">
      <c r="A10236" t="s">
        <v>15276</v>
      </c>
      <c r="B10236" s="139">
        <v>2</v>
      </c>
      <c r="C10236" s="139">
        <v>0</v>
      </c>
      <c r="D10236" s="139">
        <v>0</v>
      </c>
      <c r="E10236" s="139" t="s">
        <v>5421</v>
      </c>
      <c r="F10236" s="139" t="s">
        <v>5422</v>
      </c>
      <c r="G10236" s="145">
        <v>1</v>
      </c>
      <c r="H10236" s="145">
        <v>1</v>
      </c>
    </row>
    <row r="10237" spans="1:8" x14ac:dyDescent="0.2">
      <c r="A10237" t="s">
        <v>15277</v>
      </c>
      <c r="B10237" s="139">
        <v>3</v>
      </c>
      <c r="C10237" s="139">
        <v>0</v>
      </c>
      <c r="D10237" s="139">
        <v>0</v>
      </c>
      <c r="E10237" s="139" t="s">
        <v>5421</v>
      </c>
      <c r="F10237" s="139" t="s">
        <v>5422</v>
      </c>
      <c r="G10237" s="145">
        <v>1</v>
      </c>
      <c r="H10237" s="145">
        <v>1</v>
      </c>
    </row>
    <row r="10238" spans="1:8" x14ac:dyDescent="0.2">
      <c r="A10238" t="s">
        <v>15278</v>
      </c>
      <c r="B10238" s="139">
        <v>2</v>
      </c>
      <c r="C10238" s="139">
        <v>0</v>
      </c>
      <c r="D10238" s="139">
        <v>0</v>
      </c>
      <c r="E10238" s="139" t="s">
        <v>5421</v>
      </c>
      <c r="F10238" s="139" t="s">
        <v>5422</v>
      </c>
      <c r="G10238" s="145">
        <v>1</v>
      </c>
      <c r="H10238" s="145">
        <v>1</v>
      </c>
    </row>
    <row r="10239" spans="1:8" x14ac:dyDescent="0.2">
      <c r="A10239" t="s">
        <v>15279</v>
      </c>
      <c r="B10239" s="139">
        <v>3</v>
      </c>
      <c r="C10239" s="139">
        <v>0</v>
      </c>
      <c r="D10239" s="139">
        <v>0</v>
      </c>
      <c r="E10239" s="139" t="s">
        <v>5421</v>
      </c>
      <c r="F10239" s="139" t="s">
        <v>5422</v>
      </c>
      <c r="G10239" s="145">
        <v>1</v>
      </c>
      <c r="H10239" s="145">
        <v>1</v>
      </c>
    </row>
    <row r="10240" spans="1:8" x14ac:dyDescent="0.2">
      <c r="A10240" t="s">
        <v>15280</v>
      </c>
      <c r="B10240" s="139">
        <v>2</v>
      </c>
      <c r="C10240" s="139">
        <v>0</v>
      </c>
      <c r="D10240" s="139">
        <v>0</v>
      </c>
      <c r="E10240" s="139" t="s">
        <v>5421</v>
      </c>
      <c r="F10240" s="139" t="s">
        <v>5422</v>
      </c>
      <c r="G10240" s="145">
        <v>1</v>
      </c>
      <c r="H10240" s="145">
        <v>1</v>
      </c>
    </row>
    <row r="10241" spans="1:8" x14ac:dyDescent="0.2">
      <c r="A10241" t="s">
        <v>15281</v>
      </c>
      <c r="B10241" s="139">
        <v>1</v>
      </c>
      <c r="C10241" s="139">
        <v>0</v>
      </c>
      <c r="D10241" s="139">
        <v>0</v>
      </c>
      <c r="E10241" s="139" t="s">
        <v>5421</v>
      </c>
      <c r="F10241" s="139" t="s">
        <v>5422</v>
      </c>
      <c r="G10241" s="145">
        <v>1</v>
      </c>
      <c r="H10241" s="145">
        <v>1</v>
      </c>
    </row>
    <row r="10242" spans="1:8" x14ac:dyDescent="0.2">
      <c r="A10242" t="s">
        <v>15282</v>
      </c>
      <c r="B10242" s="139">
        <v>3</v>
      </c>
      <c r="C10242" s="139">
        <v>0</v>
      </c>
      <c r="D10242" s="139">
        <v>0</v>
      </c>
      <c r="E10242" s="139" t="s">
        <v>5421</v>
      </c>
      <c r="F10242" s="139" t="s">
        <v>5422</v>
      </c>
      <c r="G10242" s="145">
        <v>1</v>
      </c>
      <c r="H10242" s="145">
        <v>1</v>
      </c>
    </row>
    <row r="10243" spans="1:8" x14ac:dyDescent="0.2">
      <c r="A10243" t="s">
        <v>15283</v>
      </c>
      <c r="B10243" s="139">
        <v>6</v>
      </c>
      <c r="C10243" s="139">
        <v>0</v>
      </c>
      <c r="D10243" s="139">
        <v>0.01</v>
      </c>
      <c r="E10243" s="139" t="s">
        <v>5421</v>
      </c>
      <c r="F10243" s="139" t="s">
        <v>5422</v>
      </c>
      <c r="G10243" s="145">
        <v>1</v>
      </c>
      <c r="H10243" s="145">
        <v>1</v>
      </c>
    </row>
    <row r="10244" spans="1:8" x14ac:dyDescent="0.2">
      <c r="A10244" t="s">
        <v>15284</v>
      </c>
      <c r="B10244" s="139">
        <v>7</v>
      </c>
      <c r="C10244" s="139">
        <v>0</v>
      </c>
      <c r="D10244" s="139">
        <v>0.01</v>
      </c>
      <c r="E10244" s="139" t="s">
        <v>5421</v>
      </c>
      <c r="F10244" s="139" t="s">
        <v>5422</v>
      </c>
      <c r="G10244" s="145">
        <v>1</v>
      </c>
      <c r="H10244" s="145">
        <v>1</v>
      </c>
    </row>
    <row r="10245" spans="1:8" x14ac:dyDescent="0.2">
      <c r="A10245" t="s">
        <v>15285</v>
      </c>
      <c r="B10245" s="139">
        <v>1</v>
      </c>
      <c r="C10245" s="139">
        <v>0</v>
      </c>
      <c r="D10245" s="139">
        <v>0</v>
      </c>
      <c r="E10245" s="139" t="s">
        <v>5421</v>
      </c>
      <c r="F10245" s="139" t="s">
        <v>5422</v>
      </c>
      <c r="G10245" s="145">
        <v>1</v>
      </c>
      <c r="H10245" s="145">
        <v>1</v>
      </c>
    </row>
    <row r="10246" spans="1:8" x14ac:dyDescent="0.2">
      <c r="A10246" t="s">
        <v>15286</v>
      </c>
      <c r="B10246" s="139">
        <v>6</v>
      </c>
      <c r="C10246" s="139">
        <v>0</v>
      </c>
      <c r="D10246" s="139">
        <v>0.01</v>
      </c>
      <c r="E10246" s="139" t="s">
        <v>5421</v>
      </c>
      <c r="F10246" s="139" t="s">
        <v>5422</v>
      </c>
      <c r="G10246" s="145">
        <v>1</v>
      </c>
      <c r="H10246" s="145">
        <v>1</v>
      </c>
    </row>
    <row r="10247" spans="1:8" x14ac:dyDescent="0.2">
      <c r="A10247" t="s">
        <v>15287</v>
      </c>
      <c r="B10247" s="139">
        <v>1</v>
      </c>
      <c r="C10247" s="139">
        <v>0</v>
      </c>
      <c r="D10247" s="139">
        <v>0</v>
      </c>
      <c r="E10247" s="139" t="s">
        <v>5421</v>
      </c>
      <c r="F10247" s="139" t="s">
        <v>5422</v>
      </c>
      <c r="G10247" s="145">
        <v>1</v>
      </c>
      <c r="H10247" s="145">
        <v>1</v>
      </c>
    </row>
    <row r="10248" spans="1:8" x14ac:dyDescent="0.2">
      <c r="A10248" t="s">
        <v>15288</v>
      </c>
      <c r="B10248" s="139">
        <v>1</v>
      </c>
      <c r="C10248" s="139">
        <v>0</v>
      </c>
      <c r="D10248" s="139">
        <v>0</v>
      </c>
      <c r="E10248" s="139" t="s">
        <v>5421</v>
      </c>
      <c r="F10248" s="139" t="s">
        <v>5422</v>
      </c>
      <c r="G10248" s="145">
        <v>1</v>
      </c>
      <c r="H10248" s="145">
        <v>1</v>
      </c>
    </row>
    <row r="10249" spans="1:8" x14ac:dyDescent="0.2">
      <c r="A10249" t="s">
        <v>15289</v>
      </c>
      <c r="B10249" s="139">
        <v>57</v>
      </c>
      <c r="C10249" s="139">
        <v>0</v>
      </c>
      <c r="D10249" s="139">
        <v>0.06</v>
      </c>
      <c r="E10249" s="139" t="s">
        <v>5421</v>
      </c>
      <c r="F10249" s="139" t="s">
        <v>5422</v>
      </c>
      <c r="G10249" s="145">
        <v>1</v>
      </c>
      <c r="H10249" s="145">
        <v>1</v>
      </c>
    </row>
    <row r="10250" spans="1:8" x14ac:dyDescent="0.2">
      <c r="A10250" t="s">
        <v>15290</v>
      </c>
      <c r="B10250" s="139">
        <v>4</v>
      </c>
      <c r="C10250" s="139">
        <v>0</v>
      </c>
      <c r="D10250" s="139">
        <v>0</v>
      </c>
      <c r="E10250" s="139" t="s">
        <v>5421</v>
      </c>
      <c r="F10250" s="139" t="s">
        <v>5422</v>
      </c>
      <c r="G10250" s="145">
        <v>1</v>
      </c>
      <c r="H10250" s="145">
        <v>1</v>
      </c>
    </row>
    <row r="10251" spans="1:8" x14ac:dyDescent="0.2">
      <c r="A10251" t="s">
        <v>15291</v>
      </c>
      <c r="B10251" s="139">
        <v>17</v>
      </c>
      <c r="C10251" s="139">
        <v>0</v>
      </c>
      <c r="D10251" s="139">
        <v>0.02</v>
      </c>
      <c r="E10251" s="139" t="s">
        <v>5421</v>
      </c>
      <c r="F10251" s="139" t="s">
        <v>5422</v>
      </c>
      <c r="G10251" s="145">
        <v>1</v>
      </c>
      <c r="H10251" s="145">
        <v>1</v>
      </c>
    </row>
    <row r="10252" spans="1:8" x14ac:dyDescent="0.2">
      <c r="A10252" t="s">
        <v>15292</v>
      </c>
      <c r="B10252" s="139">
        <v>6</v>
      </c>
      <c r="C10252" s="139">
        <v>0</v>
      </c>
      <c r="D10252" s="139">
        <v>0.01</v>
      </c>
      <c r="E10252" s="139" t="s">
        <v>5421</v>
      </c>
      <c r="F10252" s="139" t="s">
        <v>5422</v>
      </c>
      <c r="G10252" s="145">
        <v>1</v>
      </c>
      <c r="H10252" s="145">
        <v>1</v>
      </c>
    </row>
    <row r="10253" spans="1:8" x14ac:dyDescent="0.2">
      <c r="A10253" t="s">
        <v>15293</v>
      </c>
      <c r="B10253" s="139">
        <v>2</v>
      </c>
      <c r="C10253" s="139">
        <v>0</v>
      </c>
      <c r="D10253" s="139">
        <v>0</v>
      </c>
      <c r="E10253" s="139" t="s">
        <v>5421</v>
      </c>
      <c r="F10253" s="139" t="s">
        <v>5422</v>
      </c>
      <c r="G10253" s="145">
        <v>1</v>
      </c>
      <c r="H10253" s="145">
        <v>1</v>
      </c>
    </row>
    <row r="10254" spans="1:8" x14ac:dyDescent="0.2">
      <c r="A10254" t="s">
        <v>15294</v>
      </c>
      <c r="B10254" s="139">
        <v>2</v>
      </c>
      <c r="C10254" s="139">
        <v>0</v>
      </c>
      <c r="D10254" s="139">
        <v>0</v>
      </c>
      <c r="E10254" s="139" t="s">
        <v>5421</v>
      </c>
      <c r="F10254" s="139" t="s">
        <v>5422</v>
      </c>
      <c r="G10254" s="145">
        <v>1</v>
      </c>
      <c r="H10254" s="145">
        <v>1</v>
      </c>
    </row>
    <row r="10255" spans="1:8" x14ac:dyDescent="0.2">
      <c r="A10255" t="s">
        <v>15295</v>
      </c>
      <c r="B10255" s="139">
        <v>1</v>
      </c>
      <c r="C10255" s="139">
        <v>0</v>
      </c>
      <c r="D10255" s="139">
        <v>0</v>
      </c>
      <c r="E10255" s="139" t="s">
        <v>5421</v>
      </c>
      <c r="F10255" s="139" t="s">
        <v>5422</v>
      </c>
      <c r="G10255" s="145">
        <v>1</v>
      </c>
      <c r="H10255" s="145">
        <v>1</v>
      </c>
    </row>
    <row r="10256" spans="1:8" x14ac:dyDescent="0.2">
      <c r="A10256" t="s">
        <v>15296</v>
      </c>
      <c r="B10256" s="139">
        <v>1</v>
      </c>
      <c r="C10256" s="139">
        <v>0</v>
      </c>
      <c r="D10256" s="139">
        <v>0</v>
      </c>
      <c r="E10256" s="139" t="s">
        <v>5421</v>
      </c>
      <c r="F10256" s="139" t="s">
        <v>5422</v>
      </c>
      <c r="G10256" s="145">
        <v>1</v>
      </c>
      <c r="H10256" s="145">
        <v>1</v>
      </c>
    </row>
    <row r="10257" spans="1:8" x14ac:dyDescent="0.2">
      <c r="A10257" t="s">
        <v>15297</v>
      </c>
      <c r="B10257" s="139">
        <v>1</v>
      </c>
      <c r="C10257" s="139">
        <v>0</v>
      </c>
      <c r="D10257" s="139">
        <v>0</v>
      </c>
      <c r="E10257" s="139" t="s">
        <v>5421</v>
      </c>
      <c r="F10257" s="139" t="s">
        <v>5422</v>
      </c>
      <c r="G10257" s="145">
        <v>1</v>
      </c>
      <c r="H10257" s="145">
        <v>1</v>
      </c>
    </row>
    <row r="10258" spans="1:8" x14ac:dyDescent="0.2">
      <c r="A10258" t="s">
        <v>15298</v>
      </c>
      <c r="B10258" s="139">
        <v>1</v>
      </c>
      <c r="C10258" s="139">
        <v>0</v>
      </c>
      <c r="D10258" s="139">
        <v>0</v>
      </c>
      <c r="E10258" s="139" t="s">
        <v>5421</v>
      </c>
      <c r="F10258" s="139" t="s">
        <v>5422</v>
      </c>
      <c r="G10258" s="145">
        <v>1</v>
      </c>
      <c r="H10258" s="145">
        <v>1</v>
      </c>
    </row>
    <row r="10259" spans="1:8" x14ac:dyDescent="0.2">
      <c r="A10259" t="s">
        <v>15299</v>
      </c>
      <c r="B10259" s="139">
        <v>18</v>
      </c>
      <c r="C10259" s="139">
        <v>0</v>
      </c>
      <c r="D10259" s="139">
        <v>0.02</v>
      </c>
      <c r="E10259" s="139" t="s">
        <v>5421</v>
      </c>
      <c r="F10259" s="139" t="s">
        <v>5422</v>
      </c>
      <c r="G10259" s="145">
        <v>1</v>
      </c>
      <c r="H10259" s="145">
        <v>1</v>
      </c>
    </row>
    <row r="10260" spans="1:8" x14ac:dyDescent="0.2">
      <c r="A10260" t="s">
        <v>15300</v>
      </c>
      <c r="B10260" s="139">
        <v>2</v>
      </c>
      <c r="C10260" s="139">
        <v>0</v>
      </c>
      <c r="D10260" s="139">
        <v>0</v>
      </c>
      <c r="E10260" s="139" t="s">
        <v>5421</v>
      </c>
      <c r="F10260" s="139" t="s">
        <v>5422</v>
      </c>
      <c r="G10260" s="145">
        <v>1</v>
      </c>
      <c r="H10260" s="145">
        <v>1</v>
      </c>
    </row>
    <row r="10261" spans="1:8" x14ac:dyDescent="0.2">
      <c r="A10261" t="s">
        <v>15301</v>
      </c>
      <c r="B10261" s="139">
        <v>2</v>
      </c>
      <c r="C10261" s="139">
        <v>0</v>
      </c>
      <c r="D10261" s="139">
        <v>0</v>
      </c>
      <c r="E10261" s="139" t="s">
        <v>5421</v>
      </c>
      <c r="F10261" s="139" t="s">
        <v>5422</v>
      </c>
      <c r="G10261" s="145">
        <v>1</v>
      </c>
      <c r="H10261" s="145">
        <v>1</v>
      </c>
    </row>
    <row r="10262" spans="1:8" x14ac:dyDescent="0.2">
      <c r="A10262" t="s">
        <v>15302</v>
      </c>
      <c r="B10262" s="139">
        <v>1</v>
      </c>
      <c r="C10262" s="139">
        <v>0</v>
      </c>
      <c r="D10262" s="139">
        <v>0</v>
      </c>
      <c r="E10262" s="139" t="s">
        <v>5421</v>
      </c>
      <c r="F10262" s="139" t="s">
        <v>5422</v>
      </c>
      <c r="G10262" s="145">
        <v>1</v>
      </c>
      <c r="H10262" s="145">
        <v>1</v>
      </c>
    </row>
    <row r="10263" spans="1:8" x14ac:dyDescent="0.2">
      <c r="A10263" t="s">
        <v>15303</v>
      </c>
      <c r="B10263" s="139">
        <v>1</v>
      </c>
      <c r="C10263" s="139">
        <v>0</v>
      </c>
      <c r="D10263" s="139">
        <v>0</v>
      </c>
      <c r="E10263" s="139" t="s">
        <v>5421</v>
      </c>
      <c r="F10263" s="139" t="s">
        <v>5422</v>
      </c>
      <c r="G10263" s="145">
        <v>1</v>
      </c>
      <c r="H10263" s="145">
        <v>1</v>
      </c>
    </row>
    <row r="10264" spans="1:8" x14ac:dyDescent="0.2">
      <c r="A10264" t="s">
        <v>15304</v>
      </c>
      <c r="B10264" s="139">
        <v>15</v>
      </c>
      <c r="C10264" s="139">
        <v>0</v>
      </c>
      <c r="D10264" s="139">
        <v>0.02</v>
      </c>
      <c r="E10264" s="139" t="s">
        <v>5421</v>
      </c>
      <c r="F10264" s="139" t="s">
        <v>5422</v>
      </c>
      <c r="G10264" s="145">
        <v>1</v>
      </c>
      <c r="H10264" s="145">
        <v>1</v>
      </c>
    </row>
    <row r="10265" spans="1:8" x14ac:dyDescent="0.2">
      <c r="A10265" t="s">
        <v>15305</v>
      </c>
      <c r="B10265" s="139">
        <v>121</v>
      </c>
      <c r="C10265" s="139">
        <v>0</v>
      </c>
      <c r="D10265" s="139">
        <v>0.12</v>
      </c>
      <c r="E10265" s="139" t="s">
        <v>5421</v>
      </c>
      <c r="F10265" s="139" t="s">
        <v>5422</v>
      </c>
      <c r="G10265" s="145">
        <v>1</v>
      </c>
      <c r="H10265" s="145">
        <v>1</v>
      </c>
    </row>
    <row r="10266" spans="1:8" x14ac:dyDescent="0.2">
      <c r="A10266" t="s">
        <v>15306</v>
      </c>
      <c r="B10266" s="139">
        <v>18</v>
      </c>
      <c r="C10266" s="139">
        <v>0</v>
      </c>
      <c r="D10266" s="139">
        <v>0.02</v>
      </c>
      <c r="E10266" s="139" t="s">
        <v>5421</v>
      </c>
      <c r="F10266" s="139" t="s">
        <v>5422</v>
      </c>
      <c r="G10266" s="145">
        <v>1</v>
      </c>
      <c r="H10266" s="145">
        <v>1</v>
      </c>
    </row>
    <row r="10267" spans="1:8" x14ac:dyDescent="0.2">
      <c r="A10267" t="s">
        <v>15307</v>
      </c>
      <c r="B10267" s="139">
        <v>16</v>
      </c>
      <c r="C10267" s="139">
        <v>0</v>
      </c>
      <c r="D10267" s="139">
        <v>0.02</v>
      </c>
      <c r="E10267" s="139" t="s">
        <v>5421</v>
      </c>
      <c r="F10267" s="139" t="s">
        <v>5422</v>
      </c>
      <c r="G10267" s="145">
        <v>1</v>
      </c>
      <c r="H10267" s="145">
        <v>1</v>
      </c>
    </row>
    <row r="10268" spans="1:8" x14ac:dyDescent="0.2">
      <c r="A10268" t="s">
        <v>15308</v>
      </c>
      <c r="B10268" s="139">
        <v>58</v>
      </c>
      <c r="C10268" s="139">
        <v>0</v>
      </c>
      <c r="D10268" s="139">
        <v>0.06</v>
      </c>
      <c r="E10268" s="139" t="s">
        <v>5421</v>
      </c>
      <c r="F10268" s="139" t="s">
        <v>5422</v>
      </c>
      <c r="G10268" s="145">
        <v>1</v>
      </c>
      <c r="H10268" s="145">
        <v>1</v>
      </c>
    </row>
    <row r="10269" spans="1:8" x14ac:dyDescent="0.2">
      <c r="A10269" t="s">
        <v>15309</v>
      </c>
      <c r="B10269" s="139">
        <v>81</v>
      </c>
      <c r="C10269" s="139">
        <v>0</v>
      </c>
      <c r="D10269" s="139">
        <v>0.08</v>
      </c>
      <c r="E10269" s="139" t="s">
        <v>5421</v>
      </c>
      <c r="F10269" s="139" t="s">
        <v>5422</v>
      </c>
      <c r="G10269" s="145">
        <v>1</v>
      </c>
      <c r="H10269" s="145">
        <v>1</v>
      </c>
    </row>
    <row r="10270" spans="1:8" x14ac:dyDescent="0.2">
      <c r="A10270" t="s">
        <v>15310</v>
      </c>
      <c r="B10270" s="139">
        <v>52</v>
      </c>
      <c r="C10270" s="139">
        <v>0</v>
      </c>
      <c r="D10270" s="139">
        <v>0.05</v>
      </c>
      <c r="E10270" s="139" t="s">
        <v>5421</v>
      </c>
      <c r="F10270" s="139" t="s">
        <v>5422</v>
      </c>
      <c r="G10270" s="145">
        <v>1</v>
      </c>
      <c r="H10270" s="145">
        <v>1</v>
      </c>
    </row>
    <row r="10271" spans="1:8" x14ac:dyDescent="0.2">
      <c r="A10271" t="s">
        <v>15311</v>
      </c>
      <c r="B10271" s="139">
        <v>1</v>
      </c>
      <c r="C10271" s="139">
        <v>0</v>
      </c>
      <c r="D10271" s="139">
        <v>0</v>
      </c>
      <c r="E10271" s="139" t="s">
        <v>5421</v>
      </c>
      <c r="F10271" s="139" t="s">
        <v>5422</v>
      </c>
      <c r="G10271" s="145">
        <v>1</v>
      </c>
      <c r="H10271" s="145">
        <v>1</v>
      </c>
    </row>
    <row r="10272" spans="1:8" x14ac:dyDescent="0.2">
      <c r="A10272" t="s">
        <v>15312</v>
      </c>
      <c r="B10272" s="139">
        <v>9</v>
      </c>
      <c r="C10272" s="139">
        <v>0</v>
      </c>
      <c r="D10272" s="139">
        <v>0.01</v>
      </c>
      <c r="E10272" s="139" t="s">
        <v>5421</v>
      </c>
      <c r="F10272" s="139" t="s">
        <v>5422</v>
      </c>
      <c r="G10272" s="145">
        <v>1</v>
      </c>
      <c r="H10272" s="145">
        <v>1</v>
      </c>
    </row>
    <row r="10273" spans="1:8" x14ac:dyDescent="0.2">
      <c r="A10273" t="s">
        <v>15313</v>
      </c>
      <c r="B10273" s="139">
        <v>83</v>
      </c>
      <c r="C10273" s="139">
        <v>0</v>
      </c>
      <c r="D10273" s="139">
        <v>0.08</v>
      </c>
      <c r="E10273" s="139" t="s">
        <v>5421</v>
      </c>
      <c r="F10273" s="139" t="s">
        <v>5422</v>
      </c>
      <c r="G10273" s="145">
        <v>1</v>
      </c>
      <c r="H10273" s="145">
        <v>1</v>
      </c>
    </row>
    <row r="10274" spans="1:8" x14ac:dyDescent="0.2">
      <c r="A10274" t="s">
        <v>15314</v>
      </c>
      <c r="B10274" s="139">
        <v>48</v>
      </c>
      <c r="C10274" s="139">
        <v>0</v>
      </c>
      <c r="D10274" s="139">
        <v>0.05</v>
      </c>
      <c r="E10274" s="139" t="s">
        <v>5421</v>
      </c>
      <c r="F10274" s="139" t="s">
        <v>5422</v>
      </c>
      <c r="G10274" s="145">
        <v>1</v>
      </c>
      <c r="H10274" s="145">
        <v>1</v>
      </c>
    </row>
    <row r="10275" spans="1:8" x14ac:dyDescent="0.2">
      <c r="A10275" t="s">
        <v>15315</v>
      </c>
      <c r="B10275" s="139">
        <v>14</v>
      </c>
      <c r="C10275" s="139">
        <v>0</v>
      </c>
      <c r="D10275" s="139">
        <v>0.01</v>
      </c>
      <c r="E10275" s="139" t="s">
        <v>5421</v>
      </c>
      <c r="F10275" s="139" t="s">
        <v>5422</v>
      </c>
      <c r="G10275" s="145">
        <v>1</v>
      </c>
      <c r="H10275" s="145">
        <v>1</v>
      </c>
    </row>
    <row r="10276" spans="1:8" x14ac:dyDescent="0.2">
      <c r="A10276" t="s">
        <v>15316</v>
      </c>
      <c r="B10276" s="139">
        <v>107</v>
      </c>
      <c r="C10276" s="139">
        <v>0</v>
      </c>
      <c r="D10276" s="139">
        <v>0.11</v>
      </c>
      <c r="E10276" s="139" t="s">
        <v>5421</v>
      </c>
      <c r="F10276" s="139" t="s">
        <v>5422</v>
      </c>
      <c r="G10276" s="145">
        <v>1</v>
      </c>
      <c r="H10276" s="145">
        <v>1</v>
      </c>
    </row>
    <row r="10277" spans="1:8" x14ac:dyDescent="0.2">
      <c r="A10277" t="s">
        <v>15317</v>
      </c>
      <c r="B10277" s="139">
        <v>8</v>
      </c>
      <c r="C10277" s="139">
        <v>0</v>
      </c>
      <c r="D10277" s="139">
        <v>0.01</v>
      </c>
      <c r="E10277" s="139" t="s">
        <v>5421</v>
      </c>
      <c r="F10277" s="139" t="s">
        <v>5422</v>
      </c>
      <c r="G10277" s="145">
        <v>1</v>
      </c>
      <c r="H10277" s="145">
        <v>1</v>
      </c>
    </row>
    <row r="10278" spans="1:8" x14ac:dyDescent="0.2">
      <c r="A10278" t="s">
        <v>15318</v>
      </c>
      <c r="B10278" s="139">
        <v>453</v>
      </c>
      <c r="C10278" s="139">
        <v>0</v>
      </c>
      <c r="D10278" s="139">
        <v>0.46</v>
      </c>
      <c r="E10278" s="139" t="s">
        <v>5421</v>
      </c>
      <c r="F10278" s="139" t="s">
        <v>5422</v>
      </c>
      <c r="G10278" s="145">
        <v>1</v>
      </c>
      <c r="H10278" s="145">
        <v>1</v>
      </c>
    </row>
    <row r="10279" spans="1:8" x14ac:dyDescent="0.2">
      <c r="A10279" t="s">
        <v>15319</v>
      </c>
      <c r="B10279" s="139">
        <v>16</v>
      </c>
      <c r="C10279" s="139">
        <v>0</v>
      </c>
      <c r="D10279" s="139">
        <v>0.02</v>
      </c>
      <c r="E10279" s="139" t="s">
        <v>5421</v>
      </c>
      <c r="F10279" s="139" t="s">
        <v>5422</v>
      </c>
      <c r="G10279" s="145">
        <v>1</v>
      </c>
      <c r="H10279" s="145">
        <v>1</v>
      </c>
    </row>
    <row r="10280" spans="1:8" x14ac:dyDescent="0.2">
      <c r="A10280" t="s">
        <v>15320</v>
      </c>
      <c r="B10280" s="139">
        <v>26</v>
      </c>
      <c r="C10280" s="139">
        <v>0</v>
      </c>
      <c r="D10280" s="139">
        <v>0.03</v>
      </c>
      <c r="E10280" s="139" t="s">
        <v>5421</v>
      </c>
      <c r="F10280" s="139" t="s">
        <v>5422</v>
      </c>
      <c r="G10280" s="145">
        <v>1</v>
      </c>
      <c r="H10280" s="145">
        <v>1</v>
      </c>
    </row>
    <row r="10281" spans="1:8" x14ac:dyDescent="0.2">
      <c r="A10281" t="s">
        <v>15321</v>
      </c>
      <c r="B10281" s="139">
        <v>63</v>
      </c>
      <c r="C10281" s="139">
        <v>0</v>
      </c>
      <c r="D10281" s="139">
        <v>0.06</v>
      </c>
      <c r="E10281" s="139" t="s">
        <v>5421</v>
      </c>
      <c r="F10281" s="139" t="s">
        <v>5422</v>
      </c>
      <c r="G10281" s="145">
        <v>1</v>
      </c>
      <c r="H10281" s="145">
        <v>1</v>
      </c>
    </row>
    <row r="10282" spans="1:8" x14ac:dyDescent="0.2">
      <c r="A10282" t="s">
        <v>15322</v>
      </c>
      <c r="B10282" s="139">
        <v>20</v>
      </c>
      <c r="C10282" s="139">
        <v>0</v>
      </c>
      <c r="D10282" s="139">
        <v>0.02</v>
      </c>
      <c r="E10282" s="139" t="s">
        <v>5421</v>
      </c>
      <c r="F10282" s="139" t="s">
        <v>5422</v>
      </c>
      <c r="G10282" s="145">
        <v>1</v>
      </c>
      <c r="H10282" s="145">
        <v>1</v>
      </c>
    </row>
    <row r="10283" spans="1:8" x14ac:dyDescent="0.2">
      <c r="A10283" t="s">
        <v>15323</v>
      </c>
      <c r="B10283" s="139">
        <v>11</v>
      </c>
      <c r="C10283" s="139">
        <v>0</v>
      </c>
      <c r="D10283" s="139">
        <v>0.01</v>
      </c>
      <c r="E10283" s="139" t="s">
        <v>5421</v>
      </c>
      <c r="F10283" s="139" t="s">
        <v>5422</v>
      </c>
      <c r="G10283" s="145">
        <v>1</v>
      </c>
      <c r="H10283" s="145">
        <v>1</v>
      </c>
    </row>
    <row r="10284" spans="1:8" x14ac:dyDescent="0.2">
      <c r="A10284" t="s">
        <v>15324</v>
      </c>
      <c r="B10284" s="139">
        <v>9</v>
      </c>
      <c r="C10284" s="139">
        <v>0</v>
      </c>
      <c r="D10284" s="139">
        <v>0.01</v>
      </c>
      <c r="E10284" s="139" t="s">
        <v>5421</v>
      </c>
      <c r="F10284" s="139" t="s">
        <v>5422</v>
      </c>
      <c r="G10284" s="145">
        <v>1</v>
      </c>
      <c r="H10284" s="145">
        <v>1</v>
      </c>
    </row>
    <row r="10285" spans="1:8" x14ac:dyDescent="0.2">
      <c r="A10285" t="s">
        <v>15325</v>
      </c>
      <c r="B10285" s="139">
        <v>11</v>
      </c>
      <c r="C10285" s="139">
        <v>0</v>
      </c>
      <c r="D10285" s="139">
        <v>0.01</v>
      </c>
      <c r="E10285" s="139" t="s">
        <v>5421</v>
      </c>
      <c r="F10285" s="139" t="s">
        <v>5422</v>
      </c>
      <c r="G10285" s="145">
        <v>1</v>
      </c>
      <c r="H10285" s="145">
        <v>1</v>
      </c>
    </row>
    <row r="10286" spans="1:8" x14ac:dyDescent="0.2">
      <c r="A10286" t="s">
        <v>15326</v>
      </c>
      <c r="B10286" s="139">
        <v>6</v>
      </c>
      <c r="C10286" s="139">
        <v>0</v>
      </c>
      <c r="D10286" s="139">
        <v>0.01</v>
      </c>
      <c r="E10286" s="139" t="s">
        <v>5421</v>
      </c>
      <c r="F10286" s="139" t="s">
        <v>5422</v>
      </c>
      <c r="G10286" s="145">
        <v>1</v>
      </c>
      <c r="H10286" s="145">
        <v>1</v>
      </c>
    </row>
    <row r="10287" spans="1:8" x14ac:dyDescent="0.2">
      <c r="A10287" t="s">
        <v>15327</v>
      </c>
      <c r="B10287" s="139">
        <v>10</v>
      </c>
      <c r="C10287" s="139">
        <v>0</v>
      </c>
      <c r="D10287" s="139">
        <v>0.01</v>
      </c>
      <c r="E10287" s="139" t="s">
        <v>5421</v>
      </c>
      <c r="F10287" s="139" t="s">
        <v>5422</v>
      </c>
      <c r="G10287" s="145">
        <v>1</v>
      </c>
      <c r="H10287" s="145">
        <v>1</v>
      </c>
    </row>
    <row r="10288" spans="1:8" x14ac:dyDescent="0.2">
      <c r="A10288" t="s">
        <v>15328</v>
      </c>
      <c r="B10288" s="139">
        <v>37</v>
      </c>
      <c r="C10288" s="139">
        <v>0</v>
      </c>
      <c r="D10288" s="139">
        <v>0.04</v>
      </c>
      <c r="E10288" s="139" t="s">
        <v>5421</v>
      </c>
      <c r="F10288" s="139" t="s">
        <v>5422</v>
      </c>
      <c r="G10288" s="145">
        <v>1</v>
      </c>
      <c r="H10288" s="145">
        <v>1</v>
      </c>
    </row>
    <row r="10289" spans="1:8" x14ac:dyDescent="0.2">
      <c r="A10289" t="s">
        <v>15329</v>
      </c>
      <c r="B10289" s="139">
        <v>84</v>
      </c>
      <c r="C10289" s="139">
        <v>0</v>
      </c>
      <c r="D10289" s="139">
        <v>0.09</v>
      </c>
      <c r="E10289" s="139" t="s">
        <v>5421</v>
      </c>
      <c r="F10289" s="139" t="s">
        <v>5422</v>
      </c>
      <c r="G10289" s="145">
        <v>1</v>
      </c>
      <c r="H10289" s="145">
        <v>1</v>
      </c>
    </row>
    <row r="10290" spans="1:8" x14ac:dyDescent="0.2">
      <c r="A10290" t="s">
        <v>15330</v>
      </c>
      <c r="B10290" s="139">
        <v>1</v>
      </c>
      <c r="C10290" s="139">
        <v>0</v>
      </c>
      <c r="D10290" s="139">
        <v>0</v>
      </c>
      <c r="E10290" s="139" t="s">
        <v>5421</v>
      </c>
      <c r="F10290" s="139" t="s">
        <v>5422</v>
      </c>
      <c r="G10290" s="145">
        <v>1</v>
      </c>
      <c r="H10290" s="145">
        <v>1</v>
      </c>
    </row>
    <row r="10291" spans="1:8" x14ac:dyDescent="0.2">
      <c r="A10291" t="s">
        <v>15331</v>
      </c>
      <c r="B10291" s="139">
        <v>132</v>
      </c>
      <c r="C10291" s="139">
        <v>0</v>
      </c>
      <c r="D10291" s="139">
        <v>0.13</v>
      </c>
      <c r="E10291" s="139" t="s">
        <v>5421</v>
      </c>
      <c r="F10291" s="139" t="s">
        <v>5422</v>
      </c>
      <c r="G10291" s="145">
        <v>1</v>
      </c>
      <c r="H10291" s="145">
        <v>1</v>
      </c>
    </row>
    <row r="10292" spans="1:8" x14ac:dyDescent="0.2">
      <c r="A10292" t="s">
        <v>15332</v>
      </c>
      <c r="B10292" s="139">
        <v>2</v>
      </c>
      <c r="C10292" s="139">
        <v>0</v>
      </c>
      <c r="D10292" s="139">
        <v>0</v>
      </c>
      <c r="E10292" s="139" t="s">
        <v>5421</v>
      </c>
      <c r="F10292" s="139" t="s">
        <v>5422</v>
      </c>
      <c r="G10292" s="145">
        <v>1</v>
      </c>
      <c r="H10292" s="145">
        <v>1</v>
      </c>
    </row>
    <row r="10293" spans="1:8" x14ac:dyDescent="0.2">
      <c r="A10293" t="s">
        <v>15333</v>
      </c>
      <c r="B10293" s="139">
        <v>12</v>
      </c>
      <c r="C10293" s="139">
        <v>0</v>
      </c>
      <c r="D10293" s="139">
        <v>0.01</v>
      </c>
      <c r="E10293" s="139" t="s">
        <v>5421</v>
      </c>
      <c r="F10293" s="139" t="s">
        <v>5422</v>
      </c>
      <c r="G10293" s="145">
        <v>1</v>
      </c>
      <c r="H10293" s="145">
        <v>1</v>
      </c>
    </row>
    <row r="10294" spans="1:8" x14ac:dyDescent="0.2">
      <c r="A10294" t="s">
        <v>15334</v>
      </c>
      <c r="B10294" s="139">
        <v>1</v>
      </c>
      <c r="C10294" s="139">
        <v>0</v>
      </c>
      <c r="D10294" s="139">
        <v>0</v>
      </c>
      <c r="E10294" s="139" t="s">
        <v>5421</v>
      </c>
      <c r="F10294" s="139" t="s">
        <v>5422</v>
      </c>
      <c r="G10294" s="145">
        <v>1</v>
      </c>
      <c r="H10294" s="145">
        <v>1</v>
      </c>
    </row>
    <row r="10295" spans="1:8" x14ac:dyDescent="0.2">
      <c r="A10295" t="s">
        <v>15335</v>
      </c>
      <c r="B10295" s="139">
        <v>30</v>
      </c>
      <c r="C10295" s="139">
        <v>0</v>
      </c>
      <c r="D10295" s="139">
        <v>0.03</v>
      </c>
      <c r="E10295" s="139" t="s">
        <v>5421</v>
      </c>
      <c r="F10295" s="139" t="s">
        <v>5422</v>
      </c>
      <c r="G10295" s="145">
        <v>1</v>
      </c>
      <c r="H10295" s="145">
        <v>1</v>
      </c>
    </row>
    <row r="10296" spans="1:8" x14ac:dyDescent="0.2">
      <c r="A10296" t="s">
        <v>15336</v>
      </c>
      <c r="B10296" s="139">
        <v>4</v>
      </c>
      <c r="C10296" s="139">
        <v>0</v>
      </c>
      <c r="D10296" s="139">
        <v>0</v>
      </c>
      <c r="E10296" s="139" t="s">
        <v>5421</v>
      </c>
      <c r="F10296" s="139" t="s">
        <v>5422</v>
      </c>
      <c r="G10296" s="145">
        <v>1</v>
      </c>
      <c r="H10296" s="145">
        <v>1</v>
      </c>
    </row>
    <row r="10297" spans="1:8" x14ac:dyDescent="0.2">
      <c r="A10297" t="s">
        <v>15337</v>
      </c>
      <c r="B10297" s="139">
        <v>3</v>
      </c>
      <c r="C10297" s="139">
        <v>0</v>
      </c>
      <c r="D10297" s="139">
        <v>0</v>
      </c>
      <c r="E10297" s="139" t="s">
        <v>5421</v>
      </c>
      <c r="F10297" s="139" t="s">
        <v>5422</v>
      </c>
      <c r="G10297" s="145">
        <v>1</v>
      </c>
      <c r="H10297" s="145">
        <v>1</v>
      </c>
    </row>
    <row r="10298" spans="1:8" x14ac:dyDescent="0.2">
      <c r="A10298" t="s">
        <v>15338</v>
      </c>
      <c r="B10298" s="139">
        <v>15</v>
      </c>
      <c r="C10298" s="139">
        <v>0</v>
      </c>
      <c r="D10298" s="139">
        <v>0.02</v>
      </c>
      <c r="E10298" s="139" t="s">
        <v>5421</v>
      </c>
      <c r="F10298" s="139" t="s">
        <v>5422</v>
      </c>
      <c r="G10298" s="145">
        <v>1</v>
      </c>
      <c r="H10298" s="145">
        <v>1</v>
      </c>
    </row>
    <row r="10299" spans="1:8" x14ac:dyDescent="0.2">
      <c r="A10299" t="s">
        <v>15339</v>
      </c>
      <c r="B10299" s="139">
        <v>5</v>
      </c>
      <c r="C10299" s="139">
        <v>0</v>
      </c>
      <c r="D10299" s="139">
        <v>0.01</v>
      </c>
      <c r="E10299" s="139" t="s">
        <v>5421</v>
      </c>
      <c r="F10299" s="139" t="s">
        <v>5422</v>
      </c>
      <c r="G10299" s="145">
        <v>1</v>
      </c>
      <c r="H10299" s="145">
        <v>1</v>
      </c>
    </row>
    <row r="10300" spans="1:8" x14ac:dyDescent="0.2">
      <c r="A10300" t="s">
        <v>15340</v>
      </c>
      <c r="B10300" s="139">
        <v>3</v>
      </c>
      <c r="C10300" s="139">
        <v>0</v>
      </c>
      <c r="D10300" s="139">
        <v>0</v>
      </c>
      <c r="E10300" s="139" t="s">
        <v>5421</v>
      </c>
      <c r="F10300" s="139" t="s">
        <v>5422</v>
      </c>
      <c r="G10300" s="145">
        <v>1</v>
      </c>
      <c r="H10300" s="145">
        <v>1</v>
      </c>
    </row>
    <row r="10301" spans="1:8" x14ac:dyDescent="0.2">
      <c r="A10301" t="s">
        <v>15341</v>
      </c>
      <c r="B10301" s="139">
        <v>7</v>
      </c>
      <c r="C10301" s="139">
        <v>0</v>
      </c>
      <c r="D10301" s="139">
        <v>0.01</v>
      </c>
      <c r="E10301" s="139" t="s">
        <v>5421</v>
      </c>
      <c r="F10301" s="139" t="s">
        <v>5422</v>
      </c>
      <c r="G10301" s="145">
        <v>1</v>
      </c>
      <c r="H10301" s="145">
        <v>1</v>
      </c>
    </row>
    <row r="10302" spans="1:8" x14ac:dyDescent="0.2">
      <c r="A10302" t="s">
        <v>15342</v>
      </c>
      <c r="B10302" s="139">
        <v>9</v>
      </c>
      <c r="C10302" s="139">
        <v>0</v>
      </c>
      <c r="D10302" s="139">
        <v>0.01</v>
      </c>
      <c r="E10302" s="139" t="s">
        <v>5421</v>
      </c>
      <c r="F10302" s="139" t="s">
        <v>5422</v>
      </c>
      <c r="G10302" s="145">
        <v>1</v>
      </c>
      <c r="H10302" s="145">
        <v>1</v>
      </c>
    </row>
    <row r="10303" spans="1:8" x14ac:dyDescent="0.2">
      <c r="A10303" t="s">
        <v>15343</v>
      </c>
      <c r="B10303" s="139">
        <v>7</v>
      </c>
      <c r="C10303" s="139">
        <v>0</v>
      </c>
      <c r="D10303" s="139">
        <v>0.01</v>
      </c>
      <c r="E10303" s="139" t="s">
        <v>5421</v>
      </c>
      <c r="F10303" s="139" t="s">
        <v>5422</v>
      </c>
      <c r="G10303" s="145">
        <v>1</v>
      </c>
      <c r="H10303" s="145">
        <v>1</v>
      </c>
    </row>
    <row r="10304" spans="1:8" x14ac:dyDescent="0.2">
      <c r="A10304" t="s">
        <v>15344</v>
      </c>
      <c r="B10304" s="139">
        <v>2</v>
      </c>
      <c r="C10304" s="139">
        <v>0</v>
      </c>
      <c r="D10304" s="139">
        <v>0</v>
      </c>
      <c r="E10304" s="139" t="s">
        <v>5421</v>
      </c>
      <c r="F10304" s="139" t="s">
        <v>5422</v>
      </c>
      <c r="G10304" s="145">
        <v>1</v>
      </c>
      <c r="H10304" s="145">
        <v>1</v>
      </c>
    </row>
    <row r="10305" spans="1:8" x14ac:dyDescent="0.2">
      <c r="A10305" t="s">
        <v>15345</v>
      </c>
      <c r="B10305" s="139">
        <v>2</v>
      </c>
      <c r="C10305" s="139">
        <v>0</v>
      </c>
      <c r="D10305" s="139">
        <v>0</v>
      </c>
      <c r="E10305" s="139" t="s">
        <v>5421</v>
      </c>
      <c r="F10305" s="139" t="s">
        <v>5422</v>
      </c>
      <c r="G10305" s="145">
        <v>1</v>
      </c>
      <c r="H10305" s="145">
        <v>1</v>
      </c>
    </row>
    <row r="10306" spans="1:8" x14ac:dyDescent="0.2">
      <c r="A10306" t="s">
        <v>15346</v>
      </c>
      <c r="B10306" s="139">
        <v>10</v>
      </c>
      <c r="C10306" s="139">
        <v>0</v>
      </c>
      <c r="D10306" s="139">
        <v>0.01</v>
      </c>
      <c r="E10306" s="139" t="s">
        <v>5421</v>
      </c>
      <c r="F10306" s="139" t="s">
        <v>5422</v>
      </c>
      <c r="G10306" s="145">
        <v>1</v>
      </c>
      <c r="H10306" s="145">
        <v>1</v>
      </c>
    </row>
    <row r="10307" spans="1:8" x14ac:dyDescent="0.2">
      <c r="A10307" t="s">
        <v>15347</v>
      </c>
      <c r="B10307" s="139">
        <v>1</v>
      </c>
      <c r="C10307" s="139">
        <v>0</v>
      </c>
      <c r="D10307" s="139">
        <v>0</v>
      </c>
      <c r="E10307" s="139" t="s">
        <v>5421</v>
      </c>
      <c r="F10307" s="139" t="s">
        <v>5422</v>
      </c>
      <c r="G10307" s="145">
        <v>1</v>
      </c>
      <c r="H10307" s="145">
        <v>1</v>
      </c>
    </row>
    <row r="10308" spans="1:8" x14ac:dyDescent="0.2">
      <c r="A10308" t="s">
        <v>15348</v>
      </c>
      <c r="B10308" s="139">
        <v>1</v>
      </c>
      <c r="C10308" s="139">
        <v>0</v>
      </c>
      <c r="D10308" s="139">
        <v>0</v>
      </c>
      <c r="E10308" s="139" t="s">
        <v>5421</v>
      </c>
      <c r="F10308" s="139" t="s">
        <v>5422</v>
      </c>
      <c r="G10308" s="145">
        <v>1</v>
      </c>
      <c r="H10308" s="145">
        <v>1</v>
      </c>
    </row>
    <row r="10309" spans="1:8" x14ac:dyDescent="0.2">
      <c r="A10309" t="s">
        <v>15349</v>
      </c>
      <c r="B10309" s="139">
        <v>2</v>
      </c>
      <c r="C10309" s="139">
        <v>0</v>
      </c>
      <c r="D10309" s="139">
        <v>0</v>
      </c>
      <c r="E10309" s="139" t="s">
        <v>5421</v>
      </c>
      <c r="F10309" s="139" t="s">
        <v>5422</v>
      </c>
      <c r="G10309" s="145">
        <v>1</v>
      </c>
      <c r="H10309" s="145">
        <v>1</v>
      </c>
    </row>
    <row r="10310" spans="1:8" x14ac:dyDescent="0.2">
      <c r="A10310" t="s">
        <v>15350</v>
      </c>
      <c r="B10310" s="139">
        <v>64</v>
      </c>
      <c r="C10310" s="139">
        <v>0</v>
      </c>
      <c r="D10310" s="139">
        <v>7.0000000000000007E-2</v>
      </c>
      <c r="E10310" s="139" t="s">
        <v>5421</v>
      </c>
      <c r="F10310" s="139" t="s">
        <v>5422</v>
      </c>
      <c r="G10310" s="145">
        <v>1</v>
      </c>
      <c r="H10310" s="145">
        <v>1</v>
      </c>
    </row>
    <row r="10311" spans="1:8" x14ac:dyDescent="0.2">
      <c r="A10311" t="s">
        <v>15351</v>
      </c>
      <c r="B10311" s="139">
        <v>91</v>
      </c>
      <c r="C10311" s="139">
        <v>0</v>
      </c>
      <c r="D10311" s="139">
        <v>0.09</v>
      </c>
      <c r="E10311" s="139" t="s">
        <v>5421</v>
      </c>
      <c r="F10311" s="139" t="s">
        <v>5422</v>
      </c>
      <c r="G10311" s="145">
        <v>1</v>
      </c>
      <c r="H10311" s="145">
        <v>1</v>
      </c>
    </row>
    <row r="10312" spans="1:8" x14ac:dyDescent="0.2">
      <c r="A10312" t="s">
        <v>15352</v>
      </c>
      <c r="B10312" s="139">
        <v>91</v>
      </c>
      <c r="C10312" s="139">
        <v>0</v>
      </c>
      <c r="D10312" s="139">
        <v>0.09</v>
      </c>
      <c r="E10312" s="139" t="s">
        <v>5421</v>
      </c>
      <c r="F10312" s="139" t="s">
        <v>5422</v>
      </c>
      <c r="G10312" s="145">
        <v>1</v>
      </c>
      <c r="H10312" s="145">
        <v>1</v>
      </c>
    </row>
    <row r="10313" spans="1:8" x14ac:dyDescent="0.2">
      <c r="A10313" t="s">
        <v>15353</v>
      </c>
      <c r="B10313" s="139">
        <v>1</v>
      </c>
      <c r="C10313" s="139">
        <v>0</v>
      </c>
      <c r="D10313" s="139">
        <v>0</v>
      </c>
      <c r="E10313" s="139" t="s">
        <v>5421</v>
      </c>
      <c r="F10313" s="139" t="s">
        <v>5422</v>
      </c>
      <c r="G10313" s="145">
        <v>1</v>
      </c>
      <c r="H10313" s="145">
        <v>1</v>
      </c>
    </row>
    <row r="10314" spans="1:8" x14ac:dyDescent="0.2">
      <c r="A10314" t="s">
        <v>15354</v>
      </c>
      <c r="B10314" s="139">
        <v>33</v>
      </c>
      <c r="C10314" s="139">
        <v>0</v>
      </c>
      <c r="D10314" s="139">
        <v>0.03</v>
      </c>
      <c r="E10314" s="139" t="s">
        <v>5421</v>
      </c>
      <c r="F10314" s="139" t="s">
        <v>5422</v>
      </c>
      <c r="G10314" s="145">
        <v>1</v>
      </c>
      <c r="H10314" s="145">
        <v>1</v>
      </c>
    </row>
    <row r="10315" spans="1:8" x14ac:dyDescent="0.2">
      <c r="A10315" t="s">
        <v>15355</v>
      </c>
      <c r="B10315" s="139">
        <v>1</v>
      </c>
      <c r="C10315" s="139">
        <v>0</v>
      </c>
      <c r="D10315" s="139">
        <v>0</v>
      </c>
      <c r="E10315" s="139" t="s">
        <v>5421</v>
      </c>
      <c r="F10315" s="139" t="s">
        <v>5422</v>
      </c>
      <c r="G10315" s="145">
        <v>1</v>
      </c>
      <c r="H10315" s="145">
        <v>1</v>
      </c>
    </row>
    <row r="10316" spans="1:8" x14ac:dyDescent="0.2">
      <c r="A10316" t="s">
        <v>15356</v>
      </c>
      <c r="B10316" s="139">
        <v>1</v>
      </c>
      <c r="C10316" s="139">
        <v>0</v>
      </c>
      <c r="D10316" s="139">
        <v>0</v>
      </c>
      <c r="E10316" s="139" t="s">
        <v>5421</v>
      </c>
      <c r="F10316" s="139" t="s">
        <v>5422</v>
      </c>
      <c r="G10316" s="145">
        <v>1</v>
      </c>
      <c r="H10316" s="145">
        <v>1</v>
      </c>
    </row>
    <row r="10317" spans="1:8" x14ac:dyDescent="0.2">
      <c r="A10317" t="s">
        <v>15357</v>
      </c>
      <c r="B10317" s="139">
        <v>3</v>
      </c>
      <c r="C10317" s="139">
        <v>0</v>
      </c>
      <c r="D10317" s="139">
        <v>0</v>
      </c>
      <c r="E10317" s="139" t="s">
        <v>5421</v>
      </c>
      <c r="F10317" s="139" t="s">
        <v>5422</v>
      </c>
      <c r="G10317" s="145">
        <v>1</v>
      </c>
      <c r="H10317" s="145">
        <v>1</v>
      </c>
    </row>
    <row r="10318" spans="1:8" x14ac:dyDescent="0.2">
      <c r="A10318" t="s">
        <v>15358</v>
      </c>
      <c r="B10318" s="139">
        <v>15</v>
      </c>
      <c r="C10318" s="139">
        <v>0</v>
      </c>
      <c r="D10318" s="139">
        <v>0.02</v>
      </c>
      <c r="E10318" s="139" t="s">
        <v>5421</v>
      </c>
      <c r="F10318" s="139" t="s">
        <v>5422</v>
      </c>
      <c r="G10318" s="145">
        <v>1</v>
      </c>
      <c r="H10318" s="145">
        <v>1</v>
      </c>
    </row>
    <row r="10319" spans="1:8" x14ac:dyDescent="0.2">
      <c r="A10319" t="s">
        <v>15359</v>
      </c>
      <c r="B10319" s="139">
        <v>1</v>
      </c>
      <c r="C10319" s="139">
        <v>0</v>
      </c>
      <c r="D10319" s="139">
        <v>0</v>
      </c>
      <c r="E10319" s="139" t="s">
        <v>5421</v>
      </c>
      <c r="F10319" s="139" t="s">
        <v>5422</v>
      </c>
      <c r="G10319" s="145">
        <v>1</v>
      </c>
      <c r="H10319" s="145">
        <v>1</v>
      </c>
    </row>
    <row r="10320" spans="1:8" x14ac:dyDescent="0.2">
      <c r="A10320" t="s">
        <v>15360</v>
      </c>
      <c r="B10320" s="139">
        <v>1</v>
      </c>
      <c r="C10320" s="139">
        <v>0</v>
      </c>
      <c r="D10320" s="139">
        <v>0</v>
      </c>
      <c r="E10320" s="139" t="s">
        <v>5421</v>
      </c>
      <c r="F10320" s="139" t="s">
        <v>5422</v>
      </c>
      <c r="G10320" s="145">
        <v>1</v>
      </c>
      <c r="H10320" s="145">
        <v>1</v>
      </c>
    </row>
    <row r="10321" spans="1:8" x14ac:dyDescent="0.2">
      <c r="A10321" t="s">
        <v>15361</v>
      </c>
      <c r="B10321" s="139">
        <v>1</v>
      </c>
      <c r="C10321" s="139">
        <v>0</v>
      </c>
      <c r="D10321" s="139">
        <v>0</v>
      </c>
      <c r="E10321" s="139" t="s">
        <v>5421</v>
      </c>
      <c r="F10321" s="139" t="s">
        <v>5422</v>
      </c>
      <c r="G10321" s="145">
        <v>1</v>
      </c>
      <c r="H10321" s="145">
        <v>1</v>
      </c>
    </row>
    <row r="10322" spans="1:8" x14ac:dyDescent="0.2">
      <c r="A10322" t="s">
        <v>15362</v>
      </c>
      <c r="B10322" s="139">
        <v>2</v>
      </c>
      <c r="C10322" s="139">
        <v>0</v>
      </c>
      <c r="D10322" s="139">
        <v>0</v>
      </c>
      <c r="E10322" s="139" t="s">
        <v>5421</v>
      </c>
      <c r="F10322" s="139" t="s">
        <v>5422</v>
      </c>
      <c r="G10322" s="145">
        <v>1</v>
      </c>
      <c r="H10322" s="145">
        <v>1</v>
      </c>
    </row>
    <row r="10323" spans="1:8" x14ac:dyDescent="0.2">
      <c r="A10323" t="s">
        <v>15363</v>
      </c>
      <c r="B10323" s="139">
        <v>4</v>
      </c>
      <c r="C10323" s="139">
        <v>0</v>
      </c>
      <c r="D10323" s="139">
        <v>0</v>
      </c>
      <c r="E10323" s="139" t="s">
        <v>5421</v>
      </c>
      <c r="F10323" s="139" t="s">
        <v>5422</v>
      </c>
      <c r="G10323" s="145">
        <v>1</v>
      </c>
      <c r="H10323" s="145">
        <v>1</v>
      </c>
    </row>
    <row r="10324" spans="1:8" x14ac:dyDescent="0.2">
      <c r="A10324" t="s">
        <v>15364</v>
      </c>
      <c r="B10324" s="139">
        <v>11</v>
      </c>
      <c r="C10324" s="139">
        <v>0</v>
      </c>
      <c r="D10324" s="139">
        <v>0.01</v>
      </c>
      <c r="E10324" s="139" t="s">
        <v>5421</v>
      </c>
      <c r="F10324" s="139" t="s">
        <v>5422</v>
      </c>
      <c r="G10324" s="145">
        <v>1</v>
      </c>
      <c r="H10324" s="145">
        <v>1</v>
      </c>
    </row>
    <row r="10325" spans="1:8" x14ac:dyDescent="0.2">
      <c r="A10325" t="s">
        <v>15365</v>
      </c>
      <c r="B10325" s="139">
        <v>3</v>
      </c>
      <c r="C10325" s="139">
        <v>0</v>
      </c>
      <c r="D10325" s="139">
        <v>0</v>
      </c>
      <c r="E10325" s="139" t="s">
        <v>5421</v>
      </c>
      <c r="F10325" s="139" t="s">
        <v>5422</v>
      </c>
      <c r="G10325" s="145">
        <v>1</v>
      </c>
      <c r="H10325" s="145">
        <v>1</v>
      </c>
    </row>
    <row r="10326" spans="1:8" x14ac:dyDescent="0.2">
      <c r="A10326" t="s">
        <v>15366</v>
      </c>
      <c r="B10326" s="139">
        <v>15</v>
      </c>
      <c r="C10326" s="139">
        <v>0</v>
      </c>
      <c r="D10326" s="139">
        <v>0.02</v>
      </c>
      <c r="E10326" s="139" t="s">
        <v>5421</v>
      </c>
      <c r="F10326" s="139" t="s">
        <v>5422</v>
      </c>
      <c r="G10326" s="145">
        <v>1</v>
      </c>
      <c r="H10326" s="145">
        <v>1</v>
      </c>
    </row>
    <row r="10327" spans="1:8" x14ac:dyDescent="0.2">
      <c r="A10327" t="s">
        <v>15367</v>
      </c>
      <c r="B10327" s="139">
        <v>13</v>
      </c>
      <c r="C10327" s="139">
        <v>0</v>
      </c>
      <c r="D10327" s="139">
        <v>0.01</v>
      </c>
      <c r="E10327" s="139" t="s">
        <v>5421</v>
      </c>
      <c r="F10327" s="139" t="s">
        <v>5422</v>
      </c>
      <c r="G10327" s="145">
        <v>1</v>
      </c>
      <c r="H10327" s="145">
        <v>1</v>
      </c>
    </row>
    <row r="10328" spans="1:8" x14ac:dyDescent="0.2">
      <c r="A10328" t="s">
        <v>15368</v>
      </c>
      <c r="B10328" s="139">
        <v>42</v>
      </c>
      <c r="C10328" s="139">
        <v>0</v>
      </c>
      <c r="D10328" s="139">
        <v>0.04</v>
      </c>
      <c r="E10328" s="139" t="s">
        <v>5421</v>
      </c>
      <c r="F10328" s="139" t="s">
        <v>5422</v>
      </c>
      <c r="G10328" s="145">
        <v>1</v>
      </c>
      <c r="H10328" s="145">
        <v>1</v>
      </c>
    </row>
    <row r="10329" spans="1:8" x14ac:dyDescent="0.2">
      <c r="A10329" t="s">
        <v>15369</v>
      </c>
      <c r="B10329" s="139">
        <v>7</v>
      </c>
      <c r="C10329" s="139">
        <v>0</v>
      </c>
      <c r="D10329" s="139">
        <v>0.01</v>
      </c>
      <c r="E10329" s="139" t="s">
        <v>5421</v>
      </c>
      <c r="F10329" s="139" t="s">
        <v>5422</v>
      </c>
      <c r="G10329" s="145">
        <v>1</v>
      </c>
      <c r="H10329" s="145">
        <v>1</v>
      </c>
    </row>
    <row r="10330" spans="1:8" x14ac:dyDescent="0.2">
      <c r="A10330" t="s">
        <v>15370</v>
      </c>
      <c r="B10330" s="139">
        <v>10</v>
      </c>
      <c r="C10330" s="139">
        <v>0</v>
      </c>
      <c r="D10330" s="139">
        <v>0.01</v>
      </c>
      <c r="E10330" s="139" t="s">
        <v>5421</v>
      </c>
      <c r="F10330" s="139" t="s">
        <v>5422</v>
      </c>
      <c r="G10330" s="145">
        <v>1</v>
      </c>
      <c r="H10330" s="145">
        <v>1</v>
      </c>
    </row>
    <row r="10331" spans="1:8" x14ac:dyDescent="0.2">
      <c r="A10331" t="s">
        <v>15371</v>
      </c>
      <c r="B10331" s="139">
        <v>3</v>
      </c>
      <c r="C10331" s="139">
        <v>0</v>
      </c>
      <c r="D10331" s="139">
        <v>0</v>
      </c>
      <c r="E10331" s="139" t="s">
        <v>5421</v>
      </c>
      <c r="F10331" s="139" t="s">
        <v>5422</v>
      </c>
      <c r="G10331" s="145">
        <v>1</v>
      </c>
      <c r="H10331" s="145">
        <v>1</v>
      </c>
    </row>
    <row r="10332" spans="1:8" x14ac:dyDescent="0.2">
      <c r="A10332" t="s">
        <v>15372</v>
      </c>
      <c r="B10332" s="139">
        <v>5</v>
      </c>
      <c r="C10332" s="139">
        <v>0</v>
      </c>
      <c r="D10332" s="139">
        <v>0.01</v>
      </c>
      <c r="E10332" s="139" t="s">
        <v>5421</v>
      </c>
      <c r="F10332" s="139" t="s">
        <v>5422</v>
      </c>
      <c r="G10332" s="145">
        <v>1</v>
      </c>
      <c r="H10332" s="145">
        <v>1</v>
      </c>
    </row>
    <row r="10333" spans="1:8" x14ac:dyDescent="0.2">
      <c r="A10333" t="s">
        <v>15373</v>
      </c>
      <c r="B10333" s="139">
        <v>24</v>
      </c>
      <c r="C10333" s="139">
        <v>0</v>
      </c>
      <c r="D10333" s="139">
        <v>0.02</v>
      </c>
      <c r="E10333" s="139" t="s">
        <v>5421</v>
      </c>
      <c r="F10333" s="139" t="s">
        <v>5422</v>
      </c>
      <c r="G10333" s="145">
        <v>1</v>
      </c>
      <c r="H10333" s="145">
        <v>1</v>
      </c>
    </row>
    <row r="10334" spans="1:8" x14ac:dyDescent="0.2">
      <c r="A10334" t="s">
        <v>15374</v>
      </c>
      <c r="B10334" s="139">
        <v>5</v>
      </c>
      <c r="C10334" s="139">
        <v>0</v>
      </c>
      <c r="D10334" s="139">
        <v>0.01</v>
      </c>
      <c r="E10334" s="139" t="s">
        <v>5421</v>
      </c>
      <c r="F10334" s="139" t="s">
        <v>5422</v>
      </c>
      <c r="G10334" s="145">
        <v>1</v>
      </c>
      <c r="H10334" s="145">
        <v>1</v>
      </c>
    </row>
    <row r="10335" spans="1:8" x14ac:dyDescent="0.2">
      <c r="A10335" t="s">
        <v>15375</v>
      </c>
      <c r="B10335" s="139">
        <v>10</v>
      </c>
      <c r="C10335" s="139">
        <v>0</v>
      </c>
      <c r="D10335" s="139">
        <v>0.01</v>
      </c>
      <c r="E10335" s="139" t="s">
        <v>5421</v>
      </c>
      <c r="F10335" s="139" t="s">
        <v>5422</v>
      </c>
      <c r="G10335" s="145">
        <v>1</v>
      </c>
      <c r="H10335" s="145">
        <v>1</v>
      </c>
    </row>
    <row r="10336" spans="1:8" x14ac:dyDescent="0.2">
      <c r="A10336" t="s">
        <v>15376</v>
      </c>
      <c r="B10336" s="139">
        <v>2</v>
      </c>
      <c r="C10336" s="139">
        <v>0</v>
      </c>
      <c r="D10336" s="139">
        <v>0</v>
      </c>
      <c r="E10336" s="139" t="s">
        <v>5421</v>
      </c>
      <c r="F10336" s="139" t="s">
        <v>5422</v>
      </c>
      <c r="G10336" s="145">
        <v>1</v>
      </c>
      <c r="H10336" s="145">
        <v>1</v>
      </c>
    </row>
    <row r="10337" spans="1:8" x14ac:dyDescent="0.2">
      <c r="A10337" t="s">
        <v>15377</v>
      </c>
      <c r="B10337" s="139">
        <v>42</v>
      </c>
      <c r="C10337" s="139">
        <v>0</v>
      </c>
      <c r="D10337" s="139">
        <v>0.04</v>
      </c>
      <c r="E10337" s="139" t="s">
        <v>5421</v>
      </c>
      <c r="F10337" s="139" t="s">
        <v>5422</v>
      </c>
      <c r="G10337" s="145">
        <v>1</v>
      </c>
      <c r="H10337" s="145">
        <v>1</v>
      </c>
    </row>
    <row r="10338" spans="1:8" x14ac:dyDescent="0.2">
      <c r="A10338" t="s">
        <v>15378</v>
      </c>
      <c r="B10338" s="139">
        <v>9</v>
      </c>
      <c r="C10338" s="139">
        <v>0</v>
      </c>
      <c r="D10338" s="139">
        <v>0.01</v>
      </c>
      <c r="E10338" s="139" t="s">
        <v>5421</v>
      </c>
      <c r="F10338" s="139" t="s">
        <v>5422</v>
      </c>
      <c r="G10338" s="145">
        <v>1</v>
      </c>
      <c r="H10338" s="145">
        <v>1</v>
      </c>
    </row>
    <row r="10339" spans="1:8" x14ac:dyDescent="0.2">
      <c r="A10339" t="s">
        <v>15379</v>
      </c>
      <c r="B10339" s="139">
        <v>18</v>
      </c>
      <c r="C10339" s="139">
        <v>0</v>
      </c>
      <c r="D10339" s="139">
        <v>0.02</v>
      </c>
      <c r="E10339" s="139" t="s">
        <v>5421</v>
      </c>
      <c r="F10339" s="139" t="s">
        <v>5422</v>
      </c>
      <c r="G10339" s="145">
        <v>1</v>
      </c>
      <c r="H10339" s="145">
        <v>1</v>
      </c>
    </row>
    <row r="10340" spans="1:8" x14ac:dyDescent="0.2">
      <c r="A10340" t="s">
        <v>15380</v>
      </c>
      <c r="B10340" s="139">
        <v>34</v>
      </c>
      <c r="C10340" s="139">
        <v>0</v>
      </c>
      <c r="D10340" s="139">
        <v>0.03</v>
      </c>
      <c r="E10340" s="139" t="s">
        <v>5421</v>
      </c>
      <c r="F10340" s="139" t="s">
        <v>5422</v>
      </c>
      <c r="G10340" s="145">
        <v>1</v>
      </c>
      <c r="H10340" s="145">
        <v>1</v>
      </c>
    </row>
    <row r="10341" spans="1:8" x14ac:dyDescent="0.2">
      <c r="A10341" t="s">
        <v>15381</v>
      </c>
      <c r="B10341" s="139">
        <v>12</v>
      </c>
      <c r="C10341" s="139">
        <v>0</v>
      </c>
      <c r="D10341" s="139">
        <v>0.01</v>
      </c>
      <c r="E10341" s="139" t="s">
        <v>5421</v>
      </c>
      <c r="F10341" s="139" t="s">
        <v>5422</v>
      </c>
      <c r="G10341" s="145">
        <v>1</v>
      </c>
      <c r="H10341" s="145">
        <v>1</v>
      </c>
    </row>
    <row r="10342" spans="1:8" x14ac:dyDescent="0.2">
      <c r="A10342" t="s">
        <v>15382</v>
      </c>
      <c r="B10342" s="139">
        <v>20</v>
      </c>
      <c r="C10342" s="139">
        <v>0</v>
      </c>
      <c r="D10342" s="139">
        <v>0.02</v>
      </c>
      <c r="E10342" s="139" t="s">
        <v>5421</v>
      </c>
      <c r="F10342" s="139" t="s">
        <v>5422</v>
      </c>
      <c r="G10342" s="145">
        <v>1</v>
      </c>
      <c r="H10342" s="145">
        <v>1</v>
      </c>
    </row>
    <row r="10343" spans="1:8" x14ac:dyDescent="0.2">
      <c r="A10343" t="s">
        <v>15383</v>
      </c>
      <c r="B10343" s="139">
        <v>117</v>
      </c>
      <c r="C10343" s="139">
        <v>0</v>
      </c>
      <c r="D10343" s="139">
        <v>0.12</v>
      </c>
      <c r="E10343" s="139" t="s">
        <v>5421</v>
      </c>
      <c r="F10343" s="139" t="s">
        <v>5422</v>
      </c>
      <c r="G10343" s="145">
        <v>1</v>
      </c>
      <c r="H10343" s="145">
        <v>1</v>
      </c>
    </row>
    <row r="10344" spans="1:8" x14ac:dyDescent="0.2">
      <c r="A10344" t="s">
        <v>15384</v>
      </c>
      <c r="B10344" s="139">
        <v>7</v>
      </c>
      <c r="C10344" s="139">
        <v>0</v>
      </c>
      <c r="D10344" s="139">
        <v>0.01</v>
      </c>
      <c r="E10344" s="139" t="s">
        <v>5421</v>
      </c>
      <c r="F10344" s="139" t="s">
        <v>5422</v>
      </c>
      <c r="G10344" s="145">
        <v>1</v>
      </c>
      <c r="H10344" s="145">
        <v>1</v>
      </c>
    </row>
    <row r="10345" spans="1:8" x14ac:dyDescent="0.2">
      <c r="A10345" t="s">
        <v>15385</v>
      </c>
      <c r="B10345" s="139">
        <v>8</v>
      </c>
      <c r="C10345" s="139">
        <v>0</v>
      </c>
      <c r="D10345" s="139">
        <v>0.01</v>
      </c>
      <c r="E10345" s="139" t="s">
        <v>5421</v>
      </c>
      <c r="F10345" s="139" t="s">
        <v>5422</v>
      </c>
      <c r="G10345" s="145">
        <v>1</v>
      </c>
      <c r="H10345" s="145">
        <v>1</v>
      </c>
    </row>
    <row r="10346" spans="1:8" x14ac:dyDescent="0.2">
      <c r="A10346" t="s">
        <v>15386</v>
      </c>
      <c r="B10346" s="139">
        <v>1</v>
      </c>
      <c r="C10346" s="139">
        <v>0</v>
      </c>
      <c r="D10346" s="139">
        <v>0</v>
      </c>
      <c r="E10346" s="139" t="s">
        <v>5421</v>
      </c>
      <c r="F10346" s="139" t="s">
        <v>5422</v>
      </c>
      <c r="G10346" s="145">
        <v>1</v>
      </c>
      <c r="H10346" s="145">
        <v>1</v>
      </c>
    </row>
    <row r="10347" spans="1:8" x14ac:dyDescent="0.2">
      <c r="A10347" t="s">
        <v>15387</v>
      </c>
      <c r="B10347" s="139">
        <v>1</v>
      </c>
      <c r="C10347" s="139">
        <v>0</v>
      </c>
      <c r="D10347" s="139">
        <v>0</v>
      </c>
      <c r="E10347" s="139" t="s">
        <v>5421</v>
      </c>
      <c r="F10347" s="139" t="s">
        <v>5422</v>
      </c>
      <c r="G10347" s="145">
        <v>1</v>
      </c>
      <c r="H10347" s="145">
        <v>1</v>
      </c>
    </row>
    <row r="10348" spans="1:8" x14ac:dyDescent="0.2">
      <c r="A10348" t="s">
        <v>15388</v>
      </c>
      <c r="B10348" s="139">
        <v>35</v>
      </c>
      <c r="C10348" s="139">
        <v>0</v>
      </c>
      <c r="D10348" s="139">
        <v>0.04</v>
      </c>
      <c r="E10348" s="139" t="s">
        <v>5421</v>
      </c>
      <c r="F10348" s="139" t="s">
        <v>5422</v>
      </c>
      <c r="G10348" s="145">
        <v>1</v>
      </c>
      <c r="H10348" s="145">
        <v>1</v>
      </c>
    </row>
    <row r="10349" spans="1:8" x14ac:dyDescent="0.2">
      <c r="A10349" t="s">
        <v>15389</v>
      </c>
      <c r="B10349" s="139">
        <v>1</v>
      </c>
      <c r="C10349" s="139">
        <v>0</v>
      </c>
      <c r="D10349" s="139">
        <v>0</v>
      </c>
      <c r="E10349" s="139" t="s">
        <v>5421</v>
      </c>
      <c r="F10349" s="139" t="s">
        <v>5422</v>
      </c>
      <c r="G10349" s="145">
        <v>1</v>
      </c>
      <c r="H10349" s="145">
        <v>1</v>
      </c>
    </row>
    <row r="10350" spans="1:8" x14ac:dyDescent="0.2">
      <c r="A10350" t="s">
        <v>15390</v>
      </c>
      <c r="B10350" s="139">
        <v>24</v>
      </c>
      <c r="C10350" s="139">
        <v>0</v>
      </c>
      <c r="D10350" s="139">
        <v>0.02</v>
      </c>
      <c r="E10350" s="139" t="s">
        <v>5421</v>
      </c>
      <c r="F10350" s="139" t="s">
        <v>5422</v>
      </c>
      <c r="G10350" s="145">
        <v>1</v>
      </c>
      <c r="H10350" s="145">
        <v>1</v>
      </c>
    </row>
    <row r="10351" spans="1:8" x14ac:dyDescent="0.2">
      <c r="A10351" t="s">
        <v>15391</v>
      </c>
      <c r="B10351" s="139">
        <v>1</v>
      </c>
      <c r="C10351" s="139">
        <v>0</v>
      </c>
      <c r="D10351" s="139">
        <v>0</v>
      </c>
      <c r="E10351" s="139" t="s">
        <v>5421</v>
      </c>
      <c r="F10351" s="139" t="s">
        <v>5422</v>
      </c>
      <c r="G10351" s="145">
        <v>1</v>
      </c>
      <c r="H10351" s="145">
        <v>1</v>
      </c>
    </row>
    <row r="10352" spans="1:8" x14ac:dyDescent="0.2">
      <c r="A10352" t="s">
        <v>15392</v>
      </c>
      <c r="B10352" s="139">
        <v>1</v>
      </c>
      <c r="C10352" s="139">
        <v>0</v>
      </c>
      <c r="D10352" s="139">
        <v>0</v>
      </c>
      <c r="E10352" s="139" t="s">
        <v>5421</v>
      </c>
      <c r="F10352" s="139" t="s">
        <v>5422</v>
      </c>
      <c r="G10352" s="145">
        <v>1</v>
      </c>
      <c r="H10352" s="145">
        <v>1</v>
      </c>
    </row>
    <row r="10353" spans="1:8" x14ac:dyDescent="0.2">
      <c r="A10353" t="s">
        <v>15393</v>
      </c>
      <c r="B10353" s="139">
        <v>5</v>
      </c>
      <c r="C10353" s="139">
        <v>0</v>
      </c>
      <c r="D10353" s="139">
        <v>0.01</v>
      </c>
      <c r="E10353" s="139" t="s">
        <v>5421</v>
      </c>
      <c r="F10353" s="139" t="s">
        <v>5422</v>
      </c>
      <c r="G10353" s="145">
        <v>1</v>
      </c>
      <c r="H10353" s="145">
        <v>1</v>
      </c>
    </row>
    <row r="10354" spans="1:8" x14ac:dyDescent="0.2">
      <c r="A10354" t="s">
        <v>15394</v>
      </c>
      <c r="B10354" s="139">
        <v>20</v>
      </c>
      <c r="C10354" s="139">
        <v>0</v>
      </c>
      <c r="D10354" s="139">
        <v>0.02</v>
      </c>
      <c r="E10354" s="139" t="s">
        <v>5421</v>
      </c>
      <c r="F10354" s="139" t="s">
        <v>5422</v>
      </c>
      <c r="G10354" s="145">
        <v>1</v>
      </c>
      <c r="H10354" s="145">
        <v>1</v>
      </c>
    </row>
    <row r="10355" spans="1:8" x14ac:dyDescent="0.2">
      <c r="A10355" t="s">
        <v>15395</v>
      </c>
      <c r="B10355" s="139">
        <v>35</v>
      </c>
      <c r="C10355" s="139">
        <v>0</v>
      </c>
      <c r="D10355" s="139">
        <v>0.04</v>
      </c>
      <c r="E10355" s="139" t="s">
        <v>5421</v>
      </c>
      <c r="F10355" s="139" t="s">
        <v>5422</v>
      </c>
      <c r="G10355" s="145">
        <v>1</v>
      </c>
      <c r="H10355" s="145">
        <v>1</v>
      </c>
    </row>
    <row r="10356" spans="1:8" x14ac:dyDescent="0.2">
      <c r="A10356" t="s">
        <v>15396</v>
      </c>
      <c r="B10356" s="139">
        <v>37</v>
      </c>
      <c r="C10356" s="139">
        <v>0</v>
      </c>
      <c r="D10356" s="139">
        <v>0.04</v>
      </c>
      <c r="E10356" s="139" t="s">
        <v>5421</v>
      </c>
      <c r="F10356" s="139" t="s">
        <v>5422</v>
      </c>
      <c r="G10356" s="145">
        <v>1</v>
      </c>
      <c r="H10356" s="145">
        <v>1</v>
      </c>
    </row>
    <row r="10357" spans="1:8" x14ac:dyDescent="0.2">
      <c r="A10357" t="s">
        <v>15397</v>
      </c>
      <c r="B10357" s="139">
        <v>319</v>
      </c>
      <c r="C10357" s="139">
        <v>0</v>
      </c>
      <c r="D10357" s="139">
        <v>0.33</v>
      </c>
      <c r="E10357" s="139" t="s">
        <v>5421</v>
      </c>
      <c r="F10357" s="139" t="s">
        <v>5422</v>
      </c>
      <c r="G10357" s="145">
        <v>1</v>
      </c>
      <c r="H10357" s="145">
        <v>1</v>
      </c>
    </row>
    <row r="10358" spans="1:8" x14ac:dyDescent="0.2">
      <c r="A10358" t="s">
        <v>15398</v>
      </c>
      <c r="B10358" s="139">
        <v>28</v>
      </c>
      <c r="C10358" s="139">
        <v>0</v>
      </c>
      <c r="D10358" s="139">
        <v>0.03</v>
      </c>
      <c r="E10358" s="139" t="s">
        <v>5421</v>
      </c>
      <c r="F10358" s="139" t="s">
        <v>5422</v>
      </c>
      <c r="G10358" s="145">
        <v>1</v>
      </c>
      <c r="H10358" s="145">
        <v>1</v>
      </c>
    </row>
    <row r="10359" spans="1:8" x14ac:dyDescent="0.2">
      <c r="A10359" t="s">
        <v>15399</v>
      </c>
      <c r="B10359" s="139">
        <v>1</v>
      </c>
      <c r="C10359" s="139">
        <v>0</v>
      </c>
      <c r="D10359" s="139">
        <v>0</v>
      </c>
      <c r="E10359" s="139" t="s">
        <v>5421</v>
      </c>
      <c r="F10359" s="139" t="s">
        <v>5422</v>
      </c>
      <c r="G10359" s="145">
        <v>1</v>
      </c>
      <c r="H10359" s="145">
        <v>1</v>
      </c>
    </row>
    <row r="10360" spans="1:8" x14ac:dyDescent="0.2">
      <c r="A10360" t="s">
        <v>15400</v>
      </c>
      <c r="B10360" s="139">
        <v>31</v>
      </c>
      <c r="C10360" s="139">
        <v>0</v>
      </c>
      <c r="D10360" s="139">
        <v>0.03</v>
      </c>
      <c r="E10360" s="139" t="s">
        <v>5421</v>
      </c>
      <c r="F10360" s="139" t="s">
        <v>5422</v>
      </c>
      <c r="G10360" s="145">
        <v>1</v>
      </c>
      <c r="H10360" s="145">
        <v>1</v>
      </c>
    </row>
    <row r="10361" spans="1:8" x14ac:dyDescent="0.2">
      <c r="A10361" t="s">
        <v>15401</v>
      </c>
      <c r="B10361" s="139">
        <v>2</v>
      </c>
      <c r="C10361" s="139">
        <v>0</v>
      </c>
      <c r="D10361" s="139">
        <v>0</v>
      </c>
      <c r="E10361" s="139" t="s">
        <v>5421</v>
      </c>
      <c r="F10361" s="139" t="s">
        <v>5422</v>
      </c>
      <c r="G10361" s="145">
        <v>1</v>
      </c>
      <c r="H10361" s="145">
        <v>1</v>
      </c>
    </row>
    <row r="10362" spans="1:8" x14ac:dyDescent="0.2">
      <c r="A10362" t="s">
        <v>15402</v>
      </c>
      <c r="B10362" s="139">
        <v>6</v>
      </c>
      <c r="C10362" s="139">
        <v>0</v>
      </c>
      <c r="D10362" s="139">
        <v>0.01</v>
      </c>
      <c r="E10362" s="139" t="s">
        <v>5421</v>
      </c>
      <c r="F10362" s="139" t="s">
        <v>5422</v>
      </c>
      <c r="G10362" s="145">
        <v>1</v>
      </c>
      <c r="H10362" s="145">
        <v>1</v>
      </c>
    </row>
    <row r="10363" spans="1:8" x14ac:dyDescent="0.2">
      <c r="A10363" t="s">
        <v>15403</v>
      </c>
      <c r="B10363" s="139">
        <v>41</v>
      </c>
      <c r="C10363" s="139">
        <v>0</v>
      </c>
      <c r="D10363" s="139">
        <v>0.04</v>
      </c>
      <c r="E10363" s="139" t="s">
        <v>5421</v>
      </c>
      <c r="F10363" s="139" t="s">
        <v>5422</v>
      </c>
      <c r="G10363" s="145">
        <v>1</v>
      </c>
      <c r="H10363" s="145">
        <v>1</v>
      </c>
    </row>
    <row r="10364" spans="1:8" x14ac:dyDescent="0.2">
      <c r="A10364" t="s">
        <v>15404</v>
      </c>
      <c r="B10364" s="139">
        <v>5</v>
      </c>
      <c r="C10364" s="139">
        <v>0</v>
      </c>
      <c r="D10364" s="139">
        <v>0.01</v>
      </c>
      <c r="E10364" s="139" t="s">
        <v>5421</v>
      </c>
      <c r="F10364" s="139" t="s">
        <v>5422</v>
      </c>
      <c r="G10364" s="145">
        <v>1</v>
      </c>
      <c r="H10364" s="145">
        <v>1</v>
      </c>
    </row>
    <row r="10365" spans="1:8" x14ac:dyDescent="0.2">
      <c r="A10365" t="s">
        <v>15405</v>
      </c>
      <c r="B10365" s="139">
        <v>51</v>
      </c>
      <c r="C10365" s="139">
        <v>0</v>
      </c>
      <c r="D10365" s="139">
        <v>0.05</v>
      </c>
      <c r="E10365" s="139" t="s">
        <v>5421</v>
      </c>
      <c r="F10365" s="139" t="s">
        <v>5422</v>
      </c>
      <c r="G10365" s="145">
        <v>1</v>
      </c>
      <c r="H10365" s="145">
        <v>1</v>
      </c>
    </row>
    <row r="10366" spans="1:8" x14ac:dyDescent="0.2">
      <c r="A10366" t="s">
        <v>15406</v>
      </c>
      <c r="B10366" s="139">
        <v>1</v>
      </c>
      <c r="C10366" s="139">
        <v>0</v>
      </c>
      <c r="D10366" s="139">
        <v>0</v>
      </c>
      <c r="E10366" s="139" t="s">
        <v>5421</v>
      </c>
      <c r="F10366" s="139" t="s">
        <v>5422</v>
      </c>
      <c r="G10366" s="145">
        <v>1</v>
      </c>
      <c r="H10366" s="145">
        <v>1</v>
      </c>
    </row>
    <row r="10367" spans="1:8" x14ac:dyDescent="0.2">
      <c r="A10367" t="s">
        <v>15407</v>
      </c>
      <c r="B10367" s="139">
        <v>3</v>
      </c>
      <c r="C10367" s="139">
        <v>0</v>
      </c>
      <c r="D10367" s="139">
        <v>0</v>
      </c>
      <c r="E10367" s="139" t="s">
        <v>5421</v>
      </c>
      <c r="F10367" s="139" t="s">
        <v>5422</v>
      </c>
      <c r="G10367" s="145">
        <v>1</v>
      </c>
      <c r="H10367" s="145">
        <v>1</v>
      </c>
    </row>
    <row r="10368" spans="1:8" x14ac:dyDescent="0.2">
      <c r="A10368" t="s">
        <v>15408</v>
      </c>
      <c r="B10368" s="139">
        <v>6</v>
      </c>
      <c r="C10368" s="139">
        <v>0</v>
      </c>
      <c r="D10368" s="139">
        <v>0.01</v>
      </c>
      <c r="E10368" s="139" t="s">
        <v>5421</v>
      </c>
      <c r="F10368" s="139" t="s">
        <v>5422</v>
      </c>
      <c r="G10368" s="145">
        <v>1</v>
      </c>
      <c r="H10368" s="145">
        <v>1</v>
      </c>
    </row>
    <row r="10369" spans="1:8" x14ac:dyDescent="0.2">
      <c r="A10369" t="s">
        <v>15409</v>
      </c>
      <c r="B10369" s="139">
        <v>61</v>
      </c>
      <c r="C10369" s="139">
        <v>0</v>
      </c>
      <c r="D10369" s="139">
        <v>0.06</v>
      </c>
      <c r="E10369" s="139" t="s">
        <v>5421</v>
      </c>
      <c r="F10369" s="139" t="s">
        <v>5422</v>
      </c>
      <c r="G10369" s="145">
        <v>1</v>
      </c>
      <c r="H10369" s="145">
        <v>1</v>
      </c>
    </row>
    <row r="10370" spans="1:8" x14ac:dyDescent="0.2">
      <c r="A10370" t="s">
        <v>15410</v>
      </c>
      <c r="B10370" s="139">
        <v>4</v>
      </c>
      <c r="C10370" s="139">
        <v>0</v>
      </c>
      <c r="D10370" s="139">
        <v>0</v>
      </c>
      <c r="E10370" s="139" t="s">
        <v>5421</v>
      </c>
      <c r="F10370" s="139" t="s">
        <v>5422</v>
      </c>
      <c r="G10370" s="145">
        <v>1</v>
      </c>
      <c r="H10370" s="145">
        <v>1</v>
      </c>
    </row>
    <row r="10371" spans="1:8" x14ac:dyDescent="0.2">
      <c r="A10371" t="s">
        <v>15411</v>
      </c>
      <c r="B10371" s="139">
        <v>1</v>
      </c>
      <c r="C10371" s="139">
        <v>0</v>
      </c>
      <c r="D10371" s="139">
        <v>0</v>
      </c>
      <c r="E10371" s="139" t="s">
        <v>5421</v>
      </c>
      <c r="F10371" s="139" t="s">
        <v>5422</v>
      </c>
      <c r="G10371" s="145">
        <v>1</v>
      </c>
      <c r="H10371" s="145">
        <v>1</v>
      </c>
    </row>
    <row r="10372" spans="1:8" x14ac:dyDescent="0.2">
      <c r="A10372" t="s">
        <v>15412</v>
      </c>
      <c r="B10372" s="139">
        <v>1</v>
      </c>
      <c r="C10372" s="139">
        <v>0</v>
      </c>
      <c r="D10372" s="139">
        <v>0</v>
      </c>
      <c r="E10372" s="139" t="s">
        <v>5421</v>
      </c>
      <c r="F10372" s="139" t="s">
        <v>5422</v>
      </c>
      <c r="G10372" s="145">
        <v>1</v>
      </c>
      <c r="H10372" s="145">
        <v>1</v>
      </c>
    </row>
    <row r="10373" spans="1:8" x14ac:dyDescent="0.2">
      <c r="A10373" t="s">
        <v>15413</v>
      </c>
      <c r="B10373" s="139">
        <v>19</v>
      </c>
      <c r="C10373" s="139">
        <v>0</v>
      </c>
      <c r="D10373" s="139">
        <v>0.02</v>
      </c>
      <c r="E10373" s="139" t="s">
        <v>5421</v>
      </c>
      <c r="F10373" s="139" t="s">
        <v>5422</v>
      </c>
      <c r="G10373" s="145">
        <v>1</v>
      </c>
      <c r="H10373" s="145">
        <v>1</v>
      </c>
    </row>
    <row r="10374" spans="1:8" x14ac:dyDescent="0.2">
      <c r="A10374" t="s">
        <v>15414</v>
      </c>
      <c r="B10374" s="139">
        <v>6</v>
      </c>
      <c r="C10374" s="139">
        <v>0</v>
      </c>
      <c r="D10374" s="139">
        <v>0.01</v>
      </c>
      <c r="E10374" s="139" t="s">
        <v>5421</v>
      </c>
      <c r="F10374" s="139" t="s">
        <v>5422</v>
      </c>
      <c r="G10374" s="145">
        <v>1</v>
      </c>
      <c r="H10374" s="145">
        <v>1</v>
      </c>
    </row>
    <row r="10375" spans="1:8" x14ac:dyDescent="0.2">
      <c r="A10375" t="s">
        <v>15415</v>
      </c>
      <c r="B10375" s="139">
        <v>14</v>
      </c>
      <c r="C10375" s="139">
        <v>0</v>
      </c>
      <c r="D10375" s="139">
        <v>0.01</v>
      </c>
      <c r="E10375" s="139" t="s">
        <v>5421</v>
      </c>
      <c r="F10375" s="139" t="s">
        <v>5422</v>
      </c>
      <c r="G10375" s="145">
        <v>1</v>
      </c>
      <c r="H10375" s="145">
        <v>1</v>
      </c>
    </row>
    <row r="10376" spans="1:8" x14ac:dyDescent="0.2">
      <c r="A10376" t="s">
        <v>15416</v>
      </c>
      <c r="B10376" s="139">
        <v>5</v>
      </c>
      <c r="C10376" s="139">
        <v>0</v>
      </c>
      <c r="D10376" s="139">
        <v>0.01</v>
      </c>
      <c r="E10376" s="139" t="s">
        <v>5421</v>
      </c>
      <c r="F10376" s="139" t="s">
        <v>5422</v>
      </c>
      <c r="G10376" s="145">
        <v>1</v>
      </c>
      <c r="H10376" s="145">
        <v>1</v>
      </c>
    </row>
    <row r="10377" spans="1:8" x14ac:dyDescent="0.2">
      <c r="A10377" t="s">
        <v>15417</v>
      </c>
      <c r="B10377" s="139">
        <v>6</v>
      </c>
      <c r="C10377" s="139">
        <v>0</v>
      </c>
      <c r="D10377" s="139">
        <v>0.01</v>
      </c>
      <c r="E10377" s="139" t="s">
        <v>5421</v>
      </c>
      <c r="F10377" s="139" t="s">
        <v>5422</v>
      </c>
      <c r="G10377" s="145">
        <v>1</v>
      </c>
      <c r="H10377" s="145">
        <v>1</v>
      </c>
    </row>
    <row r="10378" spans="1:8" x14ac:dyDescent="0.2">
      <c r="A10378" t="s">
        <v>15418</v>
      </c>
      <c r="B10378" s="139">
        <v>6</v>
      </c>
      <c r="C10378" s="139">
        <v>0</v>
      </c>
      <c r="D10378" s="139">
        <v>0.01</v>
      </c>
      <c r="E10378" s="139" t="s">
        <v>5421</v>
      </c>
      <c r="F10378" s="139" t="s">
        <v>5422</v>
      </c>
      <c r="G10378" s="145">
        <v>1</v>
      </c>
      <c r="H10378" s="145">
        <v>1</v>
      </c>
    </row>
    <row r="10379" spans="1:8" x14ac:dyDescent="0.2">
      <c r="A10379" t="s">
        <v>15419</v>
      </c>
      <c r="B10379" s="139">
        <v>2</v>
      </c>
      <c r="C10379" s="139">
        <v>0</v>
      </c>
      <c r="D10379" s="139">
        <v>0</v>
      </c>
      <c r="E10379" s="139" t="s">
        <v>5421</v>
      </c>
      <c r="F10379" s="139" t="s">
        <v>5422</v>
      </c>
      <c r="G10379" s="145">
        <v>1</v>
      </c>
      <c r="H10379" s="145">
        <v>1</v>
      </c>
    </row>
    <row r="10380" spans="1:8" x14ac:dyDescent="0.2">
      <c r="A10380" t="s">
        <v>15420</v>
      </c>
      <c r="B10380" s="139">
        <v>2</v>
      </c>
      <c r="C10380" s="139">
        <v>0</v>
      </c>
      <c r="D10380" s="139">
        <v>0</v>
      </c>
      <c r="E10380" s="139" t="s">
        <v>5421</v>
      </c>
      <c r="F10380" s="139" t="s">
        <v>5422</v>
      </c>
      <c r="G10380" s="145">
        <v>1</v>
      </c>
      <c r="H10380" s="145">
        <v>1</v>
      </c>
    </row>
    <row r="10381" spans="1:8" x14ac:dyDescent="0.2">
      <c r="A10381" t="s">
        <v>15421</v>
      </c>
      <c r="B10381" s="139">
        <v>2</v>
      </c>
      <c r="C10381" s="139">
        <v>0</v>
      </c>
      <c r="D10381" s="139">
        <v>0</v>
      </c>
      <c r="E10381" s="139" t="s">
        <v>5421</v>
      </c>
      <c r="F10381" s="139" t="s">
        <v>5422</v>
      </c>
      <c r="G10381" s="145">
        <v>1</v>
      </c>
      <c r="H10381" s="145">
        <v>1</v>
      </c>
    </row>
    <row r="10382" spans="1:8" x14ac:dyDescent="0.2">
      <c r="A10382" t="s">
        <v>15422</v>
      </c>
      <c r="B10382" s="139">
        <v>2</v>
      </c>
      <c r="C10382" s="139">
        <v>0</v>
      </c>
      <c r="D10382" s="139">
        <v>0</v>
      </c>
      <c r="E10382" s="139" t="s">
        <v>5421</v>
      </c>
      <c r="F10382" s="139" t="s">
        <v>5422</v>
      </c>
      <c r="G10382" s="145">
        <v>1</v>
      </c>
      <c r="H10382" s="145">
        <v>1</v>
      </c>
    </row>
    <row r="10383" spans="1:8" x14ac:dyDescent="0.2">
      <c r="A10383" t="s">
        <v>15423</v>
      </c>
      <c r="B10383" s="139">
        <v>2</v>
      </c>
      <c r="C10383" s="139">
        <v>0</v>
      </c>
      <c r="D10383" s="139">
        <v>0</v>
      </c>
      <c r="E10383" s="139" t="s">
        <v>5421</v>
      </c>
      <c r="F10383" s="139" t="s">
        <v>5422</v>
      </c>
      <c r="G10383" s="145">
        <v>1</v>
      </c>
      <c r="H10383" s="145">
        <v>1</v>
      </c>
    </row>
    <row r="10384" spans="1:8" x14ac:dyDescent="0.2">
      <c r="A10384" t="s">
        <v>15424</v>
      </c>
      <c r="B10384" s="139">
        <v>1</v>
      </c>
      <c r="C10384" s="139">
        <v>0</v>
      </c>
      <c r="D10384" s="139">
        <v>0</v>
      </c>
      <c r="E10384" s="139" t="s">
        <v>5421</v>
      </c>
      <c r="F10384" s="139" t="s">
        <v>5422</v>
      </c>
      <c r="G10384" s="145">
        <v>1</v>
      </c>
      <c r="H10384" s="145">
        <v>1</v>
      </c>
    </row>
    <row r="10385" spans="1:8" x14ac:dyDescent="0.2">
      <c r="A10385" t="s">
        <v>15425</v>
      </c>
      <c r="B10385" s="139">
        <v>42</v>
      </c>
      <c r="C10385" s="139">
        <v>0</v>
      </c>
      <c r="D10385" s="139">
        <v>0.04</v>
      </c>
      <c r="E10385" s="139" t="s">
        <v>5421</v>
      </c>
      <c r="F10385" s="139" t="s">
        <v>5422</v>
      </c>
      <c r="G10385" s="145">
        <v>1</v>
      </c>
      <c r="H10385" s="145">
        <v>1</v>
      </c>
    </row>
    <row r="10386" spans="1:8" x14ac:dyDescent="0.2">
      <c r="A10386" t="s">
        <v>15426</v>
      </c>
      <c r="B10386" s="139">
        <v>2</v>
      </c>
      <c r="C10386" s="139">
        <v>0</v>
      </c>
      <c r="D10386" s="139">
        <v>0</v>
      </c>
      <c r="E10386" s="139" t="s">
        <v>5421</v>
      </c>
      <c r="F10386" s="139" t="s">
        <v>5422</v>
      </c>
      <c r="G10386" s="145">
        <v>1</v>
      </c>
      <c r="H10386" s="145">
        <v>1</v>
      </c>
    </row>
    <row r="10387" spans="1:8" x14ac:dyDescent="0.2">
      <c r="A10387" t="s">
        <v>15427</v>
      </c>
      <c r="B10387" s="139">
        <v>196</v>
      </c>
      <c r="C10387" s="139">
        <v>0</v>
      </c>
      <c r="D10387" s="139">
        <v>0.2</v>
      </c>
      <c r="E10387" s="139" t="s">
        <v>5421</v>
      </c>
      <c r="F10387" s="139" t="s">
        <v>5422</v>
      </c>
      <c r="G10387" s="145">
        <v>1</v>
      </c>
      <c r="H10387" s="145">
        <v>1</v>
      </c>
    </row>
    <row r="10388" spans="1:8" x14ac:dyDescent="0.2">
      <c r="A10388" t="s">
        <v>15428</v>
      </c>
      <c r="B10388" s="139">
        <v>1</v>
      </c>
      <c r="C10388" s="139">
        <v>0</v>
      </c>
      <c r="D10388" s="139">
        <v>0</v>
      </c>
      <c r="E10388" s="139" t="s">
        <v>5421</v>
      </c>
      <c r="F10388" s="139" t="s">
        <v>5422</v>
      </c>
      <c r="G10388" s="145">
        <v>1</v>
      </c>
      <c r="H10388" s="145">
        <v>1</v>
      </c>
    </row>
    <row r="10389" spans="1:8" x14ac:dyDescent="0.2">
      <c r="A10389" t="s">
        <v>15429</v>
      </c>
      <c r="B10389" s="139">
        <v>3</v>
      </c>
      <c r="C10389" s="139">
        <v>0</v>
      </c>
      <c r="D10389" s="139">
        <v>0</v>
      </c>
      <c r="E10389" s="139" t="s">
        <v>5421</v>
      </c>
      <c r="F10389" s="139" t="s">
        <v>5422</v>
      </c>
      <c r="G10389" s="145">
        <v>1</v>
      </c>
      <c r="H10389" s="145">
        <v>1</v>
      </c>
    </row>
    <row r="10390" spans="1:8" x14ac:dyDescent="0.2">
      <c r="A10390" t="s">
        <v>15430</v>
      </c>
      <c r="B10390" s="139">
        <v>6</v>
      </c>
      <c r="C10390" s="139">
        <v>0</v>
      </c>
      <c r="D10390" s="139">
        <v>0.01</v>
      </c>
      <c r="E10390" s="139" t="s">
        <v>5421</v>
      </c>
      <c r="F10390" s="139" t="s">
        <v>5422</v>
      </c>
      <c r="G10390" s="145">
        <v>1</v>
      </c>
      <c r="H10390" s="145">
        <v>1</v>
      </c>
    </row>
    <row r="10391" spans="1:8" x14ac:dyDescent="0.2">
      <c r="A10391" t="s">
        <v>15431</v>
      </c>
      <c r="B10391" s="139">
        <v>5</v>
      </c>
      <c r="C10391" s="139">
        <v>0</v>
      </c>
      <c r="D10391" s="139">
        <v>0.01</v>
      </c>
      <c r="E10391" s="139" t="s">
        <v>5421</v>
      </c>
      <c r="F10391" s="139" t="s">
        <v>5422</v>
      </c>
      <c r="G10391" s="145">
        <v>1</v>
      </c>
      <c r="H10391" s="145">
        <v>1</v>
      </c>
    </row>
    <row r="10392" spans="1:8" x14ac:dyDescent="0.2">
      <c r="A10392" t="s">
        <v>15432</v>
      </c>
      <c r="B10392" s="139">
        <v>4</v>
      </c>
      <c r="C10392" s="139">
        <v>0</v>
      </c>
      <c r="D10392" s="139">
        <v>0</v>
      </c>
      <c r="E10392" s="139" t="s">
        <v>5421</v>
      </c>
      <c r="F10392" s="139" t="s">
        <v>5422</v>
      </c>
      <c r="G10392" s="145">
        <v>1</v>
      </c>
      <c r="H10392" s="145">
        <v>1</v>
      </c>
    </row>
    <row r="10393" spans="1:8" x14ac:dyDescent="0.2">
      <c r="A10393" t="s">
        <v>15433</v>
      </c>
      <c r="B10393" s="139">
        <v>24</v>
      </c>
      <c r="C10393" s="139">
        <v>0</v>
      </c>
      <c r="D10393" s="139">
        <v>0.02</v>
      </c>
      <c r="E10393" s="139" t="s">
        <v>5421</v>
      </c>
      <c r="F10393" s="139" t="s">
        <v>5422</v>
      </c>
      <c r="G10393" s="145">
        <v>1</v>
      </c>
      <c r="H10393" s="145">
        <v>1</v>
      </c>
    </row>
    <row r="10394" spans="1:8" x14ac:dyDescent="0.2">
      <c r="A10394" t="s">
        <v>15434</v>
      </c>
      <c r="B10394" s="139">
        <v>7</v>
      </c>
      <c r="C10394" s="139">
        <v>0</v>
      </c>
      <c r="D10394" s="139">
        <v>0.01</v>
      </c>
      <c r="E10394" s="139" t="s">
        <v>5421</v>
      </c>
      <c r="F10394" s="139" t="s">
        <v>5422</v>
      </c>
      <c r="G10394" s="145">
        <v>1</v>
      </c>
      <c r="H10394" s="145">
        <v>1</v>
      </c>
    </row>
    <row r="10395" spans="1:8" x14ac:dyDescent="0.2">
      <c r="A10395" t="s">
        <v>15435</v>
      </c>
      <c r="B10395" s="139">
        <v>12</v>
      </c>
      <c r="C10395" s="139">
        <v>0</v>
      </c>
      <c r="D10395" s="139">
        <v>0.01</v>
      </c>
      <c r="E10395" s="139" t="s">
        <v>5421</v>
      </c>
      <c r="F10395" s="139" t="s">
        <v>5422</v>
      </c>
      <c r="G10395" s="145">
        <v>1</v>
      </c>
      <c r="H10395" s="145">
        <v>1</v>
      </c>
    </row>
    <row r="10396" spans="1:8" x14ac:dyDescent="0.2">
      <c r="A10396" t="s">
        <v>15436</v>
      </c>
      <c r="B10396" s="139">
        <v>44</v>
      </c>
      <c r="C10396" s="139">
        <v>0</v>
      </c>
      <c r="D10396" s="139">
        <v>0.04</v>
      </c>
      <c r="E10396" s="139" t="s">
        <v>5421</v>
      </c>
      <c r="F10396" s="139" t="s">
        <v>5422</v>
      </c>
      <c r="G10396" s="145">
        <v>1</v>
      </c>
      <c r="H10396" s="145">
        <v>1</v>
      </c>
    </row>
    <row r="10397" spans="1:8" x14ac:dyDescent="0.2">
      <c r="A10397" t="s">
        <v>15437</v>
      </c>
      <c r="B10397" s="139">
        <v>33</v>
      </c>
      <c r="C10397" s="139">
        <v>0</v>
      </c>
      <c r="D10397" s="139">
        <v>0.03</v>
      </c>
      <c r="E10397" s="139" t="s">
        <v>5421</v>
      </c>
      <c r="F10397" s="139" t="s">
        <v>5422</v>
      </c>
      <c r="G10397" s="145">
        <v>1</v>
      </c>
      <c r="H10397" s="145">
        <v>1</v>
      </c>
    </row>
    <row r="10398" spans="1:8" x14ac:dyDescent="0.2">
      <c r="A10398" t="s">
        <v>15438</v>
      </c>
      <c r="B10398" s="139">
        <v>22</v>
      </c>
      <c r="C10398" s="139">
        <v>0</v>
      </c>
      <c r="D10398" s="139">
        <v>0.02</v>
      </c>
      <c r="E10398" s="139" t="s">
        <v>5421</v>
      </c>
      <c r="F10398" s="139" t="s">
        <v>5422</v>
      </c>
      <c r="G10398" s="145">
        <v>1</v>
      </c>
      <c r="H10398" s="145">
        <v>1</v>
      </c>
    </row>
    <row r="10399" spans="1:8" x14ac:dyDescent="0.2">
      <c r="A10399" t="s">
        <v>15439</v>
      </c>
      <c r="B10399" s="139">
        <v>118</v>
      </c>
      <c r="C10399" s="139">
        <v>0</v>
      </c>
      <c r="D10399" s="139">
        <v>0.12</v>
      </c>
      <c r="E10399" s="139" t="s">
        <v>5421</v>
      </c>
      <c r="F10399" s="139" t="s">
        <v>5422</v>
      </c>
      <c r="G10399" s="145">
        <v>1</v>
      </c>
      <c r="H10399" s="145">
        <v>1</v>
      </c>
    </row>
    <row r="10400" spans="1:8" x14ac:dyDescent="0.2">
      <c r="A10400" t="s">
        <v>15440</v>
      </c>
      <c r="B10400" s="139">
        <v>10</v>
      </c>
      <c r="C10400" s="139">
        <v>0</v>
      </c>
      <c r="D10400" s="139">
        <v>0.01</v>
      </c>
      <c r="E10400" s="139" t="s">
        <v>5421</v>
      </c>
      <c r="F10400" s="139" t="s">
        <v>5422</v>
      </c>
      <c r="G10400" s="145">
        <v>1</v>
      </c>
      <c r="H10400" s="145">
        <v>1</v>
      </c>
    </row>
    <row r="10401" spans="1:8" x14ac:dyDescent="0.2">
      <c r="A10401" t="s">
        <v>15441</v>
      </c>
      <c r="B10401" s="139">
        <v>5</v>
      </c>
      <c r="C10401" s="139">
        <v>0</v>
      </c>
      <c r="D10401" s="139">
        <v>0.01</v>
      </c>
      <c r="E10401" s="139" t="s">
        <v>5421</v>
      </c>
      <c r="F10401" s="139" t="s">
        <v>5422</v>
      </c>
      <c r="G10401" s="145">
        <v>1</v>
      </c>
      <c r="H10401" s="145">
        <v>1</v>
      </c>
    </row>
    <row r="10402" spans="1:8" x14ac:dyDescent="0.2">
      <c r="A10402" t="s">
        <v>15442</v>
      </c>
      <c r="B10402" s="139">
        <v>16</v>
      </c>
      <c r="C10402" s="139">
        <v>0</v>
      </c>
      <c r="D10402" s="139">
        <v>0.02</v>
      </c>
      <c r="E10402" s="139" t="s">
        <v>5421</v>
      </c>
      <c r="F10402" s="139" t="s">
        <v>5422</v>
      </c>
      <c r="G10402" s="145">
        <v>1</v>
      </c>
      <c r="H10402" s="145">
        <v>1</v>
      </c>
    </row>
    <row r="10403" spans="1:8" x14ac:dyDescent="0.2">
      <c r="A10403" t="s">
        <v>15443</v>
      </c>
      <c r="B10403" s="139">
        <v>3</v>
      </c>
      <c r="C10403" s="139">
        <v>0</v>
      </c>
      <c r="D10403" s="139">
        <v>0</v>
      </c>
      <c r="E10403" s="139" t="s">
        <v>5421</v>
      </c>
      <c r="F10403" s="139" t="s">
        <v>5422</v>
      </c>
      <c r="G10403" s="145">
        <v>1</v>
      </c>
      <c r="H10403" s="145">
        <v>1</v>
      </c>
    </row>
    <row r="10404" spans="1:8" x14ac:dyDescent="0.2">
      <c r="A10404" t="s">
        <v>15444</v>
      </c>
      <c r="B10404" s="139">
        <v>11</v>
      </c>
      <c r="C10404" s="139">
        <v>0</v>
      </c>
      <c r="D10404" s="139">
        <v>0.01</v>
      </c>
      <c r="E10404" s="139" t="s">
        <v>5421</v>
      </c>
      <c r="F10404" s="139" t="s">
        <v>5422</v>
      </c>
      <c r="G10404" s="145">
        <v>1</v>
      </c>
      <c r="H10404" s="145">
        <v>1</v>
      </c>
    </row>
    <row r="10405" spans="1:8" x14ac:dyDescent="0.2">
      <c r="A10405" t="s">
        <v>15445</v>
      </c>
      <c r="B10405" s="139">
        <v>13</v>
      </c>
      <c r="C10405" s="139">
        <v>0</v>
      </c>
      <c r="D10405" s="139">
        <v>0.01</v>
      </c>
      <c r="E10405" s="139" t="s">
        <v>5421</v>
      </c>
      <c r="F10405" s="139" t="s">
        <v>5422</v>
      </c>
      <c r="G10405" s="145">
        <v>1</v>
      </c>
      <c r="H10405" s="145">
        <v>1</v>
      </c>
    </row>
    <row r="10406" spans="1:8" x14ac:dyDescent="0.2">
      <c r="A10406" t="s">
        <v>15446</v>
      </c>
      <c r="B10406" s="139">
        <v>11</v>
      </c>
      <c r="C10406" s="139">
        <v>0</v>
      </c>
      <c r="D10406" s="139">
        <v>0.01</v>
      </c>
      <c r="E10406" s="139" t="s">
        <v>5421</v>
      </c>
      <c r="F10406" s="139" t="s">
        <v>5422</v>
      </c>
      <c r="G10406" s="145">
        <v>1</v>
      </c>
      <c r="H10406" s="145">
        <v>1</v>
      </c>
    </row>
    <row r="10407" spans="1:8" x14ac:dyDescent="0.2">
      <c r="A10407" t="s">
        <v>15447</v>
      </c>
      <c r="B10407" s="139">
        <v>958</v>
      </c>
      <c r="C10407" s="139">
        <v>0</v>
      </c>
      <c r="D10407" s="139">
        <v>0.98</v>
      </c>
      <c r="E10407" s="139" t="s">
        <v>5421</v>
      </c>
      <c r="F10407" s="139" t="s">
        <v>5422</v>
      </c>
      <c r="G10407" s="145">
        <v>0.623</v>
      </c>
      <c r="H10407" s="145">
        <v>1</v>
      </c>
    </row>
    <row r="10408" spans="1:8" x14ac:dyDescent="0.2">
      <c r="A10408" t="s">
        <v>15448</v>
      </c>
      <c r="B10408" s="139">
        <v>2</v>
      </c>
      <c r="C10408" s="139">
        <v>0</v>
      </c>
      <c r="D10408" s="139">
        <v>0</v>
      </c>
      <c r="E10408" s="139" t="s">
        <v>5421</v>
      </c>
      <c r="F10408" s="139" t="s">
        <v>5422</v>
      </c>
      <c r="G10408" s="145">
        <v>1</v>
      </c>
      <c r="H10408" s="145">
        <v>1</v>
      </c>
    </row>
    <row r="10409" spans="1:8" x14ac:dyDescent="0.2">
      <c r="A10409" t="s">
        <v>15449</v>
      </c>
      <c r="B10409" s="139">
        <v>9</v>
      </c>
      <c r="C10409" s="139">
        <v>0</v>
      </c>
      <c r="D10409" s="139">
        <v>0.01</v>
      </c>
      <c r="E10409" s="139" t="s">
        <v>5421</v>
      </c>
      <c r="F10409" s="139" t="s">
        <v>5422</v>
      </c>
      <c r="G10409" s="145">
        <v>1</v>
      </c>
      <c r="H10409" s="145">
        <v>1</v>
      </c>
    </row>
    <row r="10410" spans="1:8" x14ac:dyDescent="0.2">
      <c r="A10410" t="s">
        <v>15450</v>
      </c>
      <c r="B10410" s="139">
        <v>4</v>
      </c>
      <c r="C10410" s="139">
        <v>0</v>
      </c>
      <c r="D10410" s="139">
        <v>0</v>
      </c>
      <c r="E10410" s="139" t="s">
        <v>5421</v>
      </c>
      <c r="F10410" s="139" t="s">
        <v>5422</v>
      </c>
      <c r="G10410" s="145">
        <v>1</v>
      </c>
      <c r="H10410" s="145">
        <v>1</v>
      </c>
    </row>
    <row r="10411" spans="1:8" x14ac:dyDescent="0.2">
      <c r="A10411" t="s">
        <v>15451</v>
      </c>
      <c r="B10411" s="139">
        <v>14</v>
      </c>
      <c r="C10411" s="139">
        <v>0</v>
      </c>
      <c r="D10411" s="139">
        <v>0.01</v>
      </c>
      <c r="E10411" s="139" t="s">
        <v>5421</v>
      </c>
      <c r="F10411" s="139" t="s">
        <v>5422</v>
      </c>
      <c r="G10411" s="145">
        <v>1</v>
      </c>
      <c r="H10411" s="145">
        <v>1</v>
      </c>
    </row>
    <row r="10412" spans="1:8" x14ac:dyDescent="0.2">
      <c r="A10412" t="s">
        <v>15452</v>
      </c>
      <c r="B10412" s="139">
        <v>1</v>
      </c>
      <c r="C10412" s="139">
        <v>0</v>
      </c>
      <c r="D10412" s="139">
        <v>0</v>
      </c>
      <c r="E10412" s="139" t="s">
        <v>5421</v>
      </c>
      <c r="F10412" s="139" t="s">
        <v>5422</v>
      </c>
      <c r="G10412" s="145">
        <v>1</v>
      </c>
      <c r="H10412" s="145">
        <v>1</v>
      </c>
    </row>
    <row r="10413" spans="1:8" x14ac:dyDescent="0.2">
      <c r="A10413" t="s">
        <v>15453</v>
      </c>
      <c r="B10413" s="139">
        <v>24</v>
      </c>
      <c r="C10413" s="139">
        <v>0</v>
      </c>
      <c r="D10413" s="139">
        <v>0.02</v>
      </c>
      <c r="E10413" s="139" t="s">
        <v>5421</v>
      </c>
      <c r="F10413" s="139" t="s">
        <v>5422</v>
      </c>
      <c r="G10413" s="145">
        <v>1</v>
      </c>
      <c r="H10413" s="145">
        <v>1</v>
      </c>
    </row>
    <row r="10414" spans="1:8" x14ac:dyDescent="0.2">
      <c r="A10414" t="s">
        <v>15454</v>
      </c>
      <c r="B10414" s="139">
        <v>5</v>
      </c>
      <c r="C10414" s="139">
        <v>0</v>
      </c>
      <c r="D10414" s="139">
        <v>0.01</v>
      </c>
      <c r="E10414" s="139" t="s">
        <v>5421</v>
      </c>
      <c r="F10414" s="139" t="s">
        <v>5422</v>
      </c>
      <c r="G10414" s="145">
        <v>1</v>
      </c>
      <c r="H10414" s="145">
        <v>1</v>
      </c>
    </row>
    <row r="10415" spans="1:8" x14ac:dyDescent="0.2">
      <c r="A10415" t="s">
        <v>15455</v>
      </c>
      <c r="B10415" s="139">
        <v>51</v>
      </c>
      <c r="C10415" s="139">
        <v>0</v>
      </c>
      <c r="D10415" s="139">
        <v>0.05</v>
      </c>
      <c r="E10415" s="139" t="s">
        <v>5421</v>
      </c>
      <c r="F10415" s="139" t="s">
        <v>5422</v>
      </c>
      <c r="G10415" s="145">
        <v>1</v>
      </c>
      <c r="H10415" s="145">
        <v>1</v>
      </c>
    </row>
    <row r="10416" spans="1:8" x14ac:dyDescent="0.2">
      <c r="A10416" t="s">
        <v>15456</v>
      </c>
      <c r="B10416" s="139">
        <v>8</v>
      </c>
      <c r="C10416" s="139">
        <v>0</v>
      </c>
      <c r="D10416" s="139">
        <v>0.01</v>
      </c>
      <c r="E10416" s="139" t="s">
        <v>5421</v>
      </c>
      <c r="F10416" s="139" t="s">
        <v>5422</v>
      </c>
      <c r="G10416" s="145">
        <v>1</v>
      </c>
      <c r="H10416" s="145">
        <v>1</v>
      </c>
    </row>
    <row r="10417" spans="1:8" x14ac:dyDescent="0.2">
      <c r="A10417" t="s">
        <v>15457</v>
      </c>
      <c r="B10417" s="139">
        <v>15</v>
      </c>
      <c r="C10417" s="139">
        <v>0</v>
      </c>
      <c r="D10417" s="139">
        <v>0.02</v>
      </c>
      <c r="E10417" s="139" t="s">
        <v>5421</v>
      </c>
      <c r="F10417" s="139" t="s">
        <v>5422</v>
      </c>
      <c r="G10417" s="145">
        <v>1</v>
      </c>
      <c r="H10417" s="145">
        <v>1</v>
      </c>
    </row>
    <row r="10418" spans="1:8" x14ac:dyDescent="0.2">
      <c r="A10418" t="s">
        <v>15458</v>
      </c>
      <c r="B10418" s="139">
        <v>35</v>
      </c>
      <c r="C10418" s="139">
        <v>0</v>
      </c>
      <c r="D10418" s="139">
        <v>0.04</v>
      </c>
      <c r="E10418" s="139" t="s">
        <v>5421</v>
      </c>
      <c r="F10418" s="139" t="s">
        <v>5422</v>
      </c>
      <c r="G10418" s="145">
        <v>1</v>
      </c>
      <c r="H10418" s="145">
        <v>1</v>
      </c>
    </row>
    <row r="10419" spans="1:8" x14ac:dyDescent="0.2">
      <c r="A10419" t="s">
        <v>15459</v>
      </c>
      <c r="B10419" s="139">
        <v>1</v>
      </c>
      <c r="C10419" s="139">
        <v>0</v>
      </c>
      <c r="D10419" s="139">
        <v>0</v>
      </c>
      <c r="E10419" s="139" t="s">
        <v>5421</v>
      </c>
      <c r="F10419" s="139" t="s">
        <v>5422</v>
      </c>
      <c r="G10419" s="145">
        <v>1</v>
      </c>
      <c r="H10419" s="145">
        <v>1</v>
      </c>
    </row>
    <row r="10420" spans="1:8" x14ac:dyDescent="0.2">
      <c r="A10420" t="s">
        <v>15460</v>
      </c>
      <c r="B10420" s="139">
        <v>1</v>
      </c>
      <c r="C10420" s="139">
        <v>0</v>
      </c>
      <c r="D10420" s="139">
        <v>0</v>
      </c>
      <c r="E10420" s="139" t="s">
        <v>5421</v>
      </c>
      <c r="F10420" s="139" t="s">
        <v>5422</v>
      </c>
      <c r="G10420" s="145">
        <v>1</v>
      </c>
      <c r="H10420" s="145">
        <v>1</v>
      </c>
    </row>
    <row r="10421" spans="1:8" x14ac:dyDescent="0.2">
      <c r="A10421" t="s">
        <v>15461</v>
      </c>
      <c r="B10421" s="139">
        <v>1</v>
      </c>
      <c r="C10421" s="139">
        <v>0</v>
      </c>
      <c r="D10421" s="139">
        <v>0</v>
      </c>
      <c r="E10421" s="139" t="s">
        <v>5421</v>
      </c>
      <c r="F10421" s="139" t="s">
        <v>5422</v>
      </c>
      <c r="G10421" s="145">
        <v>1</v>
      </c>
      <c r="H10421" s="145">
        <v>1</v>
      </c>
    </row>
    <row r="10422" spans="1:8" x14ac:dyDescent="0.2">
      <c r="A10422" t="s">
        <v>15462</v>
      </c>
      <c r="B10422" s="139">
        <v>1</v>
      </c>
      <c r="C10422" s="139">
        <v>0</v>
      </c>
      <c r="D10422" s="139">
        <v>0</v>
      </c>
      <c r="E10422" s="139" t="s">
        <v>5421</v>
      </c>
      <c r="F10422" s="139" t="s">
        <v>5422</v>
      </c>
      <c r="G10422" s="145">
        <v>1</v>
      </c>
      <c r="H10422" s="145">
        <v>1</v>
      </c>
    </row>
    <row r="10423" spans="1:8" x14ac:dyDescent="0.2">
      <c r="A10423" t="s">
        <v>15463</v>
      </c>
      <c r="B10423" s="139">
        <v>3</v>
      </c>
      <c r="C10423" s="139">
        <v>0</v>
      </c>
      <c r="D10423" s="139">
        <v>0</v>
      </c>
      <c r="E10423" s="139" t="s">
        <v>5421</v>
      </c>
      <c r="F10423" s="139" t="s">
        <v>5422</v>
      </c>
      <c r="G10423" s="145">
        <v>1</v>
      </c>
      <c r="H10423" s="145">
        <v>1</v>
      </c>
    </row>
    <row r="10424" spans="1:8" x14ac:dyDescent="0.2">
      <c r="A10424" t="s">
        <v>15464</v>
      </c>
      <c r="B10424" s="139">
        <v>3</v>
      </c>
      <c r="C10424" s="139">
        <v>0</v>
      </c>
      <c r="D10424" s="139">
        <v>0</v>
      </c>
      <c r="E10424" s="139" t="s">
        <v>5421</v>
      </c>
      <c r="F10424" s="139" t="s">
        <v>5422</v>
      </c>
      <c r="G10424" s="145">
        <v>1</v>
      </c>
      <c r="H10424" s="145">
        <v>1</v>
      </c>
    </row>
    <row r="10425" spans="1:8" x14ac:dyDescent="0.2">
      <c r="A10425" t="s">
        <v>15465</v>
      </c>
      <c r="B10425" s="139">
        <v>8</v>
      </c>
      <c r="C10425" s="139">
        <v>0</v>
      </c>
      <c r="D10425" s="139">
        <v>0.01</v>
      </c>
      <c r="E10425" s="139" t="s">
        <v>5421</v>
      </c>
      <c r="F10425" s="139" t="s">
        <v>5422</v>
      </c>
      <c r="G10425" s="145">
        <v>1</v>
      </c>
      <c r="H10425" s="145">
        <v>1</v>
      </c>
    </row>
    <row r="10426" spans="1:8" x14ac:dyDescent="0.2">
      <c r="A10426" t="s">
        <v>15466</v>
      </c>
      <c r="B10426" s="139">
        <v>1</v>
      </c>
      <c r="C10426" s="139">
        <v>0</v>
      </c>
      <c r="D10426" s="139">
        <v>0</v>
      </c>
      <c r="E10426" s="139" t="s">
        <v>5421</v>
      </c>
      <c r="F10426" s="139" t="s">
        <v>5422</v>
      </c>
      <c r="G10426" s="145">
        <v>1</v>
      </c>
      <c r="H10426" s="145">
        <v>1</v>
      </c>
    </row>
    <row r="10427" spans="1:8" x14ac:dyDescent="0.2">
      <c r="A10427" t="s">
        <v>15467</v>
      </c>
      <c r="B10427" s="139">
        <v>2</v>
      </c>
      <c r="C10427" s="139">
        <v>0</v>
      </c>
      <c r="D10427" s="139">
        <v>0</v>
      </c>
      <c r="E10427" s="139" t="s">
        <v>5421</v>
      </c>
      <c r="F10427" s="139" t="s">
        <v>5422</v>
      </c>
      <c r="G10427" s="145">
        <v>1</v>
      </c>
      <c r="H10427" s="145">
        <v>1</v>
      </c>
    </row>
    <row r="10428" spans="1:8" x14ac:dyDescent="0.2">
      <c r="A10428" t="s">
        <v>15468</v>
      </c>
      <c r="B10428" s="139">
        <v>33</v>
      </c>
      <c r="C10428" s="139">
        <v>0</v>
      </c>
      <c r="D10428" s="139">
        <v>0.03</v>
      </c>
      <c r="E10428" s="139" t="s">
        <v>5421</v>
      </c>
      <c r="F10428" s="139" t="s">
        <v>5422</v>
      </c>
      <c r="G10428" s="145">
        <v>1</v>
      </c>
      <c r="H10428" s="145">
        <v>1</v>
      </c>
    </row>
    <row r="10429" spans="1:8" x14ac:dyDescent="0.2">
      <c r="A10429" t="s">
        <v>15469</v>
      </c>
      <c r="B10429" s="139">
        <v>35</v>
      </c>
      <c r="C10429" s="139">
        <v>0</v>
      </c>
      <c r="D10429" s="139">
        <v>0.04</v>
      </c>
      <c r="E10429" s="139" t="s">
        <v>5421</v>
      </c>
      <c r="F10429" s="139" t="s">
        <v>5422</v>
      </c>
      <c r="G10429" s="145">
        <v>1</v>
      </c>
      <c r="H10429" s="145">
        <v>1</v>
      </c>
    </row>
    <row r="10430" spans="1:8" x14ac:dyDescent="0.2">
      <c r="A10430" t="s">
        <v>15470</v>
      </c>
      <c r="B10430" s="139">
        <v>7</v>
      </c>
      <c r="C10430" s="139">
        <v>0</v>
      </c>
      <c r="D10430" s="139">
        <v>0.01</v>
      </c>
      <c r="E10430" s="139" t="s">
        <v>5421</v>
      </c>
      <c r="F10430" s="139" t="s">
        <v>5422</v>
      </c>
      <c r="G10430" s="145">
        <v>1</v>
      </c>
      <c r="H10430" s="145">
        <v>1</v>
      </c>
    </row>
    <row r="10431" spans="1:8" x14ac:dyDescent="0.2">
      <c r="A10431" t="s">
        <v>15471</v>
      </c>
      <c r="B10431" s="139">
        <v>2</v>
      </c>
      <c r="C10431" s="139">
        <v>0</v>
      </c>
      <c r="D10431" s="139">
        <v>0</v>
      </c>
      <c r="E10431" s="139" t="s">
        <v>5421</v>
      </c>
      <c r="F10431" s="139" t="s">
        <v>5422</v>
      </c>
      <c r="G10431" s="145">
        <v>1</v>
      </c>
      <c r="H10431" s="145">
        <v>1</v>
      </c>
    </row>
    <row r="10432" spans="1:8" x14ac:dyDescent="0.2">
      <c r="A10432" t="s">
        <v>15472</v>
      </c>
      <c r="B10432" s="139">
        <v>5</v>
      </c>
      <c r="C10432" s="139">
        <v>0</v>
      </c>
      <c r="D10432" s="139">
        <v>0.01</v>
      </c>
      <c r="E10432" s="139" t="s">
        <v>5421</v>
      </c>
      <c r="F10432" s="139" t="s">
        <v>5422</v>
      </c>
      <c r="G10432" s="145">
        <v>1</v>
      </c>
      <c r="H10432" s="145">
        <v>1</v>
      </c>
    </row>
    <row r="10433" spans="1:8" x14ac:dyDescent="0.2">
      <c r="A10433" t="s">
        <v>15473</v>
      </c>
      <c r="B10433" s="139">
        <v>2</v>
      </c>
      <c r="C10433" s="139">
        <v>0</v>
      </c>
      <c r="D10433" s="139">
        <v>0</v>
      </c>
      <c r="E10433" s="139" t="s">
        <v>5421</v>
      </c>
      <c r="F10433" s="139" t="s">
        <v>5422</v>
      </c>
      <c r="G10433" s="145">
        <v>1</v>
      </c>
      <c r="H10433" s="145">
        <v>1</v>
      </c>
    </row>
    <row r="10434" spans="1:8" x14ac:dyDescent="0.2">
      <c r="A10434" t="s">
        <v>15474</v>
      </c>
      <c r="B10434" s="139">
        <v>8</v>
      </c>
      <c r="C10434" s="139">
        <v>0</v>
      </c>
      <c r="D10434" s="139">
        <v>0.01</v>
      </c>
      <c r="E10434" s="139" t="s">
        <v>5421</v>
      </c>
      <c r="F10434" s="139" t="s">
        <v>5422</v>
      </c>
      <c r="G10434" s="145">
        <v>1</v>
      </c>
      <c r="H10434" s="145">
        <v>1</v>
      </c>
    </row>
    <row r="10435" spans="1:8" x14ac:dyDescent="0.2">
      <c r="A10435" t="s">
        <v>15475</v>
      </c>
      <c r="B10435" s="139">
        <v>69</v>
      </c>
      <c r="C10435" s="139">
        <v>0</v>
      </c>
      <c r="D10435" s="139">
        <v>7.0000000000000007E-2</v>
      </c>
      <c r="E10435" s="139" t="s">
        <v>5421</v>
      </c>
      <c r="F10435" s="139" t="s">
        <v>5422</v>
      </c>
      <c r="G10435" s="145">
        <v>1</v>
      </c>
      <c r="H10435" s="145">
        <v>1</v>
      </c>
    </row>
    <row r="10436" spans="1:8" x14ac:dyDescent="0.2">
      <c r="A10436" t="s">
        <v>15476</v>
      </c>
      <c r="B10436" s="139">
        <v>1</v>
      </c>
      <c r="C10436" s="139">
        <v>0</v>
      </c>
      <c r="D10436" s="139">
        <v>0</v>
      </c>
      <c r="E10436" s="139" t="s">
        <v>5421</v>
      </c>
      <c r="F10436" s="139" t="s">
        <v>5422</v>
      </c>
      <c r="G10436" s="145">
        <v>1</v>
      </c>
      <c r="H10436" s="145">
        <v>1</v>
      </c>
    </row>
    <row r="10437" spans="1:8" x14ac:dyDescent="0.2">
      <c r="A10437" t="s">
        <v>15477</v>
      </c>
      <c r="B10437" s="139">
        <v>10</v>
      </c>
      <c r="C10437" s="139">
        <v>0</v>
      </c>
      <c r="D10437" s="139">
        <v>0.01</v>
      </c>
      <c r="E10437" s="139" t="s">
        <v>5421</v>
      </c>
      <c r="F10437" s="139" t="s">
        <v>5422</v>
      </c>
      <c r="G10437" s="145">
        <v>1</v>
      </c>
      <c r="H10437" s="145">
        <v>1</v>
      </c>
    </row>
    <row r="10438" spans="1:8" x14ac:dyDescent="0.2">
      <c r="A10438" t="s">
        <v>15478</v>
      </c>
      <c r="B10438" s="139">
        <v>1</v>
      </c>
      <c r="C10438" s="139">
        <v>0</v>
      </c>
      <c r="D10438" s="139">
        <v>0</v>
      </c>
      <c r="E10438" s="139" t="s">
        <v>5421</v>
      </c>
      <c r="F10438" s="139" t="s">
        <v>5422</v>
      </c>
      <c r="G10438" s="145">
        <v>1</v>
      </c>
      <c r="H10438" s="145">
        <v>1</v>
      </c>
    </row>
    <row r="10439" spans="1:8" x14ac:dyDescent="0.2">
      <c r="A10439" t="s">
        <v>15479</v>
      </c>
      <c r="B10439" s="139">
        <v>1</v>
      </c>
      <c r="C10439" s="139">
        <v>0</v>
      </c>
      <c r="D10439" s="139">
        <v>0</v>
      </c>
      <c r="E10439" s="139" t="s">
        <v>5421</v>
      </c>
      <c r="F10439" s="139" t="s">
        <v>5422</v>
      </c>
      <c r="G10439" s="145">
        <v>1</v>
      </c>
      <c r="H10439" s="145">
        <v>1</v>
      </c>
    </row>
    <row r="10440" spans="1:8" x14ac:dyDescent="0.2">
      <c r="A10440" t="s">
        <v>15480</v>
      </c>
      <c r="B10440" s="139">
        <v>1</v>
      </c>
      <c r="C10440" s="139">
        <v>0</v>
      </c>
      <c r="D10440" s="139">
        <v>0</v>
      </c>
      <c r="E10440" s="139" t="s">
        <v>5421</v>
      </c>
      <c r="F10440" s="139" t="s">
        <v>5422</v>
      </c>
      <c r="G10440" s="145">
        <v>1</v>
      </c>
      <c r="H10440" s="145">
        <v>1</v>
      </c>
    </row>
    <row r="10441" spans="1:8" x14ac:dyDescent="0.2">
      <c r="A10441" t="s">
        <v>15481</v>
      </c>
      <c r="B10441" s="139">
        <v>2</v>
      </c>
      <c r="C10441" s="139">
        <v>0</v>
      </c>
      <c r="D10441" s="139">
        <v>0</v>
      </c>
      <c r="E10441" s="139" t="s">
        <v>5421</v>
      </c>
      <c r="F10441" s="139" t="s">
        <v>5422</v>
      </c>
      <c r="G10441" s="145">
        <v>1</v>
      </c>
      <c r="H10441" s="145">
        <v>1</v>
      </c>
    </row>
    <row r="10442" spans="1:8" x14ac:dyDescent="0.2">
      <c r="A10442" t="s">
        <v>15482</v>
      </c>
      <c r="B10442" s="139">
        <v>4</v>
      </c>
      <c r="C10442" s="139">
        <v>0</v>
      </c>
      <c r="D10442" s="139">
        <v>0</v>
      </c>
      <c r="E10442" s="139" t="s">
        <v>5421</v>
      </c>
      <c r="F10442" s="139" t="s">
        <v>5422</v>
      </c>
      <c r="G10442" s="145">
        <v>1</v>
      </c>
      <c r="H10442" s="145">
        <v>1</v>
      </c>
    </row>
    <row r="10443" spans="1:8" x14ac:dyDescent="0.2">
      <c r="A10443" t="s">
        <v>15483</v>
      </c>
      <c r="B10443" s="139">
        <v>4</v>
      </c>
      <c r="C10443" s="139">
        <v>0</v>
      </c>
      <c r="D10443" s="139">
        <v>0</v>
      </c>
      <c r="E10443" s="139" t="s">
        <v>5421</v>
      </c>
      <c r="F10443" s="139" t="s">
        <v>5422</v>
      </c>
      <c r="G10443" s="145">
        <v>1</v>
      </c>
      <c r="H10443" s="145">
        <v>1</v>
      </c>
    </row>
    <row r="10444" spans="1:8" x14ac:dyDescent="0.2">
      <c r="A10444" t="s">
        <v>15484</v>
      </c>
      <c r="B10444" s="139">
        <v>6</v>
      </c>
      <c r="C10444" s="139">
        <v>0</v>
      </c>
      <c r="D10444" s="139">
        <v>0.01</v>
      </c>
      <c r="E10444" s="139" t="s">
        <v>5421</v>
      </c>
      <c r="F10444" s="139" t="s">
        <v>5422</v>
      </c>
      <c r="G10444" s="145">
        <v>1</v>
      </c>
      <c r="H10444" s="145">
        <v>1</v>
      </c>
    </row>
    <row r="10445" spans="1:8" x14ac:dyDescent="0.2">
      <c r="A10445" t="s">
        <v>15485</v>
      </c>
      <c r="B10445" s="139">
        <v>24</v>
      </c>
      <c r="C10445" s="139">
        <v>0</v>
      </c>
      <c r="D10445" s="139">
        <v>0.02</v>
      </c>
      <c r="E10445" s="139" t="s">
        <v>5421</v>
      </c>
      <c r="F10445" s="139" t="s">
        <v>5422</v>
      </c>
      <c r="G10445" s="145">
        <v>1</v>
      </c>
      <c r="H10445" s="145">
        <v>1</v>
      </c>
    </row>
    <row r="10446" spans="1:8" x14ac:dyDescent="0.2">
      <c r="A10446" t="s">
        <v>15486</v>
      </c>
      <c r="B10446" s="139">
        <v>2</v>
      </c>
      <c r="C10446" s="139">
        <v>0</v>
      </c>
      <c r="D10446" s="139">
        <v>0</v>
      </c>
      <c r="E10446" s="139" t="s">
        <v>5421</v>
      </c>
      <c r="F10446" s="139" t="s">
        <v>5422</v>
      </c>
      <c r="G10446" s="145">
        <v>1</v>
      </c>
      <c r="H10446" s="145">
        <v>1</v>
      </c>
    </row>
    <row r="10447" spans="1:8" x14ac:dyDescent="0.2">
      <c r="A10447" t="s">
        <v>15487</v>
      </c>
      <c r="B10447" s="139">
        <v>14</v>
      </c>
      <c r="C10447" s="139">
        <v>0</v>
      </c>
      <c r="D10447" s="139">
        <v>0.01</v>
      </c>
      <c r="E10447" s="139" t="s">
        <v>5421</v>
      </c>
      <c r="F10447" s="139" t="s">
        <v>5422</v>
      </c>
      <c r="G10447" s="145">
        <v>1</v>
      </c>
      <c r="H10447" s="145">
        <v>1</v>
      </c>
    </row>
    <row r="10448" spans="1:8" x14ac:dyDescent="0.2">
      <c r="A10448" t="s">
        <v>15488</v>
      </c>
      <c r="B10448" s="139">
        <v>4</v>
      </c>
      <c r="C10448" s="139">
        <v>0</v>
      </c>
      <c r="D10448" s="139">
        <v>0</v>
      </c>
      <c r="E10448" s="139" t="s">
        <v>5421</v>
      </c>
      <c r="F10448" s="139" t="s">
        <v>5422</v>
      </c>
      <c r="G10448" s="145">
        <v>1</v>
      </c>
      <c r="H10448" s="145">
        <v>1</v>
      </c>
    </row>
    <row r="10449" spans="1:8" x14ac:dyDescent="0.2">
      <c r="A10449" t="s">
        <v>15489</v>
      </c>
      <c r="B10449" s="139">
        <v>7</v>
      </c>
      <c r="C10449" s="139">
        <v>0</v>
      </c>
      <c r="D10449" s="139">
        <v>0.01</v>
      </c>
      <c r="E10449" s="139" t="s">
        <v>5421</v>
      </c>
      <c r="F10449" s="139" t="s">
        <v>5422</v>
      </c>
      <c r="G10449" s="145">
        <v>1</v>
      </c>
      <c r="H10449" s="145">
        <v>1</v>
      </c>
    </row>
    <row r="10450" spans="1:8" x14ac:dyDescent="0.2">
      <c r="A10450" t="s">
        <v>15490</v>
      </c>
      <c r="B10450" s="139">
        <v>34</v>
      </c>
      <c r="C10450" s="139">
        <v>0</v>
      </c>
      <c r="D10450" s="139">
        <v>0.03</v>
      </c>
      <c r="E10450" s="139" t="s">
        <v>5421</v>
      </c>
      <c r="F10450" s="139" t="s">
        <v>5422</v>
      </c>
      <c r="G10450" s="145">
        <v>1</v>
      </c>
      <c r="H10450" s="145">
        <v>1</v>
      </c>
    </row>
    <row r="10451" spans="1:8" x14ac:dyDescent="0.2">
      <c r="A10451" t="s">
        <v>15491</v>
      </c>
      <c r="B10451" s="139">
        <v>15</v>
      </c>
      <c r="C10451" s="139">
        <v>0</v>
      </c>
      <c r="D10451" s="139">
        <v>0.02</v>
      </c>
      <c r="E10451" s="139" t="s">
        <v>5421</v>
      </c>
      <c r="F10451" s="139" t="s">
        <v>5422</v>
      </c>
      <c r="G10451" s="145">
        <v>1</v>
      </c>
      <c r="H10451" s="145">
        <v>1</v>
      </c>
    </row>
    <row r="10452" spans="1:8" x14ac:dyDescent="0.2">
      <c r="A10452" t="s">
        <v>15492</v>
      </c>
      <c r="B10452" s="139">
        <v>3</v>
      </c>
      <c r="C10452" s="139">
        <v>0</v>
      </c>
      <c r="D10452" s="139">
        <v>0</v>
      </c>
      <c r="E10452" s="139" t="s">
        <v>5421</v>
      </c>
      <c r="F10452" s="139" t="s">
        <v>5422</v>
      </c>
      <c r="G10452" s="145">
        <v>1</v>
      </c>
      <c r="H10452" s="145">
        <v>1</v>
      </c>
    </row>
    <row r="10453" spans="1:8" x14ac:dyDescent="0.2">
      <c r="A10453" t="s">
        <v>15493</v>
      </c>
      <c r="B10453" s="139">
        <v>46</v>
      </c>
      <c r="C10453" s="139">
        <v>0</v>
      </c>
      <c r="D10453" s="139">
        <v>0.05</v>
      </c>
      <c r="E10453" s="139" t="s">
        <v>5421</v>
      </c>
      <c r="F10453" s="139" t="s">
        <v>5422</v>
      </c>
      <c r="G10453" s="145">
        <v>1</v>
      </c>
      <c r="H10453" s="145">
        <v>1</v>
      </c>
    </row>
    <row r="10454" spans="1:8" x14ac:dyDescent="0.2">
      <c r="A10454" t="s">
        <v>15494</v>
      </c>
      <c r="B10454" s="139">
        <v>3</v>
      </c>
      <c r="C10454" s="139">
        <v>0</v>
      </c>
      <c r="D10454" s="139">
        <v>0</v>
      </c>
      <c r="E10454" s="139" t="s">
        <v>5421</v>
      </c>
      <c r="F10454" s="139" t="s">
        <v>5422</v>
      </c>
      <c r="G10454" s="145">
        <v>1</v>
      </c>
      <c r="H10454" s="145">
        <v>1</v>
      </c>
    </row>
    <row r="10455" spans="1:8" x14ac:dyDescent="0.2">
      <c r="A10455" t="s">
        <v>15495</v>
      </c>
      <c r="B10455" s="139">
        <v>43</v>
      </c>
      <c r="C10455" s="139">
        <v>0</v>
      </c>
      <c r="D10455" s="139">
        <v>0.04</v>
      </c>
      <c r="E10455" s="139" t="s">
        <v>5421</v>
      </c>
      <c r="F10455" s="139" t="s">
        <v>5422</v>
      </c>
      <c r="G10455" s="145">
        <v>1</v>
      </c>
      <c r="H10455" s="145">
        <v>1</v>
      </c>
    </row>
    <row r="10456" spans="1:8" x14ac:dyDescent="0.2">
      <c r="A10456" t="s">
        <v>15496</v>
      </c>
      <c r="B10456" s="139">
        <v>2</v>
      </c>
      <c r="C10456" s="139">
        <v>0</v>
      </c>
      <c r="D10456" s="139">
        <v>0</v>
      </c>
      <c r="E10456" s="139" t="s">
        <v>5421</v>
      </c>
      <c r="F10456" s="139" t="s">
        <v>5422</v>
      </c>
      <c r="G10456" s="145">
        <v>1</v>
      </c>
      <c r="H10456" s="145">
        <v>1</v>
      </c>
    </row>
    <row r="10457" spans="1:8" x14ac:dyDescent="0.2">
      <c r="A10457" t="s">
        <v>15497</v>
      </c>
      <c r="B10457" s="139">
        <v>50</v>
      </c>
      <c r="C10457" s="139">
        <v>0</v>
      </c>
      <c r="D10457" s="139">
        <v>0.05</v>
      </c>
      <c r="E10457" s="139" t="s">
        <v>5421</v>
      </c>
      <c r="F10457" s="139" t="s">
        <v>5422</v>
      </c>
      <c r="G10457" s="145">
        <v>1</v>
      </c>
      <c r="H10457" s="145">
        <v>1</v>
      </c>
    </row>
    <row r="10458" spans="1:8" x14ac:dyDescent="0.2">
      <c r="A10458" t="s">
        <v>15498</v>
      </c>
      <c r="B10458" s="139">
        <v>2</v>
      </c>
      <c r="C10458" s="139">
        <v>0</v>
      </c>
      <c r="D10458" s="139">
        <v>0</v>
      </c>
      <c r="E10458" s="139" t="s">
        <v>5421</v>
      </c>
      <c r="F10458" s="139" t="s">
        <v>5422</v>
      </c>
      <c r="G10458" s="145">
        <v>1</v>
      </c>
      <c r="H10458" s="145">
        <v>1</v>
      </c>
    </row>
    <row r="10459" spans="1:8" x14ac:dyDescent="0.2">
      <c r="A10459" t="s">
        <v>15499</v>
      </c>
      <c r="B10459" s="139">
        <v>1</v>
      </c>
      <c r="C10459" s="139">
        <v>0</v>
      </c>
      <c r="D10459" s="139">
        <v>0</v>
      </c>
      <c r="E10459" s="139" t="s">
        <v>5421</v>
      </c>
      <c r="F10459" s="139" t="s">
        <v>5422</v>
      </c>
      <c r="G10459" s="145">
        <v>1</v>
      </c>
      <c r="H10459" s="145">
        <v>1</v>
      </c>
    </row>
    <row r="10460" spans="1:8" x14ac:dyDescent="0.2">
      <c r="A10460" t="s">
        <v>15500</v>
      </c>
      <c r="B10460" s="139">
        <v>6</v>
      </c>
      <c r="C10460" s="139">
        <v>0</v>
      </c>
      <c r="D10460" s="139">
        <v>0.01</v>
      </c>
      <c r="E10460" s="139" t="s">
        <v>5421</v>
      </c>
      <c r="F10460" s="139" t="s">
        <v>5422</v>
      </c>
      <c r="G10460" s="145">
        <v>1</v>
      </c>
      <c r="H10460" s="145">
        <v>1</v>
      </c>
    </row>
    <row r="10461" spans="1:8" x14ac:dyDescent="0.2">
      <c r="A10461" t="s">
        <v>15501</v>
      </c>
      <c r="B10461" s="139">
        <v>5</v>
      </c>
      <c r="C10461" s="139">
        <v>0</v>
      </c>
      <c r="D10461" s="139">
        <v>0.01</v>
      </c>
      <c r="E10461" s="139" t="s">
        <v>5421</v>
      </c>
      <c r="F10461" s="139" t="s">
        <v>5422</v>
      </c>
      <c r="G10461" s="145">
        <v>1</v>
      </c>
      <c r="H10461" s="145">
        <v>1</v>
      </c>
    </row>
    <row r="10462" spans="1:8" x14ac:dyDescent="0.2">
      <c r="A10462" t="s">
        <v>15502</v>
      </c>
      <c r="B10462" s="139">
        <v>9</v>
      </c>
      <c r="C10462" s="139">
        <v>0</v>
      </c>
      <c r="D10462" s="139">
        <v>0.01</v>
      </c>
      <c r="E10462" s="139" t="s">
        <v>5421</v>
      </c>
      <c r="F10462" s="139" t="s">
        <v>5422</v>
      </c>
      <c r="G10462" s="145">
        <v>1</v>
      </c>
      <c r="H10462" s="145">
        <v>1</v>
      </c>
    </row>
    <row r="10463" spans="1:8" x14ac:dyDescent="0.2">
      <c r="A10463" t="s">
        <v>15503</v>
      </c>
      <c r="B10463" s="139">
        <v>10</v>
      </c>
      <c r="C10463" s="139">
        <v>0</v>
      </c>
      <c r="D10463" s="139">
        <v>0.01</v>
      </c>
      <c r="E10463" s="139" t="s">
        <v>5421</v>
      </c>
      <c r="F10463" s="139" t="s">
        <v>5422</v>
      </c>
      <c r="G10463" s="145">
        <v>1</v>
      </c>
      <c r="H10463" s="145">
        <v>1</v>
      </c>
    </row>
    <row r="10464" spans="1:8" x14ac:dyDescent="0.2">
      <c r="A10464" t="s">
        <v>15504</v>
      </c>
      <c r="B10464" s="139">
        <v>7</v>
      </c>
      <c r="C10464" s="139">
        <v>0</v>
      </c>
      <c r="D10464" s="139">
        <v>0.01</v>
      </c>
      <c r="E10464" s="139" t="s">
        <v>5421</v>
      </c>
      <c r="F10464" s="139" t="s">
        <v>5422</v>
      </c>
      <c r="G10464" s="145">
        <v>1</v>
      </c>
      <c r="H10464" s="145">
        <v>1</v>
      </c>
    </row>
    <row r="10465" spans="1:8" x14ac:dyDescent="0.2">
      <c r="A10465" t="s">
        <v>15505</v>
      </c>
      <c r="B10465" s="139">
        <v>7</v>
      </c>
      <c r="C10465" s="139">
        <v>0</v>
      </c>
      <c r="D10465" s="139">
        <v>0.01</v>
      </c>
      <c r="E10465" s="139" t="s">
        <v>5421</v>
      </c>
      <c r="F10465" s="139" t="s">
        <v>5422</v>
      </c>
      <c r="G10465" s="145">
        <v>1</v>
      </c>
      <c r="H10465" s="145">
        <v>1</v>
      </c>
    </row>
    <row r="10466" spans="1:8" x14ac:dyDescent="0.2">
      <c r="A10466" t="s">
        <v>15506</v>
      </c>
      <c r="B10466" s="139">
        <v>14</v>
      </c>
      <c r="C10466" s="139">
        <v>0</v>
      </c>
      <c r="D10466" s="139">
        <v>0.01</v>
      </c>
      <c r="E10466" s="139" t="s">
        <v>5421</v>
      </c>
      <c r="F10466" s="139" t="s">
        <v>5422</v>
      </c>
      <c r="G10466" s="145">
        <v>1</v>
      </c>
      <c r="H10466" s="145">
        <v>1</v>
      </c>
    </row>
    <row r="10467" spans="1:8" x14ac:dyDescent="0.2">
      <c r="A10467" t="s">
        <v>15507</v>
      </c>
      <c r="B10467" s="139">
        <v>3</v>
      </c>
      <c r="C10467" s="139">
        <v>0</v>
      </c>
      <c r="D10467" s="139">
        <v>0</v>
      </c>
      <c r="E10467" s="139" t="s">
        <v>5421</v>
      </c>
      <c r="F10467" s="139" t="s">
        <v>5422</v>
      </c>
      <c r="G10467" s="145">
        <v>1</v>
      </c>
      <c r="H10467" s="145">
        <v>1</v>
      </c>
    </row>
    <row r="10468" spans="1:8" x14ac:dyDescent="0.2">
      <c r="A10468" t="s">
        <v>15508</v>
      </c>
      <c r="B10468" s="139">
        <v>5</v>
      </c>
      <c r="C10468" s="139">
        <v>0</v>
      </c>
      <c r="D10468" s="139">
        <v>0.01</v>
      </c>
      <c r="E10468" s="139" t="s">
        <v>5421</v>
      </c>
      <c r="F10468" s="139" t="s">
        <v>5422</v>
      </c>
      <c r="G10468" s="145">
        <v>1</v>
      </c>
      <c r="H10468" s="145">
        <v>1</v>
      </c>
    </row>
    <row r="10469" spans="1:8" x14ac:dyDescent="0.2">
      <c r="A10469" t="s">
        <v>15509</v>
      </c>
      <c r="B10469" s="139">
        <v>3</v>
      </c>
      <c r="C10469" s="139">
        <v>0</v>
      </c>
      <c r="D10469" s="139">
        <v>0</v>
      </c>
      <c r="E10469" s="139" t="s">
        <v>5421</v>
      </c>
      <c r="F10469" s="139" t="s">
        <v>5422</v>
      </c>
      <c r="G10469" s="145">
        <v>1</v>
      </c>
      <c r="H10469" s="145">
        <v>1</v>
      </c>
    </row>
    <row r="10470" spans="1:8" x14ac:dyDescent="0.2">
      <c r="A10470" t="s">
        <v>15510</v>
      </c>
      <c r="B10470" s="139">
        <v>3</v>
      </c>
      <c r="C10470" s="139">
        <v>0</v>
      </c>
      <c r="D10470" s="139">
        <v>0</v>
      </c>
      <c r="E10470" s="139" t="s">
        <v>5421</v>
      </c>
      <c r="F10470" s="139" t="s">
        <v>5422</v>
      </c>
      <c r="G10470" s="145">
        <v>1</v>
      </c>
      <c r="H10470" s="145">
        <v>1</v>
      </c>
    </row>
    <row r="10471" spans="1:8" x14ac:dyDescent="0.2">
      <c r="A10471" t="s">
        <v>15511</v>
      </c>
      <c r="B10471" s="139">
        <v>28</v>
      </c>
      <c r="C10471" s="139">
        <v>0</v>
      </c>
      <c r="D10471" s="139">
        <v>0.03</v>
      </c>
      <c r="E10471" s="139" t="s">
        <v>5421</v>
      </c>
      <c r="F10471" s="139" t="s">
        <v>5422</v>
      </c>
      <c r="G10471" s="145">
        <v>1</v>
      </c>
      <c r="H10471" s="145">
        <v>1</v>
      </c>
    </row>
    <row r="10472" spans="1:8" x14ac:dyDescent="0.2">
      <c r="A10472" t="s">
        <v>15512</v>
      </c>
      <c r="B10472" s="139">
        <v>1</v>
      </c>
      <c r="C10472" s="139">
        <v>0</v>
      </c>
      <c r="D10472" s="139">
        <v>0</v>
      </c>
      <c r="E10472" s="139" t="s">
        <v>5421</v>
      </c>
      <c r="F10472" s="139" t="s">
        <v>5422</v>
      </c>
      <c r="G10472" s="145">
        <v>1</v>
      </c>
      <c r="H10472" s="145">
        <v>1</v>
      </c>
    </row>
    <row r="10473" spans="1:8" x14ac:dyDescent="0.2">
      <c r="A10473" t="s">
        <v>15513</v>
      </c>
      <c r="B10473" s="139">
        <v>18</v>
      </c>
      <c r="C10473" s="139">
        <v>0</v>
      </c>
      <c r="D10473" s="139">
        <v>0.02</v>
      </c>
      <c r="E10473" s="139" t="s">
        <v>5421</v>
      </c>
      <c r="F10473" s="139" t="s">
        <v>5422</v>
      </c>
      <c r="G10473" s="145">
        <v>1</v>
      </c>
      <c r="H10473" s="145">
        <v>1</v>
      </c>
    </row>
    <row r="10474" spans="1:8" x14ac:dyDescent="0.2">
      <c r="A10474" t="s">
        <v>15514</v>
      </c>
      <c r="B10474" s="139">
        <v>1</v>
      </c>
      <c r="C10474" s="139">
        <v>0</v>
      </c>
      <c r="D10474" s="139">
        <v>0</v>
      </c>
      <c r="E10474" s="139" t="s">
        <v>5421</v>
      </c>
      <c r="F10474" s="139" t="s">
        <v>5422</v>
      </c>
      <c r="G10474" s="145">
        <v>1</v>
      </c>
      <c r="H10474" s="145">
        <v>1</v>
      </c>
    </row>
    <row r="10475" spans="1:8" x14ac:dyDescent="0.2">
      <c r="A10475" t="s">
        <v>15515</v>
      </c>
      <c r="B10475" s="139">
        <v>48</v>
      </c>
      <c r="C10475" s="139">
        <v>0</v>
      </c>
      <c r="D10475" s="139">
        <v>0.05</v>
      </c>
      <c r="E10475" s="139" t="s">
        <v>5421</v>
      </c>
      <c r="F10475" s="139" t="s">
        <v>5422</v>
      </c>
      <c r="G10475" s="145">
        <v>1</v>
      </c>
      <c r="H10475" s="145">
        <v>1</v>
      </c>
    </row>
    <row r="10476" spans="1:8" x14ac:dyDescent="0.2">
      <c r="A10476" t="s">
        <v>15516</v>
      </c>
      <c r="B10476" s="139">
        <v>8</v>
      </c>
      <c r="C10476" s="139">
        <v>0</v>
      </c>
      <c r="D10476" s="139">
        <v>0.01</v>
      </c>
      <c r="E10476" s="139" t="s">
        <v>5421</v>
      </c>
      <c r="F10476" s="139" t="s">
        <v>5422</v>
      </c>
      <c r="G10476" s="145">
        <v>1</v>
      </c>
      <c r="H10476" s="145">
        <v>1</v>
      </c>
    </row>
    <row r="10477" spans="1:8" x14ac:dyDescent="0.2">
      <c r="A10477" t="s">
        <v>15517</v>
      </c>
      <c r="B10477" s="139">
        <v>1</v>
      </c>
      <c r="C10477" s="139">
        <v>0</v>
      </c>
      <c r="D10477" s="139">
        <v>0</v>
      </c>
      <c r="E10477" s="139" t="s">
        <v>5421</v>
      </c>
      <c r="F10477" s="139" t="s">
        <v>5422</v>
      </c>
      <c r="G10477" s="145">
        <v>1</v>
      </c>
      <c r="H10477" s="145">
        <v>1</v>
      </c>
    </row>
    <row r="10478" spans="1:8" x14ac:dyDescent="0.2">
      <c r="A10478" t="s">
        <v>15518</v>
      </c>
      <c r="B10478" s="139">
        <v>10</v>
      </c>
      <c r="C10478" s="139">
        <v>0</v>
      </c>
      <c r="D10478" s="139">
        <v>0.01</v>
      </c>
      <c r="E10478" s="139" t="s">
        <v>5421</v>
      </c>
      <c r="F10478" s="139" t="s">
        <v>5422</v>
      </c>
      <c r="G10478" s="145">
        <v>1</v>
      </c>
      <c r="H10478" s="145">
        <v>1</v>
      </c>
    </row>
    <row r="10479" spans="1:8" x14ac:dyDescent="0.2">
      <c r="A10479" t="s">
        <v>15519</v>
      </c>
      <c r="B10479" s="139">
        <v>1</v>
      </c>
      <c r="C10479" s="139">
        <v>0</v>
      </c>
      <c r="D10479" s="139">
        <v>0</v>
      </c>
      <c r="E10479" s="139" t="s">
        <v>5421</v>
      </c>
      <c r="F10479" s="139" t="s">
        <v>5422</v>
      </c>
      <c r="G10479" s="145">
        <v>1</v>
      </c>
      <c r="H10479" s="145">
        <v>1</v>
      </c>
    </row>
    <row r="10480" spans="1:8" x14ac:dyDescent="0.2">
      <c r="A10480" t="s">
        <v>15520</v>
      </c>
      <c r="B10480" s="139">
        <v>19</v>
      </c>
      <c r="C10480" s="139">
        <v>0</v>
      </c>
      <c r="D10480" s="139">
        <v>0.02</v>
      </c>
      <c r="E10480" s="139" t="s">
        <v>5421</v>
      </c>
      <c r="F10480" s="139" t="s">
        <v>5422</v>
      </c>
      <c r="G10480" s="145">
        <v>1</v>
      </c>
      <c r="H10480" s="145">
        <v>1</v>
      </c>
    </row>
    <row r="10481" spans="1:8" x14ac:dyDescent="0.2">
      <c r="A10481" t="s">
        <v>15521</v>
      </c>
      <c r="B10481" s="139">
        <v>200</v>
      </c>
      <c r="C10481" s="139">
        <v>0</v>
      </c>
      <c r="D10481" s="139">
        <v>0.2</v>
      </c>
      <c r="E10481" s="139" t="s">
        <v>5421</v>
      </c>
      <c r="F10481" s="139" t="s">
        <v>5422</v>
      </c>
      <c r="G10481" s="145">
        <v>1</v>
      </c>
      <c r="H10481" s="145">
        <v>1</v>
      </c>
    </row>
    <row r="10482" spans="1:8" x14ac:dyDescent="0.2">
      <c r="A10482" t="s">
        <v>15522</v>
      </c>
      <c r="B10482" s="139">
        <v>1</v>
      </c>
      <c r="C10482" s="139">
        <v>0</v>
      </c>
      <c r="D10482" s="139">
        <v>0</v>
      </c>
      <c r="E10482" s="139" t="s">
        <v>5421</v>
      </c>
      <c r="F10482" s="139" t="s">
        <v>5422</v>
      </c>
      <c r="G10482" s="145">
        <v>1</v>
      </c>
      <c r="H10482" s="145">
        <v>1</v>
      </c>
    </row>
    <row r="10483" spans="1:8" x14ac:dyDescent="0.2">
      <c r="A10483" t="s">
        <v>15523</v>
      </c>
      <c r="B10483" s="139">
        <v>8</v>
      </c>
      <c r="C10483" s="139">
        <v>0</v>
      </c>
      <c r="D10483" s="139">
        <v>0.01</v>
      </c>
      <c r="E10483" s="139" t="s">
        <v>5421</v>
      </c>
      <c r="F10483" s="139" t="s">
        <v>5422</v>
      </c>
      <c r="G10483" s="145">
        <v>1</v>
      </c>
      <c r="H10483" s="145">
        <v>1</v>
      </c>
    </row>
    <row r="10484" spans="1:8" x14ac:dyDescent="0.2">
      <c r="A10484" t="s">
        <v>15524</v>
      </c>
      <c r="B10484" s="139">
        <v>12</v>
      </c>
      <c r="C10484" s="139">
        <v>0</v>
      </c>
      <c r="D10484" s="139">
        <v>0.01</v>
      </c>
      <c r="E10484" s="139" t="s">
        <v>5421</v>
      </c>
      <c r="F10484" s="139" t="s">
        <v>5422</v>
      </c>
      <c r="G10484" s="145">
        <v>1</v>
      </c>
      <c r="H10484" s="145">
        <v>1</v>
      </c>
    </row>
    <row r="10485" spans="1:8" x14ac:dyDescent="0.2">
      <c r="A10485" t="s">
        <v>15525</v>
      </c>
      <c r="B10485" s="139">
        <v>2</v>
      </c>
      <c r="C10485" s="139">
        <v>0</v>
      </c>
      <c r="D10485" s="139">
        <v>0</v>
      </c>
      <c r="E10485" s="139" t="s">
        <v>5421</v>
      </c>
      <c r="F10485" s="139" t="s">
        <v>5422</v>
      </c>
      <c r="G10485" s="145">
        <v>1</v>
      </c>
      <c r="H10485" s="145">
        <v>1</v>
      </c>
    </row>
    <row r="10486" spans="1:8" x14ac:dyDescent="0.2">
      <c r="A10486" t="s">
        <v>15526</v>
      </c>
      <c r="B10486" s="139">
        <v>2</v>
      </c>
      <c r="C10486" s="139">
        <v>0</v>
      </c>
      <c r="D10486" s="139">
        <v>0</v>
      </c>
      <c r="E10486" s="139" t="s">
        <v>5421</v>
      </c>
      <c r="F10486" s="139" t="s">
        <v>5422</v>
      </c>
      <c r="G10486" s="145">
        <v>1</v>
      </c>
      <c r="H10486" s="145">
        <v>1</v>
      </c>
    </row>
    <row r="10487" spans="1:8" x14ac:dyDescent="0.2">
      <c r="A10487" t="s">
        <v>15527</v>
      </c>
      <c r="B10487" s="139">
        <v>1</v>
      </c>
      <c r="C10487" s="139">
        <v>0</v>
      </c>
      <c r="D10487" s="139">
        <v>0</v>
      </c>
      <c r="E10487" s="139" t="s">
        <v>5421</v>
      </c>
      <c r="F10487" s="139" t="s">
        <v>5422</v>
      </c>
      <c r="G10487" s="145">
        <v>1</v>
      </c>
      <c r="H10487" s="145">
        <v>1</v>
      </c>
    </row>
    <row r="10488" spans="1:8" x14ac:dyDescent="0.2">
      <c r="A10488" t="s">
        <v>15528</v>
      </c>
      <c r="B10488" s="139">
        <v>1</v>
      </c>
      <c r="C10488" s="139">
        <v>0</v>
      </c>
      <c r="D10488" s="139">
        <v>0</v>
      </c>
      <c r="E10488" s="139" t="s">
        <v>5421</v>
      </c>
      <c r="F10488" s="139" t="s">
        <v>5422</v>
      </c>
      <c r="G10488" s="145">
        <v>1</v>
      </c>
      <c r="H10488" s="145">
        <v>1</v>
      </c>
    </row>
    <row r="10489" spans="1:8" x14ac:dyDescent="0.2">
      <c r="A10489" t="s">
        <v>15529</v>
      </c>
      <c r="B10489" s="139">
        <v>2</v>
      </c>
      <c r="C10489" s="139">
        <v>0</v>
      </c>
      <c r="D10489" s="139">
        <v>0</v>
      </c>
      <c r="E10489" s="139" t="s">
        <v>5421</v>
      </c>
      <c r="F10489" s="139" t="s">
        <v>5422</v>
      </c>
      <c r="G10489" s="145">
        <v>1</v>
      </c>
      <c r="H10489" s="145">
        <v>1</v>
      </c>
    </row>
    <row r="10490" spans="1:8" x14ac:dyDescent="0.2">
      <c r="A10490" t="s">
        <v>15530</v>
      </c>
      <c r="B10490" s="139">
        <v>2</v>
      </c>
      <c r="C10490" s="139">
        <v>0</v>
      </c>
      <c r="D10490" s="139">
        <v>0</v>
      </c>
      <c r="E10490" s="139" t="s">
        <v>5421</v>
      </c>
      <c r="F10490" s="139" t="s">
        <v>5422</v>
      </c>
      <c r="G10490" s="145">
        <v>1</v>
      </c>
      <c r="H10490" s="145">
        <v>1</v>
      </c>
    </row>
    <row r="10491" spans="1:8" x14ac:dyDescent="0.2">
      <c r="A10491" t="s">
        <v>15531</v>
      </c>
      <c r="B10491" s="139">
        <v>3</v>
      </c>
      <c r="C10491" s="139">
        <v>0</v>
      </c>
      <c r="D10491" s="139">
        <v>0</v>
      </c>
      <c r="E10491" s="139" t="s">
        <v>5421</v>
      </c>
      <c r="F10491" s="139" t="s">
        <v>5422</v>
      </c>
      <c r="G10491" s="145">
        <v>1</v>
      </c>
      <c r="H10491" s="145">
        <v>1</v>
      </c>
    </row>
    <row r="10492" spans="1:8" x14ac:dyDescent="0.2">
      <c r="A10492" t="s">
        <v>15532</v>
      </c>
      <c r="B10492" s="139">
        <v>2</v>
      </c>
      <c r="C10492" s="139">
        <v>0</v>
      </c>
      <c r="D10492" s="139">
        <v>0</v>
      </c>
      <c r="E10492" s="139" t="s">
        <v>5421</v>
      </c>
      <c r="F10492" s="139" t="s">
        <v>5422</v>
      </c>
      <c r="G10492" s="145">
        <v>1</v>
      </c>
      <c r="H10492" s="145">
        <v>1</v>
      </c>
    </row>
    <row r="10493" spans="1:8" x14ac:dyDescent="0.2">
      <c r="A10493" t="s">
        <v>15533</v>
      </c>
      <c r="B10493" s="139">
        <v>3</v>
      </c>
      <c r="C10493" s="139">
        <v>0</v>
      </c>
      <c r="D10493" s="139">
        <v>0</v>
      </c>
      <c r="E10493" s="139" t="s">
        <v>5421</v>
      </c>
      <c r="F10493" s="139" t="s">
        <v>5422</v>
      </c>
      <c r="G10493" s="145">
        <v>1</v>
      </c>
      <c r="H10493" s="145">
        <v>1</v>
      </c>
    </row>
    <row r="10494" spans="1:8" x14ac:dyDescent="0.2">
      <c r="A10494" t="s">
        <v>15534</v>
      </c>
      <c r="B10494" s="139">
        <v>2</v>
      </c>
      <c r="C10494" s="139">
        <v>0</v>
      </c>
      <c r="D10494" s="139">
        <v>0</v>
      </c>
      <c r="E10494" s="139" t="s">
        <v>5421</v>
      </c>
      <c r="F10494" s="139" t="s">
        <v>5422</v>
      </c>
      <c r="G10494" s="145">
        <v>1</v>
      </c>
      <c r="H10494" s="145">
        <v>1</v>
      </c>
    </row>
    <row r="10495" spans="1:8" x14ac:dyDescent="0.2">
      <c r="A10495" t="s">
        <v>15535</v>
      </c>
      <c r="B10495" s="139">
        <v>11</v>
      </c>
      <c r="C10495" s="139">
        <v>0</v>
      </c>
      <c r="D10495" s="139">
        <v>0.01</v>
      </c>
      <c r="E10495" s="139" t="s">
        <v>5421</v>
      </c>
      <c r="F10495" s="139" t="s">
        <v>5422</v>
      </c>
      <c r="G10495" s="145">
        <v>1</v>
      </c>
      <c r="H10495" s="145">
        <v>1</v>
      </c>
    </row>
    <row r="10496" spans="1:8" x14ac:dyDescent="0.2">
      <c r="A10496" t="s">
        <v>15536</v>
      </c>
      <c r="B10496" s="139">
        <v>16</v>
      </c>
      <c r="C10496" s="139">
        <v>0</v>
      </c>
      <c r="D10496" s="139">
        <v>0.02</v>
      </c>
      <c r="E10496" s="139" t="s">
        <v>5421</v>
      </c>
      <c r="F10496" s="139" t="s">
        <v>5422</v>
      </c>
      <c r="G10496" s="145">
        <v>1</v>
      </c>
      <c r="H10496" s="145">
        <v>1</v>
      </c>
    </row>
    <row r="10497" spans="1:8" x14ac:dyDescent="0.2">
      <c r="A10497" t="s">
        <v>15537</v>
      </c>
      <c r="B10497" s="139">
        <v>34</v>
      </c>
      <c r="C10497" s="139">
        <v>0</v>
      </c>
      <c r="D10497" s="139">
        <v>0.03</v>
      </c>
      <c r="E10497" s="139" t="s">
        <v>5421</v>
      </c>
      <c r="F10497" s="139" t="s">
        <v>5422</v>
      </c>
      <c r="G10497" s="145">
        <v>1</v>
      </c>
      <c r="H10497" s="145">
        <v>1</v>
      </c>
    </row>
    <row r="10498" spans="1:8" x14ac:dyDescent="0.2">
      <c r="A10498" t="s">
        <v>15538</v>
      </c>
      <c r="B10498" s="139">
        <v>2</v>
      </c>
      <c r="C10498" s="139">
        <v>0</v>
      </c>
      <c r="D10498" s="139">
        <v>0</v>
      </c>
      <c r="E10498" s="139" t="s">
        <v>5421</v>
      </c>
      <c r="F10498" s="139" t="s">
        <v>5422</v>
      </c>
      <c r="G10498" s="145">
        <v>1</v>
      </c>
      <c r="H10498" s="145">
        <v>1</v>
      </c>
    </row>
    <row r="10499" spans="1:8" x14ac:dyDescent="0.2">
      <c r="A10499" t="s">
        <v>15539</v>
      </c>
      <c r="B10499" s="139">
        <v>4</v>
      </c>
      <c r="C10499" s="139">
        <v>0</v>
      </c>
      <c r="D10499" s="139">
        <v>0</v>
      </c>
      <c r="E10499" s="139" t="s">
        <v>5421</v>
      </c>
      <c r="F10499" s="139" t="s">
        <v>5422</v>
      </c>
      <c r="G10499" s="145">
        <v>1</v>
      </c>
      <c r="H10499" s="145">
        <v>1</v>
      </c>
    </row>
    <row r="10500" spans="1:8" x14ac:dyDescent="0.2">
      <c r="A10500" t="s">
        <v>15540</v>
      </c>
      <c r="B10500" s="139">
        <v>1</v>
      </c>
      <c r="C10500" s="139">
        <v>0</v>
      </c>
      <c r="D10500" s="139">
        <v>0</v>
      </c>
      <c r="E10500" s="139" t="s">
        <v>5421</v>
      </c>
      <c r="F10500" s="139" t="s">
        <v>5422</v>
      </c>
      <c r="G10500" s="145">
        <v>1</v>
      </c>
      <c r="H10500" s="145">
        <v>1</v>
      </c>
    </row>
    <row r="10501" spans="1:8" x14ac:dyDescent="0.2">
      <c r="A10501" t="s">
        <v>15541</v>
      </c>
      <c r="B10501" s="139">
        <v>1</v>
      </c>
      <c r="C10501" s="139">
        <v>0</v>
      </c>
      <c r="D10501" s="139">
        <v>0</v>
      </c>
      <c r="E10501" s="139" t="s">
        <v>5421</v>
      </c>
      <c r="F10501" s="139" t="s">
        <v>5422</v>
      </c>
      <c r="G10501" s="145">
        <v>1</v>
      </c>
      <c r="H10501" s="145">
        <v>1</v>
      </c>
    </row>
    <row r="10502" spans="1:8" x14ac:dyDescent="0.2">
      <c r="A10502" t="s">
        <v>15542</v>
      </c>
      <c r="B10502" s="139">
        <v>1</v>
      </c>
      <c r="C10502" s="139">
        <v>0</v>
      </c>
      <c r="D10502" s="139">
        <v>0</v>
      </c>
      <c r="E10502" s="139" t="s">
        <v>5421</v>
      </c>
      <c r="F10502" s="139" t="s">
        <v>5422</v>
      </c>
      <c r="G10502" s="145">
        <v>1</v>
      </c>
      <c r="H10502" s="145">
        <v>1</v>
      </c>
    </row>
    <row r="10503" spans="1:8" x14ac:dyDescent="0.2">
      <c r="A10503" t="s">
        <v>15543</v>
      </c>
      <c r="B10503" s="139">
        <v>50</v>
      </c>
      <c r="C10503" s="139">
        <v>0</v>
      </c>
      <c r="D10503" s="139">
        <v>0.05</v>
      </c>
      <c r="E10503" s="139" t="s">
        <v>5421</v>
      </c>
      <c r="F10503" s="139" t="s">
        <v>5422</v>
      </c>
      <c r="G10503" s="145">
        <v>1</v>
      </c>
      <c r="H10503" s="145">
        <v>1</v>
      </c>
    </row>
    <row r="10504" spans="1:8" x14ac:dyDescent="0.2">
      <c r="A10504" t="s">
        <v>15544</v>
      </c>
      <c r="B10504" s="139">
        <v>82</v>
      </c>
      <c r="C10504" s="139">
        <v>0</v>
      </c>
      <c r="D10504" s="139">
        <v>0.08</v>
      </c>
      <c r="E10504" s="139" t="s">
        <v>5421</v>
      </c>
      <c r="F10504" s="139" t="s">
        <v>5422</v>
      </c>
      <c r="G10504" s="145">
        <v>1</v>
      </c>
      <c r="H10504" s="145">
        <v>1</v>
      </c>
    </row>
    <row r="10505" spans="1:8" x14ac:dyDescent="0.2">
      <c r="A10505" t="s">
        <v>15545</v>
      </c>
      <c r="B10505" s="139">
        <v>2</v>
      </c>
      <c r="C10505" s="139">
        <v>0</v>
      </c>
      <c r="D10505" s="139">
        <v>0</v>
      </c>
      <c r="E10505" s="139" t="s">
        <v>5421</v>
      </c>
      <c r="F10505" s="139" t="s">
        <v>5422</v>
      </c>
      <c r="G10505" s="145">
        <v>1</v>
      </c>
      <c r="H10505" s="145">
        <v>1</v>
      </c>
    </row>
    <row r="10506" spans="1:8" x14ac:dyDescent="0.2">
      <c r="A10506" t="s">
        <v>15546</v>
      </c>
      <c r="B10506" s="139">
        <v>1</v>
      </c>
      <c r="C10506" s="139">
        <v>0</v>
      </c>
      <c r="D10506" s="139">
        <v>0</v>
      </c>
      <c r="E10506" s="139" t="s">
        <v>5421</v>
      </c>
      <c r="F10506" s="139" t="s">
        <v>5422</v>
      </c>
      <c r="G10506" s="145">
        <v>1</v>
      </c>
      <c r="H10506" s="145">
        <v>1</v>
      </c>
    </row>
    <row r="10507" spans="1:8" x14ac:dyDescent="0.2">
      <c r="A10507" t="s">
        <v>15547</v>
      </c>
      <c r="B10507" s="139">
        <v>1</v>
      </c>
      <c r="C10507" s="139">
        <v>0</v>
      </c>
      <c r="D10507" s="139">
        <v>0</v>
      </c>
      <c r="E10507" s="139" t="s">
        <v>5421</v>
      </c>
      <c r="F10507" s="139" t="s">
        <v>5422</v>
      </c>
      <c r="G10507" s="145">
        <v>1</v>
      </c>
      <c r="H10507" s="145">
        <v>1</v>
      </c>
    </row>
    <row r="10508" spans="1:8" x14ac:dyDescent="0.2">
      <c r="A10508" t="s">
        <v>15548</v>
      </c>
      <c r="B10508" s="139">
        <v>33</v>
      </c>
      <c r="C10508" s="139">
        <v>0</v>
      </c>
      <c r="D10508" s="139">
        <v>0.03</v>
      </c>
      <c r="E10508" s="139" t="s">
        <v>5421</v>
      </c>
      <c r="F10508" s="139" t="s">
        <v>5422</v>
      </c>
      <c r="G10508" s="145">
        <v>1</v>
      </c>
      <c r="H10508" s="145">
        <v>1</v>
      </c>
    </row>
    <row r="10509" spans="1:8" x14ac:dyDescent="0.2">
      <c r="A10509" t="s">
        <v>15549</v>
      </c>
      <c r="B10509" s="139">
        <v>20</v>
      </c>
      <c r="C10509" s="139">
        <v>0</v>
      </c>
      <c r="D10509" s="139">
        <v>0.02</v>
      </c>
      <c r="E10509" s="139" t="s">
        <v>5421</v>
      </c>
      <c r="F10509" s="139" t="s">
        <v>5422</v>
      </c>
      <c r="G10509" s="145">
        <v>1</v>
      </c>
      <c r="H10509" s="145">
        <v>1</v>
      </c>
    </row>
    <row r="10510" spans="1:8" x14ac:dyDescent="0.2">
      <c r="A10510" t="s">
        <v>15550</v>
      </c>
      <c r="B10510" s="139">
        <v>142</v>
      </c>
      <c r="C10510" s="139">
        <v>0</v>
      </c>
      <c r="D10510" s="139">
        <v>0.14000000000000001</v>
      </c>
      <c r="E10510" s="139" t="s">
        <v>5421</v>
      </c>
      <c r="F10510" s="139" t="s">
        <v>5422</v>
      </c>
      <c r="G10510" s="145">
        <v>1</v>
      </c>
      <c r="H10510" s="145">
        <v>1</v>
      </c>
    </row>
    <row r="10511" spans="1:8" x14ac:dyDescent="0.2">
      <c r="A10511" t="s">
        <v>15551</v>
      </c>
      <c r="B10511" s="139">
        <v>2</v>
      </c>
      <c r="C10511" s="139">
        <v>0</v>
      </c>
      <c r="D10511" s="139">
        <v>0</v>
      </c>
      <c r="E10511" s="139" t="s">
        <v>5421</v>
      </c>
      <c r="F10511" s="139" t="s">
        <v>5422</v>
      </c>
      <c r="G10511" s="145">
        <v>1</v>
      </c>
      <c r="H10511" s="145">
        <v>1</v>
      </c>
    </row>
    <row r="10512" spans="1:8" x14ac:dyDescent="0.2">
      <c r="A10512" t="s">
        <v>15552</v>
      </c>
      <c r="B10512" s="139">
        <v>122</v>
      </c>
      <c r="C10512" s="139">
        <v>0</v>
      </c>
      <c r="D10512" s="139">
        <v>0.12</v>
      </c>
      <c r="E10512" s="139" t="s">
        <v>5421</v>
      </c>
      <c r="F10512" s="139" t="s">
        <v>5422</v>
      </c>
      <c r="G10512" s="145">
        <v>1</v>
      </c>
      <c r="H10512" s="145">
        <v>1</v>
      </c>
    </row>
    <row r="10513" spans="1:8" x14ac:dyDescent="0.2">
      <c r="A10513" t="s">
        <v>15553</v>
      </c>
      <c r="B10513" s="139">
        <v>32</v>
      </c>
      <c r="C10513" s="139">
        <v>0</v>
      </c>
      <c r="D10513" s="139">
        <v>0.03</v>
      </c>
      <c r="E10513" s="139" t="s">
        <v>5421</v>
      </c>
      <c r="F10513" s="139" t="s">
        <v>5422</v>
      </c>
      <c r="G10513" s="145">
        <v>1</v>
      </c>
      <c r="H10513" s="145">
        <v>1</v>
      </c>
    </row>
    <row r="10514" spans="1:8" x14ac:dyDescent="0.2">
      <c r="A10514" t="s">
        <v>15554</v>
      </c>
      <c r="B10514" s="139">
        <v>1</v>
      </c>
      <c r="C10514" s="139">
        <v>0</v>
      </c>
      <c r="D10514" s="139">
        <v>0</v>
      </c>
      <c r="E10514" s="139" t="s">
        <v>5421</v>
      </c>
      <c r="F10514" s="139" t="s">
        <v>5422</v>
      </c>
      <c r="G10514" s="145">
        <v>1</v>
      </c>
      <c r="H10514" s="145">
        <v>1</v>
      </c>
    </row>
    <row r="10515" spans="1:8" x14ac:dyDescent="0.2">
      <c r="A10515" t="s">
        <v>15555</v>
      </c>
      <c r="B10515" s="139">
        <v>135</v>
      </c>
      <c r="C10515" s="139">
        <v>0</v>
      </c>
      <c r="D10515" s="139">
        <v>0.14000000000000001</v>
      </c>
      <c r="E10515" s="139" t="s">
        <v>5421</v>
      </c>
      <c r="F10515" s="139" t="s">
        <v>5422</v>
      </c>
      <c r="G10515" s="145">
        <v>1</v>
      </c>
      <c r="H10515" s="145">
        <v>1</v>
      </c>
    </row>
    <row r="10516" spans="1:8" x14ac:dyDescent="0.2">
      <c r="A10516" t="s">
        <v>15556</v>
      </c>
      <c r="B10516" s="139">
        <v>29</v>
      </c>
      <c r="C10516" s="139">
        <v>0</v>
      </c>
      <c r="D10516" s="139">
        <v>0.03</v>
      </c>
      <c r="E10516" s="139" t="s">
        <v>5421</v>
      </c>
      <c r="F10516" s="139" t="s">
        <v>5422</v>
      </c>
      <c r="G10516" s="145">
        <v>1</v>
      </c>
      <c r="H10516" s="145">
        <v>1</v>
      </c>
    </row>
    <row r="10517" spans="1:8" x14ac:dyDescent="0.2">
      <c r="A10517" t="s">
        <v>15557</v>
      </c>
      <c r="B10517" s="139">
        <v>3</v>
      </c>
      <c r="C10517" s="139">
        <v>0</v>
      </c>
      <c r="D10517" s="139">
        <v>0</v>
      </c>
      <c r="E10517" s="139" t="s">
        <v>5421</v>
      </c>
      <c r="F10517" s="139" t="s">
        <v>5422</v>
      </c>
      <c r="G10517" s="145">
        <v>1</v>
      </c>
      <c r="H10517" s="145">
        <v>1</v>
      </c>
    </row>
    <row r="10518" spans="1:8" x14ac:dyDescent="0.2">
      <c r="A10518" t="s">
        <v>15558</v>
      </c>
      <c r="B10518" s="139">
        <v>7</v>
      </c>
      <c r="C10518" s="139">
        <v>0</v>
      </c>
      <c r="D10518" s="139">
        <v>0.01</v>
      </c>
      <c r="E10518" s="139" t="s">
        <v>5421</v>
      </c>
      <c r="F10518" s="139" t="s">
        <v>5422</v>
      </c>
      <c r="G10518" s="145">
        <v>1</v>
      </c>
      <c r="H10518" s="145">
        <v>1</v>
      </c>
    </row>
    <row r="10519" spans="1:8" x14ac:dyDescent="0.2">
      <c r="A10519" t="s">
        <v>15559</v>
      </c>
      <c r="B10519" s="139">
        <v>6</v>
      </c>
      <c r="C10519" s="139">
        <v>0</v>
      </c>
      <c r="D10519" s="139">
        <v>0.01</v>
      </c>
      <c r="E10519" s="139" t="s">
        <v>5421</v>
      </c>
      <c r="F10519" s="139" t="s">
        <v>5422</v>
      </c>
      <c r="G10519" s="145">
        <v>1</v>
      </c>
      <c r="H10519" s="145">
        <v>1</v>
      </c>
    </row>
    <row r="10520" spans="1:8" x14ac:dyDescent="0.2">
      <c r="A10520" t="s">
        <v>15560</v>
      </c>
      <c r="B10520" s="139">
        <v>11</v>
      </c>
      <c r="C10520" s="139">
        <v>0</v>
      </c>
      <c r="D10520" s="139">
        <v>0.01</v>
      </c>
      <c r="E10520" s="139" t="s">
        <v>5421</v>
      </c>
      <c r="F10520" s="139" t="s">
        <v>5422</v>
      </c>
      <c r="G10520" s="145">
        <v>1</v>
      </c>
      <c r="H10520" s="145">
        <v>1</v>
      </c>
    </row>
    <row r="10521" spans="1:8" x14ac:dyDescent="0.2">
      <c r="A10521" t="s">
        <v>15561</v>
      </c>
      <c r="B10521" s="139">
        <v>1</v>
      </c>
      <c r="C10521" s="139">
        <v>0</v>
      </c>
      <c r="D10521" s="139">
        <v>0</v>
      </c>
      <c r="E10521" s="139" t="s">
        <v>5421</v>
      </c>
      <c r="F10521" s="139" t="s">
        <v>5422</v>
      </c>
      <c r="G10521" s="145">
        <v>1</v>
      </c>
      <c r="H10521" s="145">
        <v>1</v>
      </c>
    </row>
    <row r="10522" spans="1:8" x14ac:dyDescent="0.2">
      <c r="A10522" t="s">
        <v>15562</v>
      </c>
      <c r="B10522" s="139">
        <v>6</v>
      </c>
      <c r="C10522" s="139">
        <v>0</v>
      </c>
      <c r="D10522" s="139">
        <v>0.01</v>
      </c>
      <c r="E10522" s="139" t="s">
        <v>5421</v>
      </c>
      <c r="F10522" s="139" t="s">
        <v>5422</v>
      </c>
      <c r="G10522" s="145">
        <v>1</v>
      </c>
      <c r="H10522" s="145">
        <v>1</v>
      </c>
    </row>
    <row r="10523" spans="1:8" x14ac:dyDescent="0.2">
      <c r="A10523" t="s">
        <v>15563</v>
      </c>
      <c r="B10523" s="139">
        <v>14</v>
      </c>
      <c r="C10523" s="139">
        <v>0</v>
      </c>
      <c r="D10523" s="139">
        <v>0.01</v>
      </c>
      <c r="E10523" s="139" t="s">
        <v>5421</v>
      </c>
      <c r="F10523" s="139" t="s">
        <v>5422</v>
      </c>
      <c r="G10523" s="145">
        <v>1</v>
      </c>
      <c r="H10523" s="145">
        <v>1</v>
      </c>
    </row>
    <row r="10524" spans="1:8" x14ac:dyDescent="0.2">
      <c r="A10524" t="s">
        <v>15564</v>
      </c>
      <c r="B10524" s="139">
        <v>12</v>
      </c>
      <c r="C10524" s="139">
        <v>0</v>
      </c>
      <c r="D10524" s="139">
        <v>0.01</v>
      </c>
      <c r="E10524" s="139" t="s">
        <v>5421</v>
      </c>
      <c r="F10524" s="139" t="s">
        <v>5422</v>
      </c>
      <c r="G10524" s="145">
        <v>1</v>
      </c>
      <c r="H10524" s="145">
        <v>1</v>
      </c>
    </row>
    <row r="10525" spans="1:8" x14ac:dyDescent="0.2">
      <c r="A10525" t="s">
        <v>15565</v>
      </c>
      <c r="B10525" s="139">
        <v>9</v>
      </c>
      <c r="C10525" s="139">
        <v>0</v>
      </c>
      <c r="D10525" s="139">
        <v>0.01</v>
      </c>
      <c r="E10525" s="139" t="s">
        <v>5421</v>
      </c>
      <c r="F10525" s="139" t="s">
        <v>5422</v>
      </c>
      <c r="G10525" s="145">
        <v>1</v>
      </c>
      <c r="H10525" s="145">
        <v>1</v>
      </c>
    </row>
    <row r="10526" spans="1:8" x14ac:dyDescent="0.2">
      <c r="A10526" t="s">
        <v>15566</v>
      </c>
      <c r="B10526" s="139">
        <v>4</v>
      </c>
      <c r="C10526" s="139">
        <v>0</v>
      </c>
      <c r="D10526" s="139">
        <v>0</v>
      </c>
      <c r="E10526" s="139" t="s">
        <v>5421</v>
      </c>
      <c r="F10526" s="139" t="s">
        <v>5422</v>
      </c>
      <c r="G10526" s="145">
        <v>1</v>
      </c>
      <c r="H10526" s="145">
        <v>1</v>
      </c>
    </row>
    <row r="10527" spans="1:8" x14ac:dyDescent="0.2">
      <c r="A10527" t="s">
        <v>15567</v>
      </c>
      <c r="B10527" s="139">
        <v>4</v>
      </c>
      <c r="C10527" s="139">
        <v>0</v>
      </c>
      <c r="D10527" s="139">
        <v>0</v>
      </c>
      <c r="E10527" s="139" t="s">
        <v>5421</v>
      </c>
      <c r="F10527" s="139" t="s">
        <v>5422</v>
      </c>
      <c r="G10527" s="145">
        <v>1</v>
      </c>
      <c r="H10527" s="145">
        <v>1</v>
      </c>
    </row>
    <row r="10528" spans="1:8" x14ac:dyDescent="0.2">
      <c r="A10528" t="s">
        <v>15568</v>
      </c>
      <c r="B10528" s="139">
        <v>10</v>
      </c>
      <c r="C10528" s="139">
        <v>0</v>
      </c>
      <c r="D10528" s="139">
        <v>0.01</v>
      </c>
      <c r="E10528" s="139" t="s">
        <v>5421</v>
      </c>
      <c r="F10528" s="139" t="s">
        <v>5422</v>
      </c>
      <c r="G10528" s="145">
        <v>1</v>
      </c>
      <c r="H10528" s="145">
        <v>1</v>
      </c>
    </row>
    <row r="10529" spans="1:8" x14ac:dyDescent="0.2">
      <c r="A10529" t="s">
        <v>15569</v>
      </c>
      <c r="B10529" s="139">
        <v>5</v>
      </c>
      <c r="C10529" s="139">
        <v>0</v>
      </c>
      <c r="D10529" s="139">
        <v>0.01</v>
      </c>
      <c r="E10529" s="139" t="s">
        <v>5421</v>
      </c>
      <c r="F10529" s="139" t="s">
        <v>5422</v>
      </c>
      <c r="G10529" s="145">
        <v>1</v>
      </c>
      <c r="H10529" s="145">
        <v>1</v>
      </c>
    </row>
    <row r="10530" spans="1:8" x14ac:dyDescent="0.2">
      <c r="A10530" t="s">
        <v>15570</v>
      </c>
      <c r="B10530" s="139">
        <v>8</v>
      </c>
      <c r="C10530" s="139">
        <v>0</v>
      </c>
      <c r="D10530" s="139">
        <v>0.01</v>
      </c>
      <c r="E10530" s="139" t="s">
        <v>5421</v>
      </c>
      <c r="F10530" s="139" t="s">
        <v>5422</v>
      </c>
      <c r="G10530" s="145">
        <v>1</v>
      </c>
      <c r="H10530" s="145">
        <v>1</v>
      </c>
    </row>
    <row r="10531" spans="1:8" x14ac:dyDescent="0.2">
      <c r="A10531" t="s">
        <v>15571</v>
      </c>
      <c r="B10531" s="139">
        <v>3</v>
      </c>
      <c r="C10531" s="139">
        <v>0</v>
      </c>
      <c r="D10531" s="139">
        <v>0</v>
      </c>
      <c r="E10531" s="139" t="s">
        <v>5421</v>
      </c>
      <c r="F10531" s="139" t="s">
        <v>5422</v>
      </c>
      <c r="G10531" s="145">
        <v>1</v>
      </c>
      <c r="H10531" s="145">
        <v>1</v>
      </c>
    </row>
    <row r="10532" spans="1:8" x14ac:dyDescent="0.2">
      <c r="A10532" t="s">
        <v>15572</v>
      </c>
      <c r="B10532" s="139">
        <v>86</v>
      </c>
      <c r="C10532" s="139">
        <v>0</v>
      </c>
      <c r="D10532" s="139">
        <v>0.09</v>
      </c>
      <c r="E10532" s="139" t="s">
        <v>5421</v>
      </c>
      <c r="F10532" s="139" t="s">
        <v>5422</v>
      </c>
      <c r="G10532" s="145">
        <v>1</v>
      </c>
      <c r="H10532" s="145">
        <v>1</v>
      </c>
    </row>
    <row r="10533" spans="1:8" x14ac:dyDescent="0.2">
      <c r="A10533" t="s">
        <v>15573</v>
      </c>
      <c r="B10533" s="139">
        <v>11</v>
      </c>
      <c r="C10533" s="139">
        <v>0</v>
      </c>
      <c r="D10533" s="139">
        <v>0.01</v>
      </c>
      <c r="E10533" s="139" t="s">
        <v>5421</v>
      </c>
      <c r="F10533" s="139" t="s">
        <v>5422</v>
      </c>
      <c r="G10533" s="145">
        <v>1</v>
      </c>
      <c r="H10533" s="145">
        <v>1</v>
      </c>
    </row>
    <row r="10534" spans="1:8" x14ac:dyDescent="0.2">
      <c r="A10534" t="s">
        <v>15574</v>
      </c>
      <c r="B10534" s="139">
        <v>2</v>
      </c>
      <c r="C10534" s="139">
        <v>0</v>
      </c>
      <c r="D10534" s="139">
        <v>0</v>
      </c>
      <c r="E10534" s="139" t="s">
        <v>5421</v>
      </c>
      <c r="F10534" s="139" t="s">
        <v>5422</v>
      </c>
      <c r="G10534" s="145">
        <v>1</v>
      </c>
      <c r="H10534" s="145">
        <v>1</v>
      </c>
    </row>
    <row r="10535" spans="1:8" x14ac:dyDescent="0.2">
      <c r="A10535" t="s">
        <v>15575</v>
      </c>
      <c r="B10535" s="139">
        <v>98</v>
      </c>
      <c r="C10535" s="139">
        <v>0</v>
      </c>
      <c r="D10535" s="139">
        <v>0.1</v>
      </c>
      <c r="E10535" s="139" t="s">
        <v>5421</v>
      </c>
      <c r="F10535" s="139" t="s">
        <v>5422</v>
      </c>
      <c r="G10535" s="145">
        <v>1</v>
      </c>
      <c r="H10535" s="145">
        <v>1</v>
      </c>
    </row>
    <row r="10536" spans="1:8" x14ac:dyDescent="0.2">
      <c r="A10536" t="s">
        <v>15576</v>
      </c>
      <c r="B10536" s="139">
        <v>3</v>
      </c>
      <c r="C10536" s="139">
        <v>0</v>
      </c>
      <c r="D10536" s="139">
        <v>0</v>
      </c>
      <c r="E10536" s="139" t="s">
        <v>5421</v>
      </c>
      <c r="F10536" s="139" t="s">
        <v>5422</v>
      </c>
      <c r="G10536" s="145">
        <v>1</v>
      </c>
      <c r="H10536" s="145">
        <v>1</v>
      </c>
    </row>
    <row r="10537" spans="1:8" x14ac:dyDescent="0.2">
      <c r="A10537" t="s">
        <v>15577</v>
      </c>
      <c r="B10537" s="139">
        <v>6</v>
      </c>
      <c r="C10537" s="139">
        <v>0</v>
      </c>
      <c r="D10537" s="139">
        <v>0.01</v>
      </c>
      <c r="E10537" s="139" t="s">
        <v>5421</v>
      </c>
      <c r="F10537" s="139" t="s">
        <v>5422</v>
      </c>
      <c r="G10537" s="145">
        <v>1</v>
      </c>
      <c r="H10537" s="145">
        <v>1</v>
      </c>
    </row>
    <row r="10538" spans="1:8" x14ac:dyDescent="0.2">
      <c r="A10538" t="s">
        <v>15578</v>
      </c>
      <c r="B10538" s="139">
        <v>1</v>
      </c>
      <c r="C10538" s="139">
        <v>0</v>
      </c>
      <c r="D10538" s="139">
        <v>0</v>
      </c>
      <c r="E10538" s="139" t="s">
        <v>5421</v>
      </c>
      <c r="F10538" s="139" t="s">
        <v>5422</v>
      </c>
      <c r="G10538" s="145">
        <v>1</v>
      </c>
      <c r="H10538" s="145">
        <v>1</v>
      </c>
    </row>
    <row r="10539" spans="1:8" x14ac:dyDescent="0.2">
      <c r="A10539" t="s">
        <v>15579</v>
      </c>
      <c r="B10539" s="139">
        <v>1</v>
      </c>
      <c r="C10539" s="139">
        <v>0</v>
      </c>
      <c r="D10539" s="139">
        <v>0</v>
      </c>
      <c r="E10539" s="139" t="s">
        <v>5421</v>
      </c>
      <c r="F10539" s="139" t="s">
        <v>5422</v>
      </c>
      <c r="G10539" s="145">
        <v>1</v>
      </c>
      <c r="H10539" s="145">
        <v>1</v>
      </c>
    </row>
    <row r="10540" spans="1:8" x14ac:dyDescent="0.2">
      <c r="A10540" t="s">
        <v>15580</v>
      </c>
      <c r="B10540" s="139">
        <v>1</v>
      </c>
      <c r="C10540" s="139">
        <v>0</v>
      </c>
      <c r="D10540" s="139">
        <v>0</v>
      </c>
      <c r="E10540" s="139" t="s">
        <v>5421</v>
      </c>
      <c r="F10540" s="139" t="s">
        <v>5422</v>
      </c>
      <c r="G10540" s="145">
        <v>1</v>
      </c>
      <c r="H10540" s="145">
        <v>1</v>
      </c>
    </row>
    <row r="10541" spans="1:8" x14ac:dyDescent="0.2">
      <c r="A10541" t="s">
        <v>15581</v>
      </c>
      <c r="B10541" s="139">
        <v>1</v>
      </c>
      <c r="C10541" s="139">
        <v>0</v>
      </c>
      <c r="D10541" s="139">
        <v>0</v>
      </c>
      <c r="E10541" s="139" t="s">
        <v>5421</v>
      </c>
      <c r="F10541" s="139" t="s">
        <v>5422</v>
      </c>
      <c r="G10541" s="145">
        <v>1</v>
      </c>
      <c r="H10541" s="145">
        <v>1</v>
      </c>
    </row>
    <row r="10542" spans="1:8" x14ac:dyDescent="0.2">
      <c r="A10542" t="s">
        <v>15582</v>
      </c>
      <c r="B10542" s="139">
        <v>4</v>
      </c>
      <c r="C10542" s="139">
        <v>0</v>
      </c>
      <c r="D10542" s="139">
        <v>0</v>
      </c>
      <c r="E10542" s="139" t="s">
        <v>5421</v>
      </c>
      <c r="F10542" s="139" t="s">
        <v>5422</v>
      </c>
      <c r="G10542" s="145">
        <v>1</v>
      </c>
      <c r="H10542" s="145">
        <v>1</v>
      </c>
    </row>
    <row r="10543" spans="1:8" x14ac:dyDescent="0.2">
      <c r="A10543" t="s">
        <v>15583</v>
      </c>
      <c r="B10543" s="139">
        <v>13</v>
      </c>
      <c r="C10543" s="139">
        <v>0</v>
      </c>
      <c r="D10543" s="139">
        <v>0.01</v>
      </c>
      <c r="E10543" s="139" t="s">
        <v>5421</v>
      </c>
      <c r="F10543" s="139" t="s">
        <v>5422</v>
      </c>
      <c r="G10543" s="145">
        <v>1</v>
      </c>
      <c r="H10543" s="145">
        <v>1</v>
      </c>
    </row>
    <row r="10544" spans="1:8" x14ac:dyDescent="0.2">
      <c r="A10544" t="s">
        <v>15584</v>
      </c>
      <c r="B10544" s="139">
        <v>35</v>
      </c>
      <c r="C10544" s="139">
        <v>0</v>
      </c>
      <c r="D10544" s="139">
        <v>0.04</v>
      </c>
      <c r="E10544" s="139" t="s">
        <v>5421</v>
      </c>
      <c r="F10544" s="139" t="s">
        <v>5422</v>
      </c>
      <c r="G10544" s="145">
        <v>1</v>
      </c>
      <c r="H10544" s="145">
        <v>1</v>
      </c>
    </row>
    <row r="10545" spans="1:8" x14ac:dyDescent="0.2">
      <c r="A10545" t="s">
        <v>15585</v>
      </c>
      <c r="B10545" s="139">
        <v>1</v>
      </c>
      <c r="C10545" s="139">
        <v>0</v>
      </c>
      <c r="D10545" s="139">
        <v>0</v>
      </c>
      <c r="E10545" s="139" t="s">
        <v>5421</v>
      </c>
      <c r="F10545" s="139" t="s">
        <v>5422</v>
      </c>
      <c r="G10545" s="145">
        <v>1</v>
      </c>
      <c r="H10545" s="145">
        <v>1</v>
      </c>
    </row>
    <row r="10546" spans="1:8" x14ac:dyDescent="0.2">
      <c r="A10546" t="s">
        <v>15586</v>
      </c>
      <c r="B10546" s="139">
        <v>1</v>
      </c>
      <c r="C10546" s="139">
        <v>0</v>
      </c>
      <c r="D10546" s="139">
        <v>0</v>
      </c>
      <c r="E10546" s="139" t="s">
        <v>5421</v>
      </c>
      <c r="F10546" s="139" t="s">
        <v>5422</v>
      </c>
      <c r="G10546" s="145">
        <v>1</v>
      </c>
      <c r="H10546" s="145">
        <v>1</v>
      </c>
    </row>
    <row r="10547" spans="1:8" x14ac:dyDescent="0.2">
      <c r="A10547" t="s">
        <v>15587</v>
      </c>
      <c r="B10547" s="139">
        <v>52</v>
      </c>
      <c r="C10547" s="139">
        <v>0</v>
      </c>
      <c r="D10547" s="139">
        <v>0.05</v>
      </c>
      <c r="E10547" s="139" t="s">
        <v>5421</v>
      </c>
      <c r="F10547" s="139" t="s">
        <v>5422</v>
      </c>
      <c r="G10547" s="145">
        <v>1</v>
      </c>
      <c r="H10547" s="145">
        <v>1</v>
      </c>
    </row>
    <row r="10548" spans="1:8" x14ac:dyDescent="0.2">
      <c r="A10548" t="s">
        <v>15588</v>
      </c>
      <c r="B10548" s="139">
        <v>2</v>
      </c>
      <c r="C10548" s="139">
        <v>0</v>
      </c>
      <c r="D10548" s="139">
        <v>0</v>
      </c>
      <c r="E10548" s="139" t="s">
        <v>5421</v>
      </c>
      <c r="F10548" s="139" t="s">
        <v>5422</v>
      </c>
      <c r="G10548" s="145">
        <v>1</v>
      </c>
      <c r="H10548" s="145">
        <v>1</v>
      </c>
    </row>
    <row r="10549" spans="1:8" x14ac:dyDescent="0.2">
      <c r="A10549" t="s">
        <v>15589</v>
      </c>
      <c r="B10549" s="139">
        <v>12</v>
      </c>
      <c r="C10549" s="139">
        <v>0</v>
      </c>
      <c r="D10549" s="139">
        <v>0.01</v>
      </c>
      <c r="E10549" s="139" t="s">
        <v>5421</v>
      </c>
      <c r="F10549" s="139" t="s">
        <v>5422</v>
      </c>
      <c r="G10549" s="145">
        <v>1</v>
      </c>
      <c r="H10549" s="145">
        <v>1</v>
      </c>
    </row>
    <row r="10550" spans="1:8" x14ac:dyDescent="0.2">
      <c r="A10550" t="s">
        <v>15590</v>
      </c>
      <c r="B10550" s="139">
        <v>1</v>
      </c>
      <c r="C10550" s="139">
        <v>0</v>
      </c>
      <c r="D10550" s="139">
        <v>0</v>
      </c>
      <c r="E10550" s="139" t="s">
        <v>5421</v>
      </c>
      <c r="F10550" s="139" t="s">
        <v>5422</v>
      </c>
      <c r="G10550" s="145">
        <v>1</v>
      </c>
      <c r="H10550" s="145">
        <v>1</v>
      </c>
    </row>
    <row r="10551" spans="1:8" x14ac:dyDescent="0.2">
      <c r="A10551" t="s">
        <v>15591</v>
      </c>
      <c r="B10551" s="139">
        <v>5</v>
      </c>
      <c r="C10551" s="139">
        <v>0</v>
      </c>
      <c r="D10551" s="139">
        <v>0.01</v>
      </c>
      <c r="E10551" s="139" t="s">
        <v>5421</v>
      </c>
      <c r="F10551" s="139" t="s">
        <v>5422</v>
      </c>
      <c r="G10551" s="145">
        <v>1</v>
      </c>
      <c r="H10551" s="145">
        <v>1</v>
      </c>
    </row>
    <row r="10552" spans="1:8" x14ac:dyDescent="0.2">
      <c r="A10552" t="s">
        <v>15592</v>
      </c>
      <c r="B10552" s="139">
        <v>5</v>
      </c>
      <c r="C10552" s="139">
        <v>0</v>
      </c>
      <c r="D10552" s="139">
        <v>0.01</v>
      </c>
      <c r="E10552" s="139" t="s">
        <v>5421</v>
      </c>
      <c r="F10552" s="139" t="s">
        <v>5422</v>
      </c>
      <c r="G10552" s="145">
        <v>1</v>
      </c>
      <c r="H10552" s="145">
        <v>1</v>
      </c>
    </row>
    <row r="10553" spans="1:8" x14ac:dyDescent="0.2">
      <c r="A10553" t="s">
        <v>15593</v>
      </c>
      <c r="B10553" s="139">
        <v>20</v>
      </c>
      <c r="C10553" s="139">
        <v>0</v>
      </c>
      <c r="D10553" s="139">
        <v>0.02</v>
      </c>
      <c r="E10553" s="139" t="s">
        <v>5421</v>
      </c>
      <c r="F10553" s="139" t="s">
        <v>5422</v>
      </c>
      <c r="G10553" s="145">
        <v>1</v>
      </c>
      <c r="H10553" s="145">
        <v>1</v>
      </c>
    </row>
    <row r="10554" spans="1:8" x14ac:dyDescent="0.2">
      <c r="A10554" t="s">
        <v>15594</v>
      </c>
      <c r="B10554" s="139">
        <v>2</v>
      </c>
      <c r="C10554" s="139">
        <v>0</v>
      </c>
      <c r="D10554" s="139">
        <v>0</v>
      </c>
      <c r="E10554" s="139" t="s">
        <v>5421</v>
      </c>
      <c r="F10554" s="139" t="s">
        <v>5422</v>
      </c>
      <c r="G10554" s="145">
        <v>1</v>
      </c>
      <c r="H10554" s="145">
        <v>1</v>
      </c>
    </row>
    <row r="10555" spans="1:8" x14ac:dyDescent="0.2">
      <c r="A10555" t="s">
        <v>15595</v>
      </c>
      <c r="B10555" s="139">
        <v>4</v>
      </c>
      <c r="C10555" s="139">
        <v>0</v>
      </c>
      <c r="D10555" s="139">
        <v>0</v>
      </c>
      <c r="E10555" s="139" t="s">
        <v>5421</v>
      </c>
      <c r="F10555" s="139" t="s">
        <v>5422</v>
      </c>
      <c r="G10555" s="145">
        <v>1</v>
      </c>
      <c r="H10555" s="145">
        <v>1</v>
      </c>
    </row>
    <row r="10556" spans="1:8" x14ac:dyDescent="0.2">
      <c r="A10556" t="s">
        <v>15596</v>
      </c>
      <c r="B10556" s="139">
        <v>72</v>
      </c>
      <c r="C10556" s="139">
        <v>0</v>
      </c>
      <c r="D10556" s="139">
        <v>7.0000000000000007E-2</v>
      </c>
      <c r="E10556" s="139" t="s">
        <v>5421</v>
      </c>
      <c r="F10556" s="139" t="s">
        <v>5422</v>
      </c>
      <c r="G10556" s="145">
        <v>1</v>
      </c>
      <c r="H10556" s="145">
        <v>1</v>
      </c>
    </row>
    <row r="10557" spans="1:8" x14ac:dyDescent="0.2">
      <c r="A10557" t="s">
        <v>15597</v>
      </c>
      <c r="B10557" s="139">
        <v>310</v>
      </c>
      <c r="C10557" s="139">
        <v>0</v>
      </c>
      <c r="D10557" s="139">
        <v>0.32</v>
      </c>
      <c r="E10557" s="139" t="s">
        <v>5421</v>
      </c>
      <c r="F10557" s="139" t="s">
        <v>5422</v>
      </c>
      <c r="G10557" s="145">
        <v>1</v>
      </c>
      <c r="H10557" s="145">
        <v>1</v>
      </c>
    </row>
    <row r="10558" spans="1:8" x14ac:dyDescent="0.2">
      <c r="A10558" t="s">
        <v>15598</v>
      </c>
      <c r="B10558" s="139">
        <v>24</v>
      </c>
      <c r="C10558" s="139">
        <v>0</v>
      </c>
      <c r="D10558" s="139">
        <v>0.02</v>
      </c>
      <c r="E10558" s="139" t="s">
        <v>5421</v>
      </c>
      <c r="F10558" s="139" t="s">
        <v>5422</v>
      </c>
      <c r="G10558" s="145">
        <v>1</v>
      </c>
      <c r="H10558" s="145">
        <v>1</v>
      </c>
    </row>
    <row r="10559" spans="1:8" x14ac:dyDescent="0.2">
      <c r="A10559" t="s">
        <v>15599</v>
      </c>
      <c r="B10559" s="139">
        <v>25</v>
      </c>
      <c r="C10559" s="139">
        <v>0</v>
      </c>
      <c r="D10559" s="139">
        <v>0.03</v>
      </c>
      <c r="E10559" s="139" t="s">
        <v>5421</v>
      </c>
      <c r="F10559" s="139" t="s">
        <v>5422</v>
      </c>
      <c r="G10559" s="145">
        <v>1</v>
      </c>
      <c r="H10559" s="145">
        <v>1</v>
      </c>
    </row>
    <row r="10560" spans="1:8" x14ac:dyDescent="0.2">
      <c r="A10560" t="s">
        <v>15600</v>
      </c>
      <c r="B10560" s="139">
        <v>5</v>
      </c>
      <c r="C10560" s="139">
        <v>0</v>
      </c>
      <c r="D10560" s="139">
        <v>0.01</v>
      </c>
      <c r="E10560" s="139" t="s">
        <v>5421</v>
      </c>
      <c r="F10560" s="139" t="s">
        <v>5422</v>
      </c>
      <c r="G10560" s="145">
        <v>1</v>
      </c>
      <c r="H10560" s="145">
        <v>1</v>
      </c>
    </row>
    <row r="10561" spans="1:8" x14ac:dyDescent="0.2">
      <c r="A10561" t="s">
        <v>15601</v>
      </c>
      <c r="B10561" s="139">
        <v>5</v>
      </c>
      <c r="C10561" s="139">
        <v>0</v>
      </c>
      <c r="D10561" s="139">
        <v>0.01</v>
      </c>
      <c r="E10561" s="139" t="s">
        <v>5421</v>
      </c>
      <c r="F10561" s="139" t="s">
        <v>5422</v>
      </c>
      <c r="G10561" s="145">
        <v>1</v>
      </c>
      <c r="H10561" s="145">
        <v>1</v>
      </c>
    </row>
    <row r="10562" spans="1:8" x14ac:dyDescent="0.2">
      <c r="A10562" t="s">
        <v>15602</v>
      </c>
      <c r="B10562" s="139">
        <v>1</v>
      </c>
      <c r="C10562" s="139">
        <v>0</v>
      </c>
      <c r="D10562" s="139">
        <v>0</v>
      </c>
      <c r="E10562" s="139" t="s">
        <v>5421</v>
      </c>
      <c r="F10562" s="139" t="s">
        <v>5422</v>
      </c>
      <c r="G10562" s="145">
        <v>1</v>
      </c>
      <c r="H10562" s="145">
        <v>1</v>
      </c>
    </row>
    <row r="10563" spans="1:8" x14ac:dyDescent="0.2">
      <c r="A10563" t="s">
        <v>15603</v>
      </c>
      <c r="B10563" s="139">
        <v>3</v>
      </c>
      <c r="C10563" s="139">
        <v>0</v>
      </c>
      <c r="D10563" s="139">
        <v>0</v>
      </c>
      <c r="E10563" s="139" t="s">
        <v>5421</v>
      </c>
      <c r="F10563" s="139" t="s">
        <v>5422</v>
      </c>
      <c r="G10563" s="145">
        <v>1</v>
      </c>
      <c r="H10563" s="145">
        <v>1</v>
      </c>
    </row>
    <row r="10564" spans="1:8" x14ac:dyDescent="0.2">
      <c r="A10564" t="s">
        <v>15604</v>
      </c>
      <c r="B10564" s="139">
        <v>2</v>
      </c>
      <c r="C10564" s="139">
        <v>0</v>
      </c>
      <c r="D10564" s="139">
        <v>0</v>
      </c>
      <c r="E10564" s="139" t="s">
        <v>5421</v>
      </c>
      <c r="F10564" s="139" t="s">
        <v>5422</v>
      </c>
      <c r="G10564" s="145">
        <v>1</v>
      </c>
      <c r="H10564" s="145">
        <v>1</v>
      </c>
    </row>
    <row r="10565" spans="1:8" x14ac:dyDescent="0.2">
      <c r="A10565" t="s">
        <v>15605</v>
      </c>
      <c r="B10565" s="139">
        <v>11</v>
      </c>
      <c r="C10565" s="139">
        <v>0</v>
      </c>
      <c r="D10565" s="139">
        <v>0.01</v>
      </c>
      <c r="E10565" s="139" t="s">
        <v>5421</v>
      </c>
      <c r="F10565" s="139" t="s">
        <v>5422</v>
      </c>
      <c r="G10565" s="145">
        <v>1</v>
      </c>
      <c r="H10565" s="145">
        <v>1</v>
      </c>
    </row>
    <row r="10566" spans="1:8" x14ac:dyDescent="0.2">
      <c r="A10566" t="s">
        <v>15606</v>
      </c>
      <c r="B10566" s="139">
        <v>1</v>
      </c>
      <c r="C10566" s="139">
        <v>0</v>
      </c>
      <c r="D10566" s="139">
        <v>0</v>
      </c>
      <c r="E10566" s="139" t="s">
        <v>5421</v>
      </c>
      <c r="F10566" s="139" t="s">
        <v>5422</v>
      </c>
      <c r="G10566" s="145">
        <v>1</v>
      </c>
      <c r="H10566" s="145">
        <v>1</v>
      </c>
    </row>
    <row r="10567" spans="1:8" x14ac:dyDescent="0.2">
      <c r="A10567" t="s">
        <v>15607</v>
      </c>
      <c r="B10567" s="139">
        <v>1</v>
      </c>
      <c r="C10567" s="139">
        <v>0</v>
      </c>
      <c r="D10567" s="139">
        <v>0</v>
      </c>
      <c r="E10567" s="139" t="s">
        <v>5421</v>
      </c>
      <c r="F10567" s="139" t="s">
        <v>5422</v>
      </c>
      <c r="G10567" s="145">
        <v>1</v>
      </c>
      <c r="H10567" s="145">
        <v>1</v>
      </c>
    </row>
    <row r="10568" spans="1:8" x14ac:dyDescent="0.2">
      <c r="A10568" t="s">
        <v>15608</v>
      </c>
      <c r="B10568" s="139">
        <v>2</v>
      </c>
      <c r="C10568" s="139">
        <v>0</v>
      </c>
      <c r="D10568" s="139">
        <v>0</v>
      </c>
      <c r="E10568" s="139" t="s">
        <v>5421</v>
      </c>
      <c r="F10568" s="139" t="s">
        <v>5422</v>
      </c>
      <c r="G10568" s="145">
        <v>1</v>
      </c>
      <c r="H10568" s="145">
        <v>1</v>
      </c>
    </row>
    <row r="10569" spans="1:8" x14ac:dyDescent="0.2">
      <c r="A10569" t="s">
        <v>15609</v>
      </c>
      <c r="B10569" s="139">
        <v>37</v>
      </c>
      <c r="C10569" s="139">
        <v>0</v>
      </c>
      <c r="D10569" s="139">
        <v>0.04</v>
      </c>
      <c r="E10569" s="139" t="s">
        <v>5421</v>
      </c>
      <c r="F10569" s="139" t="s">
        <v>5422</v>
      </c>
      <c r="G10569" s="145">
        <v>1</v>
      </c>
      <c r="H10569" s="145">
        <v>1</v>
      </c>
    </row>
    <row r="10570" spans="1:8" x14ac:dyDescent="0.2">
      <c r="A10570" t="s">
        <v>15610</v>
      </c>
      <c r="B10570" s="139">
        <v>382</v>
      </c>
      <c r="C10570" s="139">
        <v>0</v>
      </c>
      <c r="D10570" s="139">
        <v>0.39</v>
      </c>
      <c r="E10570" s="139" t="s">
        <v>5421</v>
      </c>
      <c r="F10570" s="139" t="s">
        <v>5422</v>
      </c>
      <c r="G10570" s="145">
        <v>1</v>
      </c>
      <c r="H10570" s="145">
        <v>1</v>
      </c>
    </row>
    <row r="10571" spans="1:8" x14ac:dyDescent="0.2">
      <c r="A10571" t="s">
        <v>15611</v>
      </c>
      <c r="B10571" s="139">
        <v>6</v>
      </c>
      <c r="C10571" s="139">
        <v>0</v>
      </c>
      <c r="D10571" s="139">
        <v>0.01</v>
      </c>
      <c r="E10571" s="139" t="s">
        <v>5421</v>
      </c>
      <c r="F10571" s="139" t="s">
        <v>5422</v>
      </c>
      <c r="G10571" s="145">
        <v>1</v>
      </c>
      <c r="H10571" s="145">
        <v>1</v>
      </c>
    </row>
    <row r="10572" spans="1:8" x14ac:dyDescent="0.2">
      <c r="A10572" t="s">
        <v>15612</v>
      </c>
      <c r="B10572" s="139">
        <v>4</v>
      </c>
      <c r="C10572" s="139">
        <v>0</v>
      </c>
      <c r="D10572" s="139">
        <v>0</v>
      </c>
      <c r="E10572" s="139" t="s">
        <v>5421</v>
      </c>
      <c r="F10572" s="139" t="s">
        <v>5422</v>
      </c>
      <c r="G10572" s="145">
        <v>1</v>
      </c>
      <c r="H10572" s="145">
        <v>1</v>
      </c>
    </row>
    <row r="10573" spans="1:8" x14ac:dyDescent="0.2">
      <c r="A10573" t="s">
        <v>15613</v>
      </c>
      <c r="B10573" s="139">
        <v>1</v>
      </c>
      <c r="C10573" s="139">
        <v>0</v>
      </c>
      <c r="D10573" s="139">
        <v>0</v>
      </c>
      <c r="E10573" s="139" t="s">
        <v>5421</v>
      </c>
      <c r="F10573" s="139" t="s">
        <v>5422</v>
      </c>
      <c r="G10573" s="145">
        <v>1</v>
      </c>
      <c r="H10573" s="145">
        <v>1</v>
      </c>
    </row>
    <row r="10574" spans="1:8" x14ac:dyDescent="0.2">
      <c r="A10574" t="s">
        <v>15614</v>
      </c>
      <c r="B10574" s="139">
        <v>7</v>
      </c>
      <c r="C10574" s="139">
        <v>0</v>
      </c>
      <c r="D10574" s="139">
        <v>0.01</v>
      </c>
      <c r="E10574" s="139" t="s">
        <v>5421</v>
      </c>
      <c r="F10574" s="139" t="s">
        <v>5422</v>
      </c>
      <c r="G10574" s="145">
        <v>1</v>
      </c>
      <c r="H10574" s="145">
        <v>1</v>
      </c>
    </row>
    <row r="10575" spans="1:8" x14ac:dyDescent="0.2">
      <c r="A10575" t="s">
        <v>15615</v>
      </c>
      <c r="B10575" s="139">
        <v>2</v>
      </c>
      <c r="C10575" s="139">
        <v>0</v>
      </c>
      <c r="D10575" s="139">
        <v>0</v>
      </c>
      <c r="E10575" s="139" t="s">
        <v>5421</v>
      </c>
      <c r="F10575" s="139" t="s">
        <v>5422</v>
      </c>
      <c r="G10575" s="145">
        <v>1</v>
      </c>
      <c r="H10575" s="145">
        <v>1</v>
      </c>
    </row>
    <row r="10576" spans="1:8" x14ac:dyDescent="0.2">
      <c r="A10576" t="s">
        <v>15616</v>
      </c>
      <c r="B10576" s="139">
        <v>6</v>
      </c>
      <c r="C10576" s="139">
        <v>0</v>
      </c>
      <c r="D10576" s="139">
        <v>0.01</v>
      </c>
      <c r="E10576" s="139" t="s">
        <v>5421</v>
      </c>
      <c r="F10576" s="139" t="s">
        <v>5422</v>
      </c>
      <c r="G10576" s="145">
        <v>1</v>
      </c>
      <c r="H10576" s="145">
        <v>1</v>
      </c>
    </row>
    <row r="10577" spans="1:8" x14ac:dyDescent="0.2">
      <c r="A10577" t="s">
        <v>15617</v>
      </c>
      <c r="B10577" s="139">
        <v>8</v>
      </c>
      <c r="C10577" s="139">
        <v>0</v>
      </c>
      <c r="D10577" s="139">
        <v>0.01</v>
      </c>
      <c r="E10577" s="139" t="s">
        <v>5421</v>
      </c>
      <c r="F10577" s="139" t="s">
        <v>5422</v>
      </c>
      <c r="G10577" s="145">
        <v>1</v>
      </c>
      <c r="H10577" s="145">
        <v>1</v>
      </c>
    </row>
    <row r="10578" spans="1:8" x14ac:dyDescent="0.2">
      <c r="A10578" t="s">
        <v>15618</v>
      </c>
      <c r="B10578" s="139">
        <v>155</v>
      </c>
      <c r="C10578" s="139">
        <v>0</v>
      </c>
      <c r="D10578" s="139">
        <v>0.16</v>
      </c>
      <c r="E10578" s="139" t="s">
        <v>5421</v>
      </c>
      <c r="F10578" s="139" t="s">
        <v>5422</v>
      </c>
      <c r="G10578" s="145">
        <v>1</v>
      </c>
      <c r="H10578" s="145">
        <v>1</v>
      </c>
    </row>
    <row r="10579" spans="1:8" x14ac:dyDescent="0.2">
      <c r="A10579" t="s">
        <v>15619</v>
      </c>
      <c r="B10579" s="139">
        <v>14</v>
      </c>
      <c r="C10579" s="139">
        <v>0</v>
      </c>
      <c r="D10579" s="139">
        <v>0.01</v>
      </c>
      <c r="E10579" s="139" t="s">
        <v>5421</v>
      </c>
      <c r="F10579" s="139" t="s">
        <v>5422</v>
      </c>
      <c r="G10579" s="145">
        <v>1</v>
      </c>
      <c r="H10579" s="145">
        <v>1</v>
      </c>
    </row>
    <row r="10580" spans="1:8" x14ac:dyDescent="0.2">
      <c r="A10580" t="s">
        <v>15620</v>
      </c>
      <c r="B10580" s="139">
        <v>1</v>
      </c>
      <c r="C10580" s="139">
        <v>0</v>
      </c>
      <c r="D10580" s="139">
        <v>0</v>
      </c>
      <c r="E10580" s="139" t="s">
        <v>5421</v>
      </c>
      <c r="F10580" s="139" t="s">
        <v>5422</v>
      </c>
      <c r="G10580" s="145">
        <v>1</v>
      </c>
      <c r="H10580" s="145">
        <v>1</v>
      </c>
    </row>
    <row r="10581" spans="1:8" x14ac:dyDescent="0.2">
      <c r="A10581" t="s">
        <v>15621</v>
      </c>
      <c r="B10581" s="139">
        <v>12</v>
      </c>
      <c r="C10581" s="139">
        <v>0</v>
      </c>
      <c r="D10581" s="139">
        <v>0.01</v>
      </c>
      <c r="E10581" s="139" t="s">
        <v>5421</v>
      </c>
      <c r="F10581" s="139" t="s">
        <v>5422</v>
      </c>
      <c r="G10581" s="145">
        <v>1</v>
      </c>
      <c r="H10581" s="145">
        <v>1</v>
      </c>
    </row>
    <row r="10582" spans="1:8" x14ac:dyDescent="0.2">
      <c r="A10582" t="s">
        <v>15622</v>
      </c>
      <c r="B10582" s="139">
        <v>2</v>
      </c>
      <c r="C10582" s="139">
        <v>0</v>
      </c>
      <c r="D10582" s="139">
        <v>0</v>
      </c>
      <c r="E10582" s="139" t="s">
        <v>5421</v>
      </c>
      <c r="F10582" s="139" t="s">
        <v>5422</v>
      </c>
      <c r="G10582" s="145">
        <v>1</v>
      </c>
      <c r="H10582" s="145">
        <v>1</v>
      </c>
    </row>
    <row r="10583" spans="1:8" x14ac:dyDescent="0.2">
      <c r="A10583" t="s">
        <v>15623</v>
      </c>
      <c r="B10583" s="139">
        <v>24</v>
      </c>
      <c r="C10583" s="139">
        <v>0</v>
      </c>
      <c r="D10583" s="139">
        <v>0.02</v>
      </c>
      <c r="E10583" s="139" t="s">
        <v>5421</v>
      </c>
      <c r="F10583" s="139" t="s">
        <v>5422</v>
      </c>
      <c r="G10583" s="145">
        <v>1</v>
      </c>
      <c r="H10583" s="145">
        <v>1</v>
      </c>
    </row>
    <row r="10584" spans="1:8" x14ac:dyDescent="0.2">
      <c r="A10584" t="s">
        <v>15624</v>
      </c>
      <c r="B10584" s="139">
        <v>2</v>
      </c>
      <c r="C10584" s="139">
        <v>0</v>
      </c>
      <c r="D10584" s="139">
        <v>0</v>
      </c>
      <c r="E10584" s="139" t="s">
        <v>5421</v>
      </c>
      <c r="F10584" s="139" t="s">
        <v>5422</v>
      </c>
      <c r="G10584" s="145">
        <v>1</v>
      </c>
      <c r="H10584" s="145">
        <v>1</v>
      </c>
    </row>
    <row r="10585" spans="1:8" x14ac:dyDescent="0.2">
      <c r="A10585" t="s">
        <v>15625</v>
      </c>
      <c r="B10585" s="139">
        <v>5</v>
      </c>
      <c r="C10585" s="139">
        <v>0</v>
      </c>
      <c r="D10585" s="139">
        <v>0.01</v>
      </c>
      <c r="E10585" s="139" t="s">
        <v>5421</v>
      </c>
      <c r="F10585" s="139" t="s">
        <v>5422</v>
      </c>
      <c r="G10585" s="145">
        <v>1</v>
      </c>
      <c r="H10585" s="145">
        <v>1</v>
      </c>
    </row>
    <row r="10586" spans="1:8" x14ac:dyDescent="0.2">
      <c r="A10586" t="s">
        <v>15626</v>
      </c>
      <c r="B10586" s="139">
        <v>1</v>
      </c>
      <c r="C10586" s="139">
        <v>0</v>
      </c>
      <c r="D10586" s="139">
        <v>0</v>
      </c>
      <c r="E10586" s="139" t="s">
        <v>5421</v>
      </c>
      <c r="F10586" s="139" t="s">
        <v>5422</v>
      </c>
      <c r="G10586" s="145">
        <v>1</v>
      </c>
      <c r="H10586" s="145">
        <v>1</v>
      </c>
    </row>
    <row r="10587" spans="1:8" x14ac:dyDescent="0.2">
      <c r="A10587" t="s">
        <v>15627</v>
      </c>
      <c r="B10587" s="139">
        <v>15</v>
      </c>
      <c r="C10587" s="139">
        <v>0</v>
      </c>
      <c r="D10587" s="139">
        <v>0.02</v>
      </c>
      <c r="E10587" s="139" t="s">
        <v>5421</v>
      </c>
      <c r="F10587" s="139" t="s">
        <v>5422</v>
      </c>
      <c r="G10587" s="145">
        <v>1</v>
      </c>
      <c r="H10587" s="145">
        <v>1</v>
      </c>
    </row>
    <row r="10588" spans="1:8" x14ac:dyDescent="0.2">
      <c r="A10588" t="s">
        <v>15628</v>
      </c>
      <c r="B10588" s="139">
        <v>2</v>
      </c>
      <c r="C10588" s="139">
        <v>0</v>
      </c>
      <c r="D10588" s="139">
        <v>0</v>
      </c>
      <c r="E10588" s="139" t="s">
        <v>5421</v>
      </c>
      <c r="F10588" s="139" t="s">
        <v>5422</v>
      </c>
      <c r="G10588" s="145">
        <v>1</v>
      </c>
      <c r="H10588" s="145">
        <v>1</v>
      </c>
    </row>
    <row r="10589" spans="1:8" x14ac:dyDescent="0.2">
      <c r="A10589" t="s">
        <v>15629</v>
      </c>
      <c r="B10589" s="139">
        <v>1</v>
      </c>
      <c r="C10589" s="139">
        <v>0</v>
      </c>
      <c r="D10589" s="139">
        <v>0</v>
      </c>
      <c r="E10589" s="139" t="s">
        <v>5421</v>
      </c>
      <c r="F10589" s="139" t="s">
        <v>5422</v>
      </c>
      <c r="G10589" s="145">
        <v>1</v>
      </c>
      <c r="H10589" s="145">
        <v>1</v>
      </c>
    </row>
    <row r="10590" spans="1:8" x14ac:dyDescent="0.2">
      <c r="A10590" t="s">
        <v>15630</v>
      </c>
      <c r="B10590" s="139">
        <v>6</v>
      </c>
      <c r="C10590" s="139">
        <v>0</v>
      </c>
      <c r="D10590" s="139">
        <v>0.01</v>
      </c>
      <c r="E10590" s="139" t="s">
        <v>5421</v>
      </c>
      <c r="F10590" s="139" t="s">
        <v>5422</v>
      </c>
      <c r="G10590" s="145">
        <v>1</v>
      </c>
      <c r="H10590" s="145">
        <v>1</v>
      </c>
    </row>
    <row r="10591" spans="1:8" x14ac:dyDescent="0.2">
      <c r="A10591" t="s">
        <v>15631</v>
      </c>
      <c r="B10591" s="139">
        <v>13</v>
      </c>
      <c r="C10591" s="139">
        <v>0</v>
      </c>
      <c r="D10591" s="139">
        <v>0.01</v>
      </c>
      <c r="E10591" s="139" t="s">
        <v>5421</v>
      </c>
      <c r="F10591" s="139" t="s">
        <v>5422</v>
      </c>
      <c r="G10591" s="145">
        <v>1</v>
      </c>
      <c r="H10591" s="145">
        <v>1</v>
      </c>
    </row>
    <row r="10592" spans="1:8" x14ac:dyDescent="0.2">
      <c r="A10592" t="s">
        <v>15632</v>
      </c>
      <c r="B10592" s="139">
        <v>2</v>
      </c>
      <c r="C10592" s="139">
        <v>0</v>
      </c>
      <c r="D10592" s="139">
        <v>0</v>
      </c>
      <c r="E10592" s="139" t="s">
        <v>5421</v>
      </c>
      <c r="F10592" s="139" t="s">
        <v>5422</v>
      </c>
      <c r="G10592" s="145">
        <v>1</v>
      </c>
      <c r="H10592" s="145">
        <v>1</v>
      </c>
    </row>
    <row r="10593" spans="1:8" x14ac:dyDescent="0.2">
      <c r="A10593" t="s">
        <v>15633</v>
      </c>
      <c r="B10593" s="139">
        <v>6</v>
      </c>
      <c r="C10593" s="139">
        <v>0</v>
      </c>
      <c r="D10593" s="139">
        <v>0.01</v>
      </c>
      <c r="E10593" s="139" t="s">
        <v>5421</v>
      </c>
      <c r="F10593" s="139" t="s">
        <v>5422</v>
      </c>
      <c r="G10593" s="145">
        <v>1</v>
      </c>
      <c r="H10593" s="145">
        <v>1</v>
      </c>
    </row>
    <row r="10594" spans="1:8" x14ac:dyDescent="0.2">
      <c r="A10594" t="s">
        <v>15634</v>
      </c>
      <c r="B10594" s="139">
        <v>84</v>
      </c>
      <c r="C10594" s="139">
        <v>0</v>
      </c>
      <c r="D10594" s="139">
        <v>0.09</v>
      </c>
      <c r="E10594" s="139" t="s">
        <v>5421</v>
      </c>
      <c r="F10594" s="139" t="s">
        <v>5422</v>
      </c>
      <c r="G10594" s="145">
        <v>1</v>
      </c>
      <c r="H10594" s="145">
        <v>1</v>
      </c>
    </row>
    <row r="10595" spans="1:8" x14ac:dyDescent="0.2">
      <c r="A10595" t="s">
        <v>15635</v>
      </c>
      <c r="B10595" s="139">
        <v>2</v>
      </c>
      <c r="C10595" s="139">
        <v>0</v>
      </c>
      <c r="D10595" s="139">
        <v>0</v>
      </c>
      <c r="E10595" s="139" t="s">
        <v>5421</v>
      </c>
      <c r="F10595" s="139" t="s">
        <v>5422</v>
      </c>
      <c r="G10595" s="145">
        <v>1</v>
      </c>
      <c r="H10595" s="145">
        <v>1</v>
      </c>
    </row>
    <row r="10596" spans="1:8" x14ac:dyDescent="0.2">
      <c r="A10596" t="s">
        <v>15636</v>
      </c>
      <c r="B10596" s="139">
        <v>1</v>
      </c>
      <c r="C10596" s="139">
        <v>0</v>
      </c>
      <c r="D10596" s="139">
        <v>0</v>
      </c>
      <c r="E10596" s="139" t="s">
        <v>5421</v>
      </c>
      <c r="F10596" s="139" t="s">
        <v>5422</v>
      </c>
      <c r="G10596" s="145">
        <v>1</v>
      </c>
      <c r="H10596" s="145">
        <v>1</v>
      </c>
    </row>
    <row r="10597" spans="1:8" x14ac:dyDescent="0.2">
      <c r="A10597" t="s">
        <v>15637</v>
      </c>
      <c r="B10597" s="139">
        <v>4</v>
      </c>
      <c r="C10597" s="139">
        <v>0</v>
      </c>
      <c r="D10597" s="139">
        <v>0</v>
      </c>
      <c r="E10597" s="139" t="s">
        <v>5421</v>
      </c>
      <c r="F10597" s="139" t="s">
        <v>5422</v>
      </c>
      <c r="G10597" s="145">
        <v>1</v>
      </c>
      <c r="H10597" s="145">
        <v>1</v>
      </c>
    </row>
    <row r="10598" spans="1:8" x14ac:dyDescent="0.2">
      <c r="A10598" t="s">
        <v>15638</v>
      </c>
      <c r="B10598" s="139">
        <v>1</v>
      </c>
      <c r="C10598" s="139">
        <v>0</v>
      </c>
      <c r="D10598" s="139">
        <v>0</v>
      </c>
      <c r="E10598" s="139" t="s">
        <v>5421</v>
      </c>
      <c r="F10598" s="139" t="s">
        <v>5422</v>
      </c>
      <c r="G10598" s="145">
        <v>1</v>
      </c>
      <c r="H10598" s="145">
        <v>1</v>
      </c>
    </row>
    <row r="10599" spans="1:8" x14ac:dyDescent="0.2">
      <c r="A10599" t="s">
        <v>15639</v>
      </c>
      <c r="B10599" s="139">
        <v>6</v>
      </c>
      <c r="C10599" s="139">
        <v>0</v>
      </c>
      <c r="D10599" s="139">
        <v>0.01</v>
      </c>
      <c r="E10599" s="139" t="s">
        <v>5421</v>
      </c>
      <c r="F10599" s="139" t="s">
        <v>5422</v>
      </c>
      <c r="G10599" s="145">
        <v>1</v>
      </c>
      <c r="H10599" s="145">
        <v>1</v>
      </c>
    </row>
    <row r="10600" spans="1:8" x14ac:dyDescent="0.2">
      <c r="A10600" t="s">
        <v>15640</v>
      </c>
      <c r="B10600" s="139">
        <v>1</v>
      </c>
      <c r="C10600" s="139">
        <v>0</v>
      </c>
      <c r="D10600" s="139">
        <v>0</v>
      </c>
      <c r="E10600" s="139" t="s">
        <v>5421</v>
      </c>
      <c r="F10600" s="139" t="s">
        <v>5422</v>
      </c>
      <c r="G10600" s="145">
        <v>1</v>
      </c>
      <c r="H10600" s="145">
        <v>1</v>
      </c>
    </row>
    <row r="10601" spans="1:8" x14ac:dyDescent="0.2">
      <c r="A10601" t="s">
        <v>15641</v>
      </c>
      <c r="B10601" s="139">
        <v>21</v>
      </c>
      <c r="C10601" s="139">
        <v>0</v>
      </c>
      <c r="D10601" s="139">
        <v>0.02</v>
      </c>
      <c r="E10601" s="139" t="s">
        <v>5421</v>
      </c>
      <c r="F10601" s="139" t="s">
        <v>5422</v>
      </c>
      <c r="G10601" s="145">
        <v>1</v>
      </c>
      <c r="H10601" s="145">
        <v>1</v>
      </c>
    </row>
    <row r="10602" spans="1:8" x14ac:dyDescent="0.2">
      <c r="A10602" t="s">
        <v>15642</v>
      </c>
      <c r="B10602" s="139">
        <v>14</v>
      </c>
      <c r="C10602" s="139">
        <v>0</v>
      </c>
      <c r="D10602" s="139">
        <v>0.01</v>
      </c>
      <c r="E10602" s="139" t="s">
        <v>5421</v>
      </c>
      <c r="F10602" s="139" t="s">
        <v>5422</v>
      </c>
      <c r="G10602" s="145">
        <v>1</v>
      </c>
      <c r="H10602" s="145">
        <v>1</v>
      </c>
    </row>
    <row r="10603" spans="1:8" x14ac:dyDescent="0.2">
      <c r="A10603" t="s">
        <v>15643</v>
      </c>
      <c r="B10603" s="139">
        <v>1</v>
      </c>
      <c r="C10603" s="139">
        <v>0</v>
      </c>
      <c r="D10603" s="139">
        <v>0</v>
      </c>
      <c r="E10603" s="139" t="s">
        <v>5421</v>
      </c>
      <c r="F10603" s="139" t="s">
        <v>5422</v>
      </c>
      <c r="G10603" s="145">
        <v>1</v>
      </c>
      <c r="H10603" s="145">
        <v>1</v>
      </c>
    </row>
    <row r="10604" spans="1:8" x14ac:dyDescent="0.2">
      <c r="A10604" t="s">
        <v>15644</v>
      </c>
      <c r="B10604" s="139">
        <v>8</v>
      </c>
      <c r="C10604" s="139">
        <v>0</v>
      </c>
      <c r="D10604" s="139">
        <v>0.01</v>
      </c>
      <c r="E10604" s="139" t="s">
        <v>5421</v>
      </c>
      <c r="F10604" s="139" t="s">
        <v>5422</v>
      </c>
      <c r="G10604" s="145">
        <v>1</v>
      </c>
      <c r="H10604" s="145">
        <v>1</v>
      </c>
    </row>
    <row r="10605" spans="1:8" x14ac:dyDescent="0.2">
      <c r="A10605" t="s">
        <v>15645</v>
      </c>
      <c r="B10605" s="139">
        <v>8</v>
      </c>
      <c r="C10605" s="139">
        <v>0</v>
      </c>
      <c r="D10605" s="139">
        <v>0.01</v>
      </c>
      <c r="E10605" s="139" t="s">
        <v>5421</v>
      </c>
      <c r="F10605" s="139" t="s">
        <v>5422</v>
      </c>
      <c r="G10605" s="145">
        <v>1</v>
      </c>
      <c r="H10605" s="145">
        <v>1</v>
      </c>
    </row>
    <row r="10606" spans="1:8" x14ac:dyDescent="0.2">
      <c r="A10606" t="s">
        <v>15646</v>
      </c>
      <c r="B10606" s="139">
        <v>1</v>
      </c>
      <c r="C10606" s="139">
        <v>0</v>
      </c>
      <c r="D10606" s="139">
        <v>0</v>
      </c>
      <c r="E10606" s="139" t="s">
        <v>5421</v>
      </c>
      <c r="F10606" s="139" t="s">
        <v>5422</v>
      </c>
      <c r="G10606" s="145">
        <v>1</v>
      </c>
      <c r="H10606" s="145">
        <v>1</v>
      </c>
    </row>
    <row r="10607" spans="1:8" x14ac:dyDescent="0.2">
      <c r="A10607" t="s">
        <v>15647</v>
      </c>
      <c r="B10607" s="139">
        <v>2</v>
      </c>
      <c r="C10607" s="139">
        <v>0</v>
      </c>
      <c r="D10607" s="139">
        <v>0</v>
      </c>
      <c r="E10607" s="139" t="s">
        <v>5421</v>
      </c>
      <c r="F10607" s="139" t="s">
        <v>5422</v>
      </c>
      <c r="G10607" s="145">
        <v>1</v>
      </c>
      <c r="H10607" s="145">
        <v>1</v>
      </c>
    </row>
    <row r="10608" spans="1:8" x14ac:dyDescent="0.2">
      <c r="A10608" t="s">
        <v>15648</v>
      </c>
      <c r="B10608" s="139">
        <v>4</v>
      </c>
      <c r="C10608" s="139">
        <v>0</v>
      </c>
      <c r="D10608" s="139">
        <v>0</v>
      </c>
      <c r="E10608" s="139" t="s">
        <v>5421</v>
      </c>
      <c r="F10608" s="139" t="s">
        <v>5422</v>
      </c>
      <c r="G10608" s="145">
        <v>1</v>
      </c>
      <c r="H10608" s="145">
        <v>1</v>
      </c>
    </row>
    <row r="10609" spans="1:8" x14ac:dyDescent="0.2">
      <c r="A10609" t="s">
        <v>15649</v>
      </c>
      <c r="B10609" s="139">
        <v>3</v>
      </c>
      <c r="C10609" s="139">
        <v>0</v>
      </c>
      <c r="D10609" s="139">
        <v>0</v>
      </c>
      <c r="E10609" s="139" t="s">
        <v>5421</v>
      </c>
      <c r="F10609" s="139" t="s">
        <v>5422</v>
      </c>
      <c r="G10609" s="145">
        <v>1</v>
      </c>
      <c r="H10609" s="145">
        <v>1</v>
      </c>
    </row>
    <row r="10610" spans="1:8" x14ac:dyDescent="0.2">
      <c r="A10610" t="s">
        <v>15650</v>
      </c>
      <c r="B10610" s="139">
        <v>1</v>
      </c>
      <c r="C10610" s="139">
        <v>0</v>
      </c>
      <c r="D10610" s="139">
        <v>0</v>
      </c>
      <c r="E10610" s="139" t="s">
        <v>5421</v>
      </c>
      <c r="F10610" s="139" t="s">
        <v>5422</v>
      </c>
      <c r="G10610" s="145">
        <v>1</v>
      </c>
      <c r="H10610" s="145">
        <v>1</v>
      </c>
    </row>
    <row r="10611" spans="1:8" x14ac:dyDescent="0.2">
      <c r="A10611" t="s">
        <v>15651</v>
      </c>
      <c r="B10611" s="139">
        <v>1</v>
      </c>
      <c r="C10611" s="139">
        <v>0</v>
      </c>
      <c r="D10611" s="139">
        <v>0</v>
      </c>
      <c r="E10611" s="139" t="s">
        <v>5421</v>
      </c>
      <c r="F10611" s="139" t="s">
        <v>5422</v>
      </c>
      <c r="G10611" s="145">
        <v>1</v>
      </c>
      <c r="H10611" s="145">
        <v>1</v>
      </c>
    </row>
    <row r="10612" spans="1:8" x14ac:dyDescent="0.2">
      <c r="A10612" t="s">
        <v>15652</v>
      </c>
      <c r="B10612" s="139">
        <v>1</v>
      </c>
      <c r="C10612" s="139">
        <v>0</v>
      </c>
      <c r="D10612" s="139">
        <v>0</v>
      </c>
      <c r="E10612" s="139" t="s">
        <v>5421</v>
      </c>
      <c r="F10612" s="139" t="s">
        <v>5422</v>
      </c>
      <c r="G10612" s="145">
        <v>1</v>
      </c>
      <c r="H10612" s="145">
        <v>1</v>
      </c>
    </row>
    <row r="10613" spans="1:8" x14ac:dyDescent="0.2">
      <c r="A10613" t="s">
        <v>15653</v>
      </c>
      <c r="B10613" s="139">
        <v>2</v>
      </c>
      <c r="C10613" s="139">
        <v>0</v>
      </c>
      <c r="D10613" s="139">
        <v>0</v>
      </c>
      <c r="E10613" s="139" t="s">
        <v>5421</v>
      </c>
      <c r="F10613" s="139" t="s">
        <v>5422</v>
      </c>
      <c r="G10613" s="145">
        <v>1</v>
      </c>
      <c r="H10613" s="145">
        <v>1</v>
      </c>
    </row>
    <row r="10614" spans="1:8" x14ac:dyDescent="0.2">
      <c r="A10614" t="s">
        <v>15654</v>
      </c>
      <c r="B10614" s="139">
        <v>2</v>
      </c>
      <c r="C10614" s="139">
        <v>0</v>
      </c>
      <c r="D10614" s="139">
        <v>0</v>
      </c>
      <c r="E10614" s="139" t="s">
        <v>5421</v>
      </c>
      <c r="F10614" s="139" t="s">
        <v>5422</v>
      </c>
      <c r="G10614" s="145">
        <v>1</v>
      </c>
      <c r="H10614" s="145">
        <v>1</v>
      </c>
    </row>
    <row r="10615" spans="1:8" x14ac:dyDescent="0.2">
      <c r="A10615" t="s">
        <v>15655</v>
      </c>
      <c r="B10615" s="139">
        <v>4</v>
      </c>
      <c r="C10615" s="139">
        <v>0</v>
      </c>
      <c r="D10615" s="139">
        <v>0</v>
      </c>
      <c r="E10615" s="139" t="s">
        <v>5421</v>
      </c>
      <c r="F10615" s="139" t="s">
        <v>5422</v>
      </c>
      <c r="G10615" s="145">
        <v>1</v>
      </c>
      <c r="H10615" s="145">
        <v>1</v>
      </c>
    </row>
    <row r="10616" spans="1:8" x14ac:dyDescent="0.2">
      <c r="A10616" t="s">
        <v>15656</v>
      </c>
      <c r="B10616" s="139">
        <v>2</v>
      </c>
      <c r="C10616" s="139">
        <v>0</v>
      </c>
      <c r="D10616" s="139">
        <v>0</v>
      </c>
      <c r="E10616" s="139" t="s">
        <v>5421</v>
      </c>
      <c r="F10616" s="139" t="s">
        <v>5422</v>
      </c>
      <c r="G10616" s="145">
        <v>1</v>
      </c>
      <c r="H10616" s="145">
        <v>1</v>
      </c>
    </row>
    <row r="10617" spans="1:8" x14ac:dyDescent="0.2">
      <c r="A10617" t="s">
        <v>15657</v>
      </c>
      <c r="B10617" s="139">
        <v>2</v>
      </c>
      <c r="C10617" s="139">
        <v>0</v>
      </c>
      <c r="D10617" s="139">
        <v>0</v>
      </c>
      <c r="E10617" s="139" t="s">
        <v>5421</v>
      </c>
      <c r="F10617" s="139" t="s">
        <v>5422</v>
      </c>
      <c r="G10617" s="145">
        <v>1</v>
      </c>
      <c r="H10617" s="145">
        <v>1</v>
      </c>
    </row>
    <row r="10618" spans="1:8" x14ac:dyDescent="0.2">
      <c r="A10618" t="s">
        <v>15658</v>
      </c>
      <c r="B10618" s="139">
        <v>9</v>
      </c>
      <c r="C10618" s="139">
        <v>0</v>
      </c>
      <c r="D10618" s="139">
        <v>0.01</v>
      </c>
      <c r="E10618" s="139" t="s">
        <v>5421</v>
      </c>
      <c r="F10618" s="139" t="s">
        <v>5422</v>
      </c>
      <c r="G10618" s="145">
        <v>1</v>
      </c>
      <c r="H10618" s="145">
        <v>1</v>
      </c>
    </row>
    <row r="10619" spans="1:8" x14ac:dyDescent="0.2">
      <c r="A10619" t="s">
        <v>15659</v>
      </c>
      <c r="B10619" s="139">
        <v>6</v>
      </c>
      <c r="C10619" s="139">
        <v>0</v>
      </c>
      <c r="D10619" s="139">
        <v>0.01</v>
      </c>
      <c r="E10619" s="139" t="s">
        <v>5421</v>
      </c>
      <c r="F10619" s="139" t="s">
        <v>5422</v>
      </c>
      <c r="G10619" s="145">
        <v>1</v>
      </c>
      <c r="H10619" s="145">
        <v>1</v>
      </c>
    </row>
    <row r="10620" spans="1:8" x14ac:dyDescent="0.2">
      <c r="A10620" t="s">
        <v>15660</v>
      </c>
      <c r="B10620" s="139">
        <v>4</v>
      </c>
      <c r="C10620" s="139">
        <v>0</v>
      </c>
      <c r="D10620" s="139">
        <v>0</v>
      </c>
      <c r="E10620" s="139" t="s">
        <v>5421</v>
      </c>
      <c r="F10620" s="139" t="s">
        <v>5422</v>
      </c>
      <c r="G10620" s="145">
        <v>1</v>
      </c>
      <c r="H10620" s="145">
        <v>1</v>
      </c>
    </row>
    <row r="10621" spans="1:8" x14ac:dyDescent="0.2">
      <c r="A10621" t="s">
        <v>15661</v>
      </c>
      <c r="B10621" s="139">
        <v>5</v>
      </c>
      <c r="C10621" s="139">
        <v>0</v>
      </c>
      <c r="D10621" s="139">
        <v>0.01</v>
      </c>
      <c r="E10621" s="139" t="s">
        <v>5421</v>
      </c>
      <c r="F10621" s="139" t="s">
        <v>5422</v>
      </c>
      <c r="G10621" s="145">
        <v>1</v>
      </c>
      <c r="H10621" s="145">
        <v>1</v>
      </c>
    </row>
    <row r="10622" spans="1:8" x14ac:dyDescent="0.2">
      <c r="A10622" t="s">
        <v>15662</v>
      </c>
      <c r="B10622" s="139">
        <v>9</v>
      </c>
      <c r="C10622" s="139">
        <v>0</v>
      </c>
      <c r="D10622" s="139">
        <v>0.01</v>
      </c>
      <c r="E10622" s="139" t="s">
        <v>5421</v>
      </c>
      <c r="F10622" s="139" t="s">
        <v>5422</v>
      </c>
      <c r="G10622" s="145">
        <v>1</v>
      </c>
      <c r="H10622" s="145">
        <v>1</v>
      </c>
    </row>
    <row r="10623" spans="1:8" x14ac:dyDescent="0.2">
      <c r="A10623" t="s">
        <v>15663</v>
      </c>
      <c r="B10623" s="139">
        <v>26</v>
      </c>
      <c r="C10623" s="139">
        <v>0</v>
      </c>
      <c r="D10623" s="139">
        <v>0.03</v>
      </c>
      <c r="E10623" s="139" t="s">
        <v>5421</v>
      </c>
      <c r="F10623" s="139" t="s">
        <v>5422</v>
      </c>
      <c r="G10623" s="145">
        <v>1</v>
      </c>
      <c r="H10623" s="145">
        <v>1</v>
      </c>
    </row>
    <row r="10624" spans="1:8" x14ac:dyDescent="0.2">
      <c r="A10624" t="s">
        <v>15664</v>
      </c>
      <c r="B10624" s="139">
        <v>8</v>
      </c>
      <c r="C10624" s="139">
        <v>0</v>
      </c>
      <c r="D10624" s="139">
        <v>0.01</v>
      </c>
      <c r="E10624" s="139" t="s">
        <v>5421</v>
      </c>
      <c r="F10624" s="139" t="s">
        <v>5422</v>
      </c>
      <c r="G10624" s="145">
        <v>1</v>
      </c>
      <c r="H10624" s="145">
        <v>1</v>
      </c>
    </row>
    <row r="10625" spans="1:8" x14ac:dyDescent="0.2">
      <c r="A10625" t="s">
        <v>15665</v>
      </c>
      <c r="B10625" s="139">
        <v>26</v>
      </c>
      <c r="C10625" s="139">
        <v>0</v>
      </c>
      <c r="D10625" s="139">
        <v>0.03</v>
      </c>
      <c r="E10625" s="139" t="s">
        <v>5421</v>
      </c>
      <c r="F10625" s="139" t="s">
        <v>5422</v>
      </c>
      <c r="G10625" s="145">
        <v>1</v>
      </c>
      <c r="H10625" s="145">
        <v>1</v>
      </c>
    </row>
    <row r="10626" spans="1:8" x14ac:dyDescent="0.2">
      <c r="A10626" t="s">
        <v>15666</v>
      </c>
      <c r="B10626" s="139">
        <v>3</v>
      </c>
      <c r="C10626" s="139">
        <v>0</v>
      </c>
      <c r="D10626" s="139">
        <v>0</v>
      </c>
      <c r="E10626" s="139" t="s">
        <v>5421</v>
      </c>
      <c r="F10626" s="139" t="s">
        <v>5422</v>
      </c>
      <c r="G10626" s="145">
        <v>1</v>
      </c>
      <c r="H10626" s="145">
        <v>1</v>
      </c>
    </row>
    <row r="10627" spans="1:8" x14ac:dyDescent="0.2">
      <c r="A10627" t="s">
        <v>15667</v>
      </c>
      <c r="B10627" s="139">
        <v>2</v>
      </c>
      <c r="C10627" s="139">
        <v>0</v>
      </c>
      <c r="D10627" s="139">
        <v>0</v>
      </c>
      <c r="E10627" s="139" t="s">
        <v>5421</v>
      </c>
      <c r="F10627" s="139" t="s">
        <v>5422</v>
      </c>
      <c r="G10627" s="145">
        <v>1</v>
      </c>
      <c r="H10627" s="145">
        <v>1</v>
      </c>
    </row>
    <row r="10628" spans="1:8" x14ac:dyDescent="0.2">
      <c r="A10628" t="s">
        <v>15668</v>
      </c>
      <c r="B10628" s="139">
        <v>8</v>
      </c>
      <c r="C10628" s="139">
        <v>0</v>
      </c>
      <c r="D10628" s="139">
        <v>0.01</v>
      </c>
      <c r="E10628" s="139" t="s">
        <v>5421</v>
      </c>
      <c r="F10628" s="139" t="s">
        <v>5422</v>
      </c>
      <c r="G10628" s="145">
        <v>1</v>
      </c>
      <c r="H10628" s="145">
        <v>1</v>
      </c>
    </row>
    <row r="10629" spans="1:8" x14ac:dyDescent="0.2">
      <c r="A10629" t="s">
        <v>15669</v>
      </c>
      <c r="B10629" s="139">
        <v>141</v>
      </c>
      <c r="C10629" s="139">
        <v>0</v>
      </c>
      <c r="D10629" s="139">
        <v>0.14000000000000001</v>
      </c>
      <c r="E10629" s="139" t="s">
        <v>5421</v>
      </c>
      <c r="F10629" s="139" t="s">
        <v>5422</v>
      </c>
      <c r="G10629" s="145">
        <v>1</v>
      </c>
      <c r="H10629" s="145">
        <v>1</v>
      </c>
    </row>
    <row r="10630" spans="1:8" x14ac:dyDescent="0.2">
      <c r="A10630" t="s">
        <v>15670</v>
      </c>
      <c r="B10630" s="139">
        <v>19</v>
      </c>
      <c r="C10630" s="139">
        <v>0</v>
      </c>
      <c r="D10630" s="139">
        <v>0.02</v>
      </c>
      <c r="E10630" s="139" t="s">
        <v>5421</v>
      </c>
      <c r="F10630" s="139" t="s">
        <v>5422</v>
      </c>
      <c r="G10630" s="145">
        <v>1</v>
      </c>
      <c r="H10630" s="145">
        <v>1</v>
      </c>
    </row>
    <row r="10631" spans="1:8" x14ac:dyDescent="0.2">
      <c r="A10631" t="s">
        <v>15671</v>
      </c>
      <c r="B10631" s="139">
        <v>94</v>
      </c>
      <c r="C10631" s="139">
        <v>0</v>
      </c>
      <c r="D10631" s="139">
        <v>0.1</v>
      </c>
      <c r="E10631" s="139" t="s">
        <v>5421</v>
      </c>
      <c r="F10631" s="139" t="s">
        <v>5422</v>
      </c>
      <c r="G10631" s="145">
        <v>1</v>
      </c>
      <c r="H10631" s="145">
        <v>1</v>
      </c>
    </row>
    <row r="10632" spans="1:8" x14ac:dyDescent="0.2">
      <c r="A10632" t="s">
        <v>15672</v>
      </c>
      <c r="B10632" s="139">
        <v>3</v>
      </c>
      <c r="C10632" s="139">
        <v>0</v>
      </c>
      <c r="D10632" s="139">
        <v>0</v>
      </c>
      <c r="E10632" s="139" t="s">
        <v>5421</v>
      </c>
      <c r="F10632" s="139" t="s">
        <v>5422</v>
      </c>
      <c r="G10632" s="145">
        <v>1</v>
      </c>
      <c r="H10632" s="145">
        <v>1</v>
      </c>
    </row>
    <row r="10633" spans="1:8" x14ac:dyDescent="0.2">
      <c r="A10633" t="s">
        <v>15673</v>
      </c>
      <c r="B10633" s="139">
        <v>2</v>
      </c>
      <c r="C10633" s="139">
        <v>0</v>
      </c>
      <c r="D10633" s="139">
        <v>0</v>
      </c>
      <c r="E10633" s="139" t="s">
        <v>5421</v>
      </c>
      <c r="F10633" s="139" t="s">
        <v>5422</v>
      </c>
      <c r="G10633" s="145">
        <v>1</v>
      </c>
      <c r="H10633" s="145">
        <v>1</v>
      </c>
    </row>
    <row r="10634" spans="1:8" x14ac:dyDescent="0.2">
      <c r="A10634" t="s">
        <v>15674</v>
      </c>
      <c r="B10634" s="139">
        <v>5</v>
      </c>
      <c r="C10634" s="139">
        <v>0</v>
      </c>
      <c r="D10634" s="139">
        <v>0.01</v>
      </c>
      <c r="E10634" s="139" t="s">
        <v>5421</v>
      </c>
      <c r="F10634" s="139" t="s">
        <v>5422</v>
      </c>
      <c r="G10634" s="145">
        <v>1</v>
      </c>
      <c r="H10634" s="145">
        <v>1</v>
      </c>
    </row>
    <row r="10635" spans="1:8" x14ac:dyDescent="0.2">
      <c r="A10635" t="s">
        <v>15675</v>
      </c>
      <c r="B10635" s="139">
        <v>3</v>
      </c>
      <c r="C10635" s="139">
        <v>0</v>
      </c>
      <c r="D10635" s="139">
        <v>0</v>
      </c>
      <c r="E10635" s="139" t="s">
        <v>5421</v>
      </c>
      <c r="F10635" s="139" t="s">
        <v>5422</v>
      </c>
      <c r="G10635" s="145">
        <v>1</v>
      </c>
      <c r="H10635" s="145">
        <v>1</v>
      </c>
    </row>
    <row r="10636" spans="1:8" x14ac:dyDescent="0.2">
      <c r="A10636" t="s">
        <v>15676</v>
      </c>
      <c r="B10636" s="139">
        <v>1</v>
      </c>
      <c r="C10636" s="139">
        <v>0</v>
      </c>
      <c r="D10636" s="139">
        <v>0</v>
      </c>
      <c r="E10636" s="139" t="s">
        <v>5421</v>
      </c>
      <c r="F10636" s="139" t="s">
        <v>5422</v>
      </c>
      <c r="G10636" s="145">
        <v>1</v>
      </c>
      <c r="H10636" s="145">
        <v>1</v>
      </c>
    </row>
    <row r="10637" spans="1:8" x14ac:dyDescent="0.2">
      <c r="A10637" t="s">
        <v>15677</v>
      </c>
      <c r="B10637" s="139">
        <v>6</v>
      </c>
      <c r="C10637" s="139">
        <v>0</v>
      </c>
      <c r="D10637" s="139">
        <v>0.01</v>
      </c>
      <c r="E10637" s="139" t="s">
        <v>5421</v>
      </c>
      <c r="F10637" s="139" t="s">
        <v>5422</v>
      </c>
      <c r="G10637" s="145">
        <v>1</v>
      </c>
      <c r="H10637" s="145">
        <v>1</v>
      </c>
    </row>
    <row r="10638" spans="1:8" x14ac:dyDescent="0.2">
      <c r="A10638" t="s">
        <v>15678</v>
      </c>
      <c r="B10638" s="139">
        <v>21</v>
      </c>
      <c r="C10638" s="139">
        <v>0</v>
      </c>
      <c r="D10638" s="139">
        <v>0.02</v>
      </c>
      <c r="E10638" s="139" t="s">
        <v>5421</v>
      </c>
      <c r="F10638" s="139" t="s">
        <v>5422</v>
      </c>
      <c r="G10638" s="145">
        <v>1</v>
      </c>
      <c r="H10638" s="145">
        <v>1</v>
      </c>
    </row>
    <row r="10639" spans="1:8" x14ac:dyDescent="0.2">
      <c r="A10639" t="s">
        <v>15679</v>
      </c>
      <c r="B10639" s="139">
        <v>12</v>
      </c>
      <c r="C10639" s="139">
        <v>0</v>
      </c>
      <c r="D10639" s="139">
        <v>0.01</v>
      </c>
      <c r="E10639" s="139" t="s">
        <v>5421</v>
      </c>
      <c r="F10639" s="139" t="s">
        <v>5422</v>
      </c>
      <c r="G10639" s="145">
        <v>1</v>
      </c>
      <c r="H10639" s="145">
        <v>1</v>
      </c>
    </row>
    <row r="10640" spans="1:8" x14ac:dyDescent="0.2">
      <c r="A10640" t="s">
        <v>15680</v>
      </c>
      <c r="B10640" s="139">
        <v>93</v>
      </c>
      <c r="C10640" s="139">
        <v>0</v>
      </c>
      <c r="D10640" s="139">
        <v>0.09</v>
      </c>
      <c r="E10640" s="139" t="s">
        <v>5421</v>
      </c>
      <c r="F10640" s="139" t="s">
        <v>5422</v>
      </c>
      <c r="G10640" s="145">
        <v>1</v>
      </c>
      <c r="H10640" s="145">
        <v>1</v>
      </c>
    </row>
    <row r="10641" spans="1:8" x14ac:dyDescent="0.2">
      <c r="A10641" t="s">
        <v>15681</v>
      </c>
      <c r="B10641" s="139">
        <v>3</v>
      </c>
      <c r="C10641" s="139">
        <v>0</v>
      </c>
      <c r="D10641" s="139">
        <v>0</v>
      </c>
      <c r="E10641" s="139" t="s">
        <v>5421</v>
      </c>
      <c r="F10641" s="139" t="s">
        <v>5422</v>
      </c>
      <c r="G10641" s="145">
        <v>1</v>
      </c>
      <c r="H10641" s="145">
        <v>1</v>
      </c>
    </row>
    <row r="10642" spans="1:8" x14ac:dyDescent="0.2">
      <c r="A10642" t="s">
        <v>15682</v>
      </c>
      <c r="B10642" s="139">
        <v>7</v>
      </c>
      <c r="C10642" s="139">
        <v>0</v>
      </c>
      <c r="D10642" s="139">
        <v>0.01</v>
      </c>
      <c r="E10642" s="139" t="s">
        <v>5421</v>
      </c>
      <c r="F10642" s="139" t="s">
        <v>5422</v>
      </c>
      <c r="G10642" s="145">
        <v>1</v>
      </c>
      <c r="H10642" s="145">
        <v>1</v>
      </c>
    </row>
    <row r="10643" spans="1:8" x14ac:dyDescent="0.2">
      <c r="A10643" t="s">
        <v>15683</v>
      </c>
      <c r="B10643" s="139">
        <v>4</v>
      </c>
      <c r="C10643" s="139">
        <v>0</v>
      </c>
      <c r="D10643" s="139">
        <v>0</v>
      </c>
      <c r="E10643" s="139" t="s">
        <v>5421</v>
      </c>
      <c r="F10643" s="139" t="s">
        <v>5422</v>
      </c>
      <c r="G10643" s="145">
        <v>1</v>
      </c>
      <c r="H10643" s="145">
        <v>1</v>
      </c>
    </row>
    <row r="10644" spans="1:8" x14ac:dyDescent="0.2">
      <c r="A10644" t="s">
        <v>15684</v>
      </c>
      <c r="B10644" s="139">
        <v>10</v>
      </c>
      <c r="C10644" s="139">
        <v>0</v>
      </c>
      <c r="D10644" s="139">
        <v>0.01</v>
      </c>
      <c r="E10644" s="139" t="s">
        <v>5421</v>
      </c>
      <c r="F10644" s="139" t="s">
        <v>5422</v>
      </c>
      <c r="G10644" s="145">
        <v>1</v>
      </c>
      <c r="H10644" s="145">
        <v>1</v>
      </c>
    </row>
    <row r="10645" spans="1:8" x14ac:dyDescent="0.2">
      <c r="A10645" t="s">
        <v>15685</v>
      </c>
      <c r="B10645" s="139">
        <v>18</v>
      </c>
      <c r="C10645" s="139">
        <v>0</v>
      </c>
      <c r="D10645" s="139">
        <v>0.02</v>
      </c>
      <c r="E10645" s="139" t="s">
        <v>5421</v>
      </c>
      <c r="F10645" s="139" t="s">
        <v>5422</v>
      </c>
      <c r="G10645" s="145">
        <v>1</v>
      </c>
      <c r="H10645" s="145">
        <v>1</v>
      </c>
    </row>
    <row r="10646" spans="1:8" x14ac:dyDescent="0.2">
      <c r="A10646" t="s">
        <v>15686</v>
      </c>
      <c r="B10646" s="139">
        <v>231</v>
      </c>
      <c r="C10646" s="139">
        <v>0</v>
      </c>
      <c r="D10646" s="139">
        <v>0.24</v>
      </c>
      <c r="E10646" s="139" t="s">
        <v>5421</v>
      </c>
      <c r="F10646" s="139" t="s">
        <v>5422</v>
      </c>
      <c r="G10646" s="145">
        <v>1</v>
      </c>
      <c r="H10646" s="145">
        <v>1</v>
      </c>
    </row>
    <row r="10647" spans="1:8" x14ac:dyDescent="0.2">
      <c r="A10647" t="s">
        <v>15687</v>
      </c>
      <c r="B10647" s="139">
        <v>3</v>
      </c>
      <c r="C10647" s="139">
        <v>0</v>
      </c>
      <c r="D10647" s="139">
        <v>0</v>
      </c>
      <c r="E10647" s="139" t="s">
        <v>5421</v>
      </c>
      <c r="F10647" s="139" t="s">
        <v>5422</v>
      </c>
      <c r="G10647" s="145">
        <v>1</v>
      </c>
      <c r="H10647" s="145">
        <v>1</v>
      </c>
    </row>
    <row r="10648" spans="1:8" x14ac:dyDescent="0.2">
      <c r="A10648" t="s">
        <v>15688</v>
      </c>
      <c r="B10648" s="139">
        <v>1</v>
      </c>
      <c r="C10648" s="139">
        <v>0</v>
      </c>
      <c r="D10648" s="139">
        <v>0</v>
      </c>
      <c r="E10648" s="139" t="s">
        <v>5421</v>
      </c>
      <c r="F10648" s="139" t="s">
        <v>5422</v>
      </c>
      <c r="G10648" s="145">
        <v>1</v>
      </c>
      <c r="H10648" s="145">
        <v>1</v>
      </c>
    </row>
    <row r="10649" spans="1:8" x14ac:dyDescent="0.2">
      <c r="A10649" t="s">
        <v>15689</v>
      </c>
      <c r="B10649" s="139">
        <v>5</v>
      </c>
      <c r="C10649" s="139">
        <v>0</v>
      </c>
      <c r="D10649" s="139">
        <v>0.01</v>
      </c>
      <c r="E10649" s="139" t="s">
        <v>5421</v>
      </c>
      <c r="F10649" s="139" t="s">
        <v>5422</v>
      </c>
      <c r="G10649" s="145">
        <v>1</v>
      </c>
      <c r="H10649" s="145">
        <v>1</v>
      </c>
    </row>
    <row r="10650" spans="1:8" x14ac:dyDescent="0.2">
      <c r="A10650" t="s">
        <v>15690</v>
      </c>
      <c r="B10650" s="139">
        <v>45</v>
      </c>
      <c r="C10650" s="139">
        <v>0</v>
      </c>
      <c r="D10650" s="139">
        <v>0.05</v>
      </c>
      <c r="E10650" s="139" t="s">
        <v>5421</v>
      </c>
      <c r="F10650" s="139" t="s">
        <v>5422</v>
      </c>
      <c r="G10650" s="145">
        <v>1</v>
      </c>
      <c r="H10650" s="145">
        <v>1</v>
      </c>
    </row>
    <row r="10651" spans="1:8" x14ac:dyDescent="0.2">
      <c r="A10651" t="s">
        <v>15691</v>
      </c>
      <c r="B10651" s="139">
        <v>186</v>
      </c>
      <c r="C10651" s="139">
        <v>0</v>
      </c>
      <c r="D10651" s="139">
        <v>0.19</v>
      </c>
      <c r="E10651" s="139" t="s">
        <v>5421</v>
      </c>
      <c r="F10651" s="139" t="s">
        <v>5422</v>
      </c>
      <c r="G10651" s="145">
        <v>1</v>
      </c>
      <c r="H10651" s="145">
        <v>1</v>
      </c>
    </row>
    <row r="10652" spans="1:8" x14ac:dyDescent="0.2">
      <c r="A10652" t="s">
        <v>15692</v>
      </c>
      <c r="B10652" s="139">
        <v>165</v>
      </c>
      <c r="C10652" s="139">
        <v>0</v>
      </c>
      <c r="D10652" s="139">
        <v>0.17</v>
      </c>
      <c r="E10652" s="139" t="s">
        <v>5421</v>
      </c>
      <c r="F10652" s="139" t="s">
        <v>5422</v>
      </c>
      <c r="G10652" s="145">
        <v>1</v>
      </c>
      <c r="H10652" s="145">
        <v>1</v>
      </c>
    </row>
    <row r="10653" spans="1:8" x14ac:dyDescent="0.2">
      <c r="A10653" t="s">
        <v>15693</v>
      </c>
      <c r="B10653" s="139">
        <v>18</v>
      </c>
      <c r="C10653" s="139">
        <v>0</v>
      </c>
      <c r="D10653" s="139">
        <v>0.02</v>
      </c>
      <c r="E10653" s="139" t="s">
        <v>5421</v>
      </c>
      <c r="F10653" s="139" t="s">
        <v>5422</v>
      </c>
      <c r="G10653" s="145">
        <v>1</v>
      </c>
      <c r="H10653" s="145">
        <v>1</v>
      </c>
    </row>
    <row r="10654" spans="1:8" x14ac:dyDescent="0.2">
      <c r="A10654" t="s">
        <v>15694</v>
      </c>
      <c r="B10654" s="139">
        <v>17</v>
      </c>
      <c r="C10654" s="139">
        <v>0</v>
      </c>
      <c r="D10654" s="139">
        <v>0.02</v>
      </c>
      <c r="E10654" s="139" t="s">
        <v>5421</v>
      </c>
      <c r="F10654" s="139" t="s">
        <v>5422</v>
      </c>
      <c r="G10654" s="145">
        <v>1</v>
      </c>
      <c r="H10654" s="145">
        <v>1</v>
      </c>
    </row>
    <row r="10655" spans="1:8" x14ac:dyDescent="0.2">
      <c r="A10655" t="s">
        <v>15695</v>
      </c>
      <c r="B10655" s="139">
        <v>33</v>
      </c>
      <c r="C10655" s="139">
        <v>0</v>
      </c>
      <c r="D10655" s="139">
        <v>0.03</v>
      </c>
      <c r="E10655" s="139" t="s">
        <v>5421</v>
      </c>
      <c r="F10655" s="139" t="s">
        <v>5422</v>
      </c>
      <c r="G10655" s="145">
        <v>1</v>
      </c>
      <c r="H10655" s="145">
        <v>1</v>
      </c>
    </row>
    <row r="10656" spans="1:8" x14ac:dyDescent="0.2">
      <c r="A10656" t="s">
        <v>15696</v>
      </c>
      <c r="B10656" s="139">
        <v>19</v>
      </c>
      <c r="C10656" s="139">
        <v>0</v>
      </c>
      <c r="D10656" s="139">
        <v>0.02</v>
      </c>
      <c r="E10656" s="139" t="s">
        <v>5421</v>
      </c>
      <c r="F10656" s="139" t="s">
        <v>5422</v>
      </c>
      <c r="G10656" s="145">
        <v>1</v>
      </c>
      <c r="H10656" s="145">
        <v>1</v>
      </c>
    </row>
    <row r="10657" spans="1:8" x14ac:dyDescent="0.2">
      <c r="A10657" t="s">
        <v>15697</v>
      </c>
      <c r="B10657" s="139">
        <v>18</v>
      </c>
      <c r="C10657" s="139">
        <v>0</v>
      </c>
      <c r="D10657" s="139">
        <v>0.02</v>
      </c>
      <c r="E10657" s="139" t="s">
        <v>5421</v>
      </c>
      <c r="F10657" s="139" t="s">
        <v>5422</v>
      </c>
      <c r="G10657" s="145">
        <v>1</v>
      </c>
      <c r="H10657" s="145">
        <v>1</v>
      </c>
    </row>
    <row r="10658" spans="1:8" x14ac:dyDescent="0.2">
      <c r="A10658" t="s">
        <v>15698</v>
      </c>
      <c r="B10658" s="139">
        <v>50</v>
      </c>
      <c r="C10658" s="139">
        <v>0</v>
      </c>
      <c r="D10658" s="139">
        <v>0.05</v>
      </c>
      <c r="E10658" s="139" t="s">
        <v>5421</v>
      </c>
      <c r="F10658" s="139" t="s">
        <v>5422</v>
      </c>
      <c r="G10658" s="145">
        <v>1</v>
      </c>
      <c r="H10658" s="145">
        <v>1</v>
      </c>
    </row>
    <row r="10659" spans="1:8" x14ac:dyDescent="0.2">
      <c r="A10659" t="s">
        <v>15699</v>
      </c>
      <c r="B10659" s="139">
        <v>50</v>
      </c>
      <c r="C10659" s="139">
        <v>0</v>
      </c>
      <c r="D10659" s="139">
        <v>0.05</v>
      </c>
      <c r="E10659" s="139" t="s">
        <v>5421</v>
      </c>
      <c r="F10659" s="139" t="s">
        <v>5422</v>
      </c>
      <c r="G10659" s="145">
        <v>1</v>
      </c>
      <c r="H10659" s="145">
        <v>1</v>
      </c>
    </row>
    <row r="10660" spans="1:8" x14ac:dyDescent="0.2">
      <c r="A10660" t="s">
        <v>15700</v>
      </c>
      <c r="B10660" s="139">
        <v>94</v>
      </c>
      <c r="C10660" s="139">
        <v>0</v>
      </c>
      <c r="D10660" s="139">
        <v>0.1</v>
      </c>
      <c r="E10660" s="139" t="s">
        <v>5421</v>
      </c>
      <c r="F10660" s="139" t="s">
        <v>5422</v>
      </c>
      <c r="G10660" s="145">
        <v>1</v>
      </c>
      <c r="H10660" s="145">
        <v>1</v>
      </c>
    </row>
    <row r="10661" spans="1:8" x14ac:dyDescent="0.2">
      <c r="A10661" t="s">
        <v>15701</v>
      </c>
      <c r="B10661" s="139">
        <v>50</v>
      </c>
      <c r="C10661" s="139">
        <v>0</v>
      </c>
      <c r="D10661" s="139">
        <v>0.05</v>
      </c>
      <c r="E10661" s="139" t="s">
        <v>5421</v>
      </c>
      <c r="F10661" s="139" t="s">
        <v>5422</v>
      </c>
      <c r="G10661" s="145">
        <v>1</v>
      </c>
      <c r="H10661" s="145">
        <v>1</v>
      </c>
    </row>
    <row r="10662" spans="1:8" x14ac:dyDescent="0.2">
      <c r="A10662" t="s">
        <v>15702</v>
      </c>
      <c r="B10662" s="139">
        <v>162</v>
      </c>
      <c r="C10662" s="139">
        <v>0</v>
      </c>
      <c r="D10662" s="139">
        <v>0.17</v>
      </c>
      <c r="E10662" s="139" t="s">
        <v>5421</v>
      </c>
      <c r="F10662" s="139" t="s">
        <v>5422</v>
      </c>
      <c r="G10662" s="145">
        <v>1</v>
      </c>
      <c r="H10662" s="145">
        <v>1</v>
      </c>
    </row>
    <row r="10663" spans="1:8" x14ac:dyDescent="0.2">
      <c r="A10663" t="s">
        <v>15703</v>
      </c>
      <c r="B10663" s="139">
        <v>44</v>
      </c>
      <c r="C10663" s="139">
        <v>0</v>
      </c>
      <c r="D10663" s="139">
        <v>0.04</v>
      </c>
      <c r="E10663" s="139" t="s">
        <v>5421</v>
      </c>
      <c r="F10663" s="139" t="s">
        <v>5422</v>
      </c>
      <c r="G10663" s="145">
        <v>1</v>
      </c>
      <c r="H10663" s="145">
        <v>1</v>
      </c>
    </row>
    <row r="10664" spans="1:8" x14ac:dyDescent="0.2">
      <c r="A10664" t="s">
        <v>15704</v>
      </c>
      <c r="B10664" s="139">
        <v>4</v>
      </c>
      <c r="C10664" s="139">
        <v>0</v>
      </c>
      <c r="D10664" s="139">
        <v>0</v>
      </c>
      <c r="E10664" s="139" t="s">
        <v>5421</v>
      </c>
      <c r="F10664" s="139" t="s">
        <v>5422</v>
      </c>
      <c r="G10664" s="145">
        <v>1</v>
      </c>
      <c r="H10664" s="145">
        <v>1</v>
      </c>
    </row>
    <row r="10665" spans="1:8" x14ac:dyDescent="0.2">
      <c r="A10665" t="s">
        <v>15705</v>
      </c>
      <c r="B10665" s="139">
        <v>4</v>
      </c>
      <c r="C10665" s="139">
        <v>0</v>
      </c>
      <c r="D10665" s="139">
        <v>0</v>
      </c>
      <c r="E10665" s="139" t="s">
        <v>5421</v>
      </c>
      <c r="F10665" s="139" t="s">
        <v>5422</v>
      </c>
      <c r="G10665" s="145">
        <v>1</v>
      </c>
      <c r="H10665" s="145">
        <v>1</v>
      </c>
    </row>
    <row r="10666" spans="1:8" x14ac:dyDescent="0.2">
      <c r="A10666" t="s">
        <v>15706</v>
      </c>
      <c r="B10666" s="139">
        <v>44</v>
      </c>
      <c r="C10666" s="139">
        <v>0</v>
      </c>
      <c r="D10666" s="139">
        <v>0.04</v>
      </c>
      <c r="E10666" s="139" t="s">
        <v>5421</v>
      </c>
      <c r="F10666" s="139" t="s">
        <v>5422</v>
      </c>
      <c r="G10666" s="145">
        <v>1</v>
      </c>
      <c r="H10666" s="145">
        <v>1</v>
      </c>
    </row>
    <row r="10667" spans="1:8" x14ac:dyDescent="0.2">
      <c r="A10667" t="s">
        <v>15707</v>
      </c>
      <c r="B10667" s="139">
        <v>22</v>
      </c>
      <c r="C10667" s="139">
        <v>0</v>
      </c>
      <c r="D10667" s="139">
        <v>0.02</v>
      </c>
      <c r="E10667" s="139" t="s">
        <v>5421</v>
      </c>
      <c r="F10667" s="139" t="s">
        <v>5422</v>
      </c>
      <c r="G10667" s="145">
        <v>1</v>
      </c>
      <c r="H10667" s="145">
        <v>1</v>
      </c>
    </row>
    <row r="10668" spans="1:8" x14ac:dyDescent="0.2">
      <c r="A10668" t="s">
        <v>15708</v>
      </c>
      <c r="B10668" s="139">
        <v>2</v>
      </c>
      <c r="C10668" s="139">
        <v>0</v>
      </c>
      <c r="D10668" s="139">
        <v>0</v>
      </c>
      <c r="E10668" s="139" t="s">
        <v>5421</v>
      </c>
      <c r="F10668" s="139" t="s">
        <v>5422</v>
      </c>
      <c r="G10668" s="145">
        <v>1</v>
      </c>
      <c r="H10668" s="145">
        <v>1</v>
      </c>
    </row>
    <row r="10669" spans="1:8" x14ac:dyDescent="0.2">
      <c r="A10669" t="s">
        <v>15709</v>
      </c>
      <c r="B10669" s="139">
        <v>2</v>
      </c>
      <c r="C10669" s="139">
        <v>0</v>
      </c>
      <c r="D10669" s="139">
        <v>0</v>
      </c>
      <c r="E10669" s="139" t="s">
        <v>5421</v>
      </c>
      <c r="F10669" s="139" t="s">
        <v>5422</v>
      </c>
      <c r="G10669" s="145">
        <v>1</v>
      </c>
      <c r="H10669" s="145">
        <v>1</v>
      </c>
    </row>
    <row r="10670" spans="1:8" x14ac:dyDescent="0.2">
      <c r="A10670" t="s">
        <v>15710</v>
      </c>
      <c r="B10670" s="139">
        <v>319</v>
      </c>
      <c r="C10670" s="139">
        <v>0</v>
      </c>
      <c r="D10670" s="139">
        <v>0.33</v>
      </c>
      <c r="E10670" s="139" t="s">
        <v>5421</v>
      </c>
      <c r="F10670" s="139" t="s">
        <v>5422</v>
      </c>
      <c r="G10670" s="145">
        <v>1</v>
      </c>
      <c r="H10670" s="145">
        <v>1</v>
      </c>
    </row>
    <row r="10671" spans="1:8" x14ac:dyDescent="0.2">
      <c r="A10671" t="s">
        <v>15711</v>
      </c>
      <c r="B10671" s="139">
        <v>1</v>
      </c>
      <c r="C10671" s="139">
        <v>0</v>
      </c>
      <c r="D10671" s="139">
        <v>0</v>
      </c>
      <c r="E10671" s="139" t="s">
        <v>5421</v>
      </c>
      <c r="F10671" s="139" t="s">
        <v>5422</v>
      </c>
      <c r="G10671" s="145">
        <v>1</v>
      </c>
      <c r="H10671" s="145">
        <v>1</v>
      </c>
    </row>
    <row r="10672" spans="1:8" x14ac:dyDescent="0.2">
      <c r="A10672" t="s">
        <v>15712</v>
      </c>
      <c r="B10672" s="139">
        <v>3</v>
      </c>
      <c r="C10672" s="139">
        <v>0</v>
      </c>
      <c r="D10672" s="139">
        <v>0</v>
      </c>
      <c r="E10672" s="139" t="s">
        <v>5421</v>
      </c>
      <c r="F10672" s="139" t="s">
        <v>5422</v>
      </c>
      <c r="G10672" s="145">
        <v>1</v>
      </c>
      <c r="H10672" s="145">
        <v>1</v>
      </c>
    </row>
    <row r="10673" spans="1:8" x14ac:dyDescent="0.2">
      <c r="A10673" t="s">
        <v>15713</v>
      </c>
      <c r="B10673" s="139">
        <v>2</v>
      </c>
      <c r="C10673" s="139">
        <v>0</v>
      </c>
      <c r="D10673" s="139">
        <v>0</v>
      </c>
      <c r="E10673" s="139" t="s">
        <v>5421</v>
      </c>
      <c r="F10673" s="139" t="s">
        <v>5422</v>
      </c>
      <c r="G10673" s="145">
        <v>1</v>
      </c>
      <c r="H10673" s="145">
        <v>1</v>
      </c>
    </row>
    <row r="10674" spans="1:8" x14ac:dyDescent="0.2">
      <c r="A10674" t="s">
        <v>15714</v>
      </c>
      <c r="B10674" s="139">
        <v>6</v>
      </c>
      <c r="C10674" s="139">
        <v>0</v>
      </c>
      <c r="D10674" s="139">
        <v>0.01</v>
      </c>
      <c r="E10674" s="139" t="s">
        <v>5421</v>
      </c>
      <c r="F10674" s="139" t="s">
        <v>5422</v>
      </c>
      <c r="G10674" s="145">
        <v>1</v>
      </c>
      <c r="H10674" s="145">
        <v>1</v>
      </c>
    </row>
    <row r="10675" spans="1:8" x14ac:dyDescent="0.2">
      <c r="A10675" t="s">
        <v>15715</v>
      </c>
      <c r="B10675" s="139">
        <v>6</v>
      </c>
      <c r="C10675" s="139">
        <v>0</v>
      </c>
      <c r="D10675" s="139">
        <v>0.01</v>
      </c>
      <c r="E10675" s="139" t="s">
        <v>5421</v>
      </c>
      <c r="F10675" s="139" t="s">
        <v>5422</v>
      </c>
      <c r="G10675" s="145">
        <v>1</v>
      </c>
      <c r="H10675" s="145">
        <v>1</v>
      </c>
    </row>
    <row r="10676" spans="1:8" x14ac:dyDescent="0.2">
      <c r="A10676" t="s">
        <v>15716</v>
      </c>
      <c r="B10676" s="139">
        <v>25</v>
      </c>
      <c r="C10676" s="139">
        <v>0</v>
      </c>
      <c r="D10676" s="139">
        <v>0.03</v>
      </c>
      <c r="E10676" s="139" t="s">
        <v>5421</v>
      </c>
      <c r="F10676" s="139" t="s">
        <v>5422</v>
      </c>
      <c r="G10676" s="145">
        <v>1</v>
      </c>
      <c r="H10676" s="145">
        <v>1</v>
      </c>
    </row>
    <row r="10677" spans="1:8" x14ac:dyDescent="0.2">
      <c r="A10677" t="s">
        <v>15717</v>
      </c>
      <c r="B10677" s="139">
        <v>18</v>
      </c>
      <c r="C10677" s="139">
        <v>0</v>
      </c>
      <c r="D10677" s="139">
        <v>0.02</v>
      </c>
      <c r="E10677" s="139" t="s">
        <v>5421</v>
      </c>
      <c r="F10677" s="139" t="s">
        <v>5422</v>
      </c>
      <c r="G10677" s="145">
        <v>1</v>
      </c>
      <c r="H10677" s="145">
        <v>1</v>
      </c>
    </row>
    <row r="10678" spans="1:8" x14ac:dyDescent="0.2">
      <c r="A10678" t="s">
        <v>15718</v>
      </c>
      <c r="B10678" s="139">
        <v>2</v>
      </c>
      <c r="C10678" s="139">
        <v>0</v>
      </c>
      <c r="D10678" s="139">
        <v>0</v>
      </c>
      <c r="E10678" s="139" t="s">
        <v>5421</v>
      </c>
      <c r="F10678" s="139" t="s">
        <v>5422</v>
      </c>
      <c r="G10678" s="145">
        <v>1</v>
      </c>
      <c r="H10678" s="145">
        <v>1</v>
      </c>
    </row>
    <row r="10679" spans="1:8" x14ac:dyDescent="0.2">
      <c r="A10679" t="s">
        <v>15719</v>
      </c>
      <c r="B10679" s="139">
        <v>8</v>
      </c>
      <c r="C10679" s="139">
        <v>0</v>
      </c>
      <c r="D10679" s="139">
        <v>0.01</v>
      </c>
      <c r="E10679" s="139" t="s">
        <v>5421</v>
      </c>
      <c r="F10679" s="139" t="s">
        <v>5422</v>
      </c>
      <c r="G10679" s="145">
        <v>1</v>
      </c>
      <c r="H10679" s="145">
        <v>1</v>
      </c>
    </row>
    <row r="10680" spans="1:8" x14ac:dyDescent="0.2">
      <c r="A10680" t="s">
        <v>15720</v>
      </c>
      <c r="B10680" s="139">
        <v>22</v>
      </c>
      <c r="C10680" s="139">
        <v>0</v>
      </c>
      <c r="D10680" s="139">
        <v>0.02</v>
      </c>
      <c r="E10680" s="139" t="s">
        <v>5421</v>
      </c>
      <c r="F10680" s="139" t="s">
        <v>5422</v>
      </c>
      <c r="G10680" s="145">
        <v>1</v>
      </c>
      <c r="H10680" s="145">
        <v>1</v>
      </c>
    </row>
    <row r="10681" spans="1:8" x14ac:dyDescent="0.2">
      <c r="A10681" t="s">
        <v>15721</v>
      </c>
      <c r="B10681" s="139">
        <v>80</v>
      </c>
      <c r="C10681" s="139">
        <v>0</v>
      </c>
      <c r="D10681" s="139">
        <v>0.08</v>
      </c>
      <c r="E10681" s="139" t="s">
        <v>5421</v>
      </c>
      <c r="F10681" s="139" t="s">
        <v>5422</v>
      </c>
      <c r="G10681" s="145">
        <v>1</v>
      </c>
      <c r="H10681" s="145">
        <v>1</v>
      </c>
    </row>
    <row r="10682" spans="1:8" x14ac:dyDescent="0.2">
      <c r="A10682" t="s">
        <v>15722</v>
      </c>
      <c r="B10682" s="139">
        <v>9</v>
      </c>
      <c r="C10682" s="139">
        <v>0</v>
      </c>
      <c r="D10682" s="139">
        <v>0.01</v>
      </c>
      <c r="E10682" s="139" t="s">
        <v>5421</v>
      </c>
      <c r="F10682" s="139" t="s">
        <v>5422</v>
      </c>
      <c r="G10682" s="145">
        <v>1</v>
      </c>
      <c r="H10682" s="145">
        <v>1</v>
      </c>
    </row>
    <row r="10683" spans="1:8" x14ac:dyDescent="0.2">
      <c r="A10683" t="s">
        <v>15723</v>
      </c>
      <c r="B10683" s="139">
        <v>3</v>
      </c>
      <c r="C10683" s="139">
        <v>0</v>
      </c>
      <c r="D10683" s="139">
        <v>0</v>
      </c>
      <c r="E10683" s="139" t="s">
        <v>5421</v>
      </c>
      <c r="F10683" s="139" t="s">
        <v>5422</v>
      </c>
      <c r="G10683" s="145">
        <v>1</v>
      </c>
      <c r="H10683" s="145">
        <v>1</v>
      </c>
    </row>
    <row r="10684" spans="1:8" x14ac:dyDescent="0.2">
      <c r="A10684" t="s">
        <v>15724</v>
      </c>
      <c r="B10684" s="139">
        <v>4</v>
      </c>
      <c r="C10684" s="139">
        <v>0</v>
      </c>
      <c r="D10684" s="139">
        <v>0</v>
      </c>
      <c r="E10684" s="139" t="s">
        <v>5421</v>
      </c>
      <c r="F10684" s="139" t="s">
        <v>5422</v>
      </c>
      <c r="G10684" s="145">
        <v>1</v>
      </c>
      <c r="H10684" s="145">
        <v>1</v>
      </c>
    </row>
    <row r="10685" spans="1:8" x14ac:dyDescent="0.2">
      <c r="A10685" t="s">
        <v>15725</v>
      </c>
      <c r="B10685" s="139">
        <v>5</v>
      </c>
      <c r="C10685" s="139">
        <v>0</v>
      </c>
      <c r="D10685" s="139">
        <v>0.01</v>
      </c>
      <c r="E10685" s="139" t="s">
        <v>5421</v>
      </c>
      <c r="F10685" s="139" t="s">
        <v>5422</v>
      </c>
      <c r="G10685" s="145">
        <v>1</v>
      </c>
      <c r="H10685" s="145">
        <v>1</v>
      </c>
    </row>
    <row r="10686" spans="1:8" x14ac:dyDescent="0.2">
      <c r="A10686" t="s">
        <v>15726</v>
      </c>
      <c r="B10686" s="139">
        <v>106</v>
      </c>
      <c r="C10686" s="139">
        <v>0</v>
      </c>
      <c r="D10686" s="139">
        <v>0.11</v>
      </c>
      <c r="E10686" s="139" t="s">
        <v>5421</v>
      </c>
      <c r="F10686" s="139" t="s">
        <v>5422</v>
      </c>
      <c r="G10686" s="145">
        <v>1</v>
      </c>
      <c r="H10686" s="145">
        <v>1</v>
      </c>
    </row>
    <row r="10687" spans="1:8" x14ac:dyDescent="0.2">
      <c r="A10687" t="s">
        <v>15727</v>
      </c>
      <c r="B10687" s="139">
        <v>2</v>
      </c>
      <c r="C10687" s="139">
        <v>0</v>
      </c>
      <c r="D10687" s="139">
        <v>0</v>
      </c>
      <c r="E10687" s="139" t="s">
        <v>5421</v>
      </c>
      <c r="F10687" s="139" t="s">
        <v>5422</v>
      </c>
      <c r="G10687" s="145">
        <v>1</v>
      </c>
      <c r="H10687" s="145">
        <v>1</v>
      </c>
    </row>
    <row r="10688" spans="1:8" x14ac:dyDescent="0.2">
      <c r="A10688" t="s">
        <v>15728</v>
      </c>
      <c r="B10688" s="139">
        <v>3</v>
      </c>
      <c r="C10688" s="139">
        <v>0</v>
      </c>
      <c r="D10688" s="139">
        <v>0</v>
      </c>
      <c r="E10688" s="139" t="s">
        <v>5421</v>
      </c>
      <c r="F10688" s="139" t="s">
        <v>5422</v>
      </c>
      <c r="G10688" s="145">
        <v>1</v>
      </c>
      <c r="H10688" s="145">
        <v>1</v>
      </c>
    </row>
    <row r="10689" spans="1:8" x14ac:dyDescent="0.2">
      <c r="A10689" t="s">
        <v>15729</v>
      </c>
      <c r="B10689" s="139">
        <v>4</v>
      </c>
      <c r="C10689" s="139">
        <v>0</v>
      </c>
      <c r="D10689" s="139">
        <v>0</v>
      </c>
      <c r="E10689" s="139" t="s">
        <v>5421</v>
      </c>
      <c r="F10689" s="139" t="s">
        <v>5422</v>
      </c>
      <c r="G10689" s="145">
        <v>1</v>
      </c>
      <c r="H10689" s="145">
        <v>1</v>
      </c>
    </row>
    <row r="10690" spans="1:8" x14ac:dyDescent="0.2">
      <c r="A10690" t="s">
        <v>15730</v>
      </c>
      <c r="B10690" s="139">
        <v>4</v>
      </c>
      <c r="C10690" s="139">
        <v>0</v>
      </c>
      <c r="D10690" s="139">
        <v>0</v>
      </c>
      <c r="E10690" s="139" t="s">
        <v>5421</v>
      </c>
      <c r="F10690" s="139" t="s">
        <v>5422</v>
      </c>
      <c r="G10690" s="145">
        <v>1</v>
      </c>
      <c r="H10690" s="145">
        <v>1</v>
      </c>
    </row>
    <row r="10691" spans="1:8" x14ac:dyDescent="0.2">
      <c r="A10691" t="s">
        <v>15731</v>
      </c>
      <c r="B10691" s="139">
        <v>4</v>
      </c>
      <c r="C10691" s="139">
        <v>0</v>
      </c>
      <c r="D10691" s="139">
        <v>0</v>
      </c>
      <c r="E10691" s="139" t="s">
        <v>5421</v>
      </c>
      <c r="F10691" s="139" t="s">
        <v>5422</v>
      </c>
      <c r="G10691" s="145">
        <v>1</v>
      </c>
      <c r="H10691" s="145">
        <v>1</v>
      </c>
    </row>
    <row r="10692" spans="1:8" x14ac:dyDescent="0.2">
      <c r="A10692" t="s">
        <v>15732</v>
      </c>
      <c r="B10692" s="139">
        <v>1</v>
      </c>
      <c r="C10692" s="139">
        <v>0</v>
      </c>
      <c r="D10692" s="139">
        <v>0</v>
      </c>
      <c r="E10692" s="139" t="s">
        <v>5421</v>
      </c>
      <c r="F10692" s="139" t="s">
        <v>5422</v>
      </c>
      <c r="G10692" s="145">
        <v>1</v>
      </c>
      <c r="H10692" s="145">
        <v>1</v>
      </c>
    </row>
    <row r="10693" spans="1:8" x14ac:dyDescent="0.2">
      <c r="A10693" t="s">
        <v>15733</v>
      </c>
      <c r="B10693" s="139">
        <v>4</v>
      </c>
      <c r="C10693" s="139">
        <v>0</v>
      </c>
      <c r="D10693" s="139">
        <v>0</v>
      </c>
      <c r="E10693" s="139" t="s">
        <v>5421</v>
      </c>
      <c r="F10693" s="139" t="s">
        <v>5422</v>
      </c>
      <c r="G10693" s="145">
        <v>1</v>
      </c>
      <c r="H10693" s="145">
        <v>1</v>
      </c>
    </row>
    <row r="10694" spans="1:8" x14ac:dyDescent="0.2">
      <c r="A10694" t="s">
        <v>15734</v>
      </c>
      <c r="B10694" s="139">
        <v>1</v>
      </c>
      <c r="C10694" s="139">
        <v>0</v>
      </c>
      <c r="D10694" s="139">
        <v>0</v>
      </c>
      <c r="E10694" s="139" t="s">
        <v>5421</v>
      </c>
      <c r="F10694" s="139" t="s">
        <v>5422</v>
      </c>
      <c r="G10694" s="145">
        <v>1</v>
      </c>
      <c r="H10694" s="145">
        <v>1</v>
      </c>
    </row>
    <row r="10695" spans="1:8" x14ac:dyDescent="0.2">
      <c r="A10695" t="s">
        <v>15735</v>
      </c>
      <c r="B10695" s="139">
        <v>1</v>
      </c>
      <c r="C10695" s="139">
        <v>0</v>
      </c>
      <c r="D10695" s="139">
        <v>0</v>
      </c>
      <c r="E10695" s="139" t="s">
        <v>5421</v>
      </c>
      <c r="F10695" s="139" t="s">
        <v>5422</v>
      </c>
      <c r="G10695" s="145">
        <v>1</v>
      </c>
      <c r="H10695" s="145">
        <v>1</v>
      </c>
    </row>
    <row r="10696" spans="1:8" x14ac:dyDescent="0.2">
      <c r="A10696" t="s">
        <v>15736</v>
      </c>
      <c r="B10696" s="139">
        <v>6</v>
      </c>
      <c r="C10696" s="139">
        <v>0</v>
      </c>
      <c r="D10696" s="139">
        <v>0.01</v>
      </c>
      <c r="E10696" s="139" t="s">
        <v>5421</v>
      </c>
      <c r="F10696" s="139" t="s">
        <v>5422</v>
      </c>
      <c r="G10696" s="145">
        <v>1</v>
      </c>
      <c r="H10696" s="145">
        <v>1</v>
      </c>
    </row>
    <row r="10697" spans="1:8" x14ac:dyDescent="0.2">
      <c r="A10697" t="s">
        <v>15737</v>
      </c>
      <c r="B10697" s="139">
        <v>82</v>
      </c>
      <c r="C10697" s="139">
        <v>0</v>
      </c>
      <c r="D10697" s="139">
        <v>0.08</v>
      </c>
      <c r="E10697" s="139" t="s">
        <v>5421</v>
      </c>
      <c r="F10697" s="139" t="s">
        <v>5422</v>
      </c>
      <c r="G10697" s="145">
        <v>1</v>
      </c>
      <c r="H10697" s="145">
        <v>1</v>
      </c>
    </row>
    <row r="10698" spans="1:8" x14ac:dyDescent="0.2">
      <c r="A10698" t="s">
        <v>15738</v>
      </c>
      <c r="B10698" s="139">
        <v>1</v>
      </c>
      <c r="C10698" s="139">
        <v>0</v>
      </c>
      <c r="D10698" s="139">
        <v>0</v>
      </c>
      <c r="E10698" s="139" t="s">
        <v>5421</v>
      </c>
      <c r="F10698" s="139" t="s">
        <v>5422</v>
      </c>
      <c r="G10698" s="145">
        <v>1</v>
      </c>
      <c r="H10698" s="145">
        <v>1</v>
      </c>
    </row>
    <row r="10699" spans="1:8" x14ac:dyDescent="0.2">
      <c r="A10699" t="s">
        <v>15739</v>
      </c>
      <c r="B10699" s="139">
        <v>5</v>
      </c>
      <c r="C10699" s="139">
        <v>0</v>
      </c>
      <c r="D10699" s="139">
        <v>0.01</v>
      </c>
      <c r="E10699" s="139" t="s">
        <v>5421</v>
      </c>
      <c r="F10699" s="139" t="s">
        <v>5422</v>
      </c>
      <c r="G10699" s="145">
        <v>1</v>
      </c>
      <c r="H10699" s="145">
        <v>1</v>
      </c>
    </row>
    <row r="10700" spans="1:8" x14ac:dyDescent="0.2">
      <c r="A10700" t="s">
        <v>15740</v>
      </c>
      <c r="B10700" s="139">
        <v>1</v>
      </c>
      <c r="C10700" s="139">
        <v>0</v>
      </c>
      <c r="D10700" s="139">
        <v>0</v>
      </c>
      <c r="E10700" s="139" t="s">
        <v>5421</v>
      </c>
      <c r="F10700" s="139" t="s">
        <v>5422</v>
      </c>
      <c r="G10700" s="145">
        <v>1</v>
      </c>
      <c r="H10700" s="145">
        <v>1</v>
      </c>
    </row>
    <row r="10701" spans="1:8" x14ac:dyDescent="0.2">
      <c r="A10701" t="s">
        <v>15741</v>
      </c>
      <c r="B10701" s="139">
        <v>35</v>
      </c>
      <c r="C10701" s="139">
        <v>0</v>
      </c>
      <c r="D10701" s="139">
        <v>0.04</v>
      </c>
      <c r="E10701" s="139" t="s">
        <v>5421</v>
      </c>
      <c r="F10701" s="139" t="s">
        <v>5422</v>
      </c>
      <c r="G10701" s="145">
        <v>1</v>
      </c>
      <c r="H10701" s="145">
        <v>1</v>
      </c>
    </row>
    <row r="10702" spans="1:8" x14ac:dyDescent="0.2">
      <c r="A10702" t="s">
        <v>15742</v>
      </c>
      <c r="B10702" s="139">
        <v>54</v>
      </c>
      <c r="C10702" s="139">
        <v>0</v>
      </c>
      <c r="D10702" s="139">
        <v>0.06</v>
      </c>
      <c r="E10702" s="139" t="s">
        <v>5421</v>
      </c>
      <c r="F10702" s="139" t="s">
        <v>5422</v>
      </c>
      <c r="G10702" s="145">
        <v>1</v>
      </c>
      <c r="H10702" s="145">
        <v>1</v>
      </c>
    </row>
    <row r="10703" spans="1:8" x14ac:dyDescent="0.2">
      <c r="A10703" t="s">
        <v>15743</v>
      </c>
      <c r="B10703" s="139">
        <v>12</v>
      </c>
      <c r="C10703" s="139">
        <v>0</v>
      </c>
      <c r="D10703" s="139">
        <v>0.01</v>
      </c>
      <c r="E10703" s="139" t="s">
        <v>5421</v>
      </c>
      <c r="F10703" s="139" t="s">
        <v>5422</v>
      </c>
      <c r="G10703" s="145">
        <v>1</v>
      </c>
      <c r="H10703" s="145">
        <v>1</v>
      </c>
    </row>
    <row r="10704" spans="1:8" x14ac:dyDescent="0.2">
      <c r="A10704" t="s">
        <v>15744</v>
      </c>
      <c r="B10704" s="139">
        <v>94</v>
      </c>
      <c r="C10704" s="139">
        <v>0</v>
      </c>
      <c r="D10704" s="139">
        <v>0.1</v>
      </c>
      <c r="E10704" s="139" t="s">
        <v>5421</v>
      </c>
      <c r="F10704" s="139" t="s">
        <v>5422</v>
      </c>
      <c r="G10704" s="145">
        <v>1</v>
      </c>
      <c r="H10704" s="145">
        <v>1</v>
      </c>
    </row>
    <row r="10705" spans="1:8" x14ac:dyDescent="0.2">
      <c r="A10705" t="s">
        <v>15745</v>
      </c>
      <c r="B10705" s="139">
        <v>11</v>
      </c>
      <c r="C10705" s="139">
        <v>0</v>
      </c>
      <c r="D10705" s="139">
        <v>0.01</v>
      </c>
      <c r="E10705" s="139" t="s">
        <v>5421</v>
      </c>
      <c r="F10705" s="139" t="s">
        <v>5422</v>
      </c>
      <c r="G10705" s="145">
        <v>1</v>
      </c>
      <c r="H10705" s="145">
        <v>1</v>
      </c>
    </row>
    <row r="10706" spans="1:8" x14ac:dyDescent="0.2">
      <c r="A10706" t="s">
        <v>15746</v>
      </c>
      <c r="B10706" s="139">
        <v>40</v>
      </c>
      <c r="C10706" s="139">
        <v>0</v>
      </c>
      <c r="D10706" s="139">
        <v>0.04</v>
      </c>
      <c r="E10706" s="139" t="s">
        <v>5421</v>
      </c>
      <c r="F10706" s="139" t="s">
        <v>5422</v>
      </c>
      <c r="G10706" s="145">
        <v>1</v>
      </c>
      <c r="H10706" s="145">
        <v>1</v>
      </c>
    </row>
    <row r="10707" spans="1:8" x14ac:dyDescent="0.2">
      <c r="A10707" t="s">
        <v>15747</v>
      </c>
      <c r="B10707" s="139">
        <v>93</v>
      </c>
      <c r="C10707" s="139">
        <v>0</v>
      </c>
      <c r="D10707" s="139">
        <v>0.09</v>
      </c>
      <c r="E10707" s="139" t="s">
        <v>5421</v>
      </c>
      <c r="F10707" s="139" t="s">
        <v>5422</v>
      </c>
      <c r="G10707" s="145">
        <v>1</v>
      </c>
      <c r="H10707" s="145">
        <v>1</v>
      </c>
    </row>
    <row r="10708" spans="1:8" x14ac:dyDescent="0.2">
      <c r="A10708" t="s">
        <v>15748</v>
      </c>
      <c r="B10708" s="139">
        <v>67</v>
      </c>
      <c r="C10708" s="139">
        <v>0</v>
      </c>
      <c r="D10708" s="139">
        <v>7.0000000000000007E-2</v>
      </c>
      <c r="E10708" s="139" t="s">
        <v>5421</v>
      </c>
      <c r="F10708" s="139" t="s">
        <v>5422</v>
      </c>
      <c r="G10708" s="145">
        <v>1</v>
      </c>
      <c r="H10708" s="145">
        <v>1</v>
      </c>
    </row>
    <row r="10709" spans="1:8" x14ac:dyDescent="0.2">
      <c r="A10709" t="s">
        <v>15749</v>
      </c>
      <c r="B10709" s="139">
        <v>1</v>
      </c>
      <c r="C10709" s="139">
        <v>0</v>
      </c>
      <c r="D10709" s="139">
        <v>0</v>
      </c>
      <c r="E10709" s="139" t="s">
        <v>5421</v>
      </c>
      <c r="F10709" s="139" t="s">
        <v>5422</v>
      </c>
      <c r="G10709" s="145">
        <v>1</v>
      </c>
      <c r="H10709" s="145">
        <v>1</v>
      </c>
    </row>
    <row r="10710" spans="1:8" x14ac:dyDescent="0.2">
      <c r="A10710" t="s">
        <v>15750</v>
      </c>
      <c r="B10710" s="139">
        <v>3</v>
      </c>
      <c r="C10710" s="139">
        <v>0</v>
      </c>
      <c r="D10710" s="139">
        <v>0</v>
      </c>
      <c r="E10710" s="139" t="s">
        <v>5421</v>
      </c>
      <c r="F10710" s="139" t="s">
        <v>5422</v>
      </c>
      <c r="G10710" s="145">
        <v>1</v>
      </c>
      <c r="H10710" s="145">
        <v>1</v>
      </c>
    </row>
    <row r="10711" spans="1:8" x14ac:dyDescent="0.2">
      <c r="A10711" t="s">
        <v>15751</v>
      </c>
      <c r="B10711" s="139">
        <v>1</v>
      </c>
      <c r="C10711" s="139">
        <v>0</v>
      </c>
      <c r="D10711" s="139">
        <v>0</v>
      </c>
      <c r="E10711" s="139" t="s">
        <v>5421</v>
      </c>
      <c r="F10711" s="139" t="s">
        <v>5422</v>
      </c>
      <c r="G10711" s="145">
        <v>1</v>
      </c>
      <c r="H10711" s="145">
        <v>1</v>
      </c>
    </row>
    <row r="10712" spans="1:8" x14ac:dyDescent="0.2">
      <c r="A10712" t="s">
        <v>15752</v>
      </c>
      <c r="B10712" s="139">
        <v>9</v>
      </c>
      <c r="C10712" s="139">
        <v>0</v>
      </c>
      <c r="D10712" s="139">
        <v>0.01</v>
      </c>
      <c r="E10712" s="139" t="s">
        <v>5421</v>
      </c>
      <c r="F10712" s="139" t="s">
        <v>5422</v>
      </c>
      <c r="G10712" s="145">
        <v>1</v>
      </c>
      <c r="H10712" s="145">
        <v>1</v>
      </c>
    </row>
    <row r="10713" spans="1:8" x14ac:dyDescent="0.2">
      <c r="A10713" t="s">
        <v>15753</v>
      </c>
      <c r="B10713" s="139">
        <v>1</v>
      </c>
      <c r="C10713" s="139">
        <v>0</v>
      </c>
      <c r="D10713" s="139">
        <v>0</v>
      </c>
      <c r="E10713" s="139" t="s">
        <v>5421</v>
      </c>
      <c r="F10713" s="139" t="s">
        <v>5422</v>
      </c>
      <c r="G10713" s="145">
        <v>1</v>
      </c>
      <c r="H10713" s="145">
        <v>1</v>
      </c>
    </row>
    <row r="10714" spans="1:8" x14ac:dyDescent="0.2">
      <c r="A10714" t="s">
        <v>15754</v>
      </c>
      <c r="B10714" s="139">
        <v>6</v>
      </c>
      <c r="C10714" s="139">
        <v>0</v>
      </c>
      <c r="D10714" s="139">
        <v>0.01</v>
      </c>
      <c r="E10714" s="139" t="s">
        <v>5421</v>
      </c>
      <c r="F10714" s="139" t="s">
        <v>5422</v>
      </c>
      <c r="G10714" s="145">
        <v>1</v>
      </c>
      <c r="H10714" s="145">
        <v>1</v>
      </c>
    </row>
    <row r="10715" spans="1:8" x14ac:dyDescent="0.2">
      <c r="A10715" t="s">
        <v>15755</v>
      </c>
      <c r="B10715" s="139">
        <v>1</v>
      </c>
      <c r="C10715" s="139">
        <v>0</v>
      </c>
      <c r="D10715" s="139">
        <v>0</v>
      </c>
      <c r="E10715" s="139" t="s">
        <v>5421</v>
      </c>
      <c r="F10715" s="139" t="s">
        <v>5422</v>
      </c>
      <c r="G10715" s="145">
        <v>1</v>
      </c>
      <c r="H10715" s="145">
        <v>1</v>
      </c>
    </row>
    <row r="10716" spans="1:8" x14ac:dyDescent="0.2">
      <c r="A10716" t="s">
        <v>15756</v>
      </c>
      <c r="B10716" s="139">
        <v>8</v>
      </c>
      <c r="C10716" s="139">
        <v>0</v>
      </c>
      <c r="D10716" s="139">
        <v>0.01</v>
      </c>
      <c r="E10716" s="139" t="s">
        <v>5421</v>
      </c>
      <c r="F10716" s="139" t="s">
        <v>5422</v>
      </c>
      <c r="G10716" s="145">
        <v>1</v>
      </c>
      <c r="H10716" s="145">
        <v>1</v>
      </c>
    </row>
    <row r="10717" spans="1:8" x14ac:dyDescent="0.2">
      <c r="A10717" t="s">
        <v>15757</v>
      </c>
      <c r="B10717" s="139">
        <v>9</v>
      </c>
      <c r="C10717" s="139">
        <v>0</v>
      </c>
      <c r="D10717" s="139">
        <v>0.01</v>
      </c>
      <c r="E10717" s="139" t="s">
        <v>5421</v>
      </c>
      <c r="F10717" s="139" t="s">
        <v>5422</v>
      </c>
      <c r="G10717" s="145">
        <v>1</v>
      </c>
      <c r="H10717" s="145">
        <v>1</v>
      </c>
    </row>
    <row r="10718" spans="1:8" x14ac:dyDescent="0.2">
      <c r="A10718" t="s">
        <v>15758</v>
      </c>
      <c r="B10718" s="139">
        <v>5</v>
      </c>
      <c r="C10718" s="139">
        <v>0</v>
      </c>
      <c r="D10718" s="139">
        <v>0.01</v>
      </c>
      <c r="E10718" s="139" t="s">
        <v>5421</v>
      </c>
      <c r="F10718" s="139" t="s">
        <v>5422</v>
      </c>
      <c r="G10718" s="145">
        <v>1</v>
      </c>
      <c r="H10718" s="145">
        <v>1</v>
      </c>
    </row>
    <row r="10719" spans="1:8" x14ac:dyDescent="0.2">
      <c r="A10719" t="s">
        <v>15759</v>
      </c>
      <c r="B10719" s="139">
        <v>14</v>
      </c>
      <c r="C10719" s="139">
        <v>0</v>
      </c>
      <c r="D10719" s="139">
        <v>0.01</v>
      </c>
      <c r="E10719" s="139" t="s">
        <v>5421</v>
      </c>
      <c r="F10719" s="139" t="s">
        <v>5422</v>
      </c>
      <c r="G10719" s="145">
        <v>1</v>
      </c>
      <c r="H10719" s="145">
        <v>1</v>
      </c>
    </row>
    <row r="10720" spans="1:8" x14ac:dyDescent="0.2">
      <c r="A10720" t="s">
        <v>15760</v>
      </c>
      <c r="B10720" s="139">
        <v>38</v>
      </c>
      <c r="C10720" s="139">
        <v>0</v>
      </c>
      <c r="D10720" s="139">
        <v>0.04</v>
      </c>
      <c r="E10720" s="139" t="s">
        <v>5421</v>
      </c>
      <c r="F10720" s="139" t="s">
        <v>5422</v>
      </c>
      <c r="G10720" s="145">
        <v>1</v>
      </c>
      <c r="H10720" s="145">
        <v>1</v>
      </c>
    </row>
    <row r="10721" spans="1:8" x14ac:dyDescent="0.2">
      <c r="A10721" t="s">
        <v>15761</v>
      </c>
      <c r="B10721" s="139">
        <v>45</v>
      </c>
      <c r="C10721" s="139">
        <v>0</v>
      </c>
      <c r="D10721" s="139">
        <v>0.05</v>
      </c>
      <c r="E10721" s="139" t="s">
        <v>5421</v>
      </c>
      <c r="F10721" s="139" t="s">
        <v>5422</v>
      </c>
      <c r="G10721" s="145">
        <v>1</v>
      </c>
      <c r="H10721" s="145">
        <v>1</v>
      </c>
    </row>
    <row r="10722" spans="1:8" x14ac:dyDescent="0.2">
      <c r="A10722" t="s">
        <v>15762</v>
      </c>
      <c r="B10722" s="139">
        <v>5</v>
      </c>
      <c r="C10722" s="139">
        <v>0</v>
      </c>
      <c r="D10722" s="139">
        <v>0.01</v>
      </c>
      <c r="E10722" s="139" t="s">
        <v>5421</v>
      </c>
      <c r="F10722" s="139" t="s">
        <v>5422</v>
      </c>
      <c r="G10722" s="145">
        <v>1</v>
      </c>
      <c r="H10722" s="145">
        <v>1</v>
      </c>
    </row>
    <row r="10723" spans="1:8" x14ac:dyDescent="0.2">
      <c r="A10723" t="s">
        <v>15763</v>
      </c>
      <c r="B10723" s="139">
        <v>1</v>
      </c>
      <c r="C10723" s="139">
        <v>0</v>
      </c>
      <c r="D10723" s="139">
        <v>0</v>
      </c>
      <c r="E10723" s="139" t="s">
        <v>5421</v>
      </c>
      <c r="F10723" s="139" t="s">
        <v>5422</v>
      </c>
      <c r="G10723" s="145">
        <v>1</v>
      </c>
      <c r="H10723" s="145">
        <v>1</v>
      </c>
    </row>
    <row r="10724" spans="1:8" x14ac:dyDescent="0.2">
      <c r="A10724" t="s">
        <v>15764</v>
      </c>
      <c r="B10724" s="139">
        <v>31</v>
      </c>
      <c r="C10724" s="139">
        <v>0</v>
      </c>
      <c r="D10724" s="139">
        <v>0.03</v>
      </c>
      <c r="E10724" s="139" t="s">
        <v>5421</v>
      </c>
      <c r="F10724" s="139" t="s">
        <v>5422</v>
      </c>
      <c r="G10724" s="145">
        <v>1</v>
      </c>
      <c r="H10724" s="145">
        <v>1</v>
      </c>
    </row>
    <row r="10725" spans="1:8" x14ac:dyDescent="0.2">
      <c r="A10725" t="s">
        <v>15765</v>
      </c>
      <c r="B10725" s="139">
        <v>46</v>
      </c>
      <c r="C10725" s="139">
        <v>0</v>
      </c>
      <c r="D10725" s="139">
        <v>0.05</v>
      </c>
      <c r="E10725" s="139" t="s">
        <v>5421</v>
      </c>
      <c r="F10725" s="139" t="s">
        <v>5422</v>
      </c>
      <c r="G10725" s="145">
        <v>1</v>
      </c>
      <c r="H10725" s="145">
        <v>1</v>
      </c>
    </row>
    <row r="10726" spans="1:8" x14ac:dyDescent="0.2">
      <c r="A10726" t="s">
        <v>15766</v>
      </c>
      <c r="B10726" s="139">
        <v>4</v>
      </c>
      <c r="C10726" s="139">
        <v>0</v>
      </c>
      <c r="D10726" s="139">
        <v>0</v>
      </c>
      <c r="E10726" s="139" t="s">
        <v>5421</v>
      </c>
      <c r="F10726" s="139" t="s">
        <v>5422</v>
      </c>
      <c r="G10726" s="145">
        <v>1</v>
      </c>
      <c r="H10726" s="145">
        <v>1</v>
      </c>
    </row>
    <row r="10727" spans="1:8" x14ac:dyDescent="0.2">
      <c r="A10727" t="s">
        <v>15767</v>
      </c>
      <c r="B10727" s="139">
        <v>21</v>
      </c>
      <c r="C10727" s="139">
        <v>0</v>
      </c>
      <c r="D10727" s="139">
        <v>0.02</v>
      </c>
      <c r="E10727" s="139" t="s">
        <v>5421</v>
      </c>
      <c r="F10727" s="139" t="s">
        <v>5422</v>
      </c>
      <c r="G10727" s="145">
        <v>1</v>
      </c>
      <c r="H10727" s="145">
        <v>1</v>
      </c>
    </row>
    <row r="10728" spans="1:8" x14ac:dyDescent="0.2">
      <c r="A10728" t="s">
        <v>15768</v>
      </c>
      <c r="B10728" s="139">
        <v>11</v>
      </c>
      <c r="C10728" s="139">
        <v>0</v>
      </c>
      <c r="D10728" s="139">
        <v>0.01</v>
      </c>
      <c r="E10728" s="139" t="s">
        <v>5421</v>
      </c>
      <c r="F10728" s="139" t="s">
        <v>5422</v>
      </c>
      <c r="G10728" s="145">
        <v>1</v>
      </c>
      <c r="H10728" s="145">
        <v>1</v>
      </c>
    </row>
    <row r="10729" spans="1:8" x14ac:dyDescent="0.2">
      <c r="A10729" t="s">
        <v>15769</v>
      </c>
      <c r="B10729" s="139">
        <v>10</v>
      </c>
      <c r="C10729" s="139">
        <v>0</v>
      </c>
      <c r="D10729" s="139">
        <v>0.01</v>
      </c>
      <c r="E10729" s="139" t="s">
        <v>5421</v>
      </c>
      <c r="F10729" s="139" t="s">
        <v>5422</v>
      </c>
      <c r="G10729" s="145">
        <v>1</v>
      </c>
      <c r="H10729" s="145">
        <v>1</v>
      </c>
    </row>
    <row r="10730" spans="1:8" x14ac:dyDescent="0.2">
      <c r="A10730" t="s">
        <v>15770</v>
      </c>
      <c r="B10730" s="139">
        <v>25</v>
      </c>
      <c r="C10730" s="139">
        <v>0</v>
      </c>
      <c r="D10730" s="139">
        <v>0.03</v>
      </c>
      <c r="E10730" s="139" t="s">
        <v>5421</v>
      </c>
      <c r="F10730" s="139" t="s">
        <v>5422</v>
      </c>
      <c r="G10730" s="145">
        <v>1</v>
      </c>
      <c r="H10730" s="145">
        <v>1</v>
      </c>
    </row>
    <row r="10731" spans="1:8" x14ac:dyDescent="0.2">
      <c r="A10731" t="s">
        <v>15771</v>
      </c>
      <c r="B10731" s="139">
        <v>62</v>
      </c>
      <c r="C10731" s="139">
        <v>0</v>
      </c>
      <c r="D10731" s="139">
        <v>0.06</v>
      </c>
      <c r="E10731" s="139" t="s">
        <v>5421</v>
      </c>
      <c r="F10731" s="139" t="s">
        <v>5422</v>
      </c>
      <c r="G10731" s="145">
        <v>1</v>
      </c>
      <c r="H10731" s="145">
        <v>1</v>
      </c>
    </row>
    <row r="10732" spans="1:8" x14ac:dyDescent="0.2">
      <c r="A10732" t="s">
        <v>15772</v>
      </c>
      <c r="B10732" s="139">
        <v>2</v>
      </c>
      <c r="C10732" s="139">
        <v>0</v>
      </c>
      <c r="D10732" s="139">
        <v>0</v>
      </c>
      <c r="E10732" s="139" t="s">
        <v>5421</v>
      </c>
      <c r="F10732" s="139" t="s">
        <v>5422</v>
      </c>
      <c r="G10732" s="145">
        <v>1</v>
      </c>
      <c r="H10732" s="145">
        <v>1</v>
      </c>
    </row>
    <row r="10733" spans="1:8" x14ac:dyDescent="0.2">
      <c r="A10733" t="s">
        <v>15773</v>
      </c>
      <c r="B10733" s="139">
        <v>2</v>
      </c>
      <c r="C10733" s="139">
        <v>0</v>
      </c>
      <c r="D10733" s="139">
        <v>0</v>
      </c>
      <c r="E10733" s="139" t="s">
        <v>5421</v>
      </c>
      <c r="F10733" s="139" t="s">
        <v>5422</v>
      </c>
      <c r="G10733" s="145">
        <v>1</v>
      </c>
      <c r="H10733" s="145">
        <v>1</v>
      </c>
    </row>
    <row r="10734" spans="1:8" x14ac:dyDescent="0.2">
      <c r="A10734" t="s">
        <v>15774</v>
      </c>
      <c r="B10734" s="139">
        <v>25</v>
      </c>
      <c r="C10734" s="139">
        <v>0</v>
      </c>
      <c r="D10734" s="139">
        <v>0.03</v>
      </c>
      <c r="E10734" s="139" t="s">
        <v>5421</v>
      </c>
      <c r="F10734" s="139" t="s">
        <v>5422</v>
      </c>
      <c r="G10734" s="145">
        <v>1</v>
      </c>
      <c r="H10734" s="145">
        <v>1</v>
      </c>
    </row>
    <row r="10735" spans="1:8" x14ac:dyDescent="0.2">
      <c r="A10735" t="s">
        <v>15775</v>
      </c>
      <c r="B10735" s="139">
        <v>31</v>
      </c>
      <c r="C10735" s="139">
        <v>0</v>
      </c>
      <c r="D10735" s="139">
        <v>0.03</v>
      </c>
      <c r="E10735" s="139" t="s">
        <v>5421</v>
      </c>
      <c r="F10735" s="139" t="s">
        <v>5422</v>
      </c>
      <c r="G10735" s="145">
        <v>1</v>
      </c>
      <c r="H10735" s="145">
        <v>1</v>
      </c>
    </row>
    <row r="10736" spans="1:8" x14ac:dyDescent="0.2">
      <c r="A10736" t="s">
        <v>15776</v>
      </c>
      <c r="B10736" s="139">
        <v>56</v>
      </c>
      <c r="C10736" s="139">
        <v>0</v>
      </c>
      <c r="D10736" s="139">
        <v>0.06</v>
      </c>
      <c r="E10736" s="139" t="s">
        <v>5421</v>
      </c>
      <c r="F10736" s="139" t="s">
        <v>5422</v>
      </c>
      <c r="G10736" s="145">
        <v>1</v>
      </c>
      <c r="H10736" s="145">
        <v>1</v>
      </c>
    </row>
    <row r="10737" spans="1:8" x14ac:dyDescent="0.2">
      <c r="A10737" t="s">
        <v>15777</v>
      </c>
      <c r="B10737" s="139">
        <v>29</v>
      </c>
      <c r="C10737" s="139">
        <v>0</v>
      </c>
      <c r="D10737" s="139">
        <v>0.03</v>
      </c>
      <c r="E10737" s="139" t="s">
        <v>5421</v>
      </c>
      <c r="F10737" s="139" t="s">
        <v>5422</v>
      </c>
      <c r="G10737" s="145">
        <v>1</v>
      </c>
      <c r="H10737" s="145">
        <v>1</v>
      </c>
    </row>
    <row r="10738" spans="1:8" x14ac:dyDescent="0.2">
      <c r="A10738" t="s">
        <v>15778</v>
      </c>
      <c r="B10738" s="139">
        <v>34</v>
      </c>
      <c r="C10738" s="139">
        <v>0</v>
      </c>
      <c r="D10738" s="139">
        <v>0.03</v>
      </c>
      <c r="E10738" s="139" t="s">
        <v>5421</v>
      </c>
      <c r="F10738" s="139" t="s">
        <v>5422</v>
      </c>
      <c r="G10738" s="145">
        <v>1</v>
      </c>
      <c r="H10738" s="145">
        <v>1</v>
      </c>
    </row>
    <row r="10739" spans="1:8" x14ac:dyDescent="0.2">
      <c r="A10739" t="s">
        <v>15779</v>
      </c>
      <c r="B10739" s="139">
        <v>4</v>
      </c>
      <c r="C10739" s="139">
        <v>0</v>
      </c>
      <c r="D10739" s="139">
        <v>0</v>
      </c>
      <c r="E10739" s="139" t="s">
        <v>5421</v>
      </c>
      <c r="F10739" s="139" t="s">
        <v>5422</v>
      </c>
      <c r="G10739" s="145">
        <v>1</v>
      </c>
      <c r="H10739" s="145">
        <v>1</v>
      </c>
    </row>
    <row r="10740" spans="1:8" x14ac:dyDescent="0.2">
      <c r="A10740" t="s">
        <v>15780</v>
      </c>
      <c r="B10740" s="139">
        <v>1</v>
      </c>
      <c r="C10740" s="139">
        <v>0</v>
      </c>
      <c r="D10740" s="139">
        <v>0</v>
      </c>
      <c r="E10740" s="139" t="s">
        <v>5421</v>
      </c>
      <c r="F10740" s="139" t="s">
        <v>5422</v>
      </c>
      <c r="G10740" s="145">
        <v>1</v>
      </c>
      <c r="H10740" s="145">
        <v>1</v>
      </c>
    </row>
    <row r="10741" spans="1:8" x14ac:dyDescent="0.2">
      <c r="A10741" t="s">
        <v>15781</v>
      </c>
      <c r="B10741" s="139">
        <v>7</v>
      </c>
      <c r="C10741" s="139">
        <v>0</v>
      </c>
      <c r="D10741" s="139">
        <v>0.01</v>
      </c>
      <c r="E10741" s="139" t="s">
        <v>5421</v>
      </c>
      <c r="F10741" s="139" t="s">
        <v>5422</v>
      </c>
      <c r="G10741" s="145">
        <v>1</v>
      </c>
      <c r="H10741" s="145">
        <v>1</v>
      </c>
    </row>
    <row r="10742" spans="1:8" x14ac:dyDescent="0.2">
      <c r="A10742" t="s">
        <v>15782</v>
      </c>
      <c r="B10742" s="139">
        <v>14</v>
      </c>
      <c r="C10742" s="139">
        <v>0</v>
      </c>
      <c r="D10742" s="139">
        <v>0.01</v>
      </c>
      <c r="E10742" s="139" t="s">
        <v>5421</v>
      </c>
      <c r="F10742" s="139" t="s">
        <v>5422</v>
      </c>
      <c r="G10742" s="145">
        <v>1</v>
      </c>
      <c r="H10742" s="145">
        <v>1</v>
      </c>
    </row>
    <row r="10743" spans="1:8" x14ac:dyDescent="0.2">
      <c r="A10743" t="s">
        <v>15783</v>
      </c>
      <c r="B10743" s="139">
        <v>3</v>
      </c>
      <c r="C10743" s="139">
        <v>0</v>
      </c>
      <c r="D10743" s="139">
        <v>0</v>
      </c>
      <c r="E10743" s="139" t="s">
        <v>5421</v>
      </c>
      <c r="F10743" s="139" t="s">
        <v>5422</v>
      </c>
      <c r="G10743" s="145">
        <v>1</v>
      </c>
      <c r="H10743" s="145">
        <v>1</v>
      </c>
    </row>
    <row r="10744" spans="1:8" x14ac:dyDescent="0.2">
      <c r="A10744" t="s">
        <v>15784</v>
      </c>
      <c r="B10744" s="139">
        <v>5</v>
      </c>
      <c r="C10744" s="139">
        <v>0</v>
      </c>
      <c r="D10744" s="139">
        <v>0.01</v>
      </c>
      <c r="E10744" s="139" t="s">
        <v>5421</v>
      </c>
      <c r="F10744" s="139" t="s">
        <v>5422</v>
      </c>
      <c r="G10744" s="145">
        <v>1</v>
      </c>
      <c r="H10744" s="145">
        <v>1</v>
      </c>
    </row>
    <row r="10745" spans="1:8" x14ac:dyDescent="0.2">
      <c r="A10745" t="s">
        <v>15785</v>
      </c>
      <c r="B10745" s="139">
        <v>8</v>
      </c>
      <c r="C10745" s="139">
        <v>0</v>
      </c>
      <c r="D10745" s="139">
        <v>0.01</v>
      </c>
      <c r="E10745" s="139" t="s">
        <v>5421</v>
      </c>
      <c r="F10745" s="139" t="s">
        <v>5422</v>
      </c>
      <c r="G10745" s="145">
        <v>1</v>
      </c>
      <c r="H10745" s="145">
        <v>1</v>
      </c>
    </row>
    <row r="10746" spans="1:8" x14ac:dyDescent="0.2">
      <c r="A10746" t="s">
        <v>15786</v>
      </c>
      <c r="B10746" s="139">
        <v>1</v>
      </c>
      <c r="C10746" s="139">
        <v>0</v>
      </c>
      <c r="D10746" s="139">
        <v>0</v>
      </c>
      <c r="E10746" s="139" t="s">
        <v>5421</v>
      </c>
      <c r="F10746" s="139" t="s">
        <v>5422</v>
      </c>
      <c r="G10746" s="145">
        <v>1</v>
      </c>
      <c r="H10746" s="145">
        <v>1</v>
      </c>
    </row>
    <row r="10747" spans="1:8" x14ac:dyDescent="0.2">
      <c r="A10747" t="s">
        <v>15787</v>
      </c>
      <c r="B10747" s="139">
        <v>3</v>
      </c>
      <c r="C10747" s="139">
        <v>0</v>
      </c>
      <c r="D10747" s="139">
        <v>0</v>
      </c>
      <c r="E10747" s="139" t="s">
        <v>5421</v>
      </c>
      <c r="F10747" s="139" t="s">
        <v>5422</v>
      </c>
      <c r="G10747" s="145">
        <v>1</v>
      </c>
      <c r="H10747" s="145">
        <v>1</v>
      </c>
    </row>
    <row r="10748" spans="1:8" x14ac:dyDescent="0.2">
      <c r="A10748" t="s">
        <v>15788</v>
      </c>
      <c r="B10748" s="139">
        <v>65</v>
      </c>
      <c r="C10748" s="139">
        <v>0</v>
      </c>
      <c r="D10748" s="139">
        <v>7.0000000000000007E-2</v>
      </c>
      <c r="E10748" s="139" t="s">
        <v>5421</v>
      </c>
      <c r="F10748" s="139" t="s">
        <v>5422</v>
      </c>
      <c r="G10748" s="145">
        <v>1</v>
      </c>
      <c r="H10748" s="145">
        <v>1</v>
      </c>
    </row>
    <row r="10749" spans="1:8" x14ac:dyDescent="0.2">
      <c r="A10749" t="s">
        <v>15789</v>
      </c>
      <c r="B10749" s="139">
        <v>5</v>
      </c>
      <c r="C10749" s="139">
        <v>0</v>
      </c>
      <c r="D10749" s="139">
        <v>0.01</v>
      </c>
      <c r="E10749" s="139" t="s">
        <v>5421</v>
      </c>
      <c r="F10749" s="139" t="s">
        <v>5422</v>
      </c>
      <c r="G10749" s="145">
        <v>1</v>
      </c>
      <c r="H10749" s="145">
        <v>1</v>
      </c>
    </row>
    <row r="10750" spans="1:8" x14ac:dyDescent="0.2">
      <c r="A10750" t="s">
        <v>15790</v>
      </c>
      <c r="B10750" s="139">
        <v>1</v>
      </c>
      <c r="C10750" s="139">
        <v>0</v>
      </c>
      <c r="D10750" s="139">
        <v>0</v>
      </c>
      <c r="E10750" s="139" t="s">
        <v>5421</v>
      </c>
      <c r="F10750" s="139" t="s">
        <v>5422</v>
      </c>
      <c r="G10750" s="145">
        <v>1</v>
      </c>
      <c r="H10750" s="145">
        <v>1</v>
      </c>
    </row>
    <row r="10751" spans="1:8" x14ac:dyDescent="0.2">
      <c r="A10751" t="s">
        <v>15791</v>
      </c>
      <c r="B10751" s="139">
        <v>17</v>
      </c>
      <c r="C10751" s="139">
        <v>0</v>
      </c>
      <c r="D10751" s="139">
        <v>0.02</v>
      </c>
      <c r="E10751" s="139" t="s">
        <v>5421</v>
      </c>
      <c r="F10751" s="139" t="s">
        <v>5422</v>
      </c>
      <c r="G10751" s="145">
        <v>1</v>
      </c>
      <c r="H10751" s="145">
        <v>1</v>
      </c>
    </row>
    <row r="10752" spans="1:8" x14ac:dyDescent="0.2">
      <c r="A10752" t="s">
        <v>15792</v>
      </c>
      <c r="B10752" s="139">
        <v>293</v>
      </c>
      <c r="C10752" s="139">
        <v>0</v>
      </c>
      <c r="D10752" s="139">
        <v>0.3</v>
      </c>
      <c r="E10752" s="139" t="s">
        <v>5421</v>
      </c>
      <c r="F10752" s="139" t="s">
        <v>5422</v>
      </c>
      <c r="G10752" s="145">
        <v>1</v>
      </c>
      <c r="H10752" s="145">
        <v>1</v>
      </c>
    </row>
    <row r="10753" spans="1:8" x14ac:dyDescent="0.2">
      <c r="A10753" t="s">
        <v>15793</v>
      </c>
      <c r="B10753" s="139">
        <v>15</v>
      </c>
      <c r="C10753" s="139">
        <v>0</v>
      </c>
      <c r="D10753" s="139">
        <v>0.02</v>
      </c>
      <c r="E10753" s="139" t="s">
        <v>5421</v>
      </c>
      <c r="F10753" s="139" t="s">
        <v>5422</v>
      </c>
      <c r="G10753" s="145">
        <v>1</v>
      </c>
      <c r="H10753" s="145">
        <v>1</v>
      </c>
    </row>
    <row r="10754" spans="1:8" x14ac:dyDescent="0.2">
      <c r="A10754" t="s">
        <v>15794</v>
      </c>
      <c r="B10754" s="139">
        <v>18</v>
      </c>
      <c r="C10754" s="139">
        <v>0</v>
      </c>
      <c r="D10754" s="139">
        <v>0.02</v>
      </c>
      <c r="E10754" s="139" t="s">
        <v>5421</v>
      </c>
      <c r="F10754" s="139" t="s">
        <v>5422</v>
      </c>
      <c r="G10754" s="145">
        <v>1</v>
      </c>
      <c r="H10754" s="145">
        <v>1</v>
      </c>
    </row>
    <row r="10755" spans="1:8" x14ac:dyDescent="0.2">
      <c r="A10755" t="s">
        <v>15795</v>
      </c>
      <c r="B10755" s="139">
        <v>1</v>
      </c>
      <c r="C10755" s="139">
        <v>0</v>
      </c>
      <c r="D10755" s="139">
        <v>0</v>
      </c>
      <c r="E10755" s="139" t="s">
        <v>5421</v>
      </c>
      <c r="F10755" s="139" t="s">
        <v>5422</v>
      </c>
      <c r="G10755" s="145">
        <v>1</v>
      </c>
      <c r="H10755" s="145">
        <v>1</v>
      </c>
    </row>
    <row r="10756" spans="1:8" x14ac:dyDescent="0.2">
      <c r="A10756" t="s">
        <v>15796</v>
      </c>
      <c r="B10756" s="139">
        <v>96</v>
      </c>
      <c r="C10756" s="139">
        <v>0</v>
      </c>
      <c r="D10756" s="139">
        <v>0.1</v>
      </c>
      <c r="E10756" s="139" t="s">
        <v>5421</v>
      </c>
      <c r="F10756" s="139" t="s">
        <v>5422</v>
      </c>
      <c r="G10756" s="145">
        <v>1</v>
      </c>
      <c r="H10756" s="145">
        <v>1</v>
      </c>
    </row>
    <row r="10757" spans="1:8" x14ac:dyDescent="0.2">
      <c r="A10757" t="s">
        <v>15797</v>
      </c>
      <c r="B10757" s="139">
        <v>2</v>
      </c>
      <c r="C10757" s="139">
        <v>0</v>
      </c>
      <c r="D10757" s="139">
        <v>0</v>
      </c>
      <c r="E10757" s="139" t="s">
        <v>5421</v>
      </c>
      <c r="F10757" s="139" t="s">
        <v>5422</v>
      </c>
      <c r="G10757" s="145">
        <v>1</v>
      </c>
      <c r="H10757" s="145">
        <v>1</v>
      </c>
    </row>
    <row r="10758" spans="1:8" x14ac:dyDescent="0.2">
      <c r="A10758" t="s">
        <v>15798</v>
      </c>
      <c r="B10758" s="139">
        <v>196</v>
      </c>
      <c r="C10758" s="139">
        <v>0</v>
      </c>
      <c r="D10758" s="139">
        <v>0.2</v>
      </c>
      <c r="E10758" s="139" t="s">
        <v>5421</v>
      </c>
      <c r="F10758" s="139" t="s">
        <v>5422</v>
      </c>
      <c r="G10758" s="145">
        <v>1</v>
      </c>
      <c r="H10758" s="145">
        <v>1</v>
      </c>
    </row>
    <row r="10759" spans="1:8" x14ac:dyDescent="0.2">
      <c r="A10759" t="s">
        <v>15799</v>
      </c>
      <c r="B10759" s="139">
        <v>2</v>
      </c>
      <c r="C10759" s="139">
        <v>0</v>
      </c>
      <c r="D10759" s="139">
        <v>0</v>
      </c>
      <c r="E10759" s="139" t="s">
        <v>5421</v>
      </c>
      <c r="F10759" s="139" t="s">
        <v>5422</v>
      </c>
      <c r="G10759" s="145">
        <v>1</v>
      </c>
      <c r="H10759" s="145">
        <v>1</v>
      </c>
    </row>
    <row r="10760" spans="1:8" x14ac:dyDescent="0.2">
      <c r="A10760" t="s">
        <v>15800</v>
      </c>
      <c r="B10760" s="139">
        <v>5</v>
      </c>
      <c r="C10760" s="139">
        <v>0</v>
      </c>
      <c r="D10760" s="139">
        <v>0.01</v>
      </c>
      <c r="E10760" s="139" t="s">
        <v>5421</v>
      </c>
      <c r="F10760" s="139" t="s">
        <v>5422</v>
      </c>
      <c r="G10760" s="145">
        <v>1</v>
      </c>
      <c r="H10760" s="145">
        <v>1</v>
      </c>
    </row>
    <row r="10761" spans="1:8" x14ac:dyDescent="0.2">
      <c r="A10761" t="s">
        <v>15801</v>
      </c>
      <c r="B10761" s="139">
        <v>4</v>
      </c>
      <c r="C10761" s="139">
        <v>0</v>
      </c>
      <c r="D10761" s="139">
        <v>0</v>
      </c>
      <c r="E10761" s="139" t="s">
        <v>5421</v>
      </c>
      <c r="F10761" s="139" t="s">
        <v>5422</v>
      </c>
      <c r="G10761" s="145">
        <v>1</v>
      </c>
      <c r="H10761" s="145">
        <v>1</v>
      </c>
    </row>
    <row r="10762" spans="1:8" x14ac:dyDescent="0.2">
      <c r="A10762" t="s">
        <v>15802</v>
      </c>
      <c r="B10762" s="139">
        <v>5</v>
      </c>
      <c r="C10762" s="139">
        <v>0</v>
      </c>
      <c r="D10762" s="139">
        <v>0.01</v>
      </c>
      <c r="E10762" s="139" t="s">
        <v>5421</v>
      </c>
      <c r="F10762" s="139" t="s">
        <v>5422</v>
      </c>
      <c r="G10762" s="145">
        <v>1</v>
      </c>
      <c r="H10762" s="145">
        <v>1</v>
      </c>
    </row>
    <row r="10763" spans="1:8" x14ac:dyDescent="0.2">
      <c r="A10763" t="s">
        <v>15803</v>
      </c>
      <c r="B10763" s="139">
        <v>6</v>
      </c>
      <c r="C10763" s="139">
        <v>0</v>
      </c>
      <c r="D10763" s="139">
        <v>0.01</v>
      </c>
      <c r="E10763" s="139" t="s">
        <v>5421</v>
      </c>
      <c r="F10763" s="139" t="s">
        <v>5422</v>
      </c>
      <c r="G10763" s="145">
        <v>1</v>
      </c>
      <c r="H10763" s="145">
        <v>1</v>
      </c>
    </row>
    <row r="10764" spans="1:8" x14ac:dyDescent="0.2">
      <c r="A10764" t="s">
        <v>15804</v>
      </c>
      <c r="B10764" s="139">
        <v>1</v>
      </c>
      <c r="C10764" s="139">
        <v>0</v>
      </c>
      <c r="D10764" s="139">
        <v>0</v>
      </c>
      <c r="E10764" s="139" t="s">
        <v>5421</v>
      </c>
      <c r="F10764" s="139" t="s">
        <v>5422</v>
      </c>
      <c r="G10764" s="145">
        <v>1</v>
      </c>
      <c r="H10764" s="145">
        <v>1</v>
      </c>
    </row>
    <row r="10765" spans="1:8" x14ac:dyDescent="0.2">
      <c r="A10765" t="s">
        <v>15805</v>
      </c>
      <c r="B10765" s="139">
        <v>102</v>
      </c>
      <c r="C10765" s="139">
        <v>0</v>
      </c>
      <c r="D10765" s="139">
        <v>0.1</v>
      </c>
      <c r="E10765" s="139" t="s">
        <v>5421</v>
      </c>
      <c r="F10765" s="139" t="s">
        <v>5422</v>
      </c>
      <c r="G10765" s="145">
        <v>1</v>
      </c>
      <c r="H10765" s="145">
        <v>1</v>
      </c>
    </row>
    <row r="10766" spans="1:8" x14ac:dyDescent="0.2">
      <c r="A10766" t="s">
        <v>15806</v>
      </c>
      <c r="B10766" s="139">
        <v>1</v>
      </c>
      <c r="C10766" s="139">
        <v>0</v>
      </c>
      <c r="D10766" s="139">
        <v>0</v>
      </c>
      <c r="E10766" s="139" t="s">
        <v>5421</v>
      </c>
      <c r="F10766" s="139" t="s">
        <v>5422</v>
      </c>
      <c r="G10766" s="145">
        <v>1</v>
      </c>
      <c r="H10766" s="145">
        <v>1</v>
      </c>
    </row>
    <row r="10767" spans="1:8" x14ac:dyDescent="0.2">
      <c r="A10767" t="s">
        <v>15807</v>
      </c>
      <c r="B10767" s="139">
        <v>9</v>
      </c>
      <c r="C10767" s="139">
        <v>0</v>
      </c>
      <c r="D10767" s="139">
        <v>0.01</v>
      </c>
      <c r="E10767" s="139" t="s">
        <v>5421</v>
      </c>
      <c r="F10767" s="139" t="s">
        <v>5422</v>
      </c>
      <c r="G10767" s="145">
        <v>1</v>
      </c>
      <c r="H10767" s="145">
        <v>1</v>
      </c>
    </row>
    <row r="10768" spans="1:8" x14ac:dyDescent="0.2">
      <c r="A10768" t="s">
        <v>15808</v>
      </c>
      <c r="B10768" s="139">
        <v>2</v>
      </c>
      <c r="C10768" s="139">
        <v>0</v>
      </c>
      <c r="D10768" s="139">
        <v>0</v>
      </c>
      <c r="E10768" s="139" t="s">
        <v>5421</v>
      </c>
      <c r="F10768" s="139" t="s">
        <v>5422</v>
      </c>
      <c r="G10768" s="145">
        <v>1</v>
      </c>
      <c r="H10768" s="145">
        <v>1</v>
      </c>
    </row>
    <row r="10769" spans="1:8" x14ac:dyDescent="0.2">
      <c r="A10769" t="s">
        <v>15809</v>
      </c>
      <c r="B10769" s="139">
        <v>3</v>
      </c>
      <c r="C10769" s="139">
        <v>0</v>
      </c>
      <c r="D10769" s="139">
        <v>0</v>
      </c>
      <c r="E10769" s="139" t="s">
        <v>5421</v>
      </c>
      <c r="F10769" s="139" t="s">
        <v>5422</v>
      </c>
      <c r="G10769" s="145">
        <v>1</v>
      </c>
      <c r="H10769" s="145">
        <v>1</v>
      </c>
    </row>
    <row r="10770" spans="1:8" x14ac:dyDescent="0.2">
      <c r="A10770" t="s">
        <v>15810</v>
      </c>
      <c r="B10770" s="139">
        <v>4</v>
      </c>
      <c r="C10770" s="139">
        <v>0</v>
      </c>
      <c r="D10770" s="139">
        <v>0</v>
      </c>
      <c r="E10770" s="139" t="s">
        <v>5421</v>
      </c>
      <c r="F10770" s="139" t="s">
        <v>5422</v>
      </c>
      <c r="G10770" s="145">
        <v>1</v>
      </c>
      <c r="H10770" s="145">
        <v>1</v>
      </c>
    </row>
    <row r="10771" spans="1:8" x14ac:dyDescent="0.2">
      <c r="A10771" t="s">
        <v>15811</v>
      </c>
      <c r="B10771" s="139">
        <v>8</v>
      </c>
      <c r="C10771" s="139">
        <v>0</v>
      </c>
      <c r="D10771" s="139">
        <v>0.01</v>
      </c>
      <c r="E10771" s="139" t="s">
        <v>5421</v>
      </c>
      <c r="F10771" s="139" t="s">
        <v>5422</v>
      </c>
      <c r="G10771" s="145">
        <v>1</v>
      </c>
      <c r="H10771" s="145">
        <v>1</v>
      </c>
    </row>
    <row r="10772" spans="1:8" x14ac:dyDescent="0.2">
      <c r="A10772" t="s">
        <v>15812</v>
      </c>
      <c r="B10772" s="139">
        <v>1</v>
      </c>
      <c r="C10772" s="139">
        <v>0</v>
      </c>
      <c r="D10772" s="139">
        <v>0</v>
      </c>
      <c r="E10772" s="139" t="s">
        <v>5421</v>
      </c>
      <c r="F10772" s="139" t="s">
        <v>5422</v>
      </c>
      <c r="G10772" s="145">
        <v>1</v>
      </c>
      <c r="H10772" s="145">
        <v>1</v>
      </c>
    </row>
    <row r="10773" spans="1:8" x14ac:dyDescent="0.2">
      <c r="A10773" t="s">
        <v>15813</v>
      </c>
      <c r="B10773" s="139">
        <v>1</v>
      </c>
      <c r="C10773" s="139">
        <v>0</v>
      </c>
      <c r="D10773" s="139">
        <v>0</v>
      </c>
      <c r="E10773" s="139" t="s">
        <v>5421</v>
      </c>
      <c r="F10773" s="139" t="s">
        <v>5422</v>
      </c>
      <c r="G10773" s="145">
        <v>1</v>
      </c>
      <c r="H10773" s="145">
        <v>1</v>
      </c>
    </row>
    <row r="10774" spans="1:8" x14ac:dyDescent="0.2">
      <c r="A10774" t="s">
        <v>15814</v>
      </c>
      <c r="B10774" s="139">
        <v>1</v>
      </c>
      <c r="C10774" s="139">
        <v>0</v>
      </c>
      <c r="D10774" s="139">
        <v>0</v>
      </c>
      <c r="E10774" s="139" t="s">
        <v>5421</v>
      </c>
      <c r="F10774" s="139" t="s">
        <v>5422</v>
      </c>
      <c r="G10774" s="145">
        <v>1</v>
      </c>
      <c r="H10774" s="145">
        <v>1</v>
      </c>
    </row>
    <row r="10775" spans="1:8" x14ac:dyDescent="0.2">
      <c r="A10775" t="s">
        <v>15815</v>
      </c>
      <c r="B10775" s="139">
        <v>3</v>
      </c>
      <c r="C10775" s="139">
        <v>0</v>
      </c>
      <c r="D10775" s="139">
        <v>0</v>
      </c>
      <c r="E10775" s="139" t="s">
        <v>5421</v>
      </c>
      <c r="F10775" s="139" t="s">
        <v>5422</v>
      </c>
      <c r="G10775" s="145">
        <v>1</v>
      </c>
      <c r="H10775" s="145">
        <v>1</v>
      </c>
    </row>
    <row r="10776" spans="1:8" x14ac:dyDescent="0.2">
      <c r="A10776" t="s">
        <v>15816</v>
      </c>
      <c r="B10776" s="139">
        <v>6</v>
      </c>
      <c r="C10776" s="139">
        <v>0</v>
      </c>
      <c r="D10776" s="139">
        <v>0.01</v>
      </c>
      <c r="E10776" s="139" t="s">
        <v>5421</v>
      </c>
      <c r="F10776" s="139" t="s">
        <v>5422</v>
      </c>
      <c r="G10776" s="145">
        <v>1</v>
      </c>
      <c r="H10776" s="145">
        <v>1</v>
      </c>
    </row>
    <row r="10777" spans="1:8" x14ac:dyDescent="0.2">
      <c r="A10777" t="s">
        <v>15817</v>
      </c>
      <c r="B10777" s="139">
        <v>14</v>
      </c>
      <c r="C10777" s="139">
        <v>0</v>
      </c>
      <c r="D10777" s="139">
        <v>0.01</v>
      </c>
      <c r="E10777" s="139" t="s">
        <v>5421</v>
      </c>
      <c r="F10777" s="139" t="s">
        <v>5422</v>
      </c>
      <c r="G10777" s="145">
        <v>1</v>
      </c>
      <c r="H10777" s="145">
        <v>1</v>
      </c>
    </row>
    <row r="10778" spans="1:8" x14ac:dyDescent="0.2">
      <c r="A10778" t="s">
        <v>15818</v>
      </c>
      <c r="B10778" s="139">
        <v>1</v>
      </c>
      <c r="C10778" s="139">
        <v>0</v>
      </c>
      <c r="D10778" s="139">
        <v>0</v>
      </c>
      <c r="E10778" s="139" t="s">
        <v>5421</v>
      </c>
      <c r="F10778" s="139" t="s">
        <v>5422</v>
      </c>
      <c r="G10778" s="145">
        <v>1</v>
      </c>
      <c r="H10778" s="145">
        <v>1</v>
      </c>
    </row>
    <row r="10779" spans="1:8" x14ac:dyDescent="0.2">
      <c r="A10779" t="s">
        <v>15819</v>
      </c>
      <c r="B10779" s="139">
        <v>1</v>
      </c>
      <c r="C10779" s="139">
        <v>0</v>
      </c>
      <c r="D10779" s="139">
        <v>0</v>
      </c>
      <c r="E10779" s="139" t="s">
        <v>5421</v>
      </c>
      <c r="F10779" s="139" t="s">
        <v>5422</v>
      </c>
      <c r="G10779" s="145">
        <v>1</v>
      </c>
      <c r="H10779" s="145">
        <v>1</v>
      </c>
    </row>
    <row r="10780" spans="1:8" x14ac:dyDescent="0.2">
      <c r="A10780" t="s">
        <v>15820</v>
      </c>
      <c r="B10780" s="139">
        <v>1</v>
      </c>
      <c r="C10780" s="139">
        <v>0</v>
      </c>
      <c r="D10780" s="139">
        <v>0</v>
      </c>
      <c r="E10780" s="139" t="s">
        <v>5421</v>
      </c>
      <c r="F10780" s="139" t="s">
        <v>5422</v>
      </c>
      <c r="G10780" s="145">
        <v>1</v>
      </c>
      <c r="H10780" s="145">
        <v>1</v>
      </c>
    </row>
    <row r="10781" spans="1:8" x14ac:dyDescent="0.2">
      <c r="A10781" t="s">
        <v>15821</v>
      </c>
      <c r="B10781" s="139">
        <v>1</v>
      </c>
      <c r="C10781" s="139">
        <v>0</v>
      </c>
      <c r="D10781" s="139">
        <v>0</v>
      </c>
      <c r="E10781" s="139" t="s">
        <v>5421</v>
      </c>
      <c r="F10781" s="139" t="s">
        <v>5422</v>
      </c>
      <c r="G10781" s="145">
        <v>1</v>
      </c>
      <c r="H10781" s="145">
        <v>1</v>
      </c>
    </row>
    <row r="10782" spans="1:8" x14ac:dyDescent="0.2">
      <c r="A10782" t="s">
        <v>15822</v>
      </c>
      <c r="B10782" s="139">
        <v>1</v>
      </c>
      <c r="C10782" s="139">
        <v>0</v>
      </c>
      <c r="D10782" s="139">
        <v>0</v>
      </c>
      <c r="E10782" s="139" t="s">
        <v>5421</v>
      </c>
      <c r="F10782" s="139" t="s">
        <v>5422</v>
      </c>
      <c r="G10782" s="145">
        <v>1</v>
      </c>
      <c r="H10782" s="145">
        <v>1</v>
      </c>
    </row>
    <row r="10783" spans="1:8" x14ac:dyDescent="0.2">
      <c r="A10783" t="s">
        <v>15823</v>
      </c>
      <c r="B10783" s="139">
        <v>1</v>
      </c>
      <c r="C10783" s="139">
        <v>0</v>
      </c>
      <c r="D10783" s="139">
        <v>0</v>
      </c>
      <c r="E10783" s="139" t="s">
        <v>5421</v>
      </c>
      <c r="F10783" s="139" t="s">
        <v>5422</v>
      </c>
      <c r="G10783" s="145">
        <v>1</v>
      </c>
      <c r="H10783" s="145">
        <v>1</v>
      </c>
    </row>
    <row r="10784" spans="1:8" x14ac:dyDescent="0.2">
      <c r="A10784" t="s">
        <v>15824</v>
      </c>
      <c r="B10784" s="139">
        <v>1</v>
      </c>
      <c r="C10784" s="139">
        <v>0</v>
      </c>
      <c r="D10784" s="139">
        <v>0</v>
      </c>
      <c r="E10784" s="139" t="s">
        <v>5421</v>
      </c>
      <c r="F10784" s="139" t="s">
        <v>5422</v>
      </c>
      <c r="G10784" s="145">
        <v>1</v>
      </c>
      <c r="H10784" s="145">
        <v>1</v>
      </c>
    </row>
    <row r="10785" spans="1:8" x14ac:dyDescent="0.2">
      <c r="A10785" t="s">
        <v>15825</v>
      </c>
      <c r="B10785" s="139">
        <v>2</v>
      </c>
      <c r="C10785" s="139">
        <v>0</v>
      </c>
      <c r="D10785" s="139">
        <v>0</v>
      </c>
      <c r="E10785" s="139" t="s">
        <v>5421</v>
      </c>
      <c r="F10785" s="139" t="s">
        <v>5422</v>
      </c>
      <c r="G10785" s="145">
        <v>1</v>
      </c>
      <c r="H10785" s="145">
        <v>1</v>
      </c>
    </row>
    <row r="10786" spans="1:8" x14ac:dyDescent="0.2">
      <c r="A10786" t="s">
        <v>15826</v>
      </c>
      <c r="B10786" s="139">
        <v>3</v>
      </c>
      <c r="C10786" s="139">
        <v>0</v>
      </c>
      <c r="D10786" s="139">
        <v>0</v>
      </c>
      <c r="E10786" s="139" t="s">
        <v>5421</v>
      </c>
      <c r="F10786" s="139" t="s">
        <v>5422</v>
      </c>
      <c r="G10786" s="145">
        <v>1</v>
      </c>
      <c r="H10786" s="145">
        <v>1</v>
      </c>
    </row>
    <row r="10787" spans="1:8" x14ac:dyDescent="0.2">
      <c r="A10787" t="s">
        <v>15827</v>
      </c>
      <c r="B10787" s="139">
        <v>6</v>
      </c>
      <c r="C10787" s="139">
        <v>0</v>
      </c>
      <c r="D10787" s="139">
        <v>0.01</v>
      </c>
      <c r="E10787" s="139" t="s">
        <v>5421</v>
      </c>
      <c r="F10787" s="139" t="s">
        <v>5422</v>
      </c>
      <c r="G10787" s="145">
        <v>1</v>
      </c>
      <c r="H10787" s="145">
        <v>1</v>
      </c>
    </row>
    <row r="10788" spans="1:8" x14ac:dyDescent="0.2">
      <c r="A10788" t="s">
        <v>15828</v>
      </c>
      <c r="B10788" s="139">
        <v>2</v>
      </c>
      <c r="C10788" s="139">
        <v>0</v>
      </c>
      <c r="D10788" s="139">
        <v>0</v>
      </c>
      <c r="E10788" s="139" t="s">
        <v>5421</v>
      </c>
      <c r="F10788" s="139" t="s">
        <v>5422</v>
      </c>
      <c r="G10788" s="145">
        <v>1</v>
      </c>
      <c r="H10788" s="145">
        <v>1</v>
      </c>
    </row>
    <row r="10789" spans="1:8" x14ac:dyDescent="0.2">
      <c r="A10789" t="s">
        <v>15829</v>
      </c>
      <c r="B10789" s="139">
        <v>1</v>
      </c>
      <c r="C10789" s="139">
        <v>0</v>
      </c>
      <c r="D10789" s="139">
        <v>0</v>
      </c>
      <c r="E10789" s="139" t="s">
        <v>5421</v>
      </c>
      <c r="F10789" s="139" t="s">
        <v>5422</v>
      </c>
      <c r="G10789" s="145">
        <v>1</v>
      </c>
      <c r="H10789" s="145">
        <v>1</v>
      </c>
    </row>
    <row r="10790" spans="1:8" x14ac:dyDescent="0.2">
      <c r="A10790" t="s">
        <v>15830</v>
      </c>
      <c r="B10790" s="139">
        <v>37</v>
      </c>
      <c r="C10790" s="139">
        <v>0</v>
      </c>
      <c r="D10790" s="139">
        <v>0.04</v>
      </c>
      <c r="E10790" s="139" t="s">
        <v>5421</v>
      </c>
      <c r="F10790" s="139" t="s">
        <v>5422</v>
      </c>
      <c r="G10790" s="145">
        <v>1</v>
      </c>
      <c r="H10790" s="145">
        <v>1</v>
      </c>
    </row>
    <row r="10791" spans="1:8" x14ac:dyDescent="0.2">
      <c r="A10791" t="s">
        <v>15831</v>
      </c>
      <c r="B10791" s="139">
        <v>1</v>
      </c>
      <c r="C10791" s="139">
        <v>0</v>
      </c>
      <c r="D10791" s="139">
        <v>0</v>
      </c>
      <c r="E10791" s="139" t="s">
        <v>5421</v>
      </c>
      <c r="F10791" s="139" t="s">
        <v>5422</v>
      </c>
      <c r="G10791" s="145">
        <v>1</v>
      </c>
      <c r="H10791" s="145">
        <v>1</v>
      </c>
    </row>
    <row r="10792" spans="1:8" x14ac:dyDescent="0.2">
      <c r="A10792" t="s">
        <v>15832</v>
      </c>
      <c r="B10792" s="139">
        <v>3</v>
      </c>
      <c r="C10792" s="139">
        <v>0</v>
      </c>
      <c r="D10792" s="139">
        <v>0</v>
      </c>
      <c r="E10792" s="139" t="s">
        <v>5421</v>
      </c>
      <c r="F10792" s="139" t="s">
        <v>5422</v>
      </c>
      <c r="G10792" s="145">
        <v>1</v>
      </c>
      <c r="H10792" s="145">
        <v>1</v>
      </c>
    </row>
    <row r="10793" spans="1:8" x14ac:dyDescent="0.2">
      <c r="A10793" t="s">
        <v>15833</v>
      </c>
      <c r="B10793" s="139">
        <v>1</v>
      </c>
      <c r="C10793" s="139">
        <v>0</v>
      </c>
      <c r="D10793" s="139">
        <v>0</v>
      </c>
      <c r="E10793" s="139" t="s">
        <v>5421</v>
      </c>
      <c r="F10793" s="139" t="s">
        <v>5422</v>
      </c>
      <c r="G10793" s="145">
        <v>1</v>
      </c>
      <c r="H10793" s="145">
        <v>1</v>
      </c>
    </row>
    <row r="10794" spans="1:8" x14ac:dyDescent="0.2">
      <c r="A10794" t="s">
        <v>15834</v>
      </c>
      <c r="B10794" s="139">
        <v>2</v>
      </c>
      <c r="C10794" s="139">
        <v>0</v>
      </c>
      <c r="D10794" s="139">
        <v>0</v>
      </c>
      <c r="E10794" s="139" t="s">
        <v>5421</v>
      </c>
      <c r="F10794" s="139" t="s">
        <v>5422</v>
      </c>
      <c r="G10794" s="145">
        <v>1</v>
      </c>
      <c r="H10794" s="145">
        <v>1</v>
      </c>
    </row>
    <row r="10795" spans="1:8" x14ac:dyDescent="0.2">
      <c r="A10795" t="s">
        <v>15835</v>
      </c>
      <c r="B10795" s="139">
        <v>2</v>
      </c>
      <c r="C10795" s="139">
        <v>0</v>
      </c>
      <c r="D10795" s="139">
        <v>0</v>
      </c>
      <c r="E10795" s="139" t="s">
        <v>5421</v>
      </c>
      <c r="F10795" s="139" t="s">
        <v>5422</v>
      </c>
      <c r="G10795" s="145">
        <v>1</v>
      </c>
      <c r="H10795" s="145">
        <v>1</v>
      </c>
    </row>
    <row r="10796" spans="1:8" x14ac:dyDescent="0.2">
      <c r="A10796" t="s">
        <v>15836</v>
      </c>
      <c r="B10796" s="139">
        <v>2</v>
      </c>
      <c r="C10796" s="139">
        <v>0</v>
      </c>
      <c r="D10796" s="139">
        <v>0</v>
      </c>
      <c r="E10796" s="139" t="s">
        <v>5421</v>
      </c>
      <c r="F10796" s="139" t="s">
        <v>5422</v>
      </c>
      <c r="G10796" s="145">
        <v>1</v>
      </c>
      <c r="H10796" s="145">
        <v>1</v>
      </c>
    </row>
    <row r="10797" spans="1:8" x14ac:dyDescent="0.2">
      <c r="A10797" t="s">
        <v>15837</v>
      </c>
      <c r="B10797" s="139">
        <v>2</v>
      </c>
      <c r="C10797" s="139">
        <v>0</v>
      </c>
      <c r="D10797" s="139">
        <v>0</v>
      </c>
      <c r="E10797" s="139" t="s">
        <v>5421</v>
      </c>
      <c r="F10797" s="139" t="s">
        <v>5422</v>
      </c>
      <c r="G10797" s="145">
        <v>1</v>
      </c>
      <c r="H10797" s="145">
        <v>1</v>
      </c>
    </row>
    <row r="10798" spans="1:8" x14ac:dyDescent="0.2">
      <c r="A10798" t="s">
        <v>15838</v>
      </c>
      <c r="B10798" s="139">
        <v>23</v>
      </c>
      <c r="C10798" s="139">
        <v>0</v>
      </c>
      <c r="D10798" s="139">
        <v>0.02</v>
      </c>
      <c r="E10798" s="139" t="s">
        <v>5421</v>
      </c>
      <c r="F10798" s="139" t="s">
        <v>5422</v>
      </c>
      <c r="G10798" s="145">
        <v>1</v>
      </c>
      <c r="H10798" s="145">
        <v>1</v>
      </c>
    </row>
    <row r="10799" spans="1:8" x14ac:dyDescent="0.2">
      <c r="A10799" t="s">
        <v>15839</v>
      </c>
      <c r="B10799" s="139">
        <v>5</v>
      </c>
      <c r="C10799" s="139">
        <v>0</v>
      </c>
      <c r="D10799" s="139">
        <v>0.01</v>
      </c>
      <c r="E10799" s="139" t="s">
        <v>5421</v>
      </c>
      <c r="F10799" s="139" t="s">
        <v>5422</v>
      </c>
      <c r="G10799" s="145">
        <v>1</v>
      </c>
      <c r="H10799" s="145">
        <v>1</v>
      </c>
    </row>
    <row r="10800" spans="1:8" x14ac:dyDescent="0.2">
      <c r="A10800" t="s">
        <v>15840</v>
      </c>
      <c r="B10800" s="139">
        <v>2</v>
      </c>
      <c r="C10800" s="139">
        <v>0</v>
      </c>
      <c r="D10800" s="139">
        <v>0</v>
      </c>
      <c r="E10800" s="139" t="s">
        <v>5421</v>
      </c>
      <c r="F10800" s="139" t="s">
        <v>5422</v>
      </c>
      <c r="G10800" s="145">
        <v>1</v>
      </c>
      <c r="H10800" s="145">
        <v>1</v>
      </c>
    </row>
    <row r="10801" spans="1:8" x14ac:dyDescent="0.2">
      <c r="A10801" t="s">
        <v>15841</v>
      </c>
      <c r="B10801" s="139">
        <v>3</v>
      </c>
      <c r="C10801" s="139">
        <v>0</v>
      </c>
      <c r="D10801" s="139">
        <v>0</v>
      </c>
      <c r="E10801" s="139" t="s">
        <v>5421</v>
      </c>
      <c r="F10801" s="139" t="s">
        <v>5422</v>
      </c>
      <c r="G10801" s="145">
        <v>1</v>
      </c>
      <c r="H10801" s="145">
        <v>1</v>
      </c>
    </row>
    <row r="10802" spans="1:8" x14ac:dyDescent="0.2">
      <c r="A10802" t="s">
        <v>15842</v>
      </c>
      <c r="B10802" s="139">
        <v>3</v>
      </c>
      <c r="C10802" s="139">
        <v>0</v>
      </c>
      <c r="D10802" s="139">
        <v>0</v>
      </c>
      <c r="E10802" s="139" t="s">
        <v>5421</v>
      </c>
      <c r="F10802" s="139" t="s">
        <v>5422</v>
      </c>
      <c r="G10802" s="145">
        <v>1</v>
      </c>
      <c r="H10802" s="145">
        <v>1</v>
      </c>
    </row>
    <row r="10803" spans="1:8" x14ac:dyDescent="0.2">
      <c r="A10803" t="s">
        <v>15843</v>
      </c>
      <c r="B10803" s="139">
        <v>4</v>
      </c>
      <c r="C10803" s="139">
        <v>0</v>
      </c>
      <c r="D10803" s="139">
        <v>0</v>
      </c>
      <c r="E10803" s="139" t="s">
        <v>5421</v>
      </c>
      <c r="F10803" s="139" t="s">
        <v>5422</v>
      </c>
      <c r="G10803" s="145">
        <v>1</v>
      </c>
      <c r="H10803" s="145">
        <v>1</v>
      </c>
    </row>
    <row r="10804" spans="1:8" x14ac:dyDescent="0.2">
      <c r="A10804" t="s">
        <v>15844</v>
      </c>
      <c r="B10804" s="139">
        <v>3</v>
      </c>
      <c r="C10804" s="139">
        <v>0</v>
      </c>
      <c r="D10804" s="139">
        <v>0</v>
      </c>
      <c r="E10804" s="139" t="s">
        <v>5421</v>
      </c>
      <c r="F10804" s="139" t="s">
        <v>5422</v>
      </c>
      <c r="G10804" s="145">
        <v>1</v>
      </c>
      <c r="H10804" s="145">
        <v>1</v>
      </c>
    </row>
    <row r="10805" spans="1:8" x14ac:dyDescent="0.2">
      <c r="A10805" t="s">
        <v>15845</v>
      </c>
      <c r="B10805" s="139">
        <v>3</v>
      </c>
      <c r="C10805" s="139">
        <v>0</v>
      </c>
      <c r="D10805" s="139">
        <v>0</v>
      </c>
      <c r="E10805" s="139" t="s">
        <v>5421</v>
      </c>
      <c r="F10805" s="139" t="s">
        <v>5422</v>
      </c>
      <c r="G10805" s="145">
        <v>1</v>
      </c>
      <c r="H10805" s="145">
        <v>1</v>
      </c>
    </row>
    <row r="10806" spans="1:8" x14ac:dyDescent="0.2">
      <c r="A10806" t="s">
        <v>15846</v>
      </c>
      <c r="B10806" s="139">
        <v>4</v>
      </c>
      <c r="C10806" s="139">
        <v>0</v>
      </c>
      <c r="D10806" s="139">
        <v>0</v>
      </c>
      <c r="E10806" s="139" t="s">
        <v>5421</v>
      </c>
      <c r="F10806" s="139" t="s">
        <v>5422</v>
      </c>
      <c r="G10806" s="145">
        <v>1</v>
      </c>
      <c r="H10806" s="145">
        <v>1</v>
      </c>
    </row>
    <row r="10807" spans="1:8" x14ac:dyDescent="0.2">
      <c r="A10807" t="s">
        <v>15847</v>
      </c>
      <c r="B10807" s="139">
        <v>7</v>
      </c>
      <c r="C10807" s="139">
        <v>0</v>
      </c>
      <c r="D10807" s="139">
        <v>0.01</v>
      </c>
      <c r="E10807" s="139" t="s">
        <v>5421</v>
      </c>
      <c r="F10807" s="139" t="s">
        <v>5422</v>
      </c>
      <c r="G10807" s="145">
        <v>1</v>
      </c>
      <c r="H10807" s="145">
        <v>1</v>
      </c>
    </row>
    <row r="10808" spans="1:8" x14ac:dyDescent="0.2">
      <c r="A10808" t="s">
        <v>15848</v>
      </c>
      <c r="B10808" s="139">
        <v>4</v>
      </c>
      <c r="C10808" s="139">
        <v>0</v>
      </c>
      <c r="D10808" s="139">
        <v>0</v>
      </c>
      <c r="E10808" s="139" t="s">
        <v>5421</v>
      </c>
      <c r="F10808" s="139" t="s">
        <v>5422</v>
      </c>
      <c r="G10808" s="145">
        <v>1</v>
      </c>
      <c r="H10808" s="145">
        <v>1</v>
      </c>
    </row>
    <row r="10809" spans="1:8" x14ac:dyDescent="0.2">
      <c r="A10809" t="s">
        <v>15849</v>
      </c>
      <c r="B10809" s="139">
        <v>3</v>
      </c>
      <c r="C10809" s="139">
        <v>0</v>
      </c>
      <c r="D10809" s="139">
        <v>0</v>
      </c>
      <c r="E10809" s="139" t="s">
        <v>5421</v>
      </c>
      <c r="F10809" s="139" t="s">
        <v>5422</v>
      </c>
      <c r="G10809" s="145">
        <v>1</v>
      </c>
      <c r="H10809" s="145">
        <v>1</v>
      </c>
    </row>
    <row r="10810" spans="1:8" x14ac:dyDescent="0.2">
      <c r="A10810" t="s">
        <v>15850</v>
      </c>
      <c r="B10810" s="139">
        <v>3</v>
      </c>
      <c r="C10810" s="139">
        <v>0</v>
      </c>
      <c r="D10810" s="139">
        <v>0</v>
      </c>
      <c r="E10810" s="139" t="s">
        <v>5421</v>
      </c>
      <c r="F10810" s="139" t="s">
        <v>5422</v>
      </c>
      <c r="G10810" s="145">
        <v>1</v>
      </c>
      <c r="H10810" s="145">
        <v>1</v>
      </c>
    </row>
    <row r="10811" spans="1:8" x14ac:dyDescent="0.2">
      <c r="A10811" t="s">
        <v>15851</v>
      </c>
      <c r="B10811" s="139">
        <v>3</v>
      </c>
      <c r="C10811" s="139">
        <v>0</v>
      </c>
      <c r="D10811" s="139">
        <v>0</v>
      </c>
      <c r="E10811" s="139" t="s">
        <v>5421</v>
      </c>
      <c r="F10811" s="139" t="s">
        <v>5422</v>
      </c>
      <c r="G10811" s="145">
        <v>1</v>
      </c>
      <c r="H10811" s="145">
        <v>1</v>
      </c>
    </row>
    <row r="10812" spans="1:8" x14ac:dyDescent="0.2">
      <c r="A10812" t="s">
        <v>15852</v>
      </c>
      <c r="B10812" s="139">
        <v>2</v>
      </c>
      <c r="C10812" s="139">
        <v>0</v>
      </c>
      <c r="D10812" s="139">
        <v>0</v>
      </c>
      <c r="E10812" s="139" t="s">
        <v>5421</v>
      </c>
      <c r="F10812" s="139" t="s">
        <v>5422</v>
      </c>
      <c r="G10812" s="145">
        <v>1</v>
      </c>
      <c r="H10812" s="145">
        <v>1</v>
      </c>
    </row>
    <row r="10813" spans="1:8" x14ac:dyDescent="0.2">
      <c r="A10813" t="s">
        <v>15853</v>
      </c>
      <c r="B10813" s="139">
        <v>2</v>
      </c>
      <c r="C10813" s="139">
        <v>0</v>
      </c>
      <c r="D10813" s="139">
        <v>0</v>
      </c>
      <c r="E10813" s="139" t="s">
        <v>5421</v>
      </c>
      <c r="F10813" s="139" t="s">
        <v>5422</v>
      </c>
      <c r="G10813" s="145">
        <v>1</v>
      </c>
      <c r="H10813" s="145">
        <v>1</v>
      </c>
    </row>
    <row r="10814" spans="1:8" x14ac:dyDescent="0.2">
      <c r="A10814" t="s">
        <v>15854</v>
      </c>
      <c r="B10814" s="139">
        <v>6</v>
      </c>
      <c r="C10814" s="139">
        <v>0</v>
      </c>
      <c r="D10814" s="139">
        <v>0.01</v>
      </c>
      <c r="E10814" s="139" t="s">
        <v>5421</v>
      </c>
      <c r="F10814" s="139" t="s">
        <v>5422</v>
      </c>
      <c r="G10814" s="145">
        <v>1</v>
      </c>
      <c r="H10814" s="145">
        <v>1</v>
      </c>
    </row>
    <row r="10815" spans="1:8" x14ac:dyDescent="0.2">
      <c r="A10815" t="s">
        <v>15855</v>
      </c>
      <c r="B10815" s="139">
        <v>157</v>
      </c>
      <c r="C10815" s="139">
        <v>0</v>
      </c>
      <c r="D10815" s="139">
        <v>0.16</v>
      </c>
      <c r="E10815" s="139" t="s">
        <v>5421</v>
      </c>
      <c r="F10815" s="139" t="s">
        <v>5422</v>
      </c>
      <c r="G10815" s="145">
        <v>1</v>
      </c>
      <c r="H10815" s="145">
        <v>1</v>
      </c>
    </row>
    <row r="10816" spans="1:8" x14ac:dyDescent="0.2">
      <c r="A10816" t="s">
        <v>15856</v>
      </c>
      <c r="B10816" s="139">
        <v>4</v>
      </c>
      <c r="C10816" s="139">
        <v>0</v>
      </c>
      <c r="D10816" s="139">
        <v>0</v>
      </c>
      <c r="E10816" s="139" t="s">
        <v>5421</v>
      </c>
      <c r="F10816" s="139" t="s">
        <v>5422</v>
      </c>
      <c r="G10816" s="145">
        <v>1</v>
      </c>
      <c r="H10816" s="145">
        <v>1</v>
      </c>
    </row>
    <row r="10817" spans="1:8" x14ac:dyDescent="0.2">
      <c r="A10817" t="s">
        <v>15857</v>
      </c>
      <c r="B10817" s="139">
        <v>3</v>
      </c>
      <c r="C10817" s="139">
        <v>0</v>
      </c>
      <c r="D10817" s="139">
        <v>0</v>
      </c>
      <c r="E10817" s="139" t="s">
        <v>5421</v>
      </c>
      <c r="F10817" s="139" t="s">
        <v>5422</v>
      </c>
      <c r="G10817" s="145">
        <v>1</v>
      </c>
      <c r="H10817" s="145">
        <v>1</v>
      </c>
    </row>
    <row r="10818" spans="1:8" x14ac:dyDescent="0.2">
      <c r="A10818" t="s">
        <v>15858</v>
      </c>
      <c r="B10818" s="139">
        <v>3</v>
      </c>
      <c r="C10818" s="139">
        <v>0</v>
      </c>
      <c r="D10818" s="139">
        <v>0</v>
      </c>
      <c r="E10818" s="139" t="s">
        <v>5421</v>
      </c>
      <c r="F10818" s="139" t="s">
        <v>5422</v>
      </c>
      <c r="G10818" s="145">
        <v>1</v>
      </c>
      <c r="H10818" s="145">
        <v>1</v>
      </c>
    </row>
    <row r="10819" spans="1:8" x14ac:dyDescent="0.2">
      <c r="A10819" t="s">
        <v>15859</v>
      </c>
      <c r="B10819" s="139">
        <v>1</v>
      </c>
      <c r="C10819" s="139">
        <v>0</v>
      </c>
      <c r="D10819" s="139">
        <v>0</v>
      </c>
      <c r="E10819" s="139" t="s">
        <v>5421</v>
      </c>
      <c r="F10819" s="139" t="s">
        <v>5422</v>
      </c>
      <c r="G10819" s="145">
        <v>1</v>
      </c>
      <c r="H10819" s="145">
        <v>1</v>
      </c>
    </row>
    <row r="10820" spans="1:8" x14ac:dyDescent="0.2">
      <c r="A10820" t="s">
        <v>15860</v>
      </c>
      <c r="B10820" s="139">
        <v>2</v>
      </c>
      <c r="C10820" s="139">
        <v>0</v>
      </c>
      <c r="D10820" s="139">
        <v>0</v>
      </c>
      <c r="E10820" s="139" t="s">
        <v>5421</v>
      </c>
      <c r="F10820" s="139" t="s">
        <v>5422</v>
      </c>
      <c r="G10820" s="145">
        <v>1</v>
      </c>
      <c r="H10820" s="145">
        <v>1</v>
      </c>
    </row>
    <row r="10821" spans="1:8" x14ac:dyDescent="0.2">
      <c r="A10821" t="s">
        <v>15861</v>
      </c>
      <c r="B10821" s="139">
        <v>6</v>
      </c>
      <c r="C10821" s="139">
        <v>0</v>
      </c>
      <c r="D10821" s="139">
        <v>0.01</v>
      </c>
      <c r="E10821" s="139" t="s">
        <v>5421</v>
      </c>
      <c r="F10821" s="139" t="s">
        <v>5422</v>
      </c>
      <c r="G10821" s="145">
        <v>1</v>
      </c>
      <c r="H10821" s="145">
        <v>1</v>
      </c>
    </row>
    <row r="10822" spans="1:8" x14ac:dyDescent="0.2">
      <c r="A10822" t="s">
        <v>15862</v>
      </c>
      <c r="B10822" s="139">
        <v>29</v>
      </c>
      <c r="C10822" s="139">
        <v>0</v>
      </c>
      <c r="D10822" s="139">
        <v>0.03</v>
      </c>
      <c r="E10822" s="139" t="s">
        <v>5421</v>
      </c>
      <c r="F10822" s="139" t="s">
        <v>5422</v>
      </c>
      <c r="G10822" s="145">
        <v>1</v>
      </c>
      <c r="H10822" s="145">
        <v>1</v>
      </c>
    </row>
    <row r="10823" spans="1:8" x14ac:dyDescent="0.2">
      <c r="A10823" t="s">
        <v>15863</v>
      </c>
      <c r="B10823" s="139">
        <v>107</v>
      </c>
      <c r="C10823" s="139">
        <v>0</v>
      </c>
      <c r="D10823" s="139">
        <v>0.11</v>
      </c>
      <c r="E10823" s="139" t="s">
        <v>5421</v>
      </c>
      <c r="F10823" s="139" t="s">
        <v>5422</v>
      </c>
      <c r="G10823" s="145">
        <v>1</v>
      </c>
      <c r="H10823" s="145">
        <v>1</v>
      </c>
    </row>
    <row r="10824" spans="1:8" x14ac:dyDescent="0.2">
      <c r="A10824" t="s">
        <v>15864</v>
      </c>
      <c r="B10824" s="139">
        <v>93</v>
      </c>
      <c r="C10824" s="139">
        <v>0</v>
      </c>
      <c r="D10824" s="139">
        <v>0.09</v>
      </c>
      <c r="E10824" s="139" t="s">
        <v>5421</v>
      </c>
      <c r="F10824" s="139" t="s">
        <v>5422</v>
      </c>
      <c r="G10824" s="145">
        <v>1</v>
      </c>
      <c r="H10824" s="145">
        <v>1</v>
      </c>
    </row>
    <row r="10825" spans="1:8" x14ac:dyDescent="0.2">
      <c r="A10825" t="s">
        <v>15865</v>
      </c>
      <c r="B10825" s="139">
        <v>100</v>
      </c>
      <c r="C10825" s="139">
        <v>0</v>
      </c>
      <c r="D10825" s="139">
        <v>0.1</v>
      </c>
      <c r="E10825" s="139" t="s">
        <v>5421</v>
      </c>
      <c r="F10825" s="139" t="s">
        <v>5422</v>
      </c>
      <c r="G10825" s="145">
        <v>1</v>
      </c>
      <c r="H10825" s="145">
        <v>1</v>
      </c>
    </row>
    <row r="10826" spans="1:8" x14ac:dyDescent="0.2">
      <c r="A10826" t="s">
        <v>15866</v>
      </c>
      <c r="B10826" s="139">
        <v>41</v>
      </c>
      <c r="C10826" s="139">
        <v>0</v>
      </c>
      <c r="D10826" s="139">
        <v>0.04</v>
      </c>
      <c r="E10826" s="139" t="s">
        <v>5421</v>
      </c>
      <c r="F10826" s="139" t="s">
        <v>5422</v>
      </c>
      <c r="G10826" s="145">
        <v>1</v>
      </c>
      <c r="H10826" s="145">
        <v>1</v>
      </c>
    </row>
    <row r="10827" spans="1:8" x14ac:dyDescent="0.2">
      <c r="A10827" t="s">
        <v>15867</v>
      </c>
      <c r="B10827" s="139">
        <v>3</v>
      </c>
      <c r="C10827" s="139">
        <v>0</v>
      </c>
      <c r="D10827" s="139">
        <v>0</v>
      </c>
      <c r="E10827" s="139" t="s">
        <v>5421</v>
      </c>
      <c r="F10827" s="139" t="s">
        <v>5422</v>
      </c>
      <c r="G10827" s="145">
        <v>1</v>
      </c>
      <c r="H10827" s="145">
        <v>1</v>
      </c>
    </row>
    <row r="10828" spans="1:8" x14ac:dyDescent="0.2">
      <c r="A10828" t="s">
        <v>15868</v>
      </c>
      <c r="B10828" s="139">
        <v>147</v>
      </c>
      <c r="C10828" s="139">
        <v>0</v>
      </c>
      <c r="D10828" s="139">
        <v>0.15</v>
      </c>
      <c r="E10828" s="139" t="s">
        <v>5421</v>
      </c>
      <c r="F10828" s="139" t="s">
        <v>5422</v>
      </c>
      <c r="G10828" s="145">
        <v>1</v>
      </c>
      <c r="H10828" s="145">
        <v>1</v>
      </c>
    </row>
    <row r="10829" spans="1:8" x14ac:dyDescent="0.2">
      <c r="A10829" t="s">
        <v>15869</v>
      </c>
      <c r="B10829" s="139">
        <v>5</v>
      </c>
      <c r="C10829" s="139">
        <v>0</v>
      </c>
      <c r="D10829" s="139">
        <v>0.01</v>
      </c>
      <c r="E10829" s="139" t="s">
        <v>5421</v>
      </c>
      <c r="F10829" s="139" t="s">
        <v>5422</v>
      </c>
      <c r="G10829" s="145">
        <v>1</v>
      </c>
      <c r="H10829" s="145">
        <v>1</v>
      </c>
    </row>
    <row r="10830" spans="1:8" x14ac:dyDescent="0.2">
      <c r="A10830" t="s">
        <v>15870</v>
      </c>
      <c r="B10830" s="139">
        <v>5</v>
      </c>
      <c r="C10830" s="139">
        <v>0</v>
      </c>
      <c r="D10830" s="139">
        <v>0.01</v>
      </c>
      <c r="E10830" s="139" t="s">
        <v>5421</v>
      </c>
      <c r="F10830" s="139" t="s">
        <v>5422</v>
      </c>
      <c r="G10830" s="145">
        <v>1</v>
      </c>
      <c r="H10830" s="145">
        <v>1</v>
      </c>
    </row>
    <row r="10831" spans="1:8" x14ac:dyDescent="0.2">
      <c r="A10831" t="s">
        <v>15871</v>
      </c>
      <c r="B10831" s="139">
        <v>2</v>
      </c>
      <c r="C10831" s="139">
        <v>0</v>
      </c>
      <c r="D10831" s="139">
        <v>0</v>
      </c>
      <c r="E10831" s="139" t="s">
        <v>5421</v>
      </c>
      <c r="F10831" s="139" t="s">
        <v>5422</v>
      </c>
      <c r="G10831" s="145">
        <v>1</v>
      </c>
      <c r="H10831" s="145">
        <v>1</v>
      </c>
    </row>
    <row r="10832" spans="1:8" x14ac:dyDescent="0.2">
      <c r="A10832" t="s">
        <v>15872</v>
      </c>
      <c r="B10832" s="139">
        <v>2</v>
      </c>
      <c r="C10832" s="139">
        <v>0</v>
      </c>
      <c r="D10832" s="139">
        <v>0</v>
      </c>
      <c r="E10832" s="139" t="s">
        <v>5421</v>
      </c>
      <c r="F10832" s="139" t="s">
        <v>5422</v>
      </c>
      <c r="G10832" s="145">
        <v>1</v>
      </c>
      <c r="H10832" s="145">
        <v>1</v>
      </c>
    </row>
    <row r="10833" spans="1:8" x14ac:dyDescent="0.2">
      <c r="A10833" t="s">
        <v>15873</v>
      </c>
      <c r="B10833" s="139">
        <v>4</v>
      </c>
      <c r="C10833" s="139">
        <v>0</v>
      </c>
      <c r="D10833" s="139">
        <v>0</v>
      </c>
      <c r="E10833" s="139" t="s">
        <v>5421</v>
      </c>
      <c r="F10833" s="139" t="s">
        <v>5422</v>
      </c>
      <c r="G10833" s="145">
        <v>1</v>
      </c>
      <c r="H10833" s="145">
        <v>1</v>
      </c>
    </row>
    <row r="10834" spans="1:8" x14ac:dyDescent="0.2">
      <c r="A10834" t="s">
        <v>15874</v>
      </c>
      <c r="B10834" s="139">
        <v>1</v>
      </c>
      <c r="C10834" s="139">
        <v>0</v>
      </c>
      <c r="D10834" s="139">
        <v>0</v>
      </c>
      <c r="E10834" s="139" t="s">
        <v>5421</v>
      </c>
      <c r="F10834" s="139" t="s">
        <v>5422</v>
      </c>
      <c r="G10834" s="145">
        <v>1</v>
      </c>
      <c r="H10834" s="145">
        <v>1</v>
      </c>
    </row>
    <row r="10835" spans="1:8" x14ac:dyDescent="0.2">
      <c r="A10835" t="s">
        <v>15875</v>
      </c>
      <c r="B10835" s="139">
        <v>7</v>
      </c>
      <c r="C10835" s="139">
        <v>0</v>
      </c>
      <c r="D10835" s="139">
        <v>0.01</v>
      </c>
      <c r="E10835" s="139" t="s">
        <v>5421</v>
      </c>
      <c r="F10835" s="139" t="s">
        <v>5422</v>
      </c>
      <c r="G10835" s="145">
        <v>1</v>
      </c>
      <c r="H10835" s="145">
        <v>1</v>
      </c>
    </row>
    <row r="10836" spans="1:8" x14ac:dyDescent="0.2">
      <c r="A10836" t="s">
        <v>15876</v>
      </c>
      <c r="B10836" s="139">
        <v>10</v>
      </c>
      <c r="C10836" s="139">
        <v>0</v>
      </c>
      <c r="D10836" s="139">
        <v>0.01</v>
      </c>
      <c r="E10836" s="139" t="s">
        <v>5421</v>
      </c>
      <c r="F10836" s="139" t="s">
        <v>5422</v>
      </c>
      <c r="G10836" s="145">
        <v>1</v>
      </c>
      <c r="H10836" s="145">
        <v>1</v>
      </c>
    </row>
    <row r="10837" spans="1:8" x14ac:dyDescent="0.2">
      <c r="A10837" t="s">
        <v>15877</v>
      </c>
      <c r="B10837" s="139">
        <v>2</v>
      </c>
      <c r="C10837" s="139">
        <v>0</v>
      </c>
      <c r="D10837" s="139">
        <v>0</v>
      </c>
      <c r="E10837" s="139" t="s">
        <v>5421</v>
      </c>
      <c r="F10837" s="139" t="s">
        <v>5422</v>
      </c>
      <c r="G10837" s="145">
        <v>1</v>
      </c>
      <c r="H10837" s="145">
        <v>1</v>
      </c>
    </row>
    <row r="10838" spans="1:8" x14ac:dyDescent="0.2">
      <c r="A10838" t="s">
        <v>15878</v>
      </c>
      <c r="B10838" s="139">
        <v>2</v>
      </c>
      <c r="C10838" s="139">
        <v>0</v>
      </c>
      <c r="D10838" s="139">
        <v>0</v>
      </c>
      <c r="E10838" s="139" t="s">
        <v>5421</v>
      </c>
      <c r="F10838" s="139" t="s">
        <v>5422</v>
      </c>
      <c r="G10838" s="145">
        <v>1</v>
      </c>
      <c r="H10838" s="145">
        <v>1</v>
      </c>
    </row>
    <row r="10839" spans="1:8" x14ac:dyDescent="0.2">
      <c r="A10839" t="s">
        <v>15879</v>
      </c>
      <c r="B10839" s="139">
        <v>2</v>
      </c>
      <c r="C10839" s="139">
        <v>0</v>
      </c>
      <c r="D10839" s="139">
        <v>0</v>
      </c>
      <c r="E10839" s="139" t="s">
        <v>5421</v>
      </c>
      <c r="F10839" s="139" t="s">
        <v>5422</v>
      </c>
      <c r="G10839" s="145">
        <v>1</v>
      </c>
      <c r="H10839" s="145">
        <v>1</v>
      </c>
    </row>
    <row r="10840" spans="1:8" x14ac:dyDescent="0.2">
      <c r="A10840" t="s">
        <v>15880</v>
      </c>
      <c r="B10840" s="139">
        <v>1</v>
      </c>
      <c r="C10840" s="139">
        <v>0</v>
      </c>
      <c r="D10840" s="139">
        <v>0</v>
      </c>
      <c r="E10840" s="139" t="s">
        <v>5421</v>
      </c>
      <c r="F10840" s="139" t="s">
        <v>5422</v>
      </c>
      <c r="G10840" s="145">
        <v>1</v>
      </c>
      <c r="H10840" s="145">
        <v>1</v>
      </c>
    </row>
    <row r="10841" spans="1:8" x14ac:dyDescent="0.2">
      <c r="A10841" t="s">
        <v>15881</v>
      </c>
      <c r="B10841" s="139">
        <v>27</v>
      </c>
      <c r="C10841" s="139">
        <v>0</v>
      </c>
      <c r="D10841" s="139">
        <v>0.03</v>
      </c>
      <c r="E10841" s="139" t="s">
        <v>5421</v>
      </c>
      <c r="F10841" s="139" t="s">
        <v>5422</v>
      </c>
      <c r="G10841" s="145">
        <v>1</v>
      </c>
      <c r="H10841" s="145">
        <v>1</v>
      </c>
    </row>
    <row r="10842" spans="1:8" x14ac:dyDescent="0.2">
      <c r="A10842" t="s">
        <v>15882</v>
      </c>
      <c r="B10842" s="139">
        <v>10</v>
      </c>
      <c r="C10842" s="139">
        <v>0</v>
      </c>
      <c r="D10842" s="139">
        <v>0.01</v>
      </c>
      <c r="E10842" s="139" t="s">
        <v>5421</v>
      </c>
      <c r="F10842" s="139" t="s">
        <v>5422</v>
      </c>
      <c r="G10842" s="145">
        <v>1</v>
      </c>
      <c r="H10842" s="145">
        <v>1</v>
      </c>
    </row>
    <row r="10843" spans="1:8" x14ac:dyDescent="0.2">
      <c r="A10843" t="s">
        <v>15883</v>
      </c>
      <c r="B10843" s="139">
        <v>10</v>
      </c>
      <c r="C10843" s="139">
        <v>0</v>
      </c>
      <c r="D10843" s="139">
        <v>0.01</v>
      </c>
      <c r="E10843" s="139" t="s">
        <v>5421</v>
      </c>
      <c r="F10843" s="139" t="s">
        <v>5422</v>
      </c>
      <c r="G10843" s="145">
        <v>1</v>
      </c>
      <c r="H10843" s="145">
        <v>1</v>
      </c>
    </row>
    <row r="10844" spans="1:8" x14ac:dyDescent="0.2">
      <c r="A10844" t="s">
        <v>15884</v>
      </c>
      <c r="B10844" s="139">
        <v>96</v>
      </c>
      <c r="C10844" s="139">
        <v>0</v>
      </c>
      <c r="D10844" s="139">
        <v>0.1</v>
      </c>
      <c r="E10844" s="139" t="s">
        <v>5421</v>
      </c>
      <c r="F10844" s="139" t="s">
        <v>5422</v>
      </c>
      <c r="G10844" s="145">
        <v>1</v>
      </c>
      <c r="H10844" s="145">
        <v>1</v>
      </c>
    </row>
    <row r="10845" spans="1:8" x14ac:dyDescent="0.2">
      <c r="A10845" t="s">
        <v>15885</v>
      </c>
      <c r="B10845" s="139">
        <v>1</v>
      </c>
      <c r="C10845" s="139">
        <v>0</v>
      </c>
      <c r="D10845" s="139">
        <v>0</v>
      </c>
      <c r="E10845" s="139" t="s">
        <v>5421</v>
      </c>
      <c r="F10845" s="139" t="s">
        <v>5422</v>
      </c>
      <c r="G10845" s="145">
        <v>1</v>
      </c>
      <c r="H10845" s="145">
        <v>1</v>
      </c>
    </row>
    <row r="10846" spans="1:8" x14ac:dyDescent="0.2">
      <c r="A10846" t="s">
        <v>15886</v>
      </c>
      <c r="B10846" s="139">
        <v>8</v>
      </c>
      <c r="C10846" s="139">
        <v>0</v>
      </c>
      <c r="D10846" s="139">
        <v>0.01</v>
      </c>
      <c r="E10846" s="139" t="s">
        <v>5421</v>
      </c>
      <c r="F10846" s="139" t="s">
        <v>5422</v>
      </c>
      <c r="G10846" s="145">
        <v>1</v>
      </c>
      <c r="H10846" s="145">
        <v>1</v>
      </c>
    </row>
    <row r="10847" spans="1:8" x14ac:dyDescent="0.2">
      <c r="A10847" t="s">
        <v>15887</v>
      </c>
      <c r="B10847" s="139">
        <v>4</v>
      </c>
      <c r="C10847" s="139">
        <v>0</v>
      </c>
      <c r="D10847" s="139">
        <v>0</v>
      </c>
      <c r="E10847" s="139" t="s">
        <v>5421</v>
      </c>
      <c r="F10847" s="139" t="s">
        <v>5422</v>
      </c>
      <c r="G10847" s="145">
        <v>1</v>
      </c>
      <c r="H10847" s="145">
        <v>1</v>
      </c>
    </row>
    <row r="10848" spans="1:8" x14ac:dyDescent="0.2">
      <c r="A10848" t="s">
        <v>15888</v>
      </c>
      <c r="B10848" s="139">
        <v>1</v>
      </c>
      <c r="C10848" s="139">
        <v>0</v>
      </c>
      <c r="D10848" s="139">
        <v>0</v>
      </c>
      <c r="E10848" s="139" t="s">
        <v>5421</v>
      </c>
      <c r="F10848" s="139" t="s">
        <v>5422</v>
      </c>
      <c r="G10848" s="145">
        <v>1</v>
      </c>
      <c r="H10848" s="145">
        <v>1</v>
      </c>
    </row>
    <row r="10849" spans="1:8" x14ac:dyDescent="0.2">
      <c r="A10849" t="s">
        <v>15889</v>
      </c>
      <c r="B10849" s="139">
        <v>3</v>
      </c>
      <c r="C10849" s="139">
        <v>0</v>
      </c>
      <c r="D10849" s="139">
        <v>0</v>
      </c>
      <c r="E10849" s="139" t="s">
        <v>5421</v>
      </c>
      <c r="F10849" s="139" t="s">
        <v>5422</v>
      </c>
      <c r="G10849" s="145">
        <v>1</v>
      </c>
      <c r="H10849" s="145">
        <v>1</v>
      </c>
    </row>
    <row r="10850" spans="1:8" x14ac:dyDescent="0.2">
      <c r="A10850" t="s">
        <v>15890</v>
      </c>
      <c r="B10850" s="139">
        <v>4</v>
      </c>
      <c r="C10850" s="139">
        <v>0</v>
      </c>
      <c r="D10850" s="139">
        <v>0</v>
      </c>
      <c r="E10850" s="139" t="s">
        <v>5421</v>
      </c>
      <c r="F10850" s="139" t="s">
        <v>5422</v>
      </c>
      <c r="G10850" s="145">
        <v>1</v>
      </c>
      <c r="H10850" s="145">
        <v>1</v>
      </c>
    </row>
    <row r="10851" spans="1:8" x14ac:dyDescent="0.2">
      <c r="A10851" t="s">
        <v>15891</v>
      </c>
      <c r="B10851" s="139">
        <v>7</v>
      </c>
      <c r="C10851" s="139">
        <v>0</v>
      </c>
      <c r="D10851" s="139">
        <v>0.01</v>
      </c>
      <c r="E10851" s="139" t="s">
        <v>5421</v>
      </c>
      <c r="F10851" s="139" t="s">
        <v>5422</v>
      </c>
      <c r="G10851" s="145">
        <v>1</v>
      </c>
      <c r="H10851" s="145">
        <v>1</v>
      </c>
    </row>
    <row r="10852" spans="1:8" x14ac:dyDescent="0.2">
      <c r="A10852" t="s">
        <v>15892</v>
      </c>
      <c r="B10852" s="139">
        <v>2</v>
      </c>
      <c r="C10852" s="139">
        <v>0</v>
      </c>
      <c r="D10852" s="139">
        <v>0</v>
      </c>
      <c r="E10852" s="139" t="s">
        <v>5421</v>
      </c>
      <c r="F10852" s="139" t="s">
        <v>5422</v>
      </c>
      <c r="G10852" s="145">
        <v>1</v>
      </c>
      <c r="H10852" s="145">
        <v>1</v>
      </c>
    </row>
    <row r="10853" spans="1:8" x14ac:dyDescent="0.2">
      <c r="A10853" t="s">
        <v>15893</v>
      </c>
      <c r="B10853" s="139">
        <v>2</v>
      </c>
      <c r="C10853" s="139">
        <v>0</v>
      </c>
      <c r="D10853" s="139">
        <v>0</v>
      </c>
      <c r="E10853" s="139" t="s">
        <v>5421</v>
      </c>
      <c r="F10853" s="139" t="s">
        <v>5422</v>
      </c>
      <c r="G10853" s="145">
        <v>1</v>
      </c>
      <c r="H10853" s="145">
        <v>1</v>
      </c>
    </row>
    <row r="10854" spans="1:8" x14ac:dyDescent="0.2">
      <c r="A10854" t="s">
        <v>15894</v>
      </c>
      <c r="B10854" s="139">
        <v>13</v>
      </c>
      <c r="C10854" s="139">
        <v>0</v>
      </c>
      <c r="D10854" s="139">
        <v>0.01</v>
      </c>
      <c r="E10854" s="139" t="s">
        <v>5421</v>
      </c>
      <c r="F10854" s="139" t="s">
        <v>5422</v>
      </c>
      <c r="G10854" s="145">
        <v>1</v>
      </c>
      <c r="H10854" s="145">
        <v>1</v>
      </c>
    </row>
    <row r="10855" spans="1:8" x14ac:dyDescent="0.2">
      <c r="A10855" t="s">
        <v>15895</v>
      </c>
      <c r="B10855" s="139">
        <v>1</v>
      </c>
      <c r="C10855" s="139">
        <v>0</v>
      </c>
      <c r="D10855" s="139">
        <v>0</v>
      </c>
      <c r="E10855" s="139" t="s">
        <v>5421</v>
      </c>
      <c r="F10855" s="139" t="s">
        <v>5422</v>
      </c>
      <c r="G10855" s="145">
        <v>1</v>
      </c>
      <c r="H10855" s="145">
        <v>1</v>
      </c>
    </row>
    <row r="10856" spans="1:8" x14ac:dyDescent="0.2">
      <c r="A10856" t="s">
        <v>15896</v>
      </c>
      <c r="B10856" s="139">
        <v>12</v>
      </c>
      <c r="C10856" s="139">
        <v>0</v>
      </c>
      <c r="D10856" s="139">
        <v>0.01</v>
      </c>
      <c r="E10856" s="139" t="s">
        <v>5421</v>
      </c>
      <c r="F10856" s="139" t="s">
        <v>5422</v>
      </c>
      <c r="G10856" s="145">
        <v>1</v>
      </c>
      <c r="H10856" s="145">
        <v>1</v>
      </c>
    </row>
    <row r="10857" spans="1:8" x14ac:dyDescent="0.2">
      <c r="A10857" t="s">
        <v>15897</v>
      </c>
      <c r="B10857" s="139">
        <v>2</v>
      </c>
      <c r="C10857" s="139">
        <v>0</v>
      </c>
      <c r="D10857" s="139">
        <v>0</v>
      </c>
      <c r="E10857" s="139" t="s">
        <v>5421</v>
      </c>
      <c r="F10857" s="139" t="s">
        <v>5422</v>
      </c>
      <c r="G10857" s="145">
        <v>1</v>
      </c>
      <c r="H10857" s="145">
        <v>1</v>
      </c>
    </row>
    <row r="10858" spans="1:8" x14ac:dyDescent="0.2">
      <c r="A10858" t="s">
        <v>15898</v>
      </c>
      <c r="B10858" s="139">
        <v>24</v>
      </c>
      <c r="C10858" s="139">
        <v>0</v>
      </c>
      <c r="D10858" s="139">
        <v>0.02</v>
      </c>
      <c r="E10858" s="139" t="s">
        <v>5421</v>
      </c>
      <c r="F10858" s="139" t="s">
        <v>5422</v>
      </c>
      <c r="G10858" s="145">
        <v>1</v>
      </c>
      <c r="H10858" s="145">
        <v>1</v>
      </c>
    </row>
    <row r="10859" spans="1:8" x14ac:dyDescent="0.2">
      <c r="A10859" t="s">
        <v>15899</v>
      </c>
      <c r="B10859" s="139">
        <v>7</v>
      </c>
      <c r="C10859" s="139">
        <v>0</v>
      </c>
      <c r="D10859" s="139">
        <v>0.01</v>
      </c>
      <c r="E10859" s="139" t="s">
        <v>5421</v>
      </c>
      <c r="F10859" s="139" t="s">
        <v>5422</v>
      </c>
      <c r="G10859" s="145">
        <v>1</v>
      </c>
      <c r="H10859" s="145">
        <v>1</v>
      </c>
    </row>
    <row r="10860" spans="1:8" x14ac:dyDescent="0.2">
      <c r="A10860" t="s">
        <v>15900</v>
      </c>
      <c r="B10860" s="139">
        <v>10</v>
      </c>
      <c r="C10860" s="139">
        <v>0</v>
      </c>
      <c r="D10860" s="139">
        <v>0.01</v>
      </c>
      <c r="E10860" s="139" t="s">
        <v>5421</v>
      </c>
      <c r="F10860" s="139" t="s">
        <v>5422</v>
      </c>
      <c r="G10860" s="145">
        <v>1</v>
      </c>
      <c r="H10860" s="145">
        <v>1</v>
      </c>
    </row>
    <row r="10861" spans="1:8" x14ac:dyDescent="0.2">
      <c r="A10861" t="s">
        <v>15901</v>
      </c>
      <c r="B10861" s="139">
        <v>1</v>
      </c>
      <c r="C10861" s="139">
        <v>0</v>
      </c>
      <c r="D10861" s="139">
        <v>0</v>
      </c>
      <c r="E10861" s="139" t="s">
        <v>5421</v>
      </c>
      <c r="F10861" s="139" t="s">
        <v>5422</v>
      </c>
      <c r="G10861" s="145">
        <v>1</v>
      </c>
      <c r="H10861" s="145">
        <v>1</v>
      </c>
    </row>
    <row r="10862" spans="1:8" x14ac:dyDescent="0.2">
      <c r="A10862" t="s">
        <v>15902</v>
      </c>
      <c r="B10862" s="139">
        <v>15</v>
      </c>
      <c r="C10862" s="139">
        <v>0</v>
      </c>
      <c r="D10862" s="139">
        <v>0.02</v>
      </c>
      <c r="E10862" s="139" t="s">
        <v>5421</v>
      </c>
      <c r="F10862" s="139" t="s">
        <v>5422</v>
      </c>
      <c r="G10862" s="145">
        <v>1</v>
      </c>
      <c r="H10862" s="145">
        <v>1</v>
      </c>
    </row>
    <row r="10863" spans="1:8" x14ac:dyDescent="0.2">
      <c r="A10863" t="s">
        <v>15903</v>
      </c>
      <c r="B10863" s="139">
        <v>4</v>
      </c>
      <c r="C10863" s="139">
        <v>0</v>
      </c>
      <c r="D10863" s="139">
        <v>0</v>
      </c>
      <c r="E10863" s="139" t="s">
        <v>5421</v>
      </c>
      <c r="F10863" s="139" t="s">
        <v>5422</v>
      </c>
      <c r="G10863" s="145">
        <v>1</v>
      </c>
      <c r="H10863" s="145">
        <v>1</v>
      </c>
    </row>
    <row r="10864" spans="1:8" x14ac:dyDescent="0.2">
      <c r="A10864" t="s">
        <v>15904</v>
      </c>
      <c r="B10864" s="139">
        <v>19</v>
      </c>
      <c r="C10864" s="139">
        <v>0</v>
      </c>
      <c r="D10864" s="139">
        <v>0.02</v>
      </c>
      <c r="E10864" s="139" t="s">
        <v>5421</v>
      </c>
      <c r="F10864" s="139" t="s">
        <v>5422</v>
      </c>
      <c r="G10864" s="145">
        <v>1</v>
      </c>
      <c r="H10864" s="145">
        <v>1</v>
      </c>
    </row>
    <row r="10865" spans="1:8" x14ac:dyDescent="0.2">
      <c r="A10865" t="s">
        <v>15905</v>
      </c>
      <c r="B10865" s="139">
        <v>5</v>
      </c>
      <c r="C10865" s="139">
        <v>0</v>
      </c>
      <c r="D10865" s="139">
        <v>0.01</v>
      </c>
      <c r="E10865" s="139" t="s">
        <v>5421</v>
      </c>
      <c r="F10865" s="139" t="s">
        <v>5422</v>
      </c>
      <c r="G10865" s="145">
        <v>1</v>
      </c>
      <c r="H10865" s="145">
        <v>1</v>
      </c>
    </row>
    <row r="10866" spans="1:8" x14ac:dyDescent="0.2">
      <c r="A10866" t="s">
        <v>15906</v>
      </c>
      <c r="B10866" s="139">
        <v>5</v>
      </c>
      <c r="C10866" s="139">
        <v>0</v>
      </c>
      <c r="D10866" s="139">
        <v>0.01</v>
      </c>
      <c r="E10866" s="139" t="s">
        <v>5421</v>
      </c>
      <c r="F10866" s="139" t="s">
        <v>5422</v>
      </c>
      <c r="G10866" s="145">
        <v>1</v>
      </c>
      <c r="H10866" s="145">
        <v>1</v>
      </c>
    </row>
    <row r="10867" spans="1:8" x14ac:dyDescent="0.2">
      <c r="A10867" t="s">
        <v>15907</v>
      </c>
      <c r="B10867" s="139">
        <v>11</v>
      </c>
      <c r="C10867" s="139">
        <v>0</v>
      </c>
      <c r="D10867" s="139">
        <v>0.01</v>
      </c>
      <c r="E10867" s="139" t="s">
        <v>5421</v>
      </c>
      <c r="F10867" s="139" t="s">
        <v>5422</v>
      </c>
      <c r="G10867" s="145">
        <v>1</v>
      </c>
      <c r="H10867" s="145">
        <v>1</v>
      </c>
    </row>
    <row r="10868" spans="1:8" x14ac:dyDescent="0.2">
      <c r="A10868" t="s">
        <v>15908</v>
      </c>
      <c r="B10868" s="139">
        <v>1</v>
      </c>
      <c r="C10868" s="139">
        <v>0</v>
      </c>
      <c r="D10868" s="139">
        <v>0</v>
      </c>
      <c r="E10868" s="139" t="s">
        <v>5421</v>
      </c>
      <c r="F10868" s="139" t="s">
        <v>5422</v>
      </c>
      <c r="G10868" s="145">
        <v>1</v>
      </c>
      <c r="H10868" s="145">
        <v>1</v>
      </c>
    </row>
    <row r="10869" spans="1:8" x14ac:dyDescent="0.2">
      <c r="A10869" t="s">
        <v>15909</v>
      </c>
      <c r="B10869" s="139">
        <v>3</v>
      </c>
      <c r="C10869" s="139">
        <v>0</v>
      </c>
      <c r="D10869" s="139">
        <v>0</v>
      </c>
      <c r="E10869" s="139" t="s">
        <v>5421</v>
      </c>
      <c r="F10869" s="139" t="s">
        <v>5422</v>
      </c>
      <c r="G10869" s="145">
        <v>1</v>
      </c>
      <c r="H10869" s="145">
        <v>1</v>
      </c>
    </row>
    <row r="10870" spans="1:8" x14ac:dyDescent="0.2">
      <c r="A10870" t="s">
        <v>15910</v>
      </c>
      <c r="B10870" s="139">
        <v>1</v>
      </c>
      <c r="C10870" s="139">
        <v>0</v>
      </c>
      <c r="D10870" s="139">
        <v>0</v>
      </c>
      <c r="E10870" s="139" t="s">
        <v>5421</v>
      </c>
      <c r="F10870" s="139" t="s">
        <v>5422</v>
      </c>
      <c r="G10870" s="145">
        <v>1</v>
      </c>
      <c r="H10870" s="145">
        <v>1</v>
      </c>
    </row>
    <row r="10871" spans="1:8" x14ac:dyDescent="0.2">
      <c r="A10871" t="s">
        <v>15911</v>
      </c>
      <c r="B10871" s="139">
        <v>4</v>
      </c>
      <c r="C10871" s="139">
        <v>0</v>
      </c>
      <c r="D10871" s="139">
        <v>0</v>
      </c>
      <c r="E10871" s="139" t="s">
        <v>5421</v>
      </c>
      <c r="F10871" s="139" t="s">
        <v>5422</v>
      </c>
      <c r="G10871" s="145">
        <v>1</v>
      </c>
      <c r="H10871" s="145">
        <v>1</v>
      </c>
    </row>
    <row r="10872" spans="1:8" x14ac:dyDescent="0.2">
      <c r="A10872" t="s">
        <v>15912</v>
      </c>
      <c r="B10872" s="139">
        <v>5</v>
      </c>
      <c r="C10872" s="139">
        <v>0</v>
      </c>
      <c r="D10872" s="139">
        <v>0.01</v>
      </c>
      <c r="E10872" s="139" t="s">
        <v>5421</v>
      </c>
      <c r="F10872" s="139" t="s">
        <v>5422</v>
      </c>
      <c r="G10872" s="145">
        <v>1</v>
      </c>
      <c r="H10872" s="145">
        <v>1</v>
      </c>
    </row>
    <row r="10873" spans="1:8" x14ac:dyDescent="0.2">
      <c r="A10873" t="s">
        <v>15913</v>
      </c>
      <c r="B10873" s="139">
        <v>5</v>
      </c>
      <c r="C10873" s="139">
        <v>0</v>
      </c>
      <c r="D10873" s="139">
        <v>0.01</v>
      </c>
      <c r="E10873" s="139" t="s">
        <v>5421</v>
      </c>
      <c r="F10873" s="139" t="s">
        <v>5422</v>
      </c>
      <c r="G10873" s="145">
        <v>1</v>
      </c>
      <c r="H10873" s="145">
        <v>1</v>
      </c>
    </row>
    <row r="10874" spans="1:8" x14ac:dyDescent="0.2">
      <c r="A10874" t="s">
        <v>15914</v>
      </c>
      <c r="B10874" s="139">
        <v>5</v>
      </c>
      <c r="C10874" s="139">
        <v>0</v>
      </c>
      <c r="D10874" s="139">
        <v>0.01</v>
      </c>
      <c r="E10874" s="139" t="s">
        <v>5421</v>
      </c>
      <c r="F10874" s="139" t="s">
        <v>5422</v>
      </c>
      <c r="G10874" s="145">
        <v>1</v>
      </c>
      <c r="H10874" s="145">
        <v>1</v>
      </c>
    </row>
    <row r="10875" spans="1:8" x14ac:dyDescent="0.2">
      <c r="A10875" t="s">
        <v>15915</v>
      </c>
      <c r="B10875" s="139">
        <v>2</v>
      </c>
      <c r="C10875" s="139">
        <v>0</v>
      </c>
      <c r="D10875" s="139">
        <v>0</v>
      </c>
      <c r="E10875" s="139" t="s">
        <v>5421</v>
      </c>
      <c r="F10875" s="139" t="s">
        <v>5422</v>
      </c>
      <c r="G10875" s="145">
        <v>1</v>
      </c>
      <c r="H10875" s="145">
        <v>1</v>
      </c>
    </row>
    <row r="10876" spans="1:8" x14ac:dyDescent="0.2">
      <c r="A10876" t="s">
        <v>15916</v>
      </c>
      <c r="B10876" s="139">
        <v>1</v>
      </c>
      <c r="C10876" s="139">
        <v>0</v>
      </c>
      <c r="D10876" s="139">
        <v>0</v>
      </c>
      <c r="E10876" s="139" t="s">
        <v>5421</v>
      </c>
      <c r="F10876" s="139" t="s">
        <v>5422</v>
      </c>
      <c r="G10876" s="145">
        <v>1</v>
      </c>
      <c r="H10876" s="145">
        <v>1</v>
      </c>
    </row>
    <row r="10877" spans="1:8" x14ac:dyDescent="0.2">
      <c r="A10877" t="s">
        <v>15917</v>
      </c>
      <c r="B10877" s="139">
        <v>22</v>
      </c>
      <c r="C10877" s="139">
        <v>0</v>
      </c>
      <c r="D10877" s="139">
        <v>0.02</v>
      </c>
      <c r="E10877" s="139" t="s">
        <v>5421</v>
      </c>
      <c r="F10877" s="139" t="s">
        <v>5422</v>
      </c>
      <c r="G10877" s="145">
        <v>1</v>
      </c>
      <c r="H10877" s="145">
        <v>1</v>
      </c>
    </row>
    <row r="10878" spans="1:8" x14ac:dyDescent="0.2">
      <c r="A10878" t="s">
        <v>15918</v>
      </c>
      <c r="B10878" s="139">
        <v>3</v>
      </c>
      <c r="C10878" s="139">
        <v>0</v>
      </c>
      <c r="D10878" s="139">
        <v>0</v>
      </c>
      <c r="E10878" s="139" t="s">
        <v>5421</v>
      </c>
      <c r="F10878" s="139" t="s">
        <v>5422</v>
      </c>
      <c r="G10878" s="145">
        <v>1</v>
      </c>
      <c r="H10878" s="145">
        <v>1</v>
      </c>
    </row>
    <row r="10879" spans="1:8" x14ac:dyDescent="0.2">
      <c r="A10879" t="s">
        <v>15919</v>
      </c>
      <c r="B10879" s="139">
        <v>1</v>
      </c>
      <c r="C10879" s="139">
        <v>0</v>
      </c>
      <c r="D10879" s="139">
        <v>0</v>
      </c>
      <c r="E10879" s="139" t="s">
        <v>5421</v>
      </c>
      <c r="F10879" s="139" t="s">
        <v>5422</v>
      </c>
      <c r="G10879" s="145">
        <v>1</v>
      </c>
      <c r="H10879" s="145">
        <v>1</v>
      </c>
    </row>
    <row r="10880" spans="1:8" x14ac:dyDescent="0.2">
      <c r="A10880" t="s">
        <v>15920</v>
      </c>
      <c r="B10880" s="139">
        <v>10</v>
      </c>
      <c r="C10880" s="139">
        <v>0</v>
      </c>
      <c r="D10880" s="139">
        <v>0.01</v>
      </c>
      <c r="E10880" s="139" t="s">
        <v>5421</v>
      </c>
      <c r="F10880" s="139" t="s">
        <v>5422</v>
      </c>
      <c r="G10880" s="145">
        <v>1</v>
      </c>
      <c r="H10880" s="145">
        <v>1</v>
      </c>
    </row>
    <row r="10881" spans="1:8" x14ac:dyDescent="0.2">
      <c r="A10881" t="s">
        <v>15921</v>
      </c>
      <c r="B10881" s="139">
        <v>3</v>
      </c>
      <c r="C10881" s="139">
        <v>0</v>
      </c>
      <c r="D10881" s="139">
        <v>0</v>
      </c>
      <c r="E10881" s="139" t="s">
        <v>5421</v>
      </c>
      <c r="F10881" s="139" t="s">
        <v>5422</v>
      </c>
      <c r="G10881" s="145">
        <v>1</v>
      </c>
      <c r="H10881" s="145">
        <v>1</v>
      </c>
    </row>
    <row r="10882" spans="1:8" x14ac:dyDescent="0.2">
      <c r="A10882" t="s">
        <v>15922</v>
      </c>
      <c r="B10882" s="139">
        <v>2</v>
      </c>
      <c r="C10882" s="139">
        <v>0</v>
      </c>
      <c r="D10882" s="139">
        <v>0</v>
      </c>
      <c r="E10882" s="139" t="s">
        <v>5421</v>
      </c>
      <c r="F10882" s="139" t="s">
        <v>5422</v>
      </c>
      <c r="G10882" s="145">
        <v>1</v>
      </c>
      <c r="H10882" s="145">
        <v>1</v>
      </c>
    </row>
    <row r="10883" spans="1:8" x14ac:dyDescent="0.2">
      <c r="A10883" t="s">
        <v>15923</v>
      </c>
      <c r="B10883" s="139">
        <v>4</v>
      </c>
      <c r="C10883" s="139">
        <v>0</v>
      </c>
      <c r="D10883" s="139">
        <v>0</v>
      </c>
      <c r="E10883" s="139" t="s">
        <v>5421</v>
      </c>
      <c r="F10883" s="139" t="s">
        <v>5422</v>
      </c>
      <c r="G10883" s="145">
        <v>1</v>
      </c>
      <c r="H10883" s="145">
        <v>1</v>
      </c>
    </row>
    <row r="10884" spans="1:8" x14ac:dyDescent="0.2">
      <c r="A10884" t="s">
        <v>15924</v>
      </c>
      <c r="B10884" s="139">
        <v>1</v>
      </c>
      <c r="C10884" s="139">
        <v>0</v>
      </c>
      <c r="D10884" s="139">
        <v>0</v>
      </c>
      <c r="E10884" s="139" t="s">
        <v>5421</v>
      </c>
      <c r="F10884" s="139" t="s">
        <v>5422</v>
      </c>
      <c r="G10884" s="145">
        <v>1</v>
      </c>
      <c r="H10884" s="145">
        <v>1</v>
      </c>
    </row>
    <row r="10885" spans="1:8" x14ac:dyDescent="0.2">
      <c r="A10885" t="s">
        <v>15925</v>
      </c>
      <c r="B10885" s="139">
        <v>4</v>
      </c>
      <c r="C10885" s="139">
        <v>0</v>
      </c>
      <c r="D10885" s="139">
        <v>0</v>
      </c>
      <c r="E10885" s="139" t="s">
        <v>5421</v>
      </c>
      <c r="F10885" s="139" t="s">
        <v>5422</v>
      </c>
      <c r="G10885" s="145">
        <v>1</v>
      </c>
      <c r="H10885" s="145">
        <v>1</v>
      </c>
    </row>
    <row r="10886" spans="1:8" x14ac:dyDescent="0.2">
      <c r="A10886" t="s">
        <v>15926</v>
      </c>
      <c r="B10886" s="139">
        <v>2</v>
      </c>
      <c r="C10886" s="139">
        <v>0</v>
      </c>
      <c r="D10886" s="139">
        <v>0</v>
      </c>
      <c r="E10886" s="139" t="s">
        <v>5421</v>
      </c>
      <c r="F10886" s="139" t="s">
        <v>5422</v>
      </c>
      <c r="G10886" s="145">
        <v>1</v>
      </c>
      <c r="H10886" s="145">
        <v>1</v>
      </c>
    </row>
    <row r="10887" spans="1:8" x14ac:dyDescent="0.2">
      <c r="A10887" t="s">
        <v>15927</v>
      </c>
      <c r="B10887" s="139">
        <v>1</v>
      </c>
      <c r="C10887" s="139">
        <v>0</v>
      </c>
      <c r="D10887" s="139">
        <v>0</v>
      </c>
      <c r="E10887" s="139" t="s">
        <v>5421</v>
      </c>
      <c r="F10887" s="139" t="s">
        <v>5422</v>
      </c>
      <c r="G10887" s="145">
        <v>1</v>
      </c>
      <c r="H10887" s="145">
        <v>1</v>
      </c>
    </row>
    <row r="10888" spans="1:8" x14ac:dyDescent="0.2">
      <c r="A10888" t="s">
        <v>15928</v>
      </c>
      <c r="B10888" s="139">
        <v>46</v>
      </c>
      <c r="C10888" s="139">
        <v>0</v>
      </c>
      <c r="D10888" s="139">
        <v>0.05</v>
      </c>
      <c r="E10888" s="139" t="s">
        <v>5421</v>
      </c>
      <c r="F10888" s="139" t="s">
        <v>5422</v>
      </c>
      <c r="G10888" s="145">
        <v>1</v>
      </c>
      <c r="H10888" s="145">
        <v>1</v>
      </c>
    </row>
    <row r="10889" spans="1:8" x14ac:dyDescent="0.2">
      <c r="A10889" t="s">
        <v>15929</v>
      </c>
      <c r="B10889" s="139">
        <v>3</v>
      </c>
      <c r="C10889" s="139">
        <v>0</v>
      </c>
      <c r="D10889" s="139">
        <v>0</v>
      </c>
      <c r="E10889" s="139" t="s">
        <v>5421</v>
      </c>
      <c r="F10889" s="139" t="s">
        <v>5422</v>
      </c>
      <c r="G10889" s="145">
        <v>1</v>
      </c>
      <c r="H10889" s="145">
        <v>1</v>
      </c>
    </row>
    <row r="10890" spans="1:8" x14ac:dyDescent="0.2">
      <c r="A10890" t="s">
        <v>15930</v>
      </c>
      <c r="B10890" s="139">
        <v>21</v>
      </c>
      <c r="C10890" s="139">
        <v>0</v>
      </c>
      <c r="D10890" s="139">
        <v>0.02</v>
      </c>
      <c r="E10890" s="139" t="s">
        <v>5421</v>
      </c>
      <c r="F10890" s="139" t="s">
        <v>5422</v>
      </c>
      <c r="G10890" s="145">
        <v>1</v>
      </c>
      <c r="H10890" s="145">
        <v>1</v>
      </c>
    </row>
    <row r="10891" spans="1:8" x14ac:dyDescent="0.2">
      <c r="A10891" t="s">
        <v>15931</v>
      </c>
      <c r="B10891" s="139">
        <v>1</v>
      </c>
      <c r="C10891" s="139">
        <v>0</v>
      </c>
      <c r="D10891" s="139">
        <v>0</v>
      </c>
      <c r="E10891" s="139" t="s">
        <v>5421</v>
      </c>
      <c r="F10891" s="139" t="s">
        <v>5422</v>
      </c>
      <c r="G10891" s="145">
        <v>1</v>
      </c>
      <c r="H10891" s="145">
        <v>1</v>
      </c>
    </row>
    <row r="10892" spans="1:8" x14ac:dyDescent="0.2">
      <c r="A10892" t="s">
        <v>15932</v>
      </c>
      <c r="B10892" s="139">
        <v>4</v>
      </c>
      <c r="C10892" s="139">
        <v>0</v>
      </c>
      <c r="D10892" s="139">
        <v>0</v>
      </c>
      <c r="E10892" s="139" t="s">
        <v>5421</v>
      </c>
      <c r="F10892" s="139" t="s">
        <v>5422</v>
      </c>
      <c r="G10892" s="145">
        <v>1</v>
      </c>
      <c r="H10892" s="145">
        <v>1</v>
      </c>
    </row>
    <row r="10893" spans="1:8" x14ac:dyDescent="0.2">
      <c r="A10893" t="s">
        <v>15933</v>
      </c>
      <c r="B10893" s="139">
        <v>4</v>
      </c>
      <c r="C10893" s="139">
        <v>0</v>
      </c>
      <c r="D10893" s="139">
        <v>0</v>
      </c>
      <c r="E10893" s="139" t="s">
        <v>5421</v>
      </c>
      <c r="F10893" s="139" t="s">
        <v>5422</v>
      </c>
      <c r="G10893" s="145">
        <v>1</v>
      </c>
      <c r="H10893" s="145">
        <v>1</v>
      </c>
    </row>
    <row r="10894" spans="1:8" x14ac:dyDescent="0.2">
      <c r="A10894" t="s">
        <v>15934</v>
      </c>
      <c r="B10894" s="139">
        <v>1</v>
      </c>
      <c r="C10894" s="139">
        <v>0</v>
      </c>
      <c r="D10894" s="139">
        <v>0</v>
      </c>
      <c r="E10894" s="139" t="s">
        <v>5421</v>
      </c>
      <c r="F10894" s="139" t="s">
        <v>5422</v>
      </c>
      <c r="G10894" s="145">
        <v>1</v>
      </c>
      <c r="H10894" s="145">
        <v>1</v>
      </c>
    </row>
    <row r="10895" spans="1:8" x14ac:dyDescent="0.2">
      <c r="A10895" t="s">
        <v>15935</v>
      </c>
      <c r="B10895" s="139">
        <v>8</v>
      </c>
      <c r="C10895" s="139">
        <v>0</v>
      </c>
      <c r="D10895" s="139">
        <v>0.01</v>
      </c>
      <c r="E10895" s="139" t="s">
        <v>5421</v>
      </c>
      <c r="F10895" s="139" t="s">
        <v>5422</v>
      </c>
      <c r="G10895" s="145">
        <v>1</v>
      </c>
      <c r="H10895" s="145">
        <v>1</v>
      </c>
    </row>
    <row r="10896" spans="1:8" x14ac:dyDescent="0.2">
      <c r="A10896" t="s">
        <v>15936</v>
      </c>
      <c r="B10896" s="139">
        <v>3</v>
      </c>
      <c r="C10896" s="139">
        <v>0</v>
      </c>
      <c r="D10896" s="139">
        <v>0</v>
      </c>
      <c r="E10896" s="139" t="s">
        <v>5421</v>
      </c>
      <c r="F10896" s="139" t="s">
        <v>5422</v>
      </c>
      <c r="G10896" s="145">
        <v>1</v>
      </c>
      <c r="H10896" s="145">
        <v>1</v>
      </c>
    </row>
    <row r="10897" spans="1:8" x14ac:dyDescent="0.2">
      <c r="A10897" t="s">
        <v>15937</v>
      </c>
      <c r="B10897" s="139">
        <v>149</v>
      </c>
      <c r="C10897" s="139">
        <v>0</v>
      </c>
      <c r="D10897" s="139">
        <v>0.15</v>
      </c>
      <c r="E10897" s="139" t="s">
        <v>5421</v>
      </c>
      <c r="F10897" s="139" t="s">
        <v>5422</v>
      </c>
      <c r="G10897" s="145">
        <v>1</v>
      </c>
      <c r="H10897" s="145">
        <v>1</v>
      </c>
    </row>
    <row r="10898" spans="1:8" x14ac:dyDescent="0.2">
      <c r="A10898" t="s">
        <v>15938</v>
      </c>
      <c r="B10898" s="139">
        <v>2</v>
      </c>
      <c r="C10898" s="139">
        <v>0</v>
      </c>
      <c r="D10898" s="139">
        <v>0</v>
      </c>
      <c r="E10898" s="139" t="s">
        <v>5421</v>
      </c>
      <c r="F10898" s="139" t="s">
        <v>5422</v>
      </c>
      <c r="G10898" s="145">
        <v>1</v>
      </c>
      <c r="H10898" s="145">
        <v>1</v>
      </c>
    </row>
    <row r="10899" spans="1:8" x14ac:dyDescent="0.2">
      <c r="A10899" t="s">
        <v>15939</v>
      </c>
      <c r="B10899" s="139">
        <v>3</v>
      </c>
      <c r="C10899" s="139">
        <v>0</v>
      </c>
      <c r="D10899" s="139">
        <v>0</v>
      </c>
      <c r="E10899" s="139" t="s">
        <v>5421</v>
      </c>
      <c r="F10899" s="139" t="s">
        <v>5422</v>
      </c>
      <c r="G10899" s="145">
        <v>1</v>
      </c>
      <c r="H10899" s="145">
        <v>1</v>
      </c>
    </row>
    <row r="10900" spans="1:8" x14ac:dyDescent="0.2">
      <c r="A10900" t="s">
        <v>15940</v>
      </c>
      <c r="B10900" s="139">
        <v>19</v>
      </c>
      <c r="C10900" s="139">
        <v>0</v>
      </c>
      <c r="D10900" s="139">
        <v>0.02</v>
      </c>
      <c r="E10900" s="139" t="s">
        <v>5421</v>
      </c>
      <c r="F10900" s="139" t="s">
        <v>5422</v>
      </c>
      <c r="G10900" s="145">
        <v>1</v>
      </c>
      <c r="H10900" s="145">
        <v>1</v>
      </c>
    </row>
    <row r="10901" spans="1:8" x14ac:dyDescent="0.2">
      <c r="A10901" t="s">
        <v>15941</v>
      </c>
      <c r="B10901" s="139">
        <v>20</v>
      </c>
      <c r="C10901" s="139">
        <v>0</v>
      </c>
      <c r="D10901" s="139">
        <v>0.02</v>
      </c>
      <c r="E10901" s="139" t="s">
        <v>5421</v>
      </c>
      <c r="F10901" s="139" t="s">
        <v>5422</v>
      </c>
      <c r="G10901" s="145">
        <v>1</v>
      </c>
      <c r="H10901" s="145">
        <v>1</v>
      </c>
    </row>
    <row r="10902" spans="1:8" x14ac:dyDescent="0.2">
      <c r="A10902" t="s">
        <v>15942</v>
      </c>
      <c r="B10902" s="139">
        <v>37</v>
      </c>
      <c r="C10902" s="139">
        <v>0</v>
      </c>
      <c r="D10902" s="139">
        <v>0.04</v>
      </c>
      <c r="E10902" s="139" t="s">
        <v>5421</v>
      </c>
      <c r="F10902" s="139" t="s">
        <v>5422</v>
      </c>
      <c r="G10902" s="145">
        <v>1</v>
      </c>
      <c r="H10902" s="145">
        <v>1</v>
      </c>
    </row>
    <row r="10903" spans="1:8" x14ac:dyDescent="0.2">
      <c r="A10903" t="s">
        <v>15943</v>
      </c>
      <c r="B10903" s="139">
        <v>12</v>
      </c>
      <c r="C10903" s="139">
        <v>0</v>
      </c>
      <c r="D10903" s="139">
        <v>0.01</v>
      </c>
      <c r="E10903" s="139" t="s">
        <v>5421</v>
      </c>
      <c r="F10903" s="139" t="s">
        <v>5422</v>
      </c>
      <c r="G10903" s="145">
        <v>1</v>
      </c>
      <c r="H10903" s="145">
        <v>1</v>
      </c>
    </row>
    <row r="10904" spans="1:8" x14ac:dyDescent="0.2">
      <c r="A10904" t="s">
        <v>15944</v>
      </c>
      <c r="B10904" s="139">
        <v>14</v>
      </c>
      <c r="C10904" s="139">
        <v>0</v>
      </c>
      <c r="D10904" s="139">
        <v>0.01</v>
      </c>
      <c r="E10904" s="139" t="s">
        <v>5421</v>
      </c>
      <c r="F10904" s="139" t="s">
        <v>5422</v>
      </c>
      <c r="G10904" s="145">
        <v>1</v>
      </c>
      <c r="H10904" s="145">
        <v>1</v>
      </c>
    </row>
    <row r="10905" spans="1:8" x14ac:dyDescent="0.2">
      <c r="A10905" t="s">
        <v>15945</v>
      </c>
      <c r="B10905" s="139">
        <v>12</v>
      </c>
      <c r="C10905" s="139">
        <v>0</v>
      </c>
      <c r="D10905" s="139">
        <v>0.01</v>
      </c>
      <c r="E10905" s="139" t="s">
        <v>5421</v>
      </c>
      <c r="F10905" s="139" t="s">
        <v>5422</v>
      </c>
      <c r="G10905" s="145">
        <v>1</v>
      </c>
      <c r="H10905" s="145">
        <v>1</v>
      </c>
    </row>
    <row r="10906" spans="1:8" x14ac:dyDescent="0.2">
      <c r="A10906" t="s">
        <v>15946</v>
      </c>
      <c r="B10906" s="139">
        <v>6</v>
      </c>
      <c r="C10906" s="139">
        <v>0</v>
      </c>
      <c r="D10906" s="139">
        <v>0.01</v>
      </c>
      <c r="E10906" s="139" t="s">
        <v>5421</v>
      </c>
      <c r="F10906" s="139" t="s">
        <v>5422</v>
      </c>
      <c r="G10906" s="145">
        <v>1</v>
      </c>
      <c r="H10906" s="145">
        <v>1</v>
      </c>
    </row>
    <row r="10907" spans="1:8" x14ac:dyDescent="0.2">
      <c r="A10907" t="s">
        <v>15947</v>
      </c>
      <c r="B10907" s="139">
        <v>1</v>
      </c>
      <c r="C10907" s="139">
        <v>0</v>
      </c>
      <c r="D10907" s="139">
        <v>0</v>
      </c>
      <c r="E10907" s="139" t="s">
        <v>5421</v>
      </c>
      <c r="F10907" s="139" t="s">
        <v>5422</v>
      </c>
      <c r="G10907" s="145">
        <v>1</v>
      </c>
      <c r="H10907" s="145">
        <v>1</v>
      </c>
    </row>
    <row r="10908" spans="1:8" x14ac:dyDescent="0.2">
      <c r="A10908" t="s">
        <v>15948</v>
      </c>
      <c r="B10908" s="139">
        <v>12</v>
      </c>
      <c r="C10908" s="139">
        <v>0</v>
      </c>
      <c r="D10908" s="139">
        <v>0.01</v>
      </c>
      <c r="E10908" s="139" t="s">
        <v>5421</v>
      </c>
      <c r="F10908" s="139" t="s">
        <v>5422</v>
      </c>
      <c r="G10908" s="145">
        <v>1</v>
      </c>
      <c r="H10908" s="145">
        <v>1</v>
      </c>
    </row>
    <row r="10909" spans="1:8" x14ac:dyDescent="0.2">
      <c r="A10909" t="s">
        <v>15949</v>
      </c>
      <c r="B10909" s="139">
        <v>5</v>
      </c>
      <c r="C10909" s="139">
        <v>0</v>
      </c>
      <c r="D10909" s="139">
        <v>0.01</v>
      </c>
      <c r="E10909" s="139" t="s">
        <v>5421</v>
      </c>
      <c r="F10909" s="139" t="s">
        <v>5422</v>
      </c>
      <c r="G10909" s="145">
        <v>1</v>
      </c>
      <c r="H10909" s="145">
        <v>1</v>
      </c>
    </row>
    <row r="10910" spans="1:8" x14ac:dyDescent="0.2">
      <c r="A10910" t="s">
        <v>15950</v>
      </c>
      <c r="B10910" s="139">
        <v>27</v>
      </c>
      <c r="C10910" s="139">
        <v>0</v>
      </c>
      <c r="D10910" s="139">
        <v>0.03</v>
      </c>
      <c r="E10910" s="139" t="s">
        <v>5421</v>
      </c>
      <c r="F10910" s="139" t="s">
        <v>5422</v>
      </c>
      <c r="G10910" s="145">
        <v>1</v>
      </c>
      <c r="H10910" s="145">
        <v>1</v>
      </c>
    </row>
    <row r="10911" spans="1:8" x14ac:dyDescent="0.2">
      <c r="A10911" t="s">
        <v>15951</v>
      </c>
      <c r="B10911" s="139">
        <v>46</v>
      </c>
      <c r="C10911" s="139">
        <v>0</v>
      </c>
      <c r="D10911" s="139">
        <v>0.05</v>
      </c>
      <c r="E10911" s="139" t="s">
        <v>5421</v>
      </c>
      <c r="F10911" s="139" t="s">
        <v>5422</v>
      </c>
      <c r="G10911" s="145">
        <v>1</v>
      </c>
      <c r="H10911" s="145">
        <v>1</v>
      </c>
    </row>
    <row r="10912" spans="1:8" x14ac:dyDescent="0.2">
      <c r="A10912" t="s">
        <v>15952</v>
      </c>
      <c r="B10912" s="139">
        <v>1</v>
      </c>
      <c r="C10912" s="139">
        <v>0</v>
      </c>
      <c r="D10912" s="139">
        <v>0</v>
      </c>
      <c r="E10912" s="139" t="s">
        <v>5421</v>
      </c>
      <c r="F10912" s="139" t="s">
        <v>5422</v>
      </c>
      <c r="G10912" s="145">
        <v>1</v>
      </c>
      <c r="H10912" s="145">
        <v>1</v>
      </c>
    </row>
    <row r="10913" spans="1:8" x14ac:dyDescent="0.2">
      <c r="A10913" t="s">
        <v>15953</v>
      </c>
      <c r="B10913" s="139">
        <v>4</v>
      </c>
      <c r="C10913" s="139">
        <v>0</v>
      </c>
      <c r="D10913" s="139">
        <v>0</v>
      </c>
      <c r="E10913" s="139" t="s">
        <v>5421</v>
      </c>
      <c r="F10913" s="139" t="s">
        <v>5422</v>
      </c>
      <c r="G10913" s="145">
        <v>1</v>
      </c>
      <c r="H10913" s="145">
        <v>1</v>
      </c>
    </row>
    <row r="10914" spans="1:8" x14ac:dyDescent="0.2">
      <c r="A10914" t="s">
        <v>15954</v>
      </c>
      <c r="B10914" s="139">
        <v>6</v>
      </c>
      <c r="C10914" s="139">
        <v>0</v>
      </c>
      <c r="D10914" s="139">
        <v>0.01</v>
      </c>
      <c r="E10914" s="139" t="s">
        <v>5421</v>
      </c>
      <c r="F10914" s="139" t="s">
        <v>5422</v>
      </c>
      <c r="G10914" s="145">
        <v>1</v>
      </c>
      <c r="H10914" s="145">
        <v>1</v>
      </c>
    </row>
    <row r="10915" spans="1:8" x14ac:dyDescent="0.2">
      <c r="A10915" t="s">
        <v>15955</v>
      </c>
      <c r="B10915" s="139">
        <v>2</v>
      </c>
      <c r="C10915" s="139">
        <v>0</v>
      </c>
      <c r="D10915" s="139">
        <v>0</v>
      </c>
      <c r="E10915" s="139" t="s">
        <v>5421</v>
      </c>
      <c r="F10915" s="139" t="s">
        <v>5422</v>
      </c>
      <c r="G10915" s="145">
        <v>1</v>
      </c>
      <c r="H10915" s="145">
        <v>1</v>
      </c>
    </row>
    <row r="10916" spans="1:8" x14ac:dyDescent="0.2">
      <c r="A10916" t="s">
        <v>15956</v>
      </c>
      <c r="B10916" s="139">
        <v>3</v>
      </c>
      <c r="C10916" s="139">
        <v>0</v>
      </c>
      <c r="D10916" s="139">
        <v>0</v>
      </c>
      <c r="E10916" s="139" t="s">
        <v>5421</v>
      </c>
      <c r="F10916" s="139" t="s">
        <v>5422</v>
      </c>
      <c r="G10916" s="145">
        <v>1</v>
      </c>
      <c r="H10916" s="145">
        <v>1</v>
      </c>
    </row>
    <row r="10917" spans="1:8" x14ac:dyDescent="0.2">
      <c r="A10917" t="s">
        <v>15957</v>
      </c>
      <c r="B10917" s="139">
        <v>12</v>
      </c>
      <c r="C10917" s="139">
        <v>0</v>
      </c>
      <c r="D10917" s="139">
        <v>0.01</v>
      </c>
      <c r="E10917" s="139" t="s">
        <v>5421</v>
      </c>
      <c r="F10917" s="139" t="s">
        <v>5422</v>
      </c>
      <c r="G10917" s="145">
        <v>1</v>
      </c>
      <c r="H10917" s="145">
        <v>1</v>
      </c>
    </row>
    <row r="10918" spans="1:8" x14ac:dyDescent="0.2">
      <c r="A10918" t="s">
        <v>5354</v>
      </c>
      <c r="B10918" s="139">
        <v>132</v>
      </c>
      <c r="C10918" s="139">
        <v>0</v>
      </c>
      <c r="D10918" s="139">
        <v>0.13</v>
      </c>
      <c r="E10918" s="139" t="s">
        <v>5421</v>
      </c>
      <c r="F10918" s="139" t="s">
        <v>5422</v>
      </c>
      <c r="G10918" s="145">
        <v>1</v>
      </c>
      <c r="H10918" s="145">
        <v>1</v>
      </c>
    </row>
    <row r="10919" spans="1:8" x14ac:dyDescent="0.2">
      <c r="A10919" t="s">
        <v>15958</v>
      </c>
      <c r="B10919" s="139">
        <v>3</v>
      </c>
      <c r="C10919" s="139">
        <v>0</v>
      </c>
      <c r="D10919" s="139">
        <v>0</v>
      </c>
      <c r="E10919" s="139" t="s">
        <v>5421</v>
      </c>
      <c r="F10919" s="139" t="s">
        <v>5422</v>
      </c>
      <c r="G10919" s="145">
        <v>1</v>
      </c>
      <c r="H10919" s="145">
        <v>1</v>
      </c>
    </row>
    <row r="10920" spans="1:8" x14ac:dyDescent="0.2">
      <c r="A10920" t="s">
        <v>15959</v>
      </c>
      <c r="B10920" s="139">
        <v>6</v>
      </c>
      <c r="C10920" s="139">
        <v>0</v>
      </c>
      <c r="D10920" s="139">
        <v>0.01</v>
      </c>
      <c r="E10920" s="139" t="s">
        <v>5421</v>
      </c>
      <c r="F10920" s="139" t="s">
        <v>5422</v>
      </c>
      <c r="G10920" s="145">
        <v>1</v>
      </c>
      <c r="H10920" s="145">
        <v>1</v>
      </c>
    </row>
    <row r="10921" spans="1:8" x14ac:dyDescent="0.2">
      <c r="A10921" t="s">
        <v>15960</v>
      </c>
      <c r="B10921" s="139">
        <v>14</v>
      </c>
      <c r="C10921" s="139">
        <v>0</v>
      </c>
      <c r="D10921" s="139">
        <v>0.01</v>
      </c>
      <c r="E10921" s="139" t="s">
        <v>5421</v>
      </c>
      <c r="F10921" s="139" t="s">
        <v>5422</v>
      </c>
      <c r="G10921" s="145">
        <v>1</v>
      </c>
      <c r="H10921" s="145">
        <v>1</v>
      </c>
    </row>
    <row r="10922" spans="1:8" x14ac:dyDescent="0.2">
      <c r="A10922" t="s">
        <v>15961</v>
      </c>
      <c r="B10922" s="139">
        <v>17</v>
      </c>
      <c r="C10922" s="139">
        <v>0</v>
      </c>
      <c r="D10922" s="139">
        <v>0.02</v>
      </c>
      <c r="E10922" s="139" t="s">
        <v>5421</v>
      </c>
      <c r="F10922" s="139" t="s">
        <v>5422</v>
      </c>
      <c r="G10922" s="145">
        <v>1</v>
      </c>
      <c r="H10922" s="145">
        <v>1</v>
      </c>
    </row>
    <row r="10923" spans="1:8" x14ac:dyDescent="0.2">
      <c r="A10923" t="s">
        <v>15962</v>
      </c>
      <c r="B10923" s="139">
        <v>21</v>
      </c>
      <c r="C10923" s="139">
        <v>0</v>
      </c>
      <c r="D10923" s="139">
        <v>0.02</v>
      </c>
      <c r="E10923" s="139" t="s">
        <v>5421</v>
      </c>
      <c r="F10923" s="139" t="s">
        <v>5422</v>
      </c>
      <c r="G10923" s="145">
        <v>1</v>
      </c>
      <c r="H10923" s="145">
        <v>1</v>
      </c>
    </row>
    <row r="10924" spans="1:8" x14ac:dyDescent="0.2">
      <c r="A10924" t="s">
        <v>15963</v>
      </c>
      <c r="B10924" s="139">
        <v>37</v>
      </c>
      <c r="C10924" s="139">
        <v>0</v>
      </c>
      <c r="D10924" s="139">
        <v>0.04</v>
      </c>
      <c r="E10924" s="139" t="s">
        <v>5421</v>
      </c>
      <c r="F10924" s="139" t="s">
        <v>5422</v>
      </c>
      <c r="G10924" s="145">
        <v>1</v>
      </c>
      <c r="H10924" s="145">
        <v>1</v>
      </c>
    </row>
    <row r="10925" spans="1:8" x14ac:dyDescent="0.2">
      <c r="A10925" t="s">
        <v>15964</v>
      </c>
      <c r="B10925" s="139">
        <v>4</v>
      </c>
      <c r="C10925" s="139">
        <v>0</v>
      </c>
      <c r="D10925" s="139">
        <v>0</v>
      </c>
      <c r="E10925" s="139" t="s">
        <v>5421</v>
      </c>
      <c r="F10925" s="139" t="s">
        <v>5422</v>
      </c>
      <c r="G10925" s="145">
        <v>1</v>
      </c>
      <c r="H10925" s="145">
        <v>1</v>
      </c>
    </row>
    <row r="10926" spans="1:8" x14ac:dyDescent="0.2">
      <c r="A10926" t="s">
        <v>15965</v>
      </c>
      <c r="B10926" s="139">
        <v>1</v>
      </c>
      <c r="C10926" s="139">
        <v>0</v>
      </c>
      <c r="D10926" s="139">
        <v>0</v>
      </c>
      <c r="E10926" s="139" t="s">
        <v>5421</v>
      </c>
      <c r="F10926" s="139" t="s">
        <v>5422</v>
      </c>
      <c r="G10926" s="145">
        <v>1</v>
      </c>
      <c r="H10926" s="145">
        <v>1</v>
      </c>
    </row>
    <row r="10927" spans="1:8" x14ac:dyDescent="0.2">
      <c r="A10927" t="s">
        <v>15966</v>
      </c>
      <c r="B10927" s="139">
        <v>4</v>
      </c>
      <c r="C10927" s="139">
        <v>0</v>
      </c>
      <c r="D10927" s="139">
        <v>0</v>
      </c>
      <c r="E10927" s="139" t="s">
        <v>5421</v>
      </c>
      <c r="F10927" s="139" t="s">
        <v>5422</v>
      </c>
      <c r="G10927" s="145">
        <v>1</v>
      </c>
      <c r="H10927" s="145">
        <v>1</v>
      </c>
    </row>
    <row r="10928" spans="1:8" x14ac:dyDescent="0.2">
      <c r="A10928" t="s">
        <v>15967</v>
      </c>
      <c r="B10928" s="139">
        <v>5</v>
      </c>
      <c r="C10928" s="139">
        <v>0</v>
      </c>
      <c r="D10928" s="139">
        <v>0.01</v>
      </c>
      <c r="E10928" s="139" t="s">
        <v>5421</v>
      </c>
      <c r="F10928" s="139" t="s">
        <v>5422</v>
      </c>
      <c r="G10928" s="145">
        <v>1</v>
      </c>
      <c r="H10928" s="145">
        <v>1</v>
      </c>
    </row>
    <row r="10929" spans="1:8" x14ac:dyDescent="0.2">
      <c r="A10929" t="s">
        <v>15968</v>
      </c>
      <c r="B10929" s="139">
        <v>32</v>
      </c>
      <c r="C10929" s="139">
        <v>0</v>
      </c>
      <c r="D10929" s="139">
        <v>0.03</v>
      </c>
      <c r="E10929" s="139" t="s">
        <v>5421</v>
      </c>
      <c r="F10929" s="139" t="s">
        <v>5422</v>
      </c>
      <c r="G10929" s="145">
        <v>1</v>
      </c>
      <c r="H10929" s="145">
        <v>1</v>
      </c>
    </row>
    <row r="10930" spans="1:8" x14ac:dyDescent="0.2">
      <c r="A10930" t="s">
        <v>15969</v>
      </c>
      <c r="B10930" s="139">
        <v>19</v>
      </c>
      <c r="C10930" s="139">
        <v>0</v>
      </c>
      <c r="D10930" s="139">
        <v>0.02</v>
      </c>
      <c r="E10930" s="139" t="s">
        <v>5421</v>
      </c>
      <c r="F10930" s="139" t="s">
        <v>5422</v>
      </c>
      <c r="G10930" s="145">
        <v>1</v>
      </c>
      <c r="H10930" s="145">
        <v>1</v>
      </c>
    </row>
    <row r="10931" spans="1:8" x14ac:dyDescent="0.2">
      <c r="A10931" t="s">
        <v>15970</v>
      </c>
      <c r="B10931" s="139">
        <v>15</v>
      </c>
      <c r="C10931" s="139">
        <v>0</v>
      </c>
      <c r="D10931" s="139">
        <v>0.02</v>
      </c>
      <c r="E10931" s="139" t="s">
        <v>5421</v>
      </c>
      <c r="F10931" s="139" t="s">
        <v>5422</v>
      </c>
      <c r="G10931" s="145">
        <v>1</v>
      </c>
      <c r="H10931" s="145">
        <v>1</v>
      </c>
    </row>
    <row r="10932" spans="1:8" x14ac:dyDescent="0.2">
      <c r="A10932" t="s">
        <v>15971</v>
      </c>
      <c r="B10932" s="139">
        <v>101</v>
      </c>
      <c r="C10932" s="139">
        <v>0</v>
      </c>
      <c r="D10932" s="139">
        <v>0.1</v>
      </c>
      <c r="E10932" s="139" t="s">
        <v>5421</v>
      </c>
      <c r="F10932" s="139" t="s">
        <v>5422</v>
      </c>
      <c r="G10932" s="145">
        <v>1</v>
      </c>
      <c r="H10932" s="145">
        <v>1</v>
      </c>
    </row>
    <row r="10933" spans="1:8" x14ac:dyDescent="0.2">
      <c r="A10933" t="s">
        <v>15972</v>
      </c>
      <c r="B10933" s="139">
        <v>17</v>
      </c>
      <c r="C10933" s="139">
        <v>0</v>
      </c>
      <c r="D10933" s="139">
        <v>0.02</v>
      </c>
      <c r="E10933" s="139" t="s">
        <v>5421</v>
      </c>
      <c r="F10933" s="139" t="s">
        <v>5422</v>
      </c>
      <c r="G10933" s="145">
        <v>1</v>
      </c>
      <c r="H10933" s="145">
        <v>1</v>
      </c>
    </row>
    <row r="10934" spans="1:8" x14ac:dyDescent="0.2">
      <c r="A10934" t="s">
        <v>15973</v>
      </c>
      <c r="B10934" s="139">
        <v>44</v>
      </c>
      <c r="C10934" s="139">
        <v>0</v>
      </c>
      <c r="D10934" s="139">
        <v>0.04</v>
      </c>
      <c r="E10934" s="139" t="s">
        <v>5421</v>
      </c>
      <c r="F10934" s="139" t="s">
        <v>5422</v>
      </c>
      <c r="G10934" s="145">
        <v>1</v>
      </c>
      <c r="H10934" s="145">
        <v>1</v>
      </c>
    </row>
    <row r="10935" spans="1:8" x14ac:dyDescent="0.2">
      <c r="A10935" t="s">
        <v>15974</v>
      </c>
      <c r="B10935" s="139">
        <v>1</v>
      </c>
      <c r="C10935" s="139">
        <v>0</v>
      </c>
      <c r="D10935" s="139">
        <v>0</v>
      </c>
      <c r="E10935" s="139" t="s">
        <v>5421</v>
      </c>
      <c r="F10935" s="139" t="s">
        <v>5422</v>
      </c>
      <c r="G10935" s="145">
        <v>1</v>
      </c>
      <c r="H10935" s="145">
        <v>1</v>
      </c>
    </row>
    <row r="10936" spans="1:8" x14ac:dyDescent="0.2">
      <c r="A10936" t="s">
        <v>15975</v>
      </c>
      <c r="B10936" s="139">
        <v>25</v>
      </c>
      <c r="C10936" s="139">
        <v>0</v>
      </c>
      <c r="D10936" s="139">
        <v>0.03</v>
      </c>
      <c r="E10936" s="139" t="s">
        <v>5421</v>
      </c>
      <c r="F10936" s="139" t="s">
        <v>5422</v>
      </c>
      <c r="G10936" s="145">
        <v>1</v>
      </c>
      <c r="H10936" s="145">
        <v>1</v>
      </c>
    </row>
    <row r="10937" spans="1:8" x14ac:dyDescent="0.2">
      <c r="A10937" t="s">
        <v>15976</v>
      </c>
      <c r="B10937" s="139">
        <v>1</v>
      </c>
      <c r="C10937" s="139">
        <v>0</v>
      </c>
      <c r="D10937" s="139">
        <v>0</v>
      </c>
      <c r="E10937" s="139" t="s">
        <v>5421</v>
      </c>
      <c r="F10937" s="139" t="s">
        <v>5422</v>
      </c>
      <c r="G10937" s="145">
        <v>1</v>
      </c>
      <c r="H10937" s="145">
        <v>1</v>
      </c>
    </row>
    <row r="10938" spans="1:8" x14ac:dyDescent="0.2">
      <c r="A10938" t="s">
        <v>15977</v>
      </c>
      <c r="B10938" s="139">
        <v>1</v>
      </c>
      <c r="C10938" s="139">
        <v>0</v>
      </c>
      <c r="D10938" s="139">
        <v>0</v>
      </c>
      <c r="E10938" s="139" t="s">
        <v>5421</v>
      </c>
      <c r="F10938" s="139" t="s">
        <v>5422</v>
      </c>
      <c r="G10938" s="145">
        <v>1</v>
      </c>
      <c r="H10938" s="145">
        <v>1</v>
      </c>
    </row>
    <row r="10939" spans="1:8" x14ac:dyDescent="0.2">
      <c r="A10939" t="s">
        <v>15978</v>
      </c>
      <c r="B10939" s="139">
        <v>8</v>
      </c>
      <c r="C10939" s="139">
        <v>0</v>
      </c>
      <c r="D10939" s="139">
        <v>0.01</v>
      </c>
      <c r="E10939" s="139" t="s">
        <v>5421</v>
      </c>
      <c r="F10939" s="139" t="s">
        <v>5422</v>
      </c>
      <c r="G10939" s="145">
        <v>1</v>
      </c>
      <c r="H10939" s="145">
        <v>1</v>
      </c>
    </row>
    <row r="10940" spans="1:8" x14ac:dyDescent="0.2">
      <c r="A10940" t="s">
        <v>15979</v>
      </c>
      <c r="B10940" s="139">
        <v>17</v>
      </c>
      <c r="C10940" s="139">
        <v>0</v>
      </c>
      <c r="D10940" s="139">
        <v>0.02</v>
      </c>
      <c r="E10940" s="139" t="s">
        <v>5421</v>
      </c>
      <c r="F10940" s="139" t="s">
        <v>5422</v>
      </c>
      <c r="G10940" s="145">
        <v>1</v>
      </c>
      <c r="H10940" s="145">
        <v>1</v>
      </c>
    </row>
    <row r="10941" spans="1:8" x14ac:dyDescent="0.2">
      <c r="A10941" t="s">
        <v>15980</v>
      </c>
      <c r="B10941" s="139">
        <v>180</v>
      </c>
      <c r="C10941" s="139">
        <v>0</v>
      </c>
      <c r="D10941" s="139">
        <v>0.18</v>
      </c>
      <c r="E10941" s="139" t="s">
        <v>5421</v>
      </c>
      <c r="F10941" s="139" t="s">
        <v>5422</v>
      </c>
      <c r="G10941" s="145">
        <v>1</v>
      </c>
      <c r="H10941" s="145">
        <v>1</v>
      </c>
    </row>
    <row r="10942" spans="1:8" x14ac:dyDescent="0.2">
      <c r="A10942" t="s">
        <v>15981</v>
      </c>
      <c r="B10942" s="139">
        <v>1299</v>
      </c>
      <c r="C10942" s="139">
        <v>0</v>
      </c>
      <c r="D10942" s="139">
        <v>1.33</v>
      </c>
      <c r="E10942" s="139" t="s">
        <v>5421</v>
      </c>
      <c r="F10942" s="139" t="s">
        <v>5422</v>
      </c>
      <c r="G10942" s="145">
        <v>0.64</v>
      </c>
      <c r="H10942" s="145">
        <v>1</v>
      </c>
    </row>
    <row r="10943" spans="1:8" x14ac:dyDescent="0.2">
      <c r="A10943" t="s">
        <v>15982</v>
      </c>
      <c r="B10943" s="139">
        <v>585</v>
      </c>
      <c r="C10943" s="139">
        <v>0</v>
      </c>
      <c r="D10943" s="139">
        <v>0.6</v>
      </c>
      <c r="E10943" s="139" t="s">
        <v>5421</v>
      </c>
      <c r="F10943" s="139" t="s">
        <v>5422</v>
      </c>
      <c r="G10943" s="145">
        <v>1</v>
      </c>
      <c r="H10943" s="145">
        <v>1</v>
      </c>
    </row>
    <row r="10944" spans="1:8" x14ac:dyDescent="0.2">
      <c r="A10944" t="s">
        <v>15983</v>
      </c>
      <c r="B10944" s="139">
        <v>21</v>
      </c>
      <c r="C10944" s="139">
        <v>0</v>
      </c>
      <c r="D10944" s="139">
        <v>0.02</v>
      </c>
      <c r="E10944" s="139" t="s">
        <v>5421</v>
      </c>
      <c r="F10944" s="139" t="s">
        <v>5422</v>
      </c>
      <c r="G10944" s="145">
        <v>1</v>
      </c>
      <c r="H10944" s="145">
        <v>1</v>
      </c>
    </row>
    <row r="10945" spans="1:8" x14ac:dyDescent="0.2">
      <c r="A10945" t="s">
        <v>15984</v>
      </c>
      <c r="B10945" s="139">
        <v>518</v>
      </c>
      <c r="C10945" s="139">
        <v>0</v>
      </c>
      <c r="D10945" s="139">
        <v>0.53</v>
      </c>
      <c r="E10945" s="139" t="s">
        <v>5421</v>
      </c>
      <c r="F10945" s="139" t="s">
        <v>5422</v>
      </c>
      <c r="G10945" s="145">
        <v>1</v>
      </c>
      <c r="H10945" s="145">
        <v>1</v>
      </c>
    </row>
    <row r="10946" spans="1:8" x14ac:dyDescent="0.2">
      <c r="A10946" t="s">
        <v>15985</v>
      </c>
      <c r="B10946" s="139">
        <v>34</v>
      </c>
      <c r="C10946" s="139">
        <v>0</v>
      </c>
      <c r="D10946" s="139">
        <v>0.03</v>
      </c>
      <c r="E10946" s="139" t="s">
        <v>5421</v>
      </c>
      <c r="F10946" s="139" t="s">
        <v>5422</v>
      </c>
      <c r="G10946" s="145">
        <v>1</v>
      </c>
      <c r="H10946" s="145">
        <v>1</v>
      </c>
    </row>
    <row r="10947" spans="1:8" x14ac:dyDescent="0.2">
      <c r="A10947" t="s">
        <v>15986</v>
      </c>
      <c r="B10947" s="139">
        <v>7</v>
      </c>
      <c r="C10947" s="139">
        <v>0</v>
      </c>
      <c r="D10947" s="139">
        <v>0.01</v>
      </c>
      <c r="E10947" s="139" t="s">
        <v>5421</v>
      </c>
      <c r="F10947" s="139" t="s">
        <v>5422</v>
      </c>
      <c r="G10947" s="145">
        <v>1</v>
      </c>
      <c r="H10947" s="145">
        <v>1</v>
      </c>
    </row>
    <row r="10948" spans="1:8" x14ac:dyDescent="0.2">
      <c r="A10948" t="s">
        <v>15987</v>
      </c>
      <c r="B10948" s="139">
        <v>3</v>
      </c>
      <c r="C10948" s="139">
        <v>0</v>
      </c>
      <c r="D10948" s="139">
        <v>0</v>
      </c>
      <c r="E10948" s="139" t="s">
        <v>5421</v>
      </c>
      <c r="F10948" s="139" t="s">
        <v>5422</v>
      </c>
      <c r="G10948" s="145">
        <v>1</v>
      </c>
      <c r="H10948" s="145">
        <v>1</v>
      </c>
    </row>
    <row r="10949" spans="1:8" x14ac:dyDescent="0.2">
      <c r="A10949" t="s">
        <v>15988</v>
      </c>
      <c r="B10949" s="139">
        <v>39</v>
      </c>
      <c r="C10949" s="139">
        <v>0</v>
      </c>
      <c r="D10949" s="139">
        <v>0.04</v>
      </c>
      <c r="E10949" s="139" t="s">
        <v>5421</v>
      </c>
      <c r="F10949" s="139" t="s">
        <v>5422</v>
      </c>
      <c r="G10949" s="145">
        <v>1</v>
      </c>
      <c r="H10949" s="145">
        <v>1</v>
      </c>
    </row>
    <row r="10950" spans="1:8" x14ac:dyDescent="0.2">
      <c r="A10950" t="s">
        <v>15989</v>
      </c>
      <c r="B10950" s="139">
        <v>36</v>
      </c>
      <c r="C10950" s="139">
        <v>0</v>
      </c>
      <c r="D10950" s="139">
        <v>0.04</v>
      </c>
      <c r="E10950" s="139" t="s">
        <v>5421</v>
      </c>
      <c r="F10950" s="139" t="s">
        <v>5422</v>
      </c>
      <c r="G10950" s="145">
        <v>1</v>
      </c>
      <c r="H10950" s="145">
        <v>1</v>
      </c>
    </row>
    <row r="10951" spans="1:8" x14ac:dyDescent="0.2">
      <c r="A10951" t="s">
        <v>15990</v>
      </c>
      <c r="B10951" s="139">
        <v>233</v>
      </c>
      <c r="C10951" s="139">
        <v>0</v>
      </c>
      <c r="D10951" s="139">
        <v>0.24</v>
      </c>
      <c r="E10951" s="139" t="s">
        <v>5421</v>
      </c>
      <c r="F10951" s="139" t="s">
        <v>5422</v>
      </c>
      <c r="G10951" s="145">
        <v>1</v>
      </c>
      <c r="H10951" s="145">
        <v>1</v>
      </c>
    </row>
    <row r="10952" spans="1:8" x14ac:dyDescent="0.2">
      <c r="A10952" t="s">
        <v>15991</v>
      </c>
      <c r="B10952" s="139">
        <v>6</v>
      </c>
      <c r="C10952" s="139">
        <v>0</v>
      </c>
      <c r="D10952" s="139">
        <v>0.01</v>
      </c>
      <c r="E10952" s="139" t="s">
        <v>5421</v>
      </c>
      <c r="F10952" s="139" t="s">
        <v>5422</v>
      </c>
      <c r="G10952" s="145">
        <v>1</v>
      </c>
      <c r="H10952" s="145">
        <v>1</v>
      </c>
    </row>
    <row r="10953" spans="1:8" x14ac:dyDescent="0.2">
      <c r="A10953" t="s">
        <v>15992</v>
      </c>
      <c r="B10953" s="139">
        <v>21</v>
      </c>
      <c r="C10953" s="139">
        <v>0</v>
      </c>
      <c r="D10953" s="139">
        <v>0.02</v>
      </c>
      <c r="E10953" s="139" t="s">
        <v>5421</v>
      </c>
      <c r="F10953" s="139" t="s">
        <v>5422</v>
      </c>
      <c r="G10953" s="145">
        <v>1</v>
      </c>
      <c r="H10953" s="145">
        <v>1</v>
      </c>
    </row>
    <row r="10954" spans="1:8" x14ac:dyDescent="0.2">
      <c r="A10954" t="s">
        <v>15993</v>
      </c>
      <c r="B10954" s="139">
        <v>1</v>
      </c>
      <c r="C10954" s="139">
        <v>0</v>
      </c>
      <c r="D10954" s="139">
        <v>0</v>
      </c>
      <c r="E10954" s="139" t="s">
        <v>5421</v>
      </c>
      <c r="F10954" s="139" t="s">
        <v>5422</v>
      </c>
      <c r="G10954" s="145">
        <v>1</v>
      </c>
      <c r="H10954" s="145">
        <v>1</v>
      </c>
    </row>
    <row r="10955" spans="1:8" x14ac:dyDescent="0.2">
      <c r="A10955" t="s">
        <v>15994</v>
      </c>
      <c r="B10955" s="139">
        <v>2</v>
      </c>
      <c r="C10955" s="139">
        <v>0</v>
      </c>
      <c r="D10955" s="139">
        <v>0</v>
      </c>
      <c r="E10955" s="139" t="s">
        <v>5421</v>
      </c>
      <c r="F10955" s="139" t="s">
        <v>5422</v>
      </c>
      <c r="G10955" s="145">
        <v>1</v>
      </c>
      <c r="H10955" s="145">
        <v>1</v>
      </c>
    </row>
    <row r="10956" spans="1:8" x14ac:dyDescent="0.2">
      <c r="A10956" t="s">
        <v>15995</v>
      </c>
      <c r="B10956" s="139">
        <v>1</v>
      </c>
      <c r="C10956" s="139">
        <v>0</v>
      </c>
      <c r="D10956" s="139">
        <v>0</v>
      </c>
      <c r="E10956" s="139" t="s">
        <v>5421</v>
      </c>
      <c r="F10956" s="139" t="s">
        <v>5422</v>
      </c>
      <c r="G10956" s="145">
        <v>1</v>
      </c>
      <c r="H10956" s="145">
        <v>1</v>
      </c>
    </row>
    <row r="10957" spans="1:8" x14ac:dyDescent="0.2">
      <c r="A10957" t="s">
        <v>15996</v>
      </c>
      <c r="B10957" s="139">
        <v>2</v>
      </c>
      <c r="C10957" s="139">
        <v>0</v>
      </c>
      <c r="D10957" s="139">
        <v>0</v>
      </c>
      <c r="E10957" s="139" t="s">
        <v>5421</v>
      </c>
      <c r="F10957" s="139" t="s">
        <v>5422</v>
      </c>
      <c r="G10957" s="145">
        <v>1</v>
      </c>
      <c r="H10957" s="145">
        <v>1</v>
      </c>
    </row>
    <row r="10958" spans="1:8" x14ac:dyDescent="0.2">
      <c r="A10958" t="s">
        <v>15997</v>
      </c>
      <c r="B10958" s="139">
        <v>3</v>
      </c>
      <c r="C10958" s="139">
        <v>0</v>
      </c>
      <c r="D10958" s="139">
        <v>0</v>
      </c>
      <c r="E10958" s="139" t="s">
        <v>5421</v>
      </c>
      <c r="F10958" s="139" t="s">
        <v>5422</v>
      </c>
      <c r="G10958" s="145">
        <v>1</v>
      </c>
      <c r="H10958" s="145">
        <v>1</v>
      </c>
    </row>
    <row r="10959" spans="1:8" x14ac:dyDescent="0.2">
      <c r="A10959" t="s">
        <v>15998</v>
      </c>
      <c r="B10959" s="139">
        <v>5</v>
      </c>
      <c r="C10959" s="139">
        <v>0</v>
      </c>
      <c r="D10959" s="139">
        <v>0.01</v>
      </c>
      <c r="E10959" s="139" t="s">
        <v>5421</v>
      </c>
      <c r="F10959" s="139" t="s">
        <v>5422</v>
      </c>
      <c r="G10959" s="145">
        <v>1</v>
      </c>
      <c r="H10959" s="145">
        <v>1</v>
      </c>
    </row>
    <row r="10960" spans="1:8" x14ac:dyDescent="0.2">
      <c r="A10960" t="s">
        <v>15999</v>
      </c>
      <c r="B10960" s="139">
        <v>12</v>
      </c>
      <c r="C10960" s="139">
        <v>0</v>
      </c>
      <c r="D10960" s="139">
        <v>0.01</v>
      </c>
      <c r="E10960" s="139" t="s">
        <v>5421</v>
      </c>
      <c r="F10960" s="139" t="s">
        <v>5422</v>
      </c>
      <c r="G10960" s="145">
        <v>1</v>
      </c>
      <c r="H10960" s="145">
        <v>1</v>
      </c>
    </row>
    <row r="10961" spans="1:8" x14ac:dyDescent="0.2">
      <c r="A10961" t="s">
        <v>16000</v>
      </c>
      <c r="B10961" s="139">
        <v>1</v>
      </c>
      <c r="C10961" s="139">
        <v>0</v>
      </c>
      <c r="D10961" s="139">
        <v>0</v>
      </c>
      <c r="E10961" s="139" t="s">
        <v>5421</v>
      </c>
      <c r="F10961" s="139" t="s">
        <v>5422</v>
      </c>
      <c r="G10961" s="145">
        <v>1</v>
      </c>
      <c r="H10961" s="145">
        <v>1</v>
      </c>
    </row>
    <row r="10962" spans="1:8" x14ac:dyDescent="0.2">
      <c r="A10962" t="s">
        <v>16001</v>
      </c>
      <c r="B10962" s="139">
        <v>1</v>
      </c>
      <c r="C10962" s="139">
        <v>0</v>
      </c>
      <c r="D10962" s="139">
        <v>0</v>
      </c>
      <c r="E10962" s="139" t="s">
        <v>5421</v>
      </c>
      <c r="F10962" s="139" t="s">
        <v>5422</v>
      </c>
      <c r="G10962" s="145">
        <v>1</v>
      </c>
      <c r="H10962" s="145">
        <v>1</v>
      </c>
    </row>
    <row r="10963" spans="1:8" x14ac:dyDescent="0.2">
      <c r="A10963" t="s">
        <v>16002</v>
      </c>
      <c r="B10963" s="139">
        <v>5</v>
      </c>
      <c r="C10963" s="139">
        <v>0</v>
      </c>
      <c r="D10963" s="139">
        <v>0.01</v>
      </c>
      <c r="E10963" s="139" t="s">
        <v>5421</v>
      </c>
      <c r="F10963" s="139" t="s">
        <v>5422</v>
      </c>
      <c r="G10963" s="145">
        <v>1</v>
      </c>
      <c r="H10963" s="145">
        <v>1</v>
      </c>
    </row>
    <row r="10964" spans="1:8" x14ac:dyDescent="0.2">
      <c r="A10964" t="s">
        <v>16003</v>
      </c>
      <c r="B10964" s="139">
        <v>1</v>
      </c>
      <c r="C10964" s="139">
        <v>0</v>
      </c>
      <c r="D10964" s="139">
        <v>0</v>
      </c>
      <c r="E10964" s="139" t="s">
        <v>5421</v>
      </c>
      <c r="F10964" s="139" t="s">
        <v>5422</v>
      </c>
      <c r="G10964" s="145">
        <v>1</v>
      </c>
      <c r="H10964" s="145">
        <v>1</v>
      </c>
    </row>
    <row r="10965" spans="1:8" x14ac:dyDescent="0.2">
      <c r="A10965" t="s">
        <v>16004</v>
      </c>
      <c r="B10965" s="139">
        <v>19</v>
      </c>
      <c r="C10965" s="139">
        <v>0</v>
      </c>
      <c r="D10965" s="139">
        <v>0.02</v>
      </c>
      <c r="E10965" s="139" t="s">
        <v>5421</v>
      </c>
      <c r="F10965" s="139" t="s">
        <v>5422</v>
      </c>
      <c r="G10965" s="145">
        <v>1</v>
      </c>
      <c r="H10965" s="145">
        <v>1</v>
      </c>
    </row>
    <row r="10966" spans="1:8" x14ac:dyDescent="0.2">
      <c r="A10966" t="s">
        <v>16005</v>
      </c>
      <c r="B10966" s="139">
        <v>21</v>
      </c>
      <c r="C10966" s="139">
        <v>0</v>
      </c>
      <c r="D10966" s="139">
        <v>0.02</v>
      </c>
      <c r="E10966" s="139" t="s">
        <v>5421</v>
      </c>
      <c r="F10966" s="139" t="s">
        <v>5422</v>
      </c>
      <c r="G10966" s="145">
        <v>1</v>
      </c>
      <c r="H10966" s="145">
        <v>1</v>
      </c>
    </row>
    <row r="10967" spans="1:8" x14ac:dyDescent="0.2">
      <c r="A10967" t="s">
        <v>16006</v>
      </c>
      <c r="B10967" s="139">
        <v>2</v>
      </c>
      <c r="C10967" s="139">
        <v>0</v>
      </c>
      <c r="D10967" s="139">
        <v>0</v>
      </c>
      <c r="E10967" s="139" t="s">
        <v>5421</v>
      </c>
      <c r="F10967" s="139" t="s">
        <v>5422</v>
      </c>
      <c r="G10967" s="145">
        <v>1</v>
      </c>
      <c r="H10967" s="145">
        <v>1</v>
      </c>
    </row>
    <row r="10968" spans="1:8" x14ac:dyDescent="0.2">
      <c r="A10968" t="s">
        <v>16007</v>
      </c>
      <c r="B10968" s="139">
        <v>4</v>
      </c>
      <c r="C10968" s="139">
        <v>0</v>
      </c>
      <c r="D10968" s="139">
        <v>0</v>
      </c>
      <c r="E10968" s="139" t="s">
        <v>5421</v>
      </c>
      <c r="F10968" s="139" t="s">
        <v>5422</v>
      </c>
      <c r="G10968" s="145">
        <v>1</v>
      </c>
      <c r="H10968" s="145">
        <v>1</v>
      </c>
    </row>
    <row r="10969" spans="1:8" x14ac:dyDescent="0.2">
      <c r="A10969" t="s">
        <v>16008</v>
      </c>
      <c r="B10969" s="139">
        <v>2</v>
      </c>
      <c r="C10969" s="139">
        <v>0</v>
      </c>
      <c r="D10969" s="139">
        <v>0</v>
      </c>
      <c r="E10969" s="139" t="s">
        <v>5421</v>
      </c>
      <c r="F10969" s="139" t="s">
        <v>5422</v>
      </c>
      <c r="G10969" s="145">
        <v>1</v>
      </c>
      <c r="H10969" s="145">
        <v>1</v>
      </c>
    </row>
    <row r="10970" spans="1:8" x14ac:dyDescent="0.2">
      <c r="A10970" t="s">
        <v>16009</v>
      </c>
      <c r="B10970" s="139">
        <v>3</v>
      </c>
      <c r="C10970" s="139">
        <v>0</v>
      </c>
      <c r="D10970" s="139">
        <v>0</v>
      </c>
      <c r="E10970" s="139" t="s">
        <v>5421</v>
      </c>
      <c r="F10970" s="139" t="s">
        <v>5422</v>
      </c>
      <c r="G10970" s="145">
        <v>1</v>
      </c>
      <c r="H10970" s="145">
        <v>1</v>
      </c>
    </row>
    <row r="10971" spans="1:8" x14ac:dyDescent="0.2">
      <c r="A10971" t="s">
        <v>16010</v>
      </c>
      <c r="B10971" s="139">
        <v>4</v>
      </c>
      <c r="C10971" s="139">
        <v>0</v>
      </c>
      <c r="D10971" s="139">
        <v>0</v>
      </c>
      <c r="E10971" s="139" t="s">
        <v>5421</v>
      </c>
      <c r="F10971" s="139" t="s">
        <v>5422</v>
      </c>
      <c r="G10971" s="145">
        <v>1</v>
      </c>
      <c r="H10971" s="145">
        <v>1</v>
      </c>
    </row>
    <row r="10972" spans="1:8" x14ac:dyDescent="0.2">
      <c r="A10972" t="s">
        <v>16011</v>
      </c>
      <c r="B10972" s="139">
        <v>2</v>
      </c>
      <c r="C10972" s="139">
        <v>0</v>
      </c>
      <c r="D10972" s="139">
        <v>0</v>
      </c>
      <c r="E10972" s="139" t="s">
        <v>5421</v>
      </c>
      <c r="F10972" s="139" t="s">
        <v>5422</v>
      </c>
      <c r="G10972" s="145">
        <v>1</v>
      </c>
      <c r="H10972" s="145">
        <v>1</v>
      </c>
    </row>
    <row r="10973" spans="1:8" x14ac:dyDescent="0.2">
      <c r="A10973" t="s">
        <v>16012</v>
      </c>
      <c r="B10973" s="139">
        <v>2</v>
      </c>
      <c r="C10973" s="139">
        <v>0</v>
      </c>
      <c r="D10973" s="139">
        <v>0</v>
      </c>
      <c r="E10973" s="139" t="s">
        <v>5421</v>
      </c>
      <c r="F10973" s="139" t="s">
        <v>5422</v>
      </c>
      <c r="G10973" s="145">
        <v>1</v>
      </c>
      <c r="H10973" s="145">
        <v>1</v>
      </c>
    </row>
    <row r="10974" spans="1:8" x14ac:dyDescent="0.2">
      <c r="A10974" t="s">
        <v>16013</v>
      </c>
      <c r="B10974" s="139">
        <v>2</v>
      </c>
      <c r="C10974" s="139">
        <v>0</v>
      </c>
      <c r="D10974" s="139">
        <v>0</v>
      </c>
      <c r="E10974" s="139" t="s">
        <v>5421</v>
      </c>
      <c r="F10974" s="139" t="s">
        <v>5422</v>
      </c>
      <c r="G10974" s="145">
        <v>1</v>
      </c>
      <c r="H10974" s="145">
        <v>1</v>
      </c>
    </row>
    <row r="10975" spans="1:8" x14ac:dyDescent="0.2">
      <c r="A10975" t="s">
        <v>16014</v>
      </c>
      <c r="B10975" s="139">
        <v>3</v>
      </c>
      <c r="C10975" s="139">
        <v>0</v>
      </c>
      <c r="D10975" s="139">
        <v>0</v>
      </c>
      <c r="E10975" s="139" t="s">
        <v>5421</v>
      </c>
      <c r="F10975" s="139" t="s">
        <v>5422</v>
      </c>
      <c r="G10975" s="145">
        <v>1</v>
      </c>
      <c r="H10975" s="145">
        <v>1</v>
      </c>
    </row>
    <row r="10976" spans="1:8" x14ac:dyDescent="0.2">
      <c r="A10976" t="s">
        <v>16015</v>
      </c>
      <c r="B10976" s="139">
        <v>12</v>
      </c>
      <c r="C10976" s="139">
        <v>0</v>
      </c>
      <c r="D10976" s="139">
        <v>0.01</v>
      </c>
      <c r="E10976" s="139" t="s">
        <v>5421</v>
      </c>
      <c r="F10976" s="139" t="s">
        <v>5422</v>
      </c>
      <c r="G10976" s="145">
        <v>1</v>
      </c>
      <c r="H10976" s="145">
        <v>1</v>
      </c>
    </row>
    <row r="10977" spans="1:8" x14ac:dyDescent="0.2">
      <c r="A10977" t="s">
        <v>16016</v>
      </c>
      <c r="B10977" s="139">
        <v>6</v>
      </c>
      <c r="C10977" s="139">
        <v>0</v>
      </c>
      <c r="D10977" s="139">
        <v>0.01</v>
      </c>
      <c r="E10977" s="139" t="s">
        <v>5421</v>
      </c>
      <c r="F10977" s="139" t="s">
        <v>5422</v>
      </c>
      <c r="G10977" s="145">
        <v>1</v>
      </c>
      <c r="H10977" s="145">
        <v>1</v>
      </c>
    </row>
    <row r="10978" spans="1:8" x14ac:dyDescent="0.2">
      <c r="A10978" t="s">
        <v>16017</v>
      </c>
      <c r="B10978" s="139">
        <v>15</v>
      </c>
      <c r="C10978" s="139">
        <v>0</v>
      </c>
      <c r="D10978" s="139">
        <v>0.02</v>
      </c>
      <c r="E10978" s="139" t="s">
        <v>5421</v>
      </c>
      <c r="F10978" s="139" t="s">
        <v>5422</v>
      </c>
      <c r="G10978" s="145">
        <v>1</v>
      </c>
      <c r="H10978" s="145">
        <v>1</v>
      </c>
    </row>
    <row r="10979" spans="1:8" x14ac:dyDescent="0.2">
      <c r="A10979" t="s">
        <v>16018</v>
      </c>
      <c r="B10979" s="139">
        <v>129</v>
      </c>
      <c r="C10979" s="139">
        <v>0</v>
      </c>
      <c r="D10979" s="139">
        <v>0.13</v>
      </c>
      <c r="E10979" s="139" t="s">
        <v>5421</v>
      </c>
      <c r="F10979" s="139" t="s">
        <v>5422</v>
      </c>
      <c r="G10979" s="145">
        <v>1</v>
      </c>
      <c r="H10979" s="145">
        <v>1</v>
      </c>
    </row>
    <row r="10980" spans="1:8" x14ac:dyDescent="0.2">
      <c r="A10980" t="s">
        <v>16019</v>
      </c>
      <c r="B10980" s="139">
        <v>154</v>
      </c>
      <c r="C10980" s="139">
        <v>0</v>
      </c>
      <c r="D10980" s="139">
        <v>0.16</v>
      </c>
      <c r="E10980" s="139" t="s">
        <v>5421</v>
      </c>
      <c r="F10980" s="139" t="s">
        <v>5422</v>
      </c>
      <c r="G10980" s="145">
        <v>1</v>
      </c>
      <c r="H10980" s="145">
        <v>1</v>
      </c>
    </row>
    <row r="10981" spans="1:8" x14ac:dyDescent="0.2">
      <c r="A10981" t="s">
        <v>16020</v>
      </c>
      <c r="B10981" s="139">
        <v>2</v>
      </c>
      <c r="C10981" s="139">
        <v>0</v>
      </c>
      <c r="D10981" s="139">
        <v>0</v>
      </c>
      <c r="E10981" s="139" t="s">
        <v>5421</v>
      </c>
      <c r="F10981" s="139" t="s">
        <v>5422</v>
      </c>
      <c r="G10981" s="145">
        <v>1</v>
      </c>
      <c r="H10981" s="145">
        <v>1</v>
      </c>
    </row>
    <row r="10982" spans="1:8" x14ac:dyDescent="0.2">
      <c r="A10982" t="s">
        <v>16021</v>
      </c>
      <c r="B10982" s="139">
        <v>23</v>
      </c>
      <c r="C10982" s="139">
        <v>0</v>
      </c>
      <c r="D10982" s="139">
        <v>0.02</v>
      </c>
      <c r="E10982" s="139" t="s">
        <v>5421</v>
      </c>
      <c r="F10982" s="139" t="s">
        <v>5422</v>
      </c>
      <c r="G10982" s="145">
        <v>1</v>
      </c>
      <c r="H10982" s="145">
        <v>1</v>
      </c>
    </row>
    <row r="10983" spans="1:8" x14ac:dyDescent="0.2">
      <c r="A10983" t="s">
        <v>16022</v>
      </c>
      <c r="B10983" s="139">
        <v>5</v>
      </c>
      <c r="C10983" s="139">
        <v>0</v>
      </c>
      <c r="D10983" s="139">
        <v>0.01</v>
      </c>
      <c r="E10983" s="139" t="s">
        <v>5421</v>
      </c>
      <c r="F10983" s="139" t="s">
        <v>5422</v>
      </c>
      <c r="G10983" s="145">
        <v>1</v>
      </c>
      <c r="H10983" s="145">
        <v>1</v>
      </c>
    </row>
    <row r="10984" spans="1:8" x14ac:dyDescent="0.2">
      <c r="A10984" t="s">
        <v>16023</v>
      </c>
      <c r="B10984" s="139">
        <v>4</v>
      </c>
      <c r="C10984" s="139">
        <v>0</v>
      </c>
      <c r="D10984" s="139">
        <v>0</v>
      </c>
      <c r="E10984" s="139" t="s">
        <v>5421</v>
      </c>
      <c r="F10984" s="139" t="s">
        <v>5422</v>
      </c>
      <c r="G10984" s="145">
        <v>1</v>
      </c>
      <c r="H10984" s="145">
        <v>1</v>
      </c>
    </row>
    <row r="10985" spans="1:8" x14ac:dyDescent="0.2">
      <c r="A10985" t="s">
        <v>16024</v>
      </c>
      <c r="B10985" s="139">
        <v>2</v>
      </c>
      <c r="C10985" s="139">
        <v>0</v>
      </c>
      <c r="D10985" s="139">
        <v>0</v>
      </c>
      <c r="E10985" s="139" t="s">
        <v>5421</v>
      </c>
      <c r="F10985" s="139" t="s">
        <v>5422</v>
      </c>
      <c r="G10985" s="145">
        <v>1</v>
      </c>
      <c r="H10985" s="145">
        <v>1</v>
      </c>
    </row>
    <row r="10986" spans="1:8" x14ac:dyDescent="0.2">
      <c r="A10986" t="s">
        <v>16025</v>
      </c>
      <c r="B10986" s="139">
        <v>1</v>
      </c>
      <c r="C10986" s="139">
        <v>0</v>
      </c>
      <c r="D10986" s="139">
        <v>0</v>
      </c>
      <c r="E10986" s="139" t="s">
        <v>5421</v>
      </c>
      <c r="F10986" s="139" t="s">
        <v>5422</v>
      </c>
      <c r="G10986" s="145">
        <v>1</v>
      </c>
      <c r="H10986" s="145">
        <v>1</v>
      </c>
    </row>
    <row r="10987" spans="1:8" x14ac:dyDescent="0.2">
      <c r="A10987" t="s">
        <v>16026</v>
      </c>
      <c r="B10987" s="139">
        <v>5</v>
      </c>
      <c r="C10987" s="139">
        <v>0</v>
      </c>
      <c r="D10987" s="139">
        <v>0.01</v>
      </c>
      <c r="E10987" s="139" t="s">
        <v>5421</v>
      </c>
      <c r="F10987" s="139" t="s">
        <v>5422</v>
      </c>
      <c r="G10987" s="145">
        <v>1</v>
      </c>
      <c r="H10987" s="145">
        <v>1</v>
      </c>
    </row>
    <row r="10988" spans="1:8" x14ac:dyDescent="0.2">
      <c r="A10988" t="s">
        <v>16027</v>
      </c>
      <c r="B10988" s="139">
        <v>24</v>
      </c>
      <c r="C10988" s="139">
        <v>0</v>
      </c>
      <c r="D10988" s="139">
        <v>0.02</v>
      </c>
      <c r="E10988" s="139" t="s">
        <v>5421</v>
      </c>
      <c r="F10988" s="139" t="s">
        <v>5422</v>
      </c>
      <c r="G10988" s="145">
        <v>1</v>
      </c>
      <c r="H10988" s="145">
        <v>1</v>
      </c>
    </row>
    <row r="10989" spans="1:8" x14ac:dyDescent="0.2">
      <c r="A10989" t="s">
        <v>16028</v>
      </c>
      <c r="B10989" s="139">
        <v>21</v>
      </c>
      <c r="C10989" s="139">
        <v>0</v>
      </c>
      <c r="D10989" s="139">
        <v>0.02</v>
      </c>
      <c r="E10989" s="139" t="s">
        <v>5421</v>
      </c>
      <c r="F10989" s="139" t="s">
        <v>5422</v>
      </c>
      <c r="G10989" s="145">
        <v>1</v>
      </c>
      <c r="H10989" s="145">
        <v>1</v>
      </c>
    </row>
    <row r="10990" spans="1:8" x14ac:dyDescent="0.2">
      <c r="A10990" t="s">
        <v>16029</v>
      </c>
      <c r="B10990" s="139">
        <v>9</v>
      </c>
      <c r="C10990" s="139">
        <v>0</v>
      </c>
      <c r="D10990" s="139">
        <v>0.01</v>
      </c>
      <c r="E10990" s="139" t="s">
        <v>5421</v>
      </c>
      <c r="F10990" s="139" t="s">
        <v>5422</v>
      </c>
      <c r="G10990" s="145">
        <v>1</v>
      </c>
      <c r="H10990" s="145">
        <v>1</v>
      </c>
    </row>
    <row r="10991" spans="1:8" x14ac:dyDescent="0.2">
      <c r="A10991" t="s">
        <v>16030</v>
      </c>
      <c r="B10991" s="139">
        <v>8</v>
      </c>
      <c r="C10991" s="139">
        <v>0</v>
      </c>
      <c r="D10991" s="139">
        <v>0.01</v>
      </c>
      <c r="E10991" s="139" t="s">
        <v>5421</v>
      </c>
      <c r="F10991" s="139" t="s">
        <v>5422</v>
      </c>
      <c r="G10991" s="145">
        <v>1</v>
      </c>
      <c r="H10991" s="145">
        <v>1</v>
      </c>
    </row>
    <row r="10992" spans="1:8" x14ac:dyDescent="0.2">
      <c r="A10992" t="s">
        <v>16031</v>
      </c>
      <c r="B10992" s="139">
        <v>1</v>
      </c>
      <c r="C10992" s="139">
        <v>0</v>
      </c>
      <c r="D10992" s="139">
        <v>0</v>
      </c>
      <c r="E10992" s="139" t="s">
        <v>5421</v>
      </c>
      <c r="F10992" s="139" t="s">
        <v>5422</v>
      </c>
      <c r="G10992" s="145">
        <v>1</v>
      </c>
      <c r="H10992" s="145">
        <v>1</v>
      </c>
    </row>
    <row r="10993" spans="1:8" x14ac:dyDescent="0.2">
      <c r="A10993" t="s">
        <v>16032</v>
      </c>
      <c r="B10993" s="139">
        <v>9</v>
      </c>
      <c r="C10993" s="139">
        <v>0</v>
      </c>
      <c r="D10993" s="139">
        <v>0.01</v>
      </c>
      <c r="E10993" s="139" t="s">
        <v>5421</v>
      </c>
      <c r="F10993" s="139" t="s">
        <v>5422</v>
      </c>
      <c r="G10993" s="145">
        <v>1</v>
      </c>
      <c r="H10993" s="145">
        <v>1</v>
      </c>
    </row>
    <row r="10994" spans="1:8" x14ac:dyDescent="0.2">
      <c r="A10994" t="s">
        <v>16033</v>
      </c>
      <c r="B10994" s="139">
        <v>9</v>
      </c>
      <c r="C10994" s="139">
        <v>0</v>
      </c>
      <c r="D10994" s="139">
        <v>0.01</v>
      </c>
      <c r="E10994" s="139" t="s">
        <v>5421</v>
      </c>
      <c r="F10994" s="139" t="s">
        <v>5422</v>
      </c>
      <c r="G10994" s="145">
        <v>1</v>
      </c>
      <c r="H10994" s="145">
        <v>1</v>
      </c>
    </row>
    <row r="10995" spans="1:8" x14ac:dyDescent="0.2">
      <c r="A10995" t="s">
        <v>16034</v>
      </c>
      <c r="B10995" s="139">
        <v>2</v>
      </c>
      <c r="C10995" s="139">
        <v>0</v>
      </c>
      <c r="D10995" s="139">
        <v>0</v>
      </c>
      <c r="E10995" s="139" t="s">
        <v>5421</v>
      </c>
      <c r="F10995" s="139" t="s">
        <v>5422</v>
      </c>
      <c r="G10995" s="145">
        <v>1</v>
      </c>
      <c r="H10995" s="145">
        <v>1</v>
      </c>
    </row>
    <row r="10996" spans="1:8" x14ac:dyDescent="0.2">
      <c r="A10996" t="s">
        <v>16035</v>
      </c>
      <c r="B10996" s="139">
        <v>3</v>
      </c>
      <c r="C10996" s="139">
        <v>0</v>
      </c>
      <c r="D10996" s="139">
        <v>0</v>
      </c>
      <c r="E10996" s="139" t="s">
        <v>5421</v>
      </c>
      <c r="F10996" s="139" t="s">
        <v>5422</v>
      </c>
      <c r="G10996" s="145">
        <v>1</v>
      </c>
      <c r="H10996" s="145">
        <v>1</v>
      </c>
    </row>
    <row r="10997" spans="1:8" x14ac:dyDescent="0.2">
      <c r="A10997" t="s">
        <v>16036</v>
      </c>
      <c r="B10997" s="139">
        <v>4</v>
      </c>
      <c r="C10997" s="139">
        <v>0</v>
      </c>
      <c r="D10997" s="139">
        <v>0</v>
      </c>
      <c r="E10997" s="139" t="s">
        <v>5421</v>
      </c>
      <c r="F10997" s="139" t="s">
        <v>5422</v>
      </c>
      <c r="G10997" s="145">
        <v>1</v>
      </c>
      <c r="H10997" s="145">
        <v>1</v>
      </c>
    </row>
    <row r="10998" spans="1:8" x14ac:dyDescent="0.2">
      <c r="A10998" t="s">
        <v>16037</v>
      </c>
      <c r="B10998" s="139">
        <v>3</v>
      </c>
      <c r="C10998" s="139">
        <v>0</v>
      </c>
      <c r="D10998" s="139">
        <v>0</v>
      </c>
      <c r="E10998" s="139" t="s">
        <v>5421</v>
      </c>
      <c r="F10998" s="139" t="s">
        <v>5422</v>
      </c>
      <c r="G10998" s="145">
        <v>1</v>
      </c>
      <c r="H10998" s="145">
        <v>1</v>
      </c>
    </row>
    <row r="10999" spans="1:8" x14ac:dyDescent="0.2">
      <c r="A10999" t="s">
        <v>16038</v>
      </c>
      <c r="B10999" s="139">
        <v>549</v>
      </c>
      <c r="C10999" s="139">
        <v>0</v>
      </c>
      <c r="D10999" s="139">
        <v>0.56000000000000005</v>
      </c>
      <c r="E10999" s="139" t="s">
        <v>5421</v>
      </c>
      <c r="F10999" s="139" t="s">
        <v>5422</v>
      </c>
      <c r="G10999" s="145">
        <v>1</v>
      </c>
      <c r="H10999" s="145">
        <v>1</v>
      </c>
    </row>
    <row r="11000" spans="1:8" x14ac:dyDescent="0.2">
      <c r="A11000" t="s">
        <v>16039</v>
      </c>
      <c r="B11000" s="139">
        <v>36</v>
      </c>
      <c r="C11000" s="139">
        <v>0</v>
      </c>
      <c r="D11000" s="139">
        <v>0.04</v>
      </c>
      <c r="E11000" s="139" t="s">
        <v>5421</v>
      </c>
      <c r="F11000" s="139" t="s">
        <v>5422</v>
      </c>
      <c r="G11000" s="145">
        <v>1</v>
      </c>
      <c r="H11000" s="145">
        <v>1</v>
      </c>
    </row>
    <row r="11001" spans="1:8" x14ac:dyDescent="0.2">
      <c r="A11001" t="s">
        <v>16040</v>
      </c>
      <c r="B11001" s="139">
        <v>31</v>
      </c>
      <c r="C11001" s="139">
        <v>0</v>
      </c>
      <c r="D11001" s="139">
        <v>0.03</v>
      </c>
      <c r="E11001" s="139" t="s">
        <v>5421</v>
      </c>
      <c r="F11001" s="139" t="s">
        <v>5422</v>
      </c>
      <c r="G11001" s="145">
        <v>1</v>
      </c>
      <c r="H11001" s="145">
        <v>1</v>
      </c>
    </row>
    <row r="11002" spans="1:8" x14ac:dyDescent="0.2">
      <c r="A11002" t="s">
        <v>16041</v>
      </c>
      <c r="B11002" s="139">
        <v>11</v>
      </c>
      <c r="C11002" s="139">
        <v>0</v>
      </c>
      <c r="D11002" s="139">
        <v>0.01</v>
      </c>
      <c r="E11002" s="139" t="s">
        <v>5421</v>
      </c>
      <c r="F11002" s="139" t="s">
        <v>5422</v>
      </c>
      <c r="G11002" s="145">
        <v>1</v>
      </c>
      <c r="H11002" s="145">
        <v>1</v>
      </c>
    </row>
    <row r="11003" spans="1:8" x14ac:dyDescent="0.2">
      <c r="A11003" t="s">
        <v>16042</v>
      </c>
      <c r="B11003" s="139">
        <v>525</v>
      </c>
      <c r="C11003" s="139">
        <v>0</v>
      </c>
      <c r="D11003" s="139">
        <v>0.54</v>
      </c>
      <c r="E11003" s="139" t="s">
        <v>5421</v>
      </c>
      <c r="F11003" s="139" t="s">
        <v>5422</v>
      </c>
      <c r="G11003" s="145">
        <v>1</v>
      </c>
      <c r="H11003" s="145">
        <v>1</v>
      </c>
    </row>
    <row r="11004" spans="1:8" x14ac:dyDescent="0.2">
      <c r="A11004" t="s">
        <v>5340</v>
      </c>
      <c r="B11004" s="139">
        <v>40</v>
      </c>
      <c r="C11004" s="139">
        <v>0</v>
      </c>
      <c r="D11004" s="139">
        <v>0.04</v>
      </c>
      <c r="E11004" s="139" t="s">
        <v>5421</v>
      </c>
      <c r="F11004" s="139" t="s">
        <v>5422</v>
      </c>
      <c r="G11004" s="145">
        <v>1</v>
      </c>
      <c r="H11004" s="145">
        <v>1</v>
      </c>
    </row>
    <row r="11005" spans="1:8" x14ac:dyDescent="0.2">
      <c r="A11005" t="s">
        <v>5333</v>
      </c>
      <c r="B11005" s="139">
        <v>22</v>
      </c>
      <c r="C11005" s="139">
        <v>0</v>
      </c>
      <c r="D11005" s="139">
        <v>0.02</v>
      </c>
      <c r="E11005" s="139" t="s">
        <v>5421</v>
      </c>
      <c r="F11005" s="139" t="s">
        <v>5422</v>
      </c>
      <c r="G11005" s="145">
        <v>1</v>
      </c>
      <c r="H11005" s="145">
        <v>1</v>
      </c>
    </row>
    <row r="11006" spans="1:8" x14ac:dyDescent="0.2">
      <c r="A11006" t="s">
        <v>16043</v>
      </c>
      <c r="B11006" s="139">
        <v>1</v>
      </c>
      <c r="C11006" s="139">
        <v>0</v>
      </c>
      <c r="D11006" s="139">
        <v>0</v>
      </c>
      <c r="E11006" s="139" t="s">
        <v>5421</v>
      </c>
      <c r="F11006" s="139" t="s">
        <v>5422</v>
      </c>
      <c r="G11006" s="145">
        <v>1</v>
      </c>
      <c r="H11006" s="145">
        <v>1</v>
      </c>
    </row>
    <row r="11007" spans="1:8" x14ac:dyDescent="0.2">
      <c r="A11007" t="s">
        <v>16044</v>
      </c>
      <c r="B11007" s="139">
        <v>272</v>
      </c>
      <c r="C11007" s="139">
        <v>0</v>
      </c>
      <c r="D11007" s="139">
        <v>0.28000000000000003</v>
      </c>
      <c r="E11007" s="139" t="s">
        <v>5421</v>
      </c>
      <c r="F11007" s="139" t="s">
        <v>5422</v>
      </c>
      <c r="G11007" s="145">
        <v>1</v>
      </c>
      <c r="H11007" s="145">
        <v>1</v>
      </c>
    </row>
    <row r="11008" spans="1:8" x14ac:dyDescent="0.2">
      <c r="A11008" t="s">
        <v>16045</v>
      </c>
      <c r="B11008" s="139">
        <v>4</v>
      </c>
      <c r="C11008" s="139">
        <v>0</v>
      </c>
      <c r="D11008" s="139">
        <v>0</v>
      </c>
      <c r="E11008" s="139" t="s">
        <v>5421</v>
      </c>
      <c r="F11008" s="139" t="s">
        <v>5422</v>
      </c>
      <c r="G11008" s="145">
        <v>1</v>
      </c>
      <c r="H11008" s="145">
        <v>1</v>
      </c>
    </row>
    <row r="11009" spans="1:8" x14ac:dyDescent="0.2">
      <c r="A11009" t="s">
        <v>16046</v>
      </c>
      <c r="B11009" s="139">
        <v>154</v>
      </c>
      <c r="C11009" s="139">
        <v>0</v>
      </c>
      <c r="D11009" s="139">
        <v>0.16</v>
      </c>
      <c r="E11009" s="139" t="s">
        <v>5421</v>
      </c>
      <c r="F11009" s="139" t="s">
        <v>5422</v>
      </c>
      <c r="G11009" s="145">
        <v>1</v>
      </c>
      <c r="H11009" s="145">
        <v>1</v>
      </c>
    </row>
    <row r="11010" spans="1:8" x14ac:dyDescent="0.2">
      <c r="A11010" t="s">
        <v>16047</v>
      </c>
      <c r="B11010" s="139">
        <v>26</v>
      </c>
      <c r="C11010" s="139">
        <v>0</v>
      </c>
      <c r="D11010" s="139">
        <v>0.03</v>
      </c>
      <c r="E11010" s="139" t="s">
        <v>5421</v>
      </c>
      <c r="F11010" s="139" t="s">
        <v>5422</v>
      </c>
      <c r="G11010" s="145">
        <v>1</v>
      </c>
      <c r="H11010" s="145">
        <v>1</v>
      </c>
    </row>
    <row r="11011" spans="1:8" x14ac:dyDescent="0.2">
      <c r="A11011" t="s">
        <v>16048</v>
      </c>
      <c r="B11011" s="139">
        <v>8</v>
      </c>
      <c r="C11011" s="139">
        <v>0</v>
      </c>
      <c r="D11011" s="139">
        <v>0.01</v>
      </c>
      <c r="E11011" s="139" t="s">
        <v>5421</v>
      </c>
      <c r="F11011" s="139" t="s">
        <v>5422</v>
      </c>
      <c r="G11011" s="145">
        <v>1</v>
      </c>
      <c r="H11011" s="145">
        <v>1</v>
      </c>
    </row>
    <row r="11012" spans="1:8" x14ac:dyDescent="0.2">
      <c r="A11012" t="s">
        <v>16049</v>
      </c>
      <c r="B11012" s="139">
        <v>3</v>
      </c>
      <c r="C11012" s="139">
        <v>0</v>
      </c>
      <c r="D11012" s="139">
        <v>0</v>
      </c>
      <c r="E11012" s="139" t="s">
        <v>5421</v>
      </c>
      <c r="F11012" s="139" t="s">
        <v>5422</v>
      </c>
      <c r="G11012" s="145">
        <v>1</v>
      </c>
      <c r="H11012" s="145">
        <v>1</v>
      </c>
    </row>
    <row r="11013" spans="1:8" x14ac:dyDescent="0.2">
      <c r="A11013" t="s">
        <v>16050</v>
      </c>
      <c r="B11013" s="139">
        <v>2</v>
      </c>
      <c r="C11013" s="139">
        <v>0</v>
      </c>
      <c r="D11013" s="139">
        <v>0</v>
      </c>
      <c r="E11013" s="139" t="s">
        <v>5421</v>
      </c>
      <c r="F11013" s="139" t="s">
        <v>5422</v>
      </c>
      <c r="G11013" s="145">
        <v>1</v>
      </c>
      <c r="H11013" s="145">
        <v>1</v>
      </c>
    </row>
    <row r="11014" spans="1:8" x14ac:dyDescent="0.2">
      <c r="A11014" t="s">
        <v>16051</v>
      </c>
      <c r="B11014" s="139">
        <v>9</v>
      </c>
      <c r="C11014" s="139">
        <v>0</v>
      </c>
      <c r="D11014" s="139">
        <v>0.01</v>
      </c>
      <c r="E11014" s="139" t="s">
        <v>5421</v>
      </c>
      <c r="F11014" s="139" t="s">
        <v>5422</v>
      </c>
      <c r="G11014" s="145">
        <v>1</v>
      </c>
      <c r="H11014" s="145">
        <v>1</v>
      </c>
    </row>
    <row r="11015" spans="1:8" x14ac:dyDescent="0.2">
      <c r="A11015" t="s">
        <v>16052</v>
      </c>
      <c r="B11015" s="139">
        <v>19</v>
      </c>
      <c r="C11015" s="139">
        <v>0</v>
      </c>
      <c r="D11015" s="139">
        <v>0.02</v>
      </c>
      <c r="E11015" s="139" t="s">
        <v>5421</v>
      </c>
      <c r="F11015" s="139" t="s">
        <v>5422</v>
      </c>
      <c r="G11015" s="145">
        <v>1</v>
      </c>
      <c r="H11015" s="145">
        <v>1</v>
      </c>
    </row>
    <row r="11016" spans="1:8" x14ac:dyDescent="0.2">
      <c r="A11016" t="s">
        <v>16053</v>
      </c>
      <c r="B11016" s="139">
        <v>12</v>
      </c>
      <c r="C11016" s="139">
        <v>0</v>
      </c>
      <c r="D11016" s="139">
        <v>0.01</v>
      </c>
      <c r="E11016" s="139" t="s">
        <v>5421</v>
      </c>
      <c r="F11016" s="139" t="s">
        <v>5422</v>
      </c>
      <c r="G11016" s="145">
        <v>1</v>
      </c>
      <c r="H11016" s="145">
        <v>1</v>
      </c>
    </row>
    <row r="11017" spans="1:8" x14ac:dyDescent="0.2">
      <c r="A11017" t="s">
        <v>16054</v>
      </c>
      <c r="B11017" s="139">
        <v>5</v>
      </c>
      <c r="C11017" s="139">
        <v>0</v>
      </c>
      <c r="D11017" s="139">
        <v>0.01</v>
      </c>
      <c r="E11017" s="139" t="s">
        <v>5421</v>
      </c>
      <c r="F11017" s="139" t="s">
        <v>5422</v>
      </c>
      <c r="G11017" s="145">
        <v>1</v>
      </c>
      <c r="H11017" s="145">
        <v>1</v>
      </c>
    </row>
    <row r="11018" spans="1:8" x14ac:dyDescent="0.2">
      <c r="A11018" t="s">
        <v>16055</v>
      </c>
      <c r="B11018" s="139">
        <v>2</v>
      </c>
      <c r="C11018" s="139">
        <v>0</v>
      </c>
      <c r="D11018" s="139">
        <v>0</v>
      </c>
      <c r="E11018" s="139" t="s">
        <v>5421</v>
      </c>
      <c r="F11018" s="139" t="s">
        <v>5422</v>
      </c>
      <c r="G11018" s="145">
        <v>1</v>
      </c>
      <c r="H11018" s="145">
        <v>1</v>
      </c>
    </row>
    <row r="11019" spans="1:8" x14ac:dyDescent="0.2">
      <c r="A11019" t="s">
        <v>16056</v>
      </c>
      <c r="B11019" s="139">
        <v>2</v>
      </c>
      <c r="C11019" s="139">
        <v>0</v>
      </c>
      <c r="D11019" s="139">
        <v>0</v>
      </c>
      <c r="E11019" s="139" t="s">
        <v>5421</v>
      </c>
      <c r="F11019" s="139" t="s">
        <v>5422</v>
      </c>
      <c r="G11019" s="145">
        <v>1</v>
      </c>
      <c r="H11019" s="145">
        <v>1</v>
      </c>
    </row>
    <row r="11020" spans="1:8" x14ac:dyDescent="0.2">
      <c r="A11020" t="s">
        <v>16057</v>
      </c>
      <c r="B11020" s="139">
        <v>5</v>
      </c>
      <c r="C11020" s="139">
        <v>0</v>
      </c>
      <c r="D11020" s="139">
        <v>0.01</v>
      </c>
      <c r="E11020" s="139" t="s">
        <v>5421</v>
      </c>
      <c r="F11020" s="139" t="s">
        <v>5422</v>
      </c>
      <c r="G11020" s="145">
        <v>1</v>
      </c>
      <c r="H11020" s="145">
        <v>1</v>
      </c>
    </row>
    <row r="11021" spans="1:8" x14ac:dyDescent="0.2">
      <c r="A11021" t="s">
        <v>16058</v>
      </c>
      <c r="B11021" s="139">
        <v>29</v>
      </c>
      <c r="C11021" s="139">
        <v>0</v>
      </c>
      <c r="D11021" s="139">
        <v>0.03</v>
      </c>
      <c r="E11021" s="139" t="s">
        <v>5421</v>
      </c>
      <c r="F11021" s="139" t="s">
        <v>5422</v>
      </c>
      <c r="G11021" s="145">
        <v>1</v>
      </c>
      <c r="H11021" s="145">
        <v>1</v>
      </c>
    </row>
    <row r="11022" spans="1:8" x14ac:dyDescent="0.2">
      <c r="A11022" t="s">
        <v>16059</v>
      </c>
      <c r="B11022" s="139">
        <v>21</v>
      </c>
      <c r="C11022" s="139">
        <v>0</v>
      </c>
      <c r="D11022" s="139">
        <v>0.02</v>
      </c>
      <c r="E11022" s="139" t="s">
        <v>5421</v>
      </c>
      <c r="F11022" s="139" t="s">
        <v>5422</v>
      </c>
      <c r="G11022" s="145">
        <v>1</v>
      </c>
      <c r="H11022" s="145">
        <v>1</v>
      </c>
    </row>
    <row r="11023" spans="1:8" x14ac:dyDescent="0.2">
      <c r="A11023" t="s">
        <v>16060</v>
      </c>
      <c r="B11023" s="139">
        <v>54</v>
      </c>
      <c r="C11023" s="139">
        <v>0</v>
      </c>
      <c r="D11023" s="139">
        <v>0.06</v>
      </c>
      <c r="E11023" s="139" t="s">
        <v>5421</v>
      </c>
      <c r="F11023" s="139" t="s">
        <v>5422</v>
      </c>
      <c r="G11023" s="145">
        <v>1</v>
      </c>
      <c r="H11023" s="145">
        <v>1</v>
      </c>
    </row>
    <row r="11024" spans="1:8" x14ac:dyDescent="0.2">
      <c r="A11024" t="s">
        <v>16061</v>
      </c>
      <c r="B11024" s="139">
        <v>1</v>
      </c>
      <c r="C11024" s="139">
        <v>0</v>
      </c>
      <c r="D11024" s="139">
        <v>0</v>
      </c>
      <c r="E11024" s="139" t="s">
        <v>5421</v>
      </c>
      <c r="F11024" s="139" t="s">
        <v>5422</v>
      </c>
      <c r="G11024" s="145">
        <v>1</v>
      </c>
      <c r="H11024" s="145">
        <v>1</v>
      </c>
    </row>
    <row r="11025" spans="1:8" x14ac:dyDescent="0.2">
      <c r="A11025" t="s">
        <v>16062</v>
      </c>
      <c r="B11025" s="139">
        <v>1</v>
      </c>
      <c r="C11025" s="139">
        <v>0</v>
      </c>
      <c r="D11025" s="139">
        <v>0</v>
      </c>
      <c r="E11025" s="139" t="s">
        <v>5421</v>
      </c>
      <c r="F11025" s="139" t="s">
        <v>5422</v>
      </c>
      <c r="G11025" s="145">
        <v>1</v>
      </c>
      <c r="H11025" s="145">
        <v>1</v>
      </c>
    </row>
    <row r="11026" spans="1:8" x14ac:dyDescent="0.2">
      <c r="A11026" t="s">
        <v>16063</v>
      </c>
      <c r="B11026" s="139">
        <v>1</v>
      </c>
      <c r="C11026" s="139">
        <v>0</v>
      </c>
      <c r="D11026" s="139">
        <v>0</v>
      </c>
      <c r="E11026" s="139" t="s">
        <v>5421</v>
      </c>
      <c r="F11026" s="139" t="s">
        <v>5422</v>
      </c>
      <c r="G11026" s="145">
        <v>1</v>
      </c>
      <c r="H11026" s="145">
        <v>1</v>
      </c>
    </row>
    <row r="11027" spans="1:8" x14ac:dyDescent="0.2">
      <c r="A11027" t="s">
        <v>16064</v>
      </c>
      <c r="B11027" s="139">
        <v>2</v>
      </c>
      <c r="C11027" s="139">
        <v>0</v>
      </c>
      <c r="D11027" s="139">
        <v>0</v>
      </c>
      <c r="E11027" s="139" t="s">
        <v>5421</v>
      </c>
      <c r="F11027" s="139" t="s">
        <v>5422</v>
      </c>
      <c r="G11027" s="145">
        <v>1</v>
      </c>
      <c r="H11027" s="145">
        <v>1</v>
      </c>
    </row>
    <row r="11028" spans="1:8" x14ac:dyDescent="0.2">
      <c r="A11028" t="s">
        <v>16065</v>
      </c>
      <c r="B11028" s="139">
        <v>10</v>
      </c>
      <c r="C11028" s="139">
        <v>0</v>
      </c>
      <c r="D11028" s="139">
        <v>0.01</v>
      </c>
      <c r="E11028" s="139" t="s">
        <v>5421</v>
      </c>
      <c r="F11028" s="139" t="s">
        <v>5422</v>
      </c>
      <c r="G11028" s="145">
        <v>1</v>
      </c>
      <c r="H11028" s="145">
        <v>1</v>
      </c>
    </row>
    <row r="11029" spans="1:8" x14ac:dyDescent="0.2">
      <c r="A11029" t="s">
        <v>16066</v>
      </c>
      <c r="B11029" s="139">
        <v>6</v>
      </c>
      <c r="C11029" s="139">
        <v>0</v>
      </c>
      <c r="D11029" s="139">
        <v>0.01</v>
      </c>
      <c r="E11029" s="139" t="s">
        <v>5421</v>
      </c>
      <c r="F11029" s="139" t="s">
        <v>5422</v>
      </c>
      <c r="G11029" s="145">
        <v>1</v>
      </c>
      <c r="H11029" s="145">
        <v>1</v>
      </c>
    </row>
    <row r="11030" spans="1:8" x14ac:dyDescent="0.2">
      <c r="A11030" t="s">
        <v>16067</v>
      </c>
      <c r="B11030" s="139">
        <v>3</v>
      </c>
      <c r="C11030" s="139">
        <v>0</v>
      </c>
      <c r="D11030" s="139">
        <v>0</v>
      </c>
      <c r="E11030" s="139" t="s">
        <v>5421</v>
      </c>
      <c r="F11030" s="139" t="s">
        <v>5422</v>
      </c>
      <c r="G11030" s="145">
        <v>1</v>
      </c>
      <c r="H11030" s="145">
        <v>1</v>
      </c>
    </row>
    <row r="11031" spans="1:8" x14ac:dyDescent="0.2">
      <c r="A11031" t="s">
        <v>16068</v>
      </c>
      <c r="B11031" s="139">
        <v>5</v>
      </c>
      <c r="C11031" s="139">
        <v>0</v>
      </c>
      <c r="D11031" s="139">
        <v>0.01</v>
      </c>
      <c r="E11031" s="139" t="s">
        <v>5421</v>
      </c>
      <c r="F11031" s="139" t="s">
        <v>5422</v>
      </c>
      <c r="G11031" s="145">
        <v>1</v>
      </c>
      <c r="H11031" s="145">
        <v>1</v>
      </c>
    </row>
    <row r="11032" spans="1:8" x14ac:dyDescent="0.2">
      <c r="A11032" t="s">
        <v>16069</v>
      </c>
      <c r="B11032" s="139">
        <v>7</v>
      </c>
      <c r="C11032" s="139">
        <v>0</v>
      </c>
      <c r="D11032" s="139">
        <v>0.01</v>
      </c>
      <c r="E11032" s="139" t="s">
        <v>5421</v>
      </c>
      <c r="F11032" s="139" t="s">
        <v>5422</v>
      </c>
      <c r="G11032" s="145">
        <v>1</v>
      </c>
      <c r="H11032" s="145">
        <v>1</v>
      </c>
    </row>
    <row r="11033" spans="1:8" x14ac:dyDescent="0.2">
      <c r="A11033" t="s">
        <v>16070</v>
      </c>
      <c r="B11033" s="139">
        <v>35</v>
      </c>
      <c r="C11033" s="139">
        <v>0</v>
      </c>
      <c r="D11033" s="139">
        <v>0.04</v>
      </c>
      <c r="E11033" s="139" t="s">
        <v>5421</v>
      </c>
      <c r="F11033" s="139" t="s">
        <v>5422</v>
      </c>
      <c r="G11033" s="145">
        <v>1</v>
      </c>
      <c r="H11033" s="145">
        <v>1</v>
      </c>
    </row>
    <row r="11034" spans="1:8" x14ac:dyDescent="0.2">
      <c r="A11034" t="s">
        <v>16071</v>
      </c>
      <c r="B11034" s="139">
        <v>24</v>
      </c>
      <c r="C11034" s="139">
        <v>0</v>
      </c>
      <c r="D11034" s="139">
        <v>0.02</v>
      </c>
      <c r="E11034" s="139" t="s">
        <v>5421</v>
      </c>
      <c r="F11034" s="139" t="s">
        <v>5422</v>
      </c>
      <c r="G11034" s="145">
        <v>1</v>
      </c>
      <c r="H11034" s="145">
        <v>1</v>
      </c>
    </row>
    <row r="11035" spans="1:8" x14ac:dyDescent="0.2">
      <c r="A11035" t="s">
        <v>16072</v>
      </c>
      <c r="B11035" s="139">
        <v>12</v>
      </c>
      <c r="C11035" s="139">
        <v>0</v>
      </c>
      <c r="D11035" s="139">
        <v>0.01</v>
      </c>
      <c r="E11035" s="139" t="s">
        <v>5421</v>
      </c>
      <c r="F11035" s="139" t="s">
        <v>5422</v>
      </c>
      <c r="G11035" s="145">
        <v>1</v>
      </c>
      <c r="H11035" s="145">
        <v>1</v>
      </c>
    </row>
    <row r="11036" spans="1:8" x14ac:dyDescent="0.2">
      <c r="A11036" t="s">
        <v>16073</v>
      </c>
      <c r="B11036" s="139">
        <v>41</v>
      </c>
      <c r="C11036" s="139">
        <v>0</v>
      </c>
      <c r="D11036" s="139">
        <v>0.04</v>
      </c>
      <c r="E11036" s="139" t="s">
        <v>5421</v>
      </c>
      <c r="F11036" s="139" t="s">
        <v>5422</v>
      </c>
      <c r="G11036" s="145">
        <v>1</v>
      </c>
      <c r="H11036" s="145">
        <v>1</v>
      </c>
    </row>
    <row r="11037" spans="1:8" x14ac:dyDescent="0.2">
      <c r="A11037" t="s">
        <v>16074</v>
      </c>
      <c r="B11037" s="139">
        <v>6</v>
      </c>
      <c r="C11037" s="139">
        <v>0</v>
      </c>
      <c r="D11037" s="139">
        <v>0.01</v>
      </c>
      <c r="E11037" s="139" t="s">
        <v>5421</v>
      </c>
      <c r="F11037" s="139" t="s">
        <v>5422</v>
      </c>
      <c r="G11037" s="145">
        <v>1</v>
      </c>
      <c r="H11037" s="145">
        <v>1</v>
      </c>
    </row>
    <row r="11038" spans="1:8" x14ac:dyDescent="0.2">
      <c r="A11038" t="s">
        <v>16075</v>
      </c>
      <c r="B11038" s="139">
        <v>6</v>
      </c>
      <c r="C11038" s="139">
        <v>0</v>
      </c>
      <c r="D11038" s="139">
        <v>0.01</v>
      </c>
      <c r="E11038" s="139" t="s">
        <v>5421</v>
      </c>
      <c r="F11038" s="139" t="s">
        <v>5422</v>
      </c>
      <c r="G11038" s="145">
        <v>1</v>
      </c>
      <c r="H11038" s="145">
        <v>1</v>
      </c>
    </row>
    <row r="11039" spans="1:8" x14ac:dyDescent="0.2">
      <c r="A11039" t="s">
        <v>16076</v>
      </c>
      <c r="B11039" s="139">
        <v>4</v>
      </c>
      <c r="C11039" s="139">
        <v>0</v>
      </c>
      <c r="D11039" s="139">
        <v>0</v>
      </c>
      <c r="E11039" s="139" t="s">
        <v>5421</v>
      </c>
      <c r="F11039" s="139" t="s">
        <v>5422</v>
      </c>
      <c r="G11039" s="145">
        <v>1</v>
      </c>
      <c r="H11039" s="145">
        <v>1</v>
      </c>
    </row>
    <row r="11040" spans="1:8" x14ac:dyDescent="0.2">
      <c r="A11040" t="s">
        <v>16077</v>
      </c>
      <c r="B11040" s="139">
        <v>5</v>
      </c>
      <c r="C11040" s="139">
        <v>0</v>
      </c>
      <c r="D11040" s="139">
        <v>0.01</v>
      </c>
      <c r="E11040" s="139" t="s">
        <v>5421</v>
      </c>
      <c r="F11040" s="139" t="s">
        <v>5422</v>
      </c>
      <c r="G11040" s="145">
        <v>1</v>
      </c>
      <c r="H11040" s="145">
        <v>1</v>
      </c>
    </row>
    <row r="11041" spans="1:8" x14ac:dyDescent="0.2">
      <c r="A11041" t="s">
        <v>16078</v>
      </c>
      <c r="B11041" s="139">
        <v>1</v>
      </c>
      <c r="C11041" s="139">
        <v>0</v>
      </c>
      <c r="D11041" s="139">
        <v>0</v>
      </c>
      <c r="E11041" s="139" t="s">
        <v>5421</v>
      </c>
      <c r="F11041" s="139" t="s">
        <v>5422</v>
      </c>
      <c r="G11041" s="145">
        <v>1</v>
      </c>
      <c r="H11041" s="145">
        <v>1</v>
      </c>
    </row>
    <row r="11042" spans="1:8" x14ac:dyDescent="0.2">
      <c r="A11042" t="s">
        <v>16079</v>
      </c>
      <c r="B11042" s="139">
        <v>13</v>
      </c>
      <c r="C11042" s="139">
        <v>0</v>
      </c>
      <c r="D11042" s="139">
        <v>0.01</v>
      </c>
      <c r="E11042" s="139" t="s">
        <v>5421</v>
      </c>
      <c r="F11042" s="139" t="s">
        <v>5422</v>
      </c>
      <c r="G11042" s="145">
        <v>1</v>
      </c>
      <c r="H11042" s="145">
        <v>1</v>
      </c>
    </row>
    <row r="11043" spans="1:8" x14ac:dyDescent="0.2">
      <c r="A11043" t="s">
        <v>16080</v>
      </c>
      <c r="B11043" s="139">
        <v>3</v>
      </c>
      <c r="C11043" s="139">
        <v>0</v>
      </c>
      <c r="D11043" s="139">
        <v>0</v>
      </c>
      <c r="E11043" s="139" t="s">
        <v>5421</v>
      </c>
      <c r="F11043" s="139" t="s">
        <v>5422</v>
      </c>
      <c r="G11043" s="145">
        <v>1</v>
      </c>
      <c r="H11043" s="145">
        <v>1</v>
      </c>
    </row>
    <row r="11044" spans="1:8" x14ac:dyDescent="0.2">
      <c r="A11044" t="s">
        <v>16081</v>
      </c>
      <c r="B11044" s="139">
        <v>65</v>
      </c>
      <c r="C11044" s="139">
        <v>0</v>
      </c>
      <c r="D11044" s="139">
        <v>7.0000000000000007E-2</v>
      </c>
      <c r="E11044" s="139" t="s">
        <v>5421</v>
      </c>
      <c r="F11044" s="139" t="s">
        <v>5422</v>
      </c>
      <c r="G11044" s="145">
        <v>1</v>
      </c>
      <c r="H11044" s="145">
        <v>1</v>
      </c>
    </row>
    <row r="11045" spans="1:8" x14ac:dyDescent="0.2">
      <c r="A11045" t="s">
        <v>16082</v>
      </c>
      <c r="B11045" s="139">
        <v>19</v>
      </c>
      <c r="C11045" s="139">
        <v>0</v>
      </c>
      <c r="D11045" s="139">
        <v>0.02</v>
      </c>
      <c r="E11045" s="139" t="s">
        <v>5421</v>
      </c>
      <c r="F11045" s="139" t="s">
        <v>5422</v>
      </c>
      <c r="G11045" s="145">
        <v>1</v>
      </c>
      <c r="H11045" s="145">
        <v>1</v>
      </c>
    </row>
    <row r="11046" spans="1:8" x14ac:dyDescent="0.2">
      <c r="A11046" t="s">
        <v>16083</v>
      </c>
      <c r="B11046" s="139">
        <v>3</v>
      </c>
      <c r="C11046" s="139">
        <v>0</v>
      </c>
      <c r="D11046" s="139">
        <v>0</v>
      </c>
      <c r="E11046" s="139" t="s">
        <v>5421</v>
      </c>
      <c r="F11046" s="139" t="s">
        <v>5422</v>
      </c>
      <c r="G11046" s="145">
        <v>1</v>
      </c>
      <c r="H11046" s="145">
        <v>1</v>
      </c>
    </row>
    <row r="11047" spans="1:8" x14ac:dyDescent="0.2">
      <c r="A11047" t="s">
        <v>16084</v>
      </c>
      <c r="B11047" s="139">
        <v>48</v>
      </c>
      <c r="C11047" s="139">
        <v>0</v>
      </c>
      <c r="D11047" s="139">
        <v>0.05</v>
      </c>
      <c r="E11047" s="139" t="s">
        <v>5421</v>
      </c>
      <c r="F11047" s="139" t="s">
        <v>5422</v>
      </c>
      <c r="G11047" s="145">
        <v>1</v>
      </c>
      <c r="H11047" s="145">
        <v>1</v>
      </c>
    </row>
    <row r="11048" spans="1:8" x14ac:dyDescent="0.2">
      <c r="A11048" t="s">
        <v>16085</v>
      </c>
      <c r="B11048" s="139">
        <v>2</v>
      </c>
      <c r="C11048" s="139">
        <v>0</v>
      </c>
      <c r="D11048" s="139">
        <v>0</v>
      </c>
      <c r="E11048" s="139" t="s">
        <v>5421</v>
      </c>
      <c r="F11048" s="139" t="s">
        <v>5422</v>
      </c>
      <c r="G11048" s="145">
        <v>1</v>
      </c>
      <c r="H11048" s="145">
        <v>1</v>
      </c>
    </row>
    <row r="11049" spans="1:8" x14ac:dyDescent="0.2">
      <c r="A11049" t="s">
        <v>16086</v>
      </c>
      <c r="B11049" s="139">
        <v>2</v>
      </c>
      <c r="C11049" s="139">
        <v>0</v>
      </c>
      <c r="D11049" s="139">
        <v>0</v>
      </c>
      <c r="E11049" s="139" t="s">
        <v>5421</v>
      </c>
      <c r="F11049" s="139" t="s">
        <v>5422</v>
      </c>
      <c r="G11049" s="145">
        <v>1</v>
      </c>
      <c r="H11049" s="145">
        <v>1</v>
      </c>
    </row>
    <row r="11050" spans="1:8" x14ac:dyDescent="0.2">
      <c r="A11050" t="s">
        <v>16087</v>
      </c>
      <c r="B11050" s="139">
        <v>1</v>
      </c>
      <c r="C11050" s="139">
        <v>0</v>
      </c>
      <c r="D11050" s="139">
        <v>0</v>
      </c>
      <c r="E11050" s="139" t="s">
        <v>5421</v>
      </c>
      <c r="F11050" s="139" t="s">
        <v>5422</v>
      </c>
      <c r="G11050" s="145">
        <v>1</v>
      </c>
      <c r="H11050" s="145">
        <v>1</v>
      </c>
    </row>
    <row r="11051" spans="1:8" x14ac:dyDescent="0.2">
      <c r="A11051" t="s">
        <v>16088</v>
      </c>
      <c r="B11051" s="139">
        <v>7</v>
      </c>
      <c r="C11051" s="139">
        <v>0</v>
      </c>
      <c r="D11051" s="139">
        <v>0.01</v>
      </c>
      <c r="E11051" s="139" t="s">
        <v>5421</v>
      </c>
      <c r="F11051" s="139" t="s">
        <v>5422</v>
      </c>
      <c r="G11051" s="145">
        <v>1</v>
      </c>
      <c r="H11051" s="145">
        <v>1</v>
      </c>
    </row>
    <row r="11052" spans="1:8" x14ac:dyDescent="0.2">
      <c r="A11052" t="s">
        <v>16089</v>
      </c>
      <c r="B11052" s="139">
        <v>3</v>
      </c>
      <c r="C11052" s="139">
        <v>0</v>
      </c>
      <c r="D11052" s="139">
        <v>0</v>
      </c>
      <c r="E11052" s="139" t="s">
        <v>5421</v>
      </c>
      <c r="F11052" s="139" t="s">
        <v>5422</v>
      </c>
      <c r="G11052" s="145">
        <v>1</v>
      </c>
      <c r="H11052" s="145">
        <v>1</v>
      </c>
    </row>
    <row r="11053" spans="1:8" x14ac:dyDescent="0.2">
      <c r="A11053" t="s">
        <v>16090</v>
      </c>
      <c r="B11053" s="139">
        <v>5</v>
      </c>
      <c r="C11053" s="139">
        <v>0</v>
      </c>
      <c r="D11053" s="139">
        <v>0.01</v>
      </c>
      <c r="E11053" s="139" t="s">
        <v>5421</v>
      </c>
      <c r="F11053" s="139" t="s">
        <v>5422</v>
      </c>
      <c r="G11053" s="145">
        <v>1</v>
      </c>
      <c r="H11053" s="145">
        <v>1</v>
      </c>
    </row>
    <row r="11054" spans="1:8" x14ac:dyDescent="0.2">
      <c r="A11054" t="s">
        <v>16091</v>
      </c>
      <c r="B11054" s="139">
        <v>13</v>
      </c>
      <c r="C11054" s="139">
        <v>0</v>
      </c>
      <c r="D11054" s="139">
        <v>0.01</v>
      </c>
      <c r="E11054" s="139" t="s">
        <v>5421</v>
      </c>
      <c r="F11054" s="139" t="s">
        <v>5422</v>
      </c>
      <c r="G11054" s="145">
        <v>1</v>
      </c>
      <c r="H11054" s="145">
        <v>1</v>
      </c>
    </row>
    <row r="11055" spans="1:8" x14ac:dyDescent="0.2">
      <c r="A11055" t="s">
        <v>16092</v>
      </c>
      <c r="B11055" s="139">
        <v>8</v>
      </c>
      <c r="C11055" s="139">
        <v>0</v>
      </c>
      <c r="D11055" s="139">
        <v>0.01</v>
      </c>
      <c r="E11055" s="139" t="s">
        <v>5421</v>
      </c>
      <c r="F11055" s="139" t="s">
        <v>5422</v>
      </c>
      <c r="G11055" s="145">
        <v>1</v>
      </c>
      <c r="H11055" s="145">
        <v>1</v>
      </c>
    </row>
    <row r="11056" spans="1:8" x14ac:dyDescent="0.2">
      <c r="A11056" t="s">
        <v>16093</v>
      </c>
      <c r="B11056" s="139">
        <v>37</v>
      </c>
      <c r="C11056" s="139">
        <v>0</v>
      </c>
      <c r="D11056" s="139">
        <v>0.04</v>
      </c>
      <c r="E11056" s="139" t="s">
        <v>5421</v>
      </c>
      <c r="F11056" s="139" t="s">
        <v>5422</v>
      </c>
      <c r="G11056" s="145">
        <v>1</v>
      </c>
      <c r="H11056" s="145">
        <v>1</v>
      </c>
    </row>
    <row r="11057" spans="1:8" x14ac:dyDescent="0.2">
      <c r="A11057" t="s">
        <v>16094</v>
      </c>
      <c r="B11057" s="139">
        <v>1</v>
      </c>
      <c r="C11057" s="139">
        <v>0</v>
      </c>
      <c r="D11057" s="139">
        <v>0</v>
      </c>
      <c r="E11057" s="139" t="s">
        <v>5421</v>
      </c>
      <c r="F11057" s="139" t="s">
        <v>5422</v>
      </c>
      <c r="G11057" s="145">
        <v>1</v>
      </c>
      <c r="H11057" s="145">
        <v>1</v>
      </c>
    </row>
    <row r="11058" spans="1:8" x14ac:dyDescent="0.2">
      <c r="A11058" t="s">
        <v>16095</v>
      </c>
      <c r="B11058" s="139">
        <v>13</v>
      </c>
      <c r="C11058" s="139">
        <v>0</v>
      </c>
      <c r="D11058" s="139">
        <v>0.01</v>
      </c>
      <c r="E11058" s="139" t="s">
        <v>5421</v>
      </c>
      <c r="F11058" s="139" t="s">
        <v>5422</v>
      </c>
      <c r="G11058" s="145">
        <v>1</v>
      </c>
      <c r="H11058" s="145">
        <v>1</v>
      </c>
    </row>
    <row r="11059" spans="1:8" x14ac:dyDescent="0.2">
      <c r="A11059" t="s">
        <v>16096</v>
      </c>
      <c r="B11059" s="139">
        <v>62</v>
      </c>
      <c r="C11059" s="139">
        <v>0</v>
      </c>
      <c r="D11059" s="139">
        <v>0.06</v>
      </c>
      <c r="E11059" s="139" t="s">
        <v>5421</v>
      </c>
      <c r="F11059" s="139" t="s">
        <v>5422</v>
      </c>
      <c r="G11059" s="145">
        <v>1</v>
      </c>
      <c r="H11059" s="145">
        <v>1</v>
      </c>
    </row>
    <row r="11060" spans="1:8" x14ac:dyDescent="0.2">
      <c r="A11060" t="s">
        <v>16097</v>
      </c>
      <c r="B11060" s="139">
        <v>25</v>
      </c>
      <c r="C11060" s="139">
        <v>0</v>
      </c>
      <c r="D11060" s="139">
        <v>0.03</v>
      </c>
      <c r="E11060" s="139" t="s">
        <v>5421</v>
      </c>
      <c r="F11060" s="139" t="s">
        <v>5422</v>
      </c>
      <c r="G11060" s="145">
        <v>1</v>
      </c>
      <c r="H11060" s="145">
        <v>1</v>
      </c>
    </row>
    <row r="11061" spans="1:8" x14ac:dyDescent="0.2">
      <c r="A11061" t="s">
        <v>16098</v>
      </c>
      <c r="B11061" s="139">
        <v>9</v>
      </c>
      <c r="C11061" s="139">
        <v>0</v>
      </c>
      <c r="D11061" s="139">
        <v>0.01</v>
      </c>
      <c r="E11061" s="139" t="s">
        <v>5421</v>
      </c>
      <c r="F11061" s="139" t="s">
        <v>5422</v>
      </c>
      <c r="G11061" s="145">
        <v>1</v>
      </c>
      <c r="H11061" s="145">
        <v>1</v>
      </c>
    </row>
    <row r="11062" spans="1:8" x14ac:dyDescent="0.2">
      <c r="A11062" t="s">
        <v>16099</v>
      </c>
      <c r="B11062" s="139">
        <v>24</v>
      </c>
      <c r="C11062" s="139">
        <v>0</v>
      </c>
      <c r="D11062" s="139">
        <v>0.02</v>
      </c>
      <c r="E11062" s="139" t="s">
        <v>5421</v>
      </c>
      <c r="F11062" s="139" t="s">
        <v>5422</v>
      </c>
      <c r="G11062" s="145">
        <v>1</v>
      </c>
      <c r="H11062" s="145">
        <v>1</v>
      </c>
    </row>
    <row r="11063" spans="1:8" x14ac:dyDescent="0.2">
      <c r="A11063" t="s">
        <v>16100</v>
      </c>
      <c r="B11063" s="139">
        <v>1</v>
      </c>
      <c r="C11063" s="139">
        <v>0</v>
      </c>
      <c r="D11063" s="139">
        <v>0</v>
      </c>
      <c r="E11063" s="139" t="s">
        <v>5421</v>
      </c>
      <c r="F11063" s="139" t="s">
        <v>5422</v>
      </c>
      <c r="G11063" s="145">
        <v>1</v>
      </c>
      <c r="H11063" s="145">
        <v>1</v>
      </c>
    </row>
    <row r="11064" spans="1:8" x14ac:dyDescent="0.2">
      <c r="A11064" t="s">
        <v>16101</v>
      </c>
      <c r="B11064" s="139">
        <v>8</v>
      </c>
      <c r="C11064" s="139">
        <v>0</v>
      </c>
      <c r="D11064" s="139">
        <v>0.01</v>
      </c>
      <c r="E11064" s="139" t="s">
        <v>5421</v>
      </c>
      <c r="F11064" s="139" t="s">
        <v>5422</v>
      </c>
      <c r="G11064" s="145">
        <v>1</v>
      </c>
      <c r="H11064" s="145">
        <v>1</v>
      </c>
    </row>
    <row r="11065" spans="1:8" x14ac:dyDescent="0.2">
      <c r="A11065" t="s">
        <v>16102</v>
      </c>
      <c r="B11065" s="139">
        <v>40</v>
      </c>
      <c r="C11065" s="139">
        <v>0</v>
      </c>
      <c r="D11065" s="139">
        <v>0.04</v>
      </c>
      <c r="E11065" s="139" t="s">
        <v>5421</v>
      </c>
      <c r="F11065" s="139" t="s">
        <v>5422</v>
      </c>
      <c r="G11065" s="145">
        <v>1</v>
      </c>
      <c r="H11065" s="145">
        <v>1</v>
      </c>
    </row>
    <row r="11066" spans="1:8" x14ac:dyDescent="0.2">
      <c r="A11066" t="s">
        <v>16103</v>
      </c>
      <c r="B11066" s="139">
        <v>8</v>
      </c>
      <c r="C11066" s="139">
        <v>0</v>
      </c>
      <c r="D11066" s="139">
        <v>0.01</v>
      </c>
      <c r="E11066" s="139" t="s">
        <v>5421</v>
      </c>
      <c r="F11066" s="139" t="s">
        <v>5422</v>
      </c>
      <c r="G11066" s="145">
        <v>1</v>
      </c>
      <c r="H11066" s="145">
        <v>1</v>
      </c>
    </row>
    <row r="11067" spans="1:8" x14ac:dyDescent="0.2">
      <c r="A11067" t="s">
        <v>16104</v>
      </c>
      <c r="B11067" s="139">
        <v>3</v>
      </c>
      <c r="C11067" s="139">
        <v>0</v>
      </c>
      <c r="D11067" s="139">
        <v>0</v>
      </c>
      <c r="E11067" s="139" t="s">
        <v>5421</v>
      </c>
      <c r="F11067" s="139" t="s">
        <v>5422</v>
      </c>
      <c r="G11067" s="145">
        <v>1</v>
      </c>
      <c r="H11067" s="145">
        <v>1</v>
      </c>
    </row>
    <row r="11068" spans="1:8" x14ac:dyDescent="0.2">
      <c r="A11068" t="s">
        <v>16105</v>
      </c>
      <c r="B11068" s="139">
        <v>7</v>
      </c>
      <c r="C11068" s="139">
        <v>0</v>
      </c>
      <c r="D11068" s="139">
        <v>0.01</v>
      </c>
      <c r="E11068" s="139" t="s">
        <v>5421</v>
      </c>
      <c r="F11068" s="139" t="s">
        <v>5422</v>
      </c>
      <c r="G11068" s="145">
        <v>1</v>
      </c>
      <c r="H11068" s="145">
        <v>1</v>
      </c>
    </row>
    <row r="11069" spans="1:8" x14ac:dyDescent="0.2">
      <c r="A11069" t="s">
        <v>16106</v>
      </c>
      <c r="B11069" s="139">
        <v>4</v>
      </c>
      <c r="C11069" s="139">
        <v>0</v>
      </c>
      <c r="D11069" s="139">
        <v>0</v>
      </c>
      <c r="E11069" s="139" t="s">
        <v>5421</v>
      </c>
      <c r="F11069" s="139" t="s">
        <v>5422</v>
      </c>
      <c r="G11069" s="145">
        <v>1</v>
      </c>
      <c r="H11069" s="145">
        <v>1</v>
      </c>
    </row>
    <row r="11070" spans="1:8" x14ac:dyDescent="0.2">
      <c r="A11070" t="s">
        <v>16107</v>
      </c>
      <c r="B11070" s="139">
        <v>6</v>
      </c>
      <c r="C11070" s="139">
        <v>0</v>
      </c>
      <c r="D11070" s="139">
        <v>0.01</v>
      </c>
      <c r="E11070" s="139" t="s">
        <v>5421</v>
      </c>
      <c r="F11070" s="139" t="s">
        <v>5422</v>
      </c>
      <c r="G11070" s="145">
        <v>1</v>
      </c>
      <c r="H11070" s="145">
        <v>1</v>
      </c>
    </row>
    <row r="11071" spans="1:8" x14ac:dyDescent="0.2">
      <c r="A11071" t="s">
        <v>16108</v>
      </c>
      <c r="B11071" s="139">
        <v>13</v>
      </c>
      <c r="C11071" s="139">
        <v>0</v>
      </c>
      <c r="D11071" s="139">
        <v>0.01</v>
      </c>
      <c r="E11071" s="139" t="s">
        <v>5421</v>
      </c>
      <c r="F11071" s="139" t="s">
        <v>5422</v>
      </c>
      <c r="G11071" s="145">
        <v>1</v>
      </c>
      <c r="H11071" s="145">
        <v>1</v>
      </c>
    </row>
    <row r="11072" spans="1:8" x14ac:dyDescent="0.2">
      <c r="A11072" t="s">
        <v>16109</v>
      </c>
      <c r="B11072" s="139">
        <v>170</v>
      </c>
      <c r="C11072" s="139">
        <v>0</v>
      </c>
      <c r="D11072" s="139">
        <v>0.17</v>
      </c>
      <c r="E11072" s="139" t="s">
        <v>5421</v>
      </c>
      <c r="F11072" s="139" t="s">
        <v>5422</v>
      </c>
      <c r="G11072" s="145">
        <v>1</v>
      </c>
      <c r="H11072" s="145">
        <v>1</v>
      </c>
    </row>
    <row r="11073" spans="1:8" x14ac:dyDescent="0.2">
      <c r="A11073" t="s">
        <v>16110</v>
      </c>
      <c r="B11073" s="139">
        <v>7</v>
      </c>
      <c r="C11073" s="139">
        <v>0</v>
      </c>
      <c r="D11073" s="139">
        <v>0.01</v>
      </c>
      <c r="E11073" s="139" t="s">
        <v>5421</v>
      </c>
      <c r="F11073" s="139" t="s">
        <v>5422</v>
      </c>
      <c r="G11073" s="145">
        <v>1</v>
      </c>
      <c r="H11073" s="145">
        <v>1</v>
      </c>
    </row>
    <row r="11074" spans="1:8" x14ac:dyDescent="0.2">
      <c r="A11074" t="s">
        <v>16111</v>
      </c>
      <c r="B11074" s="139">
        <v>61</v>
      </c>
      <c r="C11074" s="139">
        <v>0</v>
      </c>
      <c r="D11074" s="139">
        <v>0.06</v>
      </c>
      <c r="E11074" s="139" t="s">
        <v>5421</v>
      </c>
      <c r="F11074" s="139" t="s">
        <v>5422</v>
      </c>
      <c r="G11074" s="145">
        <v>1</v>
      </c>
      <c r="H11074" s="145">
        <v>1</v>
      </c>
    </row>
    <row r="11075" spans="1:8" x14ac:dyDescent="0.2">
      <c r="A11075" t="s">
        <v>16112</v>
      </c>
      <c r="B11075" s="139">
        <v>98</v>
      </c>
      <c r="C11075" s="139">
        <v>0</v>
      </c>
      <c r="D11075" s="139">
        <v>0.1</v>
      </c>
      <c r="E11075" s="139" t="s">
        <v>5421</v>
      </c>
      <c r="F11075" s="139" t="s">
        <v>5422</v>
      </c>
      <c r="G11075" s="145">
        <v>1</v>
      </c>
      <c r="H11075" s="145">
        <v>1</v>
      </c>
    </row>
    <row r="11076" spans="1:8" x14ac:dyDescent="0.2">
      <c r="A11076" t="s">
        <v>16113</v>
      </c>
      <c r="B11076" s="139">
        <v>71</v>
      </c>
      <c r="C11076" s="139">
        <v>0</v>
      </c>
      <c r="D11076" s="139">
        <v>7.0000000000000007E-2</v>
      </c>
      <c r="E11076" s="139" t="s">
        <v>5421</v>
      </c>
      <c r="F11076" s="139" t="s">
        <v>5422</v>
      </c>
      <c r="G11076" s="145">
        <v>1</v>
      </c>
      <c r="H11076" s="145">
        <v>1</v>
      </c>
    </row>
    <row r="11077" spans="1:8" x14ac:dyDescent="0.2">
      <c r="A11077" t="s">
        <v>16114</v>
      </c>
      <c r="B11077" s="139">
        <v>3</v>
      </c>
      <c r="C11077" s="139">
        <v>0</v>
      </c>
      <c r="D11077" s="139">
        <v>0</v>
      </c>
      <c r="E11077" s="139" t="s">
        <v>5421</v>
      </c>
      <c r="F11077" s="139" t="s">
        <v>5422</v>
      </c>
      <c r="G11077" s="145">
        <v>1</v>
      </c>
      <c r="H11077" s="145">
        <v>1</v>
      </c>
    </row>
    <row r="11078" spans="1:8" x14ac:dyDescent="0.2">
      <c r="A11078" t="s">
        <v>16115</v>
      </c>
      <c r="B11078" s="139">
        <v>19</v>
      </c>
      <c r="C11078" s="139">
        <v>0</v>
      </c>
      <c r="D11078" s="139">
        <v>0.02</v>
      </c>
      <c r="E11078" s="139" t="s">
        <v>5421</v>
      </c>
      <c r="F11078" s="139" t="s">
        <v>5422</v>
      </c>
      <c r="G11078" s="145">
        <v>1</v>
      </c>
      <c r="H11078" s="145">
        <v>1</v>
      </c>
    </row>
    <row r="11079" spans="1:8" x14ac:dyDescent="0.2">
      <c r="A11079" t="s">
        <v>16116</v>
      </c>
      <c r="B11079" s="139">
        <v>143</v>
      </c>
      <c r="C11079" s="139">
        <v>0</v>
      </c>
      <c r="D11079" s="139">
        <v>0.15</v>
      </c>
      <c r="E11079" s="139" t="s">
        <v>5421</v>
      </c>
      <c r="F11079" s="139" t="s">
        <v>5422</v>
      </c>
      <c r="G11079" s="145">
        <v>1</v>
      </c>
      <c r="H11079" s="145">
        <v>1</v>
      </c>
    </row>
    <row r="11080" spans="1:8" x14ac:dyDescent="0.2">
      <c r="A11080" t="s">
        <v>16117</v>
      </c>
      <c r="B11080" s="139">
        <v>4</v>
      </c>
      <c r="C11080" s="139">
        <v>0</v>
      </c>
      <c r="D11080" s="139">
        <v>0</v>
      </c>
      <c r="E11080" s="139" t="s">
        <v>5421</v>
      </c>
      <c r="F11080" s="139" t="s">
        <v>5422</v>
      </c>
      <c r="G11080" s="145">
        <v>1</v>
      </c>
      <c r="H11080" s="145">
        <v>1</v>
      </c>
    </row>
    <row r="11081" spans="1:8" x14ac:dyDescent="0.2">
      <c r="A11081" t="s">
        <v>16118</v>
      </c>
      <c r="B11081" s="139">
        <v>172</v>
      </c>
      <c r="C11081" s="139">
        <v>0</v>
      </c>
      <c r="D11081" s="139">
        <v>0.18</v>
      </c>
      <c r="E11081" s="139" t="s">
        <v>5421</v>
      </c>
      <c r="F11081" s="139" t="s">
        <v>5422</v>
      </c>
      <c r="G11081" s="145">
        <v>1</v>
      </c>
      <c r="H11081" s="145">
        <v>1</v>
      </c>
    </row>
    <row r="11082" spans="1:8" x14ac:dyDescent="0.2">
      <c r="A11082" t="s">
        <v>16119</v>
      </c>
      <c r="B11082" s="139">
        <v>12</v>
      </c>
      <c r="C11082" s="139">
        <v>0</v>
      </c>
      <c r="D11082" s="139">
        <v>0.01</v>
      </c>
      <c r="E11082" s="139" t="s">
        <v>5421</v>
      </c>
      <c r="F11082" s="139" t="s">
        <v>5422</v>
      </c>
      <c r="G11082" s="145">
        <v>1</v>
      </c>
      <c r="H11082" s="145">
        <v>1</v>
      </c>
    </row>
    <row r="11083" spans="1:8" x14ac:dyDescent="0.2">
      <c r="A11083" t="s">
        <v>16120</v>
      </c>
      <c r="B11083" s="139">
        <v>44</v>
      </c>
      <c r="C11083" s="139">
        <v>0</v>
      </c>
      <c r="D11083" s="139">
        <v>0.04</v>
      </c>
      <c r="E11083" s="139" t="s">
        <v>5421</v>
      </c>
      <c r="F11083" s="139" t="s">
        <v>5422</v>
      </c>
      <c r="G11083" s="145">
        <v>1</v>
      </c>
      <c r="H11083" s="145">
        <v>1</v>
      </c>
    </row>
    <row r="11084" spans="1:8" x14ac:dyDescent="0.2">
      <c r="A11084" t="s">
        <v>16121</v>
      </c>
      <c r="B11084" s="139">
        <v>44</v>
      </c>
      <c r="C11084" s="139">
        <v>0</v>
      </c>
      <c r="D11084" s="139">
        <v>0.04</v>
      </c>
      <c r="E11084" s="139" t="s">
        <v>5421</v>
      </c>
      <c r="F11084" s="139" t="s">
        <v>5422</v>
      </c>
      <c r="G11084" s="145">
        <v>1</v>
      </c>
      <c r="H11084" s="145">
        <v>1</v>
      </c>
    </row>
    <row r="11085" spans="1:8" x14ac:dyDescent="0.2">
      <c r="A11085" t="s">
        <v>16122</v>
      </c>
      <c r="B11085" s="139">
        <v>45</v>
      </c>
      <c r="C11085" s="139">
        <v>0</v>
      </c>
      <c r="D11085" s="139">
        <v>0.05</v>
      </c>
      <c r="E11085" s="139" t="s">
        <v>5421</v>
      </c>
      <c r="F11085" s="139" t="s">
        <v>5422</v>
      </c>
      <c r="G11085" s="145">
        <v>1</v>
      </c>
      <c r="H11085" s="145">
        <v>1</v>
      </c>
    </row>
    <row r="11086" spans="1:8" x14ac:dyDescent="0.2">
      <c r="A11086" t="s">
        <v>16123</v>
      </c>
      <c r="B11086" s="139">
        <v>86</v>
      </c>
      <c r="C11086" s="139">
        <v>0</v>
      </c>
      <c r="D11086" s="139">
        <v>0.09</v>
      </c>
      <c r="E11086" s="139" t="s">
        <v>5421</v>
      </c>
      <c r="F11086" s="139" t="s">
        <v>5422</v>
      </c>
      <c r="G11086" s="145">
        <v>1</v>
      </c>
      <c r="H11086" s="145">
        <v>1</v>
      </c>
    </row>
    <row r="11087" spans="1:8" x14ac:dyDescent="0.2">
      <c r="A11087" t="s">
        <v>16124</v>
      </c>
      <c r="B11087" s="139">
        <v>1</v>
      </c>
      <c r="C11087" s="139">
        <v>0</v>
      </c>
      <c r="D11087" s="139">
        <v>0</v>
      </c>
      <c r="E11087" s="139" t="s">
        <v>5421</v>
      </c>
      <c r="F11087" s="139" t="s">
        <v>5422</v>
      </c>
      <c r="G11087" s="145">
        <v>1</v>
      </c>
      <c r="H11087" s="145">
        <v>1</v>
      </c>
    </row>
    <row r="11088" spans="1:8" x14ac:dyDescent="0.2">
      <c r="A11088" t="s">
        <v>16125</v>
      </c>
      <c r="B11088" s="139">
        <v>1</v>
      </c>
      <c r="C11088" s="139">
        <v>0</v>
      </c>
      <c r="D11088" s="139">
        <v>0</v>
      </c>
      <c r="E11088" s="139" t="s">
        <v>5421</v>
      </c>
      <c r="F11088" s="139" t="s">
        <v>5422</v>
      </c>
      <c r="G11088" s="145">
        <v>1</v>
      </c>
      <c r="H11088" s="145">
        <v>1</v>
      </c>
    </row>
    <row r="11089" spans="1:8" x14ac:dyDescent="0.2">
      <c r="A11089" t="s">
        <v>16126</v>
      </c>
      <c r="B11089" s="139">
        <v>2</v>
      </c>
      <c r="C11089" s="139">
        <v>0</v>
      </c>
      <c r="D11089" s="139">
        <v>0</v>
      </c>
      <c r="E11089" s="139" t="s">
        <v>5421</v>
      </c>
      <c r="F11089" s="139" t="s">
        <v>5422</v>
      </c>
      <c r="G11089" s="145">
        <v>1</v>
      </c>
      <c r="H11089" s="145">
        <v>1</v>
      </c>
    </row>
    <row r="11090" spans="1:8" x14ac:dyDescent="0.2">
      <c r="A11090" t="s">
        <v>16127</v>
      </c>
      <c r="B11090" s="139">
        <v>5</v>
      </c>
      <c r="C11090" s="139">
        <v>0</v>
      </c>
      <c r="D11090" s="139">
        <v>0.01</v>
      </c>
      <c r="E11090" s="139" t="s">
        <v>5421</v>
      </c>
      <c r="F11090" s="139" t="s">
        <v>5422</v>
      </c>
      <c r="G11090" s="145">
        <v>1</v>
      </c>
      <c r="H11090" s="145">
        <v>1</v>
      </c>
    </row>
    <row r="11091" spans="1:8" x14ac:dyDescent="0.2">
      <c r="A11091" t="s">
        <v>16128</v>
      </c>
      <c r="B11091" s="139">
        <v>3</v>
      </c>
      <c r="C11091" s="139">
        <v>0</v>
      </c>
      <c r="D11091" s="139">
        <v>0</v>
      </c>
      <c r="E11091" s="139" t="s">
        <v>5421</v>
      </c>
      <c r="F11091" s="139" t="s">
        <v>5422</v>
      </c>
      <c r="G11091" s="145">
        <v>1</v>
      </c>
      <c r="H11091" s="145">
        <v>1</v>
      </c>
    </row>
    <row r="11092" spans="1:8" x14ac:dyDescent="0.2">
      <c r="A11092" t="s">
        <v>16129</v>
      </c>
      <c r="B11092" s="139">
        <v>7</v>
      </c>
      <c r="C11092" s="139">
        <v>0</v>
      </c>
      <c r="D11092" s="139">
        <v>0.01</v>
      </c>
      <c r="E11092" s="139" t="s">
        <v>5421</v>
      </c>
      <c r="F11092" s="139" t="s">
        <v>5422</v>
      </c>
      <c r="G11092" s="145">
        <v>1</v>
      </c>
      <c r="H11092" s="145">
        <v>1</v>
      </c>
    </row>
    <row r="11093" spans="1:8" x14ac:dyDescent="0.2">
      <c r="A11093" t="s">
        <v>16130</v>
      </c>
      <c r="B11093" s="139">
        <v>57</v>
      </c>
      <c r="C11093" s="139">
        <v>0</v>
      </c>
      <c r="D11093" s="139">
        <v>0.06</v>
      </c>
      <c r="E11093" s="139" t="s">
        <v>5421</v>
      </c>
      <c r="F11093" s="139" t="s">
        <v>5422</v>
      </c>
      <c r="G11093" s="145">
        <v>1</v>
      </c>
      <c r="H11093" s="145">
        <v>1</v>
      </c>
    </row>
    <row r="11094" spans="1:8" x14ac:dyDescent="0.2">
      <c r="A11094" t="s">
        <v>16131</v>
      </c>
      <c r="B11094" s="139">
        <v>7</v>
      </c>
      <c r="C11094" s="139">
        <v>0</v>
      </c>
      <c r="D11094" s="139">
        <v>0.01</v>
      </c>
      <c r="E11094" s="139" t="s">
        <v>5421</v>
      </c>
      <c r="F11094" s="139" t="s">
        <v>5422</v>
      </c>
      <c r="G11094" s="145">
        <v>1</v>
      </c>
      <c r="H11094" s="145">
        <v>1</v>
      </c>
    </row>
    <row r="11095" spans="1:8" x14ac:dyDescent="0.2">
      <c r="A11095" t="s">
        <v>16132</v>
      </c>
      <c r="B11095" s="139">
        <v>28</v>
      </c>
      <c r="C11095" s="139">
        <v>0</v>
      </c>
      <c r="D11095" s="139">
        <v>0.03</v>
      </c>
      <c r="E11095" s="139" t="s">
        <v>5421</v>
      </c>
      <c r="F11095" s="139" t="s">
        <v>5422</v>
      </c>
      <c r="G11095" s="145">
        <v>1</v>
      </c>
      <c r="H11095" s="145">
        <v>1</v>
      </c>
    </row>
    <row r="11096" spans="1:8" x14ac:dyDescent="0.2">
      <c r="A11096" t="s">
        <v>16133</v>
      </c>
      <c r="B11096" s="139">
        <v>18</v>
      </c>
      <c r="C11096" s="139">
        <v>0</v>
      </c>
      <c r="D11096" s="139">
        <v>0.02</v>
      </c>
      <c r="E11096" s="139" t="s">
        <v>5421</v>
      </c>
      <c r="F11096" s="139" t="s">
        <v>5422</v>
      </c>
      <c r="G11096" s="145">
        <v>1</v>
      </c>
      <c r="H11096" s="145">
        <v>1</v>
      </c>
    </row>
    <row r="11097" spans="1:8" x14ac:dyDescent="0.2">
      <c r="A11097" t="s">
        <v>16134</v>
      </c>
      <c r="B11097" s="139">
        <v>58</v>
      </c>
      <c r="C11097" s="139">
        <v>0</v>
      </c>
      <c r="D11097" s="139">
        <v>0.06</v>
      </c>
      <c r="E11097" s="139" t="s">
        <v>5421</v>
      </c>
      <c r="F11097" s="139" t="s">
        <v>5422</v>
      </c>
      <c r="G11097" s="145">
        <v>1</v>
      </c>
      <c r="H11097" s="145">
        <v>1</v>
      </c>
    </row>
    <row r="11098" spans="1:8" x14ac:dyDescent="0.2">
      <c r="A11098" t="s">
        <v>16135</v>
      </c>
      <c r="B11098" s="139">
        <v>34</v>
      </c>
      <c r="C11098" s="139">
        <v>0</v>
      </c>
      <c r="D11098" s="139">
        <v>0.03</v>
      </c>
      <c r="E11098" s="139" t="s">
        <v>5421</v>
      </c>
      <c r="F11098" s="139" t="s">
        <v>5422</v>
      </c>
      <c r="G11098" s="145">
        <v>1</v>
      </c>
      <c r="H11098" s="145">
        <v>1</v>
      </c>
    </row>
    <row r="11099" spans="1:8" x14ac:dyDescent="0.2">
      <c r="A11099" t="s">
        <v>16136</v>
      </c>
      <c r="B11099" s="139">
        <v>302</v>
      </c>
      <c r="C11099" s="139">
        <v>0</v>
      </c>
      <c r="D11099" s="139">
        <v>0.31</v>
      </c>
      <c r="E11099" s="139" t="s">
        <v>5421</v>
      </c>
      <c r="F11099" s="139" t="s">
        <v>5422</v>
      </c>
      <c r="G11099" s="145">
        <v>1</v>
      </c>
      <c r="H11099" s="145">
        <v>1</v>
      </c>
    </row>
    <row r="11100" spans="1:8" x14ac:dyDescent="0.2">
      <c r="A11100" t="s">
        <v>16137</v>
      </c>
      <c r="B11100" s="139">
        <v>5</v>
      </c>
      <c r="C11100" s="139">
        <v>0</v>
      </c>
      <c r="D11100" s="139">
        <v>0.01</v>
      </c>
      <c r="E11100" s="139" t="s">
        <v>5421</v>
      </c>
      <c r="F11100" s="139" t="s">
        <v>5422</v>
      </c>
      <c r="G11100" s="145">
        <v>1</v>
      </c>
      <c r="H11100" s="145">
        <v>1</v>
      </c>
    </row>
    <row r="11101" spans="1:8" x14ac:dyDescent="0.2">
      <c r="A11101" t="s">
        <v>16138</v>
      </c>
      <c r="B11101" s="139">
        <v>4</v>
      </c>
      <c r="C11101" s="139">
        <v>0</v>
      </c>
      <c r="D11101" s="139">
        <v>0</v>
      </c>
      <c r="E11101" s="139" t="s">
        <v>5421</v>
      </c>
      <c r="F11101" s="139" t="s">
        <v>5422</v>
      </c>
      <c r="G11101" s="145">
        <v>1</v>
      </c>
      <c r="H11101" s="145">
        <v>1</v>
      </c>
    </row>
    <row r="11102" spans="1:8" x14ac:dyDescent="0.2">
      <c r="A11102" t="s">
        <v>16139</v>
      </c>
      <c r="B11102" s="139">
        <v>11</v>
      </c>
      <c r="C11102" s="139">
        <v>0</v>
      </c>
      <c r="D11102" s="139">
        <v>0.01</v>
      </c>
      <c r="E11102" s="139" t="s">
        <v>5421</v>
      </c>
      <c r="F11102" s="139" t="s">
        <v>5422</v>
      </c>
      <c r="G11102" s="145">
        <v>1</v>
      </c>
      <c r="H11102" s="145">
        <v>1</v>
      </c>
    </row>
    <row r="11103" spans="1:8" x14ac:dyDescent="0.2">
      <c r="A11103" t="s">
        <v>16140</v>
      </c>
      <c r="B11103" s="139">
        <v>28</v>
      </c>
      <c r="C11103" s="139">
        <v>0</v>
      </c>
      <c r="D11103" s="139">
        <v>0.03</v>
      </c>
      <c r="E11103" s="139" t="s">
        <v>5421</v>
      </c>
      <c r="F11103" s="139" t="s">
        <v>5422</v>
      </c>
      <c r="G11103" s="145">
        <v>1</v>
      </c>
      <c r="H11103" s="145">
        <v>1</v>
      </c>
    </row>
    <row r="11104" spans="1:8" x14ac:dyDescent="0.2">
      <c r="A11104" t="s">
        <v>16141</v>
      </c>
      <c r="B11104" s="139">
        <v>2</v>
      </c>
      <c r="C11104" s="139">
        <v>0</v>
      </c>
      <c r="D11104" s="139">
        <v>0</v>
      </c>
      <c r="E11104" s="139" t="s">
        <v>5421</v>
      </c>
      <c r="F11104" s="139" t="s">
        <v>5422</v>
      </c>
      <c r="G11104" s="145">
        <v>1</v>
      </c>
      <c r="H11104" s="145">
        <v>1</v>
      </c>
    </row>
    <row r="11105" spans="1:8" x14ac:dyDescent="0.2">
      <c r="A11105" t="s">
        <v>16142</v>
      </c>
      <c r="B11105" s="139">
        <v>2</v>
      </c>
      <c r="C11105" s="139">
        <v>0</v>
      </c>
      <c r="D11105" s="139">
        <v>0</v>
      </c>
      <c r="E11105" s="139" t="s">
        <v>5421</v>
      </c>
      <c r="F11105" s="139" t="s">
        <v>5422</v>
      </c>
      <c r="G11105" s="145">
        <v>1</v>
      </c>
      <c r="H11105" s="145">
        <v>1</v>
      </c>
    </row>
    <row r="11106" spans="1:8" x14ac:dyDescent="0.2">
      <c r="A11106" t="s">
        <v>16143</v>
      </c>
      <c r="B11106" s="139">
        <v>11</v>
      </c>
      <c r="C11106" s="139">
        <v>0</v>
      </c>
      <c r="D11106" s="139">
        <v>0.01</v>
      </c>
      <c r="E11106" s="139" t="s">
        <v>5421</v>
      </c>
      <c r="F11106" s="139" t="s">
        <v>5422</v>
      </c>
      <c r="G11106" s="145">
        <v>1</v>
      </c>
      <c r="H11106" s="145">
        <v>1</v>
      </c>
    </row>
    <row r="11107" spans="1:8" x14ac:dyDescent="0.2">
      <c r="A11107" t="s">
        <v>16144</v>
      </c>
      <c r="B11107" s="139">
        <v>73</v>
      </c>
      <c r="C11107" s="139">
        <v>0</v>
      </c>
      <c r="D11107" s="139">
        <v>7.0000000000000007E-2</v>
      </c>
      <c r="E11107" s="139" t="s">
        <v>5421</v>
      </c>
      <c r="F11107" s="139" t="s">
        <v>5422</v>
      </c>
      <c r="G11107" s="145">
        <v>1</v>
      </c>
      <c r="H11107" s="145">
        <v>1</v>
      </c>
    </row>
    <row r="11108" spans="1:8" x14ac:dyDescent="0.2">
      <c r="A11108" t="s">
        <v>16145</v>
      </c>
      <c r="B11108" s="139">
        <v>10</v>
      </c>
      <c r="C11108" s="139">
        <v>0</v>
      </c>
      <c r="D11108" s="139">
        <v>0.01</v>
      </c>
      <c r="E11108" s="139" t="s">
        <v>5421</v>
      </c>
      <c r="F11108" s="139" t="s">
        <v>5422</v>
      </c>
      <c r="G11108" s="145">
        <v>1</v>
      </c>
      <c r="H11108" s="145">
        <v>1</v>
      </c>
    </row>
    <row r="11109" spans="1:8" x14ac:dyDescent="0.2">
      <c r="A11109" t="s">
        <v>16146</v>
      </c>
      <c r="B11109" s="139">
        <v>6</v>
      </c>
      <c r="C11109" s="139">
        <v>0</v>
      </c>
      <c r="D11109" s="139">
        <v>0.01</v>
      </c>
      <c r="E11109" s="139" t="s">
        <v>5421</v>
      </c>
      <c r="F11109" s="139" t="s">
        <v>5422</v>
      </c>
      <c r="G11109" s="145">
        <v>1</v>
      </c>
      <c r="H11109" s="145">
        <v>1</v>
      </c>
    </row>
    <row r="11110" spans="1:8" x14ac:dyDescent="0.2">
      <c r="A11110" t="s">
        <v>16147</v>
      </c>
      <c r="B11110" s="139">
        <v>46</v>
      </c>
      <c r="C11110" s="139">
        <v>0</v>
      </c>
      <c r="D11110" s="139">
        <v>0.05</v>
      </c>
      <c r="E11110" s="139" t="s">
        <v>5421</v>
      </c>
      <c r="F11110" s="139" t="s">
        <v>5422</v>
      </c>
      <c r="G11110" s="145">
        <v>1</v>
      </c>
      <c r="H11110" s="145">
        <v>1</v>
      </c>
    </row>
    <row r="11111" spans="1:8" x14ac:dyDescent="0.2">
      <c r="A11111" t="s">
        <v>16148</v>
      </c>
      <c r="B11111" s="139">
        <v>16</v>
      </c>
      <c r="C11111" s="139">
        <v>0</v>
      </c>
      <c r="D11111" s="139">
        <v>0.02</v>
      </c>
      <c r="E11111" s="139" t="s">
        <v>5421</v>
      </c>
      <c r="F11111" s="139" t="s">
        <v>5422</v>
      </c>
      <c r="G11111" s="145">
        <v>1</v>
      </c>
      <c r="H11111" s="145">
        <v>1</v>
      </c>
    </row>
    <row r="11112" spans="1:8" x14ac:dyDescent="0.2">
      <c r="A11112" t="s">
        <v>16149</v>
      </c>
      <c r="B11112" s="139">
        <v>8</v>
      </c>
      <c r="C11112" s="139">
        <v>0</v>
      </c>
      <c r="D11112" s="139">
        <v>0.01</v>
      </c>
      <c r="E11112" s="139" t="s">
        <v>5421</v>
      </c>
      <c r="F11112" s="139" t="s">
        <v>5422</v>
      </c>
      <c r="G11112" s="145">
        <v>1</v>
      </c>
      <c r="H11112" s="145">
        <v>1</v>
      </c>
    </row>
    <row r="11113" spans="1:8" x14ac:dyDescent="0.2">
      <c r="A11113" t="s">
        <v>16150</v>
      </c>
      <c r="B11113" s="139">
        <v>64</v>
      </c>
      <c r="C11113" s="139">
        <v>0</v>
      </c>
      <c r="D11113" s="139">
        <v>7.0000000000000007E-2</v>
      </c>
      <c r="E11113" s="139" t="s">
        <v>5421</v>
      </c>
      <c r="F11113" s="139" t="s">
        <v>5422</v>
      </c>
      <c r="G11113" s="145">
        <v>1</v>
      </c>
      <c r="H11113" s="145">
        <v>1</v>
      </c>
    </row>
    <row r="11114" spans="1:8" x14ac:dyDescent="0.2">
      <c r="A11114" t="s">
        <v>16151</v>
      </c>
      <c r="B11114" s="139">
        <v>12</v>
      </c>
      <c r="C11114" s="139">
        <v>0</v>
      </c>
      <c r="D11114" s="139">
        <v>0.01</v>
      </c>
      <c r="E11114" s="139" t="s">
        <v>5421</v>
      </c>
      <c r="F11114" s="139" t="s">
        <v>5422</v>
      </c>
      <c r="G11114" s="145">
        <v>1</v>
      </c>
      <c r="H11114" s="145">
        <v>1</v>
      </c>
    </row>
    <row r="11115" spans="1:8" x14ac:dyDescent="0.2">
      <c r="A11115" t="s">
        <v>16152</v>
      </c>
      <c r="B11115" s="139">
        <v>17</v>
      </c>
      <c r="C11115" s="139">
        <v>0</v>
      </c>
      <c r="D11115" s="139">
        <v>0.02</v>
      </c>
      <c r="E11115" s="139" t="s">
        <v>5421</v>
      </c>
      <c r="F11115" s="139" t="s">
        <v>5422</v>
      </c>
      <c r="G11115" s="145">
        <v>1</v>
      </c>
      <c r="H11115" s="145">
        <v>1</v>
      </c>
    </row>
    <row r="11116" spans="1:8" x14ac:dyDescent="0.2">
      <c r="A11116" t="s">
        <v>16153</v>
      </c>
      <c r="B11116" s="139">
        <v>8</v>
      </c>
      <c r="C11116" s="139">
        <v>0</v>
      </c>
      <c r="D11116" s="139">
        <v>0.01</v>
      </c>
      <c r="E11116" s="139" t="s">
        <v>5421</v>
      </c>
      <c r="F11116" s="139" t="s">
        <v>5422</v>
      </c>
      <c r="G11116" s="145">
        <v>1</v>
      </c>
      <c r="H11116" s="145">
        <v>1</v>
      </c>
    </row>
    <row r="11117" spans="1:8" x14ac:dyDescent="0.2">
      <c r="A11117" t="s">
        <v>16154</v>
      </c>
      <c r="B11117" s="139">
        <v>3</v>
      </c>
      <c r="C11117" s="139">
        <v>0</v>
      </c>
      <c r="D11117" s="139">
        <v>0</v>
      </c>
      <c r="E11117" s="139" t="s">
        <v>5421</v>
      </c>
      <c r="F11117" s="139" t="s">
        <v>5422</v>
      </c>
      <c r="G11117" s="145">
        <v>1</v>
      </c>
      <c r="H11117" s="145">
        <v>1</v>
      </c>
    </row>
    <row r="11118" spans="1:8" x14ac:dyDescent="0.2">
      <c r="A11118" t="s">
        <v>16155</v>
      </c>
      <c r="B11118" s="139">
        <v>13</v>
      </c>
      <c r="C11118" s="139">
        <v>0</v>
      </c>
      <c r="D11118" s="139">
        <v>0.01</v>
      </c>
      <c r="E11118" s="139" t="s">
        <v>5421</v>
      </c>
      <c r="F11118" s="139" t="s">
        <v>5422</v>
      </c>
      <c r="G11118" s="145">
        <v>1</v>
      </c>
      <c r="H11118" s="145">
        <v>1</v>
      </c>
    </row>
    <row r="11119" spans="1:8" x14ac:dyDescent="0.2">
      <c r="A11119" t="s">
        <v>16156</v>
      </c>
      <c r="B11119" s="139">
        <v>13</v>
      </c>
      <c r="C11119" s="139">
        <v>0</v>
      </c>
      <c r="D11119" s="139">
        <v>0.01</v>
      </c>
      <c r="E11119" s="139" t="s">
        <v>5421</v>
      </c>
      <c r="F11119" s="139" t="s">
        <v>5422</v>
      </c>
      <c r="G11119" s="145">
        <v>1</v>
      </c>
      <c r="H11119" s="145">
        <v>1</v>
      </c>
    </row>
    <row r="11120" spans="1:8" x14ac:dyDescent="0.2">
      <c r="A11120" t="s">
        <v>16157</v>
      </c>
      <c r="B11120" s="139">
        <v>11</v>
      </c>
      <c r="C11120" s="139">
        <v>0</v>
      </c>
      <c r="D11120" s="139">
        <v>0.01</v>
      </c>
      <c r="E11120" s="139" t="s">
        <v>5421</v>
      </c>
      <c r="F11120" s="139" t="s">
        <v>5422</v>
      </c>
      <c r="G11120" s="145">
        <v>1</v>
      </c>
      <c r="H11120" s="145">
        <v>1</v>
      </c>
    </row>
    <row r="11121" spans="1:8" x14ac:dyDescent="0.2">
      <c r="A11121" t="s">
        <v>16158</v>
      </c>
      <c r="B11121" s="139">
        <v>12</v>
      </c>
      <c r="C11121" s="139">
        <v>0</v>
      </c>
      <c r="D11121" s="139">
        <v>0.01</v>
      </c>
      <c r="E11121" s="139" t="s">
        <v>5421</v>
      </c>
      <c r="F11121" s="139" t="s">
        <v>5422</v>
      </c>
      <c r="G11121" s="145">
        <v>1</v>
      </c>
      <c r="H11121" s="145">
        <v>1</v>
      </c>
    </row>
    <row r="11122" spans="1:8" x14ac:dyDescent="0.2">
      <c r="A11122" t="s">
        <v>16159</v>
      </c>
      <c r="B11122" s="139">
        <v>14</v>
      </c>
      <c r="C11122" s="139">
        <v>0</v>
      </c>
      <c r="D11122" s="139">
        <v>0.01</v>
      </c>
      <c r="E11122" s="139" t="s">
        <v>5421</v>
      </c>
      <c r="F11122" s="139" t="s">
        <v>5422</v>
      </c>
      <c r="G11122" s="145">
        <v>1</v>
      </c>
      <c r="H11122" s="145">
        <v>1</v>
      </c>
    </row>
    <row r="11123" spans="1:8" x14ac:dyDescent="0.2">
      <c r="A11123" t="s">
        <v>16160</v>
      </c>
      <c r="B11123" s="139">
        <v>14</v>
      </c>
      <c r="C11123" s="139">
        <v>0</v>
      </c>
      <c r="D11123" s="139">
        <v>0.01</v>
      </c>
      <c r="E11123" s="139" t="s">
        <v>5421</v>
      </c>
      <c r="F11123" s="139" t="s">
        <v>5422</v>
      </c>
      <c r="G11123" s="145">
        <v>1</v>
      </c>
      <c r="H11123" s="145">
        <v>1</v>
      </c>
    </row>
    <row r="11124" spans="1:8" x14ac:dyDescent="0.2">
      <c r="A11124" t="s">
        <v>16161</v>
      </c>
      <c r="B11124" s="139">
        <v>3</v>
      </c>
      <c r="C11124" s="139">
        <v>0</v>
      </c>
      <c r="D11124" s="139">
        <v>0</v>
      </c>
      <c r="E11124" s="139" t="s">
        <v>5421</v>
      </c>
      <c r="F11124" s="139" t="s">
        <v>5422</v>
      </c>
      <c r="G11124" s="145">
        <v>1</v>
      </c>
      <c r="H11124" s="145">
        <v>1</v>
      </c>
    </row>
    <row r="11125" spans="1:8" x14ac:dyDescent="0.2">
      <c r="A11125" t="s">
        <v>16162</v>
      </c>
      <c r="B11125" s="139">
        <v>105</v>
      </c>
      <c r="C11125" s="139">
        <v>0</v>
      </c>
      <c r="D11125" s="139">
        <v>0.11</v>
      </c>
      <c r="E11125" s="139" t="s">
        <v>5421</v>
      </c>
      <c r="F11125" s="139" t="s">
        <v>5422</v>
      </c>
      <c r="G11125" s="145">
        <v>1</v>
      </c>
      <c r="H11125" s="145">
        <v>1</v>
      </c>
    </row>
    <row r="11126" spans="1:8" x14ac:dyDescent="0.2">
      <c r="A11126" t="s">
        <v>16163</v>
      </c>
      <c r="B11126" s="139">
        <v>12</v>
      </c>
      <c r="C11126" s="139">
        <v>0</v>
      </c>
      <c r="D11126" s="139">
        <v>0.01</v>
      </c>
      <c r="E11126" s="139" t="s">
        <v>5421</v>
      </c>
      <c r="F11126" s="139" t="s">
        <v>5422</v>
      </c>
      <c r="G11126" s="145">
        <v>1</v>
      </c>
      <c r="H11126" s="145">
        <v>1</v>
      </c>
    </row>
    <row r="11127" spans="1:8" x14ac:dyDescent="0.2">
      <c r="A11127" t="s">
        <v>16164</v>
      </c>
      <c r="B11127" s="139">
        <v>19</v>
      </c>
      <c r="C11127" s="139">
        <v>0</v>
      </c>
      <c r="D11127" s="139">
        <v>0.02</v>
      </c>
      <c r="E11127" s="139" t="s">
        <v>5421</v>
      </c>
      <c r="F11127" s="139" t="s">
        <v>5422</v>
      </c>
      <c r="G11127" s="145">
        <v>1</v>
      </c>
      <c r="H11127" s="145">
        <v>1</v>
      </c>
    </row>
    <row r="11128" spans="1:8" x14ac:dyDescent="0.2">
      <c r="A11128" t="s">
        <v>16165</v>
      </c>
      <c r="B11128" s="139">
        <v>44</v>
      </c>
      <c r="C11128" s="139">
        <v>0</v>
      </c>
      <c r="D11128" s="139">
        <v>0.04</v>
      </c>
      <c r="E11128" s="139" t="s">
        <v>5421</v>
      </c>
      <c r="F11128" s="139" t="s">
        <v>5422</v>
      </c>
      <c r="G11128" s="145">
        <v>1</v>
      </c>
      <c r="H11128" s="145">
        <v>1</v>
      </c>
    </row>
    <row r="11129" spans="1:8" x14ac:dyDescent="0.2">
      <c r="A11129" t="s">
        <v>16166</v>
      </c>
      <c r="B11129" s="139">
        <v>121</v>
      </c>
      <c r="C11129" s="139">
        <v>0</v>
      </c>
      <c r="D11129" s="139">
        <v>0.12</v>
      </c>
      <c r="E11129" s="139" t="s">
        <v>5421</v>
      </c>
      <c r="F11129" s="139" t="s">
        <v>5422</v>
      </c>
      <c r="G11129" s="145">
        <v>1</v>
      </c>
      <c r="H11129" s="145">
        <v>1</v>
      </c>
    </row>
    <row r="11130" spans="1:8" x14ac:dyDescent="0.2">
      <c r="A11130" t="s">
        <v>16167</v>
      </c>
      <c r="B11130" s="139">
        <v>13</v>
      </c>
      <c r="C11130" s="139">
        <v>0</v>
      </c>
      <c r="D11130" s="139">
        <v>0.01</v>
      </c>
      <c r="E11130" s="139" t="s">
        <v>5421</v>
      </c>
      <c r="F11130" s="139" t="s">
        <v>5422</v>
      </c>
      <c r="G11130" s="145">
        <v>1</v>
      </c>
      <c r="H11130" s="145">
        <v>1</v>
      </c>
    </row>
    <row r="11131" spans="1:8" x14ac:dyDescent="0.2">
      <c r="A11131" t="s">
        <v>16168</v>
      </c>
      <c r="B11131" s="139">
        <v>19</v>
      </c>
      <c r="C11131" s="139">
        <v>0</v>
      </c>
      <c r="D11131" s="139">
        <v>0.02</v>
      </c>
      <c r="E11131" s="139" t="s">
        <v>5421</v>
      </c>
      <c r="F11131" s="139" t="s">
        <v>5422</v>
      </c>
      <c r="G11131" s="145">
        <v>1</v>
      </c>
      <c r="H11131" s="145">
        <v>1</v>
      </c>
    </row>
    <row r="11132" spans="1:8" x14ac:dyDescent="0.2">
      <c r="A11132" t="s">
        <v>16169</v>
      </c>
      <c r="B11132" s="139">
        <v>1</v>
      </c>
      <c r="C11132" s="139">
        <v>0</v>
      </c>
      <c r="D11132" s="139">
        <v>0</v>
      </c>
      <c r="E11132" s="139" t="s">
        <v>5421</v>
      </c>
      <c r="F11132" s="139" t="s">
        <v>5422</v>
      </c>
      <c r="G11132" s="145">
        <v>1</v>
      </c>
      <c r="H11132" s="145">
        <v>1</v>
      </c>
    </row>
    <row r="11133" spans="1:8" x14ac:dyDescent="0.2">
      <c r="A11133" t="s">
        <v>16170</v>
      </c>
      <c r="B11133" s="139">
        <v>21</v>
      </c>
      <c r="C11133" s="139">
        <v>0</v>
      </c>
      <c r="D11133" s="139">
        <v>0.02</v>
      </c>
      <c r="E11133" s="139" t="s">
        <v>5421</v>
      </c>
      <c r="F11133" s="139" t="s">
        <v>5422</v>
      </c>
      <c r="G11133" s="145">
        <v>1</v>
      </c>
      <c r="H11133" s="145">
        <v>1</v>
      </c>
    </row>
    <row r="11134" spans="1:8" x14ac:dyDescent="0.2">
      <c r="A11134" t="s">
        <v>16171</v>
      </c>
      <c r="B11134" s="139">
        <v>367</v>
      </c>
      <c r="C11134" s="139">
        <v>0</v>
      </c>
      <c r="D11134" s="139">
        <v>0.37</v>
      </c>
      <c r="E11134" s="139" t="s">
        <v>5421</v>
      </c>
      <c r="F11134" s="139" t="s">
        <v>5422</v>
      </c>
      <c r="G11134" s="145">
        <v>1</v>
      </c>
      <c r="H11134" s="145">
        <v>1</v>
      </c>
    </row>
    <row r="11135" spans="1:8" x14ac:dyDescent="0.2">
      <c r="A11135" t="s">
        <v>16172</v>
      </c>
      <c r="B11135" s="139">
        <v>24</v>
      </c>
      <c r="C11135" s="139">
        <v>0</v>
      </c>
      <c r="D11135" s="139">
        <v>0.02</v>
      </c>
      <c r="E11135" s="139" t="s">
        <v>5421</v>
      </c>
      <c r="F11135" s="139" t="s">
        <v>5422</v>
      </c>
      <c r="G11135" s="145">
        <v>1</v>
      </c>
      <c r="H11135" s="145">
        <v>1</v>
      </c>
    </row>
    <row r="11136" spans="1:8" x14ac:dyDescent="0.2">
      <c r="A11136" t="s">
        <v>16173</v>
      </c>
      <c r="B11136" s="139">
        <v>116</v>
      </c>
      <c r="C11136" s="139">
        <v>0</v>
      </c>
      <c r="D11136" s="139">
        <v>0.12</v>
      </c>
      <c r="E11136" s="139" t="s">
        <v>5421</v>
      </c>
      <c r="F11136" s="139" t="s">
        <v>5422</v>
      </c>
      <c r="G11136" s="145">
        <v>1</v>
      </c>
      <c r="H11136" s="145">
        <v>1</v>
      </c>
    </row>
    <row r="11137" spans="1:8" x14ac:dyDescent="0.2">
      <c r="A11137" t="s">
        <v>16174</v>
      </c>
      <c r="B11137" s="139">
        <v>4</v>
      </c>
      <c r="C11137" s="139">
        <v>0</v>
      </c>
      <c r="D11137" s="139">
        <v>0</v>
      </c>
      <c r="E11137" s="139" t="s">
        <v>5421</v>
      </c>
      <c r="F11137" s="139" t="s">
        <v>5422</v>
      </c>
      <c r="G11137" s="145">
        <v>1</v>
      </c>
      <c r="H11137" s="145">
        <v>1</v>
      </c>
    </row>
    <row r="11138" spans="1:8" x14ac:dyDescent="0.2">
      <c r="A11138" t="s">
        <v>16175</v>
      </c>
      <c r="B11138" s="139">
        <v>4</v>
      </c>
      <c r="C11138" s="139">
        <v>0</v>
      </c>
      <c r="D11138" s="139">
        <v>0</v>
      </c>
      <c r="E11138" s="139" t="s">
        <v>5421</v>
      </c>
      <c r="F11138" s="139" t="s">
        <v>5422</v>
      </c>
      <c r="G11138" s="145">
        <v>1</v>
      </c>
      <c r="H11138" s="145">
        <v>1</v>
      </c>
    </row>
    <row r="11139" spans="1:8" x14ac:dyDescent="0.2">
      <c r="A11139" t="s">
        <v>16176</v>
      </c>
      <c r="B11139" s="139">
        <v>7</v>
      </c>
      <c r="C11139" s="139">
        <v>0</v>
      </c>
      <c r="D11139" s="139">
        <v>0.01</v>
      </c>
      <c r="E11139" s="139" t="s">
        <v>5421</v>
      </c>
      <c r="F11139" s="139" t="s">
        <v>5422</v>
      </c>
      <c r="G11139" s="145">
        <v>1</v>
      </c>
      <c r="H11139" s="145">
        <v>1</v>
      </c>
    </row>
    <row r="11140" spans="1:8" x14ac:dyDescent="0.2">
      <c r="A11140" t="s">
        <v>16177</v>
      </c>
      <c r="B11140" s="139">
        <v>1</v>
      </c>
      <c r="C11140" s="139">
        <v>0</v>
      </c>
      <c r="D11140" s="139">
        <v>0</v>
      </c>
      <c r="E11140" s="139" t="s">
        <v>5421</v>
      </c>
      <c r="F11140" s="139" t="s">
        <v>5422</v>
      </c>
      <c r="G11140" s="145">
        <v>1</v>
      </c>
      <c r="H11140" s="145">
        <v>1</v>
      </c>
    </row>
    <row r="11141" spans="1:8" x14ac:dyDescent="0.2">
      <c r="A11141" t="s">
        <v>16178</v>
      </c>
      <c r="B11141" s="139">
        <v>7</v>
      </c>
      <c r="C11141" s="139">
        <v>0</v>
      </c>
      <c r="D11141" s="139">
        <v>0.01</v>
      </c>
      <c r="E11141" s="139" t="s">
        <v>5421</v>
      </c>
      <c r="F11141" s="139" t="s">
        <v>5422</v>
      </c>
      <c r="G11141" s="145">
        <v>1</v>
      </c>
      <c r="H11141" s="145">
        <v>1</v>
      </c>
    </row>
    <row r="11142" spans="1:8" x14ac:dyDescent="0.2">
      <c r="A11142" t="s">
        <v>16179</v>
      </c>
      <c r="B11142" s="139">
        <v>11</v>
      </c>
      <c r="C11142" s="139">
        <v>0</v>
      </c>
      <c r="D11142" s="139">
        <v>0.01</v>
      </c>
      <c r="E11142" s="139" t="s">
        <v>5421</v>
      </c>
      <c r="F11142" s="139" t="s">
        <v>5422</v>
      </c>
      <c r="G11142" s="145">
        <v>1</v>
      </c>
      <c r="H11142" s="145">
        <v>1</v>
      </c>
    </row>
    <row r="11143" spans="1:8" x14ac:dyDescent="0.2">
      <c r="A11143" t="s">
        <v>16180</v>
      </c>
      <c r="B11143" s="139">
        <v>5</v>
      </c>
      <c r="C11143" s="139">
        <v>0</v>
      </c>
      <c r="D11143" s="139">
        <v>0.01</v>
      </c>
      <c r="E11143" s="139" t="s">
        <v>5421</v>
      </c>
      <c r="F11143" s="139" t="s">
        <v>5422</v>
      </c>
      <c r="G11143" s="145">
        <v>1</v>
      </c>
      <c r="H11143" s="145">
        <v>1</v>
      </c>
    </row>
    <row r="11144" spans="1:8" x14ac:dyDescent="0.2">
      <c r="A11144" t="s">
        <v>16181</v>
      </c>
      <c r="B11144" s="139">
        <v>7</v>
      </c>
      <c r="C11144" s="139">
        <v>0</v>
      </c>
      <c r="D11144" s="139">
        <v>0.01</v>
      </c>
      <c r="E11144" s="139" t="s">
        <v>5421</v>
      </c>
      <c r="F11144" s="139" t="s">
        <v>5422</v>
      </c>
      <c r="G11144" s="145">
        <v>1</v>
      </c>
      <c r="H11144" s="145">
        <v>1</v>
      </c>
    </row>
    <row r="11145" spans="1:8" x14ac:dyDescent="0.2">
      <c r="A11145" t="s">
        <v>16182</v>
      </c>
      <c r="B11145" s="139">
        <v>3</v>
      </c>
      <c r="C11145" s="139">
        <v>0</v>
      </c>
      <c r="D11145" s="139">
        <v>0</v>
      </c>
      <c r="E11145" s="139" t="s">
        <v>5421</v>
      </c>
      <c r="F11145" s="139" t="s">
        <v>5422</v>
      </c>
      <c r="G11145" s="145">
        <v>1</v>
      </c>
      <c r="H11145" s="145">
        <v>1</v>
      </c>
    </row>
    <row r="11146" spans="1:8" x14ac:dyDescent="0.2">
      <c r="A11146" t="s">
        <v>16183</v>
      </c>
      <c r="B11146" s="139">
        <v>10</v>
      </c>
      <c r="C11146" s="139">
        <v>0</v>
      </c>
      <c r="D11146" s="139">
        <v>0.01</v>
      </c>
      <c r="E11146" s="139" t="s">
        <v>5421</v>
      </c>
      <c r="F11146" s="139" t="s">
        <v>5422</v>
      </c>
      <c r="G11146" s="145">
        <v>1</v>
      </c>
      <c r="H11146" s="145">
        <v>1</v>
      </c>
    </row>
    <row r="11147" spans="1:8" x14ac:dyDescent="0.2">
      <c r="A11147" t="s">
        <v>16184</v>
      </c>
      <c r="B11147" s="139">
        <v>18</v>
      </c>
      <c r="C11147" s="139">
        <v>0</v>
      </c>
      <c r="D11147" s="139">
        <v>0.02</v>
      </c>
      <c r="E11147" s="139" t="s">
        <v>5421</v>
      </c>
      <c r="F11147" s="139" t="s">
        <v>5422</v>
      </c>
      <c r="G11147" s="145">
        <v>1</v>
      </c>
      <c r="H11147" s="145">
        <v>1</v>
      </c>
    </row>
    <row r="11148" spans="1:8" x14ac:dyDescent="0.2">
      <c r="A11148" t="s">
        <v>16185</v>
      </c>
      <c r="B11148" s="139">
        <v>19</v>
      </c>
      <c r="C11148" s="139">
        <v>0</v>
      </c>
      <c r="D11148" s="139">
        <v>0.02</v>
      </c>
      <c r="E11148" s="139" t="s">
        <v>5421</v>
      </c>
      <c r="F11148" s="139" t="s">
        <v>5422</v>
      </c>
      <c r="G11148" s="145">
        <v>1</v>
      </c>
      <c r="H11148" s="145">
        <v>1</v>
      </c>
    </row>
    <row r="11149" spans="1:8" x14ac:dyDescent="0.2">
      <c r="A11149" t="s">
        <v>16186</v>
      </c>
      <c r="B11149" s="139">
        <v>11</v>
      </c>
      <c r="C11149" s="139">
        <v>0</v>
      </c>
      <c r="D11149" s="139">
        <v>0.01</v>
      </c>
      <c r="E11149" s="139" t="s">
        <v>5421</v>
      </c>
      <c r="F11149" s="139" t="s">
        <v>5422</v>
      </c>
      <c r="G11149" s="145">
        <v>1</v>
      </c>
      <c r="H11149" s="145">
        <v>1</v>
      </c>
    </row>
    <row r="11150" spans="1:8" x14ac:dyDescent="0.2">
      <c r="A11150" t="s">
        <v>16187</v>
      </c>
      <c r="B11150" s="139">
        <v>698</v>
      </c>
      <c r="C11150" s="139">
        <v>0</v>
      </c>
      <c r="D11150" s="139">
        <v>0.71</v>
      </c>
      <c r="E11150" s="139" t="s">
        <v>5421</v>
      </c>
      <c r="F11150" s="139" t="s">
        <v>5422</v>
      </c>
      <c r="G11150" s="145">
        <v>1</v>
      </c>
      <c r="H11150" s="145">
        <v>1</v>
      </c>
    </row>
    <row r="11151" spans="1:8" x14ac:dyDescent="0.2">
      <c r="A11151" t="s">
        <v>16188</v>
      </c>
      <c r="B11151" s="139">
        <v>35</v>
      </c>
      <c r="C11151" s="139">
        <v>0</v>
      </c>
      <c r="D11151" s="139">
        <v>0.04</v>
      </c>
      <c r="E11151" s="139" t="s">
        <v>5421</v>
      </c>
      <c r="F11151" s="139" t="s">
        <v>5422</v>
      </c>
      <c r="G11151" s="145">
        <v>1</v>
      </c>
      <c r="H11151" s="145">
        <v>1</v>
      </c>
    </row>
    <row r="11152" spans="1:8" x14ac:dyDescent="0.2">
      <c r="A11152" t="s">
        <v>16189</v>
      </c>
      <c r="B11152" s="139">
        <v>12</v>
      </c>
      <c r="C11152" s="139">
        <v>0</v>
      </c>
      <c r="D11152" s="139">
        <v>0.01</v>
      </c>
      <c r="E11152" s="139" t="s">
        <v>5421</v>
      </c>
      <c r="F11152" s="139" t="s">
        <v>5422</v>
      </c>
      <c r="G11152" s="145">
        <v>1</v>
      </c>
      <c r="H11152" s="145">
        <v>1</v>
      </c>
    </row>
    <row r="11153" spans="1:8" x14ac:dyDescent="0.2">
      <c r="A11153" t="s">
        <v>16190</v>
      </c>
      <c r="B11153" s="139">
        <v>85</v>
      </c>
      <c r="C11153" s="139">
        <v>0</v>
      </c>
      <c r="D11153" s="139">
        <v>0.09</v>
      </c>
      <c r="E11153" s="139" t="s">
        <v>5421</v>
      </c>
      <c r="F11153" s="139" t="s">
        <v>5422</v>
      </c>
      <c r="G11153" s="145">
        <v>1</v>
      </c>
      <c r="H11153" s="145">
        <v>1</v>
      </c>
    </row>
    <row r="11154" spans="1:8" x14ac:dyDescent="0.2">
      <c r="A11154" t="s">
        <v>16191</v>
      </c>
      <c r="B11154" s="139">
        <v>2</v>
      </c>
      <c r="C11154" s="139">
        <v>0</v>
      </c>
      <c r="D11154" s="139">
        <v>0</v>
      </c>
      <c r="E11154" s="139" t="s">
        <v>5421</v>
      </c>
      <c r="F11154" s="139" t="s">
        <v>5422</v>
      </c>
      <c r="G11154" s="145">
        <v>1</v>
      </c>
      <c r="H11154" s="145">
        <v>1</v>
      </c>
    </row>
    <row r="11155" spans="1:8" x14ac:dyDescent="0.2">
      <c r="A11155" t="s">
        <v>16192</v>
      </c>
      <c r="B11155" s="139">
        <v>5</v>
      </c>
      <c r="C11155" s="139">
        <v>0</v>
      </c>
      <c r="D11155" s="139">
        <v>0.01</v>
      </c>
      <c r="E11155" s="139" t="s">
        <v>5421</v>
      </c>
      <c r="F11155" s="139" t="s">
        <v>5422</v>
      </c>
      <c r="G11155" s="145">
        <v>1</v>
      </c>
      <c r="H11155" s="145">
        <v>1</v>
      </c>
    </row>
    <row r="11156" spans="1:8" x14ac:dyDescent="0.2">
      <c r="A11156" t="s">
        <v>16193</v>
      </c>
      <c r="B11156" s="139">
        <v>146</v>
      </c>
      <c r="C11156" s="139">
        <v>0</v>
      </c>
      <c r="D11156" s="139">
        <v>0.15</v>
      </c>
      <c r="E11156" s="139" t="s">
        <v>5421</v>
      </c>
      <c r="F11156" s="139" t="s">
        <v>5422</v>
      </c>
      <c r="G11156" s="145">
        <v>1</v>
      </c>
      <c r="H11156" s="145">
        <v>1</v>
      </c>
    </row>
    <row r="11157" spans="1:8" x14ac:dyDescent="0.2">
      <c r="A11157" t="s">
        <v>16194</v>
      </c>
      <c r="B11157" s="139">
        <v>18</v>
      </c>
      <c r="C11157" s="139">
        <v>0</v>
      </c>
      <c r="D11157" s="139">
        <v>0.02</v>
      </c>
      <c r="E11157" s="139" t="s">
        <v>5421</v>
      </c>
      <c r="F11157" s="139" t="s">
        <v>5422</v>
      </c>
      <c r="G11157" s="145">
        <v>1</v>
      </c>
      <c r="H11157" s="145">
        <v>1</v>
      </c>
    </row>
    <row r="11158" spans="1:8" x14ac:dyDescent="0.2">
      <c r="A11158" t="s">
        <v>16195</v>
      </c>
      <c r="B11158" s="139">
        <v>297</v>
      </c>
      <c r="C11158" s="139">
        <v>0</v>
      </c>
      <c r="D11158" s="139">
        <v>0.3</v>
      </c>
      <c r="E11158" s="139" t="s">
        <v>5421</v>
      </c>
      <c r="F11158" s="139" t="s">
        <v>5422</v>
      </c>
      <c r="G11158" s="145">
        <v>1</v>
      </c>
      <c r="H11158" s="145">
        <v>1</v>
      </c>
    </row>
    <row r="11159" spans="1:8" x14ac:dyDescent="0.2">
      <c r="A11159" t="s">
        <v>16196</v>
      </c>
      <c r="B11159" s="139">
        <v>32</v>
      </c>
      <c r="C11159" s="139">
        <v>0</v>
      </c>
      <c r="D11159" s="139">
        <v>0.03</v>
      </c>
      <c r="E11159" s="139" t="s">
        <v>5421</v>
      </c>
      <c r="F11159" s="139" t="s">
        <v>5422</v>
      </c>
      <c r="G11159" s="145">
        <v>1</v>
      </c>
      <c r="H11159" s="145">
        <v>1</v>
      </c>
    </row>
    <row r="11160" spans="1:8" x14ac:dyDescent="0.2">
      <c r="A11160" t="s">
        <v>16197</v>
      </c>
      <c r="B11160" s="139">
        <v>1</v>
      </c>
      <c r="C11160" s="139">
        <v>0</v>
      </c>
      <c r="D11160" s="139">
        <v>0</v>
      </c>
      <c r="E11160" s="139" t="s">
        <v>5421</v>
      </c>
      <c r="F11160" s="139" t="s">
        <v>5422</v>
      </c>
      <c r="G11160" s="145">
        <v>1</v>
      </c>
      <c r="H11160" s="145">
        <v>1</v>
      </c>
    </row>
    <row r="11161" spans="1:8" x14ac:dyDescent="0.2">
      <c r="A11161" t="s">
        <v>16198</v>
      </c>
      <c r="B11161" s="139">
        <v>2</v>
      </c>
      <c r="C11161" s="139">
        <v>0</v>
      </c>
      <c r="D11161" s="139">
        <v>0</v>
      </c>
      <c r="E11161" s="139" t="s">
        <v>5421</v>
      </c>
      <c r="F11161" s="139" t="s">
        <v>5422</v>
      </c>
      <c r="G11161" s="145">
        <v>1</v>
      </c>
      <c r="H11161" s="145">
        <v>1</v>
      </c>
    </row>
    <row r="11162" spans="1:8" x14ac:dyDescent="0.2">
      <c r="A11162" t="s">
        <v>16199</v>
      </c>
      <c r="B11162" s="139">
        <v>1</v>
      </c>
      <c r="C11162" s="139">
        <v>0</v>
      </c>
      <c r="D11162" s="139">
        <v>0</v>
      </c>
      <c r="E11162" s="139" t="s">
        <v>5421</v>
      </c>
      <c r="F11162" s="139" t="s">
        <v>5422</v>
      </c>
      <c r="G11162" s="145">
        <v>1</v>
      </c>
      <c r="H11162" s="145">
        <v>1</v>
      </c>
    </row>
    <row r="11163" spans="1:8" x14ac:dyDescent="0.2">
      <c r="A11163" t="s">
        <v>16200</v>
      </c>
      <c r="B11163" s="139">
        <v>5</v>
      </c>
      <c r="C11163" s="139">
        <v>0</v>
      </c>
      <c r="D11163" s="139">
        <v>0.01</v>
      </c>
      <c r="E11163" s="139" t="s">
        <v>5421</v>
      </c>
      <c r="F11163" s="139" t="s">
        <v>5422</v>
      </c>
      <c r="G11163" s="145">
        <v>1</v>
      </c>
      <c r="H11163" s="145">
        <v>1</v>
      </c>
    </row>
    <row r="11164" spans="1:8" x14ac:dyDescent="0.2">
      <c r="A11164" t="s">
        <v>16201</v>
      </c>
      <c r="B11164" s="139">
        <v>2</v>
      </c>
      <c r="C11164" s="139">
        <v>0</v>
      </c>
      <c r="D11164" s="139">
        <v>0</v>
      </c>
      <c r="E11164" s="139" t="s">
        <v>5421</v>
      </c>
      <c r="F11164" s="139" t="s">
        <v>5422</v>
      </c>
      <c r="G11164" s="145">
        <v>1</v>
      </c>
      <c r="H11164" s="145">
        <v>1</v>
      </c>
    </row>
    <row r="11165" spans="1:8" x14ac:dyDescent="0.2">
      <c r="A11165" t="s">
        <v>16202</v>
      </c>
      <c r="B11165" s="139">
        <v>1</v>
      </c>
      <c r="C11165" s="139">
        <v>0</v>
      </c>
      <c r="D11165" s="139">
        <v>0</v>
      </c>
      <c r="E11165" s="139" t="s">
        <v>5421</v>
      </c>
      <c r="F11165" s="139" t="s">
        <v>5422</v>
      </c>
      <c r="G11165" s="145">
        <v>1</v>
      </c>
      <c r="H11165" s="145">
        <v>1</v>
      </c>
    </row>
    <row r="11166" spans="1:8" x14ac:dyDescent="0.2">
      <c r="A11166" t="s">
        <v>16203</v>
      </c>
      <c r="B11166" s="139">
        <v>15</v>
      </c>
      <c r="C11166" s="139">
        <v>0</v>
      </c>
      <c r="D11166" s="139">
        <v>0.02</v>
      </c>
      <c r="E11166" s="139" t="s">
        <v>5421</v>
      </c>
      <c r="F11166" s="139" t="s">
        <v>5422</v>
      </c>
      <c r="G11166" s="145">
        <v>1</v>
      </c>
      <c r="H11166" s="145">
        <v>1</v>
      </c>
    </row>
    <row r="11167" spans="1:8" x14ac:dyDescent="0.2">
      <c r="A11167" t="s">
        <v>16204</v>
      </c>
      <c r="B11167" s="139">
        <v>4</v>
      </c>
      <c r="C11167" s="139">
        <v>0</v>
      </c>
      <c r="D11167" s="139">
        <v>0</v>
      </c>
      <c r="E11167" s="139" t="s">
        <v>5421</v>
      </c>
      <c r="F11167" s="139" t="s">
        <v>5422</v>
      </c>
      <c r="G11167" s="145">
        <v>1</v>
      </c>
      <c r="H11167" s="145">
        <v>1</v>
      </c>
    </row>
    <row r="11168" spans="1:8" x14ac:dyDescent="0.2">
      <c r="A11168" t="s">
        <v>16205</v>
      </c>
      <c r="B11168" s="139">
        <v>5</v>
      </c>
      <c r="C11168" s="139">
        <v>0</v>
      </c>
      <c r="D11168" s="139">
        <v>0.01</v>
      </c>
      <c r="E11168" s="139" t="s">
        <v>5421</v>
      </c>
      <c r="F11168" s="139" t="s">
        <v>5422</v>
      </c>
      <c r="G11168" s="145">
        <v>1</v>
      </c>
      <c r="H11168" s="145">
        <v>1</v>
      </c>
    </row>
    <row r="11169" spans="1:8" x14ac:dyDescent="0.2">
      <c r="A11169" t="s">
        <v>16206</v>
      </c>
      <c r="B11169" s="139">
        <v>120</v>
      </c>
      <c r="C11169" s="139">
        <v>0</v>
      </c>
      <c r="D11169" s="139">
        <v>0.12</v>
      </c>
      <c r="E11169" s="139" t="s">
        <v>5421</v>
      </c>
      <c r="F11169" s="139" t="s">
        <v>5422</v>
      </c>
      <c r="G11169" s="145">
        <v>1</v>
      </c>
      <c r="H11169" s="145">
        <v>1</v>
      </c>
    </row>
    <row r="11170" spans="1:8" x14ac:dyDescent="0.2">
      <c r="A11170" t="s">
        <v>16207</v>
      </c>
      <c r="B11170" s="139">
        <v>28</v>
      </c>
      <c r="C11170" s="139">
        <v>0</v>
      </c>
      <c r="D11170" s="139">
        <v>0.03</v>
      </c>
      <c r="E11170" s="139" t="s">
        <v>5421</v>
      </c>
      <c r="F11170" s="139" t="s">
        <v>5422</v>
      </c>
      <c r="G11170" s="145">
        <v>1</v>
      </c>
      <c r="H11170" s="145">
        <v>1</v>
      </c>
    </row>
    <row r="11171" spans="1:8" x14ac:dyDescent="0.2">
      <c r="A11171" t="s">
        <v>16208</v>
      </c>
      <c r="B11171" s="139">
        <v>15</v>
      </c>
      <c r="C11171" s="139">
        <v>0</v>
      </c>
      <c r="D11171" s="139">
        <v>0.02</v>
      </c>
      <c r="E11171" s="139" t="s">
        <v>5421</v>
      </c>
      <c r="F11171" s="139" t="s">
        <v>5422</v>
      </c>
      <c r="G11171" s="145">
        <v>1</v>
      </c>
      <c r="H11171" s="145">
        <v>1</v>
      </c>
    </row>
    <row r="11172" spans="1:8" x14ac:dyDescent="0.2">
      <c r="A11172" t="s">
        <v>16209</v>
      </c>
      <c r="B11172" s="139">
        <v>6</v>
      </c>
      <c r="C11172" s="139">
        <v>0</v>
      </c>
      <c r="D11172" s="139">
        <v>0.01</v>
      </c>
      <c r="E11172" s="139" t="s">
        <v>5421</v>
      </c>
      <c r="F11172" s="139" t="s">
        <v>5422</v>
      </c>
      <c r="G11172" s="145">
        <v>1</v>
      </c>
      <c r="H11172" s="145">
        <v>1</v>
      </c>
    </row>
    <row r="11173" spans="1:8" x14ac:dyDescent="0.2">
      <c r="A11173" t="s">
        <v>16210</v>
      </c>
      <c r="B11173" s="139">
        <v>20</v>
      </c>
      <c r="C11173" s="139">
        <v>0</v>
      </c>
      <c r="D11173" s="139">
        <v>0.02</v>
      </c>
      <c r="E11173" s="139" t="s">
        <v>5421</v>
      </c>
      <c r="F11173" s="139" t="s">
        <v>5422</v>
      </c>
      <c r="G11173" s="145">
        <v>1</v>
      </c>
      <c r="H11173" s="145">
        <v>1</v>
      </c>
    </row>
    <row r="11174" spans="1:8" x14ac:dyDescent="0.2">
      <c r="A11174" t="s">
        <v>16211</v>
      </c>
      <c r="B11174" s="139">
        <v>4</v>
      </c>
      <c r="C11174" s="139">
        <v>0</v>
      </c>
      <c r="D11174" s="139">
        <v>0</v>
      </c>
      <c r="E11174" s="139" t="s">
        <v>5421</v>
      </c>
      <c r="F11174" s="139" t="s">
        <v>5422</v>
      </c>
      <c r="G11174" s="145">
        <v>1</v>
      </c>
      <c r="H11174" s="145">
        <v>1</v>
      </c>
    </row>
    <row r="11175" spans="1:8" x14ac:dyDescent="0.2">
      <c r="A11175" t="s">
        <v>16212</v>
      </c>
      <c r="B11175" s="139">
        <v>19</v>
      </c>
      <c r="C11175" s="139">
        <v>0</v>
      </c>
      <c r="D11175" s="139">
        <v>0.02</v>
      </c>
      <c r="E11175" s="139" t="s">
        <v>5421</v>
      </c>
      <c r="F11175" s="139" t="s">
        <v>5422</v>
      </c>
      <c r="G11175" s="145">
        <v>1</v>
      </c>
      <c r="H11175" s="145">
        <v>1</v>
      </c>
    </row>
    <row r="11176" spans="1:8" x14ac:dyDescent="0.2">
      <c r="A11176" t="s">
        <v>16213</v>
      </c>
      <c r="B11176" s="139">
        <v>25</v>
      </c>
      <c r="C11176" s="139">
        <v>0</v>
      </c>
      <c r="D11176" s="139">
        <v>0.03</v>
      </c>
      <c r="E11176" s="139" t="s">
        <v>5421</v>
      </c>
      <c r="F11176" s="139" t="s">
        <v>5422</v>
      </c>
      <c r="G11176" s="145">
        <v>1</v>
      </c>
      <c r="H11176" s="145">
        <v>1</v>
      </c>
    </row>
    <row r="11177" spans="1:8" x14ac:dyDescent="0.2">
      <c r="A11177" t="s">
        <v>16214</v>
      </c>
      <c r="B11177" s="139">
        <v>5</v>
      </c>
      <c r="C11177" s="139">
        <v>0</v>
      </c>
      <c r="D11177" s="139">
        <v>0.01</v>
      </c>
      <c r="E11177" s="139" t="s">
        <v>5421</v>
      </c>
      <c r="F11177" s="139" t="s">
        <v>5422</v>
      </c>
      <c r="G11177" s="145">
        <v>1</v>
      </c>
      <c r="H11177" s="145">
        <v>1</v>
      </c>
    </row>
    <row r="11178" spans="1:8" x14ac:dyDescent="0.2">
      <c r="A11178" t="s">
        <v>16215</v>
      </c>
      <c r="B11178" s="139">
        <v>97</v>
      </c>
      <c r="C11178" s="139">
        <v>0</v>
      </c>
      <c r="D11178" s="139">
        <v>0.1</v>
      </c>
      <c r="E11178" s="139" t="s">
        <v>5421</v>
      </c>
      <c r="F11178" s="139" t="s">
        <v>5422</v>
      </c>
      <c r="G11178" s="145">
        <v>1</v>
      </c>
      <c r="H11178" s="145">
        <v>1</v>
      </c>
    </row>
    <row r="11179" spans="1:8" x14ac:dyDescent="0.2">
      <c r="A11179" t="s">
        <v>16216</v>
      </c>
      <c r="B11179" s="139">
        <v>203</v>
      </c>
      <c r="C11179" s="139">
        <v>0</v>
      </c>
      <c r="D11179" s="139">
        <v>0.21</v>
      </c>
      <c r="E11179" s="139" t="s">
        <v>5421</v>
      </c>
      <c r="F11179" s="139" t="s">
        <v>5422</v>
      </c>
      <c r="G11179" s="145">
        <v>1</v>
      </c>
      <c r="H11179" s="145">
        <v>1</v>
      </c>
    </row>
    <row r="11180" spans="1:8" x14ac:dyDescent="0.2">
      <c r="A11180" t="s">
        <v>16217</v>
      </c>
      <c r="B11180" s="139">
        <v>1</v>
      </c>
      <c r="C11180" s="139">
        <v>0</v>
      </c>
      <c r="D11180" s="139">
        <v>0</v>
      </c>
      <c r="E11180" s="139" t="s">
        <v>5421</v>
      </c>
      <c r="F11180" s="139" t="s">
        <v>5422</v>
      </c>
      <c r="G11180" s="145">
        <v>1</v>
      </c>
      <c r="H11180" s="145">
        <v>1</v>
      </c>
    </row>
    <row r="11181" spans="1:8" x14ac:dyDescent="0.2">
      <c r="A11181" t="s">
        <v>16218</v>
      </c>
      <c r="B11181" s="139">
        <v>6</v>
      </c>
      <c r="C11181" s="139">
        <v>0</v>
      </c>
      <c r="D11181" s="139">
        <v>0.01</v>
      </c>
      <c r="E11181" s="139" t="s">
        <v>5421</v>
      </c>
      <c r="F11181" s="139" t="s">
        <v>5422</v>
      </c>
      <c r="G11181" s="145">
        <v>1</v>
      </c>
      <c r="H11181" s="145">
        <v>1</v>
      </c>
    </row>
    <row r="11182" spans="1:8" x14ac:dyDescent="0.2">
      <c r="A11182" t="s">
        <v>16219</v>
      </c>
      <c r="B11182" s="139">
        <v>15</v>
      </c>
      <c r="C11182" s="139">
        <v>0</v>
      </c>
      <c r="D11182" s="139">
        <v>0.02</v>
      </c>
      <c r="E11182" s="139" t="s">
        <v>5421</v>
      </c>
      <c r="F11182" s="139" t="s">
        <v>5422</v>
      </c>
      <c r="G11182" s="145">
        <v>1</v>
      </c>
      <c r="H11182" s="145">
        <v>1</v>
      </c>
    </row>
    <row r="11183" spans="1:8" x14ac:dyDescent="0.2">
      <c r="A11183" t="s">
        <v>16220</v>
      </c>
      <c r="B11183" s="139">
        <v>8</v>
      </c>
      <c r="C11183" s="139">
        <v>0</v>
      </c>
      <c r="D11183" s="139">
        <v>0.01</v>
      </c>
      <c r="E11183" s="139" t="s">
        <v>5421</v>
      </c>
      <c r="F11183" s="139" t="s">
        <v>5422</v>
      </c>
      <c r="G11183" s="145">
        <v>1</v>
      </c>
      <c r="H11183" s="145">
        <v>1</v>
      </c>
    </row>
    <row r="11184" spans="1:8" x14ac:dyDescent="0.2">
      <c r="A11184" t="s">
        <v>16221</v>
      </c>
      <c r="B11184" s="139">
        <v>111</v>
      </c>
      <c r="C11184" s="139">
        <v>0</v>
      </c>
      <c r="D11184" s="139">
        <v>0.11</v>
      </c>
      <c r="E11184" s="139" t="s">
        <v>5421</v>
      </c>
      <c r="F11184" s="139" t="s">
        <v>5422</v>
      </c>
      <c r="G11184" s="145">
        <v>1</v>
      </c>
      <c r="H11184" s="145">
        <v>1</v>
      </c>
    </row>
    <row r="11185" spans="1:8" x14ac:dyDescent="0.2">
      <c r="A11185" t="s">
        <v>16222</v>
      </c>
      <c r="B11185" s="139">
        <v>222</v>
      </c>
      <c r="C11185" s="139">
        <v>0</v>
      </c>
      <c r="D11185" s="139">
        <v>0.23</v>
      </c>
      <c r="E11185" s="139" t="s">
        <v>5421</v>
      </c>
      <c r="F11185" s="139" t="s">
        <v>5422</v>
      </c>
      <c r="G11185" s="145">
        <v>1</v>
      </c>
      <c r="H11185" s="145">
        <v>1</v>
      </c>
    </row>
    <row r="11186" spans="1:8" x14ac:dyDescent="0.2">
      <c r="A11186" t="s">
        <v>16223</v>
      </c>
      <c r="B11186" s="139">
        <v>3</v>
      </c>
      <c r="C11186" s="139">
        <v>0</v>
      </c>
      <c r="D11186" s="139">
        <v>0</v>
      </c>
      <c r="E11186" s="139" t="s">
        <v>5421</v>
      </c>
      <c r="F11186" s="139" t="s">
        <v>5422</v>
      </c>
      <c r="G11186" s="145">
        <v>1</v>
      </c>
      <c r="H11186" s="145">
        <v>1</v>
      </c>
    </row>
    <row r="11187" spans="1:8" x14ac:dyDescent="0.2">
      <c r="A11187" t="s">
        <v>16224</v>
      </c>
      <c r="B11187" s="139">
        <v>11</v>
      </c>
      <c r="C11187" s="139">
        <v>0</v>
      </c>
      <c r="D11187" s="139">
        <v>0.01</v>
      </c>
      <c r="E11187" s="139" t="s">
        <v>5421</v>
      </c>
      <c r="F11187" s="139" t="s">
        <v>5422</v>
      </c>
      <c r="G11187" s="145">
        <v>1</v>
      </c>
      <c r="H11187" s="145">
        <v>1</v>
      </c>
    </row>
    <row r="11188" spans="1:8" x14ac:dyDescent="0.2">
      <c r="A11188" t="s">
        <v>16225</v>
      </c>
      <c r="B11188" s="139">
        <v>83</v>
      </c>
      <c r="C11188" s="139">
        <v>0</v>
      </c>
      <c r="D11188" s="139">
        <v>0.08</v>
      </c>
      <c r="E11188" s="139" t="s">
        <v>5421</v>
      </c>
      <c r="F11188" s="139" t="s">
        <v>5422</v>
      </c>
      <c r="G11188" s="145">
        <v>1</v>
      </c>
      <c r="H11188" s="145">
        <v>1</v>
      </c>
    </row>
    <row r="11189" spans="1:8" x14ac:dyDescent="0.2">
      <c r="A11189" t="s">
        <v>16226</v>
      </c>
      <c r="B11189" s="139">
        <v>1</v>
      </c>
      <c r="C11189" s="139">
        <v>0</v>
      </c>
      <c r="D11189" s="139">
        <v>0</v>
      </c>
      <c r="E11189" s="139" t="s">
        <v>5421</v>
      </c>
      <c r="F11189" s="139" t="s">
        <v>5422</v>
      </c>
      <c r="G11189" s="145">
        <v>1</v>
      </c>
      <c r="H11189" s="145">
        <v>1</v>
      </c>
    </row>
    <row r="11190" spans="1:8" x14ac:dyDescent="0.2">
      <c r="A11190" t="s">
        <v>16227</v>
      </c>
      <c r="B11190" s="139">
        <v>51</v>
      </c>
      <c r="C11190" s="139">
        <v>0</v>
      </c>
      <c r="D11190" s="139">
        <v>0.05</v>
      </c>
      <c r="E11190" s="139" t="s">
        <v>5421</v>
      </c>
      <c r="F11190" s="139" t="s">
        <v>5422</v>
      </c>
      <c r="G11190" s="145">
        <v>1</v>
      </c>
      <c r="H11190" s="145">
        <v>1</v>
      </c>
    </row>
    <row r="11191" spans="1:8" x14ac:dyDescent="0.2">
      <c r="A11191" t="s">
        <v>16228</v>
      </c>
      <c r="B11191" s="139">
        <v>2</v>
      </c>
      <c r="C11191" s="139">
        <v>0</v>
      </c>
      <c r="D11191" s="139">
        <v>0</v>
      </c>
      <c r="E11191" s="139" t="s">
        <v>5421</v>
      </c>
      <c r="F11191" s="139" t="s">
        <v>5422</v>
      </c>
      <c r="G11191" s="145">
        <v>1</v>
      </c>
      <c r="H11191" s="145">
        <v>1</v>
      </c>
    </row>
    <row r="11192" spans="1:8" x14ac:dyDescent="0.2">
      <c r="A11192" t="s">
        <v>16229</v>
      </c>
      <c r="B11192" s="139">
        <v>14</v>
      </c>
      <c r="C11192" s="139">
        <v>0</v>
      </c>
      <c r="D11192" s="139">
        <v>0.01</v>
      </c>
      <c r="E11192" s="139" t="s">
        <v>5421</v>
      </c>
      <c r="F11192" s="139" t="s">
        <v>5422</v>
      </c>
      <c r="G11192" s="145">
        <v>1</v>
      </c>
      <c r="H11192" s="145">
        <v>1</v>
      </c>
    </row>
    <row r="11193" spans="1:8" x14ac:dyDescent="0.2">
      <c r="A11193" t="s">
        <v>16230</v>
      </c>
      <c r="B11193" s="139">
        <v>24</v>
      </c>
      <c r="C11193" s="139">
        <v>0</v>
      </c>
      <c r="D11193" s="139">
        <v>0.02</v>
      </c>
      <c r="E11193" s="139" t="s">
        <v>5421</v>
      </c>
      <c r="F11193" s="139" t="s">
        <v>5422</v>
      </c>
      <c r="G11193" s="145">
        <v>1</v>
      </c>
      <c r="H11193" s="145">
        <v>1</v>
      </c>
    </row>
    <row r="11194" spans="1:8" x14ac:dyDescent="0.2">
      <c r="A11194" t="s">
        <v>16231</v>
      </c>
      <c r="B11194" s="139">
        <v>14</v>
      </c>
      <c r="C11194" s="139">
        <v>0</v>
      </c>
      <c r="D11194" s="139">
        <v>0.01</v>
      </c>
      <c r="E11194" s="139" t="s">
        <v>5421</v>
      </c>
      <c r="F11194" s="139" t="s">
        <v>5422</v>
      </c>
      <c r="G11194" s="145">
        <v>1</v>
      </c>
      <c r="H11194" s="145">
        <v>1</v>
      </c>
    </row>
    <row r="11195" spans="1:8" x14ac:dyDescent="0.2">
      <c r="A11195" t="s">
        <v>16232</v>
      </c>
      <c r="B11195" s="139">
        <v>50</v>
      </c>
      <c r="C11195" s="139">
        <v>0</v>
      </c>
      <c r="D11195" s="139">
        <v>0.05</v>
      </c>
      <c r="E11195" s="139" t="s">
        <v>5421</v>
      </c>
      <c r="F11195" s="139" t="s">
        <v>5422</v>
      </c>
      <c r="G11195" s="145">
        <v>1</v>
      </c>
      <c r="H11195" s="145">
        <v>1</v>
      </c>
    </row>
    <row r="11196" spans="1:8" x14ac:dyDescent="0.2">
      <c r="A11196" t="s">
        <v>16233</v>
      </c>
      <c r="B11196" s="139">
        <v>7</v>
      </c>
      <c r="C11196" s="139">
        <v>0</v>
      </c>
      <c r="D11196" s="139">
        <v>0.01</v>
      </c>
      <c r="E11196" s="139" t="s">
        <v>5421</v>
      </c>
      <c r="F11196" s="139" t="s">
        <v>5422</v>
      </c>
      <c r="G11196" s="145">
        <v>1</v>
      </c>
      <c r="H11196" s="145">
        <v>1</v>
      </c>
    </row>
    <row r="11197" spans="1:8" x14ac:dyDescent="0.2">
      <c r="A11197" t="s">
        <v>16234</v>
      </c>
      <c r="B11197" s="139">
        <v>10</v>
      </c>
      <c r="C11197" s="139">
        <v>0</v>
      </c>
      <c r="D11197" s="139">
        <v>0.01</v>
      </c>
      <c r="E11197" s="139" t="s">
        <v>5421</v>
      </c>
      <c r="F11197" s="139" t="s">
        <v>5422</v>
      </c>
      <c r="G11197" s="145">
        <v>1</v>
      </c>
      <c r="H11197" s="145">
        <v>1</v>
      </c>
    </row>
    <row r="11198" spans="1:8" x14ac:dyDescent="0.2">
      <c r="A11198" t="s">
        <v>16235</v>
      </c>
      <c r="B11198" s="139">
        <v>288</v>
      </c>
      <c r="C11198" s="139">
        <v>0</v>
      </c>
      <c r="D11198" s="139">
        <v>0.28999999999999998</v>
      </c>
      <c r="E11198" s="139" t="s">
        <v>5421</v>
      </c>
      <c r="F11198" s="139" t="s">
        <v>5422</v>
      </c>
      <c r="G11198" s="145">
        <v>1</v>
      </c>
      <c r="H11198" s="145">
        <v>1</v>
      </c>
    </row>
    <row r="11199" spans="1:8" x14ac:dyDescent="0.2">
      <c r="A11199" t="s">
        <v>16236</v>
      </c>
      <c r="B11199" s="139">
        <v>57</v>
      </c>
      <c r="C11199" s="139">
        <v>0</v>
      </c>
      <c r="D11199" s="139">
        <v>0.06</v>
      </c>
      <c r="E11199" s="139" t="s">
        <v>5421</v>
      </c>
      <c r="F11199" s="139" t="s">
        <v>5422</v>
      </c>
      <c r="G11199" s="145">
        <v>1</v>
      </c>
      <c r="H11199" s="145">
        <v>1</v>
      </c>
    </row>
    <row r="11200" spans="1:8" x14ac:dyDescent="0.2">
      <c r="A11200" t="s">
        <v>16237</v>
      </c>
      <c r="B11200" s="139">
        <v>9</v>
      </c>
      <c r="C11200" s="139">
        <v>0</v>
      </c>
      <c r="D11200" s="139">
        <v>0.01</v>
      </c>
      <c r="E11200" s="139" t="s">
        <v>5421</v>
      </c>
      <c r="F11200" s="139" t="s">
        <v>5422</v>
      </c>
      <c r="G11200" s="145">
        <v>1</v>
      </c>
      <c r="H11200" s="145">
        <v>1</v>
      </c>
    </row>
    <row r="11201" spans="1:8" x14ac:dyDescent="0.2">
      <c r="A11201" t="s">
        <v>16238</v>
      </c>
      <c r="B11201" s="139">
        <v>7</v>
      </c>
      <c r="C11201" s="139">
        <v>0</v>
      </c>
      <c r="D11201" s="139">
        <v>0.01</v>
      </c>
      <c r="E11201" s="139" t="s">
        <v>5421</v>
      </c>
      <c r="F11201" s="139" t="s">
        <v>5422</v>
      </c>
      <c r="G11201" s="145">
        <v>1</v>
      </c>
      <c r="H11201" s="145">
        <v>1</v>
      </c>
    </row>
    <row r="11202" spans="1:8" x14ac:dyDescent="0.2">
      <c r="A11202" t="s">
        <v>16239</v>
      </c>
      <c r="B11202" s="139">
        <v>73</v>
      </c>
      <c r="C11202" s="139">
        <v>0</v>
      </c>
      <c r="D11202" s="139">
        <v>7.0000000000000007E-2</v>
      </c>
      <c r="E11202" s="139" t="s">
        <v>5421</v>
      </c>
      <c r="F11202" s="139" t="s">
        <v>5422</v>
      </c>
      <c r="G11202" s="145">
        <v>1</v>
      </c>
      <c r="H11202" s="145">
        <v>1</v>
      </c>
    </row>
    <row r="11203" spans="1:8" x14ac:dyDescent="0.2">
      <c r="A11203" t="s">
        <v>16240</v>
      </c>
      <c r="B11203" s="139">
        <v>62</v>
      </c>
      <c r="C11203" s="139">
        <v>0</v>
      </c>
      <c r="D11203" s="139">
        <v>0.06</v>
      </c>
      <c r="E11203" s="139" t="s">
        <v>5421</v>
      </c>
      <c r="F11203" s="139" t="s">
        <v>5422</v>
      </c>
      <c r="G11203" s="145">
        <v>1</v>
      </c>
      <c r="H11203" s="145">
        <v>1</v>
      </c>
    </row>
    <row r="11204" spans="1:8" x14ac:dyDescent="0.2">
      <c r="A11204" t="s">
        <v>16241</v>
      </c>
      <c r="B11204" s="139">
        <v>15</v>
      </c>
      <c r="C11204" s="139">
        <v>0</v>
      </c>
      <c r="D11204" s="139">
        <v>0.02</v>
      </c>
      <c r="E11204" s="139" t="s">
        <v>5421</v>
      </c>
      <c r="F11204" s="139" t="s">
        <v>5422</v>
      </c>
      <c r="G11204" s="145">
        <v>1</v>
      </c>
      <c r="H11204" s="145">
        <v>1</v>
      </c>
    </row>
    <row r="11205" spans="1:8" x14ac:dyDescent="0.2">
      <c r="A11205" t="s">
        <v>16242</v>
      </c>
      <c r="B11205" s="139">
        <v>90</v>
      </c>
      <c r="C11205" s="139">
        <v>0</v>
      </c>
      <c r="D11205" s="139">
        <v>0.09</v>
      </c>
      <c r="E11205" s="139" t="s">
        <v>5421</v>
      </c>
      <c r="F11205" s="139" t="s">
        <v>5422</v>
      </c>
      <c r="G11205" s="145">
        <v>1</v>
      </c>
      <c r="H11205" s="145">
        <v>1</v>
      </c>
    </row>
    <row r="11206" spans="1:8" x14ac:dyDescent="0.2">
      <c r="A11206" t="s">
        <v>16243</v>
      </c>
      <c r="B11206" s="139">
        <v>10</v>
      </c>
      <c r="C11206" s="139">
        <v>0</v>
      </c>
      <c r="D11206" s="139">
        <v>0.01</v>
      </c>
      <c r="E11206" s="139" t="s">
        <v>5421</v>
      </c>
      <c r="F11206" s="139" t="s">
        <v>5422</v>
      </c>
      <c r="G11206" s="145">
        <v>1</v>
      </c>
      <c r="H11206" s="145">
        <v>1</v>
      </c>
    </row>
    <row r="11207" spans="1:8" x14ac:dyDescent="0.2">
      <c r="A11207" t="s">
        <v>16244</v>
      </c>
      <c r="B11207" s="139">
        <v>18</v>
      </c>
      <c r="C11207" s="139">
        <v>0</v>
      </c>
      <c r="D11207" s="139">
        <v>0.02</v>
      </c>
      <c r="E11207" s="139" t="s">
        <v>5421</v>
      </c>
      <c r="F11207" s="139" t="s">
        <v>5422</v>
      </c>
      <c r="G11207" s="145">
        <v>1</v>
      </c>
      <c r="H11207" s="145">
        <v>1</v>
      </c>
    </row>
    <row r="11208" spans="1:8" x14ac:dyDescent="0.2">
      <c r="A11208" t="s">
        <v>16245</v>
      </c>
      <c r="B11208" s="139">
        <v>39</v>
      </c>
      <c r="C11208" s="139">
        <v>0</v>
      </c>
      <c r="D11208" s="139">
        <v>0.04</v>
      </c>
      <c r="E11208" s="139" t="s">
        <v>5421</v>
      </c>
      <c r="F11208" s="139" t="s">
        <v>5422</v>
      </c>
      <c r="G11208" s="145">
        <v>1</v>
      </c>
      <c r="H11208" s="145">
        <v>1</v>
      </c>
    </row>
    <row r="11209" spans="1:8" x14ac:dyDescent="0.2">
      <c r="A11209" t="s">
        <v>16246</v>
      </c>
      <c r="B11209" s="139">
        <v>10</v>
      </c>
      <c r="C11209" s="139">
        <v>0</v>
      </c>
      <c r="D11209" s="139">
        <v>0.01</v>
      </c>
      <c r="E11209" s="139" t="s">
        <v>5421</v>
      </c>
      <c r="F11209" s="139" t="s">
        <v>5422</v>
      </c>
      <c r="G11209" s="145">
        <v>1</v>
      </c>
      <c r="H11209" s="145">
        <v>1</v>
      </c>
    </row>
    <row r="11210" spans="1:8" x14ac:dyDescent="0.2">
      <c r="A11210" t="s">
        <v>16247</v>
      </c>
      <c r="B11210" s="139">
        <v>74</v>
      </c>
      <c r="C11210" s="139">
        <v>0</v>
      </c>
      <c r="D11210" s="139">
        <v>0.08</v>
      </c>
      <c r="E11210" s="139" t="s">
        <v>5421</v>
      </c>
      <c r="F11210" s="139" t="s">
        <v>5422</v>
      </c>
      <c r="G11210" s="145">
        <v>1</v>
      </c>
      <c r="H11210" s="145">
        <v>1</v>
      </c>
    </row>
    <row r="11211" spans="1:8" x14ac:dyDescent="0.2">
      <c r="A11211" t="s">
        <v>16248</v>
      </c>
      <c r="B11211" s="139">
        <v>25</v>
      </c>
      <c r="C11211" s="139">
        <v>0</v>
      </c>
      <c r="D11211" s="139">
        <v>0.03</v>
      </c>
      <c r="E11211" s="139" t="s">
        <v>5421</v>
      </c>
      <c r="F11211" s="139" t="s">
        <v>5422</v>
      </c>
      <c r="G11211" s="145">
        <v>1</v>
      </c>
      <c r="H11211" s="145">
        <v>1</v>
      </c>
    </row>
    <row r="11212" spans="1:8" x14ac:dyDescent="0.2">
      <c r="A11212" t="s">
        <v>16249</v>
      </c>
      <c r="B11212" s="139">
        <v>13</v>
      </c>
      <c r="C11212" s="139">
        <v>0</v>
      </c>
      <c r="D11212" s="139">
        <v>0.01</v>
      </c>
      <c r="E11212" s="139" t="s">
        <v>5421</v>
      </c>
      <c r="F11212" s="139" t="s">
        <v>5422</v>
      </c>
      <c r="G11212" s="145">
        <v>1</v>
      </c>
      <c r="H11212" s="145">
        <v>1</v>
      </c>
    </row>
    <row r="11213" spans="1:8" x14ac:dyDescent="0.2">
      <c r="A11213" t="s">
        <v>16250</v>
      </c>
      <c r="B11213" s="139">
        <v>21</v>
      </c>
      <c r="C11213" s="139">
        <v>0</v>
      </c>
      <c r="D11213" s="139">
        <v>0.02</v>
      </c>
      <c r="E11213" s="139" t="s">
        <v>5421</v>
      </c>
      <c r="F11213" s="139" t="s">
        <v>5422</v>
      </c>
      <c r="G11213" s="145">
        <v>1</v>
      </c>
      <c r="H11213" s="145">
        <v>1</v>
      </c>
    </row>
    <row r="11214" spans="1:8" x14ac:dyDescent="0.2">
      <c r="A11214" t="s">
        <v>16251</v>
      </c>
      <c r="B11214" s="139">
        <v>47</v>
      </c>
      <c r="C11214" s="139">
        <v>0</v>
      </c>
      <c r="D11214" s="139">
        <v>0.05</v>
      </c>
      <c r="E11214" s="139" t="s">
        <v>5421</v>
      </c>
      <c r="F11214" s="139" t="s">
        <v>5422</v>
      </c>
      <c r="G11214" s="145">
        <v>1</v>
      </c>
      <c r="H11214" s="145">
        <v>1</v>
      </c>
    </row>
    <row r="11215" spans="1:8" x14ac:dyDescent="0.2">
      <c r="A11215" t="s">
        <v>16252</v>
      </c>
      <c r="B11215" s="139">
        <v>3</v>
      </c>
      <c r="C11215" s="139">
        <v>0</v>
      </c>
      <c r="D11215" s="139">
        <v>0</v>
      </c>
      <c r="E11215" s="139" t="s">
        <v>5421</v>
      </c>
      <c r="F11215" s="139" t="s">
        <v>5422</v>
      </c>
      <c r="G11215" s="145">
        <v>1</v>
      </c>
      <c r="H11215" s="145">
        <v>1</v>
      </c>
    </row>
    <row r="11216" spans="1:8" x14ac:dyDescent="0.2">
      <c r="A11216" t="s">
        <v>16253</v>
      </c>
      <c r="B11216" s="139">
        <v>23</v>
      </c>
      <c r="C11216" s="139">
        <v>0</v>
      </c>
      <c r="D11216" s="139">
        <v>0.02</v>
      </c>
      <c r="E11216" s="139" t="s">
        <v>5421</v>
      </c>
      <c r="F11216" s="139" t="s">
        <v>5422</v>
      </c>
      <c r="G11216" s="145">
        <v>1</v>
      </c>
      <c r="H11216" s="145">
        <v>1</v>
      </c>
    </row>
    <row r="11217" spans="1:8" x14ac:dyDescent="0.2">
      <c r="A11217" t="s">
        <v>16254</v>
      </c>
      <c r="B11217" s="139">
        <v>5</v>
      </c>
      <c r="C11217" s="139">
        <v>0</v>
      </c>
      <c r="D11217" s="139">
        <v>0.01</v>
      </c>
      <c r="E11217" s="139" t="s">
        <v>5421</v>
      </c>
      <c r="F11217" s="139" t="s">
        <v>5422</v>
      </c>
      <c r="G11217" s="145">
        <v>1</v>
      </c>
      <c r="H11217" s="145">
        <v>1</v>
      </c>
    </row>
    <row r="11218" spans="1:8" x14ac:dyDescent="0.2">
      <c r="A11218" t="s">
        <v>16255</v>
      </c>
      <c r="B11218" s="139">
        <v>45</v>
      </c>
      <c r="C11218" s="139">
        <v>0</v>
      </c>
      <c r="D11218" s="139">
        <v>0.05</v>
      </c>
      <c r="E11218" s="139" t="s">
        <v>5421</v>
      </c>
      <c r="F11218" s="139" t="s">
        <v>5422</v>
      </c>
      <c r="G11218" s="145">
        <v>1</v>
      </c>
      <c r="H11218" s="145">
        <v>1</v>
      </c>
    </row>
    <row r="11219" spans="1:8" x14ac:dyDescent="0.2">
      <c r="A11219" t="s">
        <v>16256</v>
      </c>
      <c r="B11219" s="139">
        <v>84</v>
      </c>
      <c r="C11219" s="139">
        <v>0</v>
      </c>
      <c r="D11219" s="139">
        <v>0.09</v>
      </c>
      <c r="E11219" s="139" t="s">
        <v>5421</v>
      </c>
      <c r="F11219" s="139" t="s">
        <v>5422</v>
      </c>
      <c r="G11219" s="145">
        <v>1</v>
      </c>
      <c r="H11219" s="145">
        <v>1</v>
      </c>
    </row>
    <row r="11220" spans="1:8" x14ac:dyDescent="0.2">
      <c r="A11220" t="s">
        <v>16257</v>
      </c>
      <c r="B11220" s="139">
        <v>2</v>
      </c>
      <c r="C11220" s="139">
        <v>0</v>
      </c>
      <c r="D11220" s="139">
        <v>0</v>
      </c>
      <c r="E11220" s="139" t="s">
        <v>5421</v>
      </c>
      <c r="F11220" s="139" t="s">
        <v>5422</v>
      </c>
      <c r="G11220" s="145">
        <v>1</v>
      </c>
      <c r="H11220" s="145">
        <v>1</v>
      </c>
    </row>
    <row r="11221" spans="1:8" x14ac:dyDescent="0.2">
      <c r="A11221" t="s">
        <v>16258</v>
      </c>
      <c r="B11221" s="139">
        <v>11</v>
      </c>
      <c r="C11221" s="139">
        <v>0</v>
      </c>
      <c r="D11221" s="139">
        <v>0.01</v>
      </c>
      <c r="E11221" s="139" t="s">
        <v>5421</v>
      </c>
      <c r="F11221" s="139" t="s">
        <v>5422</v>
      </c>
      <c r="G11221" s="145">
        <v>1</v>
      </c>
      <c r="H11221" s="145">
        <v>1</v>
      </c>
    </row>
    <row r="11222" spans="1:8" x14ac:dyDescent="0.2">
      <c r="A11222" t="s">
        <v>16259</v>
      </c>
      <c r="B11222" s="139">
        <v>3</v>
      </c>
      <c r="C11222" s="139">
        <v>0</v>
      </c>
      <c r="D11222" s="139">
        <v>0</v>
      </c>
      <c r="E11222" s="139" t="s">
        <v>5421</v>
      </c>
      <c r="F11222" s="139" t="s">
        <v>5422</v>
      </c>
      <c r="G11222" s="145">
        <v>1</v>
      </c>
      <c r="H11222" s="145">
        <v>1</v>
      </c>
    </row>
    <row r="11223" spans="1:8" x14ac:dyDescent="0.2">
      <c r="A11223" t="s">
        <v>16260</v>
      </c>
      <c r="B11223" s="139">
        <v>16</v>
      </c>
      <c r="C11223" s="139">
        <v>0</v>
      </c>
      <c r="D11223" s="139">
        <v>0.02</v>
      </c>
      <c r="E11223" s="139" t="s">
        <v>5421</v>
      </c>
      <c r="F11223" s="139" t="s">
        <v>5422</v>
      </c>
      <c r="G11223" s="145">
        <v>1</v>
      </c>
      <c r="H11223" s="145">
        <v>1</v>
      </c>
    </row>
    <row r="11224" spans="1:8" x14ac:dyDescent="0.2">
      <c r="A11224" t="s">
        <v>16261</v>
      </c>
      <c r="B11224" s="139">
        <v>24</v>
      </c>
      <c r="C11224" s="139">
        <v>0</v>
      </c>
      <c r="D11224" s="139">
        <v>0.02</v>
      </c>
      <c r="E11224" s="139" t="s">
        <v>5421</v>
      </c>
      <c r="F11224" s="139" t="s">
        <v>5422</v>
      </c>
      <c r="G11224" s="145">
        <v>1</v>
      </c>
      <c r="H11224" s="145">
        <v>1</v>
      </c>
    </row>
    <row r="11225" spans="1:8" x14ac:dyDescent="0.2">
      <c r="A11225" t="s">
        <v>16262</v>
      </c>
      <c r="B11225" s="139">
        <v>4</v>
      </c>
      <c r="C11225" s="139">
        <v>0</v>
      </c>
      <c r="D11225" s="139">
        <v>0</v>
      </c>
      <c r="E11225" s="139" t="s">
        <v>5421</v>
      </c>
      <c r="F11225" s="139" t="s">
        <v>5422</v>
      </c>
      <c r="G11225" s="145">
        <v>1</v>
      </c>
      <c r="H11225" s="145">
        <v>1</v>
      </c>
    </row>
    <row r="11226" spans="1:8" x14ac:dyDescent="0.2">
      <c r="A11226" t="s">
        <v>16263</v>
      </c>
      <c r="B11226" s="139">
        <v>3</v>
      </c>
      <c r="C11226" s="139">
        <v>0</v>
      </c>
      <c r="D11226" s="139">
        <v>0</v>
      </c>
      <c r="E11226" s="139" t="s">
        <v>5421</v>
      </c>
      <c r="F11226" s="139" t="s">
        <v>5422</v>
      </c>
      <c r="G11226" s="145">
        <v>1</v>
      </c>
      <c r="H11226" s="145">
        <v>1</v>
      </c>
    </row>
    <row r="11227" spans="1:8" x14ac:dyDescent="0.2">
      <c r="A11227" t="s">
        <v>16264</v>
      </c>
      <c r="B11227" s="139">
        <v>9</v>
      </c>
      <c r="C11227" s="139">
        <v>0</v>
      </c>
      <c r="D11227" s="139">
        <v>0.01</v>
      </c>
      <c r="E11227" s="139" t="s">
        <v>5421</v>
      </c>
      <c r="F11227" s="139" t="s">
        <v>5422</v>
      </c>
      <c r="G11227" s="145">
        <v>1</v>
      </c>
      <c r="H11227" s="145">
        <v>1</v>
      </c>
    </row>
    <row r="11228" spans="1:8" x14ac:dyDescent="0.2">
      <c r="A11228" t="s">
        <v>16265</v>
      </c>
      <c r="B11228" s="139">
        <v>7</v>
      </c>
      <c r="C11228" s="139">
        <v>0</v>
      </c>
      <c r="D11228" s="139">
        <v>0.01</v>
      </c>
      <c r="E11228" s="139" t="s">
        <v>5421</v>
      </c>
      <c r="F11228" s="139" t="s">
        <v>5422</v>
      </c>
      <c r="G11228" s="145">
        <v>1</v>
      </c>
      <c r="H11228" s="145">
        <v>1</v>
      </c>
    </row>
    <row r="11229" spans="1:8" x14ac:dyDescent="0.2">
      <c r="A11229" t="s">
        <v>16266</v>
      </c>
      <c r="B11229" s="139">
        <v>1</v>
      </c>
      <c r="C11229" s="139">
        <v>0</v>
      </c>
      <c r="D11229" s="139">
        <v>0</v>
      </c>
      <c r="E11229" s="139" t="s">
        <v>5421</v>
      </c>
      <c r="F11229" s="139" t="s">
        <v>5422</v>
      </c>
      <c r="G11229" s="145">
        <v>1</v>
      </c>
      <c r="H11229" s="145">
        <v>1</v>
      </c>
    </row>
    <row r="11230" spans="1:8" x14ac:dyDescent="0.2">
      <c r="A11230" t="s">
        <v>16267</v>
      </c>
      <c r="B11230" s="139">
        <v>1</v>
      </c>
      <c r="C11230" s="139">
        <v>0</v>
      </c>
      <c r="D11230" s="139">
        <v>0</v>
      </c>
      <c r="E11230" s="139" t="s">
        <v>5421</v>
      </c>
      <c r="F11230" s="139" t="s">
        <v>5422</v>
      </c>
      <c r="G11230" s="145">
        <v>1</v>
      </c>
      <c r="H11230" s="145">
        <v>1</v>
      </c>
    </row>
    <row r="11231" spans="1:8" x14ac:dyDescent="0.2">
      <c r="A11231" t="s">
        <v>16268</v>
      </c>
      <c r="B11231" s="139">
        <v>1</v>
      </c>
      <c r="C11231" s="139">
        <v>0</v>
      </c>
      <c r="D11231" s="139">
        <v>0</v>
      </c>
      <c r="E11231" s="139" t="s">
        <v>5421</v>
      </c>
      <c r="F11231" s="139" t="s">
        <v>5422</v>
      </c>
      <c r="G11231" s="145">
        <v>1</v>
      </c>
      <c r="H11231" s="145">
        <v>1</v>
      </c>
    </row>
    <row r="11232" spans="1:8" x14ac:dyDescent="0.2">
      <c r="A11232" t="s">
        <v>16269</v>
      </c>
      <c r="B11232" s="139">
        <v>10</v>
      </c>
      <c r="C11232" s="139">
        <v>0</v>
      </c>
      <c r="D11232" s="139">
        <v>0.01</v>
      </c>
      <c r="E11232" s="139" t="s">
        <v>5421</v>
      </c>
      <c r="F11232" s="139" t="s">
        <v>5422</v>
      </c>
      <c r="G11232" s="145">
        <v>1</v>
      </c>
      <c r="H11232" s="145">
        <v>1</v>
      </c>
    </row>
    <row r="11233" spans="1:8" x14ac:dyDescent="0.2">
      <c r="A11233" t="s">
        <v>16270</v>
      </c>
      <c r="B11233" s="139">
        <v>2</v>
      </c>
      <c r="C11233" s="139">
        <v>0</v>
      </c>
      <c r="D11233" s="139">
        <v>0</v>
      </c>
      <c r="E11233" s="139" t="s">
        <v>5421</v>
      </c>
      <c r="F11233" s="139" t="s">
        <v>5422</v>
      </c>
      <c r="G11233" s="145">
        <v>1</v>
      </c>
      <c r="H11233" s="145">
        <v>1</v>
      </c>
    </row>
    <row r="11234" spans="1:8" x14ac:dyDescent="0.2">
      <c r="A11234" t="s">
        <v>16271</v>
      </c>
      <c r="B11234" s="139">
        <v>35</v>
      </c>
      <c r="C11234" s="139">
        <v>0</v>
      </c>
      <c r="D11234" s="139">
        <v>0.04</v>
      </c>
      <c r="E11234" s="139" t="s">
        <v>5421</v>
      </c>
      <c r="F11234" s="139" t="s">
        <v>5422</v>
      </c>
      <c r="G11234" s="145">
        <v>1</v>
      </c>
      <c r="H11234" s="145">
        <v>1</v>
      </c>
    </row>
    <row r="11235" spans="1:8" x14ac:dyDescent="0.2">
      <c r="A11235" t="s">
        <v>16272</v>
      </c>
      <c r="B11235" s="139">
        <v>1</v>
      </c>
      <c r="C11235" s="139">
        <v>0</v>
      </c>
      <c r="D11235" s="139">
        <v>0</v>
      </c>
      <c r="E11235" s="139" t="s">
        <v>5421</v>
      </c>
      <c r="F11235" s="139" t="s">
        <v>5422</v>
      </c>
      <c r="G11235" s="145">
        <v>1</v>
      </c>
      <c r="H11235" s="145">
        <v>1</v>
      </c>
    </row>
    <row r="11236" spans="1:8" x14ac:dyDescent="0.2">
      <c r="A11236" t="s">
        <v>16273</v>
      </c>
      <c r="B11236" s="139">
        <v>17</v>
      </c>
      <c r="C11236" s="139">
        <v>0</v>
      </c>
      <c r="D11236" s="139">
        <v>0.02</v>
      </c>
      <c r="E11236" s="139" t="s">
        <v>5421</v>
      </c>
      <c r="F11236" s="139" t="s">
        <v>5422</v>
      </c>
      <c r="G11236" s="145">
        <v>1</v>
      </c>
      <c r="H11236" s="145">
        <v>1</v>
      </c>
    </row>
    <row r="11237" spans="1:8" x14ac:dyDescent="0.2">
      <c r="A11237" t="s">
        <v>16274</v>
      </c>
      <c r="B11237" s="139">
        <v>4</v>
      </c>
      <c r="C11237" s="139">
        <v>0</v>
      </c>
      <c r="D11237" s="139">
        <v>0</v>
      </c>
      <c r="E11237" s="139" t="s">
        <v>5421</v>
      </c>
      <c r="F11237" s="139" t="s">
        <v>5422</v>
      </c>
      <c r="G11237" s="145">
        <v>1</v>
      </c>
      <c r="H11237" s="145">
        <v>1</v>
      </c>
    </row>
    <row r="11238" spans="1:8" x14ac:dyDescent="0.2">
      <c r="A11238" t="s">
        <v>16275</v>
      </c>
      <c r="B11238" s="139">
        <v>18</v>
      </c>
      <c r="C11238" s="139">
        <v>0</v>
      </c>
      <c r="D11238" s="139">
        <v>0.02</v>
      </c>
      <c r="E11238" s="139" t="s">
        <v>5421</v>
      </c>
      <c r="F11238" s="139" t="s">
        <v>5422</v>
      </c>
      <c r="G11238" s="145">
        <v>1</v>
      </c>
      <c r="H11238" s="145">
        <v>1</v>
      </c>
    </row>
    <row r="11239" spans="1:8" x14ac:dyDescent="0.2">
      <c r="A11239" t="s">
        <v>16276</v>
      </c>
      <c r="B11239" s="139">
        <v>1</v>
      </c>
      <c r="C11239" s="139">
        <v>0</v>
      </c>
      <c r="D11239" s="139">
        <v>0</v>
      </c>
      <c r="E11239" s="139" t="s">
        <v>5421</v>
      </c>
      <c r="F11239" s="139" t="s">
        <v>5422</v>
      </c>
      <c r="G11239" s="145">
        <v>1</v>
      </c>
      <c r="H11239" s="145">
        <v>1</v>
      </c>
    </row>
    <row r="11240" spans="1:8" x14ac:dyDescent="0.2">
      <c r="A11240" t="s">
        <v>16277</v>
      </c>
      <c r="B11240" s="139">
        <v>6</v>
      </c>
      <c r="C11240" s="139">
        <v>0</v>
      </c>
      <c r="D11240" s="139">
        <v>0.01</v>
      </c>
      <c r="E11240" s="139" t="s">
        <v>5421</v>
      </c>
      <c r="F11240" s="139" t="s">
        <v>5422</v>
      </c>
      <c r="G11240" s="145">
        <v>1</v>
      </c>
      <c r="H11240" s="145">
        <v>1</v>
      </c>
    </row>
    <row r="11241" spans="1:8" x14ac:dyDescent="0.2">
      <c r="A11241" t="s">
        <v>16278</v>
      </c>
      <c r="B11241" s="139">
        <v>43</v>
      </c>
      <c r="C11241" s="139">
        <v>0</v>
      </c>
      <c r="D11241" s="139">
        <v>0.04</v>
      </c>
      <c r="E11241" s="139" t="s">
        <v>5421</v>
      </c>
      <c r="F11241" s="139" t="s">
        <v>5422</v>
      </c>
      <c r="G11241" s="145">
        <v>1</v>
      </c>
      <c r="H11241" s="145">
        <v>1</v>
      </c>
    </row>
    <row r="11242" spans="1:8" x14ac:dyDescent="0.2">
      <c r="A11242" t="s">
        <v>16279</v>
      </c>
      <c r="B11242" s="139">
        <v>2</v>
      </c>
      <c r="C11242" s="139">
        <v>0</v>
      </c>
      <c r="D11242" s="139">
        <v>0</v>
      </c>
      <c r="E11242" s="139" t="s">
        <v>5421</v>
      </c>
      <c r="F11242" s="139" t="s">
        <v>5422</v>
      </c>
      <c r="G11242" s="145">
        <v>1</v>
      </c>
      <c r="H11242" s="145">
        <v>1</v>
      </c>
    </row>
    <row r="11243" spans="1:8" x14ac:dyDescent="0.2">
      <c r="A11243" t="s">
        <v>16280</v>
      </c>
      <c r="B11243" s="139">
        <v>223</v>
      </c>
      <c r="C11243" s="139">
        <v>0</v>
      </c>
      <c r="D11243" s="139">
        <v>0.23</v>
      </c>
      <c r="E11243" s="139" t="s">
        <v>5421</v>
      </c>
      <c r="F11243" s="139" t="s">
        <v>5422</v>
      </c>
      <c r="G11243" s="145">
        <v>1</v>
      </c>
      <c r="H11243" s="145">
        <v>1</v>
      </c>
    </row>
    <row r="11244" spans="1:8" x14ac:dyDescent="0.2">
      <c r="A11244" t="s">
        <v>16281</v>
      </c>
      <c r="B11244" s="139">
        <v>217</v>
      </c>
      <c r="C11244" s="139">
        <v>0</v>
      </c>
      <c r="D11244" s="139">
        <v>0.22</v>
      </c>
      <c r="E11244" s="139" t="s">
        <v>5421</v>
      </c>
      <c r="F11244" s="139" t="s">
        <v>5422</v>
      </c>
      <c r="G11244" s="145">
        <v>1</v>
      </c>
      <c r="H11244" s="145">
        <v>1</v>
      </c>
    </row>
    <row r="11245" spans="1:8" x14ac:dyDescent="0.2">
      <c r="A11245" t="s">
        <v>16282</v>
      </c>
      <c r="B11245" s="139">
        <v>7</v>
      </c>
      <c r="C11245" s="139">
        <v>0</v>
      </c>
      <c r="D11245" s="139">
        <v>0.01</v>
      </c>
      <c r="E11245" s="139" t="s">
        <v>5421</v>
      </c>
      <c r="F11245" s="139" t="s">
        <v>5422</v>
      </c>
      <c r="G11245" s="145">
        <v>1</v>
      </c>
      <c r="H11245" s="145">
        <v>1</v>
      </c>
    </row>
    <row r="11246" spans="1:8" x14ac:dyDescent="0.2">
      <c r="A11246" t="s">
        <v>16283</v>
      </c>
      <c r="B11246" s="139">
        <v>1539</v>
      </c>
      <c r="C11246" s="139">
        <v>0</v>
      </c>
      <c r="D11246" s="139">
        <v>1.57</v>
      </c>
      <c r="E11246" s="139" t="s">
        <v>5421</v>
      </c>
      <c r="F11246" s="139" t="s">
        <v>5422</v>
      </c>
      <c r="G11246" s="145">
        <v>0.4</v>
      </c>
      <c r="H11246" s="145">
        <v>1</v>
      </c>
    </row>
    <row r="11247" spans="1:8" x14ac:dyDescent="0.2">
      <c r="A11247" t="s">
        <v>16284</v>
      </c>
      <c r="B11247" s="139">
        <v>3</v>
      </c>
      <c r="C11247" s="139">
        <v>0</v>
      </c>
      <c r="D11247" s="139">
        <v>0</v>
      </c>
      <c r="E11247" s="139" t="s">
        <v>5421</v>
      </c>
      <c r="F11247" s="139" t="s">
        <v>5422</v>
      </c>
      <c r="G11247" s="145">
        <v>1</v>
      </c>
      <c r="H11247" s="145">
        <v>1</v>
      </c>
    </row>
    <row r="11248" spans="1:8" x14ac:dyDescent="0.2">
      <c r="A11248" t="s">
        <v>16285</v>
      </c>
      <c r="B11248" s="139">
        <v>11</v>
      </c>
      <c r="C11248" s="139">
        <v>0</v>
      </c>
      <c r="D11248" s="139">
        <v>0.01</v>
      </c>
      <c r="E11248" s="139" t="s">
        <v>5421</v>
      </c>
      <c r="F11248" s="139" t="s">
        <v>5422</v>
      </c>
      <c r="G11248" s="145">
        <v>1</v>
      </c>
      <c r="H11248" s="145">
        <v>1</v>
      </c>
    </row>
    <row r="11249" spans="1:8" x14ac:dyDescent="0.2">
      <c r="A11249" t="s">
        <v>16286</v>
      </c>
      <c r="B11249" s="139">
        <v>3</v>
      </c>
      <c r="C11249" s="139">
        <v>0</v>
      </c>
      <c r="D11249" s="139">
        <v>0</v>
      </c>
      <c r="E11249" s="139" t="s">
        <v>5421</v>
      </c>
      <c r="F11249" s="139" t="s">
        <v>5422</v>
      </c>
      <c r="G11249" s="145">
        <v>1</v>
      </c>
      <c r="H11249" s="145">
        <v>1</v>
      </c>
    </row>
    <row r="11250" spans="1:8" x14ac:dyDescent="0.2">
      <c r="A11250" t="s">
        <v>16287</v>
      </c>
      <c r="B11250" s="139">
        <v>13</v>
      </c>
      <c r="C11250" s="139">
        <v>0</v>
      </c>
      <c r="D11250" s="139">
        <v>0.01</v>
      </c>
      <c r="E11250" s="139" t="s">
        <v>5421</v>
      </c>
      <c r="F11250" s="139" t="s">
        <v>5422</v>
      </c>
      <c r="G11250" s="145">
        <v>1</v>
      </c>
      <c r="H11250" s="145">
        <v>1</v>
      </c>
    </row>
    <row r="11251" spans="1:8" x14ac:dyDescent="0.2">
      <c r="A11251" t="s">
        <v>16288</v>
      </c>
      <c r="B11251" s="139">
        <v>12</v>
      </c>
      <c r="C11251" s="139">
        <v>0</v>
      </c>
      <c r="D11251" s="139">
        <v>0.01</v>
      </c>
      <c r="E11251" s="139" t="s">
        <v>5421</v>
      </c>
      <c r="F11251" s="139" t="s">
        <v>5422</v>
      </c>
      <c r="G11251" s="145">
        <v>1</v>
      </c>
      <c r="H11251" s="145">
        <v>1</v>
      </c>
    </row>
    <row r="11252" spans="1:8" x14ac:dyDescent="0.2">
      <c r="A11252" t="s">
        <v>16289</v>
      </c>
      <c r="B11252" s="139">
        <v>28</v>
      </c>
      <c r="C11252" s="139">
        <v>0</v>
      </c>
      <c r="D11252" s="139">
        <v>0.03</v>
      </c>
      <c r="E11252" s="139" t="s">
        <v>5421</v>
      </c>
      <c r="F11252" s="139" t="s">
        <v>5422</v>
      </c>
      <c r="G11252" s="145">
        <v>1</v>
      </c>
      <c r="H11252" s="145">
        <v>1</v>
      </c>
    </row>
    <row r="11253" spans="1:8" x14ac:dyDescent="0.2">
      <c r="A11253" t="s">
        <v>16290</v>
      </c>
      <c r="B11253" s="139">
        <v>1</v>
      </c>
      <c r="C11253" s="139">
        <v>0</v>
      </c>
      <c r="D11253" s="139">
        <v>0</v>
      </c>
      <c r="E11253" s="139" t="s">
        <v>5421</v>
      </c>
      <c r="F11253" s="139" t="s">
        <v>5422</v>
      </c>
      <c r="G11253" s="145">
        <v>1</v>
      </c>
      <c r="H11253" s="145">
        <v>1</v>
      </c>
    </row>
    <row r="11254" spans="1:8" x14ac:dyDescent="0.2">
      <c r="A11254" t="s">
        <v>16291</v>
      </c>
      <c r="B11254" s="139">
        <v>1</v>
      </c>
      <c r="C11254" s="139">
        <v>0</v>
      </c>
      <c r="D11254" s="139">
        <v>0</v>
      </c>
      <c r="E11254" s="139" t="s">
        <v>5421</v>
      </c>
      <c r="F11254" s="139" t="s">
        <v>5422</v>
      </c>
      <c r="G11254" s="145">
        <v>1</v>
      </c>
      <c r="H11254" s="145">
        <v>1</v>
      </c>
    </row>
    <row r="11255" spans="1:8" x14ac:dyDescent="0.2">
      <c r="A11255" t="s">
        <v>16292</v>
      </c>
      <c r="B11255" s="139">
        <v>3</v>
      </c>
      <c r="C11255" s="139">
        <v>0</v>
      </c>
      <c r="D11255" s="139">
        <v>0</v>
      </c>
      <c r="E11255" s="139" t="s">
        <v>5421</v>
      </c>
      <c r="F11255" s="139" t="s">
        <v>5422</v>
      </c>
      <c r="G11255" s="145">
        <v>1</v>
      </c>
      <c r="H11255" s="145">
        <v>1</v>
      </c>
    </row>
    <row r="11256" spans="1:8" x14ac:dyDescent="0.2">
      <c r="A11256" t="s">
        <v>16293</v>
      </c>
      <c r="B11256" s="139">
        <v>1</v>
      </c>
      <c r="C11256" s="139">
        <v>0</v>
      </c>
      <c r="D11256" s="139">
        <v>0</v>
      </c>
      <c r="E11256" s="139" t="s">
        <v>5421</v>
      </c>
      <c r="F11256" s="139" t="s">
        <v>5422</v>
      </c>
      <c r="G11256" s="145">
        <v>1</v>
      </c>
      <c r="H11256" s="145">
        <v>1</v>
      </c>
    </row>
    <row r="11257" spans="1:8" x14ac:dyDescent="0.2">
      <c r="A11257" t="s">
        <v>16294</v>
      </c>
      <c r="B11257" s="139">
        <v>3</v>
      </c>
      <c r="C11257" s="139">
        <v>0</v>
      </c>
      <c r="D11257" s="139">
        <v>0</v>
      </c>
      <c r="E11257" s="139" t="s">
        <v>5421</v>
      </c>
      <c r="F11257" s="139" t="s">
        <v>5422</v>
      </c>
      <c r="G11257" s="145">
        <v>1</v>
      </c>
      <c r="H11257" s="145">
        <v>1</v>
      </c>
    </row>
    <row r="11258" spans="1:8" x14ac:dyDescent="0.2">
      <c r="A11258" t="s">
        <v>16295</v>
      </c>
      <c r="B11258" s="139">
        <v>263</v>
      </c>
      <c r="C11258" s="139">
        <v>0</v>
      </c>
      <c r="D11258" s="139">
        <v>0.27</v>
      </c>
      <c r="E11258" s="139" t="s">
        <v>5421</v>
      </c>
      <c r="F11258" s="139" t="s">
        <v>5422</v>
      </c>
      <c r="G11258" s="145">
        <v>1</v>
      </c>
      <c r="H11258" s="145">
        <v>1</v>
      </c>
    </row>
    <row r="11259" spans="1:8" x14ac:dyDescent="0.2">
      <c r="A11259" t="s">
        <v>16296</v>
      </c>
      <c r="B11259" s="139">
        <v>27</v>
      </c>
      <c r="C11259" s="139">
        <v>0</v>
      </c>
      <c r="D11259" s="139">
        <v>0.03</v>
      </c>
      <c r="E11259" s="139" t="s">
        <v>5421</v>
      </c>
      <c r="F11259" s="139" t="s">
        <v>5422</v>
      </c>
      <c r="G11259" s="145">
        <v>1</v>
      </c>
      <c r="H11259" s="145">
        <v>1</v>
      </c>
    </row>
    <row r="11260" spans="1:8" x14ac:dyDescent="0.2">
      <c r="A11260" t="s">
        <v>16297</v>
      </c>
      <c r="B11260" s="139">
        <v>301</v>
      </c>
      <c r="C11260" s="139">
        <v>0</v>
      </c>
      <c r="D11260" s="139">
        <v>0.31</v>
      </c>
      <c r="E11260" s="139" t="s">
        <v>5421</v>
      </c>
      <c r="F11260" s="139" t="s">
        <v>5422</v>
      </c>
      <c r="G11260" s="145">
        <v>1</v>
      </c>
      <c r="H11260" s="145">
        <v>1</v>
      </c>
    </row>
    <row r="11261" spans="1:8" x14ac:dyDescent="0.2">
      <c r="A11261" t="s">
        <v>16298</v>
      </c>
      <c r="B11261" s="139">
        <v>331</v>
      </c>
      <c r="C11261" s="139">
        <v>0</v>
      </c>
      <c r="D11261" s="139">
        <v>0.34</v>
      </c>
      <c r="E11261" s="139" t="s">
        <v>5421</v>
      </c>
      <c r="F11261" s="139" t="s">
        <v>5422</v>
      </c>
      <c r="G11261" s="145">
        <v>1</v>
      </c>
      <c r="H11261" s="145">
        <v>1</v>
      </c>
    </row>
    <row r="11262" spans="1:8" x14ac:dyDescent="0.2">
      <c r="A11262" t="s">
        <v>16299</v>
      </c>
      <c r="B11262" s="139">
        <v>8</v>
      </c>
      <c r="C11262" s="139">
        <v>0</v>
      </c>
      <c r="D11262" s="139">
        <v>0.01</v>
      </c>
      <c r="E11262" s="139" t="s">
        <v>5421</v>
      </c>
      <c r="F11262" s="139" t="s">
        <v>5422</v>
      </c>
      <c r="G11262" s="145">
        <v>1</v>
      </c>
      <c r="H11262" s="145">
        <v>1</v>
      </c>
    </row>
    <row r="11263" spans="1:8" x14ac:dyDescent="0.2">
      <c r="A11263" t="s">
        <v>16300</v>
      </c>
      <c r="B11263" s="139">
        <v>1</v>
      </c>
      <c r="C11263" s="139">
        <v>0</v>
      </c>
      <c r="D11263" s="139">
        <v>0</v>
      </c>
      <c r="E11263" s="139" t="s">
        <v>5421</v>
      </c>
      <c r="F11263" s="139" t="s">
        <v>5422</v>
      </c>
      <c r="G11263" s="145">
        <v>1</v>
      </c>
      <c r="H11263" s="145">
        <v>1</v>
      </c>
    </row>
    <row r="11264" spans="1:8" x14ac:dyDescent="0.2">
      <c r="A11264" t="s">
        <v>16301</v>
      </c>
      <c r="B11264" s="139">
        <v>11</v>
      </c>
      <c r="C11264" s="139">
        <v>0</v>
      </c>
      <c r="D11264" s="139">
        <v>0.01</v>
      </c>
      <c r="E11264" s="139" t="s">
        <v>5421</v>
      </c>
      <c r="F11264" s="139" t="s">
        <v>5422</v>
      </c>
      <c r="G11264" s="145">
        <v>1</v>
      </c>
      <c r="H11264" s="145">
        <v>1</v>
      </c>
    </row>
    <row r="11265" spans="1:8" x14ac:dyDescent="0.2">
      <c r="A11265" t="s">
        <v>5209</v>
      </c>
      <c r="B11265" s="139">
        <v>75</v>
      </c>
      <c r="C11265" s="139">
        <v>0</v>
      </c>
      <c r="D11265" s="139">
        <v>0.08</v>
      </c>
      <c r="E11265" s="139" t="s">
        <v>5421</v>
      </c>
      <c r="F11265" s="139" t="s">
        <v>5422</v>
      </c>
      <c r="G11265" s="145">
        <v>1</v>
      </c>
      <c r="H11265" s="145">
        <v>1</v>
      </c>
    </row>
    <row r="11266" spans="1:8" x14ac:dyDescent="0.2">
      <c r="A11266" t="s">
        <v>16302</v>
      </c>
      <c r="B11266" s="139">
        <v>2</v>
      </c>
      <c r="C11266" s="139">
        <v>0</v>
      </c>
      <c r="D11266" s="139">
        <v>0</v>
      </c>
      <c r="E11266" s="139" t="s">
        <v>5421</v>
      </c>
      <c r="F11266" s="139" t="s">
        <v>5422</v>
      </c>
      <c r="G11266" s="145">
        <v>1</v>
      </c>
      <c r="H11266" s="145">
        <v>1</v>
      </c>
    </row>
    <row r="11267" spans="1:8" x14ac:dyDescent="0.2">
      <c r="A11267" t="s">
        <v>16303</v>
      </c>
      <c r="B11267" s="139">
        <v>2</v>
      </c>
      <c r="C11267" s="139">
        <v>0</v>
      </c>
      <c r="D11267" s="139">
        <v>0</v>
      </c>
      <c r="E11267" s="139" t="s">
        <v>5421</v>
      </c>
      <c r="F11267" s="139" t="s">
        <v>5422</v>
      </c>
      <c r="G11267" s="145">
        <v>1</v>
      </c>
      <c r="H11267" s="145">
        <v>1</v>
      </c>
    </row>
    <row r="11268" spans="1:8" x14ac:dyDescent="0.2">
      <c r="A11268" t="s">
        <v>16304</v>
      </c>
      <c r="B11268" s="139">
        <v>241</v>
      </c>
      <c r="C11268" s="139">
        <v>0</v>
      </c>
      <c r="D11268" s="139">
        <v>0.25</v>
      </c>
      <c r="E11268" s="139" t="s">
        <v>5421</v>
      </c>
      <c r="F11268" s="139" t="s">
        <v>5422</v>
      </c>
      <c r="G11268" s="145">
        <v>1</v>
      </c>
      <c r="H11268" s="145">
        <v>1</v>
      </c>
    </row>
    <row r="11269" spans="1:8" x14ac:dyDescent="0.2">
      <c r="A11269" t="s">
        <v>16305</v>
      </c>
      <c r="B11269" s="139">
        <v>12</v>
      </c>
      <c r="C11269" s="139">
        <v>0</v>
      </c>
      <c r="D11269" s="139">
        <v>0.01</v>
      </c>
      <c r="E11269" s="139" t="s">
        <v>5421</v>
      </c>
      <c r="F11269" s="139" t="s">
        <v>5422</v>
      </c>
      <c r="G11269" s="145">
        <v>1</v>
      </c>
      <c r="H11269" s="145">
        <v>1</v>
      </c>
    </row>
    <row r="11270" spans="1:8" x14ac:dyDescent="0.2">
      <c r="A11270" t="s">
        <v>16306</v>
      </c>
      <c r="B11270" s="139">
        <v>1</v>
      </c>
      <c r="C11270" s="139">
        <v>0</v>
      </c>
      <c r="D11270" s="139">
        <v>0</v>
      </c>
      <c r="E11270" s="139" t="s">
        <v>5421</v>
      </c>
      <c r="F11270" s="139" t="s">
        <v>5422</v>
      </c>
      <c r="G11270" s="145">
        <v>1</v>
      </c>
      <c r="H11270" s="145">
        <v>1</v>
      </c>
    </row>
    <row r="11271" spans="1:8" x14ac:dyDescent="0.2">
      <c r="A11271" t="s">
        <v>16307</v>
      </c>
      <c r="B11271" s="139">
        <v>1</v>
      </c>
      <c r="C11271" s="139">
        <v>0</v>
      </c>
      <c r="D11271" s="139">
        <v>0</v>
      </c>
      <c r="E11271" s="139" t="s">
        <v>5421</v>
      </c>
      <c r="F11271" s="139" t="s">
        <v>5422</v>
      </c>
      <c r="G11271" s="145">
        <v>1</v>
      </c>
      <c r="H11271" s="145">
        <v>1</v>
      </c>
    </row>
    <row r="11272" spans="1:8" x14ac:dyDescent="0.2">
      <c r="A11272" t="s">
        <v>16308</v>
      </c>
      <c r="B11272" s="139">
        <v>5</v>
      </c>
      <c r="C11272" s="139">
        <v>0</v>
      </c>
      <c r="D11272" s="139">
        <v>0.01</v>
      </c>
      <c r="E11272" s="139" t="s">
        <v>5421</v>
      </c>
      <c r="F11272" s="139" t="s">
        <v>5422</v>
      </c>
      <c r="G11272" s="145">
        <v>1</v>
      </c>
      <c r="H11272" s="145">
        <v>1</v>
      </c>
    </row>
    <row r="11273" spans="1:8" x14ac:dyDescent="0.2">
      <c r="A11273" t="s">
        <v>16309</v>
      </c>
      <c r="B11273" s="139">
        <v>19</v>
      </c>
      <c r="C11273" s="139">
        <v>0</v>
      </c>
      <c r="D11273" s="139">
        <v>0.02</v>
      </c>
      <c r="E11273" s="139" t="s">
        <v>5421</v>
      </c>
      <c r="F11273" s="139" t="s">
        <v>5422</v>
      </c>
      <c r="G11273" s="145">
        <v>1</v>
      </c>
      <c r="H11273" s="145">
        <v>1</v>
      </c>
    </row>
    <row r="11274" spans="1:8" x14ac:dyDescent="0.2">
      <c r="A11274" t="s">
        <v>16310</v>
      </c>
      <c r="B11274" s="139">
        <v>5</v>
      </c>
      <c r="C11274" s="139">
        <v>0</v>
      </c>
      <c r="D11274" s="139">
        <v>0.01</v>
      </c>
      <c r="E11274" s="139" t="s">
        <v>5421</v>
      </c>
      <c r="F11274" s="139" t="s">
        <v>5422</v>
      </c>
      <c r="G11274" s="145">
        <v>1</v>
      </c>
      <c r="H11274" s="145">
        <v>1</v>
      </c>
    </row>
    <row r="11275" spans="1:8" x14ac:dyDescent="0.2">
      <c r="A11275" t="s">
        <v>16311</v>
      </c>
      <c r="B11275" s="139">
        <v>19</v>
      </c>
      <c r="C11275" s="139">
        <v>0</v>
      </c>
      <c r="D11275" s="139">
        <v>0.02</v>
      </c>
      <c r="E11275" s="139" t="s">
        <v>5421</v>
      </c>
      <c r="F11275" s="139" t="s">
        <v>5422</v>
      </c>
      <c r="G11275" s="145">
        <v>1</v>
      </c>
      <c r="H11275" s="145">
        <v>1</v>
      </c>
    </row>
    <row r="11276" spans="1:8" x14ac:dyDescent="0.2">
      <c r="A11276" t="s">
        <v>16312</v>
      </c>
      <c r="B11276" s="139">
        <v>32</v>
      </c>
      <c r="C11276" s="139">
        <v>0</v>
      </c>
      <c r="D11276" s="139">
        <v>0.03</v>
      </c>
      <c r="E11276" s="139" t="s">
        <v>5421</v>
      </c>
      <c r="F11276" s="139" t="s">
        <v>5422</v>
      </c>
      <c r="G11276" s="145">
        <v>1</v>
      </c>
      <c r="H11276" s="145">
        <v>1</v>
      </c>
    </row>
    <row r="11277" spans="1:8" x14ac:dyDescent="0.2">
      <c r="A11277" t="s">
        <v>16313</v>
      </c>
      <c r="B11277" s="139">
        <v>9</v>
      </c>
      <c r="C11277" s="139">
        <v>0</v>
      </c>
      <c r="D11277" s="139">
        <v>0.01</v>
      </c>
      <c r="E11277" s="139" t="s">
        <v>5421</v>
      </c>
      <c r="F11277" s="139" t="s">
        <v>5422</v>
      </c>
      <c r="G11277" s="145">
        <v>1</v>
      </c>
      <c r="H11277" s="145">
        <v>1</v>
      </c>
    </row>
    <row r="11278" spans="1:8" x14ac:dyDescent="0.2">
      <c r="A11278" t="s">
        <v>16314</v>
      </c>
      <c r="B11278" s="139">
        <v>2</v>
      </c>
      <c r="C11278" s="139">
        <v>0</v>
      </c>
      <c r="D11278" s="139">
        <v>0</v>
      </c>
      <c r="E11278" s="139" t="s">
        <v>5421</v>
      </c>
      <c r="F11278" s="139" t="s">
        <v>5422</v>
      </c>
      <c r="G11278" s="145">
        <v>1</v>
      </c>
      <c r="H11278" s="145">
        <v>1</v>
      </c>
    </row>
    <row r="11279" spans="1:8" x14ac:dyDescent="0.2">
      <c r="A11279" t="s">
        <v>16315</v>
      </c>
      <c r="B11279" s="139">
        <v>52</v>
      </c>
      <c r="C11279" s="139">
        <v>0</v>
      </c>
      <c r="D11279" s="139">
        <v>0.05</v>
      </c>
      <c r="E11279" s="139" t="s">
        <v>5421</v>
      </c>
      <c r="F11279" s="139" t="s">
        <v>5422</v>
      </c>
      <c r="G11279" s="145">
        <v>1</v>
      </c>
      <c r="H11279" s="145">
        <v>1</v>
      </c>
    </row>
    <row r="11280" spans="1:8" x14ac:dyDescent="0.2">
      <c r="A11280" t="s">
        <v>16316</v>
      </c>
      <c r="B11280" s="139">
        <v>3</v>
      </c>
      <c r="C11280" s="139">
        <v>0</v>
      </c>
      <c r="D11280" s="139">
        <v>0</v>
      </c>
      <c r="E11280" s="139" t="s">
        <v>5421</v>
      </c>
      <c r="F11280" s="139" t="s">
        <v>5422</v>
      </c>
      <c r="G11280" s="145">
        <v>1</v>
      </c>
      <c r="H11280" s="145">
        <v>1</v>
      </c>
    </row>
    <row r="11281" spans="1:8" x14ac:dyDescent="0.2">
      <c r="A11281" t="s">
        <v>16317</v>
      </c>
      <c r="B11281" s="139">
        <v>10</v>
      </c>
      <c r="C11281" s="139">
        <v>0</v>
      </c>
      <c r="D11281" s="139">
        <v>0.01</v>
      </c>
      <c r="E11281" s="139" t="s">
        <v>5421</v>
      </c>
      <c r="F11281" s="139" t="s">
        <v>5422</v>
      </c>
      <c r="G11281" s="145">
        <v>1</v>
      </c>
      <c r="H11281" s="145">
        <v>1</v>
      </c>
    </row>
    <row r="11282" spans="1:8" x14ac:dyDescent="0.2">
      <c r="A11282" t="s">
        <v>16318</v>
      </c>
      <c r="B11282" s="139">
        <v>1</v>
      </c>
      <c r="C11282" s="139">
        <v>0</v>
      </c>
      <c r="D11282" s="139">
        <v>0</v>
      </c>
      <c r="E11282" s="139" t="s">
        <v>5421</v>
      </c>
      <c r="F11282" s="139" t="s">
        <v>5422</v>
      </c>
      <c r="G11282" s="145">
        <v>1</v>
      </c>
      <c r="H11282" s="145">
        <v>1</v>
      </c>
    </row>
    <row r="11283" spans="1:8" x14ac:dyDescent="0.2">
      <c r="A11283" t="s">
        <v>16319</v>
      </c>
      <c r="B11283" s="139">
        <v>1</v>
      </c>
      <c r="C11283" s="139">
        <v>0</v>
      </c>
      <c r="D11283" s="139">
        <v>0</v>
      </c>
      <c r="E11283" s="139" t="s">
        <v>5421</v>
      </c>
      <c r="F11283" s="139" t="s">
        <v>5422</v>
      </c>
      <c r="G11283" s="145">
        <v>1</v>
      </c>
      <c r="H11283" s="145">
        <v>1</v>
      </c>
    </row>
    <row r="11284" spans="1:8" x14ac:dyDescent="0.2">
      <c r="A11284" t="s">
        <v>16320</v>
      </c>
      <c r="B11284" s="139">
        <v>1</v>
      </c>
      <c r="C11284" s="139">
        <v>0</v>
      </c>
      <c r="D11284" s="139">
        <v>0</v>
      </c>
      <c r="E11284" s="139" t="s">
        <v>5421</v>
      </c>
      <c r="F11284" s="139" t="s">
        <v>5422</v>
      </c>
      <c r="G11284" s="145">
        <v>1</v>
      </c>
      <c r="H11284" s="145">
        <v>1</v>
      </c>
    </row>
    <row r="11285" spans="1:8" x14ac:dyDescent="0.2">
      <c r="A11285" t="s">
        <v>16321</v>
      </c>
      <c r="B11285" s="139">
        <v>30</v>
      </c>
      <c r="C11285" s="139">
        <v>0</v>
      </c>
      <c r="D11285" s="139">
        <v>0.03</v>
      </c>
      <c r="E11285" s="139" t="s">
        <v>5421</v>
      </c>
      <c r="F11285" s="139" t="s">
        <v>5422</v>
      </c>
      <c r="G11285" s="145">
        <v>1</v>
      </c>
      <c r="H11285" s="145">
        <v>1</v>
      </c>
    </row>
    <row r="11286" spans="1:8" x14ac:dyDescent="0.2">
      <c r="A11286" t="s">
        <v>16322</v>
      </c>
      <c r="B11286" s="139">
        <v>3</v>
      </c>
      <c r="C11286" s="139">
        <v>0</v>
      </c>
      <c r="D11286" s="139">
        <v>0</v>
      </c>
      <c r="E11286" s="139" t="s">
        <v>5421</v>
      </c>
      <c r="F11286" s="139" t="s">
        <v>5422</v>
      </c>
      <c r="G11286" s="145">
        <v>1</v>
      </c>
      <c r="H11286" s="145">
        <v>1</v>
      </c>
    </row>
    <row r="11287" spans="1:8" x14ac:dyDescent="0.2">
      <c r="A11287" t="s">
        <v>16323</v>
      </c>
      <c r="B11287" s="139">
        <v>7</v>
      </c>
      <c r="C11287" s="139">
        <v>0</v>
      </c>
      <c r="D11287" s="139">
        <v>0.01</v>
      </c>
      <c r="E11287" s="139" t="s">
        <v>5421</v>
      </c>
      <c r="F11287" s="139" t="s">
        <v>5422</v>
      </c>
      <c r="G11287" s="145">
        <v>1</v>
      </c>
      <c r="H11287" s="145">
        <v>1</v>
      </c>
    </row>
    <row r="11288" spans="1:8" x14ac:dyDescent="0.2">
      <c r="A11288" t="s">
        <v>16324</v>
      </c>
      <c r="B11288" s="139">
        <v>16</v>
      </c>
      <c r="C11288" s="139">
        <v>0</v>
      </c>
      <c r="D11288" s="139">
        <v>0.02</v>
      </c>
      <c r="E11288" s="139" t="s">
        <v>5421</v>
      </c>
      <c r="F11288" s="139" t="s">
        <v>5422</v>
      </c>
      <c r="G11288" s="145">
        <v>1</v>
      </c>
      <c r="H11288" s="145">
        <v>1</v>
      </c>
    </row>
    <row r="11289" spans="1:8" x14ac:dyDescent="0.2">
      <c r="A11289" t="s">
        <v>16325</v>
      </c>
      <c r="B11289" s="139">
        <v>90</v>
      </c>
      <c r="C11289" s="139">
        <v>0</v>
      </c>
      <c r="D11289" s="139">
        <v>0.09</v>
      </c>
      <c r="E11289" s="139" t="s">
        <v>5421</v>
      </c>
      <c r="F11289" s="139" t="s">
        <v>5422</v>
      </c>
      <c r="G11289" s="145">
        <v>1</v>
      </c>
      <c r="H11289" s="145">
        <v>1</v>
      </c>
    </row>
    <row r="11290" spans="1:8" x14ac:dyDescent="0.2">
      <c r="A11290" t="s">
        <v>16326</v>
      </c>
      <c r="B11290" s="139">
        <v>3</v>
      </c>
      <c r="C11290" s="139">
        <v>0</v>
      </c>
      <c r="D11290" s="139">
        <v>0</v>
      </c>
      <c r="E11290" s="139" t="s">
        <v>5421</v>
      </c>
      <c r="F11290" s="139" t="s">
        <v>5422</v>
      </c>
      <c r="G11290" s="145">
        <v>1</v>
      </c>
      <c r="H11290" s="145">
        <v>1</v>
      </c>
    </row>
    <row r="11291" spans="1:8" x14ac:dyDescent="0.2">
      <c r="A11291" t="s">
        <v>16327</v>
      </c>
      <c r="B11291" s="139">
        <v>3</v>
      </c>
      <c r="C11291" s="139">
        <v>0</v>
      </c>
      <c r="D11291" s="139">
        <v>0</v>
      </c>
      <c r="E11291" s="139" t="s">
        <v>5421</v>
      </c>
      <c r="F11291" s="139" t="s">
        <v>5422</v>
      </c>
      <c r="G11291" s="145">
        <v>1</v>
      </c>
      <c r="H11291" s="145">
        <v>1</v>
      </c>
    </row>
    <row r="11292" spans="1:8" x14ac:dyDescent="0.2">
      <c r="A11292" t="s">
        <v>16328</v>
      </c>
      <c r="B11292" s="139">
        <v>1</v>
      </c>
      <c r="C11292" s="139">
        <v>0</v>
      </c>
      <c r="D11292" s="139">
        <v>0</v>
      </c>
      <c r="E11292" s="139" t="s">
        <v>5421</v>
      </c>
      <c r="F11292" s="139" t="s">
        <v>5422</v>
      </c>
      <c r="G11292" s="145">
        <v>1</v>
      </c>
      <c r="H11292" s="145">
        <v>1</v>
      </c>
    </row>
    <row r="11293" spans="1:8" x14ac:dyDescent="0.2">
      <c r="A11293" t="s">
        <v>16329</v>
      </c>
      <c r="B11293" s="139">
        <v>4</v>
      </c>
      <c r="C11293" s="139">
        <v>0</v>
      </c>
      <c r="D11293" s="139">
        <v>0</v>
      </c>
      <c r="E11293" s="139" t="s">
        <v>5421</v>
      </c>
      <c r="F11293" s="139" t="s">
        <v>5422</v>
      </c>
      <c r="G11293" s="145">
        <v>1</v>
      </c>
      <c r="H11293" s="145">
        <v>1</v>
      </c>
    </row>
    <row r="11294" spans="1:8" x14ac:dyDescent="0.2">
      <c r="A11294" t="s">
        <v>16330</v>
      </c>
      <c r="B11294" s="139">
        <v>147</v>
      </c>
      <c r="C11294" s="139">
        <v>0</v>
      </c>
      <c r="D11294" s="139">
        <v>0.15</v>
      </c>
      <c r="E11294" s="139" t="s">
        <v>5421</v>
      </c>
      <c r="F11294" s="139" t="s">
        <v>5422</v>
      </c>
      <c r="G11294" s="145">
        <v>1</v>
      </c>
      <c r="H11294" s="145">
        <v>1</v>
      </c>
    </row>
    <row r="11295" spans="1:8" x14ac:dyDescent="0.2">
      <c r="A11295" t="s">
        <v>16331</v>
      </c>
      <c r="B11295" s="139">
        <v>56</v>
      </c>
      <c r="C11295" s="139">
        <v>0</v>
      </c>
      <c r="D11295" s="139">
        <v>0.06</v>
      </c>
      <c r="E11295" s="139" t="s">
        <v>5421</v>
      </c>
      <c r="F11295" s="139" t="s">
        <v>5422</v>
      </c>
      <c r="G11295" s="145">
        <v>1</v>
      </c>
      <c r="H11295" s="145">
        <v>1</v>
      </c>
    </row>
    <row r="11296" spans="1:8" x14ac:dyDescent="0.2">
      <c r="A11296" t="s">
        <v>16332</v>
      </c>
      <c r="B11296" s="139">
        <v>3</v>
      </c>
      <c r="C11296" s="139">
        <v>0</v>
      </c>
      <c r="D11296" s="139">
        <v>0</v>
      </c>
      <c r="E11296" s="139" t="s">
        <v>5421</v>
      </c>
      <c r="F11296" s="139" t="s">
        <v>5422</v>
      </c>
      <c r="G11296" s="145">
        <v>1</v>
      </c>
      <c r="H11296" s="145">
        <v>1</v>
      </c>
    </row>
    <row r="11297" spans="1:8" x14ac:dyDescent="0.2">
      <c r="A11297" t="s">
        <v>16333</v>
      </c>
      <c r="B11297" s="139">
        <v>1</v>
      </c>
      <c r="C11297" s="139">
        <v>0</v>
      </c>
      <c r="D11297" s="139">
        <v>0</v>
      </c>
      <c r="E11297" s="139" t="s">
        <v>5421</v>
      </c>
      <c r="F11297" s="139" t="s">
        <v>5422</v>
      </c>
      <c r="G11297" s="145">
        <v>1</v>
      </c>
      <c r="H11297" s="145">
        <v>1</v>
      </c>
    </row>
    <row r="11298" spans="1:8" x14ac:dyDescent="0.2">
      <c r="A11298" t="s">
        <v>16334</v>
      </c>
      <c r="B11298" s="139">
        <v>3</v>
      </c>
      <c r="C11298" s="139">
        <v>0</v>
      </c>
      <c r="D11298" s="139">
        <v>0</v>
      </c>
      <c r="E11298" s="139" t="s">
        <v>5421</v>
      </c>
      <c r="F11298" s="139" t="s">
        <v>5422</v>
      </c>
      <c r="G11298" s="145">
        <v>1</v>
      </c>
      <c r="H11298" s="145">
        <v>1</v>
      </c>
    </row>
    <row r="11299" spans="1:8" x14ac:dyDescent="0.2">
      <c r="A11299" t="s">
        <v>16335</v>
      </c>
      <c r="B11299" s="139">
        <v>2</v>
      </c>
      <c r="C11299" s="139">
        <v>0</v>
      </c>
      <c r="D11299" s="139">
        <v>0</v>
      </c>
      <c r="E11299" s="139" t="s">
        <v>5421</v>
      </c>
      <c r="F11299" s="139" t="s">
        <v>5422</v>
      </c>
      <c r="G11299" s="145">
        <v>1</v>
      </c>
      <c r="H11299" s="145">
        <v>1</v>
      </c>
    </row>
    <row r="11300" spans="1:8" x14ac:dyDescent="0.2">
      <c r="A11300" t="s">
        <v>16336</v>
      </c>
      <c r="B11300" s="139">
        <v>7</v>
      </c>
      <c r="C11300" s="139">
        <v>0</v>
      </c>
      <c r="D11300" s="139">
        <v>0.01</v>
      </c>
      <c r="E11300" s="139" t="s">
        <v>5421</v>
      </c>
      <c r="F11300" s="139" t="s">
        <v>5422</v>
      </c>
      <c r="G11300" s="145">
        <v>1</v>
      </c>
      <c r="H11300" s="145">
        <v>1</v>
      </c>
    </row>
    <row r="11301" spans="1:8" x14ac:dyDescent="0.2">
      <c r="A11301" t="s">
        <v>16337</v>
      </c>
      <c r="B11301" s="139">
        <v>15</v>
      </c>
      <c r="C11301" s="139">
        <v>0</v>
      </c>
      <c r="D11301" s="139">
        <v>0.02</v>
      </c>
      <c r="E11301" s="139" t="s">
        <v>5421</v>
      </c>
      <c r="F11301" s="139" t="s">
        <v>5422</v>
      </c>
      <c r="G11301" s="145">
        <v>1</v>
      </c>
      <c r="H11301" s="145">
        <v>1</v>
      </c>
    </row>
    <row r="11302" spans="1:8" x14ac:dyDescent="0.2">
      <c r="A11302" t="s">
        <v>16338</v>
      </c>
      <c r="B11302" s="139">
        <v>33</v>
      </c>
      <c r="C11302" s="139">
        <v>0</v>
      </c>
      <c r="D11302" s="139">
        <v>0.03</v>
      </c>
      <c r="E11302" s="139" t="s">
        <v>5421</v>
      </c>
      <c r="F11302" s="139" t="s">
        <v>5422</v>
      </c>
      <c r="G11302" s="145">
        <v>1</v>
      </c>
      <c r="H11302" s="145">
        <v>1</v>
      </c>
    </row>
    <row r="11303" spans="1:8" x14ac:dyDescent="0.2">
      <c r="A11303" t="s">
        <v>16339</v>
      </c>
      <c r="B11303" s="139">
        <v>27</v>
      </c>
      <c r="C11303" s="139">
        <v>0</v>
      </c>
      <c r="D11303" s="139">
        <v>0.03</v>
      </c>
      <c r="E11303" s="139" t="s">
        <v>5421</v>
      </c>
      <c r="F11303" s="139" t="s">
        <v>5422</v>
      </c>
      <c r="G11303" s="145">
        <v>1</v>
      </c>
      <c r="H11303" s="145">
        <v>1</v>
      </c>
    </row>
    <row r="11304" spans="1:8" x14ac:dyDescent="0.2">
      <c r="A11304" t="s">
        <v>16340</v>
      </c>
      <c r="B11304" s="139">
        <v>128</v>
      </c>
      <c r="C11304" s="139">
        <v>0</v>
      </c>
      <c r="D11304" s="139">
        <v>0.13</v>
      </c>
      <c r="E11304" s="139" t="s">
        <v>5421</v>
      </c>
      <c r="F11304" s="139" t="s">
        <v>5422</v>
      </c>
      <c r="G11304" s="145">
        <v>1</v>
      </c>
      <c r="H11304" s="145">
        <v>1</v>
      </c>
    </row>
    <row r="11305" spans="1:8" x14ac:dyDescent="0.2">
      <c r="A11305" t="s">
        <v>16341</v>
      </c>
      <c r="B11305" s="139">
        <v>48</v>
      </c>
      <c r="C11305" s="139">
        <v>0</v>
      </c>
      <c r="D11305" s="139">
        <v>0.05</v>
      </c>
      <c r="E11305" s="139" t="s">
        <v>5421</v>
      </c>
      <c r="F11305" s="139" t="s">
        <v>5422</v>
      </c>
      <c r="G11305" s="145">
        <v>1</v>
      </c>
      <c r="H11305" s="145">
        <v>1</v>
      </c>
    </row>
    <row r="11306" spans="1:8" x14ac:dyDescent="0.2">
      <c r="A11306" t="s">
        <v>16342</v>
      </c>
      <c r="B11306" s="139">
        <v>2</v>
      </c>
      <c r="C11306" s="139">
        <v>0</v>
      </c>
      <c r="D11306" s="139">
        <v>0</v>
      </c>
      <c r="E11306" s="139" t="s">
        <v>5421</v>
      </c>
      <c r="F11306" s="139" t="s">
        <v>5422</v>
      </c>
      <c r="G11306" s="145">
        <v>1</v>
      </c>
      <c r="H11306" s="145">
        <v>1</v>
      </c>
    </row>
    <row r="11307" spans="1:8" x14ac:dyDescent="0.2">
      <c r="A11307" t="s">
        <v>16343</v>
      </c>
      <c r="B11307" s="139">
        <v>1</v>
      </c>
      <c r="C11307" s="139">
        <v>0</v>
      </c>
      <c r="D11307" s="139">
        <v>0</v>
      </c>
      <c r="E11307" s="139" t="s">
        <v>5421</v>
      </c>
      <c r="F11307" s="139" t="s">
        <v>5422</v>
      </c>
      <c r="G11307" s="145">
        <v>1</v>
      </c>
      <c r="H11307" s="145">
        <v>1</v>
      </c>
    </row>
    <row r="11308" spans="1:8" x14ac:dyDescent="0.2">
      <c r="A11308" t="s">
        <v>16344</v>
      </c>
      <c r="B11308" s="139">
        <v>1</v>
      </c>
      <c r="C11308" s="139">
        <v>0</v>
      </c>
      <c r="D11308" s="139">
        <v>0</v>
      </c>
      <c r="E11308" s="139" t="s">
        <v>5421</v>
      </c>
      <c r="F11308" s="139" t="s">
        <v>5422</v>
      </c>
      <c r="G11308" s="145">
        <v>1</v>
      </c>
      <c r="H11308" s="145">
        <v>1</v>
      </c>
    </row>
    <row r="11309" spans="1:8" x14ac:dyDescent="0.2">
      <c r="A11309" t="s">
        <v>16345</v>
      </c>
      <c r="B11309" s="139">
        <v>34</v>
      </c>
      <c r="C11309" s="139">
        <v>0</v>
      </c>
      <c r="D11309" s="139">
        <v>0.03</v>
      </c>
      <c r="E11309" s="139" t="s">
        <v>5421</v>
      </c>
      <c r="F11309" s="139" t="s">
        <v>5422</v>
      </c>
      <c r="G11309" s="145">
        <v>1</v>
      </c>
      <c r="H11309" s="145">
        <v>1</v>
      </c>
    </row>
    <row r="11310" spans="1:8" x14ac:dyDescent="0.2">
      <c r="A11310" t="s">
        <v>16346</v>
      </c>
      <c r="B11310" s="139">
        <v>570</v>
      </c>
      <c r="C11310" s="139">
        <v>0</v>
      </c>
      <c r="D11310" s="139">
        <v>0.57999999999999996</v>
      </c>
      <c r="E11310" s="139" t="s">
        <v>5421</v>
      </c>
      <c r="F11310" s="139" t="s">
        <v>5422</v>
      </c>
      <c r="G11310" s="145">
        <v>1</v>
      </c>
      <c r="H11310" s="145">
        <v>1</v>
      </c>
    </row>
    <row r="11311" spans="1:8" x14ac:dyDescent="0.2">
      <c r="A11311" t="s">
        <v>16347</v>
      </c>
      <c r="B11311" s="139">
        <v>55</v>
      </c>
      <c r="C11311" s="139">
        <v>0</v>
      </c>
      <c r="D11311" s="139">
        <v>0.06</v>
      </c>
      <c r="E11311" s="139" t="s">
        <v>5421</v>
      </c>
      <c r="F11311" s="139" t="s">
        <v>5422</v>
      </c>
      <c r="G11311" s="145">
        <v>1</v>
      </c>
      <c r="H11311" s="145">
        <v>1</v>
      </c>
    </row>
    <row r="11312" spans="1:8" x14ac:dyDescent="0.2">
      <c r="A11312" t="s">
        <v>16348</v>
      </c>
      <c r="B11312" s="139">
        <v>2</v>
      </c>
      <c r="C11312" s="139">
        <v>0</v>
      </c>
      <c r="D11312" s="139">
        <v>0</v>
      </c>
      <c r="E11312" s="139" t="s">
        <v>5421</v>
      </c>
      <c r="F11312" s="139" t="s">
        <v>5422</v>
      </c>
      <c r="G11312" s="145">
        <v>1</v>
      </c>
      <c r="H11312" s="145">
        <v>1</v>
      </c>
    </row>
    <row r="11313" spans="1:8" x14ac:dyDescent="0.2">
      <c r="A11313" t="s">
        <v>16349</v>
      </c>
      <c r="B11313" s="139">
        <v>2</v>
      </c>
      <c r="C11313" s="139">
        <v>0</v>
      </c>
      <c r="D11313" s="139">
        <v>0</v>
      </c>
      <c r="E11313" s="139" t="s">
        <v>5421</v>
      </c>
      <c r="F11313" s="139" t="s">
        <v>5422</v>
      </c>
      <c r="G11313" s="145">
        <v>1</v>
      </c>
      <c r="H11313" s="145">
        <v>1</v>
      </c>
    </row>
    <row r="11314" spans="1:8" x14ac:dyDescent="0.2">
      <c r="A11314" t="s">
        <v>16350</v>
      </c>
      <c r="B11314" s="139">
        <v>1</v>
      </c>
      <c r="C11314" s="139">
        <v>0</v>
      </c>
      <c r="D11314" s="139">
        <v>0</v>
      </c>
      <c r="E11314" s="139" t="s">
        <v>5421</v>
      </c>
      <c r="F11314" s="139" t="s">
        <v>5422</v>
      </c>
      <c r="G11314" s="145">
        <v>1</v>
      </c>
      <c r="H11314" s="145">
        <v>1</v>
      </c>
    </row>
    <row r="11315" spans="1:8" x14ac:dyDescent="0.2">
      <c r="A11315" t="s">
        <v>16351</v>
      </c>
      <c r="B11315" s="139">
        <v>2</v>
      </c>
      <c r="C11315" s="139">
        <v>0</v>
      </c>
      <c r="D11315" s="139">
        <v>0</v>
      </c>
      <c r="E11315" s="139" t="s">
        <v>5421</v>
      </c>
      <c r="F11315" s="139" t="s">
        <v>5422</v>
      </c>
      <c r="G11315" s="145">
        <v>1</v>
      </c>
      <c r="H11315" s="145">
        <v>1</v>
      </c>
    </row>
    <row r="11316" spans="1:8" x14ac:dyDescent="0.2">
      <c r="A11316" t="s">
        <v>16352</v>
      </c>
      <c r="B11316" s="139">
        <v>6</v>
      </c>
      <c r="C11316" s="139">
        <v>0</v>
      </c>
      <c r="D11316" s="139">
        <v>0.01</v>
      </c>
      <c r="E11316" s="139" t="s">
        <v>5421</v>
      </c>
      <c r="F11316" s="139" t="s">
        <v>5422</v>
      </c>
      <c r="G11316" s="145">
        <v>1</v>
      </c>
      <c r="H11316" s="145">
        <v>1</v>
      </c>
    </row>
    <row r="11317" spans="1:8" x14ac:dyDescent="0.2">
      <c r="A11317" t="s">
        <v>16353</v>
      </c>
      <c r="B11317" s="139">
        <v>100</v>
      </c>
      <c r="C11317" s="139">
        <v>0</v>
      </c>
      <c r="D11317" s="139">
        <v>0.1</v>
      </c>
      <c r="E11317" s="139" t="s">
        <v>5421</v>
      </c>
      <c r="F11317" s="139" t="s">
        <v>5422</v>
      </c>
      <c r="G11317" s="145">
        <v>1</v>
      </c>
      <c r="H11317" s="145">
        <v>1</v>
      </c>
    </row>
    <row r="11318" spans="1:8" x14ac:dyDescent="0.2">
      <c r="A11318" t="s">
        <v>16354</v>
      </c>
      <c r="B11318" s="139">
        <v>6</v>
      </c>
      <c r="C11318" s="139">
        <v>0</v>
      </c>
      <c r="D11318" s="139">
        <v>0.01</v>
      </c>
      <c r="E11318" s="139" t="s">
        <v>5421</v>
      </c>
      <c r="F11318" s="139" t="s">
        <v>5422</v>
      </c>
      <c r="G11318" s="145">
        <v>1</v>
      </c>
      <c r="H11318" s="145">
        <v>1</v>
      </c>
    </row>
    <row r="11319" spans="1:8" x14ac:dyDescent="0.2">
      <c r="A11319" t="s">
        <v>16355</v>
      </c>
      <c r="B11319" s="139">
        <v>7</v>
      </c>
      <c r="C11319" s="139">
        <v>0</v>
      </c>
      <c r="D11319" s="139">
        <v>0.01</v>
      </c>
      <c r="E11319" s="139" t="s">
        <v>5421</v>
      </c>
      <c r="F11319" s="139" t="s">
        <v>5422</v>
      </c>
      <c r="G11319" s="145">
        <v>1</v>
      </c>
      <c r="H11319" s="145">
        <v>1</v>
      </c>
    </row>
    <row r="11320" spans="1:8" x14ac:dyDescent="0.2">
      <c r="A11320" t="s">
        <v>16356</v>
      </c>
      <c r="B11320" s="139">
        <v>4</v>
      </c>
      <c r="C11320" s="139">
        <v>0</v>
      </c>
      <c r="D11320" s="139">
        <v>0</v>
      </c>
      <c r="E11320" s="139" t="s">
        <v>5421</v>
      </c>
      <c r="F11320" s="139" t="s">
        <v>5422</v>
      </c>
      <c r="G11320" s="145">
        <v>1</v>
      </c>
      <c r="H11320" s="145">
        <v>1</v>
      </c>
    </row>
    <row r="11321" spans="1:8" x14ac:dyDescent="0.2">
      <c r="A11321" t="s">
        <v>16357</v>
      </c>
      <c r="B11321" s="139">
        <v>17</v>
      </c>
      <c r="C11321" s="139">
        <v>0</v>
      </c>
      <c r="D11321" s="139">
        <v>0.02</v>
      </c>
      <c r="E11321" s="139" t="s">
        <v>5421</v>
      </c>
      <c r="F11321" s="139" t="s">
        <v>5422</v>
      </c>
      <c r="G11321" s="145">
        <v>1</v>
      </c>
      <c r="H11321" s="145">
        <v>1</v>
      </c>
    </row>
    <row r="11322" spans="1:8" x14ac:dyDescent="0.2">
      <c r="A11322" t="s">
        <v>16358</v>
      </c>
      <c r="B11322" s="139">
        <v>41</v>
      </c>
      <c r="C11322" s="139">
        <v>0</v>
      </c>
      <c r="D11322" s="139">
        <v>0.04</v>
      </c>
      <c r="E11322" s="139" t="s">
        <v>5421</v>
      </c>
      <c r="F11322" s="139" t="s">
        <v>5422</v>
      </c>
      <c r="G11322" s="145">
        <v>1</v>
      </c>
      <c r="H11322" s="145">
        <v>1</v>
      </c>
    </row>
    <row r="11323" spans="1:8" x14ac:dyDescent="0.2">
      <c r="A11323" t="s">
        <v>16359</v>
      </c>
      <c r="B11323" s="139">
        <v>2</v>
      </c>
      <c r="C11323" s="139">
        <v>0</v>
      </c>
      <c r="D11323" s="139">
        <v>0</v>
      </c>
      <c r="E11323" s="139" t="s">
        <v>5421</v>
      </c>
      <c r="F11323" s="139" t="s">
        <v>5422</v>
      </c>
      <c r="G11323" s="145">
        <v>1</v>
      </c>
      <c r="H11323" s="145">
        <v>1</v>
      </c>
    </row>
    <row r="11324" spans="1:8" x14ac:dyDescent="0.2">
      <c r="A11324" t="s">
        <v>16360</v>
      </c>
      <c r="B11324" s="139">
        <v>2</v>
      </c>
      <c r="C11324" s="139">
        <v>0</v>
      </c>
      <c r="D11324" s="139">
        <v>0</v>
      </c>
      <c r="E11324" s="139" t="s">
        <v>5421</v>
      </c>
      <c r="F11324" s="139" t="s">
        <v>5422</v>
      </c>
      <c r="G11324" s="145">
        <v>1</v>
      </c>
      <c r="H11324" s="145">
        <v>1</v>
      </c>
    </row>
    <row r="11325" spans="1:8" x14ac:dyDescent="0.2">
      <c r="A11325" t="s">
        <v>16361</v>
      </c>
      <c r="B11325" s="139">
        <v>1</v>
      </c>
      <c r="C11325" s="139">
        <v>0</v>
      </c>
      <c r="D11325" s="139">
        <v>0</v>
      </c>
      <c r="E11325" s="139" t="s">
        <v>5421</v>
      </c>
      <c r="F11325" s="139" t="s">
        <v>5422</v>
      </c>
      <c r="G11325" s="145">
        <v>1</v>
      </c>
      <c r="H11325" s="145">
        <v>1</v>
      </c>
    </row>
    <row r="11326" spans="1:8" x14ac:dyDescent="0.2">
      <c r="A11326" t="s">
        <v>16362</v>
      </c>
      <c r="B11326" s="139">
        <v>3</v>
      </c>
      <c r="C11326" s="139">
        <v>0</v>
      </c>
      <c r="D11326" s="139">
        <v>0</v>
      </c>
      <c r="E11326" s="139" t="s">
        <v>5421</v>
      </c>
      <c r="F11326" s="139" t="s">
        <v>5422</v>
      </c>
      <c r="G11326" s="145">
        <v>1</v>
      </c>
      <c r="H11326" s="145">
        <v>1</v>
      </c>
    </row>
    <row r="11327" spans="1:8" x14ac:dyDescent="0.2">
      <c r="A11327" t="s">
        <v>16363</v>
      </c>
      <c r="B11327" s="139">
        <v>35</v>
      </c>
      <c r="C11327" s="139">
        <v>0</v>
      </c>
      <c r="D11327" s="139">
        <v>0.04</v>
      </c>
      <c r="E11327" s="139" t="s">
        <v>5421</v>
      </c>
      <c r="F11327" s="139" t="s">
        <v>5422</v>
      </c>
      <c r="G11327" s="145">
        <v>1</v>
      </c>
      <c r="H11327" s="145">
        <v>1</v>
      </c>
    </row>
    <row r="11328" spans="1:8" x14ac:dyDescent="0.2">
      <c r="A11328" t="s">
        <v>16364</v>
      </c>
      <c r="B11328" s="139">
        <v>1</v>
      </c>
      <c r="C11328" s="139">
        <v>0</v>
      </c>
      <c r="D11328" s="139">
        <v>0</v>
      </c>
      <c r="E11328" s="139" t="s">
        <v>5421</v>
      </c>
      <c r="F11328" s="139" t="s">
        <v>5422</v>
      </c>
      <c r="G11328" s="145">
        <v>1</v>
      </c>
      <c r="H11328" s="145">
        <v>1</v>
      </c>
    </row>
    <row r="11329" spans="1:8" x14ac:dyDescent="0.2">
      <c r="A11329" t="s">
        <v>16365</v>
      </c>
      <c r="B11329" s="139">
        <v>7</v>
      </c>
      <c r="C11329" s="139">
        <v>0</v>
      </c>
      <c r="D11329" s="139">
        <v>0.01</v>
      </c>
      <c r="E11329" s="139" t="s">
        <v>5421</v>
      </c>
      <c r="F11329" s="139" t="s">
        <v>5422</v>
      </c>
      <c r="G11329" s="145">
        <v>1</v>
      </c>
      <c r="H11329" s="145">
        <v>1</v>
      </c>
    </row>
    <row r="11330" spans="1:8" x14ac:dyDescent="0.2">
      <c r="A11330" t="s">
        <v>16366</v>
      </c>
      <c r="B11330" s="139">
        <v>1</v>
      </c>
      <c r="C11330" s="139">
        <v>0</v>
      </c>
      <c r="D11330" s="139">
        <v>0</v>
      </c>
      <c r="E11330" s="139" t="s">
        <v>5421</v>
      </c>
      <c r="F11330" s="139" t="s">
        <v>5422</v>
      </c>
      <c r="G11330" s="145">
        <v>1</v>
      </c>
      <c r="H11330" s="145">
        <v>1</v>
      </c>
    </row>
    <row r="11331" spans="1:8" x14ac:dyDescent="0.2">
      <c r="A11331" t="s">
        <v>16367</v>
      </c>
      <c r="B11331" s="139">
        <v>1</v>
      </c>
      <c r="C11331" s="139">
        <v>0</v>
      </c>
      <c r="D11331" s="139">
        <v>0</v>
      </c>
      <c r="E11331" s="139" t="s">
        <v>5421</v>
      </c>
      <c r="F11331" s="139" t="s">
        <v>5422</v>
      </c>
      <c r="G11331" s="145">
        <v>1</v>
      </c>
      <c r="H11331" s="145">
        <v>1</v>
      </c>
    </row>
    <row r="11332" spans="1:8" x14ac:dyDescent="0.2">
      <c r="A11332" t="s">
        <v>16368</v>
      </c>
      <c r="B11332" s="139">
        <v>11</v>
      </c>
      <c r="C11332" s="139">
        <v>0</v>
      </c>
      <c r="D11332" s="139">
        <v>0.01</v>
      </c>
      <c r="E11332" s="139" t="s">
        <v>5421</v>
      </c>
      <c r="F11332" s="139" t="s">
        <v>5422</v>
      </c>
      <c r="G11332" s="145">
        <v>1</v>
      </c>
      <c r="H11332" s="145">
        <v>1</v>
      </c>
    </row>
    <row r="11333" spans="1:8" x14ac:dyDescent="0.2">
      <c r="A11333" t="s">
        <v>16369</v>
      </c>
      <c r="B11333" s="139">
        <v>12</v>
      </c>
      <c r="C11333" s="139">
        <v>0</v>
      </c>
      <c r="D11333" s="139">
        <v>0.01</v>
      </c>
      <c r="E11333" s="139" t="s">
        <v>5421</v>
      </c>
      <c r="F11333" s="139" t="s">
        <v>5422</v>
      </c>
      <c r="G11333" s="145">
        <v>1</v>
      </c>
      <c r="H11333" s="145">
        <v>1</v>
      </c>
    </row>
    <row r="11334" spans="1:8" x14ac:dyDescent="0.2">
      <c r="A11334" t="s">
        <v>16370</v>
      </c>
      <c r="B11334" s="139">
        <v>1</v>
      </c>
      <c r="C11334" s="139">
        <v>0</v>
      </c>
      <c r="D11334" s="139">
        <v>0</v>
      </c>
      <c r="E11334" s="139" t="s">
        <v>5421</v>
      </c>
      <c r="F11334" s="139" t="s">
        <v>5422</v>
      </c>
      <c r="G11334" s="145">
        <v>1</v>
      </c>
      <c r="H11334" s="145">
        <v>1</v>
      </c>
    </row>
    <row r="11335" spans="1:8" x14ac:dyDescent="0.2">
      <c r="A11335" t="s">
        <v>16371</v>
      </c>
      <c r="B11335" s="139">
        <v>1</v>
      </c>
      <c r="C11335" s="139">
        <v>0</v>
      </c>
      <c r="D11335" s="139">
        <v>0</v>
      </c>
      <c r="E11335" s="139" t="s">
        <v>5421</v>
      </c>
      <c r="F11335" s="139" t="s">
        <v>5422</v>
      </c>
      <c r="G11335" s="145">
        <v>1</v>
      </c>
      <c r="H11335" s="145">
        <v>1</v>
      </c>
    </row>
    <row r="11336" spans="1:8" x14ac:dyDescent="0.2">
      <c r="A11336" t="s">
        <v>16372</v>
      </c>
      <c r="B11336" s="139">
        <v>2</v>
      </c>
      <c r="C11336" s="139">
        <v>0</v>
      </c>
      <c r="D11336" s="139">
        <v>0</v>
      </c>
      <c r="E11336" s="139" t="s">
        <v>5421</v>
      </c>
      <c r="F11336" s="139" t="s">
        <v>5422</v>
      </c>
      <c r="G11336" s="145">
        <v>1</v>
      </c>
      <c r="H11336" s="145">
        <v>1</v>
      </c>
    </row>
    <row r="11337" spans="1:8" x14ac:dyDescent="0.2">
      <c r="A11337" t="s">
        <v>16373</v>
      </c>
      <c r="B11337" s="139">
        <v>3</v>
      </c>
      <c r="C11337" s="139">
        <v>0</v>
      </c>
      <c r="D11337" s="139">
        <v>0</v>
      </c>
      <c r="E11337" s="139" t="s">
        <v>5421</v>
      </c>
      <c r="F11337" s="139" t="s">
        <v>5422</v>
      </c>
      <c r="G11337" s="145">
        <v>1</v>
      </c>
      <c r="H11337" s="145">
        <v>1</v>
      </c>
    </row>
    <row r="11338" spans="1:8" x14ac:dyDescent="0.2">
      <c r="A11338" t="s">
        <v>16374</v>
      </c>
      <c r="B11338" s="139">
        <v>6</v>
      </c>
      <c r="C11338" s="139">
        <v>0</v>
      </c>
      <c r="D11338" s="139">
        <v>0.01</v>
      </c>
      <c r="E11338" s="139" t="s">
        <v>5421</v>
      </c>
      <c r="F11338" s="139" t="s">
        <v>5422</v>
      </c>
      <c r="G11338" s="145">
        <v>1</v>
      </c>
      <c r="H11338" s="145">
        <v>1</v>
      </c>
    </row>
    <row r="11339" spans="1:8" x14ac:dyDescent="0.2">
      <c r="A11339" t="s">
        <v>16375</v>
      </c>
      <c r="B11339" s="139">
        <v>11</v>
      </c>
      <c r="C11339" s="139">
        <v>0</v>
      </c>
      <c r="D11339" s="139">
        <v>0.01</v>
      </c>
      <c r="E11339" s="139" t="s">
        <v>5421</v>
      </c>
      <c r="F11339" s="139" t="s">
        <v>5422</v>
      </c>
      <c r="G11339" s="145">
        <v>1</v>
      </c>
      <c r="H11339" s="145">
        <v>1</v>
      </c>
    </row>
    <row r="11340" spans="1:8" x14ac:dyDescent="0.2">
      <c r="A11340" t="s">
        <v>16376</v>
      </c>
      <c r="B11340" s="139">
        <v>6</v>
      </c>
      <c r="C11340" s="139">
        <v>0</v>
      </c>
      <c r="D11340" s="139">
        <v>0.01</v>
      </c>
      <c r="E11340" s="139" t="s">
        <v>5421</v>
      </c>
      <c r="F11340" s="139" t="s">
        <v>5422</v>
      </c>
      <c r="G11340" s="145">
        <v>1</v>
      </c>
      <c r="H11340" s="145">
        <v>1</v>
      </c>
    </row>
    <row r="11341" spans="1:8" x14ac:dyDescent="0.2">
      <c r="A11341" t="s">
        <v>16377</v>
      </c>
      <c r="B11341" s="139">
        <v>44</v>
      </c>
      <c r="C11341" s="139">
        <v>0</v>
      </c>
      <c r="D11341" s="139">
        <v>0.04</v>
      </c>
      <c r="E11341" s="139" t="s">
        <v>5421</v>
      </c>
      <c r="F11341" s="139" t="s">
        <v>5422</v>
      </c>
      <c r="G11341" s="145">
        <v>1</v>
      </c>
      <c r="H11341" s="145">
        <v>1</v>
      </c>
    </row>
    <row r="11342" spans="1:8" x14ac:dyDescent="0.2">
      <c r="A11342" t="s">
        <v>16378</v>
      </c>
      <c r="B11342" s="139">
        <v>23</v>
      </c>
      <c r="C11342" s="139">
        <v>0</v>
      </c>
      <c r="D11342" s="139">
        <v>0.02</v>
      </c>
      <c r="E11342" s="139" t="s">
        <v>5421</v>
      </c>
      <c r="F11342" s="139" t="s">
        <v>5422</v>
      </c>
      <c r="G11342" s="145">
        <v>1</v>
      </c>
      <c r="H11342" s="145">
        <v>1</v>
      </c>
    </row>
    <row r="11343" spans="1:8" x14ac:dyDescent="0.2">
      <c r="A11343" t="s">
        <v>16379</v>
      </c>
      <c r="B11343" s="139">
        <v>1</v>
      </c>
      <c r="C11343" s="139">
        <v>0</v>
      </c>
      <c r="D11343" s="139">
        <v>0</v>
      </c>
      <c r="E11343" s="139" t="s">
        <v>5421</v>
      </c>
      <c r="F11343" s="139" t="s">
        <v>5422</v>
      </c>
      <c r="G11343" s="145">
        <v>1</v>
      </c>
      <c r="H11343" s="145">
        <v>1</v>
      </c>
    </row>
    <row r="11344" spans="1:8" x14ac:dyDescent="0.2">
      <c r="A11344" t="s">
        <v>16380</v>
      </c>
      <c r="B11344" s="139">
        <v>1</v>
      </c>
      <c r="C11344" s="139">
        <v>0</v>
      </c>
      <c r="D11344" s="139">
        <v>0</v>
      </c>
      <c r="E11344" s="139" t="s">
        <v>5421</v>
      </c>
      <c r="F11344" s="139" t="s">
        <v>5422</v>
      </c>
      <c r="G11344" s="145">
        <v>1</v>
      </c>
      <c r="H11344" s="145">
        <v>1</v>
      </c>
    </row>
    <row r="11345" spans="1:8" x14ac:dyDescent="0.2">
      <c r="A11345" t="s">
        <v>16381</v>
      </c>
      <c r="B11345" s="139">
        <v>1</v>
      </c>
      <c r="C11345" s="139">
        <v>0</v>
      </c>
      <c r="D11345" s="139">
        <v>0</v>
      </c>
      <c r="E11345" s="139" t="s">
        <v>5421</v>
      </c>
      <c r="F11345" s="139" t="s">
        <v>5422</v>
      </c>
      <c r="G11345" s="145">
        <v>1</v>
      </c>
      <c r="H11345" s="145">
        <v>1</v>
      </c>
    </row>
    <row r="11346" spans="1:8" x14ac:dyDescent="0.2">
      <c r="A11346" t="s">
        <v>16382</v>
      </c>
      <c r="B11346" s="139">
        <v>1</v>
      </c>
      <c r="C11346" s="139">
        <v>0</v>
      </c>
      <c r="D11346" s="139">
        <v>0</v>
      </c>
      <c r="E11346" s="139" t="s">
        <v>5421</v>
      </c>
      <c r="F11346" s="139" t="s">
        <v>5422</v>
      </c>
      <c r="G11346" s="145">
        <v>1</v>
      </c>
      <c r="H11346" s="145">
        <v>1</v>
      </c>
    </row>
    <row r="11347" spans="1:8" x14ac:dyDescent="0.2">
      <c r="A11347" t="s">
        <v>16383</v>
      </c>
      <c r="B11347" s="139">
        <v>3</v>
      </c>
      <c r="C11347" s="139">
        <v>0</v>
      </c>
      <c r="D11347" s="139">
        <v>0</v>
      </c>
      <c r="E11347" s="139" t="s">
        <v>5421</v>
      </c>
      <c r="F11347" s="139" t="s">
        <v>5422</v>
      </c>
      <c r="G11347" s="145">
        <v>1</v>
      </c>
      <c r="H11347" s="145">
        <v>1</v>
      </c>
    </row>
    <row r="11348" spans="1:8" x14ac:dyDescent="0.2">
      <c r="A11348" t="s">
        <v>16384</v>
      </c>
      <c r="B11348" s="139">
        <v>1</v>
      </c>
      <c r="C11348" s="139">
        <v>0</v>
      </c>
      <c r="D11348" s="139">
        <v>0</v>
      </c>
      <c r="E11348" s="139" t="s">
        <v>5421</v>
      </c>
      <c r="F11348" s="139" t="s">
        <v>5422</v>
      </c>
      <c r="G11348" s="145">
        <v>1</v>
      </c>
      <c r="H11348" s="145">
        <v>1</v>
      </c>
    </row>
    <row r="11349" spans="1:8" x14ac:dyDescent="0.2">
      <c r="A11349" t="s">
        <v>16385</v>
      </c>
      <c r="B11349" s="139">
        <v>23</v>
      </c>
      <c r="C11349" s="139">
        <v>0</v>
      </c>
      <c r="D11349" s="139">
        <v>0.02</v>
      </c>
      <c r="E11349" s="139" t="s">
        <v>5421</v>
      </c>
      <c r="F11349" s="139" t="s">
        <v>5422</v>
      </c>
      <c r="G11349" s="145">
        <v>1</v>
      </c>
      <c r="H11349" s="145">
        <v>1</v>
      </c>
    </row>
    <row r="11350" spans="1:8" x14ac:dyDescent="0.2">
      <c r="A11350" t="s">
        <v>16386</v>
      </c>
      <c r="B11350" s="139">
        <v>10</v>
      </c>
      <c r="C11350" s="139">
        <v>0</v>
      </c>
      <c r="D11350" s="139">
        <v>0.01</v>
      </c>
      <c r="E11350" s="139" t="s">
        <v>5421</v>
      </c>
      <c r="F11350" s="139" t="s">
        <v>5422</v>
      </c>
      <c r="G11350" s="145">
        <v>1</v>
      </c>
      <c r="H11350" s="145">
        <v>1</v>
      </c>
    </row>
    <row r="11351" spans="1:8" x14ac:dyDescent="0.2">
      <c r="A11351" t="s">
        <v>16387</v>
      </c>
      <c r="B11351" s="139">
        <v>1</v>
      </c>
      <c r="C11351" s="139">
        <v>0</v>
      </c>
      <c r="D11351" s="139">
        <v>0</v>
      </c>
      <c r="E11351" s="139" t="s">
        <v>5421</v>
      </c>
      <c r="F11351" s="139" t="s">
        <v>5422</v>
      </c>
      <c r="G11351" s="145">
        <v>1</v>
      </c>
      <c r="H11351" s="145">
        <v>1</v>
      </c>
    </row>
    <row r="11352" spans="1:8" x14ac:dyDescent="0.2">
      <c r="A11352" t="s">
        <v>16388</v>
      </c>
      <c r="B11352" s="139">
        <v>17</v>
      </c>
      <c r="C11352" s="139">
        <v>0</v>
      </c>
      <c r="D11352" s="139">
        <v>0.02</v>
      </c>
      <c r="E11352" s="139" t="s">
        <v>5421</v>
      </c>
      <c r="F11352" s="139" t="s">
        <v>5422</v>
      </c>
      <c r="G11352" s="145">
        <v>1</v>
      </c>
      <c r="H11352" s="145">
        <v>1</v>
      </c>
    </row>
    <row r="11353" spans="1:8" x14ac:dyDescent="0.2">
      <c r="A11353" t="s">
        <v>16389</v>
      </c>
      <c r="B11353" s="139">
        <v>3</v>
      </c>
      <c r="C11353" s="139">
        <v>0</v>
      </c>
      <c r="D11353" s="139">
        <v>0</v>
      </c>
      <c r="E11353" s="139" t="s">
        <v>5421</v>
      </c>
      <c r="F11353" s="139" t="s">
        <v>5422</v>
      </c>
      <c r="G11353" s="145">
        <v>1</v>
      </c>
      <c r="H11353" s="145">
        <v>1</v>
      </c>
    </row>
    <row r="11354" spans="1:8" x14ac:dyDescent="0.2">
      <c r="A11354" t="s">
        <v>16390</v>
      </c>
      <c r="B11354" s="139">
        <v>1</v>
      </c>
      <c r="C11354" s="139">
        <v>0</v>
      </c>
      <c r="D11354" s="139">
        <v>0</v>
      </c>
      <c r="E11354" s="139" t="s">
        <v>5421</v>
      </c>
      <c r="F11354" s="139" t="s">
        <v>5422</v>
      </c>
      <c r="G11354" s="145">
        <v>1</v>
      </c>
      <c r="H11354" s="145">
        <v>1</v>
      </c>
    </row>
    <row r="11355" spans="1:8" x14ac:dyDescent="0.2">
      <c r="A11355" t="s">
        <v>16391</v>
      </c>
      <c r="B11355" s="139">
        <v>7</v>
      </c>
      <c r="C11355" s="139">
        <v>0</v>
      </c>
      <c r="D11355" s="139">
        <v>0.01</v>
      </c>
      <c r="E11355" s="139" t="s">
        <v>5421</v>
      </c>
      <c r="F11355" s="139" t="s">
        <v>5422</v>
      </c>
      <c r="G11355" s="145">
        <v>1</v>
      </c>
      <c r="H11355" s="145">
        <v>1</v>
      </c>
    </row>
    <row r="11356" spans="1:8" x14ac:dyDescent="0.2">
      <c r="A11356" t="s">
        <v>16392</v>
      </c>
      <c r="B11356" s="139">
        <v>13</v>
      </c>
      <c r="C11356" s="139">
        <v>0</v>
      </c>
      <c r="D11356" s="139">
        <v>0.01</v>
      </c>
      <c r="E11356" s="139" t="s">
        <v>5421</v>
      </c>
      <c r="F11356" s="139" t="s">
        <v>5422</v>
      </c>
      <c r="G11356" s="145">
        <v>1</v>
      </c>
      <c r="H11356" s="145">
        <v>1</v>
      </c>
    </row>
    <row r="11357" spans="1:8" x14ac:dyDescent="0.2">
      <c r="A11357" t="s">
        <v>16393</v>
      </c>
      <c r="B11357" s="139">
        <v>23</v>
      </c>
      <c r="C11357" s="139">
        <v>0</v>
      </c>
      <c r="D11357" s="139">
        <v>0.02</v>
      </c>
      <c r="E11357" s="139" t="s">
        <v>5421</v>
      </c>
      <c r="F11357" s="139" t="s">
        <v>5422</v>
      </c>
      <c r="G11357" s="145">
        <v>1</v>
      </c>
      <c r="H11357" s="145">
        <v>1</v>
      </c>
    </row>
    <row r="11358" spans="1:8" x14ac:dyDescent="0.2">
      <c r="A11358" t="s">
        <v>16394</v>
      </c>
      <c r="B11358" s="139">
        <v>3</v>
      </c>
      <c r="C11358" s="139">
        <v>0</v>
      </c>
      <c r="D11358" s="139">
        <v>0</v>
      </c>
      <c r="E11358" s="139" t="s">
        <v>5421</v>
      </c>
      <c r="F11358" s="139" t="s">
        <v>5422</v>
      </c>
      <c r="G11358" s="145">
        <v>1</v>
      </c>
      <c r="H11358" s="145">
        <v>1</v>
      </c>
    </row>
    <row r="11359" spans="1:8" x14ac:dyDescent="0.2">
      <c r="A11359" t="s">
        <v>16395</v>
      </c>
      <c r="B11359" s="139">
        <v>4</v>
      </c>
      <c r="C11359" s="139">
        <v>0</v>
      </c>
      <c r="D11359" s="139">
        <v>0</v>
      </c>
      <c r="E11359" s="139" t="s">
        <v>5421</v>
      </c>
      <c r="F11359" s="139" t="s">
        <v>5422</v>
      </c>
      <c r="G11359" s="145">
        <v>1</v>
      </c>
      <c r="H11359" s="145">
        <v>1</v>
      </c>
    </row>
    <row r="11360" spans="1:8" x14ac:dyDescent="0.2">
      <c r="A11360" t="s">
        <v>16396</v>
      </c>
      <c r="B11360" s="139">
        <v>8</v>
      </c>
      <c r="C11360" s="139">
        <v>0</v>
      </c>
      <c r="D11360" s="139">
        <v>0.01</v>
      </c>
      <c r="E11360" s="139" t="s">
        <v>5421</v>
      </c>
      <c r="F11360" s="139" t="s">
        <v>5422</v>
      </c>
      <c r="G11360" s="145">
        <v>1</v>
      </c>
      <c r="H11360" s="145">
        <v>1</v>
      </c>
    </row>
    <row r="11361" spans="1:8" x14ac:dyDescent="0.2">
      <c r="A11361" t="s">
        <v>16397</v>
      </c>
      <c r="B11361" s="139">
        <v>1</v>
      </c>
      <c r="C11361" s="139">
        <v>0</v>
      </c>
      <c r="D11361" s="139">
        <v>0</v>
      </c>
      <c r="E11361" s="139" t="s">
        <v>5421</v>
      </c>
      <c r="F11361" s="139" t="s">
        <v>5422</v>
      </c>
      <c r="G11361" s="145">
        <v>1</v>
      </c>
      <c r="H11361" s="145">
        <v>1</v>
      </c>
    </row>
    <row r="11362" spans="1:8" x14ac:dyDescent="0.2">
      <c r="A11362" t="s">
        <v>16398</v>
      </c>
      <c r="B11362" s="139">
        <v>3</v>
      </c>
      <c r="C11362" s="139">
        <v>0</v>
      </c>
      <c r="D11362" s="139">
        <v>0</v>
      </c>
      <c r="E11362" s="139" t="s">
        <v>5421</v>
      </c>
      <c r="F11362" s="139" t="s">
        <v>5422</v>
      </c>
      <c r="G11362" s="145">
        <v>1</v>
      </c>
      <c r="H11362" s="145">
        <v>1</v>
      </c>
    </row>
    <row r="11363" spans="1:8" x14ac:dyDescent="0.2">
      <c r="A11363" t="s">
        <v>16399</v>
      </c>
      <c r="B11363" s="139">
        <v>5</v>
      </c>
      <c r="C11363" s="139">
        <v>0</v>
      </c>
      <c r="D11363" s="139">
        <v>0.01</v>
      </c>
      <c r="E11363" s="139" t="s">
        <v>5421</v>
      </c>
      <c r="F11363" s="139" t="s">
        <v>5422</v>
      </c>
      <c r="G11363" s="145">
        <v>1</v>
      </c>
      <c r="H11363" s="145">
        <v>1</v>
      </c>
    </row>
    <row r="11364" spans="1:8" x14ac:dyDescent="0.2">
      <c r="A11364" t="s">
        <v>16400</v>
      </c>
      <c r="B11364" s="139">
        <v>3</v>
      </c>
      <c r="C11364" s="139">
        <v>0</v>
      </c>
      <c r="D11364" s="139">
        <v>0</v>
      </c>
      <c r="E11364" s="139" t="s">
        <v>5421</v>
      </c>
      <c r="F11364" s="139" t="s">
        <v>5422</v>
      </c>
      <c r="G11364" s="145">
        <v>1</v>
      </c>
      <c r="H11364" s="145">
        <v>1</v>
      </c>
    </row>
    <row r="11365" spans="1:8" x14ac:dyDescent="0.2">
      <c r="A11365" t="s">
        <v>16401</v>
      </c>
      <c r="B11365" s="139">
        <v>1</v>
      </c>
      <c r="C11365" s="139">
        <v>0</v>
      </c>
      <c r="D11365" s="139">
        <v>0</v>
      </c>
      <c r="E11365" s="139" t="s">
        <v>5421</v>
      </c>
      <c r="F11365" s="139" t="s">
        <v>5422</v>
      </c>
      <c r="G11365" s="145">
        <v>1</v>
      </c>
      <c r="H11365" s="145">
        <v>1</v>
      </c>
    </row>
    <row r="11366" spans="1:8" x14ac:dyDescent="0.2">
      <c r="A11366" t="s">
        <v>16402</v>
      </c>
      <c r="B11366" s="139">
        <v>1</v>
      </c>
      <c r="C11366" s="139">
        <v>0</v>
      </c>
      <c r="D11366" s="139">
        <v>0</v>
      </c>
      <c r="E11366" s="139" t="s">
        <v>5421</v>
      </c>
      <c r="F11366" s="139" t="s">
        <v>5422</v>
      </c>
      <c r="G11366" s="145">
        <v>1</v>
      </c>
      <c r="H11366" s="145">
        <v>1</v>
      </c>
    </row>
    <row r="11367" spans="1:8" x14ac:dyDescent="0.2">
      <c r="A11367" t="s">
        <v>16403</v>
      </c>
      <c r="B11367" s="139">
        <v>25</v>
      </c>
      <c r="C11367" s="139">
        <v>0</v>
      </c>
      <c r="D11367" s="139">
        <v>0.03</v>
      </c>
      <c r="E11367" s="139" t="s">
        <v>5421</v>
      </c>
      <c r="F11367" s="139" t="s">
        <v>5422</v>
      </c>
      <c r="G11367" s="145">
        <v>1</v>
      </c>
      <c r="H11367" s="145">
        <v>1</v>
      </c>
    </row>
    <row r="11368" spans="1:8" x14ac:dyDescent="0.2">
      <c r="A11368" t="s">
        <v>16404</v>
      </c>
      <c r="B11368" s="139">
        <v>45</v>
      </c>
      <c r="C11368" s="139">
        <v>0</v>
      </c>
      <c r="D11368" s="139">
        <v>0.05</v>
      </c>
      <c r="E11368" s="139" t="s">
        <v>5421</v>
      </c>
      <c r="F11368" s="139" t="s">
        <v>5422</v>
      </c>
      <c r="G11368" s="145">
        <v>1</v>
      </c>
      <c r="H11368" s="145">
        <v>1</v>
      </c>
    </row>
    <row r="11369" spans="1:8" x14ac:dyDescent="0.2">
      <c r="A11369" t="s">
        <v>16405</v>
      </c>
      <c r="B11369" s="139">
        <v>3</v>
      </c>
      <c r="C11369" s="139">
        <v>0</v>
      </c>
      <c r="D11369" s="139">
        <v>0</v>
      </c>
      <c r="E11369" s="139" t="s">
        <v>5421</v>
      </c>
      <c r="F11369" s="139" t="s">
        <v>5422</v>
      </c>
      <c r="G11369" s="145">
        <v>1</v>
      </c>
      <c r="H11369" s="145">
        <v>1</v>
      </c>
    </row>
    <row r="11370" spans="1:8" x14ac:dyDescent="0.2">
      <c r="A11370" t="s">
        <v>16406</v>
      </c>
      <c r="B11370" s="139">
        <v>3</v>
      </c>
      <c r="C11370" s="139">
        <v>0</v>
      </c>
      <c r="D11370" s="139">
        <v>0</v>
      </c>
      <c r="E11370" s="139" t="s">
        <v>5421</v>
      </c>
      <c r="F11370" s="139" t="s">
        <v>5422</v>
      </c>
      <c r="G11370" s="145">
        <v>1</v>
      </c>
      <c r="H11370" s="145">
        <v>1</v>
      </c>
    </row>
    <row r="11371" spans="1:8" x14ac:dyDescent="0.2">
      <c r="A11371" t="s">
        <v>16407</v>
      </c>
      <c r="B11371" s="139">
        <v>6</v>
      </c>
      <c r="C11371" s="139">
        <v>0</v>
      </c>
      <c r="D11371" s="139">
        <v>0.01</v>
      </c>
      <c r="E11371" s="139" t="s">
        <v>5421</v>
      </c>
      <c r="F11371" s="139" t="s">
        <v>5422</v>
      </c>
      <c r="G11371" s="145">
        <v>1</v>
      </c>
      <c r="H11371" s="145">
        <v>1</v>
      </c>
    </row>
    <row r="11372" spans="1:8" x14ac:dyDescent="0.2">
      <c r="A11372" t="s">
        <v>16408</v>
      </c>
      <c r="B11372" s="139">
        <v>5</v>
      </c>
      <c r="C11372" s="139">
        <v>0</v>
      </c>
      <c r="D11372" s="139">
        <v>0.01</v>
      </c>
      <c r="E11372" s="139" t="s">
        <v>5421</v>
      </c>
      <c r="F11372" s="139" t="s">
        <v>5422</v>
      </c>
      <c r="G11372" s="145">
        <v>1</v>
      </c>
      <c r="H11372" s="145">
        <v>1</v>
      </c>
    </row>
    <row r="11373" spans="1:8" x14ac:dyDescent="0.2">
      <c r="A11373" t="s">
        <v>16409</v>
      </c>
      <c r="B11373" s="139">
        <v>60</v>
      </c>
      <c r="C11373" s="139">
        <v>0</v>
      </c>
      <c r="D11373" s="139">
        <v>0.06</v>
      </c>
      <c r="E11373" s="139" t="s">
        <v>5421</v>
      </c>
      <c r="F11373" s="139" t="s">
        <v>5422</v>
      </c>
      <c r="G11373" s="145">
        <v>1</v>
      </c>
      <c r="H11373" s="145">
        <v>1</v>
      </c>
    </row>
    <row r="11374" spans="1:8" x14ac:dyDescent="0.2">
      <c r="A11374" t="s">
        <v>16410</v>
      </c>
      <c r="B11374" s="139">
        <v>1</v>
      </c>
      <c r="C11374" s="139">
        <v>0</v>
      </c>
      <c r="D11374" s="139">
        <v>0</v>
      </c>
      <c r="E11374" s="139" t="s">
        <v>5421</v>
      </c>
      <c r="F11374" s="139" t="s">
        <v>5422</v>
      </c>
      <c r="G11374" s="145">
        <v>1</v>
      </c>
      <c r="H11374" s="145">
        <v>1</v>
      </c>
    </row>
    <row r="11375" spans="1:8" x14ac:dyDescent="0.2">
      <c r="A11375" t="s">
        <v>16411</v>
      </c>
      <c r="B11375" s="139">
        <v>27</v>
      </c>
      <c r="C11375" s="139">
        <v>0</v>
      </c>
      <c r="D11375" s="139">
        <v>0.03</v>
      </c>
      <c r="E11375" s="139" t="s">
        <v>5421</v>
      </c>
      <c r="F11375" s="139" t="s">
        <v>5422</v>
      </c>
      <c r="G11375" s="145">
        <v>1</v>
      </c>
      <c r="H11375" s="145">
        <v>1</v>
      </c>
    </row>
    <row r="11376" spans="1:8" x14ac:dyDescent="0.2">
      <c r="A11376" t="s">
        <v>16412</v>
      </c>
      <c r="B11376" s="139">
        <v>1</v>
      </c>
      <c r="C11376" s="139">
        <v>0</v>
      </c>
      <c r="D11376" s="139">
        <v>0</v>
      </c>
      <c r="E11376" s="139" t="s">
        <v>5421</v>
      </c>
      <c r="F11376" s="139" t="s">
        <v>5422</v>
      </c>
      <c r="G11376" s="145">
        <v>1</v>
      </c>
      <c r="H11376" s="145">
        <v>1</v>
      </c>
    </row>
    <row r="11377" spans="1:8" x14ac:dyDescent="0.2">
      <c r="A11377" t="s">
        <v>16413</v>
      </c>
      <c r="B11377" s="139">
        <v>175</v>
      </c>
      <c r="C11377" s="139">
        <v>0</v>
      </c>
      <c r="D11377" s="139">
        <v>0.18</v>
      </c>
      <c r="E11377" s="139" t="s">
        <v>5421</v>
      </c>
      <c r="F11377" s="139" t="s">
        <v>5422</v>
      </c>
      <c r="G11377" s="145">
        <v>1</v>
      </c>
      <c r="H11377" s="145">
        <v>1</v>
      </c>
    </row>
    <row r="11378" spans="1:8" x14ac:dyDescent="0.2">
      <c r="A11378" t="s">
        <v>16414</v>
      </c>
      <c r="B11378" s="139">
        <v>4</v>
      </c>
      <c r="C11378" s="139">
        <v>0</v>
      </c>
      <c r="D11378" s="139">
        <v>0</v>
      </c>
      <c r="E11378" s="139" t="s">
        <v>5421</v>
      </c>
      <c r="F11378" s="139" t="s">
        <v>5422</v>
      </c>
      <c r="G11378" s="145">
        <v>1</v>
      </c>
      <c r="H11378" s="145">
        <v>1</v>
      </c>
    </row>
    <row r="11379" spans="1:8" x14ac:dyDescent="0.2">
      <c r="A11379" t="s">
        <v>16415</v>
      </c>
      <c r="B11379" s="139">
        <v>15</v>
      </c>
      <c r="C11379" s="139">
        <v>0</v>
      </c>
      <c r="D11379" s="139">
        <v>0.02</v>
      </c>
      <c r="E11379" s="139" t="s">
        <v>5421</v>
      </c>
      <c r="F11379" s="139" t="s">
        <v>5422</v>
      </c>
      <c r="G11379" s="145">
        <v>1</v>
      </c>
      <c r="H11379" s="145">
        <v>1</v>
      </c>
    </row>
    <row r="11380" spans="1:8" x14ac:dyDescent="0.2">
      <c r="A11380" t="s">
        <v>16416</v>
      </c>
      <c r="B11380" s="139">
        <v>3</v>
      </c>
      <c r="C11380" s="139">
        <v>0</v>
      </c>
      <c r="D11380" s="139">
        <v>0</v>
      </c>
      <c r="E11380" s="139" t="s">
        <v>5421</v>
      </c>
      <c r="F11380" s="139" t="s">
        <v>5422</v>
      </c>
      <c r="G11380" s="145">
        <v>1</v>
      </c>
      <c r="H11380" s="145">
        <v>1</v>
      </c>
    </row>
    <row r="11381" spans="1:8" x14ac:dyDescent="0.2">
      <c r="A11381" t="s">
        <v>16417</v>
      </c>
      <c r="B11381" s="139">
        <v>5</v>
      </c>
      <c r="C11381" s="139">
        <v>0</v>
      </c>
      <c r="D11381" s="139">
        <v>0.01</v>
      </c>
      <c r="E11381" s="139" t="s">
        <v>5421</v>
      </c>
      <c r="F11381" s="139" t="s">
        <v>5422</v>
      </c>
      <c r="G11381" s="145">
        <v>1</v>
      </c>
      <c r="H11381" s="145">
        <v>1</v>
      </c>
    </row>
    <row r="11382" spans="1:8" x14ac:dyDescent="0.2">
      <c r="A11382" t="s">
        <v>16418</v>
      </c>
      <c r="B11382" s="139">
        <v>20</v>
      </c>
      <c r="C11382" s="139">
        <v>0</v>
      </c>
      <c r="D11382" s="139">
        <v>0.02</v>
      </c>
      <c r="E11382" s="139" t="s">
        <v>5421</v>
      </c>
      <c r="F11382" s="139" t="s">
        <v>5422</v>
      </c>
      <c r="G11382" s="145">
        <v>1</v>
      </c>
      <c r="H11382" s="145">
        <v>1</v>
      </c>
    </row>
    <row r="11383" spans="1:8" x14ac:dyDescent="0.2">
      <c r="A11383" t="s">
        <v>16419</v>
      </c>
      <c r="B11383" s="139">
        <v>19</v>
      </c>
      <c r="C11383" s="139">
        <v>0</v>
      </c>
      <c r="D11383" s="139">
        <v>0.02</v>
      </c>
      <c r="E11383" s="139" t="s">
        <v>5421</v>
      </c>
      <c r="F11383" s="139" t="s">
        <v>5422</v>
      </c>
      <c r="G11383" s="145">
        <v>1</v>
      </c>
      <c r="H11383" s="145">
        <v>1</v>
      </c>
    </row>
    <row r="11384" spans="1:8" x14ac:dyDescent="0.2">
      <c r="A11384" t="s">
        <v>16420</v>
      </c>
      <c r="B11384" s="139">
        <v>8</v>
      </c>
      <c r="C11384" s="139">
        <v>0</v>
      </c>
      <c r="D11384" s="139">
        <v>0.01</v>
      </c>
      <c r="E11384" s="139" t="s">
        <v>5421</v>
      </c>
      <c r="F11384" s="139" t="s">
        <v>5422</v>
      </c>
      <c r="G11384" s="145">
        <v>1</v>
      </c>
      <c r="H11384" s="145">
        <v>1</v>
      </c>
    </row>
    <row r="11385" spans="1:8" x14ac:dyDescent="0.2">
      <c r="A11385" t="s">
        <v>16421</v>
      </c>
      <c r="B11385" s="139">
        <v>1</v>
      </c>
      <c r="C11385" s="139">
        <v>0</v>
      </c>
      <c r="D11385" s="139">
        <v>0</v>
      </c>
      <c r="E11385" s="139" t="s">
        <v>5421</v>
      </c>
      <c r="F11385" s="139" t="s">
        <v>5422</v>
      </c>
      <c r="G11385" s="145">
        <v>1</v>
      </c>
      <c r="H11385" s="145">
        <v>1</v>
      </c>
    </row>
    <row r="11386" spans="1:8" x14ac:dyDescent="0.2">
      <c r="A11386" t="s">
        <v>16422</v>
      </c>
      <c r="B11386" s="139">
        <v>8</v>
      </c>
      <c r="C11386" s="139">
        <v>0</v>
      </c>
      <c r="D11386" s="139">
        <v>0.01</v>
      </c>
      <c r="E11386" s="139" t="s">
        <v>5421</v>
      </c>
      <c r="F11386" s="139" t="s">
        <v>5422</v>
      </c>
      <c r="G11386" s="145">
        <v>1</v>
      </c>
      <c r="H11386" s="145">
        <v>1</v>
      </c>
    </row>
    <row r="11387" spans="1:8" x14ac:dyDescent="0.2">
      <c r="A11387" t="s">
        <v>16423</v>
      </c>
      <c r="B11387" s="139">
        <v>61</v>
      </c>
      <c r="C11387" s="139">
        <v>0</v>
      </c>
      <c r="D11387" s="139">
        <v>0.06</v>
      </c>
      <c r="E11387" s="139" t="s">
        <v>5421</v>
      </c>
      <c r="F11387" s="139" t="s">
        <v>5422</v>
      </c>
      <c r="G11387" s="145">
        <v>1</v>
      </c>
      <c r="H11387" s="145">
        <v>1</v>
      </c>
    </row>
    <row r="11388" spans="1:8" x14ac:dyDescent="0.2">
      <c r="A11388" t="s">
        <v>16424</v>
      </c>
      <c r="B11388" s="139">
        <v>8</v>
      </c>
      <c r="C11388" s="139">
        <v>0</v>
      </c>
      <c r="D11388" s="139">
        <v>0.01</v>
      </c>
      <c r="E11388" s="139" t="s">
        <v>5421</v>
      </c>
      <c r="F11388" s="139" t="s">
        <v>5422</v>
      </c>
      <c r="G11388" s="145">
        <v>1</v>
      </c>
      <c r="H11388" s="145">
        <v>1</v>
      </c>
    </row>
    <row r="11389" spans="1:8" x14ac:dyDescent="0.2">
      <c r="A11389" t="s">
        <v>16425</v>
      </c>
      <c r="B11389" s="139">
        <v>1</v>
      </c>
      <c r="C11389" s="139">
        <v>0</v>
      </c>
      <c r="D11389" s="139">
        <v>0</v>
      </c>
      <c r="E11389" s="139" t="s">
        <v>5421</v>
      </c>
      <c r="F11389" s="139" t="s">
        <v>5422</v>
      </c>
      <c r="G11389" s="145">
        <v>1</v>
      </c>
      <c r="H11389" s="145">
        <v>1</v>
      </c>
    </row>
    <row r="11390" spans="1:8" x14ac:dyDescent="0.2">
      <c r="A11390" t="s">
        <v>16426</v>
      </c>
      <c r="B11390" s="139">
        <v>29</v>
      </c>
      <c r="C11390" s="139">
        <v>0</v>
      </c>
      <c r="D11390" s="139">
        <v>0.03</v>
      </c>
      <c r="E11390" s="139" t="s">
        <v>5421</v>
      </c>
      <c r="F11390" s="139" t="s">
        <v>5422</v>
      </c>
      <c r="G11390" s="145">
        <v>1</v>
      </c>
      <c r="H11390" s="145">
        <v>1</v>
      </c>
    </row>
    <row r="11391" spans="1:8" x14ac:dyDescent="0.2">
      <c r="A11391" t="s">
        <v>16427</v>
      </c>
      <c r="B11391" s="139">
        <v>1</v>
      </c>
      <c r="C11391" s="139">
        <v>0</v>
      </c>
      <c r="D11391" s="139">
        <v>0</v>
      </c>
      <c r="E11391" s="139" t="s">
        <v>5421</v>
      </c>
      <c r="F11391" s="139" t="s">
        <v>5422</v>
      </c>
      <c r="G11391" s="145">
        <v>1</v>
      </c>
      <c r="H11391" s="145">
        <v>1</v>
      </c>
    </row>
    <row r="11392" spans="1:8" x14ac:dyDescent="0.2">
      <c r="A11392" t="s">
        <v>16428</v>
      </c>
      <c r="B11392" s="139">
        <v>6</v>
      </c>
      <c r="C11392" s="139">
        <v>0</v>
      </c>
      <c r="D11392" s="139">
        <v>0.01</v>
      </c>
      <c r="E11392" s="139" t="s">
        <v>5421</v>
      </c>
      <c r="F11392" s="139" t="s">
        <v>5422</v>
      </c>
      <c r="G11392" s="145">
        <v>1</v>
      </c>
      <c r="H11392" s="145">
        <v>1</v>
      </c>
    </row>
    <row r="11393" spans="1:8" x14ac:dyDescent="0.2">
      <c r="A11393" t="s">
        <v>16429</v>
      </c>
      <c r="B11393" s="139">
        <v>1</v>
      </c>
      <c r="C11393" s="139">
        <v>0</v>
      </c>
      <c r="D11393" s="139">
        <v>0</v>
      </c>
      <c r="E11393" s="139" t="s">
        <v>5421</v>
      </c>
      <c r="F11393" s="139" t="s">
        <v>5422</v>
      </c>
      <c r="G11393" s="145">
        <v>1</v>
      </c>
      <c r="H11393" s="145">
        <v>1</v>
      </c>
    </row>
    <row r="11394" spans="1:8" x14ac:dyDescent="0.2">
      <c r="A11394" t="s">
        <v>16430</v>
      </c>
      <c r="B11394" s="139">
        <v>38</v>
      </c>
      <c r="C11394" s="139">
        <v>0</v>
      </c>
      <c r="D11394" s="139">
        <v>0.04</v>
      </c>
      <c r="E11394" s="139" t="s">
        <v>5421</v>
      </c>
      <c r="F11394" s="139" t="s">
        <v>5422</v>
      </c>
      <c r="G11394" s="145">
        <v>1</v>
      </c>
      <c r="H11394" s="145">
        <v>1</v>
      </c>
    </row>
    <row r="11395" spans="1:8" x14ac:dyDescent="0.2">
      <c r="A11395" t="s">
        <v>16431</v>
      </c>
      <c r="B11395" s="139">
        <v>14</v>
      </c>
      <c r="C11395" s="139">
        <v>0</v>
      </c>
      <c r="D11395" s="139">
        <v>0.01</v>
      </c>
      <c r="E11395" s="139" t="s">
        <v>5421</v>
      </c>
      <c r="F11395" s="139" t="s">
        <v>5422</v>
      </c>
      <c r="G11395" s="145">
        <v>1</v>
      </c>
      <c r="H11395" s="145">
        <v>1</v>
      </c>
    </row>
    <row r="11396" spans="1:8" x14ac:dyDescent="0.2">
      <c r="A11396" t="s">
        <v>16432</v>
      </c>
      <c r="B11396" s="139">
        <v>25</v>
      </c>
      <c r="C11396" s="139">
        <v>0</v>
      </c>
      <c r="D11396" s="139">
        <v>0.03</v>
      </c>
      <c r="E11396" s="139" t="s">
        <v>5421</v>
      </c>
      <c r="F11396" s="139" t="s">
        <v>5422</v>
      </c>
      <c r="G11396" s="145">
        <v>1</v>
      </c>
      <c r="H11396" s="145">
        <v>1</v>
      </c>
    </row>
    <row r="11397" spans="1:8" x14ac:dyDescent="0.2">
      <c r="A11397" t="s">
        <v>16433</v>
      </c>
      <c r="B11397" s="139">
        <v>8</v>
      </c>
      <c r="C11397" s="139">
        <v>0</v>
      </c>
      <c r="D11397" s="139">
        <v>0.01</v>
      </c>
      <c r="E11397" s="139" t="s">
        <v>5421</v>
      </c>
      <c r="F11397" s="139" t="s">
        <v>5422</v>
      </c>
      <c r="G11397" s="145">
        <v>1</v>
      </c>
      <c r="H11397" s="145">
        <v>1</v>
      </c>
    </row>
    <row r="11398" spans="1:8" x14ac:dyDescent="0.2">
      <c r="A11398" t="s">
        <v>16434</v>
      </c>
      <c r="B11398" s="139">
        <v>8</v>
      </c>
      <c r="C11398" s="139">
        <v>0</v>
      </c>
      <c r="D11398" s="139">
        <v>0.01</v>
      </c>
      <c r="E11398" s="139" t="s">
        <v>5421</v>
      </c>
      <c r="F11398" s="139" t="s">
        <v>5422</v>
      </c>
      <c r="G11398" s="145">
        <v>1</v>
      </c>
      <c r="H11398" s="145">
        <v>1</v>
      </c>
    </row>
    <row r="11399" spans="1:8" x14ac:dyDescent="0.2">
      <c r="A11399" t="s">
        <v>16435</v>
      </c>
      <c r="B11399" s="139">
        <v>1</v>
      </c>
      <c r="C11399" s="139">
        <v>0</v>
      </c>
      <c r="D11399" s="139">
        <v>0</v>
      </c>
      <c r="E11399" s="139" t="s">
        <v>5421</v>
      </c>
      <c r="F11399" s="139" t="s">
        <v>5422</v>
      </c>
      <c r="G11399" s="145">
        <v>1</v>
      </c>
      <c r="H11399" s="145">
        <v>1</v>
      </c>
    </row>
    <row r="11400" spans="1:8" x14ac:dyDescent="0.2">
      <c r="A11400" t="s">
        <v>16436</v>
      </c>
      <c r="B11400" s="139">
        <v>1</v>
      </c>
      <c r="C11400" s="139">
        <v>0</v>
      </c>
      <c r="D11400" s="139">
        <v>0</v>
      </c>
      <c r="E11400" s="139" t="s">
        <v>5421</v>
      </c>
      <c r="F11400" s="139" t="s">
        <v>5422</v>
      </c>
      <c r="G11400" s="145">
        <v>1</v>
      </c>
      <c r="H11400" s="145">
        <v>1</v>
      </c>
    </row>
    <row r="11401" spans="1:8" x14ac:dyDescent="0.2">
      <c r="A11401" t="s">
        <v>16437</v>
      </c>
      <c r="B11401" s="139">
        <v>69</v>
      </c>
      <c r="C11401" s="139">
        <v>0</v>
      </c>
      <c r="D11401" s="139">
        <v>7.0000000000000007E-2</v>
      </c>
      <c r="E11401" s="139" t="s">
        <v>5421</v>
      </c>
      <c r="F11401" s="139" t="s">
        <v>5422</v>
      </c>
      <c r="G11401" s="145">
        <v>1</v>
      </c>
      <c r="H11401" s="145">
        <v>1</v>
      </c>
    </row>
    <row r="11402" spans="1:8" x14ac:dyDescent="0.2">
      <c r="A11402" t="s">
        <v>16438</v>
      </c>
      <c r="B11402" s="139">
        <v>1</v>
      </c>
      <c r="C11402" s="139">
        <v>0</v>
      </c>
      <c r="D11402" s="139">
        <v>0</v>
      </c>
      <c r="E11402" s="139" t="s">
        <v>5421</v>
      </c>
      <c r="F11402" s="139" t="s">
        <v>5422</v>
      </c>
      <c r="G11402" s="145">
        <v>1</v>
      </c>
      <c r="H11402" s="145">
        <v>1</v>
      </c>
    </row>
    <row r="11403" spans="1:8" x14ac:dyDescent="0.2">
      <c r="A11403" t="s">
        <v>16439</v>
      </c>
      <c r="B11403" s="139">
        <v>2</v>
      </c>
      <c r="C11403" s="139">
        <v>0</v>
      </c>
      <c r="D11403" s="139">
        <v>0</v>
      </c>
      <c r="E11403" s="139" t="s">
        <v>5421</v>
      </c>
      <c r="F11403" s="139" t="s">
        <v>5422</v>
      </c>
      <c r="G11403" s="145">
        <v>1</v>
      </c>
      <c r="H11403" s="145">
        <v>1</v>
      </c>
    </row>
    <row r="11404" spans="1:8" x14ac:dyDescent="0.2">
      <c r="A11404" t="s">
        <v>16440</v>
      </c>
      <c r="B11404" s="139">
        <v>2</v>
      </c>
      <c r="C11404" s="139">
        <v>0</v>
      </c>
      <c r="D11404" s="139">
        <v>0</v>
      </c>
      <c r="E11404" s="139" t="s">
        <v>5421</v>
      </c>
      <c r="F11404" s="139" t="s">
        <v>5422</v>
      </c>
      <c r="G11404" s="145">
        <v>1</v>
      </c>
      <c r="H11404" s="145">
        <v>1</v>
      </c>
    </row>
    <row r="11405" spans="1:8" x14ac:dyDescent="0.2">
      <c r="A11405" t="s">
        <v>16441</v>
      </c>
      <c r="B11405" s="139">
        <v>3</v>
      </c>
      <c r="C11405" s="139">
        <v>0</v>
      </c>
      <c r="D11405" s="139">
        <v>0</v>
      </c>
      <c r="E11405" s="139" t="s">
        <v>5421</v>
      </c>
      <c r="F11405" s="139" t="s">
        <v>5422</v>
      </c>
      <c r="G11405" s="145">
        <v>1</v>
      </c>
      <c r="H11405" s="145">
        <v>1</v>
      </c>
    </row>
    <row r="11406" spans="1:8" x14ac:dyDescent="0.2">
      <c r="A11406" t="s">
        <v>16442</v>
      </c>
      <c r="B11406" s="139">
        <v>23</v>
      </c>
      <c r="C11406" s="139">
        <v>0</v>
      </c>
      <c r="D11406" s="139">
        <v>0.02</v>
      </c>
      <c r="E11406" s="139" t="s">
        <v>5421</v>
      </c>
      <c r="F11406" s="139" t="s">
        <v>5422</v>
      </c>
      <c r="G11406" s="145">
        <v>1</v>
      </c>
      <c r="H11406" s="145">
        <v>1</v>
      </c>
    </row>
    <row r="11407" spans="1:8" x14ac:dyDescent="0.2">
      <c r="A11407" t="s">
        <v>16443</v>
      </c>
      <c r="B11407" s="139">
        <v>1</v>
      </c>
      <c r="C11407" s="139">
        <v>0</v>
      </c>
      <c r="D11407" s="139">
        <v>0</v>
      </c>
      <c r="E11407" s="139" t="s">
        <v>5421</v>
      </c>
      <c r="F11407" s="139" t="s">
        <v>5422</v>
      </c>
      <c r="G11407" s="145">
        <v>1</v>
      </c>
      <c r="H11407" s="145">
        <v>1</v>
      </c>
    </row>
    <row r="11408" spans="1:8" x14ac:dyDescent="0.2">
      <c r="A11408" t="s">
        <v>16444</v>
      </c>
      <c r="B11408" s="139">
        <v>355</v>
      </c>
      <c r="C11408" s="139">
        <v>0</v>
      </c>
      <c r="D11408" s="139">
        <v>0.36</v>
      </c>
      <c r="E11408" s="139" t="s">
        <v>5421</v>
      </c>
      <c r="F11408" s="139" t="s">
        <v>5422</v>
      </c>
      <c r="G11408" s="145">
        <v>1</v>
      </c>
      <c r="H11408" s="145">
        <v>1</v>
      </c>
    </row>
    <row r="11409" spans="1:8" x14ac:dyDescent="0.2">
      <c r="A11409" t="s">
        <v>16445</v>
      </c>
      <c r="B11409" s="139">
        <v>1</v>
      </c>
      <c r="C11409" s="139">
        <v>0</v>
      </c>
      <c r="D11409" s="139">
        <v>0</v>
      </c>
      <c r="E11409" s="139" t="s">
        <v>5421</v>
      </c>
      <c r="F11409" s="139" t="s">
        <v>5422</v>
      </c>
      <c r="G11409" s="145">
        <v>1</v>
      </c>
      <c r="H11409" s="145">
        <v>1</v>
      </c>
    </row>
    <row r="11410" spans="1:8" x14ac:dyDescent="0.2">
      <c r="A11410" t="s">
        <v>16446</v>
      </c>
      <c r="B11410" s="139">
        <v>16</v>
      </c>
      <c r="C11410" s="139">
        <v>0</v>
      </c>
      <c r="D11410" s="139">
        <v>0.02</v>
      </c>
      <c r="E11410" s="139" t="s">
        <v>5421</v>
      </c>
      <c r="F11410" s="139" t="s">
        <v>5422</v>
      </c>
      <c r="G11410" s="145">
        <v>1</v>
      </c>
      <c r="H11410" s="145">
        <v>1</v>
      </c>
    </row>
    <row r="11411" spans="1:8" x14ac:dyDescent="0.2">
      <c r="A11411" t="s">
        <v>16447</v>
      </c>
      <c r="B11411" s="139">
        <v>41</v>
      </c>
      <c r="C11411" s="139">
        <v>0</v>
      </c>
      <c r="D11411" s="139">
        <v>0.04</v>
      </c>
      <c r="E11411" s="139" t="s">
        <v>5421</v>
      </c>
      <c r="F11411" s="139" t="s">
        <v>5422</v>
      </c>
      <c r="G11411" s="145">
        <v>1</v>
      </c>
      <c r="H11411" s="145">
        <v>1</v>
      </c>
    </row>
    <row r="11412" spans="1:8" x14ac:dyDescent="0.2">
      <c r="A11412" t="s">
        <v>16448</v>
      </c>
      <c r="B11412" s="139">
        <v>4</v>
      </c>
      <c r="C11412" s="139">
        <v>0</v>
      </c>
      <c r="D11412" s="139">
        <v>0</v>
      </c>
      <c r="E11412" s="139" t="s">
        <v>5421</v>
      </c>
      <c r="F11412" s="139" t="s">
        <v>5422</v>
      </c>
      <c r="G11412" s="145">
        <v>1</v>
      </c>
      <c r="H11412" s="145">
        <v>1</v>
      </c>
    </row>
    <row r="11413" spans="1:8" x14ac:dyDescent="0.2">
      <c r="A11413" t="s">
        <v>16449</v>
      </c>
      <c r="B11413" s="139">
        <v>13</v>
      </c>
      <c r="C11413" s="139">
        <v>0</v>
      </c>
      <c r="D11413" s="139">
        <v>0.01</v>
      </c>
      <c r="E11413" s="139" t="s">
        <v>5421</v>
      </c>
      <c r="F11413" s="139" t="s">
        <v>5422</v>
      </c>
      <c r="G11413" s="145">
        <v>1</v>
      </c>
      <c r="H11413" s="145">
        <v>1</v>
      </c>
    </row>
    <row r="11414" spans="1:8" x14ac:dyDescent="0.2">
      <c r="A11414" t="s">
        <v>16450</v>
      </c>
      <c r="B11414" s="139">
        <v>22</v>
      </c>
      <c r="C11414" s="139">
        <v>0</v>
      </c>
      <c r="D11414" s="139">
        <v>0.02</v>
      </c>
      <c r="E11414" s="139" t="s">
        <v>5421</v>
      </c>
      <c r="F11414" s="139" t="s">
        <v>5422</v>
      </c>
      <c r="G11414" s="145">
        <v>1</v>
      </c>
      <c r="H11414" s="145">
        <v>1</v>
      </c>
    </row>
    <row r="11415" spans="1:8" x14ac:dyDescent="0.2">
      <c r="A11415" t="s">
        <v>16451</v>
      </c>
      <c r="B11415" s="139">
        <v>26</v>
      </c>
      <c r="C11415" s="139">
        <v>0</v>
      </c>
      <c r="D11415" s="139">
        <v>0.03</v>
      </c>
      <c r="E11415" s="139" t="s">
        <v>5421</v>
      </c>
      <c r="F11415" s="139" t="s">
        <v>5422</v>
      </c>
      <c r="G11415" s="145">
        <v>1</v>
      </c>
      <c r="H11415" s="145">
        <v>1</v>
      </c>
    </row>
    <row r="11416" spans="1:8" x14ac:dyDescent="0.2">
      <c r="A11416" t="s">
        <v>16452</v>
      </c>
      <c r="B11416" s="139">
        <v>1</v>
      </c>
      <c r="C11416" s="139">
        <v>0</v>
      </c>
      <c r="D11416" s="139">
        <v>0</v>
      </c>
      <c r="E11416" s="139" t="s">
        <v>5421</v>
      </c>
      <c r="F11416" s="139" t="s">
        <v>5422</v>
      </c>
      <c r="G11416" s="145">
        <v>1</v>
      </c>
      <c r="H11416" s="145">
        <v>1</v>
      </c>
    </row>
    <row r="11417" spans="1:8" x14ac:dyDescent="0.2">
      <c r="A11417" t="s">
        <v>16453</v>
      </c>
      <c r="B11417" s="139">
        <v>3</v>
      </c>
      <c r="C11417" s="139">
        <v>0</v>
      </c>
      <c r="D11417" s="139">
        <v>0</v>
      </c>
      <c r="E11417" s="139" t="s">
        <v>5421</v>
      </c>
      <c r="F11417" s="139" t="s">
        <v>5422</v>
      </c>
      <c r="G11417" s="145">
        <v>1</v>
      </c>
      <c r="H11417" s="145">
        <v>1</v>
      </c>
    </row>
    <row r="11418" spans="1:8" x14ac:dyDescent="0.2">
      <c r="A11418" t="s">
        <v>16454</v>
      </c>
      <c r="B11418" s="139">
        <v>11</v>
      </c>
      <c r="C11418" s="139">
        <v>0</v>
      </c>
      <c r="D11418" s="139">
        <v>0.01</v>
      </c>
      <c r="E11418" s="139" t="s">
        <v>5421</v>
      </c>
      <c r="F11418" s="139" t="s">
        <v>5422</v>
      </c>
      <c r="G11418" s="145">
        <v>1</v>
      </c>
      <c r="H11418" s="145">
        <v>1</v>
      </c>
    </row>
    <row r="11419" spans="1:8" x14ac:dyDescent="0.2">
      <c r="A11419" t="s">
        <v>16455</v>
      </c>
      <c r="B11419" s="139">
        <v>9</v>
      </c>
      <c r="C11419" s="139">
        <v>0</v>
      </c>
      <c r="D11419" s="139">
        <v>0.01</v>
      </c>
      <c r="E11419" s="139" t="s">
        <v>5421</v>
      </c>
      <c r="F11419" s="139" t="s">
        <v>5422</v>
      </c>
      <c r="G11419" s="145">
        <v>1</v>
      </c>
      <c r="H11419" s="145">
        <v>1</v>
      </c>
    </row>
    <row r="11420" spans="1:8" x14ac:dyDescent="0.2">
      <c r="A11420" t="s">
        <v>16456</v>
      </c>
      <c r="B11420" s="139">
        <v>2</v>
      </c>
      <c r="C11420" s="139">
        <v>0</v>
      </c>
      <c r="D11420" s="139">
        <v>0</v>
      </c>
      <c r="E11420" s="139" t="s">
        <v>5421</v>
      </c>
      <c r="F11420" s="139" t="s">
        <v>5422</v>
      </c>
      <c r="G11420" s="145">
        <v>1</v>
      </c>
      <c r="H11420" s="145">
        <v>1</v>
      </c>
    </row>
    <row r="11421" spans="1:8" x14ac:dyDescent="0.2">
      <c r="A11421" t="s">
        <v>16457</v>
      </c>
      <c r="B11421" s="139">
        <v>2</v>
      </c>
      <c r="C11421" s="139">
        <v>0</v>
      </c>
      <c r="D11421" s="139">
        <v>0</v>
      </c>
      <c r="E11421" s="139" t="s">
        <v>5421</v>
      </c>
      <c r="F11421" s="139" t="s">
        <v>5422</v>
      </c>
      <c r="G11421" s="145">
        <v>1</v>
      </c>
      <c r="H11421" s="145">
        <v>1</v>
      </c>
    </row>
    <row r="11422" spans="1:8" x14ac:dyDescent="0.2">
      <c r="A11422" t="s">
        <v>16458</v>
      </c>
      <c r="B11422" s="139">
        <v>7</v>
      </c>
      <c r="C11422" s="139">
        <v>0</v>
      </c>
      <c r="D11422" s="139">
        <v>0.01</v>
      </c>
      <c r="E11422" s="139" t="s">
        <v>5421</v>
      </c>
      <c r="F11422" s="139" t="s">
        <v>5422</v>
      </c>
      <c r="G11422" s="145">
        <v>1</v>
      </c>
      <c r="H11422" s="145">
        <v>1</v>
      </c>
    </row>
    <row r="11423" spans="1:8" x14ac:dyDescent="0.2">
      <c r="A11423" t="s">
        <v>16459</v>
      </c>
      <c r="B11423" s="139">
        <v>3</v>
      </c>
      <c r="C11423" s="139">
        <v>0</v>
      </c>
      <c r="D11423" s="139">
        <v>0</v>
      </c>
      <c r="E11423" s="139" t="s">
        <v>5421</v>
      </c>
      <c r="F11423" s="139" t="s">
        <v>5422</v>
      </c>
      <c r="G11423" s="145">
        <v>1</v>
      </c>
      <c r="H11423" s="145">
        <v>1</v>
      </c>
    </row>
    <row r="11424" spans="1:8" x14ac:dyDescent="0.2">
      <c r="A11424" t="s">
        <v>16460</v>
      </c>
      <c r="B11424" s="139">
        <v>6</v>
      </c>
      <c r="C11424" s="139">
        <v>0</v>
      </c>
      <c r="D11424" s="139">
        <v>0.01</v>
      </c>
      <c r="E11424" s="139" t="s">
        <v>5421</v>
      </c>
      <c r="F11424" s="139" t="s">
        <v>5422</v>
      </c>
      <c r="G11424" s="145">
        <v>1</v>
      </c>
      <c r="H11424" s="145">
        <v>1</v>
      </c>
    </row>
    <row r="11425" spans="1:8" x14ac:dyDescent="0.2">
      <c r="A11425" t="s">
        <v>16461</v>
      </c>
      <c r="B11425" s="139">
        <v>26</v>
      </c>
      <c r="C11425" s="139">
        <v>0</v>
      </c>
      <c r="D11425" s="139">
        <v>0.03</v>
      </c>
      <c r="E11425" s="139" t="s">
        <v>5421</v>
      </c>
      <c r="F11425" s="139" t="s">
        <v>5422</v>
      </c>
      <c r="G11425" s="145">
        <v>1</v>
      </c>
      <c r="H11425" s="145">
        <v>1</v>
      </c>
    </row>
    <row r="11426" spans="1:8" x14ac:dyDescent="0.2">
      <c r="A11426" t="s">
        <v>16462</v>
      </c>
      <c r="B11426" s="139">
        <v>42</v>
      </c>
      <c r="C11426" s="139">
        <v>0</v>
      </c>
      <c r="D11426" s="139">
        <v>0.04</v>
      </c>
      <c r="E11426" s="139" t="s">
        <v>5421</v>
      </c>
      <c r="F11426" s="139" t="s">
        <v>5422</v>
      </c>
      <c r="G11426" s="145">
        <v>1</v>
      </c>
      <c r="H11426" s="145">
        <v>1</v>
      </c>
    </row>
    <row r="11427" spans="1:8" x14ac:dyDescent="0.2">
      <c r="A11427" t="s">
        <v>16463</v>
      </c>
      <c r="B11427" s="139">
        <v>47</v>
      </c>
      <c r="C11427" s="139">
        <v>0</v>
      </c>
      <c r="D11427" s="139">
        <v>0.05</v>
      </c>
      <c r="E11427" s="139" t="s">
        <v>5421</v>
      </c>
      <c r="F11427" s="139" t="s">
        <v>5422</v>
      </c>
      <c r="G11427" s="145">
        <v>1</v>
      </c>
      <c r="H11427" s="145">
        <v>1</v>
      </c>
    </row>
    <row r="11428" spans="1:8" x14ac:dyDescent="0.2">
      <c r="A11428" t="s">
        <v>16464</v>
      </c>
      <c r="B11428" s="139">
        <v>70</v>
      </c>
      <c r="C11428" s="139">
        <v>0</v>
      </c>
      <c r="D11428" s="139">
        <v>7.0000000000000007E-2</v>
      </c>
      <c r="E11428" s="139" t="s">
        <v>5421</v>
      </c>
      <c r="F11428" s="139" t="s">
        <v>5422</v>
      </c>
      <c r="G11428" s="145">
        <v>1</v>
      </c>
      <c r="H11428" s="145">
        <v>1</v>
      </c>
    </row>
    <row r="11429" spans="1:8" x14ac:dyDescent="0.2">
      <c r="A11429" t="s">
        <v>16465</v>
      </c>
      <c r="B11429" s="139">
        <v>61</v>
      </c>
      <c r="C11429" s="139">
        <v>0</v>
      </c>
      <c r="D11429" s="139">
        <v>0.06</v>
      </c>
      <c r="E11429" s="139" t="s">
        <v>5421</v>
      </c>
      <c r="F11429" s="139" t="s">
        <v>5422</v>
      </c>
      <c r="G11429" s="145">
        <v>1</v>
      </c>
      <c r="H11429" s="145">
        <v>1</v>
      </c>
    </row>
    <row r="11430" spans="1:8" x14ac:dyDescent="0.2">
      <c r="A11430" t="s">
        <v>16466</v>
      </c>
      <c r="B11430" s="139">
        <v>4</v>
      </c>
      <c r="C11430" s="139">
        <v>0</v>
      </c>
      <c r="D11430" s="139">
        <v>0</v>
      </c>
      <c r="E11430" s="139" t="s">
        <v>5421</v>
      </c>
      <c r="F11430" s="139" t="s">
        <v>5422</v>
      </c>
      <c r="G11430" s="145">
        <v>1</v>
      </c>
      <c r="H11430" s="145">
        <v>1</v>
      </c>
    </row>
    <row r="11431" spans="1:8" x14ac:dyDescent="0.2">
      <c r="A11431" t="s">
        <v>16467</v>
      </c>
      <c r="B11431" s="139">
        <v>13</v>
      </c>
      <c r="C11431" s="139">
        <v>0</v>
      </c>
      <c r="D11431" s="139">
        <v>0.01</v>
      </c>
      <c r="E11431" s="139" t="s">
        <v>5421</v>
      </c>
      <c r="F11431" s="139" t="s">
        <v>5422</v>
      </c>
      <c r="G11431" s="145">
        <v>1</v>
      </c>
      <c r="H11431" s="145">
        <v>1</v>
      </c>
    </row>
    <row r="11432" spans="1:8" x14ac:dyDescent="0.2">
      <c r="A11432" t="s">
        <v>16468</v>
      </c>
      <c r="B11432" s="139">
        <v>2</v>
      </c>
      <c r="C11432" s="139">
        <v>0</v>
      </c>
      <c r="D11432" s="139">
        <v>0</v>
      </c>
      <c r="E11432" s="139" t="s">
        <v>5421</v>
      </c>
      <c r="F11432" s="139" t="s">
        <v>5422</v>
      </c>
      <c r="G11432" s="145">
        <v>1</v>
      </c>
      <c r="H11432" s="145">
        <v>1</v>
      </c>
    </row>
    <row r="11433" spans="1:8" x14ac:dyDescent="0.2">
      <c r="A11433" t="s">
        <v>16469</v>
      </c>
      <c r="B11433" s="139">
        <v>23</v>
      </c>
      <c r="C11433" s="139">
        <v>0</v>
      </c>
      <c r="D11433" s="139">
        <v>0.02</v>
      </c>
      <c r="E11433" s="139" t="s">
        <v>5421</v>
      </c>
      <c r="F11433" s="139" t="s">
        <v>5422</v>
      </c>
      <c r="G11433" s="145">
        <v>1</v>
      </c>
      <c r="H11433" s="145">
        <v>1</v>
      </c>
    </row>
    <row r="11434" spans="1:8" x14ac:dyDescent="0.2">
      <c r="A11434" t="s">
        <v>16470</v>
      </c>
      <c r="B11434" s="139">
        <v>22</v>
      </c>
      <c r="C11434" s="139">
        <v>0</v>
      </c>
      <c r="D11434" s="139">
        <v>0.02</v>
      </c>
      <c r="E11434" s="139" t="s">
        <v>5421</v>
      </c>
      <c r="F11434" s="139" t="s">
        <v>5422</v>
      </c>
      <c r="G11434" s="145">
        <v>1</v>
      </c>
      <c r="H11434" s="145">
        <v>1</v>
      </c>
    </row>
    <row r="11435" spans="1:8" x14ac:dyDescent="0.2">
      <c r="A11435" t="s">
        <v>16471</v>
      </c>
      <c r="B11435" s="139">
        <v>2</v>
      </c>
      <c r="C11435" s="139">
        <v>0</v>
      </c>
      <c r="D11435" s="139">
        <v>0</v>
      </c>
      <c r="E11435" s="139" t="s">
        <v>5421</v>
      </c>
      <c r="F11435" s="139" t="s">
        <v>5422</v>
      </c>
      <c r="G11435" s="145">
        <v>1</v>
      </c>
      <c r="H11435" s="145">
        <v>1</v>
      </c>
    </row>
    <row r="11436" spans="1:8" x14ac:dyDescent="0.2">
      <c r="A11436" t="s">
        <v>16472</v>
      </c>
      <c r="B11436" s="139">
        <v>13</v>
      </c>
      <c r="C11436" s="139">
        <v>0</v>
      </c>
      <c r="D11436" s="139">
        <v>0.01</v>
      </c>
      <c r="E11436" s="139" t="s">
        <v>5421</v>
      </c>
      <c r="F11436" s="139" t="s">
        <v>5422</v>
      </c>
      <c r="G11436" s="145">
        <v>1</v>
      </c>
      <c r="H11436" s="145">
        <v>1</v>
      </c>
    </row>
    <row r="11437" spans="1:8" x14ac:dyDescent="0.2">
      <c r="A11437" t="s">
        <v>16473</v>
      </c>
      <c r="B11437" s="139">
        <v>2</v>
      </c>
      <c r="C11437" s="139">
        <v>0</v>
      </c>
      <c r="D11437" s="139">
        <v>0</v>
      </c>
      <c r="E11437" s="139" t="s">
        <v>5421</v>
      </c>
      <c r="F11437" s="139" t="s">
        <v>5422</v>
      </c>
      <c r="G11437" s="145">
        <v>1</v>
      </c>
      <c r="H11437" s="145">
        <v>1</v>
      </c>
    </row>
    <row r="11438" spans="1:8" x14ac:dyDescent="0.2">
      <c r="A11438" t="s">
        <v>16474</v>
      </c>
      <c r="B11438" s="139">
        <v>66</v>
      </c>
      <c r="C11438" s="139">
        <v>0</v>
      </c>
      <c r="D11438" s="139">
        <v>7.0000000000000007E-2</v>
      </c>
      <c r="E11438" s="139" t="s">
        <v>5421</v>
      </c>
      <c r="F11438" s="139" t="s">
        <v>5422</v>
      </c>
      <c r="G11438" s="145">
        <v>1</v>
      </c>
      <c r="H11438" s="145">
        <v>1</v>
      </c>
    </row>
    <row r="11439" spans="1:8" x14ac:dyDescent="0.2">
      <c r="A11439" t="s">
        <v>16475</v>
      </c>
      <c r="B11439" s="139">
        <v>3</v>
      </c>
      <c r="C11439" s="139">
        <v>0</v>
      </c>
      <c r="D11439" s="139">
        <v>0</v>
      </c>
      <c r="E11439" s="139" t="s">
        <v>5421</v>
      </c>
      <c r="F11439" s="139" t="s">
        <v>5422</v>
      </c>
      <c r="G11439" s="145">
        <v>1</v>
      </c>
      <c r="H11439" s="145">
        <v>1</v>
      </c>
    </row>
    <row r="11440" spans="1:8" x14ac:dyDescent="0.2">
      <c r="A11440" t="s">
        <v>16476</v>
      </c>
      <c r="B11440" s="139">
        <v>13</v>
      </c>
      <c r="C11440" s="139">
        <v>0</v>
      </c>
      <c r="D11440" s="139">
        <v>0.01</v>
      </c>
      <c r="E11440" s="139" t="s">
        <v>5421</v>
      </c>
      <c r="F11440" s="139" t="s">
        <v>5422</v>
      </c>
      <c r="G11440" s="145">
        <v>1</v>
      </c>
      <c r="H11440" s="145">
        <v>1</v>
      </c>
    </row>
    <row r="11441" spans="1:8" x14ac:dyDescent="0.2">
      <c r="A11441" t="s">
        <v>16477</v>
      </c>
      <c r="B11441" s="139">
        <v>22</v>
      </c>
      <c r="C11441" s="139">
        <v>0</v>
      </c>
      <c r="D11441" s="139">
        <v>0.02</v>
      </c>
      <c r="E11441" s="139" t="s">
        <v>5421</v>
      </c>
      <c r="F11441" s="139" t="s">
        <v>5422</v>
      </c>
      <c r="G11441" s="145">
        <v>1</v>
      </c>
      <c r="H11441" s="145">
        <v>1</v>
      </c>
    </row>
    <row r="11442" spans="1:8" x14ac:dyDescent="0.2">
      <c r="A11442" t="s">
        <v>16478</v>
      </c>
      <c r="B11442" s="139">
        <v>4</v>
      </c>
      <c r="C11442" s="139">
        <v>0</v>
      </c>
      <c r="D11442" s="139">
        <v>0</v>
      </c>
      <c r="E11442" s="139" t="s">
        <v>5421</v>
      </c>
      <c r="F11442" s="139" t="s">
        <v>5422</v>
      </c>
      <c r="G11442" s="145">
        <v>1</v>
      </c>
      <c r="H11442" s="145">
        <v>1</v>
      </c>
    </row>
    <row r="11443" spans="1:8" x14ac:dyDescent="0.2">
      <c r="A11443" t="s">
        <v>16479</v>
      </c>
      <c r="B11443" s="139">
        <v>1</v>
      </c>
      <c r="C11443" s="139">
        <v>0</v>
      </c>
      <c r="D11443" s="139">
        <v>0</v>
      </c>
      <c r="E11443" s="139" t="s">
        <v>5421</v>
      </c>
      <c r="F11443" s="139" t="s">
        <v>5422</v>
      </c>
      <c r="G11443" s="145">
        <v>1</v>
      </c>
      <c r="H11443" s="145">
        <v>1</v>
      </c>
    </row>
    <row r="11444" spans="1:8" x14ac:dyDescent="0.2">
      <c r="A11444" t="s">
        <v>16480</v>
      </c>
      <c r="B11444" s="139">
        <v>40</v>
      </c>
      <c r="C11444" s="139">
        <v>0</v>
      </c>
      <c r="D11444" s="139">
        <v>0.04</v>
      </c>
      <c r="E11444" s="139" t="s">
        <v>5421</v>
      </c>
      <c r="F11444" s="139" t="s">
        <v>5422</v>
      </c>
      <c r="G11444" s="145">
        <v>1</v>
      </c>
      <c r="H11444" s="145">
        <v>1</v>
      </c>
    </row>
    <row r="11445" spans="1:8" x14ac:dyDescent="0.2">
      <c r="A11445" t="s">
        <v>16481</v>
      </c>
      <c r="B11445" s="139">
        <v>196</v>
      </c>
      <c r="C11445" s="139">
        <v>0</v>
      </c>
      <c r="D11445" s="139">
        <v>0.2</v>
      </c>
      <c r="E11445" s="139" t="s">
        <v>5421</v>
      </c>
      <c r="F11445" s="139" t="s">
        <v>5422</v>
      </c>
      <c r="G11445" s="145">
        <v>1</v>
      </c>
      <c r="H11445" s="145">
        <v>1</v>
      </c>
    </row>
    <row r="11446" spans="1:8" x14ac:dyDescent="0.2">
      <c r="A11446" t="s">
        <v>16482</v>
      </c>
      <c r="B11446" s="139">
        <v>16</v>
      </c>
      <c r="C11446" s="139">
        <v>0</v>
      </c>
      <c r="D11446" s="139">
        <v>0.02</v>
      </c>
      <c r="E11446" s="139" t="s">
        <v>5421</v>
      </c>
      <c r="F11446" s="139" t="s">
        <v>5422</v>
      </c>
      <c r="G11446" s="145">
        <v>1</v>
      </c>
      <c r="H11446" s="145">
        <v>1</v>
      </c>
    </row>
    <row r="11447" spans="1:8" x14ac:dyDescent="0.2">
      <c r="A11447" t="s">
        <v>16483</v>
      </c>
      <c r="B11447" s="139">
        <v>2</v>
      </c>
      <c r="C11447" s="139">
        <v>0</v>
      </c>
      <c r="D11447" s="139">
        <v>0</v>
      </c>
      <c r="E11447" s="139" t="s">
        <v>5421</v>
      </c>
      <c r="F11447" s="139" t="s">
        <v>5422</v>
      </c>
      <c r="G11447" s="145">
        <v>1</v>
      </c>
      <c r="H11447" s="145">
        <v>1</v>
      </c>
    </row>
    <row r="11448" spans="1:8" x14ac:dyDescent="0.2">
      <c r="A11448" t="s">
        <v>16484</v>
      </c>
      <c r="B11448" s="139">
        <v>22</v>
      </c>
      <c r="C11448" s="139">
        <v>0</v>
      </c>
      <c r="D11448" s="139">
        <v>0.02</v>
      </c>
      <c r="E11448" s="139" t="s">
        <v>5421</v>
      </c>
      <c r="F11448" s="139" t="s">
        <v>5422</v>
      </c>
      <c r="G11448" s="145">
        <v>1</v>
      </c>
      <c r="H11448" s="145">
        <v>1</v>
      </c>
    </row>
    <row r="11449" spans="1:8" x14ac:dyDescent="0.2">
      <c r="A11449" t="s">
        <v>16485</v>
      </c>
      <c r="B11449" s="139">
        <v>7</v>
      </c>
      <c r="C11449" s="139">
        <v>0</v>
      </c>
      <c r="D11449" s="139">
        <v>0.01</v>
      </c>
      <c r="E11449" s="139" t="s">
        <v>5421</v>
      </c>
      <c r="F11449" s="139" t="s">
        <v>5422</v>
      </c>
      <c r="G11449" s="145">
        <v>1</v>
      </c>
      <c r="H11449" s="145">
        <v>1</v>
      </c>
    </row>
    <row r="11450" spans="1:8" x14ac:dyDescent="0.2">
      <c r="A11450" t="s">
        <v>16486</v>
      </c>
      <c r="B11450" s="139">
        <v>3</v>
      </c>
      <c r="C11450" s="139">
        <v>0</v>
      </c>
      <c r="D11450" s="139">
        <v>0</v>
      </c>
      <c r="E11450" s="139" t="s">
        <v>5421</v>
      </c>
      <c r="F11450" s="139" t="s">
        <v>5422</v>
      </c>
      <c r="G11450" s="145">
        <v>1</v>
      </c>
      <c r="H11450" s="145">
        <v>1</v>
      </c>
    </row>
    <row r="11451" spans="1:8" x14ac:dyDescent="0.2">
      <c r="A11451" t="s">
        <v>16487</v>
      </c>
      <c r="B11451" s="139">
        <v>79</v>
      </c>
      <c r="C11451" s="139">
        <v>0</v>
      </c>
      <c r="D11451" s="139">
        <v>0.08</v>
      </c>
      <c r="E11451" s="139" t="s">
        <v>5421</v>
      </c>
      <c r="F11451" s="139" t="s">
        <v>5422</v>
      </c>
      <c r="G11451" s="145">
        <v>1</v>
      </c>
      <c r="H11451" s="145">
        <v>1</v>
      </c>
    </row>
    <row r="11452" spans="1:8" x14ac:dyDescent="0.2">
      <c r="A11452" t="s">
        <v>16488</v>
      </c>
      <c r="B11452" s="139">
        <v>79</v>
      </c>
      <c r="C11452" s="139">
        <v>0</v>
      </c>
      <c r="D11452" s="139">
        <v>0.08</v>
      </c>
      <c r="E11452" s="139" t="s">
        <v>5421</v>
      </c>
      <c r="F11452" s="139" t="s">
        <v>5422</v>
      </c>
      <c r="G11452" s="145">
        <v>1</v>
      </c>
      <c r="H11452" s="145">
        <v>1</v>
      </c>
    </row>
    <row r="11453" spans="1:8" x14ac:dyDescent="0.2">
      <c r="A11453" t="s">
        <v>16489</v>
      </c>
      <c r="B11453" s="139">
        <v>32</v>
      </c>
      <c r="C11453" s="139">
        <v>0</v>
      </c>
      <c r="D11453" s="139">
        <v>0.03</v>
      </c>
      <c r="E11453" s="139" t="s">
        <v>5421</v>
      </c>
      <c r="F11453" s="139" t="s">
        <v>5422</v>
      </c>
      <c r="G11453" s="145">
        <v>1</v>
      </c>
      <c r="H11453" s="145">
        <v>1</v>
      </c>
    </row>
    <row r="11454" spans="1:8" x14ac:dyDescent="0.2">
      <c r="A11454" t="s">
        <v>16490</v>
      </c>
      <c r="B11454" s="139">
        <v>83</v>
      </c>
      <c r="C11454" s="139">
        <v>0</v>
      </c>
      <c r="D11454" s="139">
        <v>0.08</v>
      </c>
      <c r="E11454" s="139" t="s">
        <v>5421</v>
      </c>
      <c r="F11454" s="139" t="s">
        <v>5422</v>
      </c>
      <c r="G11454" s="145">
        <v>1</v>
      </c>
      <c r="H11454" s="145">
        <v>1</v>
      </c>
    </row>
    <row r="11455" spans="1:8" x14ac:dyDescent="0.2">
      <c r="A11455" t="s">
        <v>16491</v>
      </c>
      <c r="B11455" s="139">
        <v>60</v>
      </c>
      <c r="C11455" s="139">
        <v>0</v>
      </c>
      <c r="D11455" s="139">
        <v>0.06</v>
      </c>
      <c r="E11455" s="139" t="s">
        <v>5421</v>
      </c>
      <c r="F11455" s="139" t="s">
        <v>5422</v>
      </c>
      <c r="G11455" s="145">
        <v>1</v>
      </c>
      <c r="H11455" s="145">
        <v>1</v>
      </c>
    </row>
    <row r="11456" spans="1:8" x14ac:dyDescent="0.2">
      <c r="A11456" t="s">
        <v>16492</v>
      </c>
      <c r="B11456" s="139">
        <v>37</v>
      </c>
      <c r="C11456" s="139">
        <v>0</v>
      </c>
      <c r="D11456" s="139">
        <v>0.04</v>
      </c>
      <c r="E11456" s="139" t="s">
        <v>5421</v>
      </c>
      <c r="F11456" s="139" t="s">
        <v>5422</v>
      </c>
      <c r="G11456" s="145">
        <v>1</v>
      </c>
      <c r="H11456" s="145">
        <v>1</v>
      </c>
    </row>
    <row r="11457" spans="1:8" x14ac:dyDescent="0.2">
      <c r="A11457" t="s">
        <v>16493</v>
      </c>
      <c r="B11457" s="139">
        <v>107</v>
      </c>
      <c r="C11457" s="139">
        <v>0</v>
      </c>
      <c r="D11457" s="139">
        <v>0.11</v>
      </c>
      <c r="E11457" s="139" t="s">
        <v>5421</v>
      </c>
      <c r="F11457" s="139" t="s">
        <v>5422</v>
      </c>
      <c r="G11457" s="145">
        <v>1</v>
      </c>
      <c r="H11457" s="145">
        <v>1</v>
      </c>
    </row>
    <row r="11458" spans="1:8" x14ac:dyDescent="0.2">
      <c r="A11458" t="s">
        <v>16494</v>
      </c>
      <c r="B11458" s="139">
        <v>32</v>
      </c>
      <c r="C11458" s="139">
        <v>0</v>
      </c>
      <c r="D11458" s="139">
        <v>0.03</v>
      </c>
      <c r="E11458" s="139" t="s">
        <v>5421</v>
      </c>
      <c r="F11458" s="139" t="s">
        <v>5422</v>
      </c>
      <c r="G11458" s="145">
        <v>1</v>
      </c>
      <c r="H11458" s="145">
        <v>1</v>
      </c>
    </row>
    <row r="11459" spans="1:8" x14ac:dyDescent="0.2">
      <c r="A11459" t="s">
        <v>16495</v>
      </c>
      <c r="B11459" s="139">
        <v>107</v>
      </c>
      <c r="C11459" s="139">
        <v>0</v>
      </c>
      <c r="D11459" s="139">
        <v>0.11</v>
      </c>
      <c r="E11459" s="139" t="s">
        <v>5421</v>
      </c>
      <c r="F11459" s="139" t="s">
        <v>5422</v>
      </c>
      <c r="G11459" s="145">
        <v>1</v>
      </c>
      <c r="H11459" s="145">
        <v>1</v>
      </c>
    </row>
    <row r="11460" spans="1:8" x14ac:dyDescent="0.2">
      <c r="A11460" t="s">
        <v>16496</v>
      </c>
      <c r="B11460" s="139">
        <v>117</v>
      </c>
      <c r="C11460" s="139">
        <v>0</v>
      </c>
      <c r="D11460" s="139">
        <v>0.12</v>
      </c>
      <c r="E11460" s="139" t="s">
        <v>5421</v>
      </c>
      <c r="F11460" s="139" t="s">
        <v>5422</v>
      </c>
      <c r="G11460" s="145">
        <v>1</v>
      </c>
      <c r="H11460" s="145">
        <v>1</v>
      </c>
    </row>
    <row r="11461" spans="1:8" x14ac:dyDescent="0.2">
      <c r="A11461" t="s">
        <v>16497</v>
      </c>
      <c r="B11461" s="139">
        <v>1</v>
      </c>
      <c r="C11461" s="139">
        <v>0</v>
      </c>
      <c r="D11461" s="139">
        <v>0</v>
      </c>
      <c r="E11461" s="139" t="s">
        <v>5421</v>
      </c>
      <c r="F11461" s="139" t="s">
        <v>5422</v>
      </c>
      <c r="G11461" s="145">
        <v>1</v>
      </c>
      <c r="H11461" s="145">
        <v>1</v>
      </c>
    </row>
    <row r="11462" spans="1:8" x14ac:dyDescent="0.2">
      <c r="A11462" t="s">
        <v>16498</v>
      </c>
      <c r="B11462" s="139">
        <v>12</v>
      </c>
      <c r="C11462" s="139">
        <v>0</v>
      </c>
      <c r="D11462" s="139">
        <v>0.01</v>
      </c>
      <c r="E11462" s="139" t="s">
        <v>5421</v>
      </c>
      <c r="F11462" s="139" t="s">
        <v>5422</v>
      </c>
      <c r="G11462" s="145">
        <v>1</v>
      </c>
      <c r="H11462" s="145">
        <v>1</v>
      </c>
    </row>
    <row r="11463" spans="1:8" x14ac:dyDescent="0.2">
      <c r="A11463" t="s">
        <v>16499</v>
      </c>
      <c r="B11463" s="139">
        <v>37</v>
      </c>
      <c r="C11463" s="139">
        <v>0</v>
      </c>
      <c r="D11463" s="139">
        <v>0.04</v>
      </c>
      <c r="E11463" s="139" t="s">
        <v>5421</v>
      </c>
      <c r="F11463" s="139" t="s">
        <v>5422</v>
      </c>
      <c r="G11463" s="145">
        <v>1</v>
      </c>
      <c r="H11463" s="145">
        <v>1</v>
      </c>
    </row>
    <row r="11464" spans="1:8" x14ac:dyDescent="0.2">
      <c r="A11464" t="s">
        <v>16500</v>
      </c>
      <c r="B11464" s="139">
        <v>97</v>
      </c>
      <c r="C11464" s="139">
        <v>0</v>
      </c>
      <c r="D11464" s="139">
        <v>0.1</v>
      </c>
      <c r="E11464" s="139" t="s">
        <v>5421</v>
      </c>
      <c r="F11464" s="139" t="s">
        <v>5422</v>
      </c>
      <c r="G11464" s="145">
        <v>1</v>
      </c>
      <c r="H11464" s="145">
        <v>1</v>
      </c>
    </row>
    <row r="11465" spans="1:8" x14ac:dyDescent="0.2">
      <c r="A11465" t="s">
        <v>16501</v>
      </c>
      <c r="B11465" s="139">
        <v>1</v>
      </c>
      <c r="C11465" s="139">
        <v>0</v>
      </c>
      <c r="D11465" s="139">
        <v>0</v>
      </c>
      <c r="E11465" s="139" t="s">
        <v>5421</v>
      </c>
      <c r="F11465" s="139" t="s">
        <v>5422</v>
      </c>
      <c r="G11465" s="145">
        <v>1</v>
      </c>
      <c r="H11465" s="145">
        <v>1</v>
      </c>
    </row>
    <row r="11466" spans="1:8" x14ac:dyDescent="0.2">
      <c r="A11466" t="s">
        <v>16502</v>
      </c>
      <c r="B11466" s="139">
        <v>1</v>
      </c>
      <c r="C11466" s="139">
        <v>0</v>
      </c>
      <c r="D11466" s="139">
        <v>0</v>
      </c>
      <c r="E11466" s="139" t="s">
        <v>5421</v>
      </c>
      <c r="F11466" s="139" t="s">
        <v>5422</v>
      </c>
      <c r="G11466" s="145">
        <v>1</v>
      </c>
      <c r="H11466" s="145">
        <v>1</v>
      </c>
    </row>
    <row r="11467" spans="1:8" x14ac:dyDescent="0.2">
      <c r="A11467" t="s">
        <v>16503</v>
      </c>
      <c r="B11467" s="139">
        <v>22</v>
      </c>
      <c r="C11467" s="139">
        <v>0</v>
      </c>
      <c r="D11467" s="139">
        <v>0.02</v>
      </c>
      <c r="E11467" s="139" t="s">
        <v>5421</v>
      </c>
      <c r="F11467" s="139" t="s">
        <v>5422</v>
      </c>
      <c r="G11467" s="145">
        <v>1</v>
      </c>
      <c r="H11467" s="145">
        <v>1</v>
      </c>
    </row>
    <row r="11468" spans="1:8" x14ac:dyDescent="0.2">
      <c r="A11468" t="s">
        <v>16504</v>
      </c>
      <c r="B11468" s="139">
        <v>5</v>
      </c>
      <c r="C11468" s="139">
        <v>0</v>
      </c>
      <c r="D11468" s="139">
        <v>0.01</v>
      </c>
      <c r="E11468" s="139" t="s">
        <v>5421</v>
      </c>
      <c r="F11468" s="139" t="s">
        <v>5422</v>
      </c>
      <c r="G11468" s="145">
        <v>1</v>
      </c>
      <c r="H11468" s="145">
        <v>1</v>
      </c>
    </row>
    <row r="11469" spans="1:8" x14ac:dyDescent="0.2">
      <c r="A11469" t="s">
        <v>16505</v>
      </c>
      <c r="B11469" s="139">
        <v>25</v>
      </c>
      <c r="C11469" s="139">
        <v>0</v>
      </c>
      <c r="D11469" s="139">
        <v>0.03</v>
      </c>
      <c r="E11469" s="139" t="s">
        <v>5421</v>
      </c>
      <c r="F11469" s="139" t="s">
        <v>5422</v>
      </c>
      <c r="G11469" s="145">
        <v>1</v>
      </c>
      <c r="H11469" s="145">
        <v>1</v>
      </c>
    </row>
    <row r="11470" spans="1:8" x14ac:dyDescent="0.2">
      <c r="A11470" t="s">
        <v>16506</v>
      </c>
      <c r="B11470" s="139">
        <v>229</v>
      </c>
      <c r="C11470" s="139">
        <v>0</v>
      </c>
      <c r="D11470" s="139">
        <v>0.23</v>
      </c>
      <c r="E11470" s="139" t="s">
        <v>5421</v>
      </c>
      <c r="F11470" s="139" t="s">
        <v>5422</v>
      </c>
      <c r="G11470" s="145">
        <v>1</v>
      </c>
      <c r="H11470" s="145">
        <v>1</v>
      </c>
    </row>
    <row r="11471" spans="1:8" x14ac:dyDescent="0.2">
      <c r="A11471" t="s">
        <v>16507</v>
      </c>
      <c r="B11471" s="139">
        <v>3</v>
      </c>
      <c r="C11471" s="139">
        <v>0</v>
      </c>
      <c r="D11471" s="139">
        <v>0</v>
      </c>
      <c r="E11471" s="139" t="s">
        <v>5421</v>
      </c>
      <c r="F11471" s="139" t="s">
        <v>5422</v>
      </c>
      <c r="G11471" s="145">
        <v>1</v>
      </c>
      <c r="H11471" s="145">
        <v>1</v>
      </c>
    </row>
    <row r="11472" spans="1:8" x14ac:dyDescent="0.2">
      <c r="A11472" t="s">
        <v>16508</v>
      </c>
      <c r="B11472" s="139">
        <v>16</v>
      </c>
      <c r="C11472" s="139">
        <v>0</v>
      </c>
      <c r="D11472" s="139">
        <v>0.02</v>
      </c>
      <c r="E11472" s="139" t="s">
        <v>5421</v>
      </c>
      <c r="F11472" s="139" t="s">
        <v>5422</v>
      </c>
      <c r="G11472" s="145">
        <v>1</v>
      </c>
      <c r="H11472" s="145">
        <v>1</v>
      </c>
    </row>
    <row r="11473" spans="1:8" x14ac:dyDescent="0.2">
      <c r="A11473" t="s">
        <v>16509</v>
      </c>
      <c r="B11473" s="139">
        <v>7</v>
      </c>
      <c r="C11473" s="139">
        <v>0</v>
      </c>
      <c r="D11473" s="139">
        <v>0.01</v>
      </c>
      <c r="E11473" s="139" t="s">
        <v>5421</v>
      </c>
      <c r="F11473" s="139" t="s">
        <v>5422</v>
      </c>
      <c r="G11473" s="145">
        <v>1</v>
      </c>
      <c r="H11473" s="145">
        <v>1</v>
      </c>
    </row>
    <row r="11474" spans="1:8" x14ac:dyDescent="0.2">
      <c r="A11474" t="s">
        <v>16510</v>
      </c>
      <c r="B11474" s="139">
        <v>1</v>
      </c>
      <c r="C11474" s="139">
        <v>0</v>
      </c>
      <c r="D11474" s="139">
        <v>0</v>
      </c>
      <c r="E11474" s="139" t="s">
        <v>5421</v>
      </c>
      <c r="F11474" s="139" t="s">
        <v>5422</v>
      </c>
      <c r="G11474" s="145">
        <v>1</v>
      </c>
      <c r="H11474" s="145">
        <v>1</v>
      </c>
    </row>
    <row r="11475" spans="1:8" x14ac:dyDescent="0.2">
      <c r="A11475" t="s">
        <v>16511</v>
      </c>
      <c r="B11475" s="139">
        <v>45</v>
      </c>
      <c r="C11475" s="139">
        <v>0</v>
      </c>
      <c r="D11475" s="139">
        <v>0.05</v>
      </c>
      <c r="E11475" s="139" t="s">
        <v>5421</v>
      </c>
      <c r="F11475" s="139" t="s">
        <v>5422</v>
      </c>
      <c r="G11475" s="145">
        <v>1</v>
      </c>
      <c r="H11475" s="145">
        <v>1</v>
      </c>
    </row>
    <row r="11476" spans="1:8" x14ac:dyDescent="0.2">
      <c r="A11476" t="s">
        <v>16512</v>
      </c>
      <c r="B11476" s="139">
        <v>31</v>
      </c>
      <c r="C11476" s="139">
        <v>0</v>
      </c>
      <c r="D11476" s="139">
        <v>0.03</v>
      </c>
      <c r="E11476" s="139" t="s">
        <v>5421</v>
      </c>
      <c r="F11476" s="139" t="s">
        <v>5422</v>
      </c>
      <c r="G11476" s="145">
        <v>1</v>
      </c>
      <c r="H11476" s="145">
        <v>1</v>
      </c>
    </row>
    <row r="11477" spans="1:8" x14ac:dyDescent="0.2">
      <c r="A11477" t="s">
        <v>16513</v>
      </c>
      <c r="B11477" s="139">
        <v>44</v>
      </c>
      <c r="C11477" s="139">
        <v>0</v>
      </c>
      <c r="D11477" s="139">
        <v>0.04</v>
      </c>
      <c r="E11477" s="139" t="s">
        <v>5421</v>
      </c>
      <c r="F11477" s="139" t="s">
        <v>5422</v>
      </c>
      <c r="G11477" s="145">
        <v>1</v>
      </c>
      <c r="H11477" s="145">
        <v>1</v>
      </c>
    </row>
    <row r="11478" spans="1:8" x14ac:dyDescent="0.2">
      <c r="A11478" t="s">
        <v>16514</v>
      </c>
      <c r="B11478" s="139">
        <v>7</v>
      </c>
      <c r="C11478" s="139">
        <v>0</v>
      </c>
      <c r="D11478" s="139">
        <v>0.01</v>
      </c>
      <c r="E11478" s="139" t="s">
        <v>5421</v>
      </c>
      <c r="F11478" s="139" t="s">
        <v>5422</v>
      </c>
      <c r="G11478" s="145">
        <v>1</v>
      </c>
      <c r="H11478" s="145">
        <v>1</v>
      </c>
    </row>
    <row r="11479" spans="1:8" x14ac:dyDescent="0.2">
      <c r="A11479" t="s">
        <v>16515</v>
      </c>
      <c r="B11479" s="139">
        <v>16</v>
      </c>
      <c r="C11479" s="139">
        <v>0</v>
      </c>
      <c r="D11479" s="139">
        <v>0.02</v>
      </c>
      <c r="E11479" s="139" t="s">
        <v>5421</v>
      </c>
      <c r="F11479" s="139" t="s">
        <v>5422</v>
      </c>
      <c r="G11479" s="145">
        <v>1</v>
      </c>
      <c r="H11479" s="145">
        <v>1</v>
      </c>
    </row>
    <row r="11480" spans="1:8" x14ac:dyDescent="0.2">
      <c r="A11480" t="s">
        <v>16516</v>
      </c>
      <c r="B11480" s="139">
        <v>14</v>
      </c>
      <c r="C11480" s="139">
        <v>0</v>
      </c>
      <c r="D11480" s="139">
        <v>0.01</v>
      </c>
      <c r="E11480" s="139" t="s">
        <v>5421</v>
      </c>
      <c r="F11480" s="139" t="s">
        <v>5422</v>
      </c>
      <c r="G11480" s="145">
        <v>1</v>
      </c>
      <c r="H11480" s="145">
        <v>1</v>
      </c>
    </row>
    <row r="11481" spans="1:8" x14ac:dyDescent="0.2">
      <c r="A11481" t="s">
        <v>16517</v>
      </c>
      <c r="B11481" s="139">
        <v>62</v>
      </c>
      <c r="C11481" s="139">
        <v>0</v>
      </c>
      <c r="D11481" s="139">
        <v>0.06</v>
      </c>
      <c r="E11481" s="139" t="s">
        <v>5421</v>
      </c>
      <c r="F11481" s="139" t="s">
        <v>5422</v>
      </c>
      <c r="G11481" s="145">
        <v>1</v>
      </c>
      <c r="H11481" s="145">
        <v>1</v>
      </c>
    </row>
    <row r="11482" spans="1:8" x14ac:dyDescent="0.2">
      <c r="A11482" t="s">
        <v>16518</v>
      </c>
      <c r="B11482" s="139">
        <v>1</v>
      </c>
      <c r="C11482" s="139">
        <v>0</v>
      </c>
      <c r="D11482" s="139">
        <v>0</v>
      </c>
      <c r="E11482" s="139" t="s">
        <v>5421</v>
      </c>
      <c r="F11482" s="139" t="s">
        <v>5422</v>
      </c>
      <c r="G11482" s="145">
        <v>1</v>
      </c>
      <c r="H11482" s="145">
        <v>1</v>
      </c>
    </row>
    <row r="11483" spans="1:8" x14ac:dyDescent="0.2">
      <c r="A11483" t="s">
        <v>16519</v>
      </c>
      <c r="B11483" s="139">
        <v>4</v>
      </c>
      <c r="C11483" s="139">
        <v>0</v>
      </c>
      <c r="D11483" s="139">
        <v>0</v>
      </c>
      <c r="E11483" s="139" t="s">
        <v>5421</v>
      </c>
      <c r="F11483" s="139" t="s">
        <v>5422</v>
      </c>
      <c r="G11483" s="145">
        <v>1</v>
      </c>
      <c r="H11483" s="145">
        <v>1</v>
      </c>
    </row>
    <row r="11484" spans="1:8" x14ac:dyDescent="0.2">
      <c r="A11484" t="s">
        <v>16520</v>
      </c>
      <c r="B11484" s="139">
        <v>85</v>
      </c>
      <c r="C11484" s="139">
        <v>0</v>
      </c>
      <c r="D11484" s="139">
        <v>0.09</v>
      </c>
      <c r="E11484" s="139" t="s">
        <v>5421</v>
      </c>
      <c r="F11484" s="139" t="s">
        <v>5422</v>
      </c>
      <c r="G11484" s="145">
        <v>1</v>
      </c>
      <c r="H11484" s="145">
        <v>1</v>
      </c>
    </row>
    <row r="11485" spans="1:8" x14ac:dyDescent="0.2">
      <c r="A11485" t="s">
        <v>16521</v>
      </c>
      <c r="B11485" s="139">
        <v>3</v>
      </c>
      <c r="C11485" s="139">
        <v>0</v>
      </c>
      <c r="D11485" s="139">
        <v>0</v>
      </c>
      <c r="E11485" s="139" t="s">
        <v>5421</v>
      </c>
      <c r="F11485" s="139" t="s">
        <v>5422</v>
      </c>
      <c r="G11485" s="145">
        <v>1</v>
      </c>
      <c r="H11485" s="145">
        <v>1</v>
      </c>
    </row>
    <row r="11486" spans="1:8" x14ac:dyDescent="0.2">
      <c r="A11486" t="s">
        <v>16522</v>
      </c>
      <c r="B11486" s="139">
        <v>19</v>
      </c>
      <c r="C11486" s="139">
        <v>0</v>
      </c>
      <c r="D11486" s="139">
        <v>0.02</v>
      </c>
      <c r="E11486" s="139" t="s">
        <v>5421</v>
      </c>
      <c r="F11486" s="139" t="s">
        <v>5422</v>
      </c>
      <c r="G11486" s="145">
        <v>1</v>
      </c>
      <c r="H11486" s="145">
        <v>1</v>
      </c>
    </row>
    <row r="11487" spans="1:8" x14ac:dyDescent="0.2">
      <c r="A11487" t="s">
        <v>16523</v>
      </c>
      <c r="B11487" s="139">
        <v>44</v>
      </c>
      <c r="C11487" s="139">
        <v>0</v>
      </c>
      <c r="D11487" s="139">
        <v>0.04</v>
      </c>
      <c r="E11487" s="139" t="s">
        <v>5421</v>
      </c>
      <c r="F11487" s="139" t="s">
        <v>5422</v>
      </c>
      <c r="G11487" s="145">
        <v>1</v>
      </c>
      <c r="H11487" s="145">
        <v>1</v>
      </c>
    </row>
    <row r="11488" spans="1:8" x14ac:dyDescent="0.2">
      <c r="A11488" t="s">
        <v>16524</v>
      </c>
      <c r="B11488" s="139">
        <v>81</v>
      </c>
      <c r="C11488" s="139">
        <v>0</v>
      </c>
      <c r="D11488" s="139">
        <v>0.08</v>
      </c>
      <c r="E11488" s="139" t="s">
        <v>5421</v>
      </c>
      <c r="F11488" s="139" t="s">
        <v>5422</v>
      </c>
      <c r="G11488" s="145">
        <v>1</v>
      </c>
      <c r="H11488" s="145">
        <v>1</v>
      </c>
    </row>
    <row r="11489" spans="1:8" x14ac:dyDescent="0.2">
      <c r="A11489" t="s">
        <v>16525</v>
      </c>
      <c r="B11489" s="139">
        <v>129</v>
      </c>
      <c r="C11489" s="139">
        <v>0</v>
      </c>
      <c r="D11489" s="139">
        <v>0.13</v>
      </c>
      <c r="E11489" s="139" t="s">
        <v>5421</v>
      </c>
      <c r="F11489" s="139" t="s">
        <v>5422</v>
      </c>
      <c r="G11489" s="145">
        <v>1</v>
      </c>
      <c r="H11489" s="145">
        <v>1</v>
      </c>
    </row>
    <row r="11490" spans="1:8" x14ac:dyDescent="0.2">
      <c r="A11490" t="s">
        <v>16526</v>
      </c>
      <c r="B11490" s="139">
        <v>4</v>
      </c>
      <c r="C11490" s="139">
        <v>0</v>
      </c>
      <c r="D11490" s="139">
        <v>0</v>
      </c>
      <c r="E11490" s="139" t="s">
        <v>5421</v>
      </c>
      <c r="F11490" s="139" t="s">
        <v>5422</v>
      </c>
      <c r="G11490" s="145">
        <v>1</v>
      </c>
      <c r="H11490" s="145">
        <v>1</v>
      </c>
    </row>
    <row r="11491" spans="1:8" x14ac:dyDescent="0.2">
      <c r="A11491" t="s">
        <v>16527</v>
      </c>
      <c r="B11491" s="139">
        <v>4</v>
      </c>
      <c r="C11491" s="139">
        <v>0</v>
      </c>
      <c r="D11491" s="139">
        <v>0</v>
      </c>
      <c r="E11491" s="139" t="s">
        <v>5421</v>
      </c>
      <c r="F11491" s="139" t="s">
        <v>5422</v>
      </c>
      <c r="G11491" s="145">
        <v>1</v>
      </c>
      <c r="H11491" s="145">
        <v>1</v>
      </c>
    </row>
    <row r="11492" spans="1:8" x14ac:dyDescent="0.2">
      <c r="A11492" t="s">
        <v>16528</v>
      </c>
      <c r="B11492" s="139">
        <v>10</v>
      </c>
      <c r="C11492" s="139">
        <v>0</v>
      </c>
      <c r="D11492" s="139">
        <v>0.01</v>
      </c>
      <c r="E11492" s="139" t="s">
        <v>5421</v>
      </c>
      <c r="F11492" s="139" t="s">
        <v>5422</v>
      </c>
      <c r="G11492" s="145">
        <v>1</v>
      </c>
      <c r="H11492" s="145">
        <v>1</v>
      </c>
    </row>
    <row r="11493" spans="1:8" x14ac:dyDescent="0.2">
      <c r="A11493" t="s">
        <v>16529</v>
      </c>
      <c r="B11493" s="139">
        <v>26</v>
      </c>
      <c r="C11493" s="139">
        <v>0</v>
      </c>
      <c r="D11493" s="139">
        <v>0.03</v>
      </c>
      <c r="E11493" s="139" t="s">
        <v>5421</v>
      </c>
      <c r="F11493" s="139" t="s">
        <v>5422</v>
      </c>
      <c r="G11493" s="145">
        <v>1</v>
      </c>
      <c r="H11493" s="145">
        <v>1</v>
      </c>
    </row>
    <row r="11494" spans="1:8" x14ac:dyDescent="0.2">
      <c r="A11494" t="s">
        <v>16530</v>
      </c>
      <c r="B11494" s="139">
        <v>4</v>
      </c>
      <c r="C11494" s="139">
        <v>0</v>
      </c>
      <c r="D11494" s="139">
        <v>0</v>
      </c>
      <c r="E11494" s="139" t="s">
        <v>5421</v>
      </c>
      <c r="F11494" s="139" t="s">
        <v>5422</v>
      </c>
      <c r="G11494" s="145">
        <v>1</v>
      </c>
      <c r="H11494" s="145">
        <v>1</v>
      </c>
    </row>
    <row r="11495" spans="1:8" x14ac:dyDescent="0.2">
      <c r="A11495" t="s">
        <v>16531</v>
      </c>
      <c r="B11495" s="139">
        <v>1</v>
      </c>
      <c r="C11495" s="139">
        <v>0</v>
      </c>
      <c r="D11495" s="139">
        <v>0</v>
      </c>
      <c r="E11495" s="139" t="s">
        <v>5421</v>
      </c>
      <c r="F11495" s="139" t="s">
        <v>5422</v>
      </c>
      <c r="G11495" s="145">
        <v>1</v>
      </c>
      <c r="H11495" s="145">
        <v>1</v>
      </c>
    </row>
    <row r="11496" spans="1:8" x14ac:dyDescent="0.2">
      <c r="A11496" t="s">
        <v>16532</v>
      </c>
      <c r="B11496" s="139">
        <v>2</v>
      </c>
      <c r="C11496" s="139">
        <v>0</v>
      </c>
      <c r="D11496" s="139">
        <v>0</v>
      </c>
      <c r="E11496" s="139" t="s">
        <v>5421</v>
      </c>
      <c r="F11496" s="139" t="s">
        <v>5422</v>
      </c>
      <c r="G11496" s="145">
        <v>1</v>
      </c>
      <c r="H11496" s="145">
        <v>1</v>
      </c>
    </row>
    <row r="11497" spans="1:8" x14ac:dyDescent="0.2">
      <c r="A11497" t="s">
        <v>16533</v>
      </c>
      <c r="B11497" s="139">
        <v>2</v>
      </c>
      <c r="C11497" s="139">
        <v>0</v>
      </c>
      <c r="D11497" s="139">
        <v>0</v>
      </c>
      <c r="E11497" s="139" t="s">
        <v>5421</v>
      </c>
      <c r="F11497" s="139" t="s">
        <v>5422</v>
      </c>
      <c r="G11497" s="145">
        <v>1</v>
      </c>
      <c r="H11497" s="145">
        <v>1</v>
      </c>
    </row>
    <row r="11498" spans="1:8" x14ac:dyDescent="0.2">
      <c r="A11498" t="s">
        <v>16534</v>
      </c>
      <c r="B11498" s="139">
        <v>27</v>
      </c>
      <c r="C11498" s="139">
        <v>0</v>
      </c>
      <c r="D11498" s="139">
        <v>0.03</v>
      </c>
      <c r="E11498" s="139" t="s">
        <v>5421</v>
      </c>
      <c r="F11498" s="139" t="s">
        <v>5422</v>
      </c>
      <c r="G11498" s="145">
        <v>1</v>
      </c>
      <c r="H11498" s="145">
        <v>1</v>
      </c>
    </row>
    <row r="11499" spans="1:8" x14ac:dyDescent="0.2">
      <c r="A11499" t="s">
        <v>16535</v>
      </c>
      <c r="B11499" s="139">
        <v>2</v>
      </c>
      <c r="C11499" s="139">
        <v>0</v>
      </c>
      <c r="D11499" s="139">
        <v>0</v>
      </c>
      <c r="E11499" s="139" t="s">
        <v>5421</v>
      </c>
      <c r="F11499" s="139" t="s">
        <v>5422</v>
      </c>
      <c r="G11499" s="145">
        <v>1</v>
      </c>
      <c r="H11499" s="145">
        <v>1</v>
      </c>
    </row>
    <row r="11500" spans="1:8" x14ac:dyDescent="0.2">
      <c r="A11500" t="s">
        <v>16536</v>
      </c>
      <c r="B11500" s="139">
        <v>37</v>
      </c>
      <c r="C11500" s="139">
        <v>0</v>
      </c>
      <c r="D11500" s="139">
        <v>0.04</v>
      </c>
      <c r="E11500" s="139" t="s">
        <v>5421</v>
      </c>
      <c r="F11500" s="139" t="s">
        <v>5422</v>
      </c>
      <c r="G11500" s="145">
        <v>1</v>
      </c>
      <c r="H11500" s="145">
        <v>1</v>
      </c>
    </row>
    <row r="11501" spans="1:8" x14ac:dyDescent="0.2">
      <c r="A11501" t="s">
        <v>16537</v>
      </c>
      <c r="B11501" s="139">
        <v>2</v>
      </c>
      <c r="C11501" s="139">
        <v>0</v>
      </c>
      <c r="D11501" s="139">
        <v>0</v>
      </c>
      <c r="E11501" s="139" t="s">
        <v>5421</v>
      </c>
      <c r="F11501" s="139" t="s">
        <v>5422</v>
      </c>
      <c r="G11501" s="145">
        <v>1</v>
      </c>
      <c r="H11501" s="145">
        <v>1</v>
      </c>
    </row>
    <row r="11502" spans="1:8" x14ac:dyDescent="0.2">
      <c r="A11502" t="s">
        <v>16538</v>
      </c>
      <c r="B11502" s="139">
        <v>70</v>
      </c>
      <c r="C11502" s="139">
        <v>0</v>
      </c>
      <c r="D11502" s="139">
        <v>7.0000000000000007E-2</v>
      </c>
      <c r="E11502" s="139" t="s">
        <v>5421</v>
      </c>
      <c r="F11502" s="139" t="s">
        <v>5422</v>
      </c>
      <c r="G11502" s="145">
        <v>1</v>
      </c>
      <c r="H11502" s="145">
        <v>1</v>
      </c>
    </row>
    <row r="11503" spans="1:8" x14ac:dyDescent="0.2">
      <c r="A11503" t="s">
        <v>16539</v>
      </c>
      <c r="B11503" s="139">
        <v>1</v>
      </c>
      <c r="C11503" s="139">
        <v>0</v>
      </c>
      <c r="D11503" s="139">
        <v>0</v>
      </c>
      <c r="E11503" s="139" t="s">
        <v>5421</v>
      </c>
      <c r="F11503" s="139" t="s">
        <v>5422</v>
      </c>
      <c r="G11503" s="145">
        <v>1</v>
      </c>
      <c r="H11503" s="145">
        <v>1</v>
      </c>
    </row>
    <row r="11504" spans="1:8" x14ac:dyDescent="0.2">
      <c r="A11504" t="s">
        <v>16540</v>
      </c>
      <c r="B11504" s="139">
        <v>12</v>
      </c>
      <c r="C11504" s="139">
        <v>0</v>
      </c>
      <c r="D11504" s="139">
        <v>0.01</v>
      </c>
      <c r="E11504" s="139" t="s">
        <v>5421</v>
      </c>
      <c r="F11504" s="139" t="s">
        <v>5422</v>
      </c>
      <c r="G11504" s="145">
        <v>1</v>
      </c>
      <c r="H11504" s="145">
        <v>1</v>
      </c>
    </row>
    <row r="11505" spans="1:8" x14ac:dyDescent="0.2">
      <c r="A11505" t="s">
        <v>16541</v>
      </c>
      <c r="B11505" s="139">
        <v>1</v>
      </c>
      <c r="C11505" s="139">
        <v>0</v>
      </c>
      <c r="D11505" s="139">
        <v>0</v>
      </c>
      <c r="E11505" s="139" t="s">
        <v>5421</v>
      </c>
      <c r="F11505" s="139" t="s">
        <v>5422</v>
      </c>
      <c r="G11505" s="145">
        <v>1</v>
      </c>
      <c r="H11505" s="145">
        <v>1</v>
      </c>
    </row>
    <row r="11506" spans="1:8" x14ac:dyDescent="0.2">
      <c r="A11506" t="s">
        <v>16542</v>
      </c>
      <c r="B11506" s="139">
        <v>1</v>
      </c>
      <c r="C11506" s="139">
        <v>0</v>
      </c>
      <c r="D11506" s="139">
        <v>0</v>
      </c>
      <c r="E11506" s="139" t="s">
        <v>5421</v>
      </c>
      <c r="F11506" s="139" t="s">
        <v>5422</v>
      </c>
      <c r="G11506" s="145">
        <v>1</v>
      </c>
      <c r="H11506" s="145">
        <v>1</v>
      </c>
    </row>
    <row r="11507" spans="1:8" x14ac:dyDescent="0.2">
      <c r="A11507" t="s">
        <v>16543</v>
      </c>
      <c r="B11507" s="139">
        <v>13</v>
      </c>
      <c r="C11507" s="139">
        <v>0</v>
      </c>
      <c r="D11507" s="139">
        <v>0.01</v>
      </c>
      <c r="E11507" s="139" t="s">
        <v>5421</v>
      </c>
      <c r="F11507" s="139" t="s">
        <v>5422</v>
      </c>
      <c r="G11507" s="145">
        <v>1</v>
      </c>
      <c r="H11507" s="145">
        <v>1</v>
      </c>
    </row>
    <row r="11508" spans="1:8" x14ac:dyDescent="0.2">
      <c r="A11508" t="s">
        <v>16544</v>
      </c>
      <c r="B11508" s="139">
        <v>8</v>
      </c>
      <c r="C11508" s="139">
        <v>0</v>
      </c>
      <c r="D11508" s="139">
        <v>0.01</v>
      </c>
      <c r="E11508" s="139" t="s">
        <v>5421</v>
      </c>
      <c r="F11508" s="139" t="s">
        <v>5422</v>
      </c>
      <c r="G11508" s="145">
        <v>1</v>
      </c>
      <c r="H11508" s="145">
        <v>1</v>
      </c>
    </row>
    <row r="11509" spans="1:8" x14ac:dyDescent="0.2">
      <c r="A11509" t="s">
        <v>16545</v>
      </c>
      <c r="B11509" s="139">
        <v>12</v>
      </c>
      <c r="C11509" s="139">
        <v>0</v>
      </c>
      <c r="D11509" s="139">
        <v>0.01</v>
      </c>
      <c r="E11509" s="139" t="s">
        <v>5421</v>
      </c>
      <c r="F11509" s="139" t="s">
        <v>5422</v>
      </c>
      <c r="G11509" s="145">
        <v>1</v>
      </c>
      <c r="H11509" s="145">
        <v>1</v>
      </c>
    </row>
    <row r="11510" spans="1:8" x14ac:dyDescent="0.2">
      <c r="A11510" t="s">
        <v>16546</v>
      </c>
      <c r="B11510" s="139">
        <v>4</v>
      </c>
      <c r="C11510" s="139">
        <v>0</v>
      </c>
      <c r="D11510" s="139">
        <v>0</v>
      </c>
      <c r="E11510" s="139" t="s">
        <v>5421</v>
      </c>
      <c r="F11510" s="139" t="s">
        <v>5422</v>
      </c>
      <c r="G11510" s="145">
        <v>1</v>
      </c>
      <c r="H11510" s="145">
        <v>1</v>
      </c>
    </row>
    <row r="11511" spans="1:8" x14ac:dyDescent="0.2">
      <c r="A11511" t="s">
        <v>16547</v>
      </c>
      <c r="B11511" s="139">
        <v>4</v>
      </c>
      <c r="C11511" s="139">
        <v>0</v>
      </c>
      <c r="D11511" s="139">
        <v>0</v>
      </c>
      <c r="E11511" s="139" t="s">
        <v>5421</v>
      </c>
      <c r="F11511" s="139" t="s">
        <v>5422</v>
      </c>
      <c r="G11511" s="145">
        <v>1</v>
      </c>
      <c r="H11511" s="145">
        <v>1</v>
      </c>
    </row>
    <row r="11512" spans="1:8" x14ac:dyDescent="0.2">
      <c r="A11512" t="s">
        <v>16548</v>
      </c>
      <c r="B11512" s="139">
        <v>6</v>
      </c>
      <c r="C11512" s="139">
        <v>0</v>
      </c>
      <c r="D11512" s="139">
        <v>0.01</v>
      </c>
      <c r="E11512" s="139" t="s">
        <v>5421</v>
      </c>
      <c r="F11512" s="139" t="s">
        <v>5422</v>
      </c>
      <c r="G11512" s="145">
        <v>1</v>
      </c>
      <c r="H11512" s="145">
        <v>1</v>
      </c>
    </row>
    <row r="11513" spans="1:8" x14ac:dyDescent="0.2">
      <c r="A11513" t="s">
        <v>16549</v>
      </c>
      <c r="B11513" s="139">
        <v>33</v>
      </c>
      <c r="C11513" s="139">
        <v>0</v>
      </c>
      <c r="D11513" s="139">
        <v>0.03</v>
      </c>
      <c r="E11513" s="139" t="s">
        <v>5421</v>
      </c>
      <c r="F11513" s="139" t="s">
        <v>5422</v>
      </c>
      <c r="G11513" s="145">
        <v>1</v>
      </c>
      <c r="H11513" s="145">
        <v>1</v>
      </c>
    </row>
    <row r="11514" spans="1:8" x14ac:dyDescent="0.2">
      <c r="A11514" t="s">
        <v>16550</v>
      </c>
      <c r="B11514" s="139">
        <v>23</v>
      </c>
      <c r="C11514" s="139">
        <v>0</v>
      </c>
      <c r="D11514" s="139">
        <v>0.02</v>
      </c>
      <c r="E11514" s="139" t="s">
        <v>5421</v>
      </c>
      <c r="F11514" s="139" t="s">
        <v>5422</v>
      </c>
      <c r="G11514" s="145">
        <v>1</v>
      </c>
      <c r="H11514" s="145">
        <v>1</v>
      </c>
    </row>
    <row r="11515" spans="1:8" x14ac:dyDescent="0.2">
      <c r="A11515" t="s">
        <v>16551</v>
      </c>
      <c r="B11515" s="139">
        <v>5</v>
      </c>
      <c r="C11515" s="139">
        <v>0</v>
      </c>
      <c r="D11515" s="139">
        <v>0.01</v>
      </c>
      <c r="E11515" s="139" t="s">
        <v>5421</v>
      </c>
      <c r="F11515" s="139" t="s">
        <v>5422</v>
      </c>
      <c r="G11515" s="145">
        <v>1</v>
      </c>
      <c r="H11515" s="145">
        <v>1</v>
      </c>
    </row>
    <row r="11516" spans="1:8" x14ac:dyDescent="0.2">
      <c r="A11516" t="s">
        <v>16552</v>
      </c>
      <c r="B11516" s="139">
        <v>12</v>
      </c>
      <c r="C11516" s="139">
        <v>0</v>
      </c>
      <c r="D11516" s="139">
        <v>0.01</v>
      </c>
      <c r="E11516" s="139" t="s">
        <v>5421</v>
      </c>
      <c r="F11516" s="139" t="s">
        <v>5422</v>
      </c>
      <c r="G11516" s="145">
        <v>1</v>
      </c>
      <c r="H11516" s="145">
        <v>1</v>
      </c>
    </row>
    <row r="11517" spans="1:8" x14ac:dyDescent="0.2">
      <c r="A11517" t="s">
        <v>16553</v>
      </c>
      <c r="B11517" s="139">
        <v>16</v>
      </c>
      <c r="C11517" s="139">
        <v>0</v>
      </c>
      <c r="D11517" s="139">
        <v>0.02</v>
      </c>
      <c r="E11517" s="139" t="s">
        <v>5421</v>
      </c>
      <c r="F11517" s="139" t="s">
        <v>5422</v>
      </c>
      <c r="G11517" s="145">
        <v>1</v>
      </c>
      <c r="H11517" s="145">
        <v>1</v>
      </c>
    </row>
    <row r="11518" spans="1:8" x14ac:dyDescent="0.2">
      <c r="A11518" t="s">
        <v>16554</v>
      </c>
      <c r="B11518" s="139">
        <v>3</v>
      </c>
      <c r="C11518" s="139">
        <v>0</v>
      </c>
      <c r="D11518" s="139">
        <v>0</v>
      </c>
      <c r="E11518" s="139" t="s">
        <v>5421</v>
      </c>
      <c r="F11518" s="139" t="s">
        <v>5422</v>
      </c>
      <c r="G11518" s="145">
        <v>1</v>
      </c>
      <c r="H11518" s="145">
        <v>1</v>
      </c>
    </row>
    <row r="11519" spans="1:8" x14ac:dyDescent="0.2">
      <c r="A11519" t="s">
        <v>16555</v>
      </c>
      <c r="B11519" s="139">
        <v>1</v>
      </c>
      <c r="C11519" s="139">
        <v>0</v>
      </c>
      <c r="D11519" s="139">
        <v>0</v>
      </c>
      <c r="E11519" s="139" t="s">
        <v>5421</v>
      </c>
      <c r="F11519" s="139" t="s">
        <v>5422</v>
      </c>
      <c r="G11519" s="145">
        <v>1</v>
      </c>
      <c r="H11519" s="145">
        <v>1</v>
      </c>
    </row>
    <row r="11520" spans="1:8" x14ac:dyDescent="0.2">
      <c r="A11520" t="s">
        <v>16556</v>
      </c>
      <c r="B11520" s="139">
        <v>3</v>
      </c>
      <c r="C11520" s="139">
        <v>0</v>
      </c>
      <c r="D11520" s="139">
        <v>0</v>
      </c>
      <c r="E11520" s="139" t="s">
        <v>5421</v>
      </c>
      <c r="F11520" s="139" t="s">
        <v>5422</v>
      </c>
      <c r="G11520" s="145">
        <v>1</v>
      </c>
      <c r="H11520" s="145">
        <v>1</v>
      </c>
    </row>
    <row r="11521" spans="1:8" x14ac:dyDescent="0.2">
      <c r="A11521" t="s">
        <v>16557</v>
      </c>
      <c r="B11521" s="139">
        <v>3</v>
      </c>
      <c r="C11521" s="139">
        <v>0</v>
      </c>
      <c r="D11521" s="139">
        <v>0</v>
      </c>
      <c r="E11521" s="139" t="s">
        <v>5421</v>
      </c>
      <c r="F11521" s="139" t="s">
        <v>5422</v>
      </c>
      <c r="G11521" s="145">
        <v>1</v>
      </c>
      <c r="H11521" s="145">
        <v>1</v>
      </c>
    </row>
    <row r="11522" spans="1:8" x14ac:dyDescent="0.2">
      <c r="A11522" t="s">
        <v>16558</v>
      </c>
      <c r="B11522" s="139">
        <v>4</v>
      </c>
      <c r="C11522" s="139">
        <v>0</v>
      </c>
      <c r="D11522" s="139">
        <v>0</v>
      </c>
      <c r="E11522" s="139" t="s">
        <v>5421</v>
      </c>
      <c r="F11522" s="139" t="s">
        <v>5422</v>
      </c>
      <c r="G11522" s="145">
        <v>1</v>
      </c>
      <c r="H11522" s="145">
        <v>1</v>
      </c>
    </row>
    <row r="11523" spans="1:8" x14ac:dyDescent="0.2">
      <c r="A11523" t="s">
        <v>16559</v>
      </c>
      <c r="B11523" s="139">
        <v>47</v>
      </c>
      <c r="C11523" s="139">
        <v>0</v>
      </c>
      <c r="D11523" s="139">
        <v>0.05</v>
      </c>
      <c r="E11523" s="139" t="s">
        <v>5421</v>
      </c>
      <c r="F11523" s="139" t="s">
        <v>5422</v>
      </c>
      <c r="G11523" s="145">
        <v>1</v>
      </c>
      <c r="H11523" s="145">
        <v>1</v>
      </c>
    </row>
    <row r="11524" spans="1:8" x14ac:dyDescent="0.2">
      <c r="A11524" t="s">
        <v>16560</v>
      </c>
      <c r="B11524" s="139">
        <v>1</v>
      </c>
      <c r="C11524" s="139">
        <v>0</v>
      </c>
      <c r="D11524" s="139">
        <v>0</v>
      </c>
      <c r="E11524" s="139" t="s">
        <v>5421</v>
      </c>
      <c r="F11524" s="139" t="s">
        <v>5422</v>
      </c>
      <c r="G11524" s="145">
        <v>1</v>
      </c>
      <c r="H11524" s="145">
        <v>1</v>
      </c>
    </row>
    <row r="11525" spans="1:8" x14ac:dyDescent="0.2">
      <c r="A11525" t="s">
        <v>16561</v>
      </c>
      <c r="B11525" s="139">
        <v>1</v>
      </c>
      <c r="C11525" s="139">
        <v>0</v>
      </c>
      <c r="D11525" s="139">
        <v>0</v>
      </c>
      <c r="E11525" s="139" t="s">
        <v>5421</v>
      </c>
      <c r="F11525" s="139" t="s">
        <v>5422</v>
      </c>
      <c r="G11525" s="145">
        <v>1</v>
      </c>
      <c r="H11525" s="145">
        <v>1</v>
      </c>
    </row>
    <row r="11526" spans="1:8" x14ac:dyDescent="0.2">
      <c r="A11526" t="s">
        <v>16562</v>
      </c>
      <c r="B11526" s="139">
        <v>6</v>
      </c>
      <c r="C11526" s="139">
        <v>0</v>
      </c>
      <c r="D11526" s="139">
        <v>0.01</v>
      </c>
      <c r="E11526" s="139" t="s">
        <v>5421</v>
      </c>
      <c r="F11526" s="139" t="s">
        <v>5422</v>
      </c>
      <c r="G11526" s="145">
        <v>1</v>
      </c>
      <c r="H11526" s="145">
        <v>1</v>
      </c>
    </row>
    <row r="11527" spans="1:8" x14ac:dyDescent="0.2">
      <c r="A11527" t="s">
        <v>16563</v>
      </c>
      <c r="B11527" s="139">
        <v>2</v>
      </c>
      <c r="C11527" s="139">
        <v>0</v>
      </c>
      <c r="D11527" s="139">
        <v>0</v>
      </c>
      <c r="E11527" s="139" t="s">
        <v>5421</v>
      </c>
      <c r="F11527" s="139" t="s">
        <v>5422</v>
      </c>
      <c r="G11527" s="145">
        <v>1</v>
      </c>
      <c r="H11527" s="145">
        <v>1</v>
      </c>
    </row>
    <row r="11528" spans="1:8" x14ac:dyDescent="0.2">
      <c r="A11528" t="s">
        <v>16564</v>
      </c>
      <c r="B11528" s="139">
        <v>8</v>
      </c>
      <c r="C11528" s="139">
        <v>0</v>
      </c>
      <c r="D11528" s="139">
        <v>0.01</v>
      </c>
      <c r="E11528" s="139" t="s">
        <v>5421</v>
      </c>
      <c r="F11528" s="139" t="s">
        <v>5422</v>
      </c>
      <c r="G11528" s="145">
        <v>1</v>
      </c>
      <c r="H11528" s="145">
        <v>1</v>
      </c>
    </row>
    <row r="11529" spans="1:8" x14ac:dyDescent="0.2">
      <c r="A11529" t="s">
        <v>16565</v>
      </c>
      <c r="B11529" s="139">
        <v>1</v>
      </c>
      <c r="C11529" s="139">
        <v>0</v>
      </c>
      <c r="D11529" s="139">
        <v>0</v>
      </c>
      <c r="E11529" s="139" t="s">
        <v>5421</v>
      </c>
      <c r="F11529" s="139" t="s">
        <v>5422</v>
      </c>
      <c r="G11529" s="145">
        <v>1</v>
      </c>
      <c r="H11529" s="145">
        <v>1</v>
      </c>
    </row>
    <row r="11530" spans="1:8" x14ac:dyDescent="0.2">
      <c r="A11530" t="s">
        <v>16566</v>
      </c>
      <c r="B11530" s="139">
        <v>1</v>
      </c>
      <c r="C11530" s="139">
        <v>0</v>
      </c>
      <c r="D11530" s="139">
        <v>0</v>
      </c>
      <c r="E11530" s="139" t="s">
        <v>5421</v>
      </c>
      <c r="F11530" s="139" t="s">
        <v>5422</v>
      </c>
      <c r="G11530" s="145">
        <v>1</v>
      </c>
      <c r="H11530" s="145">
        <v>1</v>
      </c>
    </row>
    <row r="11531" spans="1:8" x14ac:dyDescent="0.2">
      <c r="A11531" t="s">
        <v>16567</v>
      </c>
      <c r="B11531" s="139">
        <v>2</v>
      </c>
      <c r="C11531" s="139">
        <v>0</v>
      </c>
      <c r="D11531" s="139">
        <v>0</v>
      </c>
      <c r="E11531" s="139" t="s">
        <v>5421</v>
      </c>
      <c r="F11531" s="139" t="s">
        <v>5422</v>
      </c>
      <c r="G11531" s="145">
        <v>1</v>
      </c>
      <c r="H11531" s="145">
        <v>1</v>
      </c>
    </row>
    <row r="11532" spans="1:8" x14ac:dyDescent="0.2">
      <c r="A11532" t="s">
        <v>16568</v>
      </c>
      <c r="B11532" s="139">
        <v>1</v>
      </c>
      <c r="C11532" s="139">
        <v>0</v>
      </c>
      <c r="D11532" s="139">
        <v>0</v>
      </c>
      <c r="E11532" s="139" t="s">
        <v>5421</v>
      </c>
      <c r="F11532" s="139" t="s">
        <v>5422</v>
      </c>
      <c r="G11532" s="145">
        <v>1</v>
      </c>
      <c r="H11532" s="145">
        <v>1</v>
      </c>
    </row>
    <row r="11533" spans="1:8" x14ac:dyDescent="0.2">
      <c r="A11533" t="s">
        <v>16569</v>
      </c>
      <c r="B11533" s="139">
        <v>40</v>
      </c>
      <c r="C11533" s="139">
        <v>0</v>
      </c>
      <c r="D11533" s="139">
        <v>0.04</v>
      </c>
      <c r="E11533" s="139" t="s">
        <v>5421</v>
      </c>
      <c r="F11533" s="139" t="s">
        <v>5422</v>
      </c>
      <c r="G11533" s="145">
        <v>1</v>
      </c>
      <c r="H11533" s="145">
        <v>1</v>
      </c>
    </row>
    <row r="11534" spans="1:8" x14ac:dyDescent="0.2">
      <c r="A11534" t="s">
        <v>16570</v>
      </c>
      <c r="B11534" s="139">
        <v>1</v>
      </c>
      <c r="C11534" s="139">
        <v>0</v>
      </c>
      <c r="D11534" s="139">
        <v>0</v>
      </c>
      <c r="E11534" s="139" t="s">
        <v>5421</v>
      </c>
      <c r="F11534" s="139" t="s">
        <v>5422</v>
      </c>
      <c r="G11534" s="145">
        <v>1</v>
      </c>
      <c r="H11534" s="145">
        <v>1</v>
      </c>
    </row>
    <row r="11535" spans="1:8" x14ac:dyDescent="0.2">
      <c r="A11535" t="s">
        <v>16571</v>
      </c>
      <c r="B11535" s="139">
        <v>8</v>
      </c>
      <c r="C11535" s="139">
        <v>0</v>
      </c>
      <c r="D11535" s="139">
        <v>0.01</v>
      </c>
      <c r="E11535" s="139" t="s">
        <v>5421</v>
      </c>
      <c r="F11535" s="139" t="s">
        <v>5422</v>
      </c>
      <c r="G11535" s="145">
        <v>1</v>
      </c>
      <c r="H11535" s="145">
        <v>1</v>
      </c>
    </row>
    <row r="11536" spans="1:8" x14ac:dyDescent="0.2">
      <c r="A11536" t="s">
        <v>16572</v>
      </c>
      <c r="B11536" s="139">
        <v>8</v>
      </c>
      <c r="C11536" s="139">
        <v>0</v>
      </c>
      <c r="D11536" s="139">
        <v>0.01</v>
      </c>
      <c r="E11536" s="139" t="s">
        <v>5421</v>
      </c>
      <c r="F11536" s="139" t="s">
        <v>5422</v>
      </c>
      <c r="G11536" s="145">
        <v>1</v>
      </c>
      <c r="H11536" s="145">
        <v>1</v>
      </c>
    </row>
    <row r="11537" spans="1:8" x14ac:dyDescent="0.2">
      <c r="A11537" t="s">
        <v>16573</v>
      </c>
      <c r="B11537" s="139">
        <v>18</v>
      </c>
      <c r="C11537" s="139">
        <v>0</v>
      </c>
      <c r="D11537" s="139">
        <v>0.02</v>
      </c>
      <c r="E11537" s="139" t="s">
        <v>5421</v>
      </c>
      <c r="F11537" s="139" t="s">
        <v>5422</v>
      </c>
      <c r="G11537" s="145">
        <v>1</v>
      </c>
      <c r="H11537" s="145">
        <v>1</v>
      </c>
    </row>
    <row r="11538" spans="1:8" x14ac:dyDescent="0.2">
      <c r="A11538" t="s">
        <v>16574</v>
      </c>
      <c r="B11538" s="139">
        <v>9</v>
      </c>
      <c r="C11538" s="139">
        <v>0</v>
      </c>
      <c r="D11538" s="139">
        <v>0.01</v>
      </c>
      <c r="E11538" s="139" t="s">
        <v>5421</v>
      </c>
      <c r="F11538" s="139" t="s">
        <v>5422</v>
      </c>
      <c r="G11538" s="145">
        <v>1</v>
      </c>
      <c r="H11538" s="145">
        <v>1</v>
      </c>
    </row>
    <row r="11539" spans="1:8" x14ac:dyDescent="0.2">
      <c r="A11539" t="s">
        <v>16575</v>
      </c>
      <c r="B11539" s="139">
        <v>2</v>
      </c>
      <c r="C11539" s="139">
        <v>0</v>
      </c>
      <c r="D11539" s="139">
        <v>0</v>
      </c>
      <c r="E11539" s="139" t="s">
        <v>5421</v>
      </c>
      <c r="F11539" s="139" t="s">
        <v>5422</v>
      </c>
      <c r="G11539" s="145">
        <v>1</v>
      </c>
      <c r="H11539" s="145">
        <v>1</v>
      </c>
    </row>
    <row r="11540" spans="1:8" x14ac:dyDescent="0.2">
      <c r="A11540" t="s">
        <v>16576</v>
      </c>
      <c r="B11540" s="139">
        <v>7</v>
      </c>
      <c r="C11540" s="139">
        <v>0</v>
      </c>
      <c r="D11540" s="139">
        <v>0.01</v>
      </c>
      <c r="E11540" s="139" t="s">
        <v>5421</v>
      </c>
      <c r="F11540" s="139" t="s">
        <v>5422</v>
      </c>
      <c r="G11540" s="145">
        <v>1</v>
      </c>
      <c r="H11540" s="145">
        <v>1</v>
      </c>
    </row>
    <row r="11541" spans="1:8" x14ac:dyDescent="0.2">
      <c r="A11541" t="s">
        <v>16577</v>
      </c>
      <c r="B11541" s="139">
        <v>19</v>
      </c>
      <c r="C11541" s="139">
        <v>0</v>
      </c>
      <c r="D11541" s="139">
        <v>0.02</v>
      </c>
      <c r="E11541" s="139" t="s">
        <v>5421</v>
      </c>
      <c r="F11541" s="139" t="s">
        <v>5422</v>
      </c>
      <c r="G11541" s="145">
        <v>1</v>
      </c>
      <c r="H11541" s="145">
        <v>1</v>
      </c>
    </row>
    <row r="11542" spans="1:8" x14ac:dyDescent="0.2">
      <c r="A11542" t="s">
        <v>16578</v>
      </c>
      <c r="B11542" s="139">
        <v>4</v>
      </c>
      <c r="C11542" s="139">
        <v>0</v>
      </c>
      <c r="D11542" s="139">
        <v>0</v>
      </c>
      <c r="E11542" s="139" t="s">
        <v>5421</v>
      </c>
      <c r="F11542" s="139" t="s">
        <v>5422</v>
      </c>
      <c r="G11542" s="145">
        <v>1</v>
      </c>
      <c r="H11542" s="145">
        <v>1</v>
      </c>
    </row>
    <row r="11543" spans="1:8" x14ac:dyDescent="0.2">
      <c r="A11543" t="s">
        <v>16579</v>
      </c>
      <c r="B11543" s="139">
        <v>6</v>
      </c>
      <c r="C11543" s="139">
        <v>0</v>
      </c>
      <c r="D11543" s="139">
        <v>0.01</v>
      </c>
      <c r="E11543" s="139" t="s">
        <v>5421</v>
      </c>
      <c r="F11543" s="139" t="s">
        <v>5422</v>
      </c>
      <c r="G11543" s="145">
        <v>1</v>
      </c>
      <c r="H11543" s="145">
        <v>1</v>
      </c>
    </row>
    <row r="11544" spans="1:8" x14ac:dyDescent="0.2">
      <c r="A11544" t="s">
        <v>16580</v>
      </c>
      <c r="B11544" s="139">
        <v>2</v>
      </c>
      <c r="C11544" s="139">
        <v>0</v>
      </c>
      <c r="D11544" s="139">
        <v>0</v>
      </c>
      <c r="E11544" s="139" t="s">
        <v>5421</v>
      </c>
      <c r="F11544" s="139" t="s">
        <v>5422</v>
      </c>
      <c r="G11544" s="145">
        <v>1</v>
      </c>
      <c r="H11544" s="145">
        <v>1</v>
      </c>
    </row>
    <row r="11545" spans="1:8" x14ac:dyDescent="0.2">
      <c r="A11545" t="s">
        <v>16581</v>
      </c>
      <c r="B11545" s="139">
        <v>3</v>
      </c>
      <c r="C11545" s="139">
        <v>0</v>
      </c>
      <c r="D11545" s="139">
        <v>0</v>
      </c>
      <c r="E11545" s="139" t="s">
        <v>5421</v>
      </c>
      <c r="F11545" s="139" t="s">
        <v>5422</v>
      </c>
      <c r="G11545" s="145">
        <v>1</v>
      </c>
      <c r="H11545" s="145">
        <v>1</v>
      </c>
    </row>
    <row r="11546" spans="1:8" x14ac:dyDescent="0.2">
      <c r="A11546" t="s">
        <v>16582</v>
      </c>
      <c r="B11546" s="139">
        <v>6</v>
      </c>
      <c r="C11546" s="139">
        <v>0</v>
      </c>
      <c r="D11546" s="139">
        <v>0.01</v>
      </c>
      <c r="E11546" s="139" t="s">
        <v>5421</v>
      </c>
      <c r="F11546" s="139" t="s">
        <v>5422</v>
      </c>
      <c r="G11546" s="145">
        <v>1</v>
      </c>
      <c r="H11546" s="145">
        <v>1</v>
      </c>
    </row>
    <row r="11547" spans="1:8" x14ac:dyDescent="0.2">
      <c r="A11547" t="s">
        <v>16583</v>
      </c>
      <c r="B11547" s="139">
        <v>2</v>
      </c>
      <c r="C11547" s="139">
        <v>0</v>
      </c>
      <c r="D11547" s="139">
        <v>0</v>
      </c>
      <c r="E11547" s="139" t="s">
        <v>5421</v>
      </c>
      <c r="F11547" s="139" t="s">
        <v>5422</v>
      </c>
      <c r="G11547" s="145">
        <v>1</v>
      </c>
      <c r="H11547" s="145">
        <v>1</v>
      </c>
    </row>
    <row r="11548" spans="1:8" x14ac:dyDescent="0.2">
      <c r="A11548" t="s">
        <v>16584</v>
      </c>
      <c r="B11548" s="139">
        <v>1</v>
      </c>
      <c r="C11548" s="139">
        <v>0</v>
      </c>
      <c r="D11548" s="139">
        <v>0</v>
      </c>
      <c r="E11548" s="139" t="s">
        <v>5421</v>
      </c>
      <c r="F11548" s="139" t="s">
        <v>5422</v>
      </c>
      <c r="G11548" s="145">
        <v>1</v>
      </c>
      <c r="H11548" s="145">
        <v>1</v>
      </c>
    </row>
    <row r="11549" spans="1:8" x14ac:dyDescent="0.2">
      <c r="A11549" t="s">
        <v>16585</v>
      </c>
      <c r="B11549" s="139">
        <v>1</v>
      </c>
      <c r="C11549" s="139">
        <v>0</v>
      </c>
      <c r="D11549" s="139">
        <v>0</v>
      </c>
      <c r="E11549" s="139" t="s">
        <v>5421</v>
      </c>
      <c r="F11549" s="139" t="s">
        <v>5422</v>
      </c>
      <c r="G11549" s="145">
        <v>1</v>
      </c>
      <c r="H11549" s="145">
        <v>1</v>
      </c>
    </row>
    <row r="11550" spans="1:8" x14ac:dyDescent="0.2">
      <c r="A11550" t="s">
        <v>16586</v>
      </c>
      <c r="B11550" s="139">
        <v>6</v>
      </c>
      <c r="C11550" s="139">
        <v>0</v>
      </c>
      <c r="D11550" s="139">
        <v>0.01</v>
      </c>
      <c r="E11550" s="139" t="s">
        <v>5421</v>
      </c>
      <c r="F11550" s="139" t="s">
        <v>5422</v>
      </c>
      <c r="G11550" s="145">
        <v>1</v>
      </c>
      <c r="H11550" s="145">
        <v>1</v>
      </c>
    </row>
    <row r="11551" spans="1:8" x14ac:dyDescent="0.2">
      <c r="A11551" t="s">
        <v>16587</v>
      </c>
      <c r="B11551" s="139">
        <v>1</v>
      </c>
      <c r="C11551" s="139">
        <v>0</v>
      </c>
      <c r="D11551" s="139">
        <v>0</v>
      </c>
      <c r="E11551" s="139" t="s">
        <v>5421</v>
      </c>
      <c r="F11551" s="139" t="s">
        <v>5422</v>
      </c>
      <c r="G11551" s="145">
        <v>1</v>
      </c>
      <c r="H11551" s="145">
        <v>1</v>
      </c>
    </row>
    <row r="11552" spans="1:8" x14ac:dyDescent="0.2">
      <c r="A11552" t="s">
        <v>16588</v>
      </c>
      <c r="B11552" s="139">
        <v>16</v>
      </c>
      <c r="C11552" s="139">
        <v>0</v>
      </c>
      <c r="D11552" s="139">
        <v>0.02</v>
      </c>
      <c r="E11552" s="139" t="s">
        <v>5421</v>
      </c>
      <c r="F11552" s="139" t="s">
        <v>5422</v>
      </c>
      <c r="G11552" s="145">
        <v>1</v>
      </c>
      <c r="H11552" s="145">
        <v>1</v>
      </c>
    </row>
    <row r="11553" spans="1:8" x14ac:dyDescent="0.2">
      <c r="A11553" t="s">
        <v>16589</v>
      </c>
      <c r="B11553" s="139">
        <v>1</v>
      </c>
      <c r="C11553" s="139">
        <v>0</v>
      </c>
      <c r="D11553" s="139">
        <v>0</v>
      </c>
      <c r="E11553" s="139" t="s">
        <v>5421</v>
      </c>
      <c r="F11553" s="139" t="s">
        <v>5422</v>
      </c>
      <c r="G11553" s="145">
        <v>1</v>
      </c>
      <c r="H11553" s="145">
        <v>1</v>
      </c>
    </row>
    <row r="11554" spans="1:8" x14ac:dyDescent="0.2">
      <c r="A11554" t="s">
        <v>16590</v>
      </c>
      <c r="B11554" s="139">
        <v>1</v>
      </c>
      <c r="C11554" s="139">
        <v>0</v>
      </c>
      <c r="D11554" s="139">
        <v>0</v>
      </c>
      <c r="E11554" s="139" t="s">
        <v>5421</v>
      </c>
      <c r="F11554" s="139" t="s">
        <v>5422</v>
      </c>
      <c r="G11554" s="145">
        <v>1</v>
      </c>
      <c r="H11554" s="145">
        <v>1</v>
      </c>
    </row>
    <row r="11555" spans="1:8" x14ac:dyDescent="0.2">
      <c r="A11555" t="s">
        <v>16591</v>
      </c>
      <c r="B11555" s="139">
        <v>2</v>
      </c>
      <c r="C11555" s="139">
        <v>0</v>
      </c>
      <c r="D11555" s="139">
        <v>0</v>
      </c>
      <c r="E11555" s="139" t="s">
        <v>5421</v>
      </c>
      <c r="F11555" s="139" t="s">
        <v>5422</v>
      </c>
      <c r="G11555" s="145">
        <v>1</v>
      </c>
      <c r="H11555" s="145">
        <v>1</v>
      </c>
    </row>
    <row r="11556" spans="1:8" x14ac:dyDescent="0.2">
      <c r="A11556" t="s">
        <v>16592</v>
      </c>
      <c r="B11556" s="139">
        <v>24</v>
      </c>
      <c r="C11556" s="139">
        <v>0</v>
      </c>
      <c r="D11556" s="139">
        <v>0.02</v>
      </c>
      <c r="E11556" s="139" t="s">
        <v>5421</v>
      </c>
      <c r="F11556" s="139" t="s">
        <v>5422</v>
      </c>
      <c r="G11556" s="145">
        <v>1</v>
      </c>
      <c r="H11556" s="145">
        <v>1</v>
      </c>
    </row>
    <row r="11557" spans="1:8" x14ac:dyDescent="0.2">
      <c r="A11557" t="s">
        <v>16593</v>
      </c>
      <c r="B11557" s="139">
        <v>1</v>
      </c>
      <c r="C11557" s="139">
        <v>0</v>
      </c>
      <c r="D11557" s="139">
        <v>0</v>
      </c>
      <c r="E11557" s="139" t="s">
        <v>5421</v>
      </c>
      <c r="F11557" s="139" t="s">
        <v>5422</v>
      </c>
      <c r="G11557" s="145">
        <v>1</v>
      </c>
      <c r="H11557" s="145">
        <v>1</v>
      </c>
    </row>
    <row r="11558" spans="1:8" x14ac:dyDescent="0.2">
      <c r="A11558" t="s">
        <v>16594</v>
      </c>
      <c r="B11558" s="139">
        <v>2</v>
      </c>
      <c r="C11558" s="139">
        <v>0</v>
      </c>
      <c r="D11558" s="139">
        <v>0</v>
      </c>
      <c r="E11558" s="139" t="s">
        <v>5421</v>
      </c>
      <c r="F11558" s="139" t="s">
        <v>5422</v>
      </c>
      <c r="G11558" s="145">
        <v>1</v>
      </c>
      <c r="H11558" s="145">
        <v>1</v>
      </c>
    </row>
    <row r="11559" spans="1:8" x14ac:dyDescent="0.2">
      <c r="A11559" t="s">
        <v>16595</v>
      </c>
      <c r="B11559" s="139">
        <v>5</v>
      </c>
      <c r="C11559" s="139">
        <v>0</v>
      </c>
      <c r="D11559" s="139">
        <v>0.01</v>
      </c>
      <c r="E11559" s="139" t="s">
        <v>5421</v>
      </c>
      <c r="F11559" s="139" t="s">
        <v>5422</v>
      </c>
      <c r="G11559" s="145">
        <v>1</v>
      </c>
      <c r="H11559" s="145">
        <v>1</v>
      </c>
    </row>
    <row r="11560" spans="1:8" x14ac:dyDescent="0.2">
      <c r="A11560" t="s">
        <v>16596</v>
      </c>
      <c r="B11560" s="139">
        <v>46</v>
      </c>
      <c r="C11560" s="139">
        <v>0</v>
      </c>
      <c r="D11560" s="139">
        <v>0.05</v>
      </c>
      <c r="E11560" s="139" t="s">
        <v>5421</v>
      </c>
      <c r="F11560" s="139" t="s">
        <v>5422</v>
      </c>
      <c r="G11560" s="145">
        <v>1</v>
      </c>
      <c r="H11560" s="145">
        <v>1</v>
      </c>
    </row>
    <row r="11561" spans="1:8" x14ac:dyDescent="0.2">
      <c r="A11561" t="s">
        <v>16597</v>
      </c>
      <c r="B11561" s="139">
        <v>3</v>
      </c>
      <c r="C11561" s="139">
        <v>0</v>
      </c>
      <c r="D11561" s="139">
        <v>0</v>
      </c>
      <c r="E11561" s="139" t="s">
        <v>5421</v>
      </c>
      <c r="F11561" s="139" t="s">
        <v>5422</v>
      </c>
      <c r="G11561" s="145">
        <v>1</v>
      </c>
      <c r="H11561" s="145">
        <v>1</v>
      </c>
    </row>
    <row r="11562" spans="1:8" x14ac:dyDescent="0.2">
      <c r="A11562" t="s">
        <v>16598</v>
      </c>
      <c r="B11562" s="139">
        <v>97</v>
      </c>
      <c r="C11562" s="139">
        <v>0</v>
      </c>
      <c r="D11562" s="139">
        <v>0.1</v>
      </c>
      <c r="E11562" s="139" t="s">
        <v>5421</v>
      </c>
      <c r="F11562" s="139" t="s">
        <v>5422</v>
      </c>
      <c r="G11562" s="145">
        <v>1</v>
      </c>
      <c r="H11562" s="145">
        <v>1</v>
      </c>
    </row>
    <row r="11563" spans="1:8" x14ac:dyDescent="0.2">
      <c r="A11563" t="s">
        <v>16599</v>
      </c>
      <c r="B11563" s="139">
        <v>10</v>
      </c>
      <c r="C11563" s="139">
        <v>0</v>
      </c>
      <c r="D11563" s="139">
        <v>0.01</v>
      </c>
      <c r="E11563" s="139" t="s">
        <v>5421</v>
      </c>
      <c r="F11563" s="139" t="s">
        <v>5422</v>
      </c>
      <c r="G11563" s="145">
        <v>1</v>
      </c>
      <c r="H11563" s="145">
        <v>1</v>
      </c>
    </row>
    <row r="11564" spans="1:8" x14ac:dyDescent="0.2">
      <c r="A11564" t="s">
        <v>16600</v>
      </c>
      <c r="B11564" s="139">
        <v>1</v>
      </c>
      <c r="C11564" s="139">
        <v>0</v>
      </c>
      <c r="D11564" s="139">
        <v>0</v>
      </c>
      <c r="E11564" s="139" t="s">
        <v>5421</v>
      </c>
      <c r="F11564" s="139" t="s">
        <v>5422</v>
      </c>
      <c r="G11564" s="145">
        <v>1</v>
      </c>
      <c r="H11564" s="145">
        <v>1</v>
      </c>
    </row>
    <row r="11565" spans="1:8" x14ac:dyDescent="0.2">
      <c r="A11565" t="s">
        <v>16601</v>
      </c>
      <c r="B11565" s="139">
        <v>33</v>
      </c>
      <c r="C11565" s="139">
        <v>0</v>
      </c>
      <c r="D11565" s="139">
        <v>0.03</v>
      </c>
      <c r="E11565" s="139" t="s">
        <v>5421</v>
      </c>
      <c r="F11565" s="139" t="s">
        <v>5422</v>
      </c>
      <c r="G11565" s="145">
        <v>1</v>
      </c>
      <c r="H11565" s="145">
        <v>1</v>
      </c>
    </row>
    <row r="11566" spans="1:8" x14ac:dyDescent="0.2">
      <c r="A11566" t="s">
        <v>16602</v>
      </c>
      <c r="B11566" s="139">
        <v>3</v>
      </c>
      <c r="C11566" s="139">
        <v>0</v>
      </c>
      <c r="D11566" s="139">
        <v>0</v>
      </c>
      <c r="E11566" s="139" t="s">
        <v>5421</v>
      </c>
      <c r="F11566" s="139" t="s">
        <v>5422</v>
      </c>
      <c r="G11566" s="145">
        <v>1</v>
      </c>
      <c r="H11566" s="145">
        <v>1</v>
      </c>
    </row>
    <row r="11567" spans="1:8" x14ac:dyDescent="0.2">
      <c r="A11567" t="s">
        <v>16603</v>
      </c>
      <c r="B11567" s="139">
        <v>1</v>
      </c>
      <c r="C11567" s="139">
        <v>0</v>
      </c>
      <c r="D11567" s="139">
        <v>0</v>
      </c>
      <c r="E11567" s="139" t="s">
        <v>5421</v>
      </c>
      <c r="F11567" s="139" t="s">
        <v>5422</v>
      </c>
      <c r="G11567" s="145">
        <v>1</v>
      </c>
      <c r="H11567" s="145">
        <v>1</v>
      </c>
    </row>
    <row r="11568" spans="1:8" x14ac:dyDescent="0.2">
      <c r="A11568" t="s">
        <v>16604</v>
      </c>
      <c r="B11568" s="139">
        <v>2</v>
      </c>
      <c r="C11568" s="139">
        <v>0</v>
      </c>
      <c r="D11568" s="139">
        <v>0</v>
      </c>
      <c r="E11568" s="139" t="s">
        <v>5421</v>
      </c>
      <c r="F11568" s="139" t="s">
        <v>5422</v>
      </c>
      <c r="G11568" s="145">
        <v>1</v>
      </c>
      <c r="H11568" s="145">
        <v>1</v>
      </c>
    </row>
    <row r="11569" spans="1:8" x14ac:dyDescent="0.2">
      <c r="A11569" t="s">
        <v>16605</v>
      </c>
      <c r="B11569" s="139">
        <v>23</v>
      </c>
      <c r="C11569" s="139">
        <v>0</v>
      </c>
      <c r="D11569" s="139">
        <v>0.02</v>
      </c>
      <c r="E11569" s="139" t="s">
        <v>5421</v>
      </c>
      <c r="F11569" s="139" t="s">
        <v>5422</v>
      </c>
      <c r="G11569" s="145">
        <v>1</v>
      </c>
      <c r="H11569" s="145">
        <v>1</v>
      </c>
    </row>
    <row r="11570" spans="1:8" x14ac:dyDescent="0.2">
      <c r="A11570" t="s">
        <v>16606</v>
      </c>
      <c r="B11570" s="139">
        <v>25</v>
      </c>
      <c r="C11570" s="139">
        <v>0</v>
      </c>
      <c r="D11570" s="139">
        <v>0.03</v>
      </c>
      <c r="E11570" s="139" t="s">
        <v>5421</v>
      </c>
      <c r="F11570" s="139" t="s">
        <v>5422</v>
      </c>
      <c r="G11570" s="145">
        <v>1</v>
      </c>
      <c r="H11570" s="145">
        <v>1</v>
      </c>
    </row>
    <row r="11571" spans="1:8" x14ac:dyDescent="0.2">
      <c r="A11571" t="s">
        <v>16607</v>
      </c>
      <c r="B11571" s="139">
        <v>5</v>
      </c>
      <c r="C11571" s="139">
        <v>0</v>
      </c>
      <c r="D11571" s="139">
        <v>0.01</v>
      </c>
      <c r="E11571" s="139" t="s">
        <v>5421</v>
      </c>
      <c r="F11571" s="139" t="s">
        <v>5422</v>
      </c>
      <c r="G11571" s="145">
        <v>1</v>
      </c>
      <c r="H11571" s="145">
        <v>1</v>
      </c>
    </row>
    <row r="11572" spans="1:8" x14ac:dyDescent="0.2">
      <c r="A11572" t="s">
        <v>16608</v>
      </c>
      <c r="B11572" s="139">
        <v>5</v>
      </c>
      <c r="C11572" s="139">
        <v>0</v>
      </c>
      <c r="D11572" s="139">
        <v>0.01</v>
      </c>
      <c r="E11572" s="139" t="s">
        <v>5421</v>
      </c>
      <c r="F11572" s="139" t="s">
        <v>5422</v>
      </c>
      <c r="G11572" s="145">
        <v>1</v>
      </c>
      <c r="H11572" s="145">
        <v>1</v>
      </c>
    </row>
    <row r="11573" spans="1:8" x14ac:dyDescent="0.2">
      <c r="A11573" t="s">
        <v>16609</v>
      </c>
      <c r="B11573" s="139">
        <v>1</v>
      </c>
      <c r="C11573" s="139">
        <v>0</v>
      </c>
      <c r="D11573" s="139">
        <v>0</v>
      </c>
      <c r="E11573" s="139" t="s">
        <v>5421</v>
      </c>
      <c r="F11573" s="139" t="s">
        <v>5422</v>
      </c>
      <c r="G11573" s="145">
        <v>1</v>
      </c>
      <c r="H11573" s="145">
        <v>1</v>
      </c>
    </row>
    <row r="11574" spans="1:8" x14ac:dyDescent="0.2">
      <c r="A11574" t="s">
        <v>16610</v>
      </c>
      <c r="B11574" s="139">
        <v>14</v>
      </c>
      <c r="C11574" s="139">
        <v>0</v>
      </c>
      <c r="D11574" s="139">
        <v>0.01</v>
      </c>
      <c r="E11574" s="139" t="s">
        <v>5421</v>
      </c>
      <c r="F11574" s="139" t="s">
        <v>5422</v>
      </c>
      <c r="G11574" s="145">
        <v>1</v>
      </c>
      <c r="H11574" s="145">
        <v>1</v>
      </c>
    </row>
    <row r="11575" spans="1:8" x14ac:dyDescent="0.2">
      <c r="A11575" t="s">
        <v>16611</v>
      </c>
      <c r="B11575" s="139">
        <v>25</v>
      </c>
      <c r="C11575" s="139">
        <v>0</v>
      </c>
      <c r="D11575" s="139">
        <v>0.03</v>
      </c>
      <c r="E11575" s="139" t="s">
        <v>5421</v>
      </c>
      <c r="F11575" s="139" t="s">
        <v>5422</v>
      </c>
      <c r="G11575" s="145">
        <v>1</v>
      </c>
      <c r="H11575" s="145">
        <v>1</v>
      </c>
    </row>
    <row r="11576" spans="1:8" x14ac:dyDescent="0.2">
      <c r="A11576" t="s">
        <v>16612</v>
      </c>
      <c r="B11576" s="139">
        <v>1</v>
      </c>
      <c r="C11576" s="139">
        <v>0</v>
      </c>
      <c r="D11576" s="139">
        <v>0</v>
      </c>
      <c r="E11576" s="139" t="s">
        <v>5421</v>
      </c>
      <c r="F11576" s="139" t="s">
        <v>5422</v>
      </c>
      <c r="G11576" s="145">
        <v>1</v>
      </c>
      <c r="H11576" s="145">
        <v>1</v>
      </c>
    </row>
    <row r="11577" spans="1:8" x14ac:dyDescent="0.2">
      <c r="A11577" t="s">
        <v>16613</v>
      </c>
      <c r="B11577" s="139">
        <v>1</v>
      </c>
      <c r="C11577" s="139">
        <v>0</v>
      </c>
      <c r="D11577" s="139">
        <v>0</v>
      </c>
      <c r="E11577" s="139" t="s">
        <v>5421</v>
      </c>
      <c r="F11577" s="139" t="s">
        <v>5422</v>
      </c>
      <c r="G11577" s="145">
        <v>1</v>
      </c>
      <c r="H11577" s="145">
        <v>1</v>
      </c>
    </row>
    <row r="11578" spans="1:8" x14ac:dyDescent="0.2">
      <c r="A11578" t="s">
        <v>16614</v>
      </c>
      <c r="B11578" s="139">
        <v>1</v>
      </c>
      <c r="C11578" s="139">
        <v>0</v>
      </c>
      <c r="D11578" s="139">
        <v>0</v>
      </c>
      <c r="E11578" s="139" t="s">
        <v>5421</v>
      </c>
      <c r="F11578" s="139" t="s">
        <v>5422</v>
      </c>
      <c r="G11578" s="145">
        <v>1</v>
      </c>
      <c r="H11578" s="145">
        <v>1</v>
      </c>
    </row>
    <row r="11579" spans="1:8" x14ac:dyDescent="0.2">
      <c r="A11579" t="s">
        <v>16615</v>
      </c>
      <c r="B11579" s="139">
        <v>6</v>
      </c>
      <c r="C11579" s="139">
        <v>0</v>
      </c>
      <c r="D11579" s="139">
        <v>0.01</v>
      </c>
      <c r="E11579" s="139" t="s">
        <v>5421</v>
      </c>
      <c r="F11579" s="139" t="s">
        <v>5422</v>
      </c>
      <c r="G11579" s="145">
        <v>1</v>
      </c>
      <c r="H11579" s="145">
        <v>1</v>
      </c>
    </row>
    <row r="11580" spans="1:8" x14ac:dyDescent="0.2">
      <c r="A11580" t="s">
        <v>16616</v>
      </c>
      <c r="B11580" s="139">
        <v>7</v>
      </c>
      <c r="C11580" s="139">
        <v>0</v>
      </c>
      <c r="D11580" s="139">
        <v>0.01</v>
      </c>
      <c r="E11580" s="139" t="s">
        <v>5421</v>
      </c>
      <c r="F11580" s="139" t="s">
        <v>5422</v>
      </c>
      <c r="G11580" s="145">
        <v>1</v>
      </c>
      <c r="H11580" s="145">
        <v>1</v>
      </c>
    </row>
    <row r="11581" spans="1:8" x14ac:dyDescent="0.2">
      <c r="A11581" t="s">
        <v>16617</v>
      </c>
      <c r="B11581" s="139">
        <v>4</v>
      </c>
      <c r="C11581" s="139">
        <v>0</v>
      </c>
      <c r="D11581" s="139">
        <v>0</v>
      </c>
      <c r="E11581" s="139" t="s">
        <v>5421</v>
      </c>
      <c r="F11581" s="139" t="s">
        <v>5422</v>
      </c>
      <c r="G11581" s="145">
        <v>1</v>
      </c>
      <c r="H11581" s="145">
        <v>1</v>
      </c>
    </row>
    <row r="11582" spans="1:8" x14ac:dyDescent="0.2">
      <c r="A11582" t="s">
        <v>16618</v>
      </c>
      <c r="B11582" s="139">
        <v>4</v>
      </c>
      <c r="C11582" s="139">
        <v>0</v>
      </c>
      <c r="D11582" s="139">
        <v>0</v>
      </c>
      <c r="E11582" s="139" t="s">
        <v>5421</v>
      </c>
      <c r="F11582" s="139" t="s">
        <v>5422</v>
      </c>
      <c r="G11582" s="145">
        <v>1</v>
      </c>
      <c r="H11582" s="145">
        <v>1</v>
      </c>
    </row>
    <row r="11583" spans="1:8" x14ac:dyDescent="0.2">
      <c r="A11583" t="s">
        <v>16619</v>
      </c>
      <c r="B11583" s="139">
        <v>1</v>
      </c>
      <c r="C11583" s="139">
        <v>0</v>
      </c>
      <c r="D11583" s="139">
        <v>0</v>
      </c>
      <c r="E11583" s="139" t="s">
        <v>5421</v>
      </c>
      <c r="F11583" s="139" t="s">
        <v>5422</v>
      </c>
      <c r="G11583" s="145">
        <v>1</v>
      </c>
      <c r="H11583" s="145">
        <v>1</v>
      </c>
    </row>
    <row r="11584" spans="1:8" x14ac:dyDescent="0.2">
      <c r="A11584" t="s">
        <v>16620</v>
      </c>
      <c r="B11584" s="139">
        <v>1</v>
      </c>
      <c r="C11584" s="139">
        <v>0</v>
      </c>
      <c r="D11584" s="139">
        <v>0</v>
      </c>
      <c r="E11584" s="139" t="s">
        <v>5421</v>
      </c>
      <c r="F11584" s="139" t="s">
        <v>5422</v>
      </c>
      <c r="G11584" s="145">
        <v>1</v>
      </c>
      <c r="H11584" s="145">
        <v>1</v>
      </c>
    </row>
    <row r="11585" spans="1:8" x14ac:dyDescent="0.2">
      <c r="A11585" t="s">
        <v>16621</v>
      </c>
      <c r="B11585" s="139">
        <v>3</v>
      </c>
      <c r="C11585" s="139">
        <v>0</v>
      </c>
      <c r="D11585" s="139">
        <v>0</v>
      </c>
      <c r="E11585" s="139" t="s">
        <v>5421</v>
      </c>
      <c r="F11585" s="139" t="s">
        <v>5422</v>
      </c>
      <c r="G11585" s="145">
        <v>1</v>
      </c>
      <c r="H11585" s="145">
        <v>1</v>
      </c>
    </row>
    <row r="11586" spans="1:8" x14ac:dyDescent="0.2">
      <c r="A11586" t="s">
        <v>16622</v>
      </c>
      <c r="B11586" s="139">
        <v>8</v>
      </c>
      <c r="C11586" s="139">
        <v>0</v>
      </c>
      <c r="D11586" s="139">
        <v>0.01</v>
      </c>
      <c r="E11586" s="139" t="s">
        <v>5421</v>
      </c>
      <c r="F11586" s="139" t="s">
        <v>5422</v>
      </c>
      <c r="G11586" s="145">
        <v>1</v>
      </c>
      <c r="H11586" s="145">
        <v>1</v>
      </c>
    </row>
    <row r="11587" spans="1:8" x14ac:dyDescent="0.2">
      <c r="A11587" t="s">
        <v>16623</v>
      </c>
      <c r="B11587" s="139">
        <v>11</v>
      </c>
      <c r="C11587" s="139">
        <v>0</v>
      </c>
      <c r="D11587" s="139">
        <v>0.01</v>
      </c>
      <c r="E11587" s="139" t="s">
        <v>5421</v>
      </c>
      <c r="F11587" s="139" t="s">
        <v>5422</v>
      </c>
      <c r="G11587" s="145">
        <v>1</v>
      </c>
      <c r="H11587" s="145">
        <v>1</v>
      </c>
    </row>
    <row r="11588" spans="1:8" x14ac:dyDescent="0.2">
      <c r="A11588" t="s">
        <v>16624</v>
      </c>
      <c r="B11588" s="139">
        <v>1</v>
      </c>
      <c r="C11588" s="139">
        <v>0</v>
      </c>
      <c r="D11588" s="139">
        <v>0</v>
      </c>
      <c r="E11588" s="139" t="s">
        <v>5421</v>
      </c>
      <c r="F11588" s="139" t="s">
        <v>5422</v>
      </c>
      <c r="G11588" s="145">
        <v>1</v>
      </c>
      <c r="H11588" s="145">
        <v>1</v>
      </c>
    </row>
    <row r="11589" spans="1:8" x14ac:dyDescent="0.2">
      <c r="A11589" t="s">
        <v>16625</v>
      </c>
      <c r="B11589" s="139">
        <v>2</v>
      </c>
      <c r="C11589" s="139">
        <v>0</v>
      </c>
      <c r="D11589" s="139">
        <v>0</v>
      </c>
      <c r="E11589" s="139" t="s">
        <v>5421</v>
      </c>
      <c r="F11589" s="139" t="s">
        <v>5422</v>
      </c>
      <c r="G11589" s="145">
        <v>1</v>
      </c>
      <c r="H11589" s="145">
        <v>1</v>
      </c>
    </row>
    <row r="11590" spans="1:8" x14ac:dyDescent="0.2">
      <c r="A11590" t="s">
        <v>16626</v>
      </c>
      <c r="B11590" s="139">
        <v>12</v>
      </c>
      <c r="C11590" s="139">
        <v>0</v>
      </c>
      <c r="D11590" s="139">
        <v>0.01</v>
      </c>
      <c r="E11590" s="139" t="s">
        <v>5421</v>
      </c>
      <c r="F11590" s="139" t="s">
        <v>5422</v>
      </c>
      <c r="G11590" s="145">
        <v>1</v>
      </c>
      <c r="H11590" s="145">
        <v>1</v>
      </c>
    </row>
    <row r="11591" spans="1:8" x14ac:dyDescent="0.2">
      <c r="A11591" t="s">
        <v>16627</v>
      </c>
      <c r="B11591" s="139">
        <v>2</v>
      </c>
      <c r="C11591" s="139">
        <v>0</v>
      </c>
      <c r="D11591" s="139">
        <v>0</v>
      </c>
      <c r="E11591" s="139" t="s">
        <v>5421</v>
      </c>
      <c r="F11591" s="139" t="s">
        <v>5422</v>
      </c>
      <c r="G11591" s="145">
        <v>1</v>
      </c>
      <c r="H11591" s="145">
        <v>1</v>
      </c>
    </row>
    <row r="11592" spans="1:8" x14ac:dyDescent="0.2">
      <c r="A11592" t="s">
        <v>16628</v>
      </c>
      <c r="B11592" s="139">
        <v>5</v>
      </c>
      <c r="C11592" s="139">
        <v>0</v>
      </c>
      <c r="D11592" s="139">
        <v>0.01</v>
      </c>
      <c r="E11592" s="139" t="s">
        <v>5421</v>
      </c>
      <c r="F11592" s="139" t="s">
        <v>5422</v>
      </c>
      <c r="G11592" s="145">
        <v>1</v>
      </c>
      <c r="H11592" s="145">
        <v>1</v>
      </c>
    </row>
    <row r="11593" spans="1:8" x14ac:dyDescent="0.2">
      <c r="A11593" t="s">
        <v>16629</v>
      </c>
      <c r="B11593" s="139">
        <v>10</v>
      </c>
      <c r="C11593" s="139">
        <v>0</v>
      </c>
      <c r="D11593" s="139">
        <v>0.01</v>
      </c>
      <c r="E11593" s="139" t="s">
        <v>5421</v>
      </c>
      <c r="F11593" s="139" t="s">
        <v>5422</v>
      </c>
      <c r="G11593" s="145">
        <v>1</v>
      </c>
      <c r="H11593" s="145">
        <v>1</v>
      </c>
    </row>
    <row r="11594" spans="1:8" x14ac:dyDescent="0.2">
      <c r="A11594" t="s">
        <v>16630</v>
      </c>
      <c r="B11594" s="139">
        <v>7</v>
      </c>
      <c r="C11594" s="139">
        <v>0</v>
      </c>
      <c r="D11594" s="139">
        <v>0.01</v>
      </c>
      <c r="E11594" s="139" t="s">
        <v>5421</v>
      </c>
      <c r="F11594" s="139" t="s">
        <v>5422</v>
      </c>
      <c r="G11594" s="145">
        <v>1</v>
      </c>
      <c r="H11594" s="145">
        <v>1</v>
      </c>
    </row>
    <row r="11595" spans="1:8" x14ac:dyDescent="0.2">
      <c r="A11595" t="s">
        <v>16631</v>
      </c>
      <c r="B11595" s="139">
        <v>2</v>
      </c>
      <c r="C11595" s="139">
        <v>0</v>
      </c>
      <c r="D11595" s="139">
        <v>0</v>
      </c>
      <c r="E11595" s="139" t="s">
        <v>5421</v>
      </c>
      <c r="F11595" s="139" t="s">
        <v>5422</v>
      </c>
      <c r="G11595" s="145">
        <v>1</v>
      </c>
      <c r="H11595" s="145">
        <v>1</v>
      </c>
    </row>
    <row r="11596" spans="1:8" x14ac:dyDescent="0.2">
      <c r="A11596" t="s">
        <v>16632</v>
      </c>
      <c r="B11596" s="139">
        <v>2</v>
      </c>
      <c r="C11596" s="139">
        <v>0</v>
      </c>
      <c r="D11596" s="139">
        <v>0</v>
      </c>
      <c r="E11596" s="139" t="s">
        <v>5421</v>
      </c>
      <c r="F11596" s="139" t="s">
        <v>5422</v>
      </c>
      <c r="G11596" s="145">
        <v>1</v>
      </c>
      <c r="H11596" s="145">
        <v>1</v>
      </c>
    </row>
    <row r="11597" spans="1:8" x14ac:dyDescent="0.2">
      <c r="A11597" t="s">
        <v>16633</v>
      </c>
      <c r="B11597" s="139">
        <v>3</v>
      </c>
      <c r="C11597" s="139">
        <v>0</v>
      </c>
      <c r="D11597" s="139">
        <v>0</v>
      </c>
      <c r="E11597" s="139" t="s">
        <v>5421</v>
      </c>
      <c r="F11597" s="139" t="s">
        <v>5422</v>
      </c>
      <c r="G11597" s="145">
        <v>1</v>
      </c>
      <c r="H11597" s="145">
        <v>1</v>
      </c>
    </row>
    <row r="11598" spans="1:8" x14ac:dyDescent="0.2">
      <c r="A11598" t="s">
        <v>16634</v>
      </c>
      <c r="B11598" s="139">
        <v>1</v>
      </c>
      <c r="C11598" s="139">
        <v>0</v>
      </c>
      <c r="D11598" s="139">
        <v>0</v>
      </c>
      <c r="E11598" s="139" t="s">
        <v>5421</v>
      </c>
      <c r="F11598" s="139" t="s">
        <v>5422</v>
      </c>
      <c r="G11598" s="145">
        <v>1</v>
      </c>
      <c r="H11598" s="145">
        <v>1</v>
      </c>
    </row>
    <row r="11599" spans="1:8" x14ac:dyDescent="0.2">
      <c r="A11599" t="s">
        <v>16635</v>
      </c>
      <c r="B11599" s="139">
        <v>1</v>
      </c>
      <c r="C11599" s="139">
        <v>0</v>
      </c>
      <c r="D11599" s="139">
        <v>0</v>
      </c>
      <c r="E11599" s="139" t="s">
        <v>5421</v>
      </c>
      <c r="F11599" s="139" t="s">
        <v>5422</v>
      </c>
      <c r="G11599" s="145">
        <v>1</v>
      </c>
      <c r="H11599" s="145">
        <v>1</v>
      </c>
    </row>
    <row r="11600" spans="1:8" x14ac:dyDescent="0.2">
      <c r="A11600" t="s">
        <v>16636</v>
      </c>
      <c r="B11600" s="139">
        <v>13</v>
      </c>
      <c r="C11600" s="139">
        <v>0</v>
      </c>
      <c r="D11600" s="139">
        <v>0.01</v>
      </c>
      <c r="E11600" s="139" t="s">
        <v>5421</v>
      </c>
      <c r="F11600" s="139" t="s">
        <v>5422</v>
      </c>
      <c r="G11600" s="145">
        <v>1</v>
      </c>
      <c r="H11600" s="145">
        <v>1</v>
      </c>
    </row>
    <row r="11601" spans="1:8" x14ac:dyDescent="0.2">
      <c r="A11601" t="s">
        <v>16637</v>
      </c>
      <c r="B11601" s="139">
        <v>6</v>
      </c>
      <c r="C11601" s="139">
        <v>0</v>
      </c>
      <c r="D11601" s="139">
        <v>0.01</v>
      </c>
      <c r="E11601" s="139" t="s">
        <v>5421</v>
      </c>
      <c r="F11601" s="139" t="s">
        <v>5422</v>
      </c>
      <c r="G11601" s="145">
        <v>1</v>
      </c>
      <c r="H11601" s="145">
        <v>1</v>
      </c>
    </row>
    <row r="11602" spans="1:8" x14ac:dyDescent="0.2">
      <c r="A11602" t="s">
        <v>16638</v>
      </c>
      <c r="B11602" s="139">
        <v>18</v>
      </c>
      <c r="C11602" s="139">
        <v>0</v>
      </c>
      <c r="D11602" s="139">
        <v>0.02</v>
      </c>
      <c r="E11602" s="139" t="s">
        <v>5421</v>
      </c>
      <c r="F11602" s="139" t="s">
        <v>5422</v>
      </c>
      <c r="G11602" s="145">
        <v>1</v>
      </c>
      <c r="H11602" s="145">
        <v>1</v>
      </c>
    </row>
    <row r="11603" spans="1:8" x14ac:dyDescent="0.2">
      <c r="A11603" t="s">
        <v>16639</v>
      </c>
      <c r="B11603" s="139">
        <v>10</v>
      </c>
      <c r="C11603" s="139">
        <v>0</v>
      </c>
      <c r="D11603" s="139">
        <v>0.01</v>
      </c>
      <c r="E11603" s="139" t="s">
        <v>5421</v>
      </c>
      <c r="F11603" s="139" t="s">
        <v>5422</v>
      </c>
      <c r="G11603" s="145">
        <v>1</v>
      </c>
      <c r="H11603" s="145">
        <v>1</v>
      </c>
    </row>
    <row r="11604" spans="1:8" x14ac:dyDescent="0.2">
      <c r="A11604" t="s">
        <v>16640</v>
      </c>
      <c r="B11604" s="139">
        <v>2</v>
      </c>
      <c r="C11604" s="139">
        <v>0</v>
      </c>
      <c r="D11604" s="139">
        <v>0</v>
      </c>
      <c r="E11604" s="139" t="s">
        <v>5421</v>
      </c>
      <c r="F11604" s="139" t="s">
        <v>5422</v>
      </c>
      <c r="G11604" s="145">
        <v>1</v>
      </c>
      <c r="H11604" s="145">
        <v>1</v>
      </c>
    </row>
    <row r="11605" spans="1:8" x14ac:dyDescent="0.2">
      <c r="A11605" t="s">
        <v>16641</v>
      </c>
      <c r="B11605" s="139">
        <v>5</v>
      </c>
      <c r="C11605" s="139">
        <v>0</v>
      </c>
      <c r="D11605" s="139">
        <v>0.01</v>
      </c>
      <c r="E11605" s="139" t="s">
        <v>5421</v>
      </c>
      <c r="F11605" s="139" t="s">
        <v>5422</v>
      </c>
      <c r="G11605" s="145">
        <v>1</v>
      </c>
      <c r="H11605" s="145">
        <v>1</v>
      </c>
    </row>
    <row r="11606" spans="1:8" x14ac:dyDescent="0.2">
      <c r="A11606" t="s">
        <v>16642</v>
      </c>
      <c r="B11606" s="139">
        <v>4</v>
      </c>
      <c r="C11606" s="139">
        <v>0</v>
      </c>
      <c r="D11606" s="139">
        <v>0</v>
      </c>
      <c r="E11606" s="139" t="s">
        <v>5421</v>
      </c>
      <c r="F11606" s="139" t="s">
        <v>5422</v>
      </c>
      <c r="G11606" s="145">
        <v>1</v>
      </c>
      <c r="H11606" s="145">
        <v>1</v>
      </c>
    </row>
    <row r="11607" spans="1:8" x14ac:dyDescent="0.2">
      <c r="A11607" t="s">
        <v>16643</v>
      </c>
      <c r="B11607" s="139">
        <v>3</v>
      </c>
      <c r="C11607" s="139">
        <v>0</v>
      </c>
      <c r="D11607" s="139">
        <v>0</v>
      </c>
      <c r="E11607" s="139" t="s">
        <v>5421</v>
      </c>
      <c r="F11607" s="139" t="s">
        <v>5422</v>
      </c>
      <c r="G11607" s="145">
        <v>1</v>
      </c>
      <c r="H11607" s="145">
        <v>1</v>
      </c>
    </row>
    <row r="11608" spans="1:8" x14ac:dyDescent="0.2">
      <c r="A11608" t="s">
        <v>16644</v>
      </c>
      <c r="B11608" s="139">
        <v>2</v>
      </c>
      <c r="C11608" s="139">
        <v>0</v>
      </c>
      <c r="D11608" s="139">
        <v>0</v>
      </c>
      <c r="E11608" s="139" t="s">
        <v>5421</v>
      </c>
      <c r="F11608" s="139" t="s">
        <v>5422</v>
      </c>
      <c r="G11608" s="145">
        <v>1</v>
      </c>
      <c r="H11608" s="145">
        <v>1</v>
      </c>
    </row>
    <row r="11609" spans="1:8" x14ac:dyDescent="0.2">
      <c r="A11609" t="s">
        <v>16645</v>
      </c>
      <c r="B11609" s="139">
        <v>6</v>
      </c>
      <c r="C11609" s="139">
        <v>0</v>
      </c>
      <c r="D11609" s="139">
        <v>0.01</v>
      </c>
      <c r="E11609" s="139" t="s">
        <v>5421</v>
      </c>
      <c r="F11609" s="139" t="s">
        <v>5422</v>
      </c>
      <c r="G11609" s="145">
        <v>1</v>
      </c>
      <c r="H11609" s="145">
        <v>1</v>
      </c>
    </row>
    <row r="11610" spans="1:8" x14ac:dyDescent="0.2">
      <c r="A11610" t="s">
        <v>16646</v>
      </c>
      <c r="B11610" s="139">
        <v>2</v>
      </c>
      <c r="C11610" s="139">
        <v>0</v>
      </c>
      <c r="D11610" s="139">
        <v>0</v>
      </c>
      <c r="E11610" s="139" t="s">
        <v>5421</v>
      </c>
      <c r="F11610" s="139" t="s">
        <v>5422</v>
      </c>
      <c r="G11610" s="145">
        <v>1</v>
      </c>
      <c r="H11610" s="145">
        <v>1</v>
      </c>
    </row>
    <row r="11611" spans="1:8" x14ac:dyDescent="0.2">
      <c r="A11611" t="s">
        <v>16647</v>
      </c>
      <c r="B11611" s="139">
        <v>2</v>
      </c>
      <c r="C11611" s="139">
        <v>0</v>
      </c>
      <c r="D11611" s="139">
        <v>0</v>
      </c>
      <c r="E11611" s="139" t="s">
        <v>5421</v>
      </c>
      <c r="F11611" s="139" t="s">
        <v>5422</v>
      </c>
      <c r="G11611" s="145">
        <v>1</v>
      </c>
      <c r="H11611" s="145">
        <v>1</v>
      </c>
    </row>
    <row r="11612" spans="1:8" x14ac:dyDescent="0.2">
      <c r="A11612" t="s">
        <v>16648</v>
      </c>
      <c r="B11612" s="139">
        <v>2</v>
      </c>
      <c r="C11612" s="139">
        <v>0</v>
      </c>
      <c r="D11612" s="139">
        <v>0</v>
      </c>
      <c r="E11612" s="139" t="s">
        <v>5421</v>
      </c>
      <c r="F11612" s="139" t="s">
        <v>5422</v>
      </c>
      <c r="G11612" s="145">
        <v>1</v>
      </c>
      <c r="H11612" s="145">
        <v>1</v>
      </c>
    </row>
    <row r="11613" spans="1:8" x14ac:dyDescent="0.2">
      <c r="A11613" t="s">
        <v>16649</v>
      </c>
      <c r="B11613" s="139">
        <v>1</v>
      </c>
      <c r="C11613" s="139">
        <v>0</v>
      </c>
      <c r="D11613" s="139">
        <v>0</v>
      </c>
      <c r="E11613" s="139" t="s">
        <v>5421</v>
      </c>
      <c r="F11613" s="139" t="s">
        <v>5422</v>
      </c>
      <c r="G11613" s="145">
        <v>1</v>
      </c>
      <c r="H11613" s="145">
        <v>1</v>
      </c>
    </row>
    <row r="11614" spans="1:8" x14ac:dyDescent="0.2">
      <c r="A11614" t="s">
        <v>16650</v>
      </c>
      <c r="B11614" s="139">
        <v>1</v>
      </c>
      <c r="C11614" s="139">
        <v>0</v>
      </c>
      <c r="D11614" s="139">
        <v>0</v>
      </c>
      <c r="E11614" s="139" t="s">
        <v>5421</v>
      </c>
      <c r="F11614" s="139" t="s">
        <v>5422</v>
      </c>
      <c r="G11614" s="145">
        <v>1</v>
      </c>
      <c r="H11614" s="145">
        <v>1</v>
      </c>
    </row>
    <row r="11615" spans="1:8" x14ac:dyDescent="0.2">
      <c r="A11615" t="s">
        <v>16651</v>
      </c>
      <c r="B11615" s="139">
        <v>4</v>
      </c>
      <c r="C11615" s="139">
        <v>0</v>
      </c>
      <c r="D11615" s="139">
        <v>0</v>
      </c>
      <c r="E11615" s="139" t="s">
        <v>5421</v>
      </c>
      <c r="F11615" s="139" t="s">
        <v>5422</v>
      </c>
      <c r="G11615" s="145">
        <v>1</v>
      </c>
      <c r="H11615" s="145">
        <v>1</v>
      </c>
    </row>
    <row r="11616" spans="1:8" x14ac:dyDescent="0.2">
      <c r="A11616" t="s">
        <v>16652</v>
      </c>
      <c r="B11616" s="139">
        <v>4</v>
      </c>
      <c r="C11616" s="139">
        <v>0</v>
      </c>
      <c r="D11616" s="139">
        <v>0</v>
      </c>
      <c r="E11616" s="139" t="s">
        <v>5421</v>
      </c>
      <c r="F11616" s="139" t="s">
        <v>5422</v>
      </c>
      <c r="G11616" s="145">
        <v>1</v>
      </c>
      <c r="H11616" s="145">
        <v>1</v>
      </c>
    </row>
    <row r="11617" spans="1:8" x14ac:dyDescent="0.2">
      <c r="A11617" t="s">
        <v>16653</v>
      </c>
      <c r="B11617" s="139">
        <v>22</v>
      </c>
      <c r="C11617" s="139">
        <v>0</v>
      </c>
      <c r="D11617" s="139">
        <v>0.02</v>
      </c>
      <c r="E11617" s="139" t="s">
        <v>5421</v>
      </c>
      <c r="F11617" s="139" t="s">
        <v>5422</v>
      </c>
      <c r="G11617" s="145">
        <v>1</v>
      </c>
      <c r="H11617" s="145">
        <v>1</v>
      </c>
    </row>
    <row r="11618" spans="1:8" x14ac:dyDescent="0.2">
      <c r="A11618" t="s">
        <v>16654</v>
      </c>
      <c r="B11618" s="139">
        <v>3</v>
      </c>
      <c r="C11618" s="139">
        <v>0</v>
      </c>
      <c r="D11618" s="139">
        <v>0</v>
      </c>
      <c r="E11618" s="139" t="s">
        <v>5421</v>
      </c>
      <c r="F11618" s="139" t="s">
        <v>5422</v>
      </c>
      <c r="G11618" s="145">
        <v>1</v>
      </c>
      <c r="H11618" s="145">
        <v>1</v>
      </c>
    </row>
    <row r="11619" spans="1:8" x14ac:dyDescent="0.2">
      <c r="A11619" t="s">
        <v>16655</v>
      </c>
      <c r="B11619" s="139">
        <v>1</v>
      </c>
      <c r="C11619" s="139">
        <v>0</v>
      </c>
      <c r="D11619" s="139">
        <v>0</v>
      </c>
      <c r="E11619" s="139" t="s">
        <v>5421</v>
      </c>
      <c r="F11619" s="139" t="s">
        <v>5422</v>
      </c>
      <c r="G11619" s="145">
        <v>1</v>
      </c>
      <c r="H11619" s="145">
        <v>1</v>
      </c>
    </row>
    <row r="11620" spans="1:8" x14ac:dyDescent="0.2">
      <c r="A11620" t="s">
        <v>16656</v>
      </c>
      <c r="B11620" s="139">
        <v>4</v>
      </c>
      <c r="C11620" s="139">
        <v>0</v>
      </c>
      <c r="D11620" s="139">
        <v>0</v>
      </c>
      <c r="E11620" s="139" t="s">
        <v>5421</v>
      </c>
      <c r="F11620" s="139" t="s">
        <v>5422</v>
      </c>
      <c r="G11620" s="145">
        <v>1</v>
      </c>
      <c r="H11620" s="145">
        <v>1</v>
      </c>
    </row>
    <row r="11621" spans="1:8" x14ac:dyDescent="0.2">
      <c r="A11621" t="s">
        <v>16657</v>
      </c>
      <c r="B11621" s="139">
        <v>2</v>
      </c>
      <c r="C11621" s="139">
        <v>0</v>
      </c>
      <c r="D11621" s="139">
        <v>0</v>
      </c>
      <c r="E11621" s="139" t="s">
        <v>5421</v>
      </c>
      <c r="F11621" s="139" t="s">
        <v>5422</v>
      </c>
      <c r="G11621" s="145">
        <v>1</v>
      </c>
      <c r="H11621" s="145">
        <v>1</v>
      </c>
    </row>
    <row r="11622" spans="1:8" x14ac:dyDescent="0.2">
      <c r="A11622" t="s">
        <v>16658</v>
      </c>
      <c r="B11622" s="139">
        <v>2</v>
      </c>
      <c r="C11622" s="139">
        <v>0</v>
      </c>
      <c r="D11622" s="139">
        <v>0</v>
      </c>
      <c r="E11622" s="139" t="s">
        <v>5421</v>
      </c>
      <c r="F11622" s="139" t="s">
        <v>5422</v>
      </c>
      <c r="G11622" s="145">
        <v>1</v>
      </c>
      <c r="H11622" s="145">
        <v>1</v>
      </c>
    </row>
    <row r="11623" spans="1:8" x14ac:dyDescent="0.2">
      <c r="A11623" t="s">
        <v>16659</v>
      </c>
      <c r="B11623" s="139">
        <v>2</v>
      </c>
      <c r="C11623" s="139">
        <v>0</v>
      </c>
      <c r="D11623" s="139">
        <v>0</v>
      </c>
      <c r="E11623" s="139" t="s">
        <v>5421</v>
      </c>
      <c r="F11623" s="139" t="s">
        <v>5422</v>
      </c>
      <c r="G11623" s="145">
        <v>1</v>
      </c>
      <c r="H11623" s="145">
        <v>1</v>
      </c>
    </row>
    <row r="11624" spans="1:8" x14ac:dyDescent="0.2">
      <c r="A11624" t="s">
        <v>16660</v>
      </c>
      <c r="B11624" s="139">
        <v>4</v>
      </c>
      <c r="C11624" s="139">
        <v>0</v>
      </c>
      <c r="D11624" s="139">
        <v>0</v>
      </c>
      <c r="E11624" s="139" t="s">
        <v>5421</v>
      </c>
      <c r="F11624" s="139" t="s">
        <v>5422</v>
      </c>
      <c r="G11624" s="145">
        <v>1</v>
      </c>
      <c r="H11624" s="145">
        <v>1</v>
      </c>
    </row>
    <row r="11625" spans="1:8" x14ac:dyDescent="0.2">
      <c r="A11625" t="s">
        <v>16661</v>
      </c>
      <c r="B11625" s="139">
        <v>3</v>
      </c>
      <c r="C11625" s="139">
        <v>0</v>
      </c>
      <c r="D11625" s="139">
        <v>0</v>
      </c>
      <c r="E11625" s="139" t="s">
        <v>5421</v>
      </c>
      <c r="F11625" s="139" t="s">
        <v>5422</v>
      </c>
      <c r="G11625" s="145">
        <v>1</v>
      </c>
      <c r="H11625" s="145">
        <v>1</v>
      </c>
    </row>
    <row r="11626" spans="1:8" x14ac:dyDescent="0.2">
      <c r="A11626" t="s">
        <v>16662</v>
      </c>
      <c r="B11626" s="139">
        <v>1</v>
      </c>
      <c r="C11626" s="139">
        <v>0</v>
      </c>
      <c r="D11626" s="139">
        <v>0</v>
      </c>
      <c r="E11626" s="139" t="s">
        <v>5421</v>
      </c>
      <c r="F11626" s="139" t="s">
        <v>5422</v>
      </c>
      <c r="G11626" s="145">
        <v>1</v>
      </c>
      <c r="H11626" s="145">
        <v>1</v>
      </c>
    </row>
    <row r="11627" spans="1:8" x14ac:dyDescent="0.2">
      <c r="A11627" t="s">
        <v>16663</v>
      </c>
      <c r="B11627" s="139">
        <v>1</v>
      </c>
      <c r="C11627" s="139">
        <v>0</v>
      </c>
      <c r="D11627" s="139">
        <v>0</v>
      </c>
      <c r="E11627" s="139" t="s">
        <v>5421</v>
      </c>
      <c r="F11627" s="139" t="s">
        <v>5422</v>
      </c>
      <c r="G11627" s="145">
        <v>1</v>
      </c>
      <c r="H11627" s="145">
        <v>1</v>
      </c>
    </row>
    <row r="11628" spans="1:8" x14ac:dyDescent="0.2">
      <c r="A11628" t="s">
        <v>16664</v>
      </c>
      <c r="B11628" s="139">
        <v>1</v>
      </c>
      <c r="C11628" s="139">
        <v>0</v>
      </c>
      <c r="D11628" s="139">
        <v>0</v>
      </c>
      <c r="E11628" s="139" t="s">
        <v>5421</v>
      </c>
      <c r="F11628" s="139" t="s">
        <v>5422</v>
      </c>
      <c r="G11628" s="145">
        <v>1</v>
      </c>
      <c r="H11628" s="145">
        <v>1</v>
      </c>
    </row>
    <row r="11629" spans="1:8" x14ac:dyDescent="0.2">
      <c r="A11629" t="s">
        <v>16665</v>
      </c>
      <c r="B11629" s="139">
        <v>12</v>
      </c>
      <c r="C11629" s="139">
        <v>0</v>
      </c>
      <c r="D11629" s="139">
        <v>0.01</v>
      </c>
      <c r="E11629" s="139" t="s">
        <v>5421</v>
      </c>
      <c r="F11629" s="139" t="s">
        <v>5422</v>
      </c>
      <c r="G11629" s="145">
        <v>1</v>
      </c>
      <c r="H11629" s="145">
        <v>1</v>
      </c>
    </row>
    <row r="11630" spans="1:8" x14ac:dyDescent="0.2">
      <c r="A11630" t="s">
        <v>16666</v>
      </c>
      <c r="B11630" s="139">
        <v>4</v>
      </c>
      <c r="C11630" s="139">
        <v>0</v>
      </c>
      <c r="D11630" s="139">
        <v>0</v>
      </c>
      <c r="E11630" s="139" t="s">
        <v>5421</v>
      </c>
      <c r="F11630" s="139" t="s">
        <v>5422</v>
      </c>
      <c r="G11630" s="145">
        <v>1</v>
      </c>
      <c r="H11630" s="145">
        <v>1</v>
      </c>
    </row>
    <row r="11631" spans="1:8" x14ac:dyDescent="0.2">
      <c r="A11631" t="s">
        <v>16667</v>
      </c>
      <c r="B11631" s="139">
        <v>2</v>
      </c>
      <c r="C11631" s="139">
        <v>0</v>
      </c>
      <c r="D11631" s="139">
        <v>0</v>
      </c>
      <c r="E11631" s="139" t="s">
        <v>5421</v>
      </c>
      <c r="F11631" s="139" t="s">
        <v>5422</v>
      </c>
      <c r="G11631" s="145">
        <v>1</v>
      </c>
      <c r="H11631" s="145">
        <v>1</v>
      </c>
    </row>
    <row r="11632" spans="1:8" x14ac:dyDescent="0.2">
      <c r="A11632" t="s">
        <v>16668</v>
      </c>
      <c r="B11632" s="139">
        <v>2</v>
      </c>
      <c r="C11632" s="139">
        <v>0</v>
      </c>
      <c r="D11632" s="139">
        <v>0</v>
      </c>
      <c r="E11632" s="139" t="s">
        <v>5421</v>
      </c>
      <c r="F11632" s="139" t="s">
        <v>5422</v>
      </c>
      <c r="G11632" s="145">
        <v>1</v>
      </c>
      <c r="H11632" s="145">
        <v>1</v>
      </c>
    </row>
    <row r="11633" spans="1:8" x14ac:dyDescent="0.2">
      <c r="A11633" t="s">
        <v>16669</v>
      </c>
      <c r="B11633" s="139">
        <v>43</v>
      </c>
      <c r="C11633" s="139">
        <v>0</v>
      </c>
      <c r="D11633" s="139">
        <v>0.04</v>
      </c>
      <c r="E11633" s="139" t="s">
        <v>5421</v>
      </c>
      <c r="F11633" s="139" t="s">
        <v>5422</v>
      </c>
      <c r="G11633" s="145">
        <v>1</v>
      </c>
      <c r="H11633" s="145">
        <v>1</v>
      </c>
    </row>
    <row r="11634" spans="1:8" x14ac:dyDescent="0.2">
      <c r="A11634" t="s">
        <v>16670</v>
      </c>
      <c r="B11634" s="139">
        <v>1</v>
      </c>
      <c r="C11634" s="139">
        <v>0</v>
      </c>
      <c r="D11634" s="139">
        <v>0</v>
      </c>
      <c r="E11634" s="139" t="s">
        <v>5421</v>
      </c>
      <c r="F11634" s="139" t="s">
        <v>5422</v>
      </c>
      <c r="G11634" s="145">
        <v>1</v>
      </c>
      <c r="H11634" s="145">
        <v>1</v>
      </c>
    </row>
    <row r="11635" spans="1:8" x14ac:dyDescent="0.2">
      <c r="A11635" t="s">
        <v>16671</v>
      </c>
      <c r="B11635" s="139">
        <v>6</v>
      </c>
      <c r="C11635" s="139">
        <v>0</v>
      </c>
      <c r="D11635" s="139">
        <v>0.01</v>
      </c>
      <c r="E11635" s="139" t="s">
        <v>5421</v>
      </c>
      <c r="F11635" s="139" t="s">
        <v>5422</v>
      </c>
      <c r="G11635" s="145">
        <v>1</v>
      </c>
      <c r="H11635" s="145">
        <v>1</v>
      </c>
    </row>
    <row r="11636" spans="1:8" x14ac:dyDescent="0.2">
      <c r="A11636" t="s">
        <v>16672</v>
      </c>
      <c r="B11636" s="139">
        <v>3</v>
      </c>
      <c r="C11636" s="139">
        <v>0</v>
      </c>
      <c r="D11636" s="139">
        <v>0</v>
      </c>
      <c r="E11636" s="139" t="s">
        <v>5421</v>
      </c>
      <c r="F11636" s="139" t="s">
        <v>5422</v>
      </c>
      <c r="G11636" s="145">
        <v>1</v>
      </c>
      <c r="H11636" s="145">
        <v>1</v>
      </c>
    </row>
    <row r="11637" spans="1:8" x14ac:dyDescent="0.2">
      <c r="A11637" t="s">
        <v>16673</v>
      </c>
      <c r="B11637" s="139">
        <v>2</v>
      </c>
      <c r="C11637" s="139">
        <v>0</v>
      </c>
      <c r="D11637" s="139">
        <v>0</v>
      </c>
      <c r="E11637" s="139" t="s">
        <v>5421</v>
      </c>
      <c r="F11637" s="139" t="s">
        <v>5422</v>
      </c>
      <c r="G11637" s="145">
        <v>1</v>
      </c>
      <c r="H11637" s="145">
        <v>1</v>
      </c>
    </row>
    <row r="11638" spans="1:8" x14ac:dyDescent="0.2">
      <c r="A11638" t="s">
        <v>16674</v>
      </c>
      <c r="B11638" s="139">
        <v>1</v>
      </c>
      <c r="C11638" s="139">
        <v>0</v>
      </c>
      <c r="D11638" s="139">
        <v>0</v>
      </c>
      <c r="E11638" s="139" t="s">
        <v>5421</v>
      </c>
      <c r="F11638" s="139" t="s">
        <v>5422</v>
      </c>
      <c r="G11638" s="145">
        <v>1</v>
      </c>
      <c r="H11638" s="145">
        <v>1</v>
      </c>
    </row>
    <row r="11639" spans="1:8" x14ac:dyDescent="0.2">
      <c r="A11639" t="s">
        <v>16675</v>
      </c>
      <c r="B11639" s="139">
        <v>2</v>
      </c>
      <c r="C11639" s="139">
        <v>0</v>
      </c>
      <c r="D11639" s="139">
        <v>0</v>
      </c>
      <c r="E11639" s="139" t="s">
        <v>5421</v>
      </c>
      <c r="F11639" s="139" t="s">
        <v>5422</v>
      </c>
      <c r="G11639" s="145">
        <v>1</v>
      </c>
      <c r="H11639" s="145">
        <v>1</v>
      </c>
    </row>
    <row r="11640" spans="1:8" x14ac:dyDescent="0.2">
      <c r="A11640" t="s">
        <v>16676</v>
      </c>
      <c r="B11640" s="139">
        <v>19</v>
      </c>
      <c r="C11640" s="139">
        <v>0</v>
      </c>
      <c r="D11640" s="139">
        <v>0.02</v>
      </c>
      <c r="E11640" s="139" t="s">
        <v>5421</v>
      </c>
      <c r="F11640" s="139" t="s">
        <v>5422</v>
      </c>
      <c r="G11640" s="145">
        <v>1</v>
      </c>
      <c r="H11640" s="145">
        <v>1</v>
      </c>
    </row>
    <row r="11641" spans="1:8" x14ac:dyDescent="0.2">
      <c r="A11641" t="s">
        <v>16677</v>
      </c>
      <c r="B11641" s="139">
        <v>45</v>
      </c>
      <c r="C11641" s="139">
        <v>0</v>
      </c>
      <c r="D11641" s="139">
        <v>0.05</v>
      </c>
      <c r="E11641" s="139" t="s">
        <v>5421</v>
      </c>
      <c r="F11641" s="139" t="s">
        <v>5422</v>
      </c>
      <c r="G11641" s="145">
        <v>1</v>
      </c>
      <c r="H11641" s="145">
        <v>1</v>
      </c>
    </row>
    <row r="11642" spans="1:8" x14ac:dyDescent="0.2">
      <c r="A11642" t="s">
        <v>16678</v>
      </c>
      <c r="B11642" s="139">
        <v>4</v>
      </c>
      <c r="C11642" s="139">
        <v>0</v>
      </c>
      <c r="D11642" s="139">
        <v>0</v>
      </c>
      <c r="E11642" s="139" t="s">
        <v>5421</v>
      </c>
      <c r="F11642" s="139" t="s">
        <v>5422</v>
      </c>
      <c r="G11642" s="145">
        <v>1</v>
      </c>
      <c r="H11642" s="145">
        <v>1</v>
      </c>
    </row>
    <row r="11643" spans="1:8" x14ac:dyDescent="0.2">
      <c r="A11643" t="s">
        <v>16679</v>
      </c>
      <c r="B11643" s="139">
        <v>4</v>
      </c>
      <c r="C11643" s="139">
        <v>0</v>
      </c>
      <c r="D11643" s="139">
        <v>0</v>
      </c>
      <c r="E11643" s="139" t="s">
        <v>5421</v>
      </c>
      <c r="F11643" s="139" t="s">
        <v>5422</v>
      </c>
      <c r="G11643" s="145">
        <v>1</v>
      </c>
      <c r="H11643" s="145">
        <v>1</v>
      </c>
    </row>
    <row r="11644" spans="1:8" x14ac:dyDescent="0.2">
      <c r="A11644" t="s">
        <v>16680</v>
      </c>
      <c r="B11644" s="139">
        <v>25</v>
      </c>
      <c r="C11644" s="139">
        <v>0</v>
      </c>
      <c r="D11644" s="139">
        <v>0.03</v>
      </c>
      <c r="E11644" s="139" t="s">
        <v>5421</v>
      </c>
      <c r="F11644" s="139" t="s">
        <v>5422</v>
      </c>
      <c r="G11644" s="145">
        <v>1</v>
      </c>
      <c r="H11644" s="145">
        <v>1</v>
      </c>
    </row>
    <row r="11645" spans="1:8" x14ac:dyDescent="0.2">
      <c r="A11645" t="s">
        <v>16681</v>
      </c>
      <c r="B11645" s="139">
        <v>20</v>
      </c>
      <c r="C11645" s="139">
        <v>0</v>
      </c>
      <c r="D11645" s="139">
        <v>0.02</v>
      </c>
      <c r="E11645" s="139" t="s">
        <v>5421</v>
      </c>
      <c r="F11645" s="139" t="s">
        <v>5422</v>
      </c>
      <c r="G11645" s="145">
        <v>1</v>
      </c>
      <c r="H11645" s="145">
        <v>1</v>
      </c>
    </row>
    <row r="11646" spans="1:8" x14ac:dyDescent="0.2">
      <c r="A11646" t="s">
        <v>16682</v>
      </c>
      <c r="B11646" s="139">
        <v>18</v>
      </c>
      <c r="C11646" s="139">
        <v>0</v>
      </c>
      <c r="D11646" s="139">
        <v>0.02</v>
      </c>
      <c r="E11646" s="139" t="s">
        <v>5421</v>
      </c>
      <c r="F11646" s="139" t="s">
        <v>5422</v>
      </c>
      <c r="G11646" s="145">
        <v>1</v>
      </c>
      <c r="H11646" s="145">
        <v>1</v>
      </c>
    </row>
    <row r="11647" spans="1:8" x14ac:dyDescent="0.2">
      <c r="A11647" t="s">
        <v>16683</v>
      </c>
      <c r="B11647" s="139">
        <v>16</v>
      </c>
      <c r="C11647" s="139">
        <v>0</v>
      </c>
      <c r="D11647" s="139">
        <v>0.02</v>
      </c>
      <c r="E11647" s="139" t="s">
        <v>5421</v>
      </c>
      <c r="F11647" s="139" t="s">
        <v>5422</v>
      </c>
      <c r="G11647" s="145">
        <v>1</v>
      </c>
      <c r="H11647" s="145">
        <v>1</v>
      </c>
    </row>
    <row r="11648" spans="1:8" x14ac:dyDescent="0.2">
      <c r="A11648" t="s">
        <v>16684</v>
      </c>
      <c r="B11648" s="139">
        <v>24</v>
      </c>
      <c r="C11648" s="139">
        <v>0</v>
      </c>
      <c r="D11648" s="139">
        <v>0.02</v>
      </c>
      <c r="E11648" s="139" t="s">
        <v>5421</v>
      </c>
      <c r="F11648" s="139" t="s">
        <v>5422</v>
      </c>
      <c r="G11648" s="145">
        <v>1</v>
      </c>
      <c r="H11648" s="145">
        <v>1</v>
      </c>
    </row>
    <row r="11649" spans="1:8" x14ac:dyDescent="0.2">
      <c r="A11649" t="s">
        <v>16685</v>
      </c>
      <c r="B11649" s="139">
        <v>1</v>
      </c>
      <c r="C11649" s="139">
        <v>0</v>
      </c>
      <c r="D11649" s="139">
        <v>0</v>
      </c>
      <c r="E11649" s="139" t="s">
        <v>5421</v>
      </c>
      <c r="F11649" s="139" t="s">
        <v>5422</v>
      </c>
      <c r="G11649" s="145">
        <v>1</v>
      </c>
      <c r="H11649" s="145">
        <v>1</v>
      </c>
    </row>
    <row r="11650" spans="1:8" x14ac:dyDescent="0.2">
      <c r="A11650" t="s">
        <v>16686</v>
      </c>
      <c r="B11650" s="139">
        <v>43</v>
      </c>
      <c r="C11650" s="139">
        <v>0</v>
      </c>
      <c r="D11650" s="139">
        <v>0.04</v>
      </c>
      <c r="E11650" s="139" t="s">
        <v>5421</v>
      </c>
      <c r="F11650" s="139" t="s">
        <v>5422</v>
      </c>
      <c r="G11650" s="145">
        <v>1</v>
      </c>
      <c r="H11650" s="145">
        <v>1</v>
      </c>
    </row>
    <row r="11651" spans="1:8" x14ac:dyDescent="0.2">
      <c r="A11651" t="s">
        <v>16687</v>
      </c>
      <c r="B11651" s="139">
        <v>4</v>
      </c>
      <c r="C11651" s="139">
        <v>0</v>
      </c>
      <c r="D11651" s="139">
        <v>0</v>
      </c>
      <c r="E11651" s="139" t="s">
        <v>5421</v>
      </c>
      <c r="F11651" s="139" t="s">
        <v>5422</v>
      </c>
      <c r="G11651" s="145">
        <v>1</v>
      </c>
      <c r="H11651" s="145">
        <v>1</v>
      </c>
    </row>
    <row r="11652" spans="1:8" x14ac:dyDescent="0.2">
      <c r="A11652" t="s">
        <v>16688</v>
      </c>
      <c r="B11652" s="139">
        <v>1</v>
      </c>
      <c r="C11652" s="139">
        <v>0</v>
      </c>
      <c r="D11652" s="139">
        <v>0</v>
      </c>
      <c r="E11652" s="139" t="s">
        <v>5421</v>
      </c>
      <c r="F11652" s="139" t="s">
        <v>5422</v>
      </c>
      <c r="G11652" s="145">
        <v>1</v>
      </c>
      <c r="H11652" s="145">
        <v>1</v>
      </c>
    </row>
    <row r="11653" spans="1:8" x14ac:dyDescent="0.2">
      <c r="A11653" t="s">
        <v>16689</v>
      </c>
      <c r="B11653" s="139">
        <v>6</v>
      </c>
      <c r="C11653" s="139">
        <v>0</v>
      </c>
      <c r="D11653" s="139">
        <v>0.01</v>
      </c>
      <c r="E11653" s="139" t="s">
        <v>5421</v>
      </c>
      <c r="F11653" s="139" t="s">
        <v>5422</v>
      </c>
      <c r="G11653" s="145">
        <v>1</v>
      </c>
      <c r="H11653" s="145">
        <v>1</v>
      </c>
    </row>
    <row r="11654" spans="1:8" x14ac:dyDescent="0.2">
      <c r="A11654" t="s">
        <v>16690</v>
      </c>
      <c r="B11654" s="139">
        <v>22</v>
      </c>
      <c r="C11654" s="139">
        <v>0</v>
      </c>
      <c r="D11654" s="139">
        <v>0.02</v>
      </c>
      <c r="E11654" s="139" t="s">
        <v>5421</v>
      </c>
      <c r="F11654" s="139" t="s">
        <v>5422</v>
      </c>
      <c r="G11654" s="145">
        <v>1</v>
      </c>
      <c r="H11654" s="145">
        <v>1</v>
      </c>
    </row>
    <row r="11655" spans="1:8" x14ac:dyDescent="0.2">
      <c r="A11655" t="s">
        <v>16691</v>
      </c>
      <c r="B11655" s="139">
        <v>5</v>
      </c>
      <c r="C11655" s="139">
        <v>0</v>
      </c>
      <c r="D11655" s="139">
        <v>0.01</v>
      </c>
      <c r="E11655" s="139" t="s">
        <v>5421</v>
      </c>
      <c r="F11655" s="139" t="s">
        <v>5422</v>
      </c>
      <c r="G11655" s="145">
        <v>1</v>
      </c>
      <c r="H11655" s="145">
        <v>1</v>
      </c>
    </row>
    <row r="11656" spans="1:8" x14ac:dyDescent="0.2">
      <c r="A11656" t="s">
        <v>16692</v>
      </c>
      <c r="B11656" s="139">
        <v>6</v>
      </c>
      <c r="C11656" s="139">
        <v>0</v>
      </c>
      <c r="D11656" s="139">
        <v>0.01</v>
      </c>
      <c r="E11656" s="139" t="s">
        <v>5421</v>
      </c>
      <c r="F11656" s="139" t="s">
        <v>5422</v>
      </c>
      <c r="G11656" s="145">
        <v>1</v>
      </c>
      <c r="H11656" s="145">
        <v>1</v>
      </c>
    </row>
    <row r="11657" spans="1:8" x14ac:dyDescent="0.2">
      <c r="A11657" t="s">
        <v>16693</v>
      </c>
      <c r="B11657" s="139">
        <v>3</v>
      </c>
      <c r="C11657" s="139">
        <v>0</v>
      </c>
      <c r="D11657" s="139">
        <v>0</v>
      </c>
      <c r="E11657" s="139" t="s">
        <v>5421</v>
      </c>
      <c r="F11657" s="139" t="s">
        <v>5422</v>
      </c>
      <c r="G11657" s="145">
        <v>1</v>
      </c>
      <c r="H11657" s="145">
        <v>1</v>
      </c>
    </row>
    <row r="11658" spans="1:8" x14ac:dyDescent="0.2">
      <c r="A11658" t="s">
        <v>16694</v>
      </c>
      <c r="B11658" s="139">
        <v>9</v>
      </c>
      <c r="C11658" s="139">
        <v>0</v>
      </c>
      <c r="D11658" s="139">
        <v>0.01</v>
      </c>
      <c r="E11658" s="139" t="s">
        <v>5421</v>
      </c>
      <c r="F11658" s="139" t="s">
        <v>5422</v>
      </c>
      <c r="G11658" s="145">
        <v>1</v>
      </c>
      <c r="H11658" s="145">
        <v>1</v>
      </c>
    </row>
    <row r="11659" spans="1:8" x14ac:dyDescent="0.2">
      <c r="A11659" t="s">
        <v>16695</v>
      </c>
      <c r="B11659" s="139">
        <v>2</v>
      </c>
      <c r="C11659" s="139">
        <v>0</v>
      </c>
      <c r="D11659" s="139">
        <v>0</v>
      </c>
      <c r="E11659" s="139" t="s">
        <v>5421</v>
      </c>
      <c r="F11659" s="139" t="s">
        <v>5422</v>
      </c>
      <c r="G11659" s="145">
        <v>1</v>
      </c>
      <c r="H11659" s="145">
        <v>1</v>
      </c>
    </row>
    <row r="11660" spans="1:8" x14ac:dyDescent="0.2">
      <c r="A11660" t="s">
        <v>16696</v>
      </c>
      <c r="B11660" s="139">
        <v>1</v>
      </c>
      <c r="C11660" s="139">
        <v>0</v>
      </c>
      <c r="D11660" s="139">
        <v>0</v>
      </c>
      <c r="E11660" s="139" t="s">
        <v>5421</v>
      </c>
      <c r="F11660" s="139" t="s">
        <v>5422</v>
      </c>
      <c r="G11660" s="145">
        <v>1</v>
      </c>
      <c r="H11660" s="145">
        <v>1</v>
      </c>
    </row>
    <row r="11661" spans="1:8" x14ac:dyDescent="0.2">
      <c r="A11661" t="s">
        <v>16697</v>
      </c>
      <c r="B11661" s="139">
        <v>12</v>
      </c>
      <c r="C11661" s="139">
        <v>0</v>
      </c>
      <c r="D11661" s="139">
        <v>0.01</v>
      </c>
      <c r="E11661" s="139" t="s">
        <v>5421</v>
      </c>
      <c r="F11661" s="139" t="s">
        <v>5422</v>
      </c>
      <c r="G11661" s="145">
        <v>1</v>
      </c>
      <c r="H11661" s="145">
        <v>1</v>
      </c>
    </row>
    <row r="11662" spans="1:8" x14ac:dyDescent="0.2">
      <c r="A11662" t="s">
        <v>16698</v>
      </c>
      <c r="B11662" s="139">
        <v>22</v>
      </c>
      <c r="C11662" s="139">
        <v>0</v>
      </c>
      <c r="D11662" s="139">
        <v>0.02</v>
      </c>
      <c r="E11662" s="139" t="s">
        <v>5421</v>
      </c>
      <c r="F11662" s="139" t="s">
        <v>5422</v>
      </c>
      <c r="G11662" s="145">
        <v>1</v>
      </c>
      <c r="H11662" s="145">
        <v>1</v>
      </c>
    </row>
    <row r="11663" spans="1:8" x14ac:dyDescent="0.2">
      <c r="A11663" t="s">
        <v>16699</v>
      </c>
      <c r="B11663" s="139">
        <v>2</v>
      </c>
      <c r="C11663" s="139">
        <v>0</v>
      </c>
      <c r="D11663" s="139">
        <v>0</v>
      </c>
      <c r="E11663" s="139" t="s">
        <v>5421</v>
      </c>
      <c r="F11663" s="139" t="s">
        <v>5422</v>
      </c>
      <c r="G11663" s="145">
        <v>1</v>
      </c>
      <c r="H11663" s="145">
        <v>1</v>
      </c>
    </row>
    <row r="11664" spans="1:8" x14ac:dyDescent="0.2">
      <c r="A11664" t="s">
        <v>16700</v>
      </c>
      <c r="B11664" s="139">
        <v>18</v>
      </c>
      <c r="C11664" s="139">
        <v>0</v>
      </c>
      <c r="D11664" s="139">
        <v>0.02</v>
      </c>
      <c r="E11664" s="139" t="s">
        <v>5421</v>
      </c>
      <c r="F11664" s="139" t="s">
        <v>5422</v>
      </c>
      <c r="G11664" s="145">
        <v>1</v>
      </c>
      <c r="H11664" s="145">
        <v>1</v>
      </c>
    </row>
    <row r="11665" spans="1:8" x14ac:dyDescent="0.2">
      <c r="A11665" t="s">
        <v>16701</v>
      </c>
      <c r="B11665" s="139">
        <v>23</v>
      </c>
      <c r="C11665" s="139">
        <v>0</v>
      </c>
      <c r="D11665" s="139">
        <v>0.02</v>
      </c>
      <c r="E11665" s="139" t="s">
        <v>5421</v>
      </c>
      <c r="F11665" s="139" t="s">
        <v>5422</v>
      </c>
      <c r="G11665" s="145">
        <v>1</v>
      </c>
      <c r="H11665" s="145">
        <v>1</v>
      </c>
    </row>
    <row r="11666" spans="1:8" x14ac:dyDescent="0.2">
      <c r="A11666" t="s">
        <v>16702</v>
      </c>
      <c r="B11666" s="139">
        <v>3</v>
      </c>
      <c r="C11666" s="139">
        <v>0</v>
      </c>
      <c r="D11666" s="139">
        <v>0</v>
      </c>
      <c r="E11666" s="139" t="s">
        <v>5421</v>
      </c>
      <c r="F11666" s="139" t="s">
        <v>5422</v>
      </c>
      <c r="G11666" s="145">
        <v>1</v>
      </c>
      <c r="H11666" s="145">
        <v>1</v>
      </c>
    </row>
    <row r="11667" spans="1:8" x14ac:dyDescent="0.2">
      <c r="A11667" t="s">
        <v>16703</v>
      </c>
      <c r="B11667" s="139">
        <v>28</v>
      </c>
      <c r="C11667" s="139">
        <v>0</v>
      </c>
      <c r="D11667" s="139">
        <v>0.03</v>
      </c>
      <c r="E11667" s="139" t="s">
        <v>5421</v>
      </c>
      <c r="F11667" s="139" t="s">
        <v>5422</v>
      </c>
      <c r="G11667" s="145">
        <v>1</v>
      </c>
      <c r="H11667" s="145">
        <v>1</v>
      </c>
    </row>
    <row r="11668" spans="1:8" x14ac:dyDescent="0.2">
      <c r="A11668" t="s">
        <v>16704</v>
      </c>
      <c r="B11668" s="139">
        <v>15</v>
      </c>
      <c r="C11668" s="139">
        <v>0</v>
      </c>
      <c r="D11668" s="139">
        <v>0.02</v>
      </c>
      <c r="E11668" s="139" t="s">
        <v>5421</v>
      </c>
      <c r="F11668" s="139" t="s">
        <v>5422</v>
      </c>
      <c r="G11668" s="145">
        <v>1</v>
      </c>
      <c r="H11668" s="145">
        <v>1</v>
      </c>
    </row>
    <row r="11669" spans="1:8" x14ac:dyDescent="0.2">
      <c r="A11669" t="s">
        <v>16705</v>
      </c>
      <c r="B11669" s="139">
        <v>45</v>
      </c>
      <c r="C11669" s="139">
        <v>0</v>
      </c>
      <c r="D11669" s="139">
        <v>0.05</v>
      </c>
      <c r="E11669" s="139" t="s">
        <v>5421</v>
      </c>
      <c r="F11669" s="139" t="s">
        <v>5422</v>
      </c>
      <c r="G11669" s="145">
        <v>1</v>
      </c>
      <c r="H11669" s="145">
        <v>1</v>
      </c>
    </row>
    <row r="11670" spans="1:8" x14ac:dyDescent="0.2">
      <c r="A11670" t="s">
        <v>16706</v>
      </c>
      <c r="B11670" s="139">
        <v>175</v>
      </c>
      <c r="C11670" s="139">
        <v>0</v>
      </c>
      <c r="D11670" s="139">
        <v>0.18</v>
      </c>
      <c r="E11670" s="139" t="s">
        <v>5421</v>
      </c>
      <c r="F11670" s="139" t="s">
        <v>5422</v>
      </c>
      <c r="G11670" s="145">
        <v>1</v>
      </c>
      <c r="H11670" s="145">
        <v>1</v>
      </c>
    </row>
    <row r="11671" spans="1:8" x14ac:dyDescent="0.2">
      <c r="A11671" t="s">
        <v>16707</v>
      </c>
      <c r="B11671" s="139">
        <v>11</v>
      </c>
      <c r="C11671" s="139">
        <v>0</v>
      </c>
      <c r="D11671" s="139">
        <v>0.01</v>
      </c>
      <c r="E11671" s="139" t="s">
        <v>5421</v>
      </c>
      <c r="F11671" s="139" t="s">
        <v>5422</v>
      </c>
      <c r="G11671" s="145">
        <v>1</v>
      </c>
      <c r="H11671" s="145">
        <v>1</v>
      </c>
    </row>
    <row r="11672" spans="1:8" x14ac:dyDescent="0.2">
      <c r="A11672" t="s">
        <v>16708</v>
      </c>
      <c r="B11672" s="139">
        <v>6</v>
      </c>
      <c r="C11672" s="139">
        <v>0</v>
      </c>
      <c r="D11672" s="139">
        <v>0.01</v>
      </c>
      <c r="E11672" s="139" t="s">
        <v>5421</v>
      </c>
      <c r="F11672" s="139" t="s">
        <v>5422</v>
      </c>
      <c r="G11672" s="145">
        <v>1</v>
      </c>
      <c r="H11672" s="145">
        <v>1</v>
      </c>
    </row>
    <row r="11673" spans="1:8" x14ac:dyDescent="0.2">
      <c r="A11673" t="s">
        <v>16709</v>
      </c>
      <c r="B11673" s="139">
        <v>5</v>
      </c>
      <c r="C11673" s="139">
        <v>0</v>
      </c>
      <c r="D11673" s="139">
        <v>0.01</v>
      </c>
      <c r="E11673" s="139" t="s">
        <v>5421</v>
      </c>
      <c r="F11673" s="139" t="s">
        <v>5422</v>
      </c>
      <c r="G11673" s="145">
        <v>1</v>
      </c>
      <c r="H11673" s="145">
        <v>1</v>
      </c>
    </row>
    <row r="11674" spans="1:8" x14ac:dyDescent="0.2">
      <c r="A11674" t="s">
        <v>16710</v>
      </c>
      <c r="B11674" s="139">
        <v>1</v>
      </c>
      <c r="C11674" s="139">
        <v>0</v>
      </c>
      <c r="D11674" s="139">
        <v>0</v>
      </c>
      <c r="E11674" s="139" t="s">
        <v>5421</v>
      </c>
      <c r="F11674" s="139" t="s">
        <v>5422</v>
      </c>
      <c r="G11674" s="145">
        <v>1</v>
      </c>
      <c r="H11674" s="145">
        <v>1</v>
      </c>
    </row>
    <row r="11675" spans="1:8" x14ac:dyDescent="0.2">
      <c r="A11675" t="s">
        <v>16711</v>
      </c>
      <c r="B11675" s="139">
        <v>9</v>
      </c>
      <c r="C11675" s="139">
        <v>0</v>
      </c>
      <c r="D11675" s="139">
        <v>0.01</v>
      </c>
      <c r="E11675" s="139" t="s">
        <v>5421</v>
      </c>
      <c r="F11675" s="139" t="s">
        <v>5422</v>
      </c>
      <c r="G11675" s="145">
        <v>1</v>
      </c>
      <c r="H11675" s="145">
        <v>1</v>
      </c>
    </row>
    <row r="11676" spans="1:8" x14ac:dyDescent="0.2">
      <c r="A11676" t="s">
        <v>16712</v>
      </c>
      <c r="B11676" s="139">
        <v>5</v>
      </c>
      <c r="C11676" s="139">
        <v>0</v>
      </c>
      <c r="D11676" s="139">
        <v>0.01</v>
      </c>
      <c r="E11676" s="139" t="s">
        <v>5421</v>
      </c>
      <c r="F11676" s="139" t="s">
        <v>5422</v>
      </c>
      <c r="G11676" s="145">
        <v>1</v>
      </c>
      <c r="H11676" s="145">
        <v>1</v>
      </c>
    </row>
    <row r="11677" spans="1:8" x14ac:dyDescent="0.2">
      <c r="A11677" t="s">
        <v>16713</v>
      </c>
      <c r="B11677" s="139">
        <v>3</v>
      </c>
      <c r="C11677" s="139">
        <v>0</v>
      </c>
      <c r="D11677" s="139">
        <v>0</v>
      </c>
      <c r="E11677" s="139" t="s">
        <v>5421</v>
      </c>
      <c r="F11677" s="139" t="s">
        <v>5422</v>
      </c>
      <c r="G11677" s="145">
        <v>1</v>
      </c>
      <c r="H11677" s="145">
        <v>1</v>
      </c>
    </row>
    <row r="11678" spans="1:8" x14ac:dyDescent="0.2">
      <c r="A11678" t="s">
        <v>16714</v>
      </c>
      <c r="B11678" s="139">
        <v>7</v>
      </c>
      <c r="C11678" s="139">
        <v>0</v>
      </c>
      <c r="D11678" s="139">
        <v>0.01</v>
      </c>
      <c r="E11678" s="139" t="s">
        <v>5421</v>
      </c>
      <c r="F11678" s="139" t="s">
        <v>5422</v>
      </c>
      <c r="G11678" s="145">
        <v>1</v>
      </c>
      <c r="H11678" s="145">
        <v>1</v>
      </c>
    </row>
    <row r="11679" spans="1:8" x14ac:dyDescent="0.2">
      <c r="A11679" t="s">
        <v>16715</v>
      </c>
      <c r="B11679" s="139">
        <v>2</v>
      </c>
      <c r="C11679" s="139">
        <v>0</v>
      </c>
      <c r="D11679" s="139">
        <v>0</v>
      </c>
      <c r="E11679" s="139" t="s">
        <v>5421</v>
      </c>
      <c r="F11679" s="139" t="s">
        <v>5422</v>
      </c>
      <c r="G11679" s="145">
        <v>1</v>
      </c>
      <c r="H11679" s="145">
        <v>1</v>
      </c>
    </row>
    <row r="11680" spans="1:8" x14ac:dyDescent="0.2">
      <c r="A11680" t="s">
        <v>16716</v>
      </c>
      <c r="B11680" s="139">
        <v>26</v>
      </c>
      <c r="C11680" s="139">
        <v>0</v>
      </c>
      <c r="D11680" s="139">
        <v>0.03</v>
      </c>
      <c r="E11680" s="139" t="s">
        <v>5421</v>
      </c>
      <c r="F11680" s="139" t="s">
        <v>5422</v>
      </c>
      <c r="G11680" s="145">
        <v>1</v>
      </c>
      <c r="H11680" s="145">
        <v>1</v>
      </c>
    </row>
    <row r="11681" spans="1:8" x14ac:dyDescent="0.2">
      <c r="A11681" t="s">
        <v>16717</v>
      </c>
      <c r="B11681" s="139">
        <v>3</v>
      </c>
      <c r="C11681" s="139">
        <v>0</v>
      </c>
      <c r="D11681" s="139">
        <v>0</v>
      </c>
      <c r="E11681" s="139" t="s">
        <v>5421</v>
      </c>
      <c r="F11681" s="139" t="s">
        <v>5422</v>
      </c>
      <c r="G11681" s="145">
        <v>1</v>
      </c>
      <c r="H11681" s="145">
        <v>1</v>
      </c>
    </row>
    <row r="11682" spans="1:8" x14ac:dyDescent="0.2">
      <c r="A11682" t="s">
        <v>16718</v>
      </c>
      <c r="B11682" s="139">
        <v>1</v>
      </c>
      <c r="C11682" s="139">
        <v>0</v>
      </c>
      <c r="D11682" s="139">
        <v>0</v>
      </c>
      <c r="E11682" s="139" t="s">
        <v>5421</v>
      </c>
      <c r="F11682" s="139" t="s">
        <v>5422</v>
      </c>
      <c r="G11682" s="145">
        <v>1</v>
      </c>
      <c r="H11682" s="145">
        <v>1</v>
      </c>
    </row>
    <row r="11683" spans="1:8" x14ac:dyDescent="0.2">
      <c r="A11683" t="s">
        <v>16719</v>
      </c>
      <c r="B11683" s="139">
        <v>24</v>
      </c>
      <c r="C11683" s="139">
        <v>0</v>
      </c>
      <c r="D11683" s="139">
        <v>0.02</v>
      </c>
      <c r="E11683" s="139" t="s">
        <v>5421</v>
      </c>
      <c r="F11683" s="139" t="s">
        <v>5422</v>
      </c>
      <c r="G11683" s="145">
        <v>1</v>
      </c>
      <c r="H11683" s="145">
        <v>1</v>
      </c>
    </row>
    <row r="11684" spans="1:8" x14ac:dyDescent="0.2">
      <c r="A11684" t="s">
        <v>16720</v>
      </c>
      <c r="B11684" s="139">
        <v>3</v>
      </c>
      <c r="C11684" s="139">
        <v>0</v>
      </c>
      <c r="D11684" s="139">
        <v>0</v>
      </c>
      <c r="E11684" s="139" t="s">
        <v>5421</v>
      </c>
      <c r="F11684" s="139" t="s">
        <v>5422</v>
      </c>
      <c r="G11684" s="145">
        <v>1</v>
      </c>
      <c r="H11684" s="145">
        <v>1</v>
      </c>
    </row>
    <row r="11685" spans="1:8" x14ac:dyDescent="0.2">
      <c r="A11685" t="s">
        <v>16721</v>
      </c>
      <c r="B11685" s="139">
        <v>56</v>
      </c>
      <c r="C11685" s="139">
        <v>0</v>
      </c>
      <c r="D11685" s="139">
        <v>0.06</v>
      </c>
      <c r="E11685" s="139" t="s">
        <v>5421</v>
      </c>
      <c r="F11685" s="139" t="s">
        <v>5422</v>
      </c>
      <c r="G11685" s="145">
        <v>1</v>
      </c>
      <c r="H11685" s="145">
        <v>1</v>
      </c>
    </row>
    <row r="11686" spans="1:8" x14ac:dyDescent="0.2">
      <c r="A11686" t="s">
        <v>16722</v>
      </c>
      <c r="B11686" s="139">
        <v>11</v>
      </c>
      <c r="C11686" s="139">
        <v>0</v>
      </c>
      <c r="D11686" s="139">
        <v>0.01</v>
      </c>
      <c r="E11686" s="139" t="s">
        <v>5421</v>
      </c>
      <c r="F11686" s="139" t="s">
        <v>5422</v>
      </c>
      <c r="G11686" s="145">
        <v>1</v>
      </c>
      <c r="H11686" s="145">
        <v>1</v>
      </c>
    </row>
    <row r="11687" spans="1:8" x14ac:dyDescent="0.2">
      <c r="A11687" t="s">
        <v>16723</v>
      </c>
      <c r="B11687" s="139">
        <v>13</v>
      </c>
      <c r="C11687" s="139">
        <v>0</v>
      </c>
      <c r="D11687" s="139">
        <v>0.01</v>
      </c>
      <c r="E11687" s="139" t="s">
        <v>5421</v>
      </c>
      <c r="F11687" s="139" t="s">
        <v>5422</v>
      </c>
      <c r="G11687" s="145">
        <v>1</v>
      </c>
      <c r="H11687" s="145">
        <v>1</v>
      </c>
    </row>
    <row r="11688" spans="1:8" x14ac:dyDescent="0.2">
      <c r="A11688" t="s">
        <v>16724</v>
      </c>
      <c r="B11688" s="139">
        <v>16</v>
      </c>
      <c r="C11688" s="139">
        <v>0</v>
      </c>
      <c r="D11688" s="139">
        <v>0.02</v>
      </c>
      <c r="E11688" s="139" t="s">
        <v>5421</v>
      </c>
      <c r="F11688" s="139" t="s">
        <v>5422</v>
      </c>
      <c r="G11688" s="145">
        <v>1</v>
      </c>
      <c r="H11688" s="145">
        <v>1</v>
      </c>
    </row>
    <row r="11689" spans="1:8" x14ac:dyDescent="0.2">
      <c r="A11689" t="s">
        <v>16725</v>
      </c>
      <c r="B11689" s="139">
        <v>14</v>
      </c>
      <c r="C11689" s="139">
        <v>0</v>
      </c>
      <c r="D11689" s="139">
        <v>0.01</v>
      </c>
      <c r="E11689" s="139" t="s">
        <v>5421</v>
      </c>
      <c r="F11689" s="139" t="s">
        <v>5422</v>
      </c>
      <c r="G11689" s="145">
        <v>1</v>
      </c>
      <c r="H11689" s="145">
        <v>1</v>
      </c>
    </row>
    <row r="11690" spans="1:8" x14ac:dyDescent="0.2">
      <c r="A11690" t="s">
        <v>16726</v>
      </c>
      <c r="B11690" s="139">
        <v>6</v>
      </c>
      <c r="C11690" s="139">
        <v>0</v>
      </c>
      <c r="D11690" s="139">
        <v>0.01</v>
      </c>
      <c r="E11690" s="139" t="s">
        <v>5421</v>
      </c>
      <c r="F11690" s="139" t="s">
        <v>5422</v>
      </c>
      <c r="G11690" s="145">
        <v>1</v>
      </c>
      <c r="H11690" s="145">
        <v>1</v>
      </c>
    </row>
    <row r="11691" spans="1:8" x14ac:dyDescent="0.2">
      <c r="A11691" t="s">
        <v>16727</v>
      </c>
      <c r="B11691" s="139">
        <v>11</v>
      </c>
      <c r="C11691" s="139">
        <v>0</v>
      </c>
      <c r="D11691" s="139">
        <v>0.01</v>
      </c>
      <c r="E11691" s="139" t="s">
        <v>5421</v>
      </c>
      <c r="F11691" s="139" t="s">
        <v>5422</v>
      </c>
      <c r="G11691" s="145">
        <v>1</v>
      </c>
      <c r="H11691" s="145">
        <v>1</v>
      </c>
    </row>
    <row r="11692" spans="1:8" x14ac:dyDescent="0.2">
      <c r="A11692" t="s">
        <v>16728</v>
      </c>
      <c r="B11692" s="139">
        <v>15</v>
      </c>
      <c r="C11692" s="139">
        <v>0</v>
      </c>
      <c r="D11692" s="139">
        <v>0.02</v>
      </c>
      <c r="E11692" s="139" t="s">
        <v>5421</v>
      </c>
      <c r="F11692" s="139" t="s">
        <v>5422</v>
      </c>
      <c r="G11692" s="145">
        <v>1</v>
      </c>
      <c r="H11692" s="145">
        <v>1</v>
      </c>
    </row>
    <row r="11693" spans="1:8" x14ac:dyDescent="0.2">
      <c r="A11693" t="s">
        <v>16729</v>
      </c>
      <c r="B11693" s="139">
        <v>42</v>
      </c>
      <c r="C11693" s="139">
        <v>0</v>
      </c>
      <c r="D11693" s="139">
        <v>0.04</v>
      </c>
      <c r="E11693" s="139" t="s">
        <v>5421</v>
      </c>
      <c r="F11693" s="139" t="s">
        <v>5422</v>
      </c>
      <c r="G11693" s="145">
        <v>1</v>
      </c>
      <c r="H11693" s="145">
        <v>1</v>
      </c>
    </row>
    <row r="11694" spans="1:8" x14ac:dyDescent="0.2">
      <c r="A11694" t="s">
        <v>16730</v>
      </c>
      <c r="B11694" s="139">
        <v>1</v>
      </c>
      <c r="C11694" s="139">
        <v>0</v>
      </c>
      <c r="D11694" s="139">
        <v>0</v>
      </c>
      <c r="E11694" s="139" t="s">
        <v>5421</v>
      </c>
      <c r="F11694" s="139" t="s">
        <v>5422</v>
      </c>
      <c r="G11694" s="145">
        <v>1</v>
      </c>
      <c r="H11694" s="145">
        <v>1</v>
      </c>
    </row>
    <row r="11695" spans="1:8" x14ac:dyDescent="0.2">
      <c r="A11695" t="s">
        <v>16731</v>
      </c>
      <c r="B11695" s="139">
        <v>15</v>
      </c>
      <c r="C11695" s="139">
        <v>0</v>
      </c>
      <c r="D11695" s="139">
        <v>0.02</v>
      </c>
      <c r="E11695" s="139" t="s">
        <v>5421</v>
      </c>
      <c r="F11695" s="139" t="s">
        <v>5422</v>
      </c>
      <c r="G11695" s="145">
        <v>1</v>
      </c>
      <c r="H11695" s="145">
        <v>1</v>
      </c>
    </row>
    <row r="11696" spans="1:8" x14ac:dyDescent="0.2">
      <c r="A11696" t="s">
        <v>16732</v>
      </c>
      <c r="B11696" s="139">
        <v>1</v>
      </c>
      <c r="C11696" s="139">
        <v>0</v>
      </c>
      <c r="D11696" s="139">
        <v>0</v>
      </c>
      <c r="E11696" s="139" t="s">
        <v>5421</v>
      </c>
      <c r="F11696" s="139" t="s">
        <v>5422</v>
      </c>
      <c r="G11696" s="145">
        <v>1</v>
      </c>
      <c r="H11696" s="145">
        <v>1</v>
      </c>
    </row>
    <row r="11697" spans="1:8" x14ac:dyDescent="0.2">
      <c r="A11697" t="s">
        <v>16733</v>
      </c>
      <c r="B11697" s="139">
        <v>1</v>
      </c>
      <c r="C11697" s="139">
        <v>0</v>
      </c>
      <c r="D11697" s="139">
        <v>0</v>
      </c>
      <c r="E11697" s="139" t="s">
        <v>5421</v>
      </c>
      <c r="F11697" s="139" t="s">
        <v>5422</v>
      </c>
      <c r="G11697" s="145">
        <v>1</v>
      </c>
      <c r="H11697" s="145">
        <v>1</v>
      </c>
    </row>
    <row r="11698" spans="1:8" x14ac:dyDescent="0.2">
      <c r="A11698" t="s">
        <v>16734</v>
      </c>
      <c r="B11698" s="139">
        <v>1</v>
      </c>
      <c r="C11698" s="139">
        <v>0</v>
      </c>
      <c r="D11698" s="139">
        <v>0</v>
      </c>
      <c r="E11698" s="139" t="s">
        <v>5421</v>
      </c>
      <c r="F11698" s="139" t="s">
        <v>5422</v>
      </c>
      <c r="G11698" s="145">
        <v>1</v>
      </c>
      <c r="H11698" s="145">
        <v>1</v>
      </c>
    </row>
    <row r="11699" spans="1:8" x14ac:dyDescent="0.2">
      <c r="A11699" t="s">
        <v>16735</v>
      </c>
      <c r="B11699" s="139">
        <v>8</v>
      </c>
      <c r="C11699" s="139">
        <v>0</v>
      </c>
      <c r="D11699" s="139">
        <v>0.01</v>
      </c>
      <c r="E11699" s="139" t="s">
        <v>5421</v>
      </c>
      <c r="F11699" s="139" t="s">
        <v>5422</v>
      </c>
      <c r="G11699" s="145">
        <v>1</v>
      </c>
      <c r="H11699" s="145">
        <v>1</v>
      </c>
    </row>
    <row r="11700" spans="1:8" x14ac:dyDescent="0.2">
      <c r="A11700" t="s">
        <v>16736</v>
      </c>
      <c r="B11700" s="139">
        <v>16</v>
      </c>
      <c r="C11700" s="139">
        <v>0</v>
      </c>
      <c r="D11700" s="139">
        <v>0.02</v>
      </c>
      <c r="E11700" s="139" t="s">
        <v>5421</v>
      </c>
      <c r="F11700" s="139" t="s">
        <v>5422</v>
      </c>
      <c r="G11700" s="145">
        <v>1</v>
      </c>
      <c r="H11700" s="145">
        <v>1</v>
      </c>
    </row>
    <row r="11701" spans="1:8" x14ac:dyDescent="0.2">
      <c r="A11701" t="s">
        <v>16737</v>
      </c>
      <c r="B11701" s="139">
        <v>1</v>
      </c>
      <c r="C11701" s="139">
        <v>0</v>
      </c>
      <c r="D11701" s="139">
        <v>0</v>
      </c>
      <c r="E11701" s="139" t="s">
        <v>5421</v>
      </c>
      <c r="F11701" s="139" t="s">
        <v>5422</v>
      </c>
      <c r="G11701" s="145">
        <v>1</v>
      </c>
      <c r="H11701" s="145">
        <v>1</v>
      </c>
    </row>
    <row r="11702" spans="1:8" x14ac:dyDescent="0.2">
      <c r="A11702" t="s">
        <v>16738</v>
      </c>
      <c r="B11702" s="139">
        <v>31</v>
      </c>
      <c r="C11702" s="139">
        <v>0</v>
      </c>
      <c r="D11702" s="139">
        <v>0.03</v>
      </c>
      <c r="E11702" s="139" t="s">
        <v>5421</v>
      </c>
      <c r="F11702" s="139" t="s">
        <v>5422</v>
      </c>
      <c r="G11702" s="145">
        <v>1</v>
      </c>
      <c r="H11702" s="145">
        <v>1</v>
      </c>
    </row>
    <row r="11703" spans="1:8" x14ac:dyDescent="0.2">
      <c r="A11703" t="s">
        <v>16739</v>
      </c>
      <c r="B11703" s="139">
        <v>16</v>
      </c>
      <c r="C11703" s="139">
        <v>0</v>
      </c>
      <c r="D11703" s="139">
        <v>0.02</v>
      </c>
      <c r="E11703" s="139" t="s">
        <v>5421</v>
      </c>
      <c r="F11703" s="139" t="s">
        <v>5422</v>
      </c>
      <c r="G11703" s="145">
        <v>1</v>
      </c>
      <c r="H11703" s="145">
        <v>1</v>
      </c>
    </row>
    <row r="11704" spans="1:8" x14ac:dyDescent="0.2">
      <c r="A11704" t="s">
        <v>16740</v>
      </c>
      <c r="B11704" s="139">
        <v>22</v>
      </c>
      <c r="C11704" s="139">
        <v>0</v>
      </c>
      <c r="D11704" s="139">
        <v>0.02</v>
      </c>
      <c r="E11704" s="139" t="s">
        <v>5421</v>
      </c>
      <c r="F11704" s="139" t="s">
        <v>5422</v>
      </c>
      <c r="G11704" s="145">
        <v>1</v>
      </c>
      <c r="H11704" s="145">
        <v>1</v>
      </c>
    </row>
    <row r="11705" spans="1:8" x14ac:dyDescent="0.2">
      <c r="A11705" t="s">
        <v>16741</v>
      </c>
      <c r="B11705" s="139">
        <v>47</v>
      </c>
      <c r="C11705" s="139">
        <v>0</v>
      </c>
      <c r="D11705" s="139">
        <v>0.05</v>
      </c>
      <c r="E11705" s="139" t="s">
        <v>5421</v>
      </c>
      <c r="F11705" s="139" t="s">
        <v>5422</v>
      </c>
      <c r="G11705" s="145">
        <v>1</v>
      </c>
      <c r="H11705" s="145">
        <v>1</v>
      </c>
    </row>
    <row r="11706" spans="1:8" x14ac:dyDescent="0.2">
      <c r="A11706" t="s">
        <v>16742</v>
      </c>
      <c r="B11706" s="139">
        <v>21</v>
      </c>
      <c r="C11706" s="139">
        <v>0</v>
      </c>
      <c r="D11706" s="139">
        <v>0.02</v>
      </c>
      <c r="E11706" s="139" t="s">
        <v>5421</v>
      </c>
      <c r="F11706" s="139" t="s">
        <v>5422</v>
      </c>
      <c r="G11706" s="145">
        <v>1</v>
      </c>
      <c r="H11706" s="145">
        <v>1</v>
      </c>
    </row>
    <row r="11707" spans="1:8" x14ac:dyDescent="0.2">
      <c r="A11707" t="s">
        <v>16743</v>
      </c>
      <c r="B11707" s="139">
        <v>63</v>
      </c>
      <c r="C11707" s="139">
        <v>0</v>
      </c>
      <c r="D11707" s="139">
        <v>0.06</v>
      </c>
      <c r="E11707" s="139" t="s">
        <v>5421</v>
      </c>
      <c r="F11707" s="139" t="s">
        <v>5422</v>
      </c>
      <c r="G11707" s="145">
        <v>1</v>
      </c>
      <c r="H11707" s="145">
        <v>1</v>
      </c>
    </row>
    <row r="11708" spans="1:8" x14ac:dyDescent="0.2">
      <c r="A11708" t="s">
        <v>16744</v>
      </c>
      <c r="B11708" s="139">
        <v>108</v>
      </c>
      <c r="C11708" s="139">
        <v>0</v>
      </c>
      <c r="D11708" s="139">
        <v>0.11</v>
      </c>
      <c r="E11708" s="139" t="s">
        <v>5421</v>
      </c>
      <c r="F11708" s="139" t="s">
        <v>5422</v>
      </c>
      <c r="G11708" s="145">
        <v>1</v>
      </c>
      <c r="H11708" s="145">
        <v>1</v>
      </c>
    </row>
    <row r="11709" spans="1:8" x14ac:dyDescent="0.2">
      <c r="A11709" t="s">
        <v>16745</v>
      </c>
      <c r="B11709" s="139">
        <v>6</v>
      </c>
      <c r="C11709" s="139">
        <v>0</v>
      </c>
      <c r="D11709" s="139">
        <v>0.01</v>
      </c>
      <c r="E11709" s="139" t="s">
        <v>5421</v>
      </c>
      <c r="F11709" s="139" t="s">
        <v>5422</v>
      </c>
      <c r="G11709" s="145">
        <v>1</v>
      </c>
      <c r="H11709" s="145">
        <v>1</v>
      </c>
    </row>
    <row r="11710" spans="1:8" x14ac:dyDescent="0.2">
      <c r="A11710" t="s">
        <v>16746</v>
      </c>
      <c r="B11710" s="139">
        <v>90</v>
      </c>
      <c r="C11710" s="139">
        <v>0</v>
      </c>
      <c r="D11710" s="139">
        <v>0.09</v>
      </c>
      <c r="E11710" s="139" t="s">
        <v>5421</v>
      </c>
      <c r="F11710" s="139" t="s">
        <v>5422</v>
      </c>
      <c r="G11710" s="145">
        <v>1</v>
      </c>
      <c r="H11710" s="145">
        <v>1</v>
      </c>
    </row>
    <row r="11711" spans="1:8" x14ac:dyDescent="0.2">
      <c r="A11711" t="s">
        <v>16747</v>
      </c>
      <c r="B11711" s="139">
        <v>7</v>
      </c>
      <c r="C11711" s="139">
        <v>0</v>
      </c>
      <c r="D11711" s="139">
        <v>0.01</v>
      </c>
      <c r="E11711" s="139" t="s">
        <v>5421</v>
      </c>
      <c r="F11711" s="139" t="s">
        <v>5422</v>
      </c>
      <c r="G11711" s="145">
        <v>1</v>
      </c>
      <c r="H11711" s="145">
        <v>1</v>
      </c>
    </row>
    <row r="11712" spans="1:8" x14ac:dyDescent="0.2">
      <c r="A11712" t="s">
        <v>16748</v>
      </c>
      <c r="B11712" s="139">
        <v>205</v>
      </c>
      <c r="C11712" s="139">
        <v>0</v>
      </c>
      <c r="D11712" s="139">
        <v>0.21</v>
      </c>
      <c r="E11712" s="139" t="s">
        <v>5421</v>
      </c>
      <c r="F11712" s="139" t="s">
        <v>5422</v>
      </c>
      <c r="G11712" s="145">
        <v>1</v>
      </c>
      <c r="H11712" s="145">
        <v>1</v>
      </c>
    </row>
    <row r="11713" spans="1:8" x14ac:dyDescent="0.2">
      <c r="A11713" t="s">
        <v>16749</v>
      </c>
      <c r="B11713" s="139">
        <v>25</v>
      </c>
      <c r="C11713" s="139">
        <v>0</v>
      </c>
      <c r="D11713" s="139">
        <v>0.03</v>
      </c>
      <c r="E11713" s="139" t="s">
        <v>5421</v>
      </c>
      <c r="F11713" s="139" t="s">
        <v>5422</v>
      </c>
      <c r="G11713" s="145">
        <v>1</v>
      </c>
      <c r="H11713" s="145">
        <v>1</v>
      </c>
    </row>
    <row r="11714" spans="1:8" x14ac:dyDescent="0.2">
      <c r="A11714" t="s">
        <v>16750</v>
      </c>
      <c r="B11714" s="139">
        <v>3</v>
      </c>
      <c r="C11714" s="139">
        <v>0</v>
      </c>
      <c r="D11714" s="139">
        <v>0</v>
      </c>
      <c r="E11714" s="139" t="s">
        <v>5421</v>
      </c>
      <c r="F11714" s="139" t="s">
        <v>5422</v>
      </c>
      <c r="G11714" s="145">
        <v>1</v>
      </c>
      <c r="H11714" s="145">
        <v>1</v>
      </c>
    </row>
    <row r="11715" spans="1:8" x14ac:dyDescent="0.2">
      <c r="A11715" t="s">
        <v>16751</v>
      </c>
      <c r="B11715" s="139">
        <v>1</v>
      </c>
      <c r="C11715" s="139">
        <v>0</v>
      </c>
      <c r="D11715" s="139">
        <v>0</v>
      </c>
      <c r="E11715" s="139" t="s">
        <v>5421</v>
      </c>
      <c r="F11715" s="139" t="s">
        <v>5422</v>
      </c>
      <c r="G11715" s="145">
        <v>1</v>
      </c>
      <c r="H11715" s="145">
        <v>1</v>
      </c>
    </row>
    <row r="11716" spans="1:8" x14ac:dyDescent="0.2">
      <c r="A11716" t="s">
        <v>16752</v>
      </c>
      <c r="B11716" s="139">
        <v>1</v>
      </c>
      <c r="C11716" s="139">
        <v>0</v>
      </c>
      <c r="D11716" s="139">
        <v>0</v>
      </c>
      <c r="E11716" s="139" t="s">
        <v>5421</v>
      </c>
      <c r="F11716" s="139" t="s">
        <v>5422</v>
      </c>
      <c r="G11716" s="145">
        <v>1</v>
      </c>
      <c r="H11716" s="145">
        <v>1</v>
      </c>
    </row>
    <row r="11717" spans="1:8" x14ac:dyDescent="0.2">
      <c r="A11717" t="s">
        <v>16753</v>
      </c>
      <c r="B11717" s="139">
        <v>2</v>
      </c>
      <c r="C11717" s="139">
        <v>0</v>
      </c>
      <c r="D11717" s="139">
        <v>0</v>
      </c>
      <c r="E11717" s="139" t="s">
        <v>5421</v>
      </c>
      <c r="F11717" s="139" t="s">
        <v>5422</v>
      </c>
      <c r="G11717" s="145">
        <v>1</v>
      </c>
      <c r="H11717" s="145">
        <v>1</v>
      </c>
    </row>
    <row r="11718" spans="1:8" x14ac:dyDescent="0.2">
      <c r="A11718" t="s">
        <v>16754</v>
      </c>
      <c r="B11718" s="139">
        <v>3</v>
      </c>
      <c r="C11718" s="139">
        <v>0</v>
      </c>
      <c r="D11718" s="139">
        <v>0</v>
      </c>
      <c r="E11718" s="139" t="s">
        <v>5421</v>
      </c>
      <c r="F11718" s="139" t="s">
        <v>5422</v>
      </c>
      <c r="G11718" s="145">
        <v>1</v>
      </c>
      <c r="H11718" s="145">
        <v>1</v>
      </c>
    </row>
    <row r="11719" spans="1:8" x14ac:dyDescent="0.2">
      <c r="A11719" t="s">
        <v>16755</v>
      </c>
      <c r="B11719" s="139">
        <v>8</v>
      </c>
      <c r="C11719" s="139">
        <v>0</v>
      </c>
      <c r="D11719" s="139">
        <v>0.01</v>
      </c>
      <c r="E11719" s="139" t="s">
        <v>5421</v>
      </c>
      <c r="F11719" s="139" t="s">
        <v>5422</v>
      </c>
      <c r="G11719" s="145">
        <v>1</v>
      </c>
      <c r="H11719" s="145">
        <v>1</v>
      </c>
    </row>
    <row r="11720" spans="1:8" x14ac:dyDescent="0.2">
      <c r="A11720" t="s">
        <v>16756</v>
      </c>
      <c r="B11720" s="139">
        <v>1</v>
      </c>
      <c r="C11720" s="139">
        <v>0</v>
      </c>
      <c r="D11720" s="139">
        <v>0</v>
      </c>
      <c r="E11720" s="139" t="s">
        <v>5421</v>
      </c>
      <c r="F11720" s="139" t="s">
        <v>5422</v>
      </c>
      <c r="G11720" s="145">
        <v>1</v>
      </c>
      <c r="H11720" s="145">
        <v>1</v>
      </c>
    </row>
    <row r="11721" spans="1:8" x14ac:dyDescent="0.2">
      <c r="A11721" t="s">
        <v>16757</v>
      </c>
      <c r="B11721" s="139">
        <v>1</v>
      </c>
      <c r="C11721" s="139">
        <v>0</v>
      </c>
      <c r="D11721" s="139">
        <v>0</v>
      </c>
      <c r="E11721" s="139" t="s">
        <v>5421</v>
      </c>
      <c r="F11721" s="139" t="s">
        <v>5422</v>
      </c>
      <c r="G11721" s="145">
        <v>1</v>
      </c>
      <c r="H11721" s="145">
        <v>1</v>
      </c>
    </row>
    <row r="11722" spans="1:8" x14ac:dyDescent="0.2">
      <c r="A11722" t="s">
        <v>16758</v>
      </c>
      <c r="B11722" s="139">
        <v>1</v>
      </c>
      <c r="C11722" s="139">
        <v>0</v>
      </c>
      <c r="D11722" s="139">
        <v>0</v>
      </c>
      <c r="E11722" s="139" t="s">
        <v>5421</v>
      </c>
      <c r="F11722" s="139" t="s">
        <v>5422</v>
      </c>
      <c r="G11722" s="145">
        <v>1</v>
      </c>
      <c r="H11722" s="145">
        <v>1</v>
      </c>
    </row>
    <row r="11723" spans="1:8" x14ac:dyDescent="0.2">
      <c r="A11723" t="s">
        <v>16759</v>
      </c>
      <c r="B11723" s="139">
        <v>3</v>
      </c>
      <c r="C11723" s="139">
        <v>0</v>
      </c>
      <c r="D11723" s="139">
        <v>0</v>
      </c>
      <c r="E11723" s="139" t="s">
        <v>5421</v>
      </c>
      <c r="F11723" s="139" t="s">
        <v>5422</v>
      </c>
      <c r="G11723" s="145">
        <v>1</v>
      </c>
      <c r="H11723" s="145">
        <v>1</v>
      </c>
    </row>
    <row r="11724" spans="1:8" x14ac:dyDescent="0.2">
      <c r="A11724" t="s">
        <v>16760</v>
      </c>
      <c r="B11724" s="139">
        <v>1</v>
      </c>
      <c r="C11724" s="139">
        <v>0</v>
      </c>
      <c r="D11724" s="139">
        <v>0</v>
      </c>
      <c r="E11724" s="139" t="s">
        <v>5421</v>
      </c>
      <c r="F11724" s="139" t="s">
        <v>5422</v>
      </c>
      <c r="G11724" s="145">
        <v>1</v>
      </c>
      <c r="H11724" s="145">
        <v>1</v>
      </c>
    </row>
    <row r="11725" spans="1:8" x14ac:dyDescent="0.2">
      <c r="A11725" t="s">
        <v>16761</v>
      </c>
      <c r="B11725" s="139">
        <v>1</v>
      </c>
      <c r="C11725" s="139">
        <v>0</v>
      </c>
      <c r="D11725" s="139">
        <v>0</v>
      </c>
      <c r="E11725" s="139" t="s">
        <v>5421</v>
      </c>
      <c r="F11725" s="139" t="s">
        <v>5422</v>
      </c>
      <c r="G11725" s="145">
        <v>1</v>
      </c>
      <c r="H11725" s="145">
        <v>1</v>
      </c>
    </row>
    <row r="11726" spans="1:8" x14ac:dyDescent="0.2">
      <c r="A11726" t="s">
        <v>16762</v>
      </c>
      <c r="B11726" s="139">
        <v>27</v>
      </c>
      <c r="C11726" s="139">
        <v>0</v>
      </c>
      <c r="D11726" s="139">
        <v>0.03</v>
      </c>
      <c r="E11726" s="139" t="s">
        <v>5421</v>
      </c>
      <c r="F11726" s="139" t="s">
        <v>5422</v>
      </c>
      <c r="G11726" s="145">
        <v>1</v>
      </c>
      <c r="H11726" s="145">
        <v>1</v>
      </c>
    </row>
    <row r="11727" spans="1:8" x14ac:dyDescent="0.2">
      <c r="A11727" t="s">
        <v>16763</v>
      </c>
      <c r="B11727" s="139">
        <v>1</v>
      </c>
      <c r="C11727" s="139">
        <v>0</v>
      </c>
      <c r="D11727" s="139">
        <v>0</v>
      </c>
      <c r="E11727" s="139" t="s">
        <v>5421</v>
      </c>
      <c r="F11727" s="139" t="s">
        <v>5422</v>
      </c>
      <c r="G11727" s="145">
        <v>1</v>
      </c>
      <c r="H11727" s="145">
        <v>1</v>
      </c>
    </row>
    <row r="11728" spans="1:8" x14ac:dyDescent="0.2">
      <c r="A11728" t="s">
        <v>16764</v>
      </c>
      <c r="B11728" s="139">
        <v>2</v>
      </c>
      <c r="C11728" s="139">
        <v>0</v>
      </c>
      <c r="D11728" s="139">
        <v>0</v>
      </c>
      <c r="E11728" s="139" t="s">
        <v>5421</v>
      </c>
      <c r="F11728" s="139" t="s">
        <v>5422</v>
      </c>
      <c r="G11728" s="145">
        <v>1</v>
      </c>
      <c r="H11728" s="145">
        <v>1</v>
      </c>
    </row>
    <row r="11729" spans="1:8" x14ac:dyDescent="0.2">
      <c r="A11729" t="s">
        <v>16765</v>
      </c>
      <c r="B11729" s="139">
        <v>3</v>
      </c>
      <c r="C11729" s="139">
        <v>0</v>
      </c>
      <c r="D11729" s="139">
        <v>0</v>
      </c>
      <c r="E11729" s="139" t="s">
        <v>5421</v>
      </c>
      <c r="F11729" s="139" t="s">
        <v>5422</v>
      </c>
      <c r="G11729" s="145">
        <v>1</v>
      </c>
      <c r="H11729" s="145">
        <v>1</v>
      </c>
    </row>
    <row r="11730" spans="1:8" x14ac:dyDescent="0.2">
      <c r="A11730" t="s">
        <v>16766</v>
      </c>
      <c r="B11730" s="139">
        <v>10</v>
      </c>
      <c r="C11730" s="139">
        <v>0</v>
      </c>
      <c r="D11730" s="139">
        <v>0.01</v>
      </c>
      <c r="E11730" s="139" t="s">
        <v>5421</v>
      </c>
      <c r="F11730" s="139" t="s">
        <v>5422</v>
      </c>
      <c r="G11730" s="145">
        <v>1</v>
      </c>
      <c r="H11730" s="145">
        <v>1</v>
      </c>
    </row>
    <row r="11731" spans="1:8" x14ac:dyDescent="0.2">
      <c r="A11731" t="s">
        <v>16767</v>
      </c>
      <c r="B11731" s="139">
        <v>4</v>
      </c>
      <c r="C11731" s="139">
        <v>0</v>
      </c>
      <c r="D11731" s="139">
        <v>0</v>
      </c>
      <c r="E11731" s="139" t="s">
        <v>5421</v>
      </c>
      <c r="F11731" s="139" t="s">
        <v>5422</v>
      </c>
      <c r="G11731" s="145">
        <v>1</v>
      </c>
      <c r="H11731" s="145">
        <v>1</v>
      </c>
    </row>
    <row r="11732" spans="1:8" x14ac:dyDescent="0.2">
      <c r="A11732" t="s">
        <v>16768</v>
      </c>
      <c r="B11732" s="139">
        <v>6</v>
      </c>
      <c r="C11732" s="139">
        <v>0</v>
      </c>
      <c r="D11732" s="139">
        <v>0.01</v>
      </c>
      <c r="E11732" s="139" t="s">
        <v>5421</v>
      </c>
      <c r="F11732" s="139" t="s">
        <v>5422</v>
      </c>
      <c r="G11732" s="145">
        <v>1</v>
      </c>
      <c r="H11732" s="145">
        <v>1</v>
      </c>
    </row>
    <row r="11733" spans="1:8" x14ac:dyDescent="0.2">
      <c r="A11733" t="s">
        <v>16769</v>
      </c>
      <c r="B11733" s="139">
        <v>4</v>
      </c>
      <c r="C11733" s="139">
        <v>0</v>
      </c>
      <c r="D11733" s="139">
        <v>0</v>
      </c>
      <c r="E11733" s="139" t="s">
        <v>5421</v>
      </c>
      <c r="F11733" s="139" t="s">
        <v>5422</v>
      </c>
      <c r="G11733" s="145">
        <v>1</v>
      </c>
      <c r="H11733" s="145">
        <v>1</v>
      </c>
    </row>
    <row r="11734" spans="1:8" x14ac:dyDescent="0.2">
      <c r="A11734" t="s">
        <v>16770</v>
      </c>
      <c r="B11734" s="139">
        <v>195</v>
      </c>
      <c r="C11734" s="139">
        <v>0</v>
      </c>
      <c r="D11734" s="139">
        <v>0.2</v>
      </c>
      <c r="E11734" s="139" t="s">
        <v>5421</v>
      </c>
      <c r="F11734" s="139" t="s">
        <v>5422</v>
      </c>
      <c r="G11734" s="145">
        <v>1</v>
      </c>
      <c r="H11734" s="145">
        <v>1</v>
      </c>
    </row>
    <row r="11735" spans="1:8" x14ac:dyDescent="0.2">
      <c r="A11735" t="s">
        <v>16771</v>
      </c>
      <c r="B11735" s="139">
        <v>3</v>
      </c>
      <c r="C11735" s="139">
        <v>0</v>
      </c>
      <c r="D11735" s="139">
        <v>0</v>
      </c>
      <c r="E11735" s="139" t="s">
        <v>5421</v>
      </c>
      <c r="F11735" s="139" t="s">
        <v>5422</v>
      </c>
      <c r="G11735" s="145">
        <v>1</v>
      </c>
      <c r="H11735" s="145">
        <v>1</v>
      </c>
    </row>
    <row r="11736" spans="1:8" x14ac:dyDescent="0.2">
      <c r="A11736" t="s">
        <v>16772</v>
      </c>
      <c r="B11736" s="139">
        <v>3</v>
      </c>
      <c r="C11736" s="139">
        <v>0</v>
      </c>
      <c r="D11736" s="139">
        <v>0</v>
      </c>
      <c r="E11736" s="139" t="s">
        <v>5421</v>
      </c>
      <c r="F11736" s="139" t="s">
        <v>5422</v>
      </c>
      <c r="G11736" s="145">
        <v>1</v>
      </c>
      <c r="H11736" s="145">
        <v>1</v>
      </c>
    </row>
    <row r="11737" spans="1:8" x14ac:dyDescent="0.2">
      <c r="A11737" t="s">
        <v>16773</v>
      </c>
      <c r="B11737" s="139">
        <v>5</v>
      </c>
      <c r="C11737" s="139">
        <v>0</v>
      </c>
      <c r="D11737" s="139">
        <v>0.01</v>
      </c>
      <c r="E11737" s="139" t="s">
        <v>5421</v>
      </c>
      <c r="F11737" s="139" t="s">
        <v>5422</v>
      </c>
      <c r="G11737" s="145">
        <v>1</v>
      </c>
      <c r="H11737" s="145">
        <v>1</v>
      </c>
    </row>
    <row r="11738" spans="1:8" x14ac:dyDescent="0.2">
      <c r="A11738" t="s">
        <v>16774</v>
      </c>
      <c r="B11738" s="139">
        <v>5</v>
      </c>
      <c r="C11738" s="139">
        <v>0</v>
      </c>
      <c r="D11738" s="139">
        <v>0.01</v>
      </c>
      <c r="E11738" s="139" t="s">
        <v>5421</v>
      </c>
      <c r="F11738" s="139" t="s">
        <v>5422</v>
      </c>
      <c r="G11738" s="145">
        <v>1</v>
      </c>
      <c r="H11738" s="145">
        <v>1</v>
      </c>
    </row>
    <row r="11739" spans="1:8" x14ac:dyDescent="0.2">
      <c r="A11739" t="s">
        <v>16775</v>
      </c>
      <c r="B11739" s="139">
        <v>151</v>
      </c>
      <c r="C11739" s="139">
        <v>0</v>
      </c>
      <c r="D11739" s="139">
        <v>0.15</v>
      </c>
      <c r="E11739" s="139" t="s">
        <v>5421</v>
      </c>
      <c r="F11739" s="139" t="s">
        <v>5422</v>
      </c>
      <c r="G11739" s="145">
        <v>1</v>
      </c>
      <c r="H11739" s="145">
        <v>1</v>
      </c>
    </row>
    <row r="11740" spans="1:8" x14ac:dyDescent="0.2">
      <c r="A11740" t="s">
        <v>16776</v>
      </c>
      <c r="B11740" s="139">
        <v>1</v>
      </c>
      <c r="C11740" s="139">
        <v>0</v>
      </c>
      <c r="D11740" s="139">
        <v>0</v>
      </c>
      <c r="E11740" s="139" t="s">
        <v>5421</v>
      </c>
      <c r="F11740" s="139" t="s">
        <v>5422</v>
      </c>
      <c r="G11740" s="145">
        <v>1</v>
      </c>
      <c r="H11740" s="145">
        <v>1</v>
      </c>
    </row>
    <row r="11741" spans="1:8" x14ac:dyDescent="0.2">
      <c r="A11741" t="s">
        <v>16777</v>
      </c>
      <c r="B11741" s="139">
        <v>5</v>
      </c>
      <c r="C11741" s="139">
        <v>0</v>
      </c>
      <c r="D11741" s="139">
        <v>0.01</v>
      </c>
      <c r="E11741" s="139" t="s">
        <v>5421</v>
      </c>
      <c r="F11741" s="139" t="s">
        <v>5422</v>
      </c>
      <c r="G11741" s="145">
        <v>1</v>
      </c>
      <c r="H11741" s="145">
        <v>1</v>
      </c>
    </row>
    <row r="11742" spans="1:8" x14ac:dyDescent="0.2">
      <c r="A11742" t="s">
        <v>16778</v>
      </c>
      <c r="B11742" s="139">
        <v>7</v>
      </c>
      <c r="C11742" s="139">
        <v>0</v>
      </c>
      <c r="D11742" s="139">
        <v>0.01</v>
      </c>
      <c r="E11742" s="139" t="s">
        <v>5421</v>
      </c>
      <c r="F11742" s="139" t="s">
        <v>5422</v>
      </c>
      <c r="G11742" s="145">
        <v>1</v>
      </c>
      <c r="H11742" s="145">
        <v>1</v>
      </c>
    </row>
    <row r="11743" spans="1:8" x14ac:dyDescent="0.2">
      <c r="A11743" t="s">
        <v>16779</v>
      </c>
      <c r="B11743" s="139">
        <v>6</v>
      </c>
      <c r="C11743" s="139">
        <v>0</v>
      </c>
      <c r="D11743" s="139">
        <v>0.01</v>
      </c>
      <c r="E11743" s="139" t="s">
        <v>5421</v>
      </c>
      <c r="F11743" s="139" t="s">
        <v>5422</v>
      </c>
      <c r="G11743" s="145">
        <v>1</v>
      </c>
      <c r="H11743" s="145">
        <v>1</v>
      </c>
    </row>
    <row r="11744" spans="1:8" x14ac:dyDescent="0.2">
      <c r="A11744" t="s">
        <v>16780</v>
      </c>
      <c r="B11744" s="139">
        <v>409</v>
      </c>
      <c r="C11744" s="139">
        <v>0</v>
      </c>
      <c r="D11744" s="139">
        <v>0.42</v>
      </c>
      <c r="E11744" s="139" t="s">
        <v>5421</v>
      </c>
      <c r="F11744" s="139" t="s">
        <v>5422</v>
      </c>
      <c r="G11744" s="145">
        <v>1</v>
      </c>
      <c r="H11744" s="145">
        <v>1</v>
      </c>
    </row>
    <row r="11745" spans="1:8" x14ac:dyDescent="0.2">
      <c r="A11745" t="s">
        <v>16781</v>
      </c>
      <c r="B11745" s="139">
        <v>26</v>
      </c>
      <c r="C11745" s="139">
        <v>0</v>
      </c>
      <c r="D11745" s="139">
        <v>0.03</v>
      </c>
      <c r="E11745" s="139" t="s">
        <v>5421</v>
      </c>
      <c r="F11745" s="139" t="s">
        <v>5422</v>
      </c>
      <c r="G11745" s="145">
        <v>1</v>
      </c>
      <c r="H11745" s="145">
        <v>1</v>
      </c>
    </row>
    <row r="11746" spans="1:8" x14ac:dyDescent="0.2">
      <c r="A11746" t="s">
        <v>16782</v>
      </c>
      <c r="B11746" s="139">
        <v>98</v>
      </c>
      <c r="C11746" s="139">
        <v>0</v>
      </c>
      <c r="D11746" s="139">
        <v>0.1</v>
      </c>
      <c r="E11746" s="139" t="s">
        <v>5421</v>
      </c>
      <c r="F11746" s="139" t="s">
        <v>5422</v>
      </c>
      <c r="G11746" s="145">
        <v>1</v>
      </c>
      <c r="H11746" s="145">
        <v>1</v>
      </c>
    </row>
    <row r="11747" spans="1:8" x14ac:dyDescent="0.2">
      <c r="A11747" t="s">
        <v>16783</v>
      </c>
      <c r="B11747" s="139">
        <v>70</v>
      </c>
      <c r="C11747" s="139">
        <v>0</v>
      </c>
      <c r="D11747" s="139">
        <v>7.0000000000000007E-2</v>
      </c>
      <c r="E11747" s="139" t="s">
        <v>5421</v>
      </c>
      <c r="F11747" s="139" t="s">
        <v>5422</v>
      </c>
      <c r="G11747" s="145">
        <v>1</v>
      </c>
      <c r="H11747" s="145">
        <v>1</v>
      </c>
    </row>
    <row r="11748" spans="1:8" x14ac:dyDescent="0.2">
      <c r="A11748" t="s">
        <v>16784</v>
      </c>
      <c r="B11748" s="139">
        <v>164</v>
      </c>
      <c r="C11748" s="139">
        <v>0</v>
      </c>
      <c r="D11748" s="139">
        <v>0.17</v>
      </c>
      <c r="E11748" s="139" t="s">
        <v>5421</v>
      </c>
      <c r="F11748" s="139" t="s">
        <v>5422</v>
      </c>
      <c r="G11748" s="145">
        <v>1</v>
      </c>
      <c r="H11748" s="145">
        <v>1</v>
      </c>
    </row>
    <row r="11749" spans="1:8" x14ac:dyDescent="0.2">
      <c r="A11749" t="s">
        <v>16785</v>
      </c>
      <c r="B11749" s="139">
        <v>9</v>
      </c>
      <c r="C11749" s="139">
        <v>0</v>
      </c>
      <c r="D11749" s="139">
        <v>0.01</v>
      </c>
      <c r="E11749" s="139" t="s">
        <v>5421</v>
      </c>
      <c r="F11749" s="139" t="s">
        <v>5422</v>
      </c>
      <c r="G11749" s="145">
        <v>1</v>
      </c>
      <c r="H11749" s="145">
        <v>1</v>
      </c>
    </row>
    <row r="11750" spans="1:8" x14ac:dyDescent="0.2">
      <c r="A11750" t="s">
        <v>16786</v>
      </c>
      <c r="B11750" s="139">
        <v>22</v>
      </c>
      <c r="C11750" s="139">
        <v>0</v>
      </c>
      <c r="D11750" s="139">
        <v>0.02</v>
      </c>
      <c r="E11750" s="139" t="s">
        <v>5421</v>
      </c>
      <c r="F11750" s="139" t="s">
        <v>5422</v>
      </c>
      <c r="G11750" s="145">
        <v>1</v>
      </c>
      <c r="H11750" s="145">
        <v>1</v>
      </c>
    </row>
    <row r="11751" spans="1:8" x14ac:dyDescent="0.2">
      <c r="A11751" t="s">
        <v>16787</v>
      </c>
      <c r="B11751" s="139">
        <v>2</v>
      </c>
      <c r="C11751" s="139">
        <v>0</v>
      </c>
      <c r="D11751" s="139">
        <v>0</v>
      </c>
      <c r="E11751" s="139" t="s">
        <v>5421</v>
      </c>
      <c r="F11751" s="139" t="s">
        <v>5422</v>
      </c>
      <c r="G11751" s="145">
        <v>1</v>
      </c>
      <c r="H11751" s="145">
        <v>1</v>
      </c>
    </row>
    <row r="11752" spans="1:8" x14ac:dyDescent="0.2">
      <c r="A11752" t="s">
        <v>16788</v>
      </c>
      <c r="B11752" s="139">
        <v>276</v>
      </c>
      <c r="C11752" s="139">
        <v>0</v>
      </c>
      <c r="D11752" s="139">
        <v>0.28000000000000003</v>
      </c>
      <c r="E11752" s="139" t="s">
        <v>5421</v>
      </c>
      <c r="F11752" s="139" t="s">
        <v>5422</v>
      </c>
      <c r="G11752" s="145">
        <v>1</v>
      </c>
      <c r="H11752" s="145">
        <v>1</v>
      </c>
    </row>
    <row r="11753" spans="1:8" x14ac:dyDescent="0.2">
      <c r="A11753" t="s">
        <v>16789</v>
      </c>
      <c r="B11753" s="139">
        <v>3</v>
      </c>
      <c r="C11753" s="139">
        <v>0</v>
      </c>
      <c r="D11753" s="139">
        <v>0</v>
      </c>
      <c r="E11753" s="139" t="s">
        <v>5421</v>
      </c>
      <c r="F11753" s="139" t="s">
        <v>5422</v>
      </c>
      <c r="G11753" s="145">
        <v>1</v>
      </c>
      <c r="H11753" s="145">
        <v>1</v>
      </c>
    </row>
    <row r="11754" spans="1:8" x14ac:dyDescent="0.2">
      <c r="A11754" t="s">
        <v>16790</v>
      </c>
      <c r="B11754" s="139">
        <v>6</v>
      </c>
      <c r="C11754" s="139">
        <v>0</v>
      </c>
      <c r="D11754" s="139">
        <v>0.01</v>
      </c>
      <c r="E11754" s="139" t="s">
        <v>5421</v>
      </c>
      <c r="F11754" s="139" t="s">
        <v>5422</v>
      </c>
      <c r="G11754" s="145">
        <v>1</v>
      </c>
      <c r="H11754" s="145">
        <v>1</v>
      </c>
    </row>
    <row r="11755" spans="1:8" x14ac:dyDescent="0.2">
      <c r="A11755" t="s">
        <v>16791</v>
      </c>
      <c r="B11755" s="139">
        <v>6</v>
      </c>
      <c r="C11755" s="139">
        <v>0</v>
      </c>
      <c r="D11755" s="139">
        <v>0.01</v>
      </c>
      <c r="E11755" s="139" t="s">
        <v>5421</v>
      </c>
      <c r="F11755" s="139" t="s">
        <v>5422</v>
      </c>
      <c r="G11755" s="145">
        <v>1</v>
      </c>
      <c r="H11755" s="145">
        <v>1</v>
      </c>
    </row>
    <row r="11756" spans="1:8" x14ac:dyDescent="0.2">
      <c r="A11756" t="s">
        <v>16792</v>
      </c>
      <c r="B11756" s="139">
        <v>7</v>
      </c>
      <c r="C11756" s="139">
        <v>0</v>
      </c>
      <c r="D11756" s="139">
        <v>0.01</v>
      </c>
      <c r="E11756" s="139" t="s">
        <v>5421</v>
      </c>
      <c r="F11756" s="139" t="s">
        <v>5422</v>
      </c>
      <c r="G11756" s="145">
        <v>1</v>
      </c>
      <c r="H11756" s="145">
        <v>1</v>
      </c>
    </row>
    <row r="11757" spans="1:8" x14ac:dyDescent="0.2">
      <c r="A11757" t="s">
        <v>16793</v>
      </c>
      <c r="B11757" s="139">
        <v>1</v>
      </c>
      <c r="C11757" s="139">
        <v>0</v>
      </c>
      <c r="D11757" s="139">
        <v>0</v>
      </c>
      <c r="E11757" s="139" t="s">
        <v>5421</v>
      </c>
      <c r="F11757" s="139" t="s">
        <v>5422</v>
      </c>
      <c r="G11757" s="145">
        <v>1</v>
      </c>
      <c r="H11757" s="145">
        <v>1</v>
      </c>
    </row>
    <row r="11758" spans="1:8" x14ac:dyDescent="0.2">
      <c r="A11758" t="s">
        <v>16794</v>
      </c>
      <c r="B11758" s="139">
        <v>1</v>
      </c>
      <c r="C11758" s="139">
        <v>0</v>
      </c>
      <c r="D11758" s="139">
        <v>0</v>
      </c>
      <c r="E11758" s="139" t="s">
        <v>5421</v>
      </c>
      <c r="F11758" s="139" t="s">
        <v>5422</v>
      </c>
      <c r="G11758" s="145">
        <v>1</v>
      </c>
      <c r="H11758" s="145">
        <v>1</v>
      </c>
    </row>
    <row r="11759" spans="1:8" x14ac:dyDescent="0.2">
      <c r="A11759" t="s">
        <v>16795</v>
      </c>
      <c r="B11759" s="139">
        <v>3</v>
      </c>
      <c r="C11759" s="139">
        <v>0</v>
      </c>
      <c r="D11759" s="139">
        <v>0</v>
      </c>
      <c r="E11759" s="139" t="s">
        <v>5421</v>
      </c>
      <c r="F11759" s="139" t="s">
        <v>5422</v>
      </c>
      <c r="G11759" s="145">
        <v>1</v>
      </c>
      <c r="H11759" s="145">
        <v>1</v>
      </c>
    </row>
    <row r="11760" spans="1:8" x14ac:dyDescent="0.2">
      <c r="A11760" t="s">
        <v>16796</v>
      </c>
      <c r="B11760" s="139">
        <v>9</v>
      </c>
      <c r="C11760" s="139">
        <v>0</v>
      </c>
      <c r="D11760" s="139">
        <v>0.01</v>
      </c>
      <c r="E11760" s="139" t="s">
        <v>5421</v>
      </c>
      <c r="F11760" s="139" t="s">
        <v>5422</v>
      </c>
      <c r="G11760" s="145">
        <v>1</v>
      </c>
      <c r="H11760" s="145">
        <v>1</v>
      </c>
    </row>
    <row r="11761" spans="1:8" x14ac:dyDescent="0.2">
      <c r="A11761" t="s">
        <v>16797</v>
      </c>
      <c r="B11761" s="139">
        <v>33</v>
      </c>
      <c r="C11761" s="139">
        <v>0</v>
      </c>
      <c r="D11761" s="139">
        <v>0.03</v>
      </c>
      <c r="E11761" s="139" t="s">
        <v>5421</v>
      </c>
      <c r="F11761" s="139" t="s">
        <v>5422</v>
      </c>
      <c r="G11761" s="145">
        <v>1</v>
      </c>
      <c r="H11761" s="145">
        <v>1</v>
      </c>
    </row>
    <row r="11762" spans="1:8" x14ac:dyDescent="0.2">
      <c r="A11762" t="s">
        <v>16798</v>
      </c>
      <c r="B11762" s="139">
        <v>1</v>
      </c>
      <c r="C11762" s="139">
        <v>0</v>
      </c>
      <c r="D11762" s="139">
        <v>0</v>
      </c>
      <c r="E11762" s="139" t="s">
        <v>5421</v>
      </c>
      <c r="F11762" s="139" t="s">
        <v>5422</v>
      </c>
      <c r="G11762" s="145">
        <v>1</v>
      </c>
      <c r="H11762" s="145">
        <v>1</v>
      </c>
    </row>
    <row r="11763" spans="1:8" x14ac:dyDescent="0.2">
      <c r="A11763" t="s">
        <v>16799</v>
      </c>
      <c r="B11763" s="139">
        <v>1</v>
      </c>
      <c r="C11763" s="139">
        <v>0</v>
      </c>
      <c r="D11763" s="139">
        <v>0</v>
      </c>
      <c r="E11763" s="139" t="s">
        <v>5421</v>
      </c>
      <c r="F11763" s="139" t="s">
        <v>5422</v>
      </c>
      <c r="G11763" s="145">
        <v>1</v>
      </c>
      <c r="H11763" s="145">
        <v>1</v>
      </c>
    </row>
    <row r="11764" spans="1:8" x14ac:dyDescent="0.2">
      <c r="A11764" t="s">
        <v>16800</v>
      </c>
      <c r="B11764" s="139">
        <v>1</v>
      </c>
      <c r="C11764" s="139">
        <v>0</v>
      </c>
      <c r="D11764" s="139">
        <v>0</v>
      </c>
      <c r="E11764" s="139" t="s">
        <v>5421</v>
      </c>
      <c r="F11764" s="139" t="s">
        <v>5422</v>
      </c>
      <c r="G11764" s="145">
        <v>1</v>
      </c>
      <c r="H11764" s="145">
        <v>1</v>
      </c>
    </row>
    <row r="11765" spans="1:8" x14ac:dyDescent="0.2">
      <c r="A11765" t="s">
        <v>16801</v>
      </c>
      <c r="B11765" s="139">
        <v>19</v>
      </c>
      <c r="C11765" s="139">
        <v>0</v>
      </c>
      <c r="D11765" s="139">
        <v>0.02</v>
      </c>
      <c r="E11765" s="139" t="s">
        <v>5421</v>
      </c>
      <c r="F11765" s="139" t="s">
        <v>5422</v>
      </c>
      <c r="G11765" s="145">
        <v>1</v>
      </c>
      <c r="H11765" s="145">
        <v>1</v>
      </c>
    </row>
    <row r="11766" spans="1:8" x14ac:dyDescent="0.2">
      <c r="A11766" t="s">
        <v>16802</v>
      </c>
      <c r="B11766" s="139">
        <v>33</v>
      </c>
      <c r="C11766" s="139">
        <v>0</v>
      </c>
      <c r="D11766" s="139">
        <v>0.03</v>
      </c>
      <c r="E11766" s="139" t="s">
        <v>5421</v>
      </c>
      <c r="F11766" s="139" t="s">
        <v>5422</v>
      </c>
      <c r="G11766" s="145">
        <v>1</v>
      </c>
      <c r="H11766" s="145">
        <v>1</v>
      </c>
    </row>
    <row r="11767" spans="1:8" x14ac:dyDescent="0.2">
      <c r="A11767" t="s">
        <v>16803</v>
      </c>
      <c r="B11767" s="139">
        <v>97</v>
      </c>
      <c r="C11767" s="139">
        <v>0</v>
      </c>
      <c r="D11767" s="139">
        <v>0.1</v>
      </c>
      <c r="E11767" s="139" t="s">
        <v>5421</v>
      </c>
      <c r="F11767" s="139" t="s">
        <v>5422</v>
      </c>
      <c r="G11767" s="145">
        <v>1</v>
      </c>
      <c r="H11767" s="145">
        <v>1</v>
      </c>
    </row>
    <row r="11768" spans="1:8" x14ac:dyDescent="0.2">
      <c r="A11768" t="s">
        <v>16804</v>
      </c>
      <c r="B11768" s="139">
        <v>3</v>
      </c>
      <c r="C11768" s="139">
        <v>0</v>
      </c>
      <c r="D11768" s="139">
        <v>0</v>
      </c>
      <c r="E11768" s="139" t="s">
        <v>5421</v>
      </c>
      <c r="F11768" s="139" t="s">
        <v>5422</v>
      </c>
      <c r="G11768" s="145">
        <v>1</v>
      </c>
      <c r="H11768" s="145">
        <v>1</v>
      </c>
    </row>
    <row r="11769" spans="1:8" x14ac:dyDescent="0.2">
      <c r="A11769" t="s">
        <v>16805</v>
      </c>
      <c r="B11769" s="139">
        <v>8</v>
      </c>
      <c r="C11769" s="139">
        <v>0</v>
      </c>
      <c r="D11769" s="139">
        <v>0.01</v>
      </c>
      <c r="E11769" s="139" t="s">
        <v>5421</v>
      </c>
      <c r="F11769" s="139" t="s">
        <v>5422</v>
      </c>
      <c r="G11769" s="145">
        <v>1</v>
      </c>
      <c r="H11769" s="145">
        <v>1</v>
      </c>
    </row>
    <row r="11770" spans="1:8" x14ac:dyDescent="0.2">
      <c r="A11770" t="s">
        <v>16806</v>
      </c>
      <c r="B11770" s="139">
        <v>6</v>
      </c>
      <c r="C11770" s="139">
        <v>0</v>
      </c>
      <c r="D11770" s="139">
        <v>0.01</v>
      </c>
      <c r="E11770" s="139" t="s">
        <v>5421</v>
      </c>
      <c r="F11770" s="139" t="s">
        <v>5422</v>
      </c>
      <c r="G11770" s="145">
        <v>1</v>
      </c>
      <c r="H11770" s="145">
        <v>1</v>
      </c>
    </row>
    <row r="11771" spans="1:8" x14ac:dyDescent="0.2">
      <c r="A11771" t="s">
        <v>16807</v>
      </c>
      <c r="B11771" s="139">
        <v>11</v>
      </c>
      <c r="C11771" s="139">
        <v>0</v>
      </c>
      <c r="D11771" s="139">
        <v>0.01</v>
      </c>
      <c r="E11771" s="139" t="s">
        <v>5421</v>
      </c>
      <c r="F11771" s="139" t="s">
        <v>5422</v>
      </c>
      <c r="G11771" s="145">
        <v>1</v>
      </c>
      <c r="H11771" s="145">
        <v>1</v>
      </c>
    </row>
    <row r="11772" spans="1:8" x14ac:dyDescent="0.2">
      <c r="A11772" t="s">
        <v>16808</v>
      </c>
      <c r="B11772" s="139">
        <v>5</v>
      </c>
      <c r="C11772" s="139">
        <v>0</v>
      </c>
      <c r="D11772" s="139">
        <v>0.01</v>
      </c>
      <c r="E11772" s="139" t="s">
        <v>5421</v>
      </c>
      <c r="F11772" s="139" t="s">
        <v>5422</v>
      </c>
      <c r="G11772" s="145">
        <v>1</v>
      </c>
      <c r="H11772" s="145">
        <v>1</v>
      </c>
    </row>
    <row r="11773" spans="1:8" x14ac:dyDescent="0.2">
      <c r="A11773" t="s">
        <v>16809</v>
      </c>
      <c r="B11773" s="139">
        <v>5</v>
      </c>
      <c r="C11773" s="139">
        <v>0</v>
      </c>
      <c r="D11773" s="139">
        <v>0.01</v>
      </c>
      <c r="E11773" s="139" t="s">
        <v>5421</v>
      </c>
      <c r="F11773" s="139" t="s">
        <v>5422</v>
      </c>
      <c r="G11773" s="145">
        <v>1</v>
      </c>
      <c r="H11773" s="145">
        <v>1</v>
      </c>
    </row>
    <row r="11774" spans="1:8" x14ac:dyDescent="0.2">
      <c r="A11774" t="s">
        <v>16810</v>
      </c>
      <c r="B11774" s="139">
        <v>7</v>
      </c>
      <c r="C11774" s="139">
        <v>0</v>
      </c>
      <c r="D11774" s="139">
        <v>0.01</v>
      </c>
      <c r="E11774" s="139" t="s">
        <v>5421</v>
      </c>
      <c r="F11774" s="139" t="s">
        <v>5422</v>
      </c>
      <c r="G11774" s="145">
        <v>1</v>
      </c>
      <c r="H11774" s="145">
        <v>1</v>
      </c>
    </row>
    <row r="11775" spans="1:8" x14ac:dyDescent="0.2">
      <c r="A11775" t="s">
        <v>16811</v>
      </c>
      <c r="B11775" s="139">
        <v>14</v>
      </c>
      <c r="C11775" s="139">
        <v>0</v>
      </c>
      <c r="D11775" s="139">
        <v>0.01</v>
      </c>
      <c r="E11775" s="139" t="s">
        <v>5421</v>
      </c>
      <c r="F11775" s="139" t="s">
        <v>5422</v>
      </c>
      <c r="G11775" s="145">
        <v>1</v>
      </c>
      <c r="H11775" s="145">
        <v>1</v>
      </c>
    </row>
    <row r="11776" spans="1:8" x14ac:dyDescent="0.2">
      <c r="A11776" t="s">
        <v>16812</v>
      </c>
      <c r="B11776" s="139">
        <v>1</v>
      </c>
      <c r="C11776" s="139">
        <v>0</v>
      </c>
      <c r="D11776" s="139">
        <v>0</v>
      </c>
      <c r="E11776" s="139" t="s">
        <v>5421</v>
      </c>
      <c r="F11776" s="139" t="s">
        <v>5422</v>
      </c>
      <c r="G11776" s="145">
        <v>1</v>
      </c>
      <c r="H11776" s="145">
        <v>1</v>
      </c>
    </row>
    <row r="11777" spans="1:8" x14ac:dyDescent="0.2">
      <c r="A11777" t="s">
        <v>16813</v>
      </c>
      <c r="B11777" s="139">
        <v>2</v>
      </c>
      <c r="C11777" s="139">
        <v>0</v>
      </c>
      <c r="D11777" s="139">
        <v>0</v>
      </c>
      <c r="E11777" s="139" t="s">
        <v>5421</v>
      </c>
      <c r="F11777" s="139" t="s">
        <v>5422</v>
      </c>
      <c r="G11777" s="145">
        <v>1</v>
      </c>
      <c r="H11777" s="145">
        <v>1</v>
      </c>
    </row>
    <row r="11778" spans="1:8" x14ac:dyDescent="0.2">
      <c r="A11778" t="s">
        <v>16814</v>
      </c>
      <c r="B11778" s="139">
        <v>3</v>
      </c>
      <c r="C11778" s="139">
        <v>0</v>
      </c>
      <c r="D11778" s="139">
        <v>0</v>
      </c>
      <c r="E11778" s="139" t="s">
        <v>5421</v>
      </c>
      <c r="F11778" s="139" t="s">
        <v>5422</v>
      </c>
      <c r="G11778" s="145">
        <v>1</v>
      </c>
      <c r="H11778" s="145">
        <v>1</v>
      </c>
    </row>
    <row r="11779" spans="1:8" x14ac:dyDescent="0.2">
      <c r="A11779" t="s">
        <v>16815</v>
      </c>
      <c r="B11779" s="139">
        <v>15</v>
      </c>
      <c r="C11779" s="139">
        <v>0</v>
      </c>
      <c r="D11779" s="139">
        <v>0.02</v>
      </c>
      <c r="E11779" s="139" t="s">
        <v>5421</v>
      </c>
      <c r="F11779" s="139" t="s">
        <v>5422</v>
      </c>
      <c r="G11779" s="145">
        <v>1</v>
      </c>
      <c r="H11779" s="145">
        <v>1</v>
      </c>
    </row>
    <row r="11780" spans="1:8" x14ac:dyDescent="0.2">
      <c r="A11780" t="s">
        <v>16816</v>
      </c>
      <c r="B11780" s="139">
        <v>4</v>
      </c>
      <c r="C11780" s="139">
        <v>0</v>
      </c>
      <c r="D11780" s="139">
        <v>0</v>
      </c>
      <c r="E11780" s="139" t="s">
        <v>5421</v>
      </c>
      <c r="F11780" s="139" t="s">
        <v>5422</v>
      </c>
      <c r="G11780" s="145">
        <v>1</v>
      </c>
      <c r="H11780" s="145">
        <v>1</v>
      </c>
    </row>
    <row r="11781" spans="1:8" x14ac:dyDescent="0.2">
      <c r="A11781" t="s">
        <v>16817</v>
      </c>
      <c r="B11781" s="139">
        <v>4</v>
      </c>
      <c r="C11781" s="139">
        <v>0</v>
      </c>
      <c r="D11781" s="139">
        <v>0</v>
      </c>
      <c r="E11781" s="139" t="s">
        <v>5421</v>
      </c>
      <c r="F11781" s="139" t="s">
        <v>5422</v>
      </c>
      <c r="G11781" s="145">
        <v>1</v>
      </c>
      <c r="H11781" s="145">
        <v>1</v>
      </c>
    </row>
    <row r="11782" spans="1:8" x14ac:dyDescent="0.2">
      <c r="A11782" t="s">
        <v>16818</v>
      </c>
      <c r="B11782" s="139">
        <v>25</v>
      </c>
      <c r="C11782" s="139">
        <v>0</v>
      </c>
      <c r="D11782" s="139">
        <v>0.03</v>
      </c>
      <c r="E11782" s="139" t="s">
        <v>5421</v>
      </c>
      <c r="F11782" s="139" t="s">
        <v>5422</v>
      </c>
      <c r="G11782" s="145">
        <v>1</v>
      </c>
      <c r="H11782" s="145">
        <v>1</v>
      </c>
    </row>
    <row r="11783" spans="1:8" x14ac:dyDescent="0.2">
      <c r="A11783" t="s">
        <v>16819</v>
      </c>
      <c r="B11783" s="139">
        <v>8</v>
      </c>
      <c r="C11783" s="139">
        <v>0</v>
      </c>
      <c r="D11783" s="139">
        <v>0.01</v>
      </c>
      <c r="E11783" s="139" t="s">
        <v>5421</v>
      </c>
      <c r="F11783" s="139" t="s">
        <v>5422</v>
      </c>
      <c r="G11783" s="145">
        <v>1</v>
      </c>
      <c r="H11783" s="145">
        <v>1</v>
      </c>
    </row>
    <row r="11784" spans="1:8" x14ac:dyDescent="0.2">
      <c r="A11784" t="s">
        <v>16820</v>
      </c>
      <c r="B11784" s="139">
        <v>3</v>
      </c>
      <c r="C11784" s="139">
        <v>0</v>
      </c>
      <c r="D11784" s="139">
        <v>0</v>
      </c>
      <c r="E11784" s="139" t="s">
        <v>5421</v>
      </c>
      <c r="F11784" s="139" t="s">
        <v>5422</v>
      </c>
      <c r="G11784" s="145">
        <v>1</v>
      </c>
      <c r="H11784" s="145">
        <v>1</v>
      </c>
    </row>
    <row r="11785" spans="1:8" x14ac:dyDescent="0.2">
      <c r="A11785" t="s">
        <v>16821</v>
      </c>
      <c r="B11785" s="139">
        <v>7</v>
      </c>
      <c r="C11785" s="139">
        <v>0</v>
      </c>
      <c r="D11785" s="139">
        <v>0.01</v>
      </c>
      <c r="E11785" s="139" t="s">
        <v>5421</v>
      </c>
      <c r="F11785" s="139" t="s">
        <v>5422</v>
      </c>
      <c r="G11785" s="145">
        <v>1</v>
      </c>
      <c r="H11785" s="145">
        <v>1</v>
      </c>
    </row>
    <row r="11786" spans="1:8" x14ac:dyDescent="0.2">
      <c r="A11786" t="s">
        <v>16822</v>
      </c>
      <c r="B11786" s="139">
        <v>8</v>
      </c>
      <c r="C11786" s="139">
        <v>0</v>
      </c>
      <c r="D11786" s="139">
        <v>0.01</v>
      </c>
      <c r="E11786" s="139" t="s">
        <v>5421</v>
      </c>
      <c r="F11786" s="139" t="s">
        <v>5422</v>
      </c>
      <c r="G11786" s="145">
        <v>1</v>
      </c>
      <c r="H11786" s="145">
        <v>1</v>
      </c>
    </row>
    <row r="11787" spans="1:8" x14ac:dyDescent="0.2">
      <c r="A11787" t="s">
        <v>16823</v>
      </c>
      <c r="B11787" s="139">
        <v>14</v>
      </c>
      <c r="C11787" s="139">
        <v>0</v>
      </c>
      <c r="D11787" s="139">
        <v>0.01</v>
      </c>
      <c r="E11787" s="139" t="s">
        <v>5421</v>
      </c>
      <c r="F11787" s="139" t="s">
        <v>5422</v>
      </c>
      <c r="G11787" s="145">
        <v>1</v>
      </c>
      <c r="H11787" s="145">
        <v>1</v>
      </c>
    </row>
    <row r="11788" spans="1:8" x14ac:dyDescent="0.2">
      <c r="A11788" t="s">
        <v>16824</v>
      </c>
      <c r="B11788" s="139">
        <v>21</v>
      </c>
      <c r="C11788" s="139">
        <v>0</v>
      </c>
      <c r="D11788" s="139">
        <v>0.02</v>
      </c>
      <c r="E11788" s="139" t="s">
        <v>5421</v>
      </c>
      <c r="F11788" s="139" t="s">
        <v>5422</v>
      </c>
      <c r="G11788" s="145">
        <v>1</v>
      </c>
      <c r="H11788" s="145">
        <v>1</v>
      </c>
    </row>
    <row r="11789" spans="1:8" x14ac:dyDescent="0.2">
      <c r="A11789" t="s">
        <v>16825</v>
      </c>
      <c r="B11789" s="139">
        <v>17</v>
      </c>
      <c r="C11789" s="139">
        <v>0</v>
      </c>
      <c r="D11789" s="139">
        <v>0.02</v>
      </c>
      <c r="E11789" s="139" t="s">
        <v>5421</v>
      </c>
      <c r="F11789" s="139" t="s">
        <v>5422</v>
      </c>
      <c r="G11789" s="145">
        <v>1</v>
      </c>
      <c r="H11789" s="145">
        <v>1</v>
      </c>
    </row>
    <row r="11790" spans="1:8" x14ac:dyDescent="0.2">
      <c r="A11790" t="s">
        <v>16826</v>
      </c>
      <c r="B11790" s="139">
        <v>23</v>
      </c>
      <c r="C11790" s="139">
        <v>0</v>
      </c>
      <c r="D11790" s="139">
        <v>0.02</v>
      </c>
      <c r="E11790" s="139" t="s">
        <v>5421</v>
      </c>
      <c r="F11790" s="139" t="s">
        <v>5422</v>
      </c>
      <c r="G11790" s="145">
        <v>1</v>
      </c>
      <c r="H11790" s="145">
        <v>1</v>
      </c>
    </row>
    <row r="11791" spans="1:8" x14ac:dyDescent="0.2">
      <c r="A11791" t="s">
        <v>16827</v>
      </c>
      <c r="B11791" s="139">
        <v>23</v>
      </c>
      <c r="C11791" s="139">
        <v>0</v>
      </c>
      <c r="D11791" s="139">
        <v>0.02</v>
      </c>
      <c r="E11791" s="139" t="s">
        <v>5421</v>
      </c>
      <c r="F11791" s="139" t="s">
        <v>5422</v>
      </c>
      <c r="G11791" s="145">
        <v>1</v>
      </c>
      <c r="H11791" s="145">
        <v>1</v>
      </c>
    </row>
    <row r="11792" spans="1:8" x14ac:dyDescent="0.2">
      <c r="A11792" t="s">
        <v>16828</v>
      </c>
      <c r="B11792" s="139">
        <v>25</v>
      </c>
      <c r="C11792" s="139">
        <v>0</v>
      </c>
      <c r="D11792" s="139">
        <v>0.03</v>
      </c>
      <c r="E11792" s="139" t="s">
        <v>5421</v>
      </c>
      <c r="F11792" s="139" t="s">
        <v>5422</v>
      </c>
      <c r="G11792" s="145">
        <v>1</v>
      </c>
      <c r="H11792" s="145">
        <v>1</v>
      </c>
    </row>
    <row r="11793" spans="1:8" x14ac:dyDescent="0.2">
      <c r="A11793" t="s">
        <v>16829</v>
      </c>
      <c r="B11793" s="139">
        <v>57</v>
      </c>
      <c r="C11793" s="139">
        <v>0</v>
      </c>
      <c r="D11793" s="139">
        <v>0.06</v>
      </c>
      <c r="E11793" s="139" t="s">
        <v>5421</v>
      </c>
      <c r="F11793" s="139" t="s">
        <v>5422</v>
      </c>
      <c r="G11793" s="145">
        <v>1</v>
      </c>
      <c r="H11793" s="145">
        <v>1</v>
      </c>
    </row>
    <row r="11794" spans="1:8" x14ac:dyDescent="0.2">
      <c r="A11794" t="s">
        <v>16830</v>
      </c>
      <c r="B11794" s="139">
        <v>17</v>
      </c>
      <c r="C11794" s="139">
        <v>0</v>
      </c>
      <c r="D11794" s="139">
        <v>0.02</v>
      </c>
      <c r="E11794" s="139" t="s">
        <v>5421</v>
      </c>
      <c r="F11794" s="139" t="s">
        <v>5422</v>
      </c>
      <c r="G11794" s="145">
        <v>1</v>
      </c>
      <c r="H11794" s="145">
        <v>1</v>
      </c>
    </row>
    <row r="11795" spans="1:8" x14ac:dyDescent="0.2">
      <c r="A11795" t="s">
        <v>16831</v>
      </c>
      <c r="B11795" s="139">
        <v>29</v>
      </c>
      <c r="C11795" s="139">
        <v>0</v>
      </c>
      <c r="D11795" s="139">
        <v>0.03</v>
      </c>
      <c r="E11795" s="139" t="s">
        <v>5421</v>
      </c>
      <c r="F11795" s="139" t="s">
        <v>5422</v>
      </c>
      <c r="G11795" s="145">
        <v>1</v>
      </c>
      <c r="H11795" s="145">
        <v>1</v>
      </c>
    </row>
    <row r="11796" spans="1:8" x14ac:dyDescent="0.2">
      <c r="A11796" t="s">
        <v>16832</v>
      </c>
      <c r="B11796" s="139">
        <v>48</v>
      </c>
      <c r="C11796" s="139">
        <v>0</v>
      </c>
      <c r="D11796" s="139">
        <v>0.05</v>
      </c>
      <c r="E11796" s="139" t="s">
        <v>5421</v>
      </c>
      <c r="F11796" s="139" t="s">
        <v>5422</v>
      </c>
      <c r="G11796" s="145">
        <v>1</v>
      </c>
      <c r="H11796" s="145">
        <v>1</v>
      </c>
    </row>
    <row r="11797" spans="1:8" x14ac:dyDescent="0.2">
      <c r="A11797" t="s">
        <v>16833</v>
      </c>
      <c r="B11797" s="139">
        <v>2</v>
      </c>
      <c r="C11797" s="139">
        <v>0</v>
      </c>
      <c r="D11797" s="139">
        <v>0</v>
      </c>
      <c r="E11797" s="139" t="s">
        <v>5421</v>
      </c>
      <c r="F11797" s="139" t="s">
        <v>5422</v>
      </c>
      <c r="G11797" s="145">
        <v>1</v>
      </c>
      <c r="H11797" s="145">
        <v>1</v>
      </c>
    </row>
    <row r="11798" spans="1:8" x14ac:dyDescent="0.2">
      <c r="A11798" t="s">
        <v>16834</v>
      </c>
      <c r="B11798" s="139">
        <v>23</v>
      </c>
      <c r="C11798" s="139">
        <v>0</v>
      </c>
      <c r="D11798" s="139">
        <v>0.02</v>
      </c>
      <c r="E11798" s="139" t="s">
        <v>5421</v>
      </c>
      <c r="F11798" s="139" t="s">
        <v>5422</v>
      </c>
      <c r="G11798" s="145">
        <v>1</v>
      </c>
      <c r="H11798" s="145">
        <v>1</v>
      </c>
    </row>
    <row r="11799" spans="1:8" x14ac:dyDescent="0.2">
      <c r="A11799" t="s">
        <v>16835</v>
      </c>
      <c r="B11799" s="139">
        <v>2</v>
      </c>
      <c r="C11799" s="139">
        <v>0</v>
      </c>
      <c r="D11799" s="139">
        <v>0</v>
      </c>
      <c r="E11799" s="139" t="s">
        <v>5421</v>
      </c>
      <c r="F11799" s="139" t="s">
        <v>5422</v>
      </c>
      <c r="G11799" s="145">
        <v>1</v>
      </c>
      <c r="H11799" s="145">
        <v>1</v>
      </c>
    </row>
    <row r="11800" spans="1:8" x14ac:dyDescent="0.2">
      <c r="A11800" t="s">
        <v>16836</v>
      </c>
      <c r="B11800" s="139">
        <v>38</v>
      </c>
      <c r="C11800" s="139">
        <v>0</v>
      </c>
      <c r="D11800" s="139">
        <v>0.04</v>
      </c>
      <c r="E11800" s="139" t="s">
        <v>5421</v>
      </c>
      <c r="F11800" s="139" t="s">
        <v>5422</v>
      </c>
      <c r="G11800" s="145">
        <v>1</v>
      </c>
      <c r="H11800" s="145">
        <v>1</v>
      </c>
    </row>
    <row r="11801" spans="1:8" x14ac:dyDescent="0.2">
      <c r="A11801" t="s">
        <v>16837</v>
      </c>
      <c r="B11801" s="139">
        <v>4</v>
      </c>
      <c r="C11801" s="139">
        <v>0</v>
      </c>
      <c r="D11801" s="139">
        <v>0</v>
      </c>
      <c r="E11801" s="139" t="s">
        <v>5421</v>
      </c>
      <c r="F11801" s="139" t="s">
        <v>5422</v>
      </c>
      <c r="G11801" s="145">
        <v>1</v>
      </c>
      <c r="H11801" s="145">
        <v>1</v>
      </c>
    </row>
    <row r="11802" spans="1:8" x14ac:dyDescent="0.2">
      <c r="A11802" t="s">
        <v>16838</v>
      </c>
      <c r="B11802" s="139">
        <v>55</v>
      </c>
      <c r="C11802" s="139">
        <v>0</v>
      </c>
      <c r="D11802" s="139">
        <v>0.06</v>
      </c>
      <c r="E11802" s="139" t="s">
        <v>5421</v>
      </c>
      <c r="F11802" s="139" t="s">
        <v>5422</v>
      </c>
      <c r="G11802" s="145">
        <v>1</v>
      </c>
      <c r="H11802" s="145">
        <v>1</v>
      </c>
    </row>
    <row r="11803" spans="1:8" x14ac:dyDescent="0.2">
      <c r="A11803" t="s">
        <v>16839</v>
      </c>
      <c r="B11803" s="139">
        <v>47</v>
      </c>
      <c r="C11803" s="139">
        <v>0</v>
      </c>
      <c r="D11803" s="139">
        <v>0.05</v>
      </c>
      <c r="E11803" s="139" t="s">
        <v>5421</v>
      </c>
      <c r="F11803" s="139" t="s">
        <v>5422</v>
      </c>
      <c r="G11803" s="145">
        <v>1</v>
      </c>
      <c r="H11803" s="145">
        <v>1</v>
      </c>
    </row>
    <row r="11804" spans="1:8" x14ac:dyDescent="0.2">
      <c r="A11804" t="s">
        <v>16840</v>
      </c>
      <c r="B11804" s="139">
        <v>58</v>
      </c>
      <c r="C11804" s="139">
        <v>0</v>
      </c>
      <c r="D11804" s="139">
        <v>0.06</v>
      </c>
      <c r="E11804" s="139" t="s">
        <v>5421</v>
      </c>
      <c r="F11804" s="139" t="s">
        <v>5422</v>
      </c>
      <c r="G11804" s="145">
        <v>1</v>
      </c>
      <c r="H11804" s="145">
        <v>1</v>
      </c>
    </row>
    <row r="11805" spans="1:8" x14ac:dyDescent="0.2">
      <c r="A11805" t="s">
        <v>16841</v>
      </c>
      <c r="B11805" s="139">
        <v>48</v>
      </c>
      <c r="C11805" s="139">
        <v>0</v>
      </c>
      <c r="D11805" s="139">
        <v>0.05</v>
      </c>
      <c r="E11805" s="139" t="s">
        <v>5421</v>
      </c>
      <c r="F11805" s="139" t="s">
        <v>5422</v>
      </c>
      <c r="G11805" s="145">
        <v>1</v>
      </c>
      <c r="H11805" s="145">
        <v>1</v>
      </c>
    </row>
    <row r="11806" spans="1:8" x14ac:dyDescent="0.2">
      <c r="A11806" t="s">
        <v>16842</v>
      </c>
      <c r="B11806" s="139">
        <v>76</v>
      </c>
      <c r="C11806" s="139">
        <v>0</v>
      </c>
      <c r="D11806" s="139">
        <v>0.08</v>
      </c>
      <c r="E11806" s="139" t="s">
        <v>5421</v>
      </c>
      <c r="F11806" s="139" t="s">
        <v>5422</v>
      </c>
      <c r="G11806" s="145">
        <v>1</v>
      </c>
      <c r="H11806" s="145">
        <v>1</v>
      </c>
    </row>
    <row r="11807" spans="1:8" x14ac:dyDescent="0.2">
      <c r="A11807" t="s">
        <v>16843</v>
      </c>
      <c r="B11807" s="139">
        <v>1</v>
      </c>
      <c r="C11807" s="139">
        <v>0</v>
      </c>
      <c r="D11807" s="139">
        <v>0</v>
      </c>
      <c r="E11807" s="139" t="s">
        <v>5421</v>
      </c>
      <c r="F11807" s="139" t="s">
        <v>5422</v>
      </c>
      <c r="G11807" s="145">
        <v>1</v>
      </c>
      <c r="H11807" s="145">
        <v>1</v>
      </c>
    </row>
    <row r="11808" spans="1:8" x14ac:dyDescent="0.2">
      <c r="A11808" t="s">
        <v>16844</v>
      </c>
      <c r="B11808" s="139">
        <v>1</v>
      </c>
      <c r="C11808" s="139">
        <v>0</v>
      </c>
      <c r="D11808" s="139">
        <v>0</v>
      </c>
      <c r="E11808" s="139" t="s">
        <v>5421</v>
      </c>
      <c r="F11808" s="139" t="s">
        <v>5422</v>
      </c>
      <c r="G11808" s="145">
        <v>1</v>
      </c>
      <c r="H11808" s="145">
        <v>1</v>
      </c>
    </row>
    <row r="11809" spans="1:8" x14ac:dyDescent="0.2">
      <c r="A11809" t="s">
        <v>16845</v>
      </c>
      <c r="B11809" s="139">
        <v>46</v>
      </c>
      <c r="C11809" s="139">
        <v>0</v>
      </c>
      <c r="D11809" s="139">
        <v>0.05</v>
      </c>
      <c r="E11809" s="139" t="s">
        <v>5421</v>
      </c>
      <c r="F11809" s="139" t="s">
        <v>5422</v>
      </c>
      <c r="G11809" s="145">
        <v>1</v>
      </c>
      <c r="H11809" s="145">
        <v>1</v>
      </c>
    </row>
    <row r="11810" spans="1:8" x14ac:dyDescent="0.2">
      <c r="A11810" t="s">
        <v>16846</v>
      </c>
      <c r="B11810" s="139">
        <v>3</v>
      </c>
      <c r="C11810" s="139">
        <v>0</v>
      </c>
      <c r="D11810" s="139">
        <v>0</v>
      </c>
      <c r="E11810" s="139" t="s">
        <v>5421</v>
      </c>
      <c r="F11810" s="139" t="s">
        <v>5422</v>
      </c>
      <c r="G11810" s="145">
        <v>1</v>
      </c>
      <c r="H11810" s="145">
        <v>1</v>
      </c>
    </row>
    <row r="11811" spans="1:8" x14ac:dyDescent="0.2">
      <c r="A11811" t="s">
        <v>16847</v>
      </c>
      <c r="B11811" s="139">
        <v>25</v>
      </c>
      <c r="C11811" s="139">
        <v>0</v>
      </c>
      <c r="D11811" s="139">
        <v>0.03</v>
      </c>
      <c r="E11811" s="139" t="s">
        <v>5421</v>
      </c>
      <c r="F11811" s="139" t="s">
        <v>5422</v>
      </c>
      <c r="G11811" s="145">
        <v>1</v>
      </c>
      <c r="H11811" s="145">
        <v>1</v>
      </c>
    </row>
    <row r="11812" spans="1:8" x14ac:dyDescent="0.2">
      <c r="A11812" t="s">
        <v>16848</v>
      </c>
      <c r="B11812" s="139">
        <v>12</v>
      </c>
      <c r="C11812" s="139">
        <v>0</v>
      </c>
      <c r="D11812" s="139">
        <v>0.01</v>
      </c>
      <c r="E11812" s="139" t="s">
        <v>5421</v>
      </c>
      <c r="F11812" s="139" t="s">
        <v>5422</v>
      </c>
      <c r="G11812" s="145">
        <v>1</v>
      </c>
      <c r="H11812" s="145">
        <v>1</v>
      </c>
    </row>
    <row r="11813" spans="1:8" x14ac:dyDescent="0.2">
      <c r="A11813" t="s">
        <v>16849</v>
      </c>
      <c r="B11813" s="139">
        <v>8</v>
      </c>
      <c r="C11813" s="139">
        <v>0</v>
      </c>
      <c r="D11813" s="139">
        <v>0.01</v>
      </c>
      <c r="E11813" s="139" t="s">
        <v>5421</v>
      </c>
      <c r="F11813" s="139" t="s">
        <v>5422</v>
      </c>
      <c r="G11813" s="145">
        <v>1</v>
      </c>
      <c r="H11813" s="145">
        <v>1</v>
      </c>
    </row>
    <row r="11814" spans="1:8" x14ac:dyDescent="0.2">
      <c r="A11814" t="s">
        <v>16850</v>
      </c>
      <c r="B11814" s="139">
        <v>1</v>
      </c>
      <c r="C11814" s="139">
        <v>0</v>
      </c>
      <c r="D11814" s="139">
        <v>0</v>
      </c>
      <c r="E11814" s="139" t="s">
        <v>5421</v>
      </c>
      <c r="F11814" s="139" t="s">
        <v>5422</v>
      </c>
      <c r="G11814" s="145">
        <v>1</v>
      </c>
      <c r="H11814" s="145">
        <v>1</v>
      </c>
    </row>
    <row r="11815" spans="1:8" x14ac:dyDescent="0.2">
      <c r="A11815" t="s">
        <v>16851</v>
      </c>
      <c r="B11815" s="139">
        <v>9</v>
      </c>
      <c r="C11815" s="139">
        <v>0</v>
      </c>
      <c r="D11815" s="139">
        <v>0.01</v>
      </c>
      <c r="E11815" s="139" t="s">
        <v>5421</v>
      </c>
      <c r="F11815" s="139" t="s">
        <v>5422</v>
      </c>
      <c r="G11815" s="145">
        <v>1</v>
      </c>
      <c r="H11815" s="145">
        <v>1</v>
      </c>
    </row>
    <row r="11816" spans="1:8" x14ac:dyDescent="0.2">
      <c r="A11816" t="s">
        <v>16852</v>
      </c>
      <c r="B11816" s="139">
        <v>4</v>
      </c>
      <c r="C11816" s="139">
        <v>0</v>
      </c>
      <c r="D11816" s="139">
        <v>0</v>
      </c>
      <c r="E11816" s="139" t="s">
        <v>5421</v>
      </c>
      <c r="F11816" s="139" t="s">
        <v>5422</v>
      </c>
      <c r="G11816" s="145">
        <v>1</v>
      </c>
      <c r="H11816" s="145">
        <v>1</v>
      </c>
    </row>
    <row r="11817" spans="1:8" x14ac:dyDescent="0.2">
      <c r="A11817" t="s">
        <v>16853</v>
      </c>
      <c r="B11817" s="139">
        <v>2</v>
      </c>
      <c r="C11817" s="139">
        <v>0</v>
      </c>
      <c r="D11817" s="139">
        <v>0</v>
      </c>
      <c r="E11817" s="139" t="s">
        <v>5421</v>
      </c>
      <c r="F11817" s="139" t="s">
        <v>5422</v>
      </c>
      <c r="G11817" s="145">
        <v>1</v>
      </c>
      <c r="H11817" s="145">
        <v>1</v>
      </c>
    </row>
    <row r="11818" spans="1:8" x14ac:dyDescent="0.2">
      <c r="A11818" t="s">
        <v>16854</v>
      </c>
      <c r="B11818" s="139">
        <v>2</v>
      </c>
      <c r="C11818" s="139">
        <v>0</v>
      </c>
      <c r="D11818" s="139">
        <v>0</v>
      </c>
      <c r="E11818" s="139" t="s">
        <v>5421</v>
      </c>
      <c r="F11818" s="139" t="s">
        <v>5422</v>
      </c>
      <c r="G11818" s="145">
        <v>1</v>
      </c>
      <c r="H11818" s="145">
        <v>1</v>
      </c>
    </row>
    <row r="11819" spans="1:8" x14ac:dyDescent="0.2">
      <c r="A11819" t="s">
        <v>16855</v>
      </c>
      <c r="B11819" s="139">
        <v>11</v>
      </c>
      <c r="C11819" s="139">
        <v>0</v>
      </c>
      <c r="D11819" s="139">
        <v>0.01</v>
      </c>
      <c r="E11819" s="139" t="s">
        <v>5421</v>
      </c>
      <c r="F11819" s="139" t="s">
        <v>5422</v>
      </c>
      <c r="G11819" s="145">
        <v>1</v>
      </c>
      <c r="H11819" s="145">
        <v>1</v>
      </c>
    </row>
    <row r="11820" spans="1:8" x14ac:dyDescent="0.2">
      <c r="A11820" t="s">
        <v>16856</v>
      </c>
      <c r="B11820" s="139">
        <v>2</v>
      </c>
      <c r="C11820" s="139">
        <v>0</v>
      </c>
      <c r="D11820" s="139">
        <v>0</v>
      </c>
      <c r="E11820" s="139" t="s">
        <v>5421</v>
      </c>
      <c r="F11820" s="139" t="s">
        <v>5422</v>
      </c>
      <c r="G11820" s="145">
        <v>1</v>
      </c>
      <c r="H11820" s="145">
        <v>1</v>
      </c>
    </row>
    <row r="11821" spans="1:8" x14ac:dyDescent="0.2">
      <c r="A11821" t="s">
        <v>16857</v>
      </c>
      <c r="B11821" s="139">
        <v>7</v>
      </c>
      <c r="C11821" s="139">
        <v>0</v>
      </c>
      <c r="D11821" s="139">
        <v>0.01</v>
      </c>
      <c r="E11821" s="139" t="s">
        <v>5421</v>
      </c>
      <c r="F11821" s="139" t="s">
        <v>5422</v>
      </c>
      <c r="G11821" s="145">
        <v>1</v>
      </c>
      <c r="H11821" s="145">
        <v>1</v>
      </c>
    </row>
    <row r="11822" spans="1:8" x14ac:dyDescent="0.2">
      <c r="A11822" t="s">
        <v>16858</v>
      </c>
      <c r="B11822" s="139">
        <v>18</v>
      </c>
      <c r="C11822" s="139">
        <v>0</v>
      </c>
      <c r="D11822" s="139">
        <v>0.02</v>
      </c>
      <c r="E11822" s="139" t="s">
        <v>5421</v>
      </c>
      <c r="F11822" s="139" t="s">
        <v>5422</v>
      </c>
      <c r="G11822" s="145">
        <v>1</v>
      </c>
      <c r="H11822" s="145">
        <v>1</v>
      </c>
    </row>
    <row r="11823" spans="1:8" x14ac:dyDescent="0.2">
      <c r="A11823" t="s">
        <v>16859</v>
      </c>
      <c r="B11823" s="139">
        <v>20</v>
      </c>
      <c r="C11823" s="139">
        <v>0</v>
      </c>
      <c r="D11823" s="139">
        <v>0.02</v>
      </c>
      <c r="E11823" s="139" t="s">
        <v>5421</v>
      </c>
      <c r="F11823" s="139" t="s">
        <v>5422</v>
      </c>
      <c r="G11823" s="145">
        <v>1</v>
      </c>
      <c r="H11823" s="145">
        <v>1</v>
      </c>
    </row>
    <row r="11824" spans="1:8" x14ac:dyDescent="0.2">
      <c r="A11824" t="s">
        <v>16860</v>
      </c>
      <c r="B11824" s="139">
        <v>33</v>
      </c>
      <c r="C11824" s="139">
        <v>0</v>
      </c>
      <c r="D11824" s="139">
        <v>0.03</v>
      </c>
      <c r="E11824" s="139" t="s">
        <v>5421</v>
      </c>
      <c r="F11824" s="139" t="s">
        <v>5422</v>
      </c>
      <c r="G11824" s="145">
        <v>1</v>
      </c>
      <c r="H11824" s="145">
        <v>1</v>
      </c>
    </row>
    <row r="11825" spans="1:8" x14ac:dyDescent="0.2">
      <c r="A11825" t="s">
        <v>16861</v>
      </c>
      <c r="B11825" s="139">
        <v>75</v>
      </c>
      <c r="C11825" s="139">
        <v>0</v>
      </c>
      <c r="D11825" s="139">
        <v>0.08</v>
      </c>
      <c r="E11825" s="139" t="s">
        <v>5421</v>
      </c>
      <c r="F11825" s="139" t="s">
        <v>5422</v>
      </c>
      <c r="G11825" s="145">
        <v>1</v>
      </c>
      <c r="H11825" s="145">
        <v>1</v>
      </c>
    </row>
    <row r="11826" spans="1:8" x14ac:dyDescent="0.2">
      <c r="A11826" t="s">
        <v>16862</v>
      </c>
      <c r="B11826" s="139">
        <v>42</v>
      </c>
      <c r="C11826" s="139">
        <v>0</v>
      </c>
      <c r="D11826" s="139">
        <v>0.04</v>
      </c>
      <c r="E11826" s="139" t="s">
        <v>5421</v>
      </c>
      <c r="F11826" s="139" t="s">
        <v>5422</v>
      </c>
      <c r="G11826" s="145">
        <v>1</v>
      </c>
      <c r="H11826" s="145">
        <v>1</v>
      </c>
    </row>
    <row r="11827" spans="1:8" x14ac:dyDescent="0.2">
      <c r="A11827" t="s">
        <v>16863</v>
      </c>
      <c r="B11827" s="139">
        <v>4</v>
      </c>
      <c r="C11827" s="139">
        <v>0</v>
      </c>
      <c r="D11827" s="139">
        <v>0</v>
      </c>
      <c r="E11827" s="139" t="s">
        <v>5421</v>
      </c>
      <c r="F11827" s="139" t="s">
        <v>5422</v>
      </c>
      <c r="G11827" s="145">
        <v>1</v>
      </c>
      <c r="H11827" s="145">
        <v>1</v>
      </c>
    </row>
    <row r="11828" spans="1:8" x14ac:dyDescent="0.2">
      <c r="A11828" t="s">
        <v>16864</v>
      </c>
      <c r="B11828" s="139">
        <v>2</v>
      </c>
      <c r="C11828" s="139">
        <v>0</v>
      </c>
      <c r="D11828" s="139">
        <v>0</v>
      </c>
      <c r="E11828" s="139" t="s">
        <v>5421</v>
      </c>
      <c r="F11828" s="139" t="s">
        <v>5422</v>
      </c>
      <c r="G11828" s="145">
        <v>1</v>
      </c>
      <c r="H11828" s="145">
        <v>1</v>
      </c>
    </row>
    <row r="11829" spans="1:8" x14ac:dyDescent="0.2">
      <c r="A11829" t="s">
        <v>16865</v>
      </c>
      <c r="B11829" s="139">
        <v>38</v>
      </c>
      <c r="C11829" s="139">
        <v>0</v>
      </c>
      <c r="D11829" s="139">
        <v>0.04</v>
      </c>
      <c r="E11829" s="139" t="s">
        <v>5421</v>
      </c>
      <c r="F11829" s="139" t="s">
        <v>5422</v>
      </c>
      <c r="G11829" s="145">
        <v>1</v>
      </c>
      <c r="H11829" s="145">
        <v>1</v>
      </c>
    </row>
    <row r="11830" spans="1:8" x14ac:dyDescent="0.2">
      <c r="A11830" t="s">
        <v>16866</v>
      </c>
      <c r="B11830" s="139">
        <v>2</v>
      </c>
      <c r="C11830" s="139">
        <v>0</v>
      </c>
      <c r="D11830" s="139">
        <v>0</v>
      </c>
      <c r="E11830" s="139" t="s">
        <v>5421</v>
      </c>
      <c r="F11830" s="139" t="s">
        <v>5422</v>
      </c>
      <c r="G11830" s="145">
        <v>1</v>
      </c>
      <c r="H11830" s="145">
        <v>1</v>
      </c>
    </row>
    <row r="11831" spans="1:8" x14ac:dyDescent="0.2">
      <c r="A11831" t="s">
        <v>16867</v>
      </c>
      <c r="B11831" s="139">
        <v>6</v>
      </c>
      <c r="C11831" s="139">
        <v>0</v>
      </c>
      <c r="D11831" s="139">
        <v>0.01</v>
      </c>
      <c r="E11831" s="139" t="s">
        <v>5421</v>
      </c>
      <c r="F11831" s="139" t="s">
        <v>5422</v>
      </c>
      <c r="G11831" s="145">
        <v>1</v>
      </c>
      <c r="H11831" s="145">
        <v>1</v>
      </c>
    </row>
    <row r="11832" spans="1:8" x14ac:dyDescent="0.2">
      <c r="A11832" t="s">
        <v>16868</v>
      </c>
      <c r="B11832" s="139">
        <v>33</v>
      </c>
      <c r="C11832" s="139">
        <v>0</v>
      </c>
      <c r="D11832" s="139">
        <v>0.03</v>
      </c>
      <c r="E11832" s="139" t="s">
        <v>5421</v>
      </c>
      <c r="F11832" s="139" t="s">
        <v>5422</v>
      </c>
      <c r="G11832" s="145">
        <v>1</v>
      </c>
      <c r="H11832" s="145">
        <v>1</v>
      </c>
    </row>
    <row r="11833" spans="1:8" x14ac:dyDescent="0.2">
      <c r="A11833" t="s">
        <v>16869</v>
      </c>
      <c r="B11833" s="139">
        <v>7</v>
      </c>
      <c r="C11833" s="139">
        <v>0</v>
      </c>
      <c r="D11833" s="139">
        <v>0.01</v>
      </c>
      <c r="E11833" s="139" t="s">
        <v>5421</v>
      </c>
      <c r="F11833" s="139" t="s">
        <v>5422</v>
      </c>
      <c r="G11833" s="145">
        <v>1</v>
      </c>
      <c r="H11833" s="145">
        <v>1</v>
      </c>
    </row>
    <row r="11834" spans="1:8" x14ac:dyDescent="0.2">
      <c r="A11834" t="s">
        <v>16870</v>
      </c>
      <c r="B11834" s="139">
        <v>24</v>
      </c>
      <c r="C11834" s="139">
        <v>0</v>
      </c>
      <c r="D11834" s="139">
        <v>0.02</v>
      </c>
      <c r="E11834" s="139" t="s">
        <v>5421</v>
      </c>
      <c r="F11834" s="139" t="s">
        <v>5422</v>
      </c>
      <c r="G11834" s="145">
        <v>1</v>
      </c>
      <c r="H11834" s="145">
        <v>1</v>
      </c>
    </row>
    <row r="11835" spans="1:8" x14ac:dyDescent="0.2">
      <c r="A11835" t="s">
        <v>16871</v>
      </c>
      <c r="B11835" s="139">
        <v>9</v>
      </c>
      <c r="C11835" s="139">
        <v>0</v>
      </c>
      <c r="D11835" s="139">
        <v>0.01</v>
      </c>
      <c r="E11835" s="139" t="s">
        <v>5421</v>
      </c>
      <c r="F11835" s="139" t="s">
        <v>5422</v>
      </c>
      <c r="G11835" s="145">
        <v>1</v>
      </c>
      <c r="H11835" s="145">
        <v>1</v>
      </c>
    </row>
    <row r="11836" spans="1:8" x14ac:dyDescent="0.2">
      <c r="A11836" t="s">
        <v>16872</v>
      </c>
      <c r="B11836" s="139">
        <v>10</v>
      </c>
      <c r="C11836" s="139">
        <v>0</v>
      </c>
      <c r="D11836" s="139">
        <v>0.01</v>
      </c>
      <c r="E11836" s="139" t="s">
        <v>5421</v>
      </c>
      <c r="F11836" s="139" t="s">
        <v>5422</v>
      </c>
      <c r="G11836" s="145">
        <v>1</v>
      </c>
      <c r="H11836" s="145">
        <v>1</v>
      </c>
    </row>
    <row r="11837" spans="1:8" x14ac:dyDescent="0.2">
      <c r="A11837" t="s">
        <v>16873</v>
      </c>
      <c r="B11837" s="139">
        <v>5</v>
      </c>
      <c r="C11837" s="139">
        <v>0</v>
      </c>
      <c r="D11837" s="139">
        <v>0.01</v>
      </c>
      <c r="E11837" s="139" t="s">
        <v>5421</v>
      </c>
      <c r="F11837" s="139" t="s">
        <v>5422</v>
      </c>
      <c r="G11837" s="145">
        <v>1</v>
      </c>
      <c r="H11837" s="145">
        <v>1</v>
      </c>
    </row>
    <row r="11838" spans="1:8" x14ac:dyDescent="0.2">
      <c r="A11838" t="s">
        <v>16874</v>
      </c>
      <c r="B11838" s="139">
        <v>1</v>
      </c>
      <c r="C11838" s="139">
        <v>0</v>
      </c>
      <c r="D11838" s="139">
        <v>0</v>
      </c>
      <c r="E11838" s="139" t="s">
        <v>5421</v>
      </c>
      <c r="F11838" s="139" t="s">
        <v>5422</v>
      </c>
      <c r="G11838" s="145">
        <v>1</v>
      </c>
      <c r="H11838" s="145">
        <v>1</v>
      </c>
    </row>
    <row r="11839" spans="1:8" x14ac:dyDescent="0.2">
      <c r="A11839" t="s">
        <v>16875</v>
      </c>
      <c r="B11839" s="139">
        <v>3</v>
      </c>
      <c r="C11839" s="139">
        <v>0</v>
      </c>
      <c r="D11839" s="139">
        <v>0</v>
      </c>
      <c r="E11839" s="139" t="s">
        <v>5421</v>
      </c>
      <c r="F11839" s="139" t="s">
        <v>5422</v>
      </c>
      <c r="G11839" s="145">
        <v>1</v>
      </c>
      <c r="H11839" s="145">
        <v>1</v>
      </c>
    </row>
    <row r="11840" spans="1:8" x14ac:dyDescent="0.2">
      <c r="A11840" t="s">
        <v>16876</v>
      </c>
      <c r="B11840" s="139">
        <v>3</v>
      </c>
      <c r="C11840" s="139">
        <v>0</v>
      </c>
      <c r="D11840" s="139">
        <v>0</v>
      </c>
      <c r="E11840" s="139" t="s">
        <v>5421</v>
      </c>
      <c r="F11840" s="139" t="s">
        <v>5422</v>
      </c>
      <c r="G11840" s="145">
        <v>1</v>
      </c>
      <c r="H11840" s="145">
        <v>1</v>
      </c>
    </row>
    <row r="11841" spans="1:8" x14ac:dyDescent="0.2">
      <c r="A11841" t="s">
        <v>16877</v>
      </c>
      <c r="B11841" s="139">
        <v>14</v>
      </c>
      <c r="C11841" s="139">
        <v>0</v>
      </c>
      <c r="D11841" s="139">
        <v>0.01</v>
      </c>
      <c r="E11841" s="139" t="s">
        <v>5421</v>
      </c>
      <c r="F11841" s="139" t="s">
        <v>5422</v>
      </c>
      <c r="G11841" s="145">
        <v>1</v>
      </c>
      <c r="H11841" s="145">
        <v>1</v>
      </c>
    </row>
    <row r="11842" spans="1:8" x14ac:dyDescent="0.2">
      <c r="A11842" t="s">
        <v>16878</v>
      </c>
      <c r="B11842" s="139">
        <v>16</v>
      </c>
      <c r="C11842" s="139">
        <v>0</v>
      </c>
      <c r="D11842" s="139">
        <v>0.02</v>
      </c>
      <c r="E11842" s="139" t="s">
        <v>5421</v>
      </c>
      <c r="F11842" s="139" t="s">
        <v>5422</v>
      </c>
      <c r="G11842" s="145">
        <v>1</v>
      </c>
      <c r="H11842" s="145">
        <v>1</v>
      </c>
    </row>
    <row r="11843" spans="1:8" x14ac:dyDescent="0.2">
      <c r="A11843" t="s">
        <v>16879</v>
      </c>
      <c r="B11843" s="139">
        <v>1</v>
      </c>
      <c r="C11843" s="139">
        <v>0</v>
      </c>
      <c r="D11843" s="139">
        <v>0</v>
      </c>
      <c r="E11843" s="139" t="s">
        <v>5421</v>
      </c>
      <c r="F11843" s="139" t="s">
        <v>5422</v>
      </c>
      <c r="G11843" s="145">
        <v>1</v>
      </c>
      <c r="H11843" s="145">
        <v>1</v>
      </c>
    </row>
    <row r="11844" spans="1:8" x14ac:dyDescent="0.2">
      <c r="A11844" t="s">
        <v>16880</v>
      </c>
      <c r="B11844" s="139">
        <v>122</v>
      </c>
      <c r="C11844" s="139">
        <v>0</v>
      </c>
      <c r="D11844" s="139">
        <v>0.12</v>
      </c>
      <c r="E11844" s="139" t="s">
        <v>5421</v>
      </c>
      <c r="F11844" s="139" t="s">
        <v>5422</v>
      </c>
      <c r="G11844" s="145">
        <v>1</v>
      </c>
      <c r="H11844" s="145">
        <v>1</v>
      </c>
    </row>
    <row r="11845" spans="1:8" x14ac:dyDescent="0.2">
      <c r="A11845" t="s">
        <v>16881</v>
      </c>
      <c r="B11845" s="139">
        <v>82</v>
      </c>
      <c r="C11845" s="139">
        <v>0</v>
      </c>
      <c r="D11845" s="139">
        <v>0.08</v>
      </c>
      <c r="E11845" s="139" t="s">
        <v>5421</v>
      </c>
      <c r="F11845" s="139" t="s">
        <v>5422</v>
      </c>
      <c r="G11845" s="145">
        <v>1</v>
      </c>
      <c r="H11845" s="145">
        <v>1</v>
      </c>
    </row>
    <row r="11846" spans="1:8" x14ac:dyDescent="0.2">
      <c r="A11846" t="s">
        <v>16882</v>
      </c>
      <c r="B11846" s="139">
        <v>22</v>
      </c>
      <c r="C11846" s="139">
        <v>0</v>
      </c>
      <c r="D11846" s="139">
        <v>0.02</v>
      </c>
      <c r="E11846" s="139" t="s">
        <v>5421</v>
      </c>
      <c r="F11846" s="139" t="s">
        <v>5422</v>
      </c>
      <c r="G11846" s="145">
        <v>1</v>
      </c>
      <c r="H11846" s="145">
        <v>1</v>
      </c>
    </row>
    <row r="11847" spans="1:8" x14ac:dyDescent="0.2">
      <c r="A11847" t="s">
        <v>16883</v>
      </c>
      <c r="B11847" s="139">
        <v>46</v>
      </c>
      <c r="C11847" s="139">
        <v>0</v>
      </c>
      <c r="D11847" s="139">
        <v>0.05</v>
      </c>
      <c r="E11847" s="139" t="s">
        <v>5421</v>
      </c>
      <c r="F11847" s="139" t="s">
        <v>5422</v>
      </c>
      <c r="G11847" s="145">
        <v>1</v>
      </c>
      <c r="H11847" s="145">
        <v>1</v>
      </c>
    </row>
    <row r="11848" spans="1:8" x14ac:dyDescent="0.2">
      <c r="A11848" t="s">
        <v>16884</v>
      </c>
      <c r="B11848" s="139">
        <v>9</v>
      </c>
      <c r="C11848" s="139">
        <v>0</v>
      </c>
      <c r="D11848" s="139">
        <v>0.01</v>
      </c>
      <c r="E11848" s="139" t="s">
        <v>5421</v>
      </c>
      <c r="F11848" s="139" t="s">
        <v>5422</v>
      </c>
      <c r="G11848" s="145">
        <v>1</v>
      </c>
      <c r="H11848" s="145">
        <v>1</v>
      </c>
    </row>
    <row r="11849" spans="1:8" x14ac:dyDescent="0.2">
      <c r="A11849" t="s">
        <v>16885</v>
      </c>
      <c r="B11849" s="139">
        <v>113</v>
      </c>
      <c r="C11849" s="139">
        <v>0</v>
      </c>
      <c r="D11849" s="139">
        <v>0.12</v>
      </c>
      <c r="E11849" s="139" t="s">
        <v>5421</v>
      </c>
      <c r="F11849" s="139" t="s">
        <v>5422</v>
      </c>
      <c r="G11849" s="145">
        <v>1</v>
      </c>
      <c r="H11849" s="145">
        <v>1</v>
      </c>
    </row>
    <row r="11850" spans="1:8" x14ac:dyDescent="0.2">
      <c r="A11850" t="s">
        <v>16886</v>
      </c>
      <c r="B11850" s="139">
        <v>135</v>
      </c>
      <c r="C11850" s="139">
        <v>0</v>
      </c>
      <c r="D11850" s="139">
        <v>0.14000000000000001</v>
      </c>
      <c r="E11850" s="139" t="s">
        <v>5421</v>
      </c>
      <c r="F11850" s="139" t="s">
        <v>5422</v>
      </c>
      <c r="G11850" s="145">
        <v>1</v>
      </c>
      <c r="H11850" s="145">
        <v>1</v>
      </c>
    </row>
    <row r="11851" spans="1:8" x14ac:dyDescent="0.2">
      <c r="A11851" t="s">
        <v>16887</v>
      </c>
      <c r="B11851" s="139">
        <v>82</v>
      </c>
      <c r="C11851" s="139">
        <v>0</v>
      </c>
      <c r="D11851" s="139">
        <v>0.08</v>
      </c>
      <c r="E11851" s="139" t="s">
        <v>5421</v>
      </c>
      <c r="F11851" s="139" t="s">
        <v>5422</v>
      </c>
      <c r="G11851" s="145">
        <v>1</v>
      </c>
      <c r="H11851" s="145">
        <v>1</v>
      </c>
    </row>
    <row r="11852" spans="1:8" x14ac:dyDescent="0.2">
      <c r="A11852" t="s">
        <v>16888</v>
      </c>
      <c r="B11852" s="139">
        <v>4</v>
      </c>
      <c r="C11852" s="139">
        <v>0</v>
      </c>
      <c r="D11852" s="139">
        <v>0</v>
      </c>
      <c r="E11852" s="139" t="s">
        <v>5421</v>
      </c>
      <c r="F11852" s="139" t="s">
        <v>5422</v>
      </c>
      <c r="G11852" s="145">
        <v>1</v>
      </c>
      <c r="H11852" s="145">
        <v>1</v>
      </c>
    </row>
    <row r="11853" spans="1:8" x14ac:dyDescent="0.2">
      <c r="A11853" t="s">
        <v>16889</v>
      </c>
      <c r="B11853" s="139">
        <v>6</v>
      </c>
      <c r="C11853" s="139">
        <v>0</v>
      </c>
      <c r="D11853" s="139">
        <v>0.01</v>
      </c>
      <c r="E11853" s="139" t="s">
        <v>5421</v>
      </c>
      <c r="F11853" s="139" t="s">
        <v>5422</v>
      </c>
      <c r="G11853" s="145">
        <v>1</v>
      </c>
      <c r="H11853" s="145">
        <v>1</v>
      </c>
    </row>
    <row r="11854" spans="1:8" x14ac:dyDescent="0.2">
      <c r="A11854" t="s">
        <v>16890</v>
      </c>
      <c r="B11854" s="139">
        <v>21</v>
      </c>
      <c r="C11854" s="139">
        <v>0</v>
      </c>
      <c r="D11854" s="139">
        <v>0.02</v>
      </c>
      <c r="E11854" s="139" t="s">
        <v>5421</v>
      </c>
      <c r="F11854" s="139" t="s">
        <v>5422</v>
      </c>
      <c r="G11854" s="145">
        <v>1</v>
      </c>
      <c r="H11854" s="145">
        <v>1</v>
      </c>
    </row>
    <row r="11855" spans="1:8" x14ac:dyDescent="0.2">
      <c r="A11855" t="s">
        <v>16891</v>
      </c>
      <c r="B11855" s="139">
        <v>87</v>
      </c>
      <c r="C11855" s="139">
        <v>0</v>
      </c>
      <c r="D11855" s="139">
        <v>0.09</v>
      </c>
      <c r="E11855" s="139" t="s">
        <v>5421</v>
      </c>
      <c r="F11855" s="139" t="s">
        <v>5422</v>
      </c>
      <c r="G11855" s="145">
        <v>1</v>
      </c>
      <c r="H11855" s="145">
        <v>1</v>
      </c>
    </row>
    <row r="11856" spans="1:8" x14ac:dyDescent="0.2">
      <c r="A11856" t="s">
        <v>16892</v>
      </c>
      <c r="B11856" s="139">
        <v>7</v>
      </c>
      <c r="C11856" s="139">
        <v>0</v>
      </c>
      <c r="D11856" s="139">
        <v>0.01</v>
      </c>
      <c r="E11856" s="139" t="s">
        <v>5421</v>
      </c>
      <c r="F11856" s="139" t="s">
        <v>5422</v>
      </c>
      <c r="G11856" s="145">
        <v>1</v>
      </c>
      <c r="H11856" s="145">
        <v>1</v>
      </c>
    </row>
    <row r="11857" spans="1:8" x14ac:dyDescent="0.2">
      <c r="A11857" t="s">
        <v>16893</v>
      </c>
      <c r="B11857" s="139">
        <v>3</v>
      </c>
      <c r="C11857" s="139">
        <v>0</v>
      </c>
      <c r="D11857" s="139">
        <v>0</v>
      </c>
      <c r="E11857" s="139" t="s">
        <v>5421</v>
      </c>
      <c r="F11857" s="139" t="s">
        <v>5422</v>
      </c>
      <c r="G11857" s="145">
        <v>1</v>
      </c>
      <c r="H11857" s="145">
        <v>1</v>
      </c>
    </row>
    <row r="11858" spans="1:8" x14ac:dyDescent="0.2">
      <c r="A11858" t="s">
        <v>16894</v>
      </c>
      <c r="B11858" s="139">
        <v>1</v>
      </c>
      <c r="C11858" s="139">
        <v>0</v>
      </c>
      <c r="D11858" s="139">
        <v>0</v>
      </c>
      <c r="E11858" s="139" t="s">
        <v>5421</v>
      </c>
      <c r="F11858" s="139" t="s">
        <v>5422</v>
      </c>
      <c r="G11858" s="145">
        <v>1</v>
      </c>
      <c r="H11858" s="145">
        <v>1</v>
      </c>
    </row>
    <row r="11859" spans="1:8" x14ac:dyDescent="0.2">
      <c r="A11859" t="s">
        <v>16895</v>
      </c>
      <c r="B11859" s="139">
        <v>77</v>
      </c>
      <c r="C11859" s="139">
        <v>0</v>
      </c>
      <c r="D11859" s="139">
        <v>0.08</v>
      </c>
      <c r="E11859" s="139" t="s">
        <v>5421</v>
      </c>
      <c r="F11859" s="139" t="s">
        <v>5422</v>
      </c>
      <c r="G11859" s="145">
        <v>1</v>
      </c>
      <c r="H11859" s="145">
        <v>1</v>
      </c>
    </row>
    <row r="11860" spans="1:8" x14ac:dyDescent="0.2">
      <c r="A11860" t="s">
        <v>16896</v>
      </c>
      <c r="B11860" s="139">
        <v>20</v>
      </c>
      <c r="C11860" s="139">
        <v>0</v>
      </c>
      <c r="D11860" s="139">
        <v>0.02</v>
      </c>
      <c r="E11860" s="139" t="s">
        <v>5421</v>
      </c>
      <c r="F11860" s="139" t="s">
        <v>5422</v>
      </c>
      <c r="G11860" s="145">
        <v>1</v>
      </c>
      <c r="H11860" s="145">
        <v>1</v>
      </c>
    </row>
    <row r="11861" spans="1:8" x14ac:dyDescent="0.2">
      <c r="A11861" t="s">
        <v>16897</v>
      </c>
      <c r="B11861" s="139">
        <v>8</v>
      </c>
      <c r="C11861" s="139">
        <v>0</v>
      </c>
      <c r="D11861" s="139">
        <v>0.01</v>
      </c>
      <c r="E11861" s="139" t="s">
        <v>5421</v>
      </c>
      <c r="F11861" s="139" t="s">
        <v>5422</v>
      </c>
      <c r="G11861" s="145">
        <v>1</v>
      </c>
      <c r="H11861" s="145">
        <v>1</v>
      </c>
    </row>
    <row r="11862" spans="1:8" x14ac:dyDescent="0.2">
      <c r="A11862" t="s">
        <v>16898</v>
      </c>
      <c r="B11862" s="139">
        <v>2</v>
      </c>
      <c r="C11862" s="139">
        <v>0</v>
      </c>
      <c r="D11862" s="139">
        <v>0</v>
      </c>
      <c r="E11862" s="139" t="s">
        <v>5421</v>
      </c>
      <c r="F11862" s="139" t="s">
        <v>5422</v>
      </c>
      <c r="G11862" s="145">
        <v>1</v>
      </c>
      <c r="H11862" s="145">
        <v>1</v>
      </c>
    </row>
    <row r="11863" spans="1:8" x14ac:dyDescent="0.2">
      <c r="A11863" t="s">
        <v>16899</v>
      </c>
      <c r="B11863" s="139">
        <v>37</v>
      </c>
      <c r="C11863" s="139">
        <v>0</v>
      </c>
      <c r="D11863" s="139">
        <v>0.04</v>
      </c>
      <c r="E11863" s="139" t="s">
        <v>5421</v>
      </c>
      <c r="F11863" s="139" t="s">
        <v>5422</v>
      </c>
      <c r="G11863" s="145">
        <v>1</v>
      </c>
      <c r="H11863" s="145">
        <v>1</v>
      </c>
    </row>
    <row r="11864" spans="1:8" x14ac:dyDescent="0.2">
      <c r="A11864" t="s">
        <v>16900</v>
      </c>
      <c r="B11864" s="139">
        <v>9</v>
      </c>
      <c r="C11864" s="139">
        <v>0</v>
      </c>
      <c r="D11864" s="139">
        <v>0.01</v>
      </c>
      <c r="E11864" s="139" t="s">
        <v>5421</v>
      </c>
      <c r="F11864" s="139" t="s">
        <v>5422</v>
      </c>
      <c r="G11864" s="145">
        <v>1</v>
      </c>
      <c r="H11864" s="145">
        <v>1</v>
      </c>
    </row>
    <row r="11865" spans="1:8" x14ac:dyDescent="0.2">
      <c r="A11865" t="s">
        <v>16901</v>
      </c>
      <c r="B11865" s="139">
        <v>61</v>
      </c>
      <c r="C11865" s="139">
        <v>0</v>
      </c>
      <c r="D11865" s="139">
        <v>0.06</v>
      </c>
      <c r="E11865" s="139" t="s">
        <v>5421</v>
      </c>
      <c r="F11865" s="139" t="s">
        <v>5422</v>
      </c>
      <c r="G11865" s="145">
        <v>1</v>
      </c>
      <c r="H11865" s="145">
        <v>1</v>
      </c>
    </row>
    <row r="11866" spans="1:8" x14ac:dyDescent="0.2">
      <c r="A11866" t="s">
        <v>16902</v>
      </c>
      <c r="B11866" s="139">
        <v>10</v>
      </c>
      <c r="C11866" s="139">
        <v>0</v>
      </c>
      <c r="D11866" s="139">
        <v>0.01</v>
      </c>
      <c r="E11866" s="139" t="s">
        <v>5421</v>
      </c>
      <c r="F11866" s="139" t="s">
        <v>5422</v>
      </c>
      <c r="G11866" s="145">
        <v>1</v>
      </c>
      <c r="H11866" s="145">
        <v>1</v>
      </c>
    </row>
    <row r="11867" spans="1:8" x14ac:dyDescent="0.2">
      <c r="A11867" t="s">
        <v>16903</v>
      </c>
      <c r="B11867" s="139">
        <v>5</v>
      </c>
      <c r="C11867" s="139">
        <v>0</v>
      </c>
      <c r="D11867" s="139">
        <v>0.01</v>
      </c>
      <c r="E11867" s="139" t="s">
        <v>5421</v>
      </c>
      <c r="F11867" s="139" t="s">
        <v>5422</v>
      </c>
      <c r="G11867" s="145">
        <v>1</v>
      </c>
      <c r="H11867" s="145">
        <v>1</v>
      </c>
    </row>
    <row r="11868" spans="1:8" x14ac:dyDescent="0.2">
      <c r="A11868" t="s">
        <v>16904</v>
      </c>
      <c r="B11868" s="139">
        <v>30</v>
      </c>
      <c r="C11868" s="139">
        <v>0</v>
      </c>
      <c r="D11868" s="139">
        <v>0.03</v>
      </c>
      <c r="E11868" s="139" t="s">
        <v>5421</v>
      </c>
      <c r="F11868" s="139" t="s">
        <v>5422</v>
      </c>
      <c r="G11868" s="145">
        <v>1</v>
      </c>
      <c r="H11868" s="145">
        <v>1</v>
      </c>
    </row>
    <row r="11869" spans="1:8" x14ac:dyDescent="0.2">
      <c r="A11869" t="s">
        <v>16905</v>
      </c>
      <c r="B11869" s="139">
        <v>1</v>
      </c>
      <c r="C11869" s="139">
        <v>0</v>
      </c>
      <c r="D11869" s="139">
        <v>0</v>
      </c>
      <c r="E11869" s="139" t="s">
        <v>5421</v>
      </c>
      <c r="F11869" s="139" t="s">
        <v>5422</v>
      </c>
      <c r="G11869" s="145">
        <v>1</v>
      </c>
      <c r="H11869" s="145">
        <v>1</v>
      </c>
    </row>
    <row r="11870" spans="1:8" x14ac:dyDescent="0.2">
      <c r="A11870" t="s">
        <v>16906</v>
      </c>
      <c r="B11870" s="139">
        <v>117</v>
      </c>
      <c r="C11870" s="139">
        <v>0</v>
      </c>
      <c r="D11870" s="139">
        <v>0.12</v>
      </c>
      <c r="E11870" s="139" t="s">
        <v>5421</v>
      </c>
      <c r="F11870" s="139" t="s">
        <v>5422</v>
      </c>
      <c r="G11870" s="145">
        <v>1</v>
      </c>
      <c r="H11870" s="145">
        <v>1</v>
      </c>
    </row>
    <row r="11871" spans="1:8" x14ac:dyDescent="0.2">
      <c r="A11871" t="s">
        <v>16907</v>
      </c>
      <c r="B11871" s="139">
        <v>1</v>
      </c>
      <c r="C11871" s="139">
        <v>0</v>
      </c>
      <c r="D11871" s="139">
        <v>0</v>
      </c>
      <c r="E11871" s="139" t="s">
        <v>5421</v>
      </c>
      <c r="F11871" s="139" t="s">
        <v>5422</v>
      </c>
      <c r="G11871" s="145">
        <v>1</v>
      </c>
      <c r="H11871" s="145">
        <v>1</v>
      </c>
    </row>
    <row r="11872" spans="1:8" x14ac:dyDescent="0.2">
      <c r="A11872" t="s">
        <v>16908</v>
      </c>
      <c r="B11872" s="139">
        <v>13</v>
      </c>
      <c r="C11872" s="139">
        <v>0</v>
      </c>
      <c r="D11872" s="139">
        <v>0.01</v>
      </c>
      <c r="E11872" s="139" t="s">
        <v>5421</v>
      </c>
      <c r="F11872" s="139" t="s">
        <v>5422</v>
      </c>
      <c r="G11872" s="145">
        <v>1</v>
      </c>
      <c r="H11872" s="145">
        <v>1</v>
      </c>
    </row>
    <row r="11873" spans="1:8" x14ac:dyDescent="0.2">
      <c r="A11873" t="s">
        <v>16909</v>
      </c>
      <c r="B11873" s="139">
        <v>38</v>
      </c>
      <c r="C11873" s="139">
        <v>0</v>
      </c>
      <c r="D11873" s="139">
        <v>0.04</v>
      </c>
      <c r="E11873" s="139" t="s">
        <v>5421</v>
      </c>
      <c r="F11873" s="139" t="s">
        <v>5422</v>
      </c>
      <c r="G11873" s="145">
        <v>1</v>
      </c>
      <c r="H11873" s="145">
        <v>1</v>
      </c>
    </row>
    <row r="11874" spans="1:8" x14ac:dyDescent="0.2">
      <c r="A11874" t="s">
        <v>16910</v>
      </c>
      <c r="B11874" s="139">
        <v>54</v>
      </c>
      <c r="C11874" s="139">
        <v>0</v>
      </c>
      <c r="D11874" s="139">
        <v>0.06</v>
      </c>
      <c r="E11874" s="139" t="s">
        <v>5421</v>
      </c>
      <c r="F11874" s="139" t="s">
        <v>5422</v>
      </c>
      <c r="G11874" s="145">
        <v>1</v>
      </c>
      <c r="H11874" s="145">
        <v>1</v>
      </c>
    </row>
    <row r="11875" spans="1:8" x14ac:dyDescent="0.2">
      <c r="A11875" t="s">
        <v>16911</v>
      </c>
      <c r="B11875" s="139">
        <v>14</v>
      </c>
      <c r="C11875" s="139">
        <v>0</v>
      </c>
      <c r="D11875" s="139">
        <v>0.01</v>
      </c>
      <c r="E11875" s="139" t="s">
        <v>5421</v>
      </c>
      <c r="F11875" s="139" t="s">
        <v>5422</v>
      </c>
      <c r="G11875" s="145">
        <v>1</v>
      </c>
      <c r="H11875" s="145">
        <v>1</v>
      </c>
    </row>
    <row r="11876" spans="1:8" x14ac:dyDescent="0.2">
      <c r="A11876" t="s">
        <v>16912</v>
      </c>
      <c r="B11876" s="139">
        <v>54</v>
      </c>
      <c r="C11876" s="139">
        <v>0</v>
      </c>
      <c r="D11876" s="139">
        <v>0.06</v>
      </c>
      <c r="E11876" s="139" t="s">
        <v>5421</v>
      </c>
      <c r="F11876" s="139" t="s">
        <v>5422</v>
      </c>
      <c r="G11876" s="145">
        <v>1</v>
      </c>
      <c r="H11876" s="145">
        <v>1</v>
      </c>
    </row>
    <row r="11877" spans="1:8" x14ac:dyDescent="0.2">
      <c r="A11877" t="s">
        <v>16913</v>
      </c>
      <c r="B11877" s="139">
        <v>2</v>
      </c>
      <c r="C11877" s="139">
        <v>0</v>
      </c>
      <c r="D11877" s="139">
        <v>0</v>
      </c>
      <c r="E11877" s="139" t="s">
        <v>5421</v>
      </c>
      <c r="F11877" s="139" t="s">
        <v>5422</v>
      </c>
      <c r="G11877" s="145">
        <v>1</v>
      </c>
      <c r="H11877" s="145">
        <v>1</v>
      </c>
    </row>
    <row r="11878" spans="1:8" x14ac:dyDescent="0.2">
      <c r="A11878" t="s">
        <v>16914</v>
      </c>
      <c r="B11878" s="139">
        <v>1</v>
      </c>
      <c r="C11878" s="139">
        <v>0</v>
      </c>
      <c r="D11878" s="139">
        <v>0</v>
      </c>
      <c r="E11878" s="139" t="s">
        <v>5421</v>
      </c>
      <c r="F11878" s="139" t="s">
        <v>5422</v>
      </c>
      <c r="G11878" s="145">
        <v>1</v>
      </c>
      <c r="H11878" s="145">
        <v>1</v>
      </c>
    </row>
    <row r="11879" spans="1:8" x14ac:dyDescent="0.2">
      <c r="A11879" t="s">
        <v>16915</v>
      </c>
      <c r="B11879" s="139">
        <v>9</v>
      </c>
      <c r="C11879" s="139">
        <v>0</v>
      </c>
      <c r="D11879" s="139">
        <v>0.01</v>
      </c>
      <c r="E11879" s="139" t="s">
        <v>5421</v>
      </c>
      <c r="F11879" s="139" t="s">
        <v>5422</v>
      </c>
      <c r="G11879" s="145">
        <v>1</v>
      </c>
      <c r="H11879" s="145">
        <v>1</v>
      </c>
    </row>
    <row r="11880" spans="1:8" x14ac:dyDescent="0.2">
      <c r="A11880" t="s">
        <v>16916</v>
      </c>
      <c r="B11880" s="139">
        <v>1</v>
      </c>
      <c r="C11880" s="139">
        <v>0</v>
      </c>
      <c r="D11880" s="139">
        <v>0</v>
      </c>
      <c r="E11880" s="139" t="s">
        <v>5421</v>
      </c>
      <c r="F11880" s="139" t="s">
        <v>5422</v>
      </c>
      <c r="G11880" s="145">
        <v>1</v>
      </c>
      <c r="H11880" s="145">
        <v>1</v>
      </c>
    </row>
    <row r="11881" spans="1:8" x14ac:dyDescent="0.2">
      <c r="A11881" t="s">
        <v>16917</v>
      </c>
      <c r="B11881" s="139">
        <v>7</v>
      </c>
      <c r="C11881" s="139">
        <v>0</v>
      </c>
      <c r="D11881" s="139">
        <v>0.01</v>
      </c>
      <c r="E11881" s="139" t="s">
        <v>5421</v>
      </c>
      <c r="F11881" s="139" t="s">
        <v>5422</v>
      </c>
      <c r="G11881" s="145">
        <v>1</v>
      </c>
      <c r="H11881" s="145">
        <v>1</v>
      </c>
    </row>
    <row r="11882" spans="1:8" x14ac:dyDescent="0.2">
      <c r="A11882" t="s">
        <v>16918</v>
      </c>
      <c r="B11882" s="139">
        <v>2</v>
      </c>
      <c r="C11882" s="139">
        <v>0</v>
      </c>
      <c r="D11882" s="139">
        <v>0</v>
      </c>
      <c r="E11882" s="139" t="s">
        <v>5421</v>
      </c>
      <c r="F11882" s="139" t="s">
        <v>5422</v>
      </c>
      <c r="G11882" s="145">
        <v>1</v>
      </c>
      <c r="H11882" s="145">
        <v>1</v>
      </c>
    </row>
    <row r="11883" spans="1:8" x14ac:dyDescent="0.2">
      <c r="A11883" t="s">
        <v>16919</v>
      </c>
      <c r="B11883" s="139">
        <v>11</v>
      </c>
      <c r="C11883" s="139">
        <v>0</v>
      </c>
      <c r="D11883" s="139">
        <v>0.01</v>
      </c>
      <c r="E11883" s="139" t="s">
        <v>5421</v>
      </c>
      <c r="F11883" s="139" t="s">
        <v>5422</v>
      </c>
      <c r="G11883" s="145">
        <v>1</v>
      </c>
      <c r="H11883" s="145">
        <v>1</v>
      </c>
    </row>
    <row r="11884" spans="1:8" x14ac:dyDescent="0.2">
      <c r="A11884" t="s">
        <v>16920</v>
      </c>
      <c r="B11884" s="139">
        <v>8</v>
      </c>
      <c r="C11884" s="139">
        <v>0</v>
      </c>
      <c r="D11884" s="139">
        <v>0.01</v>
      </c>
      <c r="E11884" s="139" t="s">
        <v>5421</v>
      </c>
      <c r="F11884" s="139" t="s">
        <v>5422</v>
      </c>
      <c r="G11884" s="145">
        <v>1</v>
      </c>
      <c r="H11884" s="145">
        <v>1</v>
      </c>
    </row>
    <row r="11885" spans="1:8" x14ac:dyDescent="0.2">
      <c r="A11885" t="s">
        <v>16921</v>
      </c>
      <c r="B11885" s="139">
        <v>11</v>
      </c>
      <c r="C11885" s="139">
        <v>0</v>
      </c>
      <c r="D11885" s="139">
        <v>0.01</v>
      </c>
      <c r="E11885" s="139" t="s">
        <v>5421</v>
      </c>
      <c r="F11885" s="139" t="s">
        <v>5422</v>
      </c>
      <c r="G11885" s="145">
        <v>1</v>
      </c>
      <c r="H11885" s="145">
        <v>1</v>
      </c>
    </row>
    <row r="11886" spans="1:8" x14ac:dyDescent="0.2">
      <c r="A11886" t="s">
        <v>16922</v>
      </c>
      <c r="B11886" s="139">
        <v>2</v>
      </c>
      <c r="C11886" s="139">
        <v>0</v>
      </c>
      <c r="D11886" s="139">
        <v>0</v>
      </c>
      <c r="E11886" s="139" t="s">
        <v>5421</v>
      </c>
      <c r="F11886" s="139" t="s">
        <v>5422</v>
      </c>
      <c r="G11886" s="145">
        <v>1</v>
      </c>
      <c r="H11886" s="145">
        <v>1</v>
      </c>
    </row>
    <row r="11887" spans="1:8" x14ac:dyDescent="0.2">
      <c r="A11887" t="s">
        <v>16923</v>
      </c>
      <c r="B11887" s="139">
        <v>39</v>
      </c>
      <c r="C11887" s="139">
        <v>0</v>
      </c>
      <c r="D11887" s="139">
        <v>0.04</v>
      </c>
      <c r="E11887" s="139" t="s">
        <v>5421</v>
      </c>
      <c r="F11887" s="139" t="s">
        <v>5422</v>
      </c>
      <c r="G11887" s="145">
        <v>1</v>
      </c>
      <c r="H11887" s="145">
        <v>1</v>
      </c>
    </row>
    <row r="11888" spans="1:8" x14ac:dyDescent="0.2">
      <c r="A11888" t="s">
        <v>16924</v>
      </c>
      <c r="B11888" s="139">
        <v>7</v>
      </c>
      <c r="C11888" s="139">
        <v>0</v>
      </c>
      <c r="D11888" s="139">
        <v>0.01</v>
      </c>
      <c r="E11888" s="139" t="s">
        <v>5421</v>
      </c>
      <c r="F11888" s="139" t="s">
        <v>5422</v>
      </c>
      <c r="G11888" s="145">
        <v>1</v>
      </c>
      <c r="H11888" s="145">
        <v>1</v>
      </c>
    </row>
    <row r="11889" spans="1:8" x14ac:dyDescent="0.2">
      <c r="A11889" t="s">
        <v>16925</v>
      </c>
      <c r="B11889" s="139">
        <v>12</v>
      </c>
      <c r="C11889" s="139">
        <v>0</v>
      </c>
      <c r="D11889" s="139">
        <v>0.01</v>
      </c>
      <c r="E11889" s="139" t="s">
        <v>5421</v>
      </c>
      <c r="F11889" s="139" t="s">
        <v>5422</v>
      </c>
      <c r="G11889" s="145">
        <v>1</v>
      </c>
      <c r="H11889" s="145">
        <v>1</v>
      </c>
    </row>
    <row r="11890" spans="1:8" x14ac:dyDescent="0.2">
      <c r="A11890" t="s">
        <v>16926</v>
      </c>
      <c r="B11890" s="139">
        <v>26</v>
      </c>
      <c r="C11890" s="139">
        <v>0</v>
      </c>
      <c r="D11890" s="139">
        <v>0.03</v>
      </c>
      <c r="E11890" s="139" t="s">
        <v>5421</v>
      </c>
      <c r="F11890" s="139" t="s">
        <v>5422</v>
      </c>
      <c r="G11890" s="145">
        <v>1</v>
      </c>
      <c r="H11890" s="145">
        <v>1</v>
      </c>
    </row>
    <row r="11891" spans="1:8" x14ac:dyDescent="0.2">
      <c r="A11891" t="s">
        <v>16927</v>
      </c>
      <c r="B11891" s="139">
        <v>1</v>
      </c>
      <c r="C11891" s="139">
        <v>0</v>
      </c>
      <c r="D11891" s="139">
        <v>0</v>
      </c>
      <c r="E11891" s="139" t="s">
        <v>5421</v>
      </c>
      <c r="F11891" s="139" t="s">
        <v>5422</v>
      </c>
      <c r="G11891" s="145">
        <v>1</v>
      </c>
      <c r="H11891" s="145">
        <v>1</v>
      </c>
    </row>
    <row r="11892" spans="1:8" x14ac:dyDescent="0.2">
      <c r="A11892" t="s">
        <v>16928</v>
      </c>
      <c r="B11892" s="139">
        <v>3</v>
      </c>
      <c r="C11892" s="139">
        <v>0</v>
      </c>
      <c r="D11892" s="139">
        <v>0</v>
      </c>
      <c r="E11892" s="139" t="s">
        <v>5421</v>
      </c>
      <c r="F11892" s="139" t="s">
        <v>5422</v>
      </c>
      <c r="G11892" s="145">
        <v>1</v>
      </c>
      <c r="H11892" s="145">
        <v>1</v>
      </c>
    </row>
    <row r="11893" spans="1:8" x14ac:dyDescent="0.2">
      <c r="A11893" t="s">
        <v>16929</v>
      </c>
      <c r="B11893" s="139">
        <v>29</v>
      </c>
      <c r="C11893" s="139">
        <v>0</v>
      </c>
      <c r="D11893" s="139">
        <v>0.03</v>
      </c>
      <c r="E11893" s="139" t="s">
        <v>5421</v>
      </c>
      <c r="F11893" s="139" t="s">
        <v>5422</v>
      </c>
      <c r="G11893" s="145">
        <v>1</v>
      </c>
      <c r="H11893" s="145">
        <v>1</v>
      </c>
    </row>
    <row r="11894" spans="1:8" x14ac:dyDescent="0.2">
      <c r="A11894" t="s">
        <v>16930</v>
      </c>
      <c r="B11894" s="139">
        <v>4</v>
      </c>
      <c r="C11894" s="139">
        <v>0</v>
      </c>
      <c r="D11894" s="139">
        <v>0</v>
      </c>
      <c r="E11894" s="139" t="s">
        <v>5421</v>
      </c>
      <c r="F11894" s="139" t="s">
        <v>5422</v>
      </c>
      <c r="G11894" s="145">
        <v>1</v>
      </c>
      <c r="H11894" s="145">
        <v>1</v>
      </c>
    </row>
    <row r="11895" spans="1:8" x14ac:dyDescent="0.2">
      <c r="A11895" t="s">
        <v>16931</v>
      </c>
      <c r="B11895" s="139">
        <v>53</v>
      </c>
      <c r="C11895" s="139">
        <v>0</v>
      </c>
      <c r="D11895" s="139">
        <v>0.05</v>
      </c>
      <c r="E11895" s="139" t="s">
        <v>5421</v>
      </c>
      <c r="F11895" s="139" t="s">
        <v>5422</v>
      </c>
      <c r="G11895" s="145">
        <v>1</v>
      </c>
      <c r="H11895" s="145">
        <v>1</v>
      </c>
    </row>
    <row r="11896" spans="1:8" x14ac:dyDescent="0.2">
      <c r="A11896" t="s">
        <v>16932</v>
      </c>
      <c r="B11896" s="139">
        <v>5</v>
      </c>
      <c r="C11896" s="139">
        <v>0</v>
      </c>
      <c r="D11896" s="139">
        <v>0.01</v>
      </c>
      <c r="E11896" s="139" t="s">
        <v>5421</v>
      </c>
      <c r="F11896" s="139" t="s">
        <v>5422</v>
      </c>
      <c r="G11896" s="145">
        <v>1</v>
      </c>
      <c r="H11896" s="145">
        <v>1</v>
      </c>
    </row>
    <row r="11897" spans="1:8" x14ac:dyDescent="0.2">
      <c r="A11897" t="s">
        <v>16933</v>
      </c>
      <c r="B11897" s="139">
        <v>8</v>
      </c>
      <c r="C11897" s="139">
        <v>0</v>
      </c>
      <c r="D11897" s="139">
        <v>0.01</v>
      </c>
      <c r="E11897" s="139" t="s">
        <v>5421</v>
      </c>
      <c r="F11897" s="139" t="s">
        <v>5422</v>
      </c>
      <c r="G11897" s="145">
        <v>1</v>
      </c>
      <c r="H11897" s="145">
        <v>1</v>
      </c>
    </row>
    <row r="11898" spans="1:8" x14ac:dyDescent="0.2">
      <c r="A11898" t="s">
        <v>16934</v>
      </c>
      <c r="B11898" s="139">
        <v>14</v>
      </c>
      <c r="C11898" s="139">
        <v>0</v>
      </c>
      <c r="D11898" s="139">
        <v>0.01</v>
      </c>
      <c r="E11898" s="139" t="s">
        <v>5421</v>
      </c>
      <c r="F11898" s="139" t="s">
        <v>5422</v>
      </c>
      <c r="G11898" s="145">
        <v>1</v>
      </c>
      <c r="H11898" s="145">
        <v>1</v>
      </c>
    </row>
    <row r="11899" spans="1:8" x14ac:dyDescent="0.2">
      <c r="A11899" t="s">
        <v>16935</v>
      </c>
      <c r="B11899" s="139">
        <v>7</v>
      </c>
      <c r="C11899" s="139">
        <v>0</v>
      </c>
      <c r="D11899" s="139">
        <v>0.01</v>
      </c>
      <c r="E11899" s="139" t="s">
        <v>5421</v>
      </c>
      <c r="F11899" s="139" t="s">
        <v>5422</v>
      </c>
      <c r="G11899" s="145">
        <v>1</v>
      </c>
      <c r="H11899" s="145">
        <v>1</v>
      </c>
    </row>
    <row r="11900" spans="1:8" x14ac:dyDescent="0.2">
      <c r="A11900" t="s">
        <v>16936</v>
      </c>
      <c r="B11900" s="139">
        <v>5</v>
      </c>
      <c r="C11900" s="139">
        <v>0</v>
      </c>
      <c r="D11900" s="139">
        <v>0.01</v>
      </c>
      <c r="E11900" s="139" t="s">
        <v>5421</v>
      </c>
      <c r="F11900" s="139" t="s">
        <v>5422</v>
      </c>
      <c r="G11900" s="145">
        <v>1</v>
      </c>
      <c r="H11900" s="145">
        <v>1</v>
      </c>
    </row>
    <row r="11901" spans="1:8" x14ac:dyDescent="0.2">
      <c r="A11901" t="s">
        <v>16937</v>
      </c>
      <c r="B11901" s="139">
        <v>14</v>
      </c>
      <c r="C11901" s="139">
        <v>0</v>
      </c>
      <c r="D11901" s="139">
        <v>0.01</v>
      </c>
      <c r="E11901" s="139" t="s">
        <v>5421</v>
      </c>
      <c r="F11901" s="139" t="s">
        <v>5422</v>
      </c>
      <c r="G11901" s="145">
        <v>1</v>
      </c>
      <c r="H11901" s="145">
        <v>1</v>
      </c>
    </row>
    <row r="11902" spans="1:8" x14ac:dyDescent="0.2">
      <c r="A11902" t="s">
        <v>16938</v>
      </c>
      <c r="B11902" s="139">
        <v>15</v>
      </c>
      <c r="C11902" s="139">
        <v>0</v>
      </c>
      <c r="D11902" s="139">
        <v>0.02</v>
      </c>
      <c r="E11902" s="139" t="s">
        <v>5421</v>
      </c>
      <c r="F11902" s="139" t="s">
        <v>5422</v>
      </c>
      <c r="G11902" s="145">
        <v>1</v>
      </c>
      <c r="H11902" s="145">
        <v>1</v>
      </c>
    </row>
    <row r="11903" spans="1:8" x14ac:dyDescent="0.2">
      <c r="A11903" t="s">
        <v>16939</v>
      </c>
      <c r="B11903" s="139">
        <v>21</v>
      </c>
      <c r="C11903" s="139">
        <v>0</v>
      </c>
      <c r="D11903" s="139">
        <v>0.02</v>
      </c>
      <c r="E11903" s="139" t="s">
        <v>5421</v>
      </c>
      <c r="F11903" s="139" t="s">
        <v>5422</v>
      </c>
      <c r="G11903" s="145">
        <v>1</v>
      </c>
      <c r="H11903" s="145">
        <v>1</v>
      </c>
    </row>
    <row r="11904" spans="1:8" x14ac:dyDescent="0.2">
      <c r="A11904" t="s">
        <v>16940</v>
      </c>
      <c r="B11904" s="139">
        <v>14</v>
      </c>
      <c r="C11904" s="139">
        <v>0</v>
      </c>
      <c r="D11904" s="139">
        <v>0.01</v>
      </c>
      <c r="E11904" s="139" t="s">
        <v>5421</v>
      </c>
      <c r="F11904" s="139" t="s">
        <v>5422</v>
      </c>
      <c r="G11904" s="145">
        <v>1</v>
      </c>
      <c r="H11904" s="145">
        <v>1</v>
      </c>
    </row>
    <row r="11905" spans="1:8" x14ac:dyDescent="0.2">
      <c r="A11905" t="s">
        <v>16941</v>
      </c>
      <c r="B11905" s="139">
        <v>5</v>
      </c>
      <c r="C11905" s="139">
        <v>0</v>
      </c>
      <c r="D11905" s="139">
        <v>0.01</v>
      </c>
      <c r="E11905" s="139" t="s">
        <v>5421</v>
      </c>
      <c r="F11905" s="139" t="s">
        <v>5422</v>
      </c>
      <c r="G11905" s="145">
        <v>1</v>
      </c>
      <c r="H11905" s="145">
        <v>1</v>
      </c>
    </row>
    <row r="11906" spans="1:8" x14ac:dyDescent="0.2">
      <c r="A11906" t="s">
        <v>16942</v>
      </c>
      <c r="B11906" s="139">
        <v>43</v>
      </c>
      <c r="C11906" s="139">
        <v>0</v>
      </c>
      <c r="D11906" s="139">
        <v>0.04</v>
      </c>
      <c r="E11906" s="139" t="s">
        <v>5421</v>
      </c>
      <c r="F11906" s="139" t="s">
        <v>5422</v>
      </c>
      <c r="G11906" s="145">
        <v>1</v>
      </c>
      <c r="H11906" s="145">
        <v>1</v>
      </c>
    </row>
    <row r="11907" spans="1:8" x14ac:dyDescent="0.2">
      <c r="A11907" t="s">
        <v>16943</v>
      </c>
      <c r="B11907" s="139">
        <v>100</v>
      </c>
      <c r="C11907" s="139">
        <v>0</v>
      </c>
      <c r="D11907" s="139">
        <v>0.1</v>
      </c>
      <c r="E11907" s="139" t="s">
        <v>5421</v>
      </c>
      <c r="F11907" s="139" t="s">
        <v>5422</v>
      </c>
      <c r="G11907" s="145">
        <v>1</v>
      </c>
      <c r="H11907" s="145">
        <v>1</v>
      </c>
    </row>
    <row r="11908" spans="1:8" x14ac:dyDescent="0.2">
      <c r="A11908" t="s">
        <v>16944</v>
      </c>
      <c r="B11908" s="139">
        <v>96</v>
      </c>
      <c r="C11908" s="139">
        <v>0</v>
      </c>
      <c r="D11908" s="139">
        <v>0.1</v>
      </c>
      <c r="E11908" s="139" t="s">
        <v>5421</v>
      </c>
      <c r="F11908" s="139" t="s">
        <v>5422</v>
      </c>
      <c r="G11908" s="145">
        <v>1</v>
      </c>
      <c r="H11908" s="145">
        <v>1</v>
      </c>
    </row>
    <row r="11909" spans="1:8" x14ac:dyDescent="0.2">
      <c r="A11909" t="s">
        <v>16945</v>
      </c>
      <c r="B11909" s="139">
        <v>213</v>
      </c>
      <c r="C11909" s="139">
        <v>0</v>
      </c>
      <c r="D11909" s="139">
        <v>0.22</v>
      </c>
      <c r="E11909" s="139" t="s">
        <v>5421</v>
      </c>
      <c r="F11909" s="139" t="s">
        <v>5422</v>
      </c>
      <c r="G11909" s="145">
        <v>1</v>
      </c>
      <c r="H11909" s="145">
        <v>1</v>
      </c>
    </row>
    <row r="11910" spans="1:8" x14ac:dyDescent="0.2">
      <c r="A11910" t="s">
        <v>16946</v>
      </c>
      <c r="B11910" s="139">
        <v>6</v>
      </c>
      <c r="C11910" s="139">
        <v>0</v>
      </c>
      <c r="D11910" s="139">
        <v>0.01</v>
      </c>
      <c r="E11910" s="139" t="s">
        <v>5421</v>
      </c>
      <c r="F11910" s="139" t="s">
        <v>5422</v>
      </c>
      <c r="G11910" s="145">
        <v>1</v>
      </c>
      <c r="H11910" s="145">
        <v>1</v>
      </c>
    </row>
    <row r="11911" spans="1:8" x14ac:dyDescent="0.2">
      <c r="A11911" t="s">
        <v>16947</v>
      </c>
      <c r="B11911" s="139">
        <v>1</v>
      </c>
      <c r="C11911" s="139">
        <v>0</v>
      </c>
      <c r="D11911" s="139">
        <v>0</v>
      </c>
      <c r="E11911" s="139" t="s">
        <v>5421</v>
      </c>
      <c r="F11911" s="139" t="s">
        <v>5422</v>
      </c>
      <c r="G11911" s="145">
        <v>1</v>
      </c>
      <c r="H11911" s="145">
        <v>1</v>
      </c>
    </row>
    <row r="11912" spans="1:8" x14ac:dyDescent="0.2">
      <c r="A11912" t="s">
        <v>16948</v>
      </c>
      <c r="B11912" s="139">
        <v>1</v>
      </c>
      <c r="C11912" s="139">
        <v>0</v>
      </c>
      <c r="D11912" s="139">
        <v>0</v>
      </c>
      <c r="E11912" s="139" t="s">
        <v>5421</v>
      </c>
      <c r="F11912" s="139" t="s">
        <v>5422</v>
      </c>
      <c r="G11912" s="145">
        <v>1</v>
      </c>
      <c r="H11912" s="145">
        <v>1</v>
      </c>
    </row>
    <row r="11913" spans="1:8" x14ac:dyDescent="0.2">
      <c r="A11913" t="s">
        <v>16949</v>
      </c>
      <c r="B11913" s="139">
        <v>1</v>
      </c>
      <c r="C11913" s="139">
        <v>0</v>
      </c>
      <c r="D11913" s="139">
        <v>0</v>
      </c>
      <c r="E11913" s="139" t="s">
        <v>5421</v>
      </c>
      <c r="F11913" s="139" t="s">
        <v>5422</v>
      </c>
      <c r="G11913" s="145">
        <v>1</v>
      </c>
      <c r="H11913" s="145">
        <v>1</v>
      </c>
    </row>
    <row r="11914" spans="1:8" x14ac:dyDescent="0.2">
      <c r="A11914" t="s">
        <v>16950</v>
      </c>
      <c r="B11914" s="139">
        <v>2</v>
      </c>
      <c r="C11914" s="139">
        <v>0</v>
      </c>
      <c r="D11914" s="139">
        <v>0</v>
      </c>
      <c r="E11914" s="139" t="s">
        <v>5421</v>
      </c>
      <c r="F11914" s="139" t="s">
        <v>5422</v>
      </c>
      <c r="G11914" s="145">
        <v>1</v>
      </c>
      <c r="H11914" s="145">
        <v>1</v>
      </c>
    </row>
    <row r="11915" spans="1:8" x14ac:dyDescent="0.2">
      <c r="A11915" t="s">
        <v>16951</v>
      </c>
      <c r="B11915" s="139">
        <v>68</v>
      </c>
      <c r="C11915" s="139">
        <v>0</v>
      </c>
      <c r="D11915" s="139">
        <v>7.0000000000000007E-2</v>
      </c>
      <c r="E11915" s="139" t="s">
        <v>5421</v>
      </c>
      <c r="F11915" s="139" t="s">
        <v>5422</v>
      </c>
      <c r="G11915" s="145">
        <v>1</v>
      </c>
      <c r="H11915" s="145">
        <v>1</v>
      </c>
    </row>
    <row r="11916" spans="1:8" x14ac:dyDescent="0.2">
      <c r="A11916" t="s">
        <v>16952</v>
      </c>
      <c r="B11916" s="139">
        <v>4</v>
      </c>
      <c r="C11916" s="139">
        <v>0</v>
      </c>
      <c r="D11916" s="139">
        <v>0</v>
      </c>
      <c r="E11916" s="139" t="s">
        <v>5421</v>
      </c>
      <c r="F11916" s="139" t="s">
        <v>5422</v>
      </c>
      <c r="G11916" s="145">
        <v>1</v>
      </c>
      <c r="H11916" s="145">
        <v>1</v>
      </c>
    </row>
    <row r="11917" spans="1:8" x14ac:dyDescent="0.2">
      <c r="A11917" t="s">
        <v>16953</v>
      </c>
      <c r="B11917" s="139">
        <v>3</v>
      </c>
      <c r="C11917" s="139">
        <v>0</v>
      </c>
      <c r="D11917" s="139">
        <v>0</v>
      </c>
      <c r="E11917" s="139" t="s">
        <v>5421</v>
      </c>
      <c r="F11917" s="139" t="s">
        <v>5422</v>
      </c>
      <c r="G11917" s="145">
        <v>1</v>
      </c>
      <c r="H11917" s="145">
        <v>1</v>
      </c>
    </row>
    <row r="11918" spans="1:8" x14ac:dyDescent="0.2">
      <c r="A11918" t="s">
        <v>16954</v>
      </c>
      <c r="B11918" s="139">
        <v>3</v>
      </c>
      <c r="C11918" s="139">
        <v>0</v>
      </c>
      <c r="D11918" s="139">
        <v>0</v>
      </c>
      <c r="E11918" s="139" t="s">
        <v>5421</v>
      </c>
      <c r="F11918" s="139" t="s">
        <v>5422</v>
      </c>
      <c r="G11918" s="145">
        <v>1</v>
      </c>
      <c r="H11918" s="145">
        <v>1</v>
      </c>
    </row>
    <row r="11919" spans="1:8" x14ac:dyDescent="0.2">
      <c r="A11919" t="s">
        <v>16955</v>
      </c>
      <c r="B11919" s="139">
        <v>8</v>
      </c>
      <c r="C11919" s="139">
        <v>0</v>
      </c>
      <c r="D11919" s="139">
        <v>0.01</v>
      </c>
      <c r="E11919" s="139" t="s">
        <v>5421</v>
      </c>
      <c r="F11919" s="139" t="s">
        <v>5422</v>
      </c>
      <c r="G11919" s="145">
        <v>1</v>
      </c>
      <c r="H11919" s="145">
        <v>1</v>
      </c>
    </row>
    <row r="11920" spans="1:8" x14ac:dyDescent="0.2">
      <c r="A11920" t="s">
        <v>16956</v>
      </c>
      <c r="B11920" s="139">
        <v>6</v>
      </c>
      <c r="C11920" s="139">
        <v>0</v>
      </c>
      <c r="D11920" s="139">
        <v>0.01</v>
      </c>
      <c r="E11920" s="139" t="s">
        <v>5421</v>
      </c>
      <c r="F11920" s="139" t="s">
        <v>5422</v>
      </c>
      <c r="G11920" s="145">
        <v>1</v>
      </c>
      <c r="H11920" s="145">
        <v>1</v>
      </c>
    </row>
    <row r="11921" spans="1:8" x14ac:dyDescent="0.2">
      <c r="A11921" t="s">
        <v>16957</v>
      </c>
      <c r="B11921" s="139">
        <v>3</v>
      </c>
      <c r="C11921" s="139">
        <v>0</v>
      </c>
      <c r="D11921" s="139">
        <v>0</v>
      </c>
      <c r="E11921" s="139" t="s">
        <v>5421</v>
      </c>
      <c r="F11921" s="139" t="s">
        <v>5422</v>
      </c>
      <c r="G11921" s="145">
        <v>1</v>
      </c>
      <c r="H11921" s="145">
        <v>1</v>
      </c>
    </row>
    <row r="11922" spans="1:8" x14ac:dyDescent="0.2">
      <c r="A11922" t="s">
        <v>16958</v>
      </c>
      <c r="B11922" s="139">
        <v>14</v>
      </c>
      <c r="C11922" s="139">
        <v>0</v>
      </c>
      <c r="D11922" s="139">
        <v>0.01</v>
      </c>
      <c r="E11922" s="139" t="s">
        <v>5421</v>
      </c>
      <c r="F11922" s="139" t="s">
        <v>5422</v>
      </c>
      <c r="G11922" s="145">
        <v>1</v>
      </c>
      <c r="H11922" s="145">
        <v>1</v>
      </c>
    </row>
    <row r="11923" spans="1:8" x14ac:dyDescent="0.2">
      <c r="A11923" t="s">
        <v>16959</v>
      </c>
      <c r="B11923" s="139">
        <v>1</v>
      </c>
      <c r="C11923" s="139">
        <v>0</v>
      </c>
      <c r="D11923" s="139">
        <v>0</v>
      </c>
      <c r="E11923" s="139" t="s">
        <v>5421</v>
      </c>
      <c r="F11923" s="139" t="s">
        <v>5422</v>
      </c>
      <c r="G11923" s="145">
        <v>1</v>
      </c>
      <c r="H11923" s="145">
        <v>1</v>
      </c>
    </row>
    <row r="11924" spans="1:8" x14ac:dyDescent="0.2">
      <c r="A11924" t="s">
        <v>16960</v>
      </c>
      <c r="B11924" s="139">
        <v>122</v>
      </c>
      <c r="C11924" s="139">
        <v>0</v>
      </c>
      <c r="D11924" s="139">
        <v>0.12</v>
      </c>
      <c r="E11924" s="139" t="s">
        <v>5421</v>
      </c>
      <c r="F11924" s="139" t="s">
        <v>5422</v>
      </c>
      <c r="G11924" s="145">
        <v>1</v>
      </c>
      <c r="H11924" s="145">
        <v>1</v>
      </c>
    </row>
    <row r="11925" spans="1:8" x14ac:dyDescent="0.2">
      <c r="A11925" t="s">
        <v>16961</v>
      </c>
      <c r="B11925" s="139">
        <v>157</v>
      </c>
      <c r="C11925" s="139">
        <v>0</v>
      </c>
      <c r="D11925" s="139">
        <v>0.16</v>
      </c>
      <c r="E11925" s="139" t="s">
        <v>5421</v>
      </c>
      <c r="F11925" s="139" t="s">
        <v>5422</v>
      </c>
      <c r="G11925" s="145">
        <v>1</v>
      </c>
      <c r="H11925" s="145">
        <v>1</v>
      </c>
    </row>
    <row r="11926" spans="1:8" x14ac:dyDescent="0.2">
      <c r="A11926" t="s">
        <v>16962</v>
      </c>
      <c r="B11926" s="139">
        <v>26</v>
      </c>
      <c r="C11926" s="139">
        <v>0</v>
      </c>
      <c r="D11926" s="139">
        <v>0.03</v>
      </c>
      <c r="E11926" s="139" t="s">
        <v>5421</v>
      </c>
      <c r="F11926" s="139" t="s">
        <v>5422</v>
      </c>
      <c r="G11926" s="145">
        <v>1</v>
      </c>
      <c r="H11926" s="145">
        <v>1</v>
      </c>
    </row>
    <row r="11927" spans="1:8" x14ac:dyDescent="0.2">
      <c r="A11927" t="s">
        <v>16963</v>
      </c>
      <c r="B11927" s="139">
        <v>1</v>
      </c>
      <c r="C11927" s="139">
        <v>0</v>
      </c>
      <c r="D11927" s="139">
        <v>0</v>
      </c>
      <c r="E11927" s="139" t="s">
        <v>5421</v>
      </c>
      <c r="F11927" s="139" t="s">
        <v>5422</v>
      </c>
      <c r="G11927" s="145">
        <v>1</v>
      </c>
      <c r="H11927" s="145">
        <v>1</v>
      </c>
    </row>
    <row r="11928" spans="1:8" x14ac:dyDescent="0.2">
      <c r="A11928" t="s">
        <v>16964</v>
      </c>
      <c r="B11928" s="139">
        <v>5</v>
      </c>
      <c r="C11928" s="139">
        <v>0</v>
      </c>
      <c r="D11928" s="139">
        <v>0.01</v>
      </c>
      <c r="E11928" s="139" t="s">
        <v>5421</v>
      </c>
      <c r="F11928" s="139" t="s">
        <v>5422</v>
      </c>
      <c r="G11928" s="145">
        <v>1</v>
      </c>
      <c r="H11928" s="145">
        <v>1</v>
      </c>
    </row>
    <row r="11929" spans="1:8" x14ac:dyDescent="0.2">
      <c r="A11929" t="s">
        <v>16965</v>
      </c>
      <c r="B11929" s="139">
        <v>28</v>
      </c>
      <c r="C11929" s="139">
        <v>0</v>
      </c>
      <c r="D11929" s="139">
        <v>0.03</v>
      </c>
      <c r="E11929" s="139" t="s">
        <v>5421</v>
      </c>
      <c r="F11929" s="139" t="s">
        <v>5422</v>
      </c>
      <c r="G11929" s="145">
        <v>1</v>
      </c>
      <c r="H11929" s="145">
        <v>1</v>
      </c>
    </row>
    <row r="11930" spans="1:8" x14ac:dyDescent="0.2">
      <c r="A11930" t="s">
        <v>16966</v>
      </c>
      <c r="B11930" s="139">
        <v>1</v>
      </c>
      <c r="C11930" s="139">
        <v>0</v>
      </c>
      <c r="D11930" s="139">
        <v>0</v>
      </c>
      <c r="E11930" s="139" t="s">
        <v>5421</v>
      </c>
      <c r="F11930" s="139" t="s">
        <v>5422</v>
      </c>
      <c r="G11930" s="145">
        <v>1</v>
      </c>
      <c r="H11930" s="145">
        <v>1</v>
      </c>
    </row>
    <row r="11931" spans="1:8" x14ac:dyDescent="0.2">
      <c r="A11931" t="s">
        <v>16967</v>
      </c>
      <c r="B11931" s="139">
        <v>7</v>
      </c>
      <c r="C11931" s="139">
        <v>0</v>
      </c>
      <c r="D11931" s="139">
        <v>0.01</v>
      </c>
      <c r="E11931" s="139" t="s">
        <v>5421</v>
      </c>
      <c r="F11931" s="139" t="s">
        <v>5422</v>
      </c>
      <c r="G11931" s="145">
        <v>1</v>
      </c>
      <c r="H11931" s="145">
        <v>1</v>
      </c>
    </row>
    <row r="11932" spans="1:8" x14ac:dyDescent="0.2">
      <c r="A11932" t="s">
        <v>16968</v>
      </c>
      <c r="B11932" s="139">
        <v>3</v>
      </c>
      <c r="C11932" s="139">
        <v>0</v>
      </c>
      <c r="D11932" s="139">
        <v>0</v>
      </c>
      <c r="E11932" s="139" t="s">
        <v>5421</v>
      </c>
      <c r="F11932" s="139" t="s">
        <v>5422</v>
      </c>
      <c r="G11932" s="145">
        <v>1</v>
      </c>
      <c r="H11932" s="145">
        <v>1</v>
      </c>
    </row>
    <row r="11933" spans="1:8" x14ac:dyDescent="0.2">
      <c r="A11933" t="s">
        <v>16969</v>
      </c>
      <c r="B11933" s="139">
        <v>1</v>
      </c>
      <c r="C11933" s="139">
        <v>0</v>
      </c>
      <c r="D11933" s="139">
        <v>0</v>
      </c>
      <c r="E11933" s="139" t="s">
        <v>5421</v>
      </c>
      <c r="F11933" s="139" t="s">
        <v>5422</v>
      </c>
      <c r="G11933" s="145">
        <v>1</v>
      </c>
      <c r="H11933" s="145">
        <v>1</v>
      </c>
    </row>
    <row r="11934" spans="1:8" x14ac:dyDescent="0.2">
      <c r="A11934" t="s">
        <v>16970</v>
      </c>
      <c r="B11934" s="139">
        <v>3</v>
      </c>
      <c r="C11934" s="139">
        <v>0</v>
      </c>
      <c r="D11934" s="139">
        <v>0</v>
      </c>
      <c r="E11934" s="139" t="s">
        <v>5421</v>
      </c>
      <c r="F11934" s="139" t="s">
        <v>5422</v>
      </c>
      <c r="G11934" s="145">
        <v>1</v>
      </c>
      <c r="H11934" s="145">
        <v>1</v>
      </c>
    </row>
    <row r="11935" spans="1:8" x14ac:dyDescent="0.2">
      <c r="A11935" t="s">
        <v>16971</v>
      </c>
      <c r="B11935" s="139">
        <v>3</v>
      </c>
      <c r="C11935" s="139">
        <v>0</v>
      </c>
      <c r="D11935" s="139">
        <v>0</v>
      </c>
      <c r="E11935" s="139" t="s">
        <v>5421</v>
      </c>
      <c r="F11935" s="139" t="s">
        <v>5422</v>
      </c>
      <c r="G11935" s="145">
        <v>1</v>
      </c>
      <c r="H11935" s="145">
        <v>1</v>
      </c>
    </row>
    <row r="11936" spans="1:8" x14ac:dyDescent="0.2">
      <c r="A11936" t="s">
        <v>16972</v>
      </c>
      <c r="B11936" s="139">
        <v>14</v>
      </c>
      <c r="C11936" s="139">
        <v>0</v>
      </c>
      <c r="D11936" s="139">
        <v>0.01</v>
      </c>
      <c r="E11936" s="139" t="s">
        <v>5421</v>
      </c>
      <c r="F11936" s="139" t="s">
        <v>5422</v>
      </c>
      <c r="G11936" s="145">
        <v>1</v>
      </c>
      <c r="H11936" s="145">
        <v>1</v>
      </c>
    </row>
    <row r="11937" spans="1:8" x14ac:dyDescent="0.2">
      <c r="A11937" t="s">
        <v>16973</v>
      </c>
      <c r="B11937" s="139">
        <v>97</v>
      </c>
      <c r="C11937" s="139">
        <v>0</v>
      </c>
      <c r="D11937" s="139">
        <v>0.1</v>
      </c>
      <c r="E11937" s="139" t="s">
        <v>5421</v>
      </c>
      <c r="F11937" s="139" t="s">
        <v>5422</v>
      </c>
      <c r="G11937" s="145">
        <v>1</v>
      </c>
      <c r="H11937" s="145">
        <v>1</v>
      </c>
    </row>
    <row r="11938" spans="1:8" x14ac:dyDescent="0.2">
      <c r="A11938" t="s">
        <v>16974</v>
      </c>
      <c r="B11938" s="139">
        <v>149</v>
      </c>
      <c r="C11938" s="139">
        <v>0</v>
      </c>
      <c r="D11938" s="139">
        <v>0.15</v>
      </c>
      <c r="E11938" s="139" t="s">
        <v>5421</v>
      </c>
      <c r="F11938" s="139" t="s">
        <v>5422</v>
      </c>
      <c r="G11938" s="145">
        <v>1</v>
      </c>
      <c r="H11938" s="145">
        <v>1</v>
      </c>
    </row>
    <row r="11939" spans="1:8" x14ac:dyDescent="0.2">
      <c r="A11939" t="s">
        <v>16975</v>
      </c>
      <c r="B11939" s="139">
        <v>11</v>
      </c>
      <c r="C11939" s="139">
        <v>0</v>
      </c>
      <c r="D11939" s="139">
        <v>0.01</v>
      </c>
      <c r="E11939" s="139" t="s">
        <v>5421</v>
      </c>
      <c r="F11939" s="139" t="s">
        <v>5422</v>
      </c>
      <c r="G11939" s="145">
        <v>1</v>
      </c>
      <c r="H11939" s="145">
        <v>1</v>
      </c>
    </row>
    <row r="11940" spans="1:8" x14ac:dyDescent="0.2">
      <c r="A11940" t="s">
        <v>16976</v>
      </c>
      <c r="B11940" s="139">
        <v>6</v>
      </c>
      <c r="C11940" s="139">
        <v>0</v>
      </c>
      <c r="D11940" s="139">
        <v>0.01</v>
      </c>
      <c r="E11940" s="139" t="s">
        <v>5421</v>
      </c>
      <c r="F11940" s="139" t="s">
        <v>5422</v>
      </c>
      <c r="G11940" s="145">
        <v>1</v>
      </c>
      <c r="H11940" s="145">
        <v>1</v>
      </c>
    </row>
    <row r="11941" spans="1:8" x14ac:dyDescent="0.2">
      <c r="A11941" t="s">
        <v>16977</v>
      </c>
      <c r="B11941" s="139">
        <v>10</v>
      </c>
      <c r="C11941" s="139">
        <v>0</v>
      </c>
      <c r="D11941" s="139">
        <v>0.01</v>
      </c>
      <c r="E11941" s="139" t="s">
        <v>5421</v>
      </c>
      <c r="F11941" s="139" t="s">
        <v>5422</v>
      </c>
      <c r="G11941" s="145">
        <v>1</v>
      </c>
      <c r="H11941" s="145">
        <v>1</v>
      </c>
    </row>
    <row r="11942" spans="1:8" x14ac:dyDescent="0.2">
      <c r="A11942" t="s">
        <v>16978</v>
      </c>
      <c r="B11942" s="139">
        <v>3</v>
      </c>
      <c r="C11942" s="139">
        <v>0</v>
      </c>
      <c r="D11942" s="139">
        <v>0</v>
      </c>
      <c r="E11942" s="139" t="s">
        <v>5421</v>
      </c>
      <c r="F11942" s="139" t="s">
        <v>5422</v>
      </c>
      <c r="G11942" s="145">
        <v>1</v>
      </c>
      <c r="H11942" s="145">
        <v>1</v>
      </c>
    </row>
    <row r="11943" spans="1:8" x14ac:dyDescent="0.2">
      <c r="A11943" t="s">
        <v>16979</v>
      </c>
      <c r="B11943" s="139">
        <v>1</v>
      </c>
      <c r="C11943" s="139">
        <v>0</v>
      </c>
      <c r="D11943" s="139">
        <v>0</v>
      </c>
      <c r="E11943" s="139" t="s">
        <v>5421</v>
      </c>
      <c r="F11943" s="139" t="s">
        <v>5422</v>
      </c>
      <c r="G11943" s="145">
        <v>1</v>
      </c>
      <c r="H11943" s="145">
        <v>1</v>
      </c>
    </row>
    <row r="11944" spans="1:8" x14ac:dyDescent="0.2">
      <c r="A11944" t="s">
        <v>16980</v>
      </c>
      <c r="B11944" s="139">
        <v>27</v>
      </c>
      <c r="C11944" s="139">
        <v>0</v>
      </c>
      <c r="D11944" s="139">
        <v>0.03</v>
      </c>
      <c r="E11944" s="139" t="s">
        <v>5421</v>
      </c>
      <c r="F11944" s="139" t="s">
        <v>5422</v>
      </c>
      <c r="G11944" s="145">
        <v>1</v>
      </c>
      <c r="H11944" s="145">
        <v>1</v>
      </c>
    </row>
    <row r="11945" spans="1:8" x14ac:dyDescent="0.2">
      <c r="A11945" t="s">
        <v>16981</v>
      </c>
      <c r="B11945" s="139">
        <v>6</v>
      </c>
      <c r="C11945" s="139">
        <v>0</v>
      </c>
      <c r="D11945" s="139">
        <v>0.01</v>
      </c>
      <c r="E11945" s="139" t="s">
        <v>5421</v>
      </c>
      <c r="F11945" s="139" t="s">
        <v>5422</v>
      </c>
      <c r="G11945" s="145">
        <v>1</v>
      </c>
      <c r="H11945" s="145">
        <v>1</v>
      </c>
    </row>
    <row r="11946" spans="1:8" x14ac:dyDescent="0.2">
      <c r="A11946" t="s">
        <v>16982</v>
      </c>
      <c r="B11946" s="139">
        <v>4</v>
      </c>
      <c r="C11946" s="139">
        <v>0</v>
      </c>
      <c r="D11946" s="139">
        <v>0</v>
      </c>
      <c r="E11946" s="139" t="s">
        <v>5421</v>
      </c>
      <c r="F11946" s="139" t="s">
        <v>5422</v>
      </c>
      <c r="G11946" s="145">
        <v>1</v>
      </c>
      <c r="H11946" s="145">
        <v>1</v>
      </c>
    </row>
    <row r="11947" spans="1:8" x14ac:dyDescent="0.2">
      <c r="A11947" t="s">
        <v>16983</v>
      </c>
      <c r="B11947" s="139">
        <v>21</v>
      </c>
      <c r="C11947" s="139">
        <v>0</v>
      </c>
      <c r="D11947" s="139">
        <v>0.02</v>
      </c>
      <c r="E11947" s="139" t="s">
        <v>5421</v>
      </c>
      <c r="F11947" s="139" t="s">
        <v>5422</v>
      </c>
      <c r="G11947" s="145">
        <v>1</v>
      </c>
      <c r="H11947" s="145">
        <v>1</v>
      </c>
    </row>
    <row r="11948" spans="1:8" x14ac:dyDescent="0.2">
      <c r="A11948" t="s">
        <v>16984</v>
      </c>
      <c r="B11948" s="139">
        <v>11</v>
      </c>
      <c r="C11948" s="139">
        <v>0</v>
      </c>
      <c r="D11948" s="139">
        <v>0.01</v>
      </c>
      <c r="E11948" s="139" t="s">
        <v>5421</v>
      </c>
      <c r="F11948" s="139" t="s">
        <v>5422</v>
      </c>
      <c r="G11948" s="145">
        <v>1</v>
      </c>
      <c r="H11948" s="145">
        <v>1</v>
      </c>
    </row>
    <row r="11949" spans="1:8" x14ac:dyDescent="0.2">
      <c r="A11949" t="s">
        <v>16985</v>
      </c>
      <c r="B11949" s="139">
        <v>10</v>
      </c>
      <c r="C11949" s="139">
        <v>0</v>
      </c>
      <c r="D11949" s="139">
        <v>0.01</v>
      </c>
      <c r="E11949" s="139" t="s">
        <v>5421</v>
      </c>
      <c r="F11949" s="139" t="s">
        <v>5422</v>
      </c>
      <c r="G11949" s="145">
        <v>1</v>
      </c>
      <c r="H11949" s="145">
        <v>1</v>
      </c>
    </row>
    <row r="11950" spans="1:8" x14ac:dyDescent="0.2">
      <c r="A11950" t="s">
        <v>16986</v>
      </c>
      <c r="B11950" s="139">
        <v>7</v>
      </c>
      <c r="C11950" s="139">
        <v>0</v>
      </c>
      <c r="D11950" s="139">
        <v>0.01</v>
      </c>
      <c r="E11950" s="139" t="s">
        <v>5421</v>
      </c>
      <c r="F11950" s="139" t="s">
        <v>5422</v>
      </c>
      <c r="G11950" s="145">
        <v>1</v>
      </c>
      <c r="H11950" s="145">
        <v>1</v>
      </c>
    </row>
    <row r="11951" spans="1:8" x14ac:dyDescent="0.2">
      <c r="A11951" t="s">
        <v>16987</v>
      </c>
      <c r="B11951" s="139">
        <v>17</v>
      </c>
      <c r="C11951" s="139">
        <v>0</v>
      </c>
      <c r="D11951" s="139">
        <v>0.02</v>
      </c>
      <c r="E11951" s="139" t="s">
        <v>5421</v>
      </c>
      <c r="F11951" s="139" t="s">
        <v>5422</v>
      </c>
      <c r="G11951" s="145">
        <v>1</v>
      </c>
      <c r="H11951" s="145">
        <v>1</v>
      </c>
    </row>
    <row r="11952" spans="1:8" x14ac:dyDescent="0.2">
      <c r="A11952" t="s">
        <v>16988</v>
      </c>
      <c r="B11952" s="139">
        <v>19</v>
      </c>
      <c r="C11952" s="139">
        <v>0</v>
      </c>
      <c r="D11952" s="139">
        <v>0.02</v>
      </c>
      <c r="E11952" s="139" t="s">
        <v>5421</v>
      </c>
      <c r="F11952" s="139" t="s">
        <v>5422</v>
      </c>
      <c r="G11952" s="145">
        <v>1</v>
      </c>
      <c r="H11952" s="145">
        <v>1</v>
      </c>
    </row>
    <row r="11953" spans="1:8" x14ac:dyDescent="0.2">
      <c r="A11953" t="s">
        <v>16989</v>
      </c>
      <c r="B11953" s="139">
        <v>44</v>
      </c>
      <c r="C11953" s="139">
        <v>0</v>
      </c>
      <c r="D11953" s="139">
        <v>0.04</v>
      </c>
      <c r="E11953" s="139" t="s">
        <v>5421</v>
      </c>
      <c r="F11953" s="139" t="s">
        <v>5422</v>
      </c>
      <c r="G11953" s="145">
        <v>1</v>
      </c>
      <c r="H11953" s="145">
        <v>1</v>
      </c>
    </row>
    <row r="11954" spans="1:8" x14ac:dyDescent="0.2">
      <c r="A11954" t="s">
        <v>16990</v>
      </c>
      <c r="B11954" s="139">
        <v>3</v>
      </c>
      <c r="C11954" s="139">
        <v>0</v>
      </c>
      <c r="D11954" s="139">
        <v>0</v>
      </c>
      <c r="E11954" s="139" t="s">
        <v>5421</v>
      </c>
      <c r="F11954" s="139" t="s">
        <v>5422</v>
      </c>
      <c r="G11954" s="145">
        <v>1</v>
      </c>
      <c r="H11954" s="145">
        <v>1</v>
      </c>
    </row>
    <row r="11955" spans="1:8" x14ac:dyDescent="0.2">
      <c r="A11955" t="s">
        <v>16991</v>
      </c>
      <c r="B11955" s="139">
        <v>1</v>
      </c>
      <c r="C11955" s="139">
        <v>0</v>
      </c>
      <c r="D11955" s="139">
        <v>0</v>
      </c>
      <c r="E11955" s="139" t="s">
        <v>5421</v>
      </c>
      <c r="F11955" s="139" t="s">
        <v>5422</v>
      </c>
      <c r="G11955" s="145">
        <v>1</v>
      </c>
      <c r="H11955" s="145">
        <v>1</v>
      </c>
    </row>
    <row r="11956" spans="1:8" x14ac:dyDescent="0.2">
      <c r="A11956" t="s">
        <v>16992</v>
      </c>
      <c r="B11956" s="139">
        <v>27</v>
      </c>
      <c r="C11956" s="139">
        <v>0</v>
      </c>
      <c r="D11956" s="139">
        <v>0.03</v>
      </c>
      <c r="E11956" s="139" t="s">
        <v>5421</v>
      </c>
      <c r="F11956" s="139" t="s">
        <v>5422</v>
      </c>
      <c r="G11956" s="145">
        <v>1</v>
      </c>
      <c r="H11956" s="145">
        <v>1</v>
      </c>
    </row>
    <row r="11957" spans="1:8" x14ac:dyDescent="0.2">
      <c r="A11957" t="s">
        <v>16993</v>
      </c>
      <c r="B11957" s="139">
        <v>33</v>
      </c>
      <c r="C11957" s="139">
        <v>0</v>
      </c>
      <c r="D11957" s="139">
        <v>0.03</v>
      </c>
      <c r="E11957" s="139" t="s">
        <v>5421</v>
      </c>
      <c r="F11957" s="139" t="s">
        <v>5422</v>
      </c>
      <c r="G11957" s="145">
        <v>1</v>
      </c>
      <c r="H11957" s="145">
        <v>1</v>
      </c>
    </row>
    <row r="11958" spans="1:8" x14ac:dyDescent="0.2">
      <c r="A11958" t="s">
        <v>16994</v>
      </c>
      <c r="B11958" s="139">
        <v>24</v>
      </c>
      <c r="C11958" s="139">
        <v>0</v>
      </c>
      <c r="D11958" s="139">
        <v>0.02</v>
      </c>
      <c r="E11958" s="139" t="s">
        <v>5421</v>
      </c>
      <c r="F11958" s="139" t="s">
        <v>5422</v>
      </c>
      <c r="G11958" s="145">
        <v>1</v>
      </c>
      <c r="H11958" s="145">
        <v>1</v>
      </c>
    </row>
    <row r="11959" spans="1:8" x14ac:dyDescent="0.2">
      <c r="A11959" t="s">
        <v>16995</v>
      </c>
      <c r="B11959" s="139">
        <v>1</v>
      </c>
      <c r="C11959" s="139">
        <v>0</v>
      </c>
      <c r="D11959" s="139">
        <v>0</v>
      </c>
      <c r="E11959" s="139" t="s">
        <v>5421</v>
      </c>
      <c r="F11959" s="139" t="s">
        <v>5422</v>
      </c>
      <c r="G11959" s="145">
        <v>1</v>
      </c>
      <c r="H11959" s="145">
        <v>1</v>
      </c>
    </row>
    <row r="11960" spans="1:8" x14ac:dyDescent="0.2">
      <c r="A11960" t="s">
        <v>16996</v>
      </c>
      <c r="B11960" s="139">
        <v>1</v>
      </c>
      <c r="C11960" s="139">
        <v>0</v>
      </c>
      <c r="D11960" s="139">
        <v>0</v>
      </c>
      <c r="E11960" s="139" t="s">
        <v>5421</v>
      </c>
      <c r="F11960" s="139" t="s">
        <v>5422</v>
      </c>
      <c r="G11960" s="145">
        <v>1</v>
      </c>
      <c r="H11960" s="145">
        <v>1</v>
      </c>
    </row>
    <row r="11961" spans="1:8" x14ac:dyDescent="0.2">
      <c r="A11961" t="s">
        <v>16997</v>
      </c>
      <c r="B11961" s="139">
        <v>36</v>
      </c>
      <c r="C11961" s="139">
        <v>0</v>
      </c>
      <c r="D11961" s="139">
        <v>0.04</v>
      </c>
      <c r="E11961" s="139" t="s">
        <v>5421</v>
      </c>
      <c r="F11961" s="139" t="s">
        <v>5422</v>
      </c>
      <c r="G11961" s="145">
        <v>1</v>
      </c>
      <c r="H11961" s="145">
        <v>1</v>
      </c>
    </row>
    <row r="11962" spans="1:8" x14ac:dyDescent="0.2">
      <c r="A11962" t="s">
        <v>16998</v>
      </c>
      <c r="B11962" s="139">
        <v>1</v>
      </c>
      <c r="C11962" s="139">
        <v>0</v>
      </c>
      <c r="D11962" s="139">
        <v>0</v>
      </c>
      <c r="E11962" s="139" t="s">
        <v>5421</v>
      </c>
      <c r="F11962" s="139" t="s">
        <v>5422</v>
      </c>
      <c r="G11962" s="145">
        <v>1</v>
      </c>
      <c r="H11962" s="145">
        <v>1</v>
      </c>
    </row>
    <row r="11963" spans="1:8" x14ac:dyDescent="0.2">
      <c r="A11963" t="s">
        <v>16999</v>
      </c>
      <c r="B11963" s="139">
        <v>10</v>
      </c>
      <c r="C11963" s="139">
        <v>0</v>
      </c>
      <c r="D11963" s="139">
        <v>0.01</v>
      </c>
      <c r="E11963" s="139" t="s">
        <v>5421</v>
      </c>
      <c r="F11963" s="139" t="s">
        <v>5422</v>
      </c>
      <c r="G11963" s="145">
        <v>1</v>
      </c>
      <c r="H11963" s="145">
        <v>1</v>
      </c>
    </row>
    <row r="11964" spans="1:8" x14ac:dyDescent="0.2">
      <c r="A11964" t="s">
        <v>17000</v>
      </c>
      <c r="B11964" s="139">
        <v>2</v>
      </c>
      <c r="C11964" s="139">
        <v>0</v>
      </c>
      <c r="D11964" s="139">
        <v>0</v>
      </c>
      <c r="E11964" s="139" t="s">
        <v>5421</v>
      </c>
      <c r="F11964" s="139" t="s">
        <v>5422</v>
      </c>
      <c r="G11964" s="145">
        <v>1</v>
      </c>
      <c r="H11964" s="145">
        <v>1</v>
      </c>
    </row>
    <row r="11965" spans="1:8" x14ac:dyDescent="0.2">
      <c r="A11965" t="s">
        <v>17001</v>
      </c>
      <c r="B11965" s="139">
        <v>16</v>
      </c>
      <c r="C11965" s="139">
        <v>0</v>
      </c>
      <c r="D11965" s="139">
        <v>0.02</v>
      </c>
      <c r="E11965" s="139" t="s">
        <v>5421</v>
      </c>
      <c r="F11965" s="139" t="s">
        <v>5422</v>
      </c>
      <c r="G11965" s="145">
        <v>1</v>
      </c>
      <c r="H11965" s="145">
        <v>1</v>
      </c>
    </row>
    <row r="11966" spans="1:8" x14ac:dyDescent="0.2">
      <c r="A11966" t="s">
        <v>17002</v>
      </c>
      <c r="B11966" s="139">
        <v>2</v>
      </c>
      <c r="C11966" s="139">
        <v>0</v>
      </c>
      <c r="D11966" s="139">
        <v>0</v>
      </c>
      <c r="E11966" s="139" t="s">
        <v>5421</v>
      </c>
      <c r="F11966" s="139" t="s">
        <v>5422</v>
      </c>
      <c r="G11966" s="145">
        <v>1</v>
      </c>
      <c r="H11966" s="145">
        <v>1</v>
      </c>
    </row>
    <row r="11967" spans="1:8" x14ac:dyDescent="0.2">
      <c r="A11967" t="s">
        <v>17003</v>
      </c>
      <c r="B11967" s="139">
        <v>4</v>
      </c>
      <c r="C11967" s="139">
        <v>0</v>
      </c>
      <c r="D11967" s="139">
        <v>0</v>
      </c>
      <c r="E11967" s="139" t="s">
        <v>5421</v>
      </c>
      <c r="F11967" s="139" t="s">
        <v>5422</v>
      </c>
      <c r="G11967" s="145">
        <v>1</v>
      </c>
      <c r="H11967" s="145">
        <v>1</v>
      </c>
    </row>
    <row r="11968" spans="1:8" x14ac:dyDescent="0.2">
      <c r="A11968" t="s">
        <v>17004</v>
      </c>
      <c r="B11968" s="139">
        <v>5</v>
      </c>
      <c r="C11968" s="139">
        <v>0</v>
      </c>
      <c r="D11968" s="139">
        <v>0.01</v>
      </c>
      <c r="E11968" s="139" t="s">
        <v>5421</v>
      </c>
      <c r="F11968" s="139" t="s">
        <v>5422</v>
      </c>
      <c r="G11968" s="145">
        <v>1</v>
      </c>
      <c r="H11968" s="145">
        <v>1</v>
      </c>
    </row>
    <row r="11969" spans="1:8" x14ac:dyDescent="0.2">
      <c r="A11969" t="s">
        <v>17005</v>
      </c>
      <c r="B11969" s="139">
        <v>2</v>
      </c>
      <c r="C11969" s="139">
        <v>0</v>
      </c>
      <c r="D11969" s="139">
        <v>0</v>
      </c>
      <c r="E11969" s="139" t="s">
        <v>5421</v>
      </c>
      <c r="F11969" s="139" t="s">
        <v>5422</v>
      </c>
      <c r="G11969" s="145">
        <v>1</v>
      </c>
      <c r="H11969" s="145">
        <v>1</v>
      </c>
    </row>
    <row r="11970" spans="1:8" x14ac:dyDescent="0.2">
      <c r="A11970" t="s">
        <v>17006</v>
      </c>
      <c r="B11970" s="139">
        <v>4</v>
      </c>
      <c r="C11970" s="139">
        <v>0</v>
      </c>
      <c r="D11970" s="139">
        <v>0</v>
      </c>
      <c r="E11970" s="139" t="s">
        <v>5421</v>
      </c>
      <c r="F11970" s="139" t="s">
        <v>5422</v>
      </c>
      <c r="G11970" s="145">
        <v>1</v>
      </c>
      <c r="H11970" s="145">
        <v>1</v>
      </c>
    </row>
    <row r="11971" spans="1:8" x14ac:dyDescent="0.2">
      <c r="A11971" t="s">
        <v>17007</v>
      </c>
      <c r="B11971" s="139">
        <v>3</v>
      </c>
      <c r="C11971" s="139">
        <v>0</v>
      </c>
      <c r="D11971" s="139">
        <v>0</v>
      </c>
      <c r="E11971" s="139" t="s">
        <v>5421</v>
      </c>
      <c r="F11971" s="139" t="s">
        <v>5422</v>
      </c>
      <c r="G11971" s="145">
        <v>1</v>
      </c>
      <c r="H11971" s="145">
        <v>1</v>
      </c>
    </row>
    <row r="11972" spans="1:8" x14ac:dyDescent="0.2">
      <c r="A11972" t="s">
        <v>17008</v>
      </c>
      <c r="B11972" s="139">
        <v>2</v>
      </c>
      <c r="C11972" s="139">
        <v>0</v>
      </c>
      <c r="D11972" s="139">
        <v>0</v>
      </c>
      <c r="E11972" s="139" t="s">
        <v>5421</v>
      </c>
      <c r="F11972" s="139" t="s">
        <v>5422</v>
      </c>
      <c r="G11972" s="145">
        <v>1</v>
      </c>
      <c r="H11972" s="145">
        <v>1</v>
      </c>
    </row>
    <row r="11973" spans="1:8" x14ac:dyDescent="0.2">
      <c r="A11973" t="s">
        <v>17009</v>
      </c>
      <c r="B11973" s="139">
        <v>2</v>
      </c>
      <c r="C11973" s="139">
        <v>0</v>
      </c>
      <c r="D11973" s="139">
        <v>0</v>
      </c>
      <c r="E11973" s="139" t="s">
        <v>5421</v>
      </c>
      <c r="F11973" s="139" t="s">
        <v>5422</v>
      </c>
      <c r="G11973" s="145">
        <v>1</v>
      </c>
      <c r="H11973" s="145">
        <v>1</v>
      </c>
    </row>
    <row r="11974" spans="1:8" x14ac:dyDescent="0.2">
      <c r="A11974" t="s">
        <v>17010</v>
      </c>
      <c r="B11974" s="139">
        <v>11</v>
      </c>
      <c r="C11974" s="139">
        <v>0</v>
      </c>
      <c r="D11974" s="139">
        <v>0.01</v>
      </c>
      <c r="E11974" s="139" t="s">
        <v>5421</v>
      </c>
      <c r="F11974" s="139" t="s">
        <v>5422</v>
      </c>
      <c r="G11974" s="145">
        <v>1</v>
      </c>
      <c r="H11974" s="145">
        <v>1</v>
      </c>
    </row>
    <row r="11975" spans="1:8" x14ac:dyDescent="0.2">
      <c r="A11975" t="s">
        <v>17011</v>
      </c>
      <c r="B11975" s="139">
        <v>36</v>
      </c>
      <c r="C11975" s="139">
        <v>0</v>
      </c>
      <c r="D11975" s="139">
        <v>0.04</v>
      </c>
      <c r="E11975" s="139" t="s">
        <v>5421</v>
      </c>
      <c r="F11975" s="139" t="s">
        <v>5422</v>
      </c>
      <c r="G11975" s="145">
        <v>1</v>
      </c>
      <c r="H11975" s="145">
        <v>1</v>
      </c>
    </row>
    <row r="11976" spans="1:8" x14ac:dyDescent="0.2">
      <c r="A11976" t="s">
        <v>17012</v>
      </c>
      <c r="B11976" s="139">
        <v>2</v>
      </c>
      <c r="C11976" s="139">
        <v>0</v>
      </c>
      <c r="D11976" s="139">
        <v>0</v>
      </c>
      <c r="E11976" s="139" t="s">
        <v>5421</v>
      </c>
      <c r="F11976" s="139" t="s">
        <v>5422</v>
      </c>
      <c r="G11976" s="145">
        <v>1</v>
      </c>
      <c r="H11976" s="145">
        <v>1</v>
      </c>
    </row>
    <row r="11977" spans="1:8" x14ac:dyDescent="0.2">
      <c r="A11977" t="s">
        <v>17013</v>
      </c>
      <c r="B11977" s="139">
        <v>7</v>
      </c>
      <c r="C11977" s="139">
        <v>0</v>
      </c>
      <c r="D11977" s="139">
        <v>0.01</v>
      </c>
      <c r="E11977" s="139" t="s">
        <v>5421</v>
      </c>
      <c r="F11977" s="139" t="s">
        <v>5422</v>
      </c>
      <c r="G11977" s="145">
        <v>1</v>
      </c>
      <c r="H11977" s="145">
        <v>1</v>
      </c>
    </row>
    <row r="11978" spans="1:8" x14ac:dyDescent="0.2">
      <c r="A11978" t="s">
        <v>17014</v>
      </c>
      <c r="B11978" s="139">
        <v>20</v>
      </c>
      <c r="C11978" s="139">
        <v>0</v>
      </c>
      <c r="D11978" s="139">
        <v>0.02</v>
      </c>
      <c r="E11978" s="139" t="s">
        <v>5421</v>
      </c>
      <c r="F11978" s="139" t="s">
        <v>5422</v>
      </c>
      <c r="G11978" s="145">
        <v>1</v>
      </c>
      <c r="H11978" s="145">
        <v>1</v>
      </c>
    </row>
    <row r="11979" spans="1:8" x14ac:dyDescent="0.2">
      <c r="A11979" t="s">
        <v>17015</v>
      </c>
      <c r="B11979" s="139">
        <v>94</v>
      </c>
      <c r="C11979" s="139">
        <v>0</v>
      </c>
      <c r="D11979" s="139">
        <v>0.1</v>
      </c>
      <c r="E11979" s="139" t="s">
        <v>5421</v>
      </c>
      <c r="F11979" s="139" t="s">
        <v>5422</v>
      </c>
      <c r="G11979" s="145">
        <v>1</v>
      </c>
      <c r="H11979" s="145">
        <v>1</v>
      </c>
    </row>
    <row r="11980" spans="1:8" x14ac:dyDescent="0.2">
      <c r="A11980" t="s">
        <v>17016</v>
      </c>
      <c r="B11980" s="139">
        <v>9</v>
      </c>
      <c r="C11980" s="139">
        <v>0</v>
      </c>
      <c r="D11980" s="139">
        <v>0.01</v>
      </c>
      <c r="E11980" s="139" t="s">
        <v>5421</v>
      </c>
      <c r="F11980" s="139" t="s">
        <v>5422</v>
      </c>
      <c r="G11980" s="145">
        <v>1</v>
      </c>
      <c r="H11980" s="145">
        <v>1</v>
      </c>
    </row>
    <row r="11981" spans="1:8" x14ac:dyDescent="0.2">
      <c r="A11981" t="s">
        <v>17017</v>
      </c>
      <c r="B11981" s="139">
        <v>11</v>
      </c>
      <c r="C11981" s="139">
        <v>0</v>
      </c>
      <c r="D11981" s="139">
        <v>0.01</v>
      </c>
      <c r="E11981" s="139" t="s">
        <v>5421</v>
      </c>
      <c r="F11981" s="139" t="s">
        <v>5422</v>
      </c>
      <c r="G11981" s="145">
        <v>1</v>
      </c>
      <c r="H11981" s="145">
        <v>1</v>
      </c>
    </row>
    <row r="11982" spans="1:8" x14ac:dyDescent="0.2">
      <c r="A11982" t="s">
        <v>17018</v>
      </c>
      <c r="B11982" s="139">
        <v>5</v>
      </c>
      <c r="C11982" s="139">
        <v>0</v>
      </c>
      <c r="D11982" s="139">
        <v>0.01</v>
      </c>
      <c r="E11982" s="139" t="s">
        <v>5421</v>
      </c>
      <c r="F11982" s="139" t="s">
        <v>5422</v>
      </c>
      <c r="G11982" s="145">
        <v>1</v>
      </c>
      <c r="H11982" s="145">
        <v>1</v>
      </c>
    </row>
    <row r="11983" spans="1:8" x14ac:dyDescent="0.2">
      <c r="A11983" t="s">
        <v>17019</v>
      </c>
      <c r="B11983" s="139">
        <v>8</v>
      </c>
      <c r="C11983" s="139">
        <v>0</v>
      </c>
      <c r="D11983" s="139">
        <v>0.01</v>
      </c>
      <c r="E11983" s="139" t="s">
        <v>5421</v>
      </c>
      <c r="F11983" s="139" t="s">
        <v>5422</v>
      </c>
      <c r="G11983" s="145">
        <v>1</v>
      </c>
      <c r="H11983" s="145">
        <v>1</v>
      </c>
    </row>
    <row r="11984" spans="1:8" x14ac:dyDescent="0.2">
      <c r="A11984" t="s">
        <v>17020</v>
      </c>
      <c r="B11984" s="139">
        <v>1</v>
      </c>
      <c r="C11984" s="139">
        <v>0</v>
      </c>
      <c r="D11984" s="139">
        <v>0</v>
      </c>
      <c r="E11984" s="139" t="s">
        <v>5421</v>
      </c>
      <c r="F11984" s="139" t="s">
        <v>5422</v>
      </c>
      <c r="G11984" s="145">
        <v>1</v>
      </c>
      <c r="H11984" s="145">
        <v>1</v>
      </c>
    </row>
    <row r="11985" spans="1:8" x14ac:dyDescent="0.2">
      <c r="A11985" t="s">
        <v>17021</v>
      </c>
      <c r="B11985" s="139">
        <v>6</v>
      </c>
      <c r="C11985" s="139">
        <v>0</v>
      </c>
      <c r="D11985" s="139">
        <v>0.01</v>
      </c>
      <c r="E11985" s="139" t="s">
        <v>5421</v>
      </c>
      <c r="F11985" s="139" t="s">
        <v>5422</v>
      </c>
      <c r="G11985" s="145">
        <v>1</v>
      </c>
      <c r="H11985" s="145">
        <v>1</v>
      </c>
    </row>
    <row r="11986" spans="1:8" x14ac:dyDescent="0.2">
      <c r="A11986" t="s">
        <v>17022</v>
      </c>
      <c r="B11986" s="139">
        <v>2</v>
      </c>
      <c r="C11986" s="139">
        <v>0</v>
      </c>
      <c r="D11986" s="139">
        <v>0</v>
      </c>
      <c r="E11986" s="139" t="s">
        <v>5421</v>
      </c>
      <c r="F11986" s="139" t="s">
        <v>5422</v>
      </c>
      <c r="G11986" s="145">
        <v>1</v>
      </c>
      <c r="H11986" s="145">
        <v>1</v>
      </c>
    </row>
    <row r="11987" spans="1:8" x14ac:dyDescent="0.2">
      <c r="A11987" t="s">
        <v>17023</v>
      </c>
      <c r="B11987" s="139">
        <v>2</v>
      </c>
      <c r="C11987" s="139">
        <v>0</v>
      </c>
      <c r="D11987" s="139">
        <v>0</v>
      </c>
      <c r="E11987" s="139" t="s">
        <v>5421</v>
      </c>
      <c r="F11987" s="139" t="s">
        <v>5422</v>
      </c>
      <c r="G11987" s="145">
        <v>1</v>
      </c>
      <c r="H11987" s="145">
        <v>1</v>
      </c>
    </row>
    <row r="11988" spans="1:8" x14ac:dyDescent="0.2">
      <c r="A11988" t="s">
        <v>17024</v>
      </c>
      <c r="B11988" s="139">
        <v>1</v>
      </c>
      <c r="C11988" s="139">
        <v>0</v>
      </c>
      <c r="D11988" s="139">
        <v>0</v>
      </c>
      <c r="E11988" s="139" t="s">
        <v>5421</v>
      </c>
      <c r="F11988" s="139" t="s">
        <v>5422</v>
      </c>
      <c r="G11988" s="145">
        <v>1</v>
      </c>
      <c r="H11988" s="145">
        <v>1</v>
      </c>
    </row>
    <row r="11989" spans="1:8" x14ac:dyDescent="0.2">
      <c r="A11989" t="s">
        <v>17025</v>
      </c>
      <c r="B11989" s="139">
        <v>355</v>
      </c>
      <c r="C11989" s="139">
        <v>0</v>
      </c>
      <c r="D11989" s="139">
        <v>0.36</v>
      </c>
      <c r="E11989" s="139" t="s">
        <v>5421</v>
      </c>
      <c r="F11989" s="139" t="s">
        <v>5422</v>
      </c>
      <c r="G11989" s="145">
        <v>1</v>
      </c>
      <c r="H11989" s="145">
        <v>1</v>
      </c>
    </row>
    <row r="11990" spans="1:8" x14ac:dyDescent="0.2">
      <c r="A11990" t="s">
        <v>17026</v>
      </c>
      <c r="B11990" s="139">
        <v>26</v>
      </c>
      <c r="C11990" s="139">
        <v>0</v>
      </c>
      <c r="D11990" s="139">
        <v>0.03</v>
      </c>
      <c r="E11990" s="139" t="s">
        <v>5421</v>
      </c>
      <c r="F11990" s="139" t="s">
        <v>5422</v>
      </c>
      <c r="G11990" s="145">
        <v>1</v>
      </c>
      <c r="H11990" s="145">
        <v>1</v>
      </c>
    </row>
    <row r="11991" spans="1:8" x14ac:dyDescent="0.2">
      <c r="A11991" t="s">
        <v>17027</v>
      </c>
      <c r="B11991" s="139">
        <v>38</v>
      </c>
      <c r="C11991" s="139">
        <v>0</v>
      </c>
      <c r="D11991" s="139">
        <v>0.04</v>
      </c>
      <c r="E11991" s="139" t="s">
        <v>5421</v>
      </c>
      <c r="F11991" s="139" t="s">
        <v>5422</v>
      </c>
      <c r="G11991" s="145">
        <v>1</v>
      </c>
      <c r="H11991" s="145">
        <v>1</v>
      </c>
    </row>
    <row r="11992" spans="1:8" x14ac:dyDescent="0.2">
      <c r="A11992" t="s">
        <v>17028</v>
      </c>
      <c r="B11992" s="139">
        <v>15</v>
      </c>
      <c r="C11992" s="139">
        <v>0</v>
      </c>
      <c r="D11992" s="139">
        <v>0.02</v>
      </c>
      <c r="E11992" s="139" t="s">
        <v>5421</v>
      </c>
      <c r="F11992" s="139" t="s">
        <v>5422</v>
      </c>
      <c r="G11992" s="145">
        <v>1</v>
      </c>
      <c r="H11992" s="145">
        <v>1</v>
      </c>
    </row>
    <row r="11993" spans="1:8" x14ac:dyDescent="0.2">
      <c r="A11993" t="s">
        <v>17029</v>
      </c>
      <c r="B11993" s="139">
        <v>133</v>
      </c>
      <c r="C11993" s="139">
        <v>0</v>
      </c>
      <c r="D11993" s="139">
        <v>0.14000000000000001</v>
      </c>
      <c r="E11993" s="139" t="s">
        <v>5421</v>
      </c>
      <c r="F11993" s="139" t="s">
        <v>5422</v>
      </c>
      <c r="G11993" s="145">
        <v>1</v>
      </c>
      <c r="H11993" s="145">
        <v>1</v>
      </c>
    </row>
    <row r="11994" spans="1:8" x14ac:dyDescent="0.2">
      <c r="A11994" t="s">
        <v>17030</v>
      </c>
      <c r="B11994" s="139">
        <v>17</v>
      </c>
      <c r="C11994" s="139">
        <v>0</v>
      </c>
      <c r="D11994" s="139">
        <v>0.02</v>
      </c>
      <c r="E11994" s="139" t="s">
        <v>5421</v>
      </c>
      <c r="F11994" s="139" t="s">
        <v>5422</v>
      </c>
      <c r="G11994" s="145">
        <v>1</v>
      </c>
      <c r="H11994" s="145">
        <v>1</v>
      </c>
    </row>
    <row r="11995" spans="1:8" x14ac:dyDescent="0.2">
      <c r="A11995" t="s">
        <v>17031</v>
      </c>
      <c r="B11995" s="139">
        <v>2</v>
      </c>
      <c r="C11995" s="139">
        <v>0</v>
      </c>
      <c r="D11995" s="139">
        <v>0</v>
      </c>
      <c r="E11995" s="139" t="s">
        <v>5421</v>
      </c>
      <c r="F11995" s="139" t="s">
        <v>5422</v>
      </c>
      <c r="G11995" s="145">
        <v>1</v>
      </c>
      <c r="H11995" s="145">
        <v>1</v>
      </c>
    </row>
    <row r="11996" spans="1:8" x14ac:dyDescent="0.2">
      <c r="A11996" t="s">
        <v>17032</v>
      </c>
      <c r="B11996" s="139">
        <v>8</v>
      </c>
      <c r="C11996" s="139">
        <v>0</v>
      </c>
      <c r="D11996" s="139">
        <v>0.01</v>
      </c>
      <c r="E11996" s="139" t="s">
        <v>5421</v>
      </c>
      <c r="F11996" s="139" t="s">
        <v>5422</v>
      </c>
      <c r="G11996" s="145">
        <v>1</v>
      </c>
      <c r="H11996" s="145">
        <v>1</v>
      </c>
    </row>
    <row r="11997" spans="1:8" x14ac:dyDescent="0.2">
      <c r="A11997" t="s">
        <v>17033</v>
      </c>
      <c r="B11997" s="139">
        <v>2</v>
      </c>
      <c r="C11997" s="139">
        <v>0</v>
      </c>
      <c r="D11997" s="139">
        <v>0</v>
      </c>
      <c r="E11997" s="139" t="s">
        <v>5421</v>
      </c>
      <c r="F11997" s="139" t="s">
        <v>5422</v>
      </c>
      <c r="G11997" s="145">
        <v>1</v>
      </c>
      <c r="H11997" s="145">
        <v>1</v>
      </c>
    </row>
    <row r="11998" spans="1:8" x14ac:dyDescent="0.2">
      <c r="A11998" t="s">
        <v>17034</v>
      </c>
      <c r="B11998" s="139">
        <v>33</v>
      </c>
      <c r="C11998" s="139">
        <v>0</v>
      </c>
      <c r="D11998" s="139">
        <v>0.03</v>
      </c>
      <c r="E11998" s="139" t="s">
        <v>5421</v>
      </c>
      <c r="F11998" s="139" t="s">
        <v>5422</v>
      </c>
      <c r="G11998" s="145">
        <v>1</v>
      </c>
      <c r="H11998" s="145">
        <v>1</v>
      </c>
    </row>
    <row r="11999" spans="1:8" x14ac:dyDescent="0.2">
      <c r="A11999" t="s">
        <v>17035</v>
      </c>
      <c r="B11999" s="139">
        <v>9</v>
      </c>
      <c r="C11999" s="139">
        <v>0</v>
      </c>
      <c r="D11999" s="139">
        <v>0.01</v>
      </c>
      <c r="E11999" s="139" t="s">
        <v>5421</v>
      </c>
      <c r="F11999" s="139" t="s">
        <v>5422</v>
      </c>
      <c r="G11999" s="145">
        <v>1</v>
      </c>
      <c r="H11999" s="145">
        <v>1</v>
      </c>
    </row>
    <row r="12000" spans="1:8" x14ac:dyDescent="0.2">
      <c r="A12000" t="s">
        <v>17036</v>
      </c>
      <c r="B12000" s="139">
        <v>18</v>
      </c>
      <c r="C12000" s="139">
        <v>0</v>
      </c>
      <c r="D12000" s="139">
        <v>0.02</v>
      </c>
      <c r="E12000" s="139" t="s">
        <v>5421</v>
      </c>
      <c r="F12000" s="139" t="s">
        <v>5422</v>
      </c>
      <c r="G12000" s="145">
        <v>1</v>
      </c>
      <c r="H12000" s="145">
        <v>1</v>
      </c>
    </row>
    <row r="12001" spans="1:8" x14ac:dyDescent="0.2">
      <c r="A12001" t="s">
        <v>17037</v>
      </c>
      <c r="B12001" s="139">
        <v>5</v>
      </c>
      <c r="C12001" s="139">
        <v>0</v>
      </c>
      <c r="D12001" s="139">
        <v>0.01</v>
      </c>
      <c r="E12001" s="139" t="s">
        <v>5421</v>
      </c>
      <c r="F12001" s="139" t="s">
        <v>5422</v>
      </c>
      <c r="G12001" s="145">
        <v>1</v>
      </c>
      <c r="H12001" s="145">
        <v>1</v>
      </c>
    </row>
    <row r="12002" spans="1:8" x14ac:dyDescent="0.2">
      <c r="A12002" t="s">
        <v>17038</v>
      </c>
      <c r="B12002" s="139">
        <v>1</v>
      </c>
      <c r="C12002" s="139">
        <v>0</v>
      </c>
      <c r="D12002" s="139">
        <v>0</v>
      </c>
      <c r="E12002" s="139" t="s">
        <v>5421</v>
      </c>
      <c r="F12002" s="139" t="s">
        <v>5422</v>
      </c>
      <c r="G12002" s="145">
        <v>1</v>
      </c>
      <c r="H12002" s="145">
        <v>1</v>
      </c>
    </row>
    <row r="12003" spans="1:8" x14ac:dyDescent="0.2">
      <c r="A12003" t="s">
        <v>17039</v>
      </c>
      <c r="B12003" s="139">
        <v>5</v>
      </c>
      <c r="C12003" s="139">
        <v>0</v>
      </c>
      <c r="D12003" s="139">
        <v>0.01</v>
      </c>
      <c r="E12003" s="139" t="s">
        <v>5421</v>
      </c>
      <c r="F12003" s="139" t="s">
        <v>5422</v>
      </c>
      <c r="G12003" s="145">
        <v>1</v>
      </c>
      <c r="H12003" s="145">
        <v>1</v>
      </c>
    </row>
    <row r="12004" spans="1:8" x14ac:dyDescent="0.2">
      <c r="A12004" t="s">
        <v>17040</v>
      </c>
      <c r="B12004" s="139">
        <v>23</v>
      </c>
      <c r="C12004" s="139">
        <v>0</v>
      </c>
      <c r="D12004" s="139">
        <v>0.02</v>
      </c>
      <c r="E12004" s="139" t="s">
        <v>5421</v>
      </c>
      <c r="F12004" s="139" t="s">
        <v>5422</v>
      </c>
      <c r="G12004" s="145">
        <v>1</v>
      </c>
      <c r="H12004" s="145">
        <v>1</v>
      </c>
    </row>
    <row r="12005" spans="1:8" x14ac:dyDescent="0.2">
      <c r="A12005" t="s">
        <v>17041</v>
      </c>
      <c r="B12005" s="139">
        <v>4</v>
      </c>
      <c r="C12005" s="139">
        <v>0</v>
      </c>
      <c r="D12005" s="139">
        <v>0</v>
      </c>
      <c r="E12005" s="139" t="s">
        <v>5421</v>
      </c>
      <c r="F12005" s="139" t="s">
        <v>5422</v>
      </c>
      <c r="G12005" s="145">
        <v>1</v>
      </c>
      <c r="H12005" s="145">
        <v>1</v>
      </c>
    </row>
    <row r="12006" spans="1:8" x14ac:dyDescent="0.2">
      <c r="A12006" t="s">
        <v>17042</v>
      </c>
      <c r="B12006" s="139">
        <v>13</v>
      </c>
      <c r="C12006" s="139">
        <v>0</v>
      </c>
      <c r="D12006" s="139">
        <v>0.01</v>
      </c>
      <c r="E12006" s="139" t="s">
        <v>5421</v>
      </c>
      <c r="F12006" s="139" t="s">
        <v>5422</v>
      </c>
      <c r="G12006" s="145">
        <v>1</v>
      </c>
      <c r="H12006" s="145">
        <v>1</v>
      </c>
    </row>
    <row r="12007" spans="1:8" x14ac:dyDescent="0.2">
      <c r="A12007" t="s">
        <v>17043</v>
      </c>
      <c r="B12007" s="139">
        <v>19</v>
      </c>
      <c r="C12007" s="139">
        <v>0</v>
      </c>
      <c r="D12007" s="139">
        <v>0.02</v>
      </c>
      <c r="E12007" s="139" t="s">
        <v>5421</v>
      </c>
      <c r="F12007" s="139" t="s">
        <v>5422</v>
      </c>
      <c r="G12007" s="145">
        <v>1</v>
      </c>
      <c r="H12007" s="145">
        <v>1</v>
      </c>
    </row>
    <row r="12008" spans="1:8" x14ac:dyDescent="0.2">
      <c r="A12008" t="s">
        <v>17044</v>
      </c>
      <c r="B12008" s="139">
        <v>2</v>
      </c>
      <c r="C12008" s="139">
        <v>0</v>
      </c>
      <c r="D12008" s="139">
        <v>0</v>
      </c>
      <c r="E12008" s="139" t="s">
        <v>5421</v>
      </c>
      <c r="F12008" s="139" t="s">
        <v>5422</v>
      </c>
      <c r="G12008" s="145">
        <v>1</v>
      </c>
      <c r="H12008" s="145">
        <v>1</v>
      </c>
    </row>
    <row r="12009" spans="1:8" x14ac:dyDescent="0.2">
      <c r="A12009" t="s">
        <v>17045</v>
      </c>
      <c r="B12009" s="139">
        <v>16</v>
      </c>
      <c r="C12009" s="139">
        <v>0</v>
      </c>
      <c r="D12009" s="139">
        <v>0.02</v>
      </c>
      <c r="E12009" s="139" t="s">
        <v>5421</v>
      </c>
      <c r="F12009" s="139" t="s">
        <v>5422</v>
      </c>
      <c r="G12009" s="145">
        <v>1</v>
      </c>
      <c r="H12009" s="145">
        <v>1</v>
      </c>
    </row>
    <row r="12010" spans="1:8" x14ac:dyDescent="0.2">
      <c r="A12010" t="s">
        <v>17046</v>
      </c>
      <c r="B12010" s="139">
        <v>3</v>
      </c>
      <c r="C12010" s="139">
        <v>0</v>
      </c>
      <c r="D12010" s="139">
        <v>0</v>
      </c>
      <c r="E12010" s="139" t="s">
        <v>5421</v>
      </c>
      <c r="F12010" s="139" t="s">
        <v>5422</v>
      </c>
      <c r="G12010" s="145">
        <v>1</v>
      </c>
      <c r="H12010" s="145">
        <v>1</v>
      </c>
    </row>
    <row r="12011" spans="1:8" x14ac:dyDescent="0.2">
      <c r="A12011" t="s">
        <v>17047</v>
      </c>
      <c r="B12011" s="139">
        <v>25</v>
      </c>
      <c r="C12011" s="139">
        <v>0</v>
      </c>
      <c r="D12011" s="139">
        <v>0.03</v>
      </c>
      <c r="E12011" s="139" t="s">
        <v>5421</v>
      </c>
      <c r="F12011" s="139" t="s">
        <v>5422</v>
      </c>
      <c r="G12011" s="145">
        <v>1</v>
      </c>
      <c r="H12011" s="145">
        <v>1</v>
      </c>
    </row>
    <row r="12012" spans="1:8" x14ac:dyDescent="0.2">
      <c r="A12012" t="s">
        <v>17048</v>
      </c>
      <c r="B12012" s="139">
        <v>20</v>
      </c>
      <c r="C12012" s="139">
        <v>0</v>
      </c>
      <c r="D12012" s="139">
        <v>0.02</v>
      </c>
      <c r="E12012" s="139" t="s">
        <v>5421</v>
      </c>
      <c r="F12012" s="139" t="s">
        <v>5422</v>
      </c>
      <c r="G12012" s="145">
        <v>1</v>
      </c>
      <c r="H12012" s="145">
        <v>1</v>
      </c>
    </row>
    <row r="12013" spans="1:8" x14ac:dyDescent="0.2">
      <c r="A12013" t="s">
        <v>17049</v>
      </c>
      <c r="B12013" s="139">
        <v>1</v>
      </c>
      <c r="C12013" s="139">
        <v>0</v>
      </c>
      <c r="D12013" s="139">
        <v>0</v>
      </c>
      <c r="E12013" s="139" t="s">
        <v>5421</v>
      </c>
      <c r="F12013" s="139" t="s">
        <v>5422</v>
      </c>
      <c r="G12013" s="145">
        <v>1</v>
      </c>
      <c r="H12013" s="145">
        <v>1</v>
      </c>
    </row>
    <row r="12014" spans="1:8" x14ac:dyDescent="0.2">
      <c r="A12014" t="s">
        <v>17050</v>
      </c>
      <c r="B12014" s="139">
        <v>36</v>
      </c>
      <c r="C12014" s="139">
        <v>0</v>
      </c>
      <c r="D12014" s="139">
        <v>0.04</v>
      </c>
      <c r="E12014" s="139" t="s">
        <v>5421</v>
      </c>
      <c r="F12014" s="139" t="s">
        <v>5422</v>
      </c>
      <c r="G12014" s="145">
        <v>1</v>
      </c>
      <c r="H12014" s="145">
        <v>1</v>
      </c>
    </row>
    <row r="12015" spans="1:8" x14ac:dyDescent="0.2">
      <c r="A12015" t="s">
        <v>17051</v>
      </c>
      <c r="B12015" s="139">
        <v>11</v>
      </c>
      <c r="C12015" s="139">
        <v>0</v>
      </c>
      <c r="D12015" s="139">
        <v>0.01</v>
      </c>
      <c r="E12015" s="139" t="s">
        <v>5421</v>
      </c>
      <c r="F12015" s="139" t="s">
        <v>5422</v>
      </c>
      <c r="G12015" s="145">
        <v>1</v>
      </c>
      <c r="H12015" s="145">
        <v>1</v>
      </c>
    </row>
    <row r="12016" spans="1:8" x14ac:dyDescent="0.2">
      <c r="A12016" t="s">
        <v>17052</v>
      </c>
      <c r="B12016" s="139">
        <v>9</v>
      </c>
      <c r="C12016" s="139">
        <v>0</v>
      </c>
      <c r="D12016" s="139">
        <v>0.01</v>
      </c>
      <c r="E12016" s="139" t="s">
        <v>5421</v>
      </c>
      <c r="F12016" s="139" t="s">
        <v>5422</v>
      </c>
      <c r="G12016" s="145">
        <v>1</v>
      </c>
      <c r="H12016" s="145">
        <v>1</v>
      </c>
    </row>
    <row r="12017" spans="1:8" x14ac:dyDescent="0.2">
      <c r="A12017" t="s">
        <v>17053</v>
      </c>
      <c r="B12017" s="139">
        <v>1</v>
      </c>
      <c r="C12017" s="139">
        <v>0</v>
      </c>
      <c r="D12017" s="139">
        <v>0</v>
      </c>
      <c r="E12017" s="139" t="s">
        <v>5421</v>
      </c>
      <c r="F12017" s="139" t="s">
        <v>5422</v>
      </c>
      <c r="G12017" s="145">
        <v>1</v>
      </c>
      <c r="H12017" s="145">
        <v>1</v>
      </c>
    </row>
    <row r="12018" spans="1:8" x14ac:dyDescent="0.2">
      <c r="A12018" t="s">
        <v>17054</v>
      </c>
      <c r="B12018" s="139">
        <v>5</v>
      </c>
      <c r="C12018" s="139">
        <v>0</v>
      </c>
      <c r="D12018" s="139">
        <v>0.01</v>
      </c>
      <c r="E12018" s="139" t="s">
        <v>5421</v>
      </c>
      <c r="F12018" s="139" t="s">
        <v>5422</v>
      </c>
      <c r="G12018" s="145">
        <v>1</v>
      </c>
      <c r="H12018" s="145">
        <v>1</v>
      </c>
    </row>
    <row r="12019" spans="1:8" x14ac:dyDescent="0.2">
      <c r="A12019" t="s">
        <v>17055</v>
      </c>
      <c r="B12019" s="139">
        <v>5</v>
      </c>
      <c r="C12019" s="139">
        <v>0</v>
      </c>
      <c r="D12019" s="139">
        <v>0.01</v>
      </c>
      <c r="E12019" s="139" t="s">
        <v>5421</v>
      </c>
      <c r="F12019" s="139" t="s">
        <v>5422</v>
      </c>
      <c r="G12019" s="145">
        <v>1</v>
      </c>
      <c r="H12019" s="145">
        <v>1</v>
      </c>
    </row>
    <row r="12020" spans="1:8" x14ac:dyDescent="0.2">
      <c r="A12020" t="s">
        <v>17056</v>
      </c>
      <c r="B12020" s="139">
        <v>1</v>
      </c>
      <c r="C12020" s="139">
        <v>0</v>
      </c>
      <c r="D12020" s="139">
        <v>0</v>
      </c>
      <c r="E12020" s="139" t="s">
        <v>5421</v>
      </c>
      <c r="F12020" s="139" t="s">
        <v>5422</v>
      </c>
      <c r="G12020" s="145">
        <v>1</v>
      </c>
      <c r="H12020" s="145">
        <v>1</v>
      </c>
    </row>
    <row r="12021" spans="1:8" x14ac:dyDescent="0.2">
      <c r="A12021" t="s">
        <v>17057</v>
      </c>
      <c r="B12021" s="139">
        <v>346</v>
      </c>
      <c r="C12021" s="139">
        <v>0</v>
      </c>
      <c r="D12021" s="139">
        <v>0.35</v>
      </c>
      <c r="E12021" s="139" t="s">
        <v>5421</v>
      </c>
      <c r="F12021" s="139" t="s">
        <v>5422</v>
      </c>
      <c r="G12021" s="145">
        <v>1</v>
      </c>
      <c r="H12021" s="145">
        <v>1</v>
      </c>
    </row>
    <row r="12022" spans="1:8" x14ac:dyDescent="0.2">
      <c r="A12022" t="s">
        <v>17058</v>
      </c>
      <c r="B12022" s="139">
        <v>59</v>
      </c>
      <c r="C12022" s="139">
        <v>0</v>
      </c>
      <c r="D12022" s="139">
        <v>0.06</v>
      </c>
      <c r="E12022" s="139" t="s">
        <v>5421</v>
      </c>
      <c r="F12022" s="139" t="s">
        <v>5422</v>
      </c>
      <c r="G12022" s="145">
        <v>1</v>
      </c>
      <c r="H12022" s="145">
        <v>1</v>
      </c>
    </row>
    <row r="12023" spans="1:8" x14ac:dyDescent="0.2">
      <c r="A12023" t="s">
        <v>17059</v>
      </c>
      <c r="B12023" s="139">
        <v>10</v>
      </c>
      <c r="C12023" s="139">
        <v>0</v>
      </c>
      <c r="D12023" s="139">
        <v>0.01</v>
      </c>
      <c r="E12023" s="139" t="s">
        <v>5421</v>
      </c>
      <c r="F12023" s="139" t="s">
        <v>5422</v>
      </c>
      <c r="G12023" s="145">
        <v>1</v>
      </c>
      <c r="H12023" s="145">
        <v>1</v>
      </c>
    </row>
    <row r="12024" spans="1:8" x14ac:dyDescent="0.2">
      <c r="A12024" t="s">
        <v>17060</v>
      </c>
      <c r="B12024" s="139">
        <v>54</v>
      </c>
      <c r="C12024" s="139">
        <v>0</v>
      </c>
      <c r="D12024" s="139">
        <v>0.06</v>
      </c>
      <c r="E12024" s="139" t="s">
        <v>5421</v>
      </c>
      <c r="F12024" s="139" t="s">
        <v>5422</v>
      </c>
      <c r="G12024" s="145">
        <v>1</v>
      </c>
      <c r="H12024" s="145">
        <v>1</v>
      </c>
    </row>
    <row r="12025" spans="1:8" x14ac:dyDescent="0.2">
      <c r="A12025" t="s">
        <v>17061</v>
      </c>
      <c r="B12025" s="139">
        <v>22</v>
      </c>
      <c r="C12025" s="139">
        <v>0</v>
      </c>
      <c r="D12025" s="139">
        <v>0.02</v>
      </c>
      <c r="E12025" s="139" t="s">
        <v>5421</v>
      </c>
      <c r="F12025" s="139" t="s">
        <v>5422</v>
      </c>
      <c r="G12025" s="145">
        <v>1</v>
      </c>
      <c r="H12025" s="145">
        <v>1</v>
      </c>
    </row>
    <row r="12026" spans="1:8" x14ac:dyDescent="0.2">
      <c r="A12026" t="s">
        <v>17062</v>
      </c>
      <c r="B12026" s="139">
        <v>5</v>
      </c>
      <c r="C12026" s="139">
        <v>0</v>
      </c>
      <c r="D12026" s="139">
        <v>0.01</v>
      </c>
      <c r="E12026" s="139" t="s">
        <v>5421</v>
      </c>
      <c r="F12026" s="139" t="s">
        <v>5422</v>
      </c>
      <c r="G12026" s="145">
        <v>1</v>
      </c>
      <c r="H12026" s="145">
        <v>1</v>
      </c>
    </row>
    <row r="12027" spans="1:8" x14ac:dyDescent="0.2">
      <c r="A12027" t="s">
        <v>17063</v>
      </c>
      <c r="B12027" s="139">
        <v>105</v>
      </c>
      <c r="C12027" s="139">
        <v>0</v>
      </c>
      <c r="D12027" s="139">
        <v>0.11</v>
      </c>
      <c r="E12027" s="139" t="s">
        <v>5421</v>
      </c>
      <c r="F12027" s="139" t="s">
        <v>5422</v>
      </c>
      <c r="G12027" s="145">
        <v>1</v>
      </c>
      <c r="H12027" s="145">
        <v>1</v>
      </c>
    </row>
    <row r="12028" spans="1:8" x14ac:dyDescent="0.2">
      <c r="A12028" t="s">
        <v>17064</v>
      </c>
      <c r="B12028" s="139">
        <v>8</v>
      </c>
      <c r="C12028" s="139">
        <v>0</v>
      </c>
      <c r="D12028" s="139">
        <v>0.01</v>
      </c>
      <c r="E12028" s="139" t="s">
        <v>5421</v>
      </c>
      <c r="F12028" s="139" t="s">
        <v>5422</v>
      </c>
      <c r="G12028" s="145">
        <v>1</v>
      </c>
      <c r="H12028" s="145">
        <v>1</v>
      </c>
    </row>
    <row r="12029" spans="1:8" x14ac:dyDescent="0.2">
      <c r="A12029" t="s">
        <v>17065</v>
      </c>
      <c r="B12029" s="139">
        <v>2</v>
      </c>
      <c r="C12029" s="139">
        <v>0</v>
      </c>
      <c r="D12029" s="139">
        <v>0</v>
      </c>
      <c r="E12029" s="139" t="s">
        <v>5421</v>
      </c>
      <c r="F12029" s="139" t="s">
        <v>5422</v>
      </c>
      <c r="G12029" s="145">
        <v>1</v>
      </c>
      <c r="H12029" s="145">
        <v>1</v>
      </c>
    </row>
    <row r="12030" spans="1:8" x14ac:dyDescent="0.2">
      <c r="A12030" t="s">
        <v>17066</v>
      </c>
      <c r="B12030" s="139">
        <v>1</v>
      </c>
      <c r="C12030" s="139">
        <v>0</v>
      </c>
      <c r="D12030" s="139">
        <v>0</v>
      </c>
      <c r="E12030" s="139" t="s">
        <v>5421</v>
      </c>
      <c r="F12030" s="139" t="s">
        <v>5422</v>
      </c>
      <c r="G12030" s="145">
        <v>1</v>
      </c>
      <c r="H12030" s="145">
        <v>1</v>
      </c>
    </row>
    <row r="12031" spans="1:8" x14ac:dyDescent="0.2">
      <c r="A12031" t="s">
        <v>17067</v>
      </c>
      <c r="B12031" s="139">
        <v>3</v>
      </c>
      <c r="C12031" s="139">
        <v>0</v>
      </c>
      <c r="D12031" s="139">
        <v>0</v>
      </c>
      <c r="E12031" s="139" t="s">
        <v>5421</v>
      </c>
      <c r="F12031" s="139" t="s">
        <v>5422</v>
      </c>
      <c r="G12031" s="145">
        <v>1</v>
      </c>
      <c r="H12031" s="145">
        <v>1</v>
      </c>
    </row>
    <row r="12032" spans="1:8" x14ac:dyDescent="0.2">
      <c r="A12032" t="s">
        <v>17068</v>
      </c>
      <c r="B12032" s="139">
        <v>27</v>
      </c>
      <c r="C12032" s="139">
        <v>0</v>
      </c>
      <c r="D12032" s="139">
        <v>0.03</v>
      </c>
      <c r="E12032" s="139" t="s">
        <v>5421</v>
      </c>
      <c r="F12032" s="139" t="s">
        <v>5422</v>
      </c>
      <c r="G12032" s="145">
        <v>1</v>
      </c>
      <c r="H12032" s="145">
        <v>1</v>
      </c>
    </row>
    <row r="12033" spans="1:8" x14ac:dyDescent="0.2">
      <c r="A12033" t="s">
        <v>17069</v>
      </c>
      <c r="B12033" s="139">
        <v>3</v>
      </c>
      <c r="C12033" s="139">
        <v>0</v>
      </c>
      <c r="D12033" s="139">
        <v>0</v>
      </c>
      <c r="E12033" s="139" t="s">
        <v>5421</v>
      </c>
      <c r="F12033" s="139" t="s">
        <v>5422</v>
      </c>
      <c r="G12033" s="145">
        <v>1</v>
      </c>
      <c r="H12033" s="145">
        <v>1</v>
      </c>
    </row>
    <row r="12034" spans="1:8" x14ac:dyDescent="0.2">
      <c r="A12034" t="s">
        <v>17070</v>
      </c>
      <c r="B12034" s="139">
        <v>5</v>
      </c>
      <c r="C12034" s="139">
        <v>0</v>
      </c>
      <c r="D12034" s="139">
        <v>0.01</v>
      </c>
      <c r="E12034" s="139" t="s">
        <v>5421</v>
      </c>
      <c r="F12034" s="139" t="s">
        <v>5422</v>
      </c>
      <c r="G12034" s="145">
        <v>1</v>
      </c>
      <c r="H12034" s="145">
        <v>1</v>
      </c>
    </row>
    <row r="12035" spans="1:8" x14ac:dyDescent="0.2">
      <c r="A12035" t="s">
        <v>17071</v>
      </c>
      <c r="B12035" s="139">
        <v>31</v>
      </c>
      <c r="C12035" s="139">
        <v>0</v>
      </c>
      <c r="D12035" s="139">
        <v>0.03</v>
      </c>
      <c r="E12035" s="139" t="s">
        <v>5421</v>
      </c>
      <c r="F12035" s="139" t="s">
        <v>5422</v>
      </c>
      <c r="G12035" s="145">
        <v>1</v>
      </c>
      <c r="H12035" s="145">
        <v>1</v>
      </c>
    </row>
    <row r="12036" spans="1:8" x14ac:dyDescent="0.2">
      <c r="A12036" t="s">
        <v>17072</v>
      </c>
      <c r="B12036" s="139">
        <v>3</v>
      </c>
      <c r="C12036" s="139">
        <v>0</v>
      </c>
      <c r="D12036" s="139">
        <v>0</v>
      </c>
      <c r="E12036" s="139" t="s">
        <v>5421</v>
      </c>
      <c r="F12036" s="139" t="s">
        <v>5422</v>
      </c>
      <c r="G12036" s="145">
        <v>1</v>
      </c>
      <c r="H12036" s="145">
        <v>1</v>
      </c>
    </row>
    <row r="12037" spans="1:8" x14ac:dyDescent="0.2">
      <c r="A12037" t="s">
        <v>17073</v>
      </c>
      <c r="B12037" s="139">
        <v>5</v>
      </c>
      <c r="C12037" s="139">
        <v>0</v>
      </c>
      <c r="D12037" s="139">
        <v>0.01</v>
      </c>
      <c r="E12037" s="139" t="s">
        <v>5421</v>
      </c>
      <c r="F12037" s="139" t="s">
        <v>5422</v>
      </c>
      <c r="G12037" s="145">
        <v>1</v>
      </c>
      <c r="H12037" s="145">
        <v>1</v>
      </c>
    </row>
    <row r="12038" spans="1:8" x14ac:dyDescent="0.2">
      <c r="A12038" t="s">
        <v>17074</v>
      </c>
      <c r="B12038" s="139">
        <v>23</v>
      </c>
      <c r="C12038" s="139">
        <v>0</v>
      </c>
      <c r="D12038" s="139">
        <v>0.02</v>
      </c>
      <c r="E12038" s="139" t="s">
        <v>5421</v>
      </c>
      <c r="F12038" s="139" t="s">
        <v>5422</v>
      </c>
      <c r="G12038" s="145">
        <v>1</v>
      </c>
      <c r="H12038" s="145">
        <v>1</v>
      </c>
    </row>
    <row r="12039" spans="1:8" x14ac:dyDescent="0.2">
      <c r="A12039" t="s">
        <v>17075</v>
      </c>
      <c r="B12039" s="139">
        <v>16</v>
      </c>
      <c r="C12039" s="139">
        <v>0</v>
      </c>
      <c r="D12039" s="139">
        <v>0.02</v>
      </c>
      <c r="E12039" s="139" t="s">
        <v>5421</v>
      </c>
      <c r="F12039" s="139" t="s">
        <v>5422</v>
      </c>
      <c r="G12039" s="145">
        <v>1</v>
      </c>
      <c r="H12039" s="145">
        <v>1</v>
      </c>
    </row>
    <row r="12040" spans="1:8" x14ac:dyDescent="0.2">
      <c r="A12040" t="s">
        <v>17076</v>
      </c>
      <c r="B12040" s="139">
        <v>48</v>
      </c>
      <c r="C12040" s="139">
        <v>0</v>
      </c>
      <c r="D12040" s="139">
        <v>0.05</v>
      </c>
      <c r="E12040" s="139" t="s">
        <v>5421</v>
      </c>
      <c r="F12040" s="139" t="s">
        <v>5422</v>
      </c>
      <c r="G12040" s="145">
        <v>1</v>
      </c>
      <c r="H12040" s="145">
        <v>1</v>
      </c>
    </row>
    <row r="12041" spans="1:8" x14ac:dyDescent="0.2">
      <c r="A12041" t="s">
        <v>17077</v>
      </c>
      <c r="B12041" s="139">
        <v>2</v>
      </c>
      <c r="C12041" s="139">
        <v>0</v>
      </c>
      <c r="D12041" s="139">
        <v>0</v>
      </c>
      <c r="E12041" s="139" t="s">
        <v>5421</v>
      </c>
      <c r="F12041" s="139" t="s">
        <v>5422</v>
      </c>
      <c r="G12041" s="145">
        <v>1</v>
      </c>
      <c r="H12041" s="145">
        <v>1</v>
      </c>
    </row>
    <row r="12042" spans="1:8" x14ac:dyDescent="0.2">
      <c r="A12042" t="s">
        <v>17078</v>
      </c>
      <c r="B12042" s="139">
        <v>6</v>
      </c>
      <c r="C12042" s="139">
        <v>0</v>
      </c>
      <c r="D12042" s="139">
        <v>0.01</v>
      </c>
      <c r="E12042" s="139" t="s">
        <v>5421</v>
      </c>
      <c r="F12042" s="139" t="s">
        <v>5422</v>
      </c>
      <c r="G12042" s="145">
        <v>1</v>
      </c>
      <c r="H12042" s="145">
        <v>1</v>
      </c>
    </row>
    <row r="12043" spans="1:8" x14ac:dyDescent="0.2">
      <c r="A12043" t="s">
        <v>17079</v>
      </c>
      <c r="B12043" s="139">
        <v>30</v>
      </c>
      <c r="C12043" s="139">
        <v>0</v>
      </c>
      <c r="D12043" s="139">
        <v>0.03</v>
      </c>
      <c r="E12043" s="139" t="s">
        <v>5421</v>
      </c>
      <c r="F12043" s="139" t="s">
        <v>5422</v>
      </c>
      <c r="G12043" s="145">
        <v>1</v>
      </c>
      <c r="H12043" s="145">
        <v>1</v>
      </c>
    </row>
    <row r="12044" spans="1:8" x14ac:dyDescent="0.2">
      <c r="A12044" t="s">
        <v>17080</v>
      </c>
      <c r="B12044" s="139">
        <v>7</v>
      </c>
      <c r="C12044" s="139">
        <v>0</v>
      </c>
      <c r="D12044" s="139">
        <v>0.01</v>
      </c>
      <c r="E12044" s="139" t="s">
        <v>5421</v>
      </c>
      <c r="F12044" s="139" t="s">
        <v>5422</v>
      </c>
      <c r="G12044" s="145">
        <v>1</v>
      </c>
      <c r="H12044" s="145">
        <v>1</v>
      </c>
    </row>
    <row r="12045" spans="1:8" x14ac:dyDescent="0.2">
      <c r="A12045" t="s">
        <v>17081</v>
      </c>
      <c r="B12045" s="139">
        <v>15</v>
      </c>
      <c r="C12045" s="139">
        <v>0</v>
      </c>
      <c r="D12045" s="139">
        <v>0.02</v>
      </c>
      <c r="E12045" s="139" t="s">
        <v>5421</v>
      </c>
      <c r="F12045" s="139" t="s">
        <v>5422</v>
      </c>
      <c r="G12045" s="145">
        <v>1</v>
      </c>
      <c r="H12045" s="145">
        <v>1</v>
      </c>
    </row>
    <row r="12046" spans="1:8" x14ac:dyDescent="0.2">
      <c r="A12046" t="s">
        <v>17082</v>
      </c>
      <c r="B12046" s="139">
        <v>4</v>
      </c>
      <c r="C12046" s="139">
        <v>0</v>
      </c>
      <c r="D12046" s="139">
        <v>0</v>
      </c>
      <c r="E12046" s="139" t="s">
        <v>5421</v>
      </c>
      <c r="F12046" s="139" t="s">
        <v>5422</v>
      </c>
      <c r="G12046" s="145">
        <v>1</v>
      </c>
      <c r="H12046" s="145">
        <v>1</v>
      </c>
    </row>
    <row r="12047" spans="1:8" x14ac:dyDescent="0.2">
      <c r="A12047" t="s">
        <v>17083</v>
      </c>
      <c r="B12047" s="139">
        <v>6</v>
      </c>
      <c r="C12047" s="139">
        <v>0</v>
      </c>
      <c r="D12047" s="139">
        <v>0.01</v>
      </c>
      <c r="E12047" s="139" t="s">
        <v>5421</v>
      </c>
      <c r="F12047" s="139" t="s">
        <v>5422</v>
      </c>
      <c r="G12047" s="145">
        <v>1</v>
      </c>
      <c r="H12047" s="145">
        <v>1</v>
      </c>
    </row>
    <row r="12048" spans="1:8" x14ac:dyDescent="0.2">
      <c r="A12048" t="s">
        <v>17084</v>
      </c>
      <c r="B12048" s="139">
        <v>13</v>
      </c>
      <c r="C12048" s="139">
        <v>0</v>
      </c>
      <c r="D12048" s="139">
        <v>0.01</v>
      </c>
      <c r="E12048" s="139" t="s">
        <v>5421</v>
      </c>
      <c r="F12048" s="139" t="s">
        <v>5422</v>
      </c>
      <c r="G12048" s="145">
        <v>1</v>
      </c>
      <c r="H12048" s="145">
        <v>1</v>
      </c>
    </row>
    <row r="12049" spans="1:8" x14ac:dyDescent="0.2">
      <c r="A12049" t="s">
        <v>17085</v>
      </c>
      <c r="B12049" s="139">
        <v>18</v>
      </c>
      <c r="C12049" s="139">
        <v>0</v>
      </c>
      <c r="D12049" s="139">
        <v>0.02</v>
      </c>
      <c r="E12049" s="139" t="s">
        <v>5421</v>
      </c>
      <c r="F12049" s="139" t="s">
        <v>5422</v>
      </c>
      <c r="G12049" s="145">
        <v>1</v>
      </c>
      <c r="H12049" s="145">
        <v>1</v>
      </c>
    </row>
    <row r="12050" spans="1:8" x14ac:dyDescent="0.2">
      <c r="A12050" t="s">
        <v>17086</v>
      </c>
      <c r="B12050" s="139">
        <v>42</v>
      </c>
      <c r="C12050" s="139">
        <v>0</v>
      </c>
      <c r="D12050" s="139">
        <v>0.04</v>
      </c>
      <c r="E12050" s="139" t="s">
        <v>5421</v>
      </c>
      <c r="F12050" s="139" t="s">
        <v>5422</v>
      </c>
      <c r="G12050" s="145">
        <v>1</v>
      </c>
      <c r="H12050" s="145">
        <v>1</v>
      </c>
    </row>
    <row r="12051" spans="1:8" x14ac:dyDescent="0.2">
      <c r="A12051" t="s">
        <v>17087</v>
      </c>
      <c r="B12051" s="139">
        <v>1</v>
      </c>
      <c r="C12051" s="139">
        <v>0</v>
      </c>
      <c r="D12051" s="139">
        <v>0</v>
      </c>
      <c r="E12051" s="139" t="s">
        <v>5421</v>
      </c>
      <c r="F12051" s="139" t="s">
        <v>5422</v>
      </c>
      <c r="G12051" s="145">
        <v>1</v>
      </c>
      <c r="H12051" s="145">
        <v>1</v>
      </c>
    </row>
    <row r="12052" spans="1:8" x14ac:dyDescent="0.2">
      <c r="A12052" t="s">
        <v>17088</v>
      </c>
      <c r="B12052" s="139">
        <v>3</v>
      </c>
      <c r="C12052" s="139">
        <v>0</v>
      </c>
      <c r="D12052" s="139">
        <v>0</v>
      </c>
      <c r="E12052" s="139" t="s">
        <v>5421</v>
      </c>
      <c r="F12052" s="139" t="s">
        <v>5422</v>
      </c>
      <c r="G12052" s="145">
        <v>1</v>
      </c>
      <c r="H12052" s="145">
        <v>1</v>
      </c>
    </row>
    <row r="12053" spans="1:8" x14ac:dyDescent="0.2">
      <c r="A12053" t="s">
        <v>17089</v>
      </c>
      <c r="B12053" s="139">
        <v>1</v>
      </c>
      <c r="C12053" s="139">
        <v>0</v>
      </c>
      <c r="D12053" s="139">
        <v>0</v>
      </c>
      <c r="E12053" s="139" t="s">
        <v>5421</v>
      </c>
      <c r="F12053" s="139" t="s">
        <v>5422</v>
      </c>
      <c r="G12053" s="145">
        <v>1</v>
      </c>
      <c r="H12053" s="145">
        <v>1</v>
      </c>
    </row>
    <row r="12054" spans="1:8" x14ac:dyDescent="0.2">
      <c r="A12054" t="s">
        <v>17090</v>
      </c>
      <c r="B12054" s="139">
        <v>1</v>
      </c>
      <c r="C12054" s="139">
        <v>0</v>
      </c>
      <c r="D12054" s="139">
        <v>0</v>
      </c>
      <c r="E12054" s="139" t="s">
        <v>5421</v>
      </c>
      <c r="F12054" s="139" t="s">
        <v>5422</v>
      </c>
      <c r="G12054" s="145">
        <v>1</v>
      </c>
      <c r="H12054" s="145">
        <v>1</v>
      </c>
    </row>
    <row r="12055" spans="1:8" x14ac:dyDescent="0.2">
      <c r="A12055" t="s">
        <v>5274</v>
      </c>
      <c r="B12055" s="139">
        <v>7</v>
      </c>
      <c r="C12055" s="139">
        <v>0</v>
      </c>
      <c r="D12055" s="139">
        <v>0.01</v>
      </c>
      <c r="E12055" s="139" t="s">
        <v>5421</v>
      </c>
      <c r="F12055" s="139" t="s">
        <v>5422</v>
      </c>
      <c r="G12055" s="145">
        <v>1</v>
      </c>
      <c r="H12055" s="145">
        <v>1</v>
      </c>
    </row>
    <row r="12056" spans="1:8" x14ac:dyDescent="0.2">
      <c r="A12056" t="s">
        <v>17091</v>
      </c>
      <c r="B12056" s="139">
        <v>20</v>
      </c>
      <c r="C12056" s="139">
        <v>0</v>
      </c>
      <c r="D12056" s="139">
        <v>0.02</v>
      </c>
      <c r="E12056" s="139" t="s">
        <v>5421</v>
      </c>
      <c r="F12056" s="139" t="s">
        <v>5422</v>
      </c>
      <c r="G12056" s="145">
        <v>1</v>
      </c>
      <c r="H12056" s="145">
        <v>1</v>
      </c>
    </row>
    <row r="12057" spans="1:8" x14ac:dyDescent="0.2">
      <c r="A12057" t="s">
        <v>17092</v>
      </c>
      <c r="B12057" s="139">
        <v>45</v>
      </c>
      <c r="C12057" s="139">
        <v>0</v>
      </c>
      <c r="D12057" s="139">
        <v>0.05</v>
      </c>
      <c r="E12057" s="139" t="s">
        <v>5421</v>
      </c>
      <c r="F12057" s="139" t="s">
        <v>5422</v>
      </c>
      <c r="G12057" s="145">
        <v>1</v>
      </c>
      <c r="H12057" s="145">
        <v>1</v>
      </c>
    </row>
    <row r="12058" spans="1:8" x14ac:dyDescent="0.2">
      <c r="A12058" t="s">
        <v>17093</v>
      </c>
      <c r="B12058" s="139">
        <v>1</v>
      </c>
      <c r="C12058" s="139">
        <v>0</v>
      </c>
      <c r="D12058" s="139">
        <v>0</v>
      </c>
      <c r="E12058" s="139" t="s">
        <v>5421</v>
      </c>
      <c r="F12058" s="139" t="s">
        <v>5422</v>
      </c>
      <c r="G12058" s="145">
        <v>1</v>
      </c>
      <c r="H12058" s="145">
        <v>1</v>
      </c>
    </row>
    <row r="12059" spans="1:8" x14ac:dyDescent="0.2">
      <c r="A12059" t="s">
        <v>17094</v>
      </c>
      <c r="B12059" s="139">
        <v>77</v>
      </c>
      <c r="C12059" s="139">
        <v>0</v>
      </c>
      <c r="D12059" s="139">
        <v>0.08</v>
      </c>
      <c r="E12059" s="139" t="s">
        <v>5421</v>
      </c>
      <c r="F12059" s="139" t="s">
        <v>5422</v>
      </c>
      <c r="G12059" s="145">
        <v>1</v>
      </c>
      <c r="H12059" s="145">
        <v>1</v>
      </c>
    </row>
    <row r="12060" spans="1:8" x14ac:dyDescent="0.2">
      <c r="A12060" t="s">
        <v>17095</v>
      </c>
      <c r="B12060" s="139">
        <v>12</v>
      </c>
      <c r="C12060" s="139">
        <v>0</v>
      </c>
      <c r="D12060" s="139">
        <v>0.01</v>
      </c>
      <c r="E12060" s="139" t="s">
        <v>5421</v>
      </c>
      <c r="F12060" s="139" t="s">
        <v>5422</v>
      </c>
      <c r="G12060" s="145">
        <v>1</v>
      </c>
      <c r="H12060" s="145">
        <v>1</v>
      </c>
    </row>
    <row r="12061" spans="1:8" x14ac:dyDescent="0.2">
      <c r="A12061" t="s">
        <v>17096</v>
      </c>
      <c r="B12061" s="139">
        <v>5</v>
      </c>
      <c r="C12061" s="139">
        <v>0</v>
      </c>
      <c r="D12061" s="139">
        <v>0.01</v>
      </c>
      <c r="E12061" s="139" t="s">
        <v>5421</v>
      </c>
      <c r="F12061" s="139" t="s">
        <v>5422</v>
      </c>
      <c r="G12061" s="145">
        <v>1</v>
      </c>
      <c r="H12061" s="145">
        <v>1</v>
      </c>
    </row>
    <row r="12062" spans="1:8" x14ac:dyDescent="0.2">
      <c r="A12062" t="s">
        <v>17097</v>
      </c>
      <c r="B12062" s="139">
        <v>50</v>
      </c>
      <c r="C12062" s="139">
        <v>0</v>
      </c>
      <c r="D12062" s="139">
        <v>0.05</v>
      </c>
      <c r="E12062" s="139" t="s">
        <v>5421</v>
      </c>
      <c r="F12062" s="139" t="s">
        <v>5422</v>
      </c>
      <c r="G12062" s="145">
        <v>1</v>
      </c>
      <c r="H12062" s="145">
        <v>1</v>
      </c>
    </row>
    <row r="12063" spans="1:8" x14ac:dyDescent="0.2">
      <c r="A12063" t="s">
        <v>17098</v>
      </c>
      <c r="B12063" s="139">
        <v>9</v>
      </c>
      <c r="C12063" s="139">
        <v>0</v>
      </c>
      <c r="D12063" s="139">
        <v>0.01</v>
      </c>
      <c r="E12063" s="139" t="s">
        <v>5421</v>
      </c>
      <c r="F12063" s="139" t="s">
        <v>5422</v>
      </c>
      <c r="G12063" s="145">
        <v>1</v>
      </c>
      <c r="H12063" s="145">
        <v>1</v>
      </c>
    </row>
    <row r="12064" spans="1:8" x14ac:dyDescent="0.2">
      <c r="A12064" t="s">
        <v>17099</v>
      </c>
      <c r="B12064" s="139">
        <v>117</v>
      </c>
      <c r="C12064" s="139">
        <v>0</v>
      </c>
      <c r="D12064" s="139">
        <v>0.12</v>
      </c>
      <c r="E12064" s="139" t="s">
        <v>5421</v>
      </c>
      <c r="F12064" s="139" t="s">
        <v>5422</v>
      </c>
      <c r="G12064" s="145">
        <v>1</v>
      </c>
      <c r="H12064" s="145">
        <v>1</v>
      </c>
    </row>
    <row r="12065" spans="1:8" x14ac:dyDescent="0.2">
      <c r="A12065" t="s">
        <v>17100</v>
      </c>
      <c r="B12065" s="139">
        <v>44</v>
      </c>
      <c r="C12065" s="139">
        <v>0</v>
      </c>
      <c r="D12065" s="139">
        <v>0.04</v>
      </c>
      <c r="E12065" s="139" t="s">
        <v>5421</v>
      </c>
      <c r="F12065" s="139" t="s">
        <v>5422</v>
      </c>
      <c r="G12065" s="145">
        <v>1</v>
      </c>
      <c r="H12065" s="145">
        <v>1</v>
      </c>
    </row>
    <row r="12066" spans="1:8" x14ac:dyDescent="0.2">
      <c r="A12066" t="s">
        <v>17101</v>
      </c>
      <c r="B12066" s="139">
        <v>14</v>
      </c>
      <c r="C12066" s="139">
        <v>0</v>
      </c>
      <c r="D12066" s="139">
        <v>0.01</v>
      </c>
      <c r="E12066" s="139" t="s">
        <v>5421</v>
      </c>
      <c r="F12066" s="139" t="s">
        <v>5422</v>
      </c>
      <c r="G12066" s="145">
        <v>1</v>
      </c>
      <c r="H12066" s="145">
        <v>1</v>
      </c>
    </row>
    <row r="12067" spans="1:8" x14ac:dyDescent="0.2">
      <c r="A12067" t="s">
        <v>17102</v>
      </c>
      <c r="B12067" s="139">
        <v>3</v>
      </c>
      <c r="C12067" s="139">
        <v>0</v>
      </c>
      <c r="D12067" s="139">
        <v>0</v>
      </c>
      <c r="E12067" s="139" t="s">
        <v>5421</v>
      </c>
      <c r="F12067" s="139" t="s">
        <v>5422</v>
      </c>
      <c r="G12067" s="145">
        <v>1</v>
      </c>
      <c r="H12067" s="145">
        <v>1</v>
      </c>
    </row>
    <row r="12068" spans="1:8" x14ac:dyDescent="0.2">
      <c r="A12068" t="s">
        <v>17103</v>
      </c>
      <c r="B12068" s="139">
        <v>130</v>
      </c>
      <c r="C12068" s="139">
        <v>0</v>
      </c>
      <c r="D12068" s="139">
        <v>0.13</v>
      </c>
      <c r="E12068" s="139" t="s">
        <v>5421</v>
      </c>
      <c r="F12068" s="139" t="s">
        <v>5422</v>
      </c>
      <c r="G12068" s="145">
        <v>1</v>
      </c>
      <c r="H12068" s="145">
        <v>1</v>
      </c>
    </row>
    <row r="12069" spans="1:8" x14ac:dyDescent="0.2">
      <c r="A12069" t="s">
        <v>17104</v>
      </c>
      <c r="B12069" s="139">
        <v>1</v>
      </c>
      <c r="C12069" s="139">
        <v>0</v>
      </c>
      <c r="D12069" s="139">
        <v>0</v>
      </c>
      <c r="E12069" s="139" t="s">
        <v>5421</v>
      </c>
      <c r="F12069" s="139" t="s">
        <v>5422</v>
      </c>
      <c r="G12069" s="145">
        <v>1</v>
      </c>
      <c r="H12069" s="145">
        <v>1</v>
      </c>
    </row>
    <row r="12070" spans="1:8" x14ac:dyDescent="0.2">
      <c r="A12070" t="s">
        <v>17105</v>
      </c>
      <c r="B12070" s="139">
        <v>1</v>
      </c>
      <c r="C12070" s="139">
        <v>0</v>
      </c>
      <c r="D12070" s="139">
        <v>0</v>
      </c>
      <c r="E12070" s="139" t="s">
        <v>5421</v>
      </c>
      <c r="F12070" s="139" t="s">
        <v>5422</v>
      </c>
      <c r="G12070" s="145">
        <v>1</v>
      </c>
      <c r="H12070" s="145">
        <v>1</v>
      </c>
    </row>
    <row r="12071" spans="1:8" x14ac:dyDescent="0.2">
      <c r="A12071" t="s">
        <v>17106</v>
      </c>
      <c r="B12071" s="139">
        <v>2</v>
      </c>
      <c r="C12071" s="139">
        <v>0</v>
      </c>
      <c r="D12071" s="139">
        <v>0</v>
      </c>
      <c r="E12071" s="139" t="s">
        <v>5421</v>
      </c>
      <c r="F12071" s="139" t="s">
        <v>5422</v>
      </c>
      <c r="G12071" s="145">
        <v>1</v>
      </c>
      <c r="H12071" s="145">
        <v>1</v>
      </c>
    </row>
    <row r="12072" spans="1:8" x14ac:dyDescent="0.2">
      <c r="A12072" t="s">
        <v>17107</v>
      </c>
      <c r="B12072" s="139">
        <v>1</v>
      </c>
      <c r="C12072" s="139">
        <v>0</v>
      </c>
      <c r="D12072" s="139">
        <v>0</v>
      </c>
      <c r="E12072" s="139" t="s">
        <v>5421</v>
      </c>
      <c r="F12072" s="139" t="s">
        <v>5422</v>
      </c>
      <c r="G12072" s="145">
        <v>1</v>
      </c>
      <c r="H12072" s="145">
        <v>1</v>
      </c>
    </row>
    <row r="12073" spans="1:8" x14ac:dyDescent="0.2">
      <c r="A12073" t="s">
        <v>17108</v>
      </c>
      <c r="B12073" s="139">
        <v>65</v>
      </c>
      <c r="C12073" s="139">
        <v>0</v>
      </c>
      <c r="D12073" s="139">
        <v>7.0000000000000007E-2</v>
      </c>
      <c r="E12073" s="139" t="s">
        <v>5421</v>
      </c>
      <c r="F12073" s="139" t="s">
        <v>5422</v>
      </c>
      <c r="G12073" s="145">
        <v>1</v>
      </c>
      <c r="H12073" s="145">
        <v>1</v>
      </c>
    </row>
    <row r="12074" spans="1:8" x14ac:dyDescent="0.2">
      <c r="A12074" t="s">
        <v>17109</v>
      </c>
      <c r="B12074" s="139">
        <v>2</v>
      </c>
      <c r="C12074" s="139">
        <v>0</v>
      </c>
      <c r="D12074" s="139">
        <v>0</v>
      </c>
      <c r="E12074" s="139" t="s">
        <v>5421</v>
      </c>
      <c r="F12074" s="139" t="s">
        <v>5422</v>
      </c>
      <c r="G12074" s="145">
        <v>1</v>
      </c>
      <c r="H12074" s="145">
        <v>1</v>
      </c>
    </row>
    <row r="12075" spans="1:8" x14ac:dyDescent="0.2">
      <c r="A12075" t="s">
        <v>5272</v>
      </c>
      <c r="B12075" s="139">
        <v>3</v>
      </c>
      <c r="C12075" s="139">
        <v>0</v>
      </c>
      <c r="D12075" s="139">
        <v>0</v>
      </c>
      <c r="E12075" s="139" t="s">
        <v>5421</v>
      </c>
      <c r="F12075" s="139" t="s">
        <v>5422</v>
      </c>
      <c r="G12075" s="145">
        <v>1</v>
      </c>
      <c r="H12075" s="145">
        <v>1</v>
      </c>
    </row>
    <row r="12076" spans="1:8" x14ac:dyDescent="0.2">
      <c r="A12076" t="s">
        <v>17110</v>
      </c>
      <c r="B12076" s="139">
        <v>15</v>
      </c>
      <c r="C12076" s="139">
        <v>0</v>
      </c>
      <c r="D12076" s="139">
        <v>0.02</v>
      </c>
      <c r="E12076" s="139" t="s">
        <v>5421</v>
      </c>
      <c r="F12076" s="139" t="s">
        <v>5422</v>
      </c>
      <c r="G12076" s="145">
        <v>1</v>
      </c>
      <c r="H12076" s="145">
        <v>1</v>
      </c>
    </row>
    <row r="12077" spans="1:8" x14ac:dyDescent="0.2">
      <c r="A12077" t="s">
        <v>17111</v>
      </c>
      <c r="B12077" s="139">
        <v>16</v>
      </c>
      <c r="C12077" s="139">
        <v>0</v>
      </c>
      <c r="D12077" s="139">
        <v>0.02</v>
      </c>
      <c r="E12077" s="139" t="s">
        <v>5421</v>
      </c>
      <c r="F12077" s="139" t="s">
        <v>5422</v>
      </c>
      <c r="G12077" s="145">
        <v>1</v>
      </c>
      <c r="H12077" s="145">
        <v>1</v>
      </c>
    </row>
    <row r="12078" spans="1:8" x14ac:dyDescent="0.2">
      <c r="A12078" t="s">
        <v>17112</v>
      </c>
      <c r="B12078" s="139">
        <v>569</v>
      </c>
      <c r="C12078" s="139">
        <v>0</v>
      </c>
      <c r="D12078" s="139">
        <v>0.57999999999999996</v>
      </c>
      <c r="E12078" s="139" t="s">
        <v>5421</v>
      </c>
      <c r="F12078" s="139" t="s">
        <v>5422</v>
      </c>
      <c r="G12078" s="145">
        <v>1</v>
      </c>
      <c r="H12078" s="145">
        <v>1</v>
      </c>
    </row>
    <row r="12079" spans="1:8" x14ac:dyDescent="0.2">
      <c r="A12079" t="s">
        <v>17113</v>
      </c>
      <c r="B12079" s="139">
        <v>1</v>
      </c>
      <c r="C12079" s="139">
        <v>0</v>
      </c>
      <c r="D12079" s="139">
        <v>0</v>
      </c>
      <c r="E12079" s="139" t="s">
        <v>5421</v>
      </c>
      <c r="F12079" s="139" t="s">
        <v>5422</v>
      </c>
      <c r="G12079" s="145">
        <v>1</v>
      </c>
      <c r="H12079" s="145">
        <v>1</v>
      </c>
    </row>
    <row r="12080" spans="1:8" x14ac:dyDescent="0.2">
      <c r="A12080" t="s">
        <v>17114</v>
      </c>
      <c r="B12080" s="139">
        <v>7</v>
      </c>
      <c r="C12080" s="139">
        <v>0</v>
      </c>
      <c r="D12080" s="139">
        <v>0.01</v>
      </c>
      <c r="E12080" s="139" t="s">
        <v>5421</v>
      </c>
      <c r="F12080" s="139" t="s">
        <v>5422</v>
      </c>
      <c r="G12080" s="145">
        <v>1</v>
      </c>
      <c r="H12080" s="145">
        <v>1</v>
      </c>
    </row>
    <row r="12081" spans="1:8" x14ac:dyDescent="0.2">
      <c r="A12081" t="s">
        <v>17115</v>
      </c>
      <c r="B12081" s="139">
        <v>3</v>
      </c>
      <c r="C12081" s="139">
        <v>0</v>
      </c>
      <c r="D12081" s="139">
        <v>0</v>
      </c>
      <c r="E12081" s="139" t="s">
        <v>5421</v>
      </c>
      <c r="F12081" s="139" t="s">
        <v>5422</v>
      </c>
      <c r="G12081" s="145">
        <v>1</v>
      </c>
      <c r="H12081" s="145">
        <v>1</v>
      </c>
    </row>
    <row r="12082" spans="1:8" x14ac:dyDescent="0.2">
      <c r="A12082" t="s">
        <v>17116</v>
      </c>
      <c r="B12082" s="139">
        <v>5</v>
      </c>
      <c r="C12082" s="139">
        <v>0</v>
      </c>
      <c r="D12082" s="139">
        <v>0.01</v>
      </c>
      <c r="E12082" s="139" t="s">
        <v>5421</v>
      </c>
      <c r="F12082" s="139" t="s">
        <v>5422</v>
      </c>
      <c r="G12082" s="145">
        <v>1</v>
      </c>
      <c r="H12082" s="145">
        <v>1</v>
      </c>
    </row>
    <row r="12083" spans="1:8" x14ac:dyDescent="0.2">
      <c r="A12083" t="s">
        <v>17117</v>
      </c>
      <c r="B12083" s="139">
        <v>2</v>
      </c>
      <c r="C12083" s="139">
        <v>0</v>
      </c>
      <c r="D12083" s="139">
        <v>0</v>
      </c>
      <c r="E12083" s="139" t="s">
        <v>5421</v>
      </c>
      <c r="F12083" s="139" t="s">
        <v>5422</v>
      </c>
      <c r="G12083" s="145">
        <v>1</v>
      </c>
      <c r="H12083" s="145">
        <v>1</v>
      </c>
    </row>
    <row r="12084" spans="1:8" x14ac:dyDescent="0.2">
      <c r="A12084" t="s">
        <v>17118</v>
      </c>
      <c r="B12084" s="139">
        <v>63</v>
      </c>
      <c r="C12084" s="139">
        <v>0</v>
      </c>
      <c r="D12084" s="139">
        <v>0.06</v>
      </c>
      <c r="E12084" s="139" t="s">
        <v>5421</v>
      </c>
      <c r="F12084" s="139" t="s">
        <v>5422</v>
      </c>
      <c r="G12084" s="145">
        <v>1</v>
      </c>
      <c r="H12084" s="145">
        <v>1</v>
      </c>
    </row>
    <row r="12085" spans="1:8" x14ac:dyDescent="0.2">
      <c r="A12085" t="s">
        <v>17119</v>
      </c>
      <c r="B12085" s="139">
        <v>1</v>
      </c>
      <c r="C12085" s="139">
        <v>0</v>
      </c>
      <c r="D12085" s="139">
        <v>0</v>
      </c>
      <c r="E12085" s="139" t="s">
        <v>5421</v>
      </c>
      <c r="F12085" s="139" t="s">
        <v>5422</v>
      </c>
      <c r="G12085" s="145">
        <v>1</v>
      </c>
      <c r="H12085" s="145">
        <v>1</v>
      </c>
    </row>
    <row r="12086" spans="1:8" x14ac:dyDescent="0.2">
      <c r="A12086" t="s">
        <v>17120</v>
      </c>
      <c r="B12086" s="139">
        <v>1</v>
      </c>
      <c r="C12086" s="139">
        <v>0</v>
      </c>
      <c r="D12086" s="139">
        <v>0</v>
      </c>
      <c r="E12086" s="139" t="s">
        <v>5421</v>
      </c>
      <c r="F12086" s="139" t="s">
        <v>5422</v>
      </c>
      <c r="G12086" s="145">
        <v>1</v>
      </c>
      <c r="H12086" s="145">
        <v>1</v>
      </c>
    </row>
    <row r="12087" spans="1:8" x14ac:dyDescent="0.2">
      <c r="A12087" t="s">
        <v>17121</v>
      </c>
      <c r="B12087" s="139">
        <v>129</v>
      </c>
      <c r="C12087" s="139">
        <v>0</v>
      </c>
      <c r="D12087" s="139">
        <v>0.13</v>
      </c>
      <c r="E12087" s="139" t="s">
        <v>5421</v>
      </c>
      <c r="F12087" s="139" t="s">
        <v>5422</v>
      </c>
      <c r="G12087" s="145">
        <v>1</v>
      </c>
      <c r="H12087" s="145">
        <v>1</v>
      </c>
    </row>
    <row r="12088" spans="1:8" x14ac:dyDescent="0.2">
      <c r="A12088" t="s">
        <v>17122</v>
      </c>
      <c r="B12088" s="139">
        <v>4</v>
      </c>
      <c r="C12088" s="139">
        <v>0</v>
      </c>
      <c r="D12088" s="139">
        <v>0</v>
      </c>
      <c r="E12088" s="139" t="s">
        <v>5421</v>
      </c>
      <c r="F12088" s="139" t="s">
        <v>5422</v>
      </c>
      <c r="G12088" s="145">
        <v>1</v>
      </c>
      <c r="H12088" s="145">
        <v>1</v>
      </c>
    </row>
    <row r="12089" spans="1:8" x14ac:dyDescent="0.2">
      <c r="A12089" t="s">
        <v>17123</v>
      </c>
      <c r="B12089" s="139">
        <v>3</v>
      </c>
      <c r="C12089" s="139">
        <v>0</v>
      </c>
      <c r="D12089" s="139">
        <v>0</v>
      </c>
      <c r="E12089" s="139" t="s">
        <v>5421</v>
      </c>
      <c r="F12089" s="139" t="s">
        <v>5422</v>
      </c>
      <c r="G12089" s="145">
        <v>1</v>
      </c>
      <c r="H12089" s="145">
        <v>1</v>
      </c>
    </row>
    <row r="12090" spans="1:8" x14ac:dyDescent="0.2">
      <c r="A12090" t="s">
        <v>17124</v>
      </c>
      <c r="B12090" s="139">
        <v>223</v>
      </c>
      <c r="C12090" s="139">
        <v>0</v>
      </c>
      <c r="D12090" s="139">
        <v>0.23</v>
      </c>
      <c r="E12090" s="139" t="s">
        <v>5421</v>
      </c>
      <c r="F12090" s="139" t="s">
        <v>5422</v>
      </c>
      <c r="G12090" s="145">
        <v>1</v>
      </c>
      <c r="H12090" s="145">
        <v>1</v>
      </c>
    </row>
    <row r="12091" spans="1:8" x14ac:dyDescent="0.2">
      <c r="A12091" t="s">
        <v>17125</v>
      </c>
      <c r="B12091" s="139">
        <v>12</v>
      </c>
      <c r="C12091" s="139">
        <v>0</v>
      </c>
      <c r="D12091" s="139">
        <v>0.01</v>
      </c>
      <c r="E12091" s="139" t="s">
        <v>5421</v>
      </c>
      <c r="F12091" s="139" t="s">
        <v>5422</v>
      </c>
      <c r="G12091" s="145">
        <v>1</v>
      </c>
      <c r="H12091" s="145">
        <v>1</v>
      </c>
    </row>
    <row r="12092" spans="1:8" x14ac:dyDescent="0.2">
      <c r="A12092" t="s">
        <v>17126</v>
      </c>
      <c r="B12092" s="139">
        <v>16</v>
      </c>
      <c r="C12092" s="139">
        <v>0</v>
      </c>
      <c r="D12092" s="139">
        <v>0.02</v>
      </c>
      <c r="E12092" s="139" t="s">
        <v>5421</v>
      </c>
      <c r="F12092" s="139" t="s">
        <v>5422</v>
      </c>
      <c r="G12092" s="145">
        <v>1</v>
      </c>
      <c r="H12092" s="145">
        <v>1</v>
      </c>
    </row>
    <row r="12093" spans="1:8" x14ac:dyDescent="0.2">
      <c r="A12093" t="s">
        <v>17127</v>
      </c>
      <c r="B12093" s="139">
        <v>9</v>
      </c>
      <c r="C12093" s="139">
        <v>0</v>
      </c>
      <c r="D12093" s="139">
        <v>0.01</v>
      </c>
      <c r="E12093" s="139" t="s">
        <v>5421</v>
      </c>
      <c r="F12093" s="139" t="s">
        <v>5422</v>
      </c>
      <c r="G12093" s="145">
        <v>1</v>
      </c>
      <c r="H12093" s="145">
        <v>1</v>
      </c>
    </row>
    <row r="12094" spans="1:8" x14ac:dyDescent="0.2">
      <c r="A12094" t="s">
        <v>17128</v>
      </c>
      <c r="B12094" s="139">
        <v>18</v>
      </c>
      <c r="C12094" s="139">
        <v>0</v>
      </c>
      <c r="D12094" s="139">
        <v>0.02</v>
      </c>
      <c r="E12094" s="139" t="s">
        <v>5421</v>
      </c>
      <c r="F12094" s="139" t="s">
        <v>5422</v>
      </c>
      <c r="G12094" s="145">
        <v>1</v>
      </c>
      <c r="H12094" s="145">
        <v>1</v>
      </c>
    </row>
    <row r="12095" spans="1:8" x14ac:dyDescent="0.2">
      <c r="A12095" t="s">
        <v>17129</v>
      </c>
      <c r="B12095" s="139">
        <v>8</v>
      </c>
      <c r="C12095" s="139">
        <v>0</v>
      </c>
      <c r="D12095" s="139">
        <v>0.01</v>
      </c>
      <c r="E12095" s="139" t="s">
        <v>5421</v>
      </c>
      <c r="F12095" s="139" t="s">
        <v>5422</v>
      </c>
      <c r="G12095" s="145">
        <v>1</v>
      </c>
      <c r="H12095" s="145">
        <v>1</v>
      </c>
    </row>
    <row r="12096" spans="1:8" x14ac:dyDescent="0.2">
      <c r="A12096" t="s">
        <v>17130</v>
      </c>
      <c r="B12096" s="139">
        <v>6</v>
      </c>
      <c r="C12096" s="139">
        <v>0</v>
      </c>
      <c r="D12096" s="139">
        <v>0.01</v>
      </c>
      <c r="E12096" s="139" t="s">
        <v>5421</v>
      </c>
      <c r="F12096" s="139" t="s">
        <v>5422</v>
      </c>
      <c r="G12096" s="145">
        <v>1</v>
      </c>
      <c r="H12096" s="145">
        <v>1</v>
      </c>
    </row>
    <row r="12097" spans="1:8" x14ac:dyDescent="0.2">
      <c r="A12097" t="s">
        <v>17131</v>
      </c>
      <c r="B12097" s="139">
        <v>16</v>
      </c>
      <c r="C12097" s="139">
        <v>0</v>
      </c>
      <c r="D12097" s="139">
        <v>0.02</v>
      </c>
      <c r="E12097" s="139" t="s">
        <v>5421</v>
      </c>
      <c r="F12097" s="139" t="s">
        <v>5422</v>
      </c>
      <c r="G12097" s="145">
        <v>1</v>
      </c>
      <c r="H12097" s="145">
        <v>1</v>
      </c>
    </row>
    <row r="12098" spans="1:8" x14ac:dyDescent="0.2">
      <c r="A12098" t="s">
        <v>17132</v>
      </c>
      <c r="B12098" s="139">
        <v>1</v>
      </c>
      <c r="C12098" s="139">
        <v>0</v>
      </c>
      <c r="D12098" s="139">
        <v>0</v>
      </c>
      <c r="E12098" s="139" t="s">
        <v>5421</v>
      </c>
      <c r="F12098" s="139" t="s">
        <v>5422</v>
      </c>
      <c r="G12098" s="145">
        <v>1</v>
      </c>
      <c r="H12098" s="145">
        <v>1</v>
      </c>
    </row>
    <row r="12099" spans="1:8" x14ac:dyDescent="0.2">
      <c r="A12099" t="s">
        <v>17133</v>
      </c>
      <c r="B12099" s="139">
        <v>2</v>
      </c>
      <c r="C12099" s="139">
        <v>0</v>
      </c>
      <c r="D12099" s="139">
        <v>0</v>
      </c>
      <c r="E12099" s="139" t="s">
        <v>5421</v>
      </c>
      <c r="F12099" s="139" t="s">
        <v>5422</v>
      </c>
      <c r="G12099" s="145">
        <v>1</v>
      </c>
      <c r="H12099" s="145">
        <v>1</v>
      </c>
    </row>
    <row r="12100" spans="1:8" x14ac:dyDescent="0.2">
      <c r="A12100" t="s">
        <v>17134</v>
      </c>
      <c r="B12100" s="139">
        <v>1</v>
      </c>
      <c r="C12100" s="139">
        <v>0</v>
      </c>
      <c r="D12100" s="139">
        <v>0</v>
      </c>
      <c r="E12100" s="139" t="s">
        <v>5421</v>
      </c>
      <c r="F12100" s="139" t="s">
        <v>5422</v>
      </c>
      <c r="G12100" s="145">
        <v>1</v>
      </c>
      <c r="H12100" s="145">
        <v>1</v>
      </c>
    </row>
    <row r="12101" spans="1:8" x14ac:dyDescent="0.2">
      <c r="A12101" t="s">
        <v>17135</v>
      </c>
      <c r="B12101" s="139">
        <v>4</v>
      </c>
      <c r="C12101" s="139">
        <v>0</v>
      </c>
      <c r="D12101" s="139">
        <v>0</v>
      </c>
      <c r="E12101" s="139" t="s">
        <v>5421</v>
      </c>
      <c r="F12101" s="139" t="s">
        <v>5422</v>
      </c>
      <c r="G12101" s="145">
        <v>1</v>
      </c>
      <c r="H12101" s="145">
        <v>1</v>
      </c>
    </row>
    <row r="12102" spans="1:8" x14ac:dyDescent="0.2">
      <c r="A12102" t="s">
        <v>17136</v>
      </c>
      <c r="B12102" s="139">
        <v>1</v>
      </c>
      <c r="C12102" s="139">
        <v>0</v>
      </c>
      <c r="D12102" s="139">
        <v>0</v>
      </c>
      <c r="E12102" s="139" t="s">
        <v>5421</v>
      </c>
      <c r="F12102" s="139" t="s">
        <v>5422</v>
      </c>
      <c r="G12102" s="145">
        <v>1</v>
      </c>
      <c r="H12102" s="145">
        <v>1</v>
      </c>
    </row>
    <row r="12103" spans="1:8" x14ac:dyDescent="0.2">
      <c r="A12103" t="s">
        <v>17137</v>
      </c>
      <c r="B12103" s="139">
        <v>11</v>
      </c>
      <c r="C12103" s="139">
        <v>0</v>
      </c>
      <c r="D12103" s="139">
        <v>0.01</v>
      </c>
      <c r="E12103" s="139" t="s">
        <v>5421</v>
      </c>
      <c r="F12103" s="139" t="s">
        <v>5422</v>
      </c>
      <c r="G12103" s="145">
        <v>1</v>
      </c>
      <c r="H12103" s="145">
        <v>1</v>
      </c>
    </row>
    <row r="12104" spans="1:8" x14ac:dyDescent="0.2">
      <c r="A12104" t="s">
        <v>17138</v>
      </c>
      <c r="B12104" s="139">
        <v>32</v>
      </c>
      <c r="C12104" s="139">
        <v>0</v>
      </c>
      <c r="D12104" s="139">
        <v>0.03</v>
      </c>
      <c r="E12104" s="139" t="s">
        <v>5421</v>
      </c>
      <c r="F12104" s="139" t="s">
        <v>5422</v>
      </c>
      <c r="G12104" s="145">
        <v>1</v>
      </c>
      <c r="H12104" s="145">
        <v>1</v>
      </c>
    </row>
    <row r="12105" spans="1:8" x14ac:dyDescent="0.2">
      <c r="A12105" t="s">
        <v>17139</v>
      </c>
      <c r="B12105" s="139">
        <v>1</v>
      </c>
      <c r="C12105" s="139">
        <v>0</v>
      </c>
      <c r="D12105" s="139">
        <v>0</v>
      </c>
      <c r="E12105" s="139" t="s">
        <v>5421</v>
      </c>
      <c r="F12105" s="139" t="s">
        <v>5422</v>
      </c>
      <c r="G12105" s="145">
        <v>1</v>
      </c>
      <c r="H12105" s="145">
        <v>1</v>
      </c>
    </row>
    <row r="12106" spans="1:8" x14ac:dyDescent="0.2">
      <c r="A12106" t="s">
        <v>17140</v>
      </c>
      <c r="B12106" s="139">
        <v>70</v>
      </c>
      <c r="C12106" s="139">
        <v>0</v>
      </c>
      <c r="D12106" s="139">
        <v>7.0000000000000007E-2</v>
      </c>
      <c r="E12106" s="139" t="s">
        <v>5421</v>
      </c>
      <c r="F12106" s="139" t="s">
        <v>5422</v>
      </c>
      <c r="G12106" s="145">
        <v>1</v>
      </c>
      <c r="H12106" s="145">
        <v>1</v>
      </c>
    </row>
    <row r="12107" spans="1:8" x14ac:dyDescent="0.2">
      <c r="A12107" t="s">
        <v>17141</v>
      </c>
      <c r="B12107" s="139">
        <v>4</v>
      </c>
      <c r="C12107" s="139">
        <v>0</v>
      </c>
      <c r="D12107" s="139">
        <v>0</v>
      </c>
      <c r="E12107" s="139" t="s">
        <v>5421</v>
      </c>
      <c r="F12107" s="139" t="s">
        <v>5422</v>
      </c>
      <c r="G12107" s="145">
        <v>1</v>
      </c>
      <c r="H12107" s="145">
        <v>1</v>
      </c>
    </row>
    <row r="12108" spans="1:8" x14ac:dyDescent="0.2">
      <c r="A12108" t="s">
        <v>17142</v>
      </c>
      <c r="B12108" s="139">
        <v>2</v>
      </c>
      <c r="C12108" s="139">
        <v>0</v>
      </c>
      <c r="D12108" s="139">
        <v>0</v>
      </c>
      <c r="E12108" s="139" t="s">
        <v>5421</v>
      </c>
      <c r="F12108" s="139" t="s">
        <v>5422</v>
      </c>
      <c r="G12108" s="145">
        <v>1</v>
      </c>
      <c r="H12108" s="145">
        <v>1</v>
      </c>
    </row>
    <row r="12109" spans="1:8" x14ac:dyDescent="0.2">
      <c r="A12109" t="s">
        <v>17143</v>
      </c>
      <c r="B12109" s="139">
        <v>9</v>
      </c>
      <c r="C12109" s="139">
        <v>0</v>
      </c>
      <c r="D12109" s="139">
        <v>0.01</v>
      </c>
      <c r="E12109" s="139" t="s">
        <v>5421</v>
      </c>
      <c r="F12109" s="139" t="s">
        <v>5422</v>
      </c>
      <c r="G12109" s="145">
        <v>1</v>
      </c>
      <c r="H12109" s="145">
        <v>1</v>
      </c>
    </row>
    <row r="12110" spans="1:8" x14ac:dyDescent="0.2">
      <c r="A12110" t="s">
        <v>17144</v>
      </c>
      <c r="B12110" s="139">
        <v>1</v>
      </c>
      <c r="C12110" s="139">
        <v>0</v>
      </c>
      <c r="D12110" s="139">
        <v>0</v>
      </c>
      <c r="E12110" s="139" t="s">
        <v>5421</v>
      </c>
      <c r="F12110" s="139" t="s">
        <v>5422</v>
      </c>
      <c r="G12110" s="145">
        <v>1</v>
      </c>
      <c r="H12110" s="145">
        <v>1</v>
      </c>
    </row>
    <row r="12111" spans="1:8" x14ac:dyDescent="0.2">
      <c r="A12111" t="s">
        <v>17145</v>
      </c>
      <c r="B12111" s="139">
        <v>1</v>
      </c>
      <c r="C12111" s="139">
        <v>0</v>
      </c>
      <c r="D12111" s="139">
        <v>0</v>
      </c>
      <c r="E12111" s="139" t="s">
        <v>5421</v>
      </c>
      <c r="F12111" s="139" t="s">
        <v>5422</v>
      </c>
      <c r="G12111" s="145">
        <v>1</v>
      </c>
      <c r="H12111" s="145">
        <v>1</v>
      </c>
    </row>
    <row r="12112" spans="1:8" x14ac:dyDescent="0.2">
      <c r="A12112" t="s">
        <v>17146</v>
      </c>
      <c r="B12112" s="139">
        <v>5</v>
      </c>
      <c r="C12112" s="139">
        <v>0</v>
      </c>
      <c r="D12112" s="139">
        <v>0.01</v>
      </c>
      <c r="E12112" s="139" t="s">
        <v>5421</v>
      </c>
      <c r="F12112" s="139" t="s">
        <v>5422</v>
      </c>
      <c r="G12112" s="145">
        <v>1</v>
      </c>
      <c r="H12112" s="145">
        <v>1</v>
      </c>
    </row>
    <row r="12113" spans="1:8" x14ac:dyDescent="0.2">
      <c r="A12113" t="s">
        <v>17147</v>
      </c>
      <c r="B12113" s="139">
        <v>8</v>
      </c>
      <c r="C12113" s="139">
        <v>0</v>
      </c>
      <c r="D12113" s="139">
        <v>0.01</v>
      </c>
      <c r="E12113" s="139" t="s">
        <v>5421</v>
      </c>
      <c r="F12113" s="139" t="s">
        <v>5422</v>
      </c>
      <c r="G12113" s="145">
        <v>1</v>
      </c>
      <c r="H12113" s="145">
        <v>1</v>
      </c>
    </row>
    <row r="12114" spans="1:8" x14ac:dyDescent="0.2">
      <c r="A12114" t="s">
        <v>17148</v>
      </c>
      <c r="B12114" s="139">
        <v>1</v>
      </c>
      <c r="C12114" s="139">
        <v>0</v>
      </c>
      <c r="D12114" s="139">
        <v>0</v>
      </c>
      <c r="E12114" s="139" t="s">
        <v>5421</v>
      </c>
      <c r="F12114" s="139" t="s">
        <v>5422</v>
      </c>
      <c r="G12114" s="145">
        <v>1</v>
      </c>
      <c r="H12114" s="145">
        <v>1</v>
      </c>
    </row>
    <row r="12115" spans="1:8" x14ac:dyDescent="0.2">
      <c r="A12115" t="s">
        <v>17149</v>
      </c>
      <c r="B12115" s="139">
        <v>2</v>
      </c>
      <c r="C12115" s="139">
        <v>0</v>
      </c>
      <c r="D12115" s="139">
        <v>0</v>
      </c>
      <c r="E12115" s="139" t="s">
        <v>5421</v>
      </c>
      <c r="F12115" s="139" t="s">
        <v>5422</v>
      </c>
      <c r="G12115" s="145">
        <v>1</v>
      </c>
      <c r="H12115" s="145">
        <v>1</v>
      </c>
    </row>
    <row r="12116" spans="1:8" x14ac:dyDescent="0.2">
      <c r="A12116" t="s">
        <v>17150</v>
      </c>
      <c r="B12116" s="139">
        <v>92</v>
      </c>
      <c r="C12116" s="139">
        <v>0</v>
      </c>
      <c r="D12116" s="139">
        <v>0.09</v>
      </c>
      <c r="E12116" s="139" t="s">
        <v>5421</v>
      </c>
      <c r="F12116" s="139" t="s">
        <v>5422</v>
      </c>
      <c r="G12116" s="145">
        <v>1</v>
      </c>
      <c r="H12116" s="145">
        <v>1</v>
      </c>
    </row>
    <row r="12117" spans="1:8" x14ac:dyDescent="0.2">
      <c r="A12117" t="s">
        <v>17151</v>
      </c>
      <c r="B12117" s="139">
        <v>1</v>
      </c>
      <c r="C12117" s="139">
        <v>0</v>
      </c>
      <c r="D12117" s="139">
        <v>0</v>
      </c>
      <c r="E12117" s="139" t="s">
        <v>5421</v>
      </c>
      <c r="F12117" s="139" t="s">
        <v>5422</v>
      </c>
      <c r="G12117" s="145">
        <v>1</v>
      </c>
      <c r="H12117" s="145">
        <v>1</v>
      </c>
    </row>
    <row r="12118" spans="1:8" x14ac:dyDescent="0.2">
      <c r="A12118" t="s">
        <v>17152</v>
      </c>
      <c r="B12118" s="139">
        <v>4</v>
      </c>
      <c r="C12118" s="139">
        <v>0</v>
      </c>
      <c r="D12118" s="139">
        <v>0</v>
      </c>
      <c r="E12118" s="139" t="s">
        <v>5421</v>
      </c>
      <c r="F12118" s="139" t="s">
        <v>5422</v>
      </c>
      <c r="G12118" s="145">
        <v>1</v>
      </c>
      <c r="H12118" s="145">
        <v>1</v>
      </c>
    </row>
    <row r="12119" spans="1:8" x14ac:dyDescent="0.2">
      <c r="A12119" t="s">
        <v>17153</v>
      </c>
      <c r="B12119" s="139">
        <v>1</v>
      </c>
      <c r="C12119" s="139">
        <v>0</v>
      </c>
      <c r="D12119" s="139">
        <v>0</v>
      </c>
      <c r="E12119" s="139" t="s">
        <v>5421</v>
      </c>
      <c r="F12119" s="139" t="s">
        <v>5422</v>
      </c>
      <c r="G12119" s="145">
        <v>1</v>
      </c>
      <c r="H12119" s="145">
        <v>1</v>
      </c>
    </row>
    <row r="12120" spans="1:8" x14ac:dyDescent="0.2">
      <c r="A12120" t="s">
        <v>17154</v>
      </c>
      <c r="B12120" s="139">
        <v>5</v>
      </c>
      <c r="C12120" s="139">
        <v>0</v>
      </c>
      <c r="D12120" s="139">
        <v>0.01</v>
      </c>
      <c r="E12120" s="139" t="s">
        <v>5421</v>
      </c>
      <c r="F12120" s="139" t="s">
        <v>5422</v>
      </c>
      <c r="G12120" s="145">
        <v>1</v>
      </c>
      <c r="H12120" s="145">
        <v>1</v>
      </c>
    </row>
    <row r="12121" spans="1:8" x14ac:dyDescent="0.2">
      <c r="A12121" t="s">
        <v>17155</v>
      </c>
      <c r="B12121" s="139">
        <v>2</v>
      </c>
      <c r="C12121" s="139">
        <v>0</v>
      </c>
      <c r="D12121" s="139">
        <v>0</v>
      </c>
      <c r="E12121" s="139" t="s">
        <v>5421</v>
      </c>
      <c r="F12121" s="139" t="s">
        <v>5422</v>
      </c>
      <c r="G12121" s="145">
        <v>1</v>
      </c>
      <c r="H12121" s="145">
        <v>1</v>
      </c>
    </row>
    <row r="12122" spans="1:8" x14ac:dyDescent="0.2">
      <c r="A12122" t="s">
        <v>17156</v>
      </c>
      <c r="B12122" s="139">
        <v>3</v>
      </c>
      <c r="C12122" s="139">
        <v>0</v>
      </c>
      <c r="D12122" s="139">
        <v>0</v>
      </c>
      <c r="E12122" s="139" t="s">
        <v>5421</v>
      </c>
      <c r="F12122" s="139" t="s">
        <v>5422</v>
      </c>
      <c r="G12122" s="145">
        <v>1</v>
      </c>
      <c r="H12122" s="145">
        <v>1</v>
      </c>
    </row>
    <row r="12123" spans="1:8" x14ac:dyDescent="0.2">
      <c r="A12123" t="s">
        <v>17157</v>
      </c>
      <c r="B12123" s="139">
        <v>9</v>
      </c>
      <c r="C12123" s="139">
        <v>0</v>
      </c>
      <c r="D12123" s="139">
        <v>0.01</v>
      </c>
      <c r="E12123" s="139" t="s">
        <v>5421</v>
      </c>
      <c r="F12123" s="139" t="s">
        <v>5422</v>
      </c>
      <c r="G12123" s="145">
        <v>1</v>
      </c>
      <c r="H12123" s="145">
        <v>1</v>
      </c>
    </row>
    <row r="12124" spans="1:8" x14ac:dyDescent="0.2">
      <c r="A12124" t="s">
        <v>17158</v>
      </c>
      <c r="B12124" s="139">
        <v>16</v>
      </c>
      <c r="C12124" s="139">
        <v>0</v>
      </c>
      <c r="D12124" s="139">
        <v>0.02</v>
      </c>
      <c r="E12124" s="139" t="s">
        <v>5421</v>
      </c>
      <c r="F12124" s="139" t="s">
        <v>5422</v>
      </c>
      <c r="G12124" s="145">
        <v>1</v>
      </c>
      <c r="H12124" s="145">
        <v>1</v>
      </c>
    </row>
    <row r="12125" spans="1:8" x14ac:dyDescent="0.2">
      <c r="A12125" t="s">
        <v>17159</v>
      </c>
      <c r="B12125" s="139">
        <v>1</v>
      </c>
      <c r="C12125" s="139">
        <v>0</v>
      </c>
      <c r="D12125" s="139">
        <v>0</v>
      </c>
      <c r="E12125" s="139" t="s">
        <v>5421</v>
      </c>
      <c r="F12125" s="139" t="s">
        <v>5422</v>
      </c>
      <c r="G12125" s="145">
        <v>1</v>
      </c>
      <c r="H12125" s="145">
        <v>1</v>
      </c>
    </row>
    <row r="12126" spans="1:8" x14ac:dyDescent="0.2">
      <c r="A12126" t="s">
        <v>17160</v>
      </c>
      <c r="B12126" s="139">
        <v>157</v>
      </c>
      <c r="C12126" s="139">
        <v>0</v>
      </c>
      <c r="D12126" s="139">
        <v>0.16</v>
      </c>
      <c r="E12126" s="139" t="s">
        <v>5421</v>
      </c>
      <c r="F12126" s="139" t="s">
        <v>5422</v>
      </c>
      <c r="G12126" s="145">
        <v>1</v>
      </c>
      <c r="H12126" s="145">
        <v>1</v>
      </c>
    </row>
    <row r="12127" spans="1:8" x14ac:dyDescent="0.2">
      <c r="A12127" t="s">
        <v>17161</v>
      </c>
      <c r="B12127" s="139">
        <v>936</v>
      </c>
      <c r="C12127" s="139">
        <v>0</v>
      </c>
      <c r="D12127" s="139">
        <v>0.96</v>
      </c>
      <c r="E12127" s="139" t="s">
        <v>5421</v>
      </c>
      <c r="F12127" s="139" t="s">
        <v>5422</v>
      </c>
      <c r="G12127" s="145">
        <v>0.623</v>
      </c>
      <c r="H12127" s="145">
        <v>1</v>
      </c>
    </row>
    <row r="12128" spans="1:8" x14ac:dyDescent="0.2">
      <c r="A12128" t="s">
        <v>17162</v>
      </c>
      <c r="B12128" s="139">
        <v>1</v>
      </c>
      <c r="C12128" s="139">
        <v>0</v>
      </c>
      <c r="D12128" s="139">
        <v>0</v>
      </c>
      <c r="E12128" s="139" t="s">
        <v>5421</v>
      </c>
      <c r="F12128" s="139" t="s">
        <v>5422</v>
      </c>
      <c r="G12128" s="145">
        <v>1</v>
      </c>
      <c r="H12128" s="145">
        <v>1</v>
      </c>
    </row>
    <row r="12129" spans="1:8" x14ac:dyDescent="0.2">
      <c r="A12129" t="s">
        <v>17163</v>
      </c>
      <c r="B12129" s="139">
        <v>1</v>
      </c>
      <c r="C12129" s="139">
        <v>0</v>
      </c>
      <c r="D12129" s="139">
        <v>0</v>
      </c>
      <c r="E12129" s="139" t="s">
        <v>5421</v>
      </c>
      <c r="F12129" s="139" t="s">
        <v>5422</v>
      </c>
      <c r="G12129" s="145">
        <v>1</v>
      </c>
      <c r="H12129" s="145">
        <v>1</v>
      </c>
    </row>
    <row r="12130" spans="1:8" x14ac:dyDescent="0.2">
      <c r="A12130" t="s">
        <v>17164</v>
      </c>
      <c r="B12130" s="139">
        <v>13</v>
      </c>
      <c r="C12130" s="139">
        <v>0</v>
      </c>
      <c r="D12130" s="139">
        <v>0.01</v>
      </c>
      <c r="E12130" s="139" t="s">
        <v>5421</v>
      </c>
      <c r="F12130" s="139" t="s">
        <v>5422</v>
      </c>
      <c r="G12130" s="145">
        <v>1</v>
      </c>
      <c r="H12130" s="145">
        <v>1</v>
      </c>
    </row>
    <row r="12131" spans="1:8" x14ac:dyDescent="0.2">
      <c r="A12131" t="s">
        <v>17165</v>
      </c>
      <c r="B12131" s="139">
        <v>3</v>
      </c>
      <c r="C12131" s="139">
        <v>0</v>
      </c>
      <c r="D12131" s="139">
        <v>0</v>
      </c>
      <c r="E12131" s="139" t="s">
        <v>5421</v>
      </c>
      <c r="F12131" s="139" t="s">
        <v>5422</v>
      </c>
      <c r="G12131" s="145">
        <v>1</v>
      </c>
      <c r="H12131" s="145">
        <v>1</v>
      </c>
    </row>
    <row r="12132" spans="1:8" x14ac:dyDescent="0.2">
      <c r="A12132" t="s">
        <v>17166</v>
      </c>
      <c r="B12132" s="139">
        <v>5</v>
      </c>
      <c r="C12132" s="139">
        <v>0</v>
      </c>
      <c r="D12132" s="139">
        <v>0.01</v>
      </c>
      <c r="E12132" s="139" t="s">
        <v>5421</v>
      </c>
      <c r="F12132" s="139" t="s">
        <v>5422</v>
      </c>
      <c r="G12132" s="145">
        <v>1</v>
      </c>
      <c r="H12132" s="145">
        <v>1</v>
      </c>
    </row>
    <row r="12133" spans="1:8" x14ac:dyDescent="0.2">
      <c r="A12133" t="s">
        <v>17167</v>
      </c>
      <c r="B12133" s="139">
        <v>2</v>
      </c>
      <c r="C12133" s="139">
        <v>0</v>
      </c>
      <c r="D12133" s="139">
        <v>0</v>
      </c>
      <c r="E12133" s="139" t="s">
        <v>5421</v>
      </c>
      <c r="F12133" s="139" t="s">
        <v>5422</v>
      </c>
      <c r="G12133" s="145">
        <v>1</v>
      </c>
      <c r="H12133" s="145">
        <v>1</v>
      </c>
    </row>
    <row r="12134" spans="1:8" x14ac:dyDescent="0.2">
      <c r="A12134" t="s">
        <v>17168</v>
      </c>
      <c r="B12134" s="139">
        <v>3</v>
      </c>
      <c r="C12134" s="139">
        <v>0</v>
      </c>
      <c r="D12134" s="139">
        <v>0</v>
      </c>
      <c r="E12134" s="139" t="s">
        <v>5421</v>
      </c>
      <c r="F12134" s="139" t="s">
        <v>5422</v>
      </c>
      <c r="G12134" s="145">
        <v>1</v>
      </c>
      <c r="H12134" s="145">
        <v>1</v>
      </c>
    </row>
    <row r="12135" spans="1:8" x14ac:dyDescent="0.2">
      <c r="A12135" t="s">
        <v>17169</v>
      </c>
      <c r="B12135" s="139">
        <v>23</v>
      </c>
      <c r="C12135" s="139">
        <v>0</v>
      </c>
      <c r="D12135" s="139">
        <v>0.02</v>
      </c>
      <c r="E12135" s="139" t="s">
        <v>5421</v>
      </c>
      <c r="F12135" s="139" t="s">
        <v>5422</v>
      </c>
      <c r="G12135" s="145">
        <v>1</v>
      </c>
      <c r="H12135" s="145">
        <v>1</v>
      </c>
    </row>
    <row r="12136" spans="1:8" x14ac:dyDescent="0.2">
      <c r="A12136" t="s">
        <v>17170</v>
      </c>
      <c r="B12136" s="139">
        <v>4</v>
      </c>
      <c r="C12136" s="139">
        <v>0</v>
      </c>
      <c r="D12136" s="139">
        <v>0</v>
      </c>
      <c r="E12136" s="139" t="s">
        <v>5421</v>
      </c>
      <c r="F12136" s="139" t="s">
        <v>5422</v>
      </c>
      <c r="G12136" s="145">
        <v>1</v>
      </c>
      <c r="H12136" s="145">
        <v>1</v>
      </c>
    </row>
    <row r="12137" spans="1:8" x14ac:dyDescent="0.2">
      <c r="A12137" t="s">
        <v>17171</v>
      </c>
      <c r="B12137" s="139">
        <v>3</v>
      </c>
      <c r="C12137" s="139">
        <v>0</v>
      </c>
      <c r="D12137" s="139">
        <v>0</v>
      </c>
      <c r="E12137" s="139" t="s">
        <v>5421</v>
      </c>
      <c r="F12137" s="139" t="s">
        <v>5422</v>
      </c>
      <c r="G12137" s="145">
        <v>1</v>
      </c>
      <c r="H12137" s="145">
        <v>1</v>
      </c>
    </row>
    <row r="12138" spans="1:8" x14ac:dyDescent="0.2">
      <c r="A12138" t="s">
        <v>17172</v>
      </c>
      <c r="B12138" s="139">
        <v>27</v>
      </c>
      <c r="C12138" s="139">
        <v>0</v>
      </c>
      <c r="D12138" s="139">
        <v>0.03</v>
      </c>
      <c r="E12138" s="139" t="s">
        <v>5421</v>
      </c>
      <c r="F12138" s="139" t="s">
        <v>5422</v>
      </c>
      <c r="G12138" s="145">
        <v>1</v>
      </c>
      <c r="H12138" s="145">
        <v>1</v>
      </c>
    </row>
    <row r="12139" spans="1:8" x14ac:dyDescent="0.2">
      <c r="A12139" t="s">
        <v>17173</v>
      </c>
      <c r="B12139" s="139">
        <v>4</v>
      </c>
      <c r="C12139" s="139">
        <v>0</v>
      </c>
      <c r="D12139" s="139">
        <v>0</v>
      </c>
      <c r="E12139" s="139" t="s">
        <v>5421</v>
      </c>
      <c r="F12139" s="139" t="s">
        <v>5422</v>
      </c>
      <c r="G12139" s="145">
        <v>1</v>
      </c>
      <c r="H12139" s="145">
        <v>1</v>
      </c>
    </row>
    <row r="12140" spans="1:8" x14ac:dyDescent="0.2">
      <c r="A12140" t="s">
        <v>17174</v>
      </c>
      <c r="B12140" s="139">
        <v>101</v>
      </c>
      <c r="C12140" s="139">
        <v>0</v>
      </c>
      <c r="D12140" s="139">
        <v>0.1</v>
      </c>
      <c r="E12140" s="139" t="s">
        <v>5421</v>
      </c>
      <c r="F12140" s="139" t="s">
        <v>5422</v>
      </c>
      <c r="G12140" s="145">
        <v>1</v>
      </c>
      <c r="H12140" s="145">
        <v>1</v>
      </c>
    </row>
    <row r="12141" spans="1:8" x14ac:dyDescent="0.2">
      <c r="A12141" t="s">
        <v>17175</v>
      </c>
      <c r="B12141" s="139">
        <v>1</v>
      </c>
      <c r="C12141" s="139">
        <v>0</v>
      </c>
      <c r="D12141" s="139">
        <v>0</v>
      </c>
      <c r="E12141" s="139" t="s">
        <v>5421</v>
      </c>
      <c r="F12141" s="139" t="s">
        <v>5422</v>
      </c>
      <c r="G12141" s="145">
        <v>1</v>
      </c>
      <c r="H12141" s="145">
        <v>1</v>
      </c>
    </row>
    <row r="12142" spans="1:8" x14ac:dyDescent="0.2">
      <c r="A12142" t="s">
        <v>17176</v>
      </c>
      <c r="B12142" s="139">
        <v>8</v>
      </c>
      <c r="C12142" s="139">
        <v>0</v>
      </c>
      <c r="D12142" s="139">
        <v>0.01</v>
      </c>
      <c r="E12142" s="139" t="s">
        <v>5421</v>
      </c>
      <c r="F12142" s="139" t="s">
        <v>5422</v>
      </c>
      <c r="G12142" s="145">
        <v>1</v>
      </c>
      <c r="H12142" s="145">
        <v>1</v>
      </c>
    </row>
    <row r="12143" spans="1:8" x14ac:dyDescent="0.2">
      <c r="A12143" t="s">
        <v>17177</v>
      </c>
      <c r="B12143" s="139">
        <v>2</v>
      </c>
      <c r="C12143" s="139">
        <v>0</v>
      </c>
      <c r="D12143" s="139">
        <v>0</v>
      </c>
      <c r="E12143" s="139" t="s">
        <v>5421</v>
      </c>
      <c r="F12143" s="139" t="s">
        <v>5422</v>
      </c>
      <c r="G12143" s="145">
        <v>1</v>
      </c>
      <c r="H12143" s="145">
        <v>1</v>
      </c>
    </row>
    <row r="12144" spans="1:8" x14ac:dyDescent="0.2">
      <c r="A12144" t="s">
        <v>17178</v>
      </c>
      <c r="B12144" s="139">
        <v>6</v>
      </c>
      <c r="C12144" s="139">
        <v>0</v>
      </c>
      <c r="D12144" s="139">
        <v>0.01</v>
      </c>
      <c r="E12144" s="139" t="s">
        <v>5421</v>
      </c>
      <c r="F12144" s="139" t="s">
        <v>5422</v>
      </c>
      <c r="G12144" s="145">
        <v>1</v>
      </c>
      <c r="H12144" s="145">
        <v>1</v>
      </c>
    </row>
    <row r="12145" spans="1:8" x14ac:dyDescent="0.2">
      <c r="A12145" t="s">
        <v>17179</v>
      </c>
      <c r="B12145" s="139">
        <v>3</v>
      </c>
      <c r="C12145" s="139">
        <v>0</v>
      </c>
      <c r="D12145" s="139">
        <v>0</v>
      </c>
      <c r="E12145" s="139" t="s">
        <v>5421</v>
      </c>
      <c r="F12145" s="139" t="s">
        <v>5422</v>
      </c>
      <c r="G12145" s="145">
        <v>1</v>
      </c>
      <c r="H12145" s="145">
        <v>1</v>
      </c>
    </row>
    <row r="12146" spans="1:8" x14ac:dyDescent="0.2">
      <c r="A12146" t="s">
        <v>17180</v>
      </c>
      <c r="B12146" s="139">
        <v>4</v>
      </c>
      <c r="C12146" s="139">
        <v>0</v>
      </c>
      <c r="D12146" s="139">
        <v>0</v>
      </c>
      <c r="E12146" s="139" t="s">
        <v>5421</v>
      </c>
      <c r="F12146" s="139" t="s">
        <v>5422</v>
      </c>
      <c r="G12146" s="145">
        <v>1</v>
      </c>
      <c r="H12146" s="145">
        <v>1</v>
      </c>
    </row>
    <row r="12147" spans="1:8" x14ac:dyDescent="0.2">
      <c r="A12147" t="s">
        <v>17181</v>
      </c>
      <c r="B12147" s="139">
        <v>4</v>
      </c>
      <c r="C12147" s="139">
        <v>0</v>
      </c>
      <c r="D12147" s="139">
        <v>0</v>
      </c>
      <c r="E12147" s="139" t="s">
        <v>5421</v>
      </c>
      <c r="F12147" s="139" t="s">
        <v>5422</v>
      </c>
      <c r="G12147" s="145">
        <v>1</v>
      </c>
      <c r="H12147" s="145">
        <v>1</v>
      </c>
    </row>
    <row r="12148" spans="1:8" x14ac:dyDescent="0.2">
      <c r="A12148" t="s">
        <v>17182</v>
      </c>
      <c r="B12148" s="139">
        <v>6</v>
      </c>
      <c r="C12148" s="139">
        <v>0</v>
      </c>
      <c r="D12148" s="139">
        <v>0.01</v>
      </c>
      <c r="E12148" s="139" t="s">
        <v>5421</v>
      </c>
      <c r="F12148" s="139" t="s">
        <v>5422</v>
      </c>
      <c r="G12148" s="145">
        <v>1</v>
      </c>
      <c r="H12148" s="145">
        <v>1</v>
      </c>
    </row>
    <row r="12149" spans="1:8" x14ac:dyDescent="0.2">
      <c r="A12149" t="s">
        <v>17183</v>
      </c>
      <c r="B12149" s="139">
        <v>18</v>
      </c>
      <c r="C12149" s="139">
        <v>0</v>
      </c>
      <c r="D12149" s="139">
        <v>0.02</v>
      </c>
      <c r="E12149" s="139" t="s">
        <v>5421</v>
      </c>
      <c r="F12149" s="139" t="s">
        <v>5422</v>
      </c>
      <c r="G12149" s="145">
        <v>1</v>
      </c>
      <c r="H12149" s="145">
        <v>1</v>
      </c>
    </row>
    <row r="12150" spans="1:8" x14ac:dyDescent="0.2">
      <c r="A12150" t="s">
        <v>17184</v>
      </c>
      <c r="B12150" s="139">
        <v>3</v>
      </c>
      <c r="C12150" s="139">
        <v>0</v>
      </c>
      <c r="D12150" s="139">
        <v>0</v>
      </c>
      <c r="E12150" s="139" t="s">
        <v>5421</v>
      </c>
      <c r="F12150" s="139" t="s">
        <v>5422</v>
      </c>
      <c r="G12150" s="145">
        <v>1</v>
      </c>
      <c r="H12150" s="145">
        <v>1</v>
      </c>
    </row>
    <row r="12151" spans="1:8" x14ac:dyDescent="0.2">
      <c r="A12151" t="s">
        <v>17185</v>
      </c>
      <c r="B12151" s="139">
        <v>9</v>
      </c>
      <c r="C12151" s="139">
        <v>0</v>
      </c>
      <c r="D12151" s="139">
        <v>0.01</v>
      </c>
      <c r="E12151" s="139" t="s">
        <v>5421</v>
      </c>
      <c r="F12151" s="139" t="s">
        <v>5422</v>
      </c>
      <c r="G12151" s="145">
        <v>1</v>
      </c>
      <c r="H12151" s="145">
        <v>1</v>
      </c>
    </row>
    <row r="12152" spans="1:8" x14ac:dyDescent="0.2">
      <c r="A12152" t="s">
        <v>17186</v>
      </c>
      <c r="B12152" s="139">
        <v>2</v>
      </c>
      <c r="C12152" s="139">
        <v>0</v>
      </c>
      <c r="D12152" s="139">
        <v>0</v>
      </c>
      <c r="E12152" s="139" t="s">
        <v>5421</v>
      </c>
      <c r="F12152" s="139" t="s">
        <v>5422</v>
      </c>
      <c r="G12152" s="145">
        <v>1</v>
      </c>
      <c r="H12152" s="145">
        <v>1</v>
      </c>
    </row>
    <row r="12153" spans="1:8" x14ac:dyDescent="0.2">
      <c r="A12153" t="s">
        <v>17187</v>
      </c>
      <c r="B12153" s="139">
        <v>9</v>
      </c>
      <c r="C12153" s="139">
        <v>0</v>
      </c>
      <c r="D12153" s="139">
        <v>0.01</v>
      </c>
      <c r="E12153" s="139" t="s">
        <v>5421</v>
      </c>
      <c r="F12153" s="139" t="s">
        <v>5422</v>
      </c>
      <c r="G12153" s="145">
        <v>1</v>
      </c>
      <c r="H12153" s="145">
        <v>1</v>
      </c>
    </row>
    <row r="12154" spans="1:8" x14ac:dyDescent="0.2">
      <c r="A12154" t="s">
        <v>17188</v>
      </c>
      <c r="B12154" s="139">
        <v>46</v>
      </c>
      <c r="C12154" s="139">
        <v>0</v>
      </c>
      <c r="D12154" s="139">
        <v>0.05</v>
      </c>
      <c r="E12154" s="139" t="s">
        <v>5421</v>
      </c>
      <c r="F12154" s="139" t="s">
        <v>5422</v>
      </c>
      <c r="G12154" s="145">
        <v>1</v>
      </c>
      <c r="H12154" s="145">
        <v>1</v>
      </c>
    </row>
    <row r="12155" spans="1:8" x14ac:dyDescent="0.2">
      <c r="A12155" t="s">
        <v>17189</v>
      </c>
      <c r="B12155" s="139">
        <v>1</v>
      </c>
      <c r="C12155" s="139">
        <v>0</v>
      </c>
      <c r="D12155" s="139">
        <v>0</v>
      </c>
      <c r="E12155" s="139" t="s">
        <v>5421</v>
      </c>
      <c r="F12155" s="139" t="s">
        <v>5422</v>
      </c>
      <c r="G12155" s="145">
        <v>1</v>
      </c>
      <c r="H12155" s="145">
        <v>1</v>
      </c>
    </row>
    <row r="12156" spans="1:8" x14ac:dyDescent="0.2">
      <c r="A12156" t="s">
        <v>17190</v>
      </c>
      <c r="B12156" s="139">
        <v>2</v>
      </c>
      <c r="C12156" s="139">
        <v>0</v>
      </c>
      <c r="D12156" s="139">
        <v>0</v>
      </c>
      <c r="E12156" s="139" t="s">
        <v>5421</v>
      </c>
      <c r="F12156" s="139" t="s">
        <v>5422</v>
      </c>
      <c r="G12156" s="145">
        <v>1</v>
      </c>
      <c r="H12156" s="145">
        <v>1</v>
      </c>
    </row>
    <row r="12157" spans="1:8" x14ac:dyDescent="0.2">
      <c r="A12157" t="s">
        <v>17191</v>
      </c>
      <c r="B12157" s="139">
        <v>89</v>
      </c>
      <c r="C12157" s="139">
        <v>0</v>
      </c>
      <c r="D12157" s="139">
        <v>0.09</v>
      </c>
      <c r="E12157" s="139" t="s">
        <v>5421</v>
      </c>
      <c r="F12157" s="139" t="s">
        <v>5422</v>
      </c>
      <c r="G12157" s="145">
        <v>1</v>
      </c>
      <c r="H12157" s="145">
        <v>1</v>
      </c>
    </row>
    <row r="12158" spans="1:8" x14ac:dyDescent="0.2">
      <c r="A12158" t="s">
        <v>17192</v>
      </c>
      <c r="B12158" s="139">
        <v>32</v>
      </c>
      <c r="C12158" s="139">
        <v>0</v>
      </c>
      <c r="D12158" s="139">
        <v>0.03</v>
      </c>
      <c r="E12158" s="139" t="s">
        <v>5421</v>
      </c>
      <c r="F12158" s="139" t="s">
        <v>5422</v>
      </c>
      <c r="G12158" s="145">
        <v>1</v>
      </c>
      <c r="H12158" s="145">
        <v>1</v>
      </c>
    </row>
    <row r="12159" spans="1:8" x14ac:dyDescent="0.2">
      <c r="A12159" t="s">
        <v>17193</v>
      </c>
      <c r="B12159" s="139">
        <v>129</v>
      </c>
      <c r="C12159" s="139">
        <v>0</v>
      </c>
      <c r="D12159" s="139">
        <v>0.13</v>
      </c>
      <c r="E12159" s="139" t="s">
        <v>5421</v>
      </c>
      <c r="F12159" s="139" t="s">
        <v>5422</v>
      </c>
      <c r="G12159" s="145">
        <v>1</v>
      </c>
      <c r="H12159" s="145">
        <v>1</v>
      </c>
    </row>
    <row r="12160" spans="1:8" x14ac:dyDescent="0.2">
      <c r="A12160" t="s">
        <v>17194</v>
      </c>
      <c r="B12160" s="139">
        <v>4</v>
      </c>
      <c r="C12160" s="139">
        <v>0</v>
      </c>
      <c r="D12160" s="139">
        <v>0</v>
      </c>
      <c r="E12160" s="139" t="s">
        <v>5421</v>
      </c>
      <c r="F12160" s="139" t="s">
        <v>5422</v>
      </c>
      <c r="G12160" s="145">
        <v>1</v>
      </c>
      <c r="H12160" s="145">
        <v>1</v>
      </c>
    </row>
    <row r="12161" spans="1:8" x14ac:dyDescent="0.2">
      <c r="A12161" t="s">
        <v>17195</v>
      </c>
      <c r="B12161" s="139">
        <v>3</v>
      </c>
      <c r="C12161" s="139">
        <v>0</v>
      </c>
      <c r="D12161" s="139">
        <v>0</v>
      </c>
      <c r="E12161" s="139" t="s">
        <v>5421</v>
      </c>
      <c r="F12161" s="139" t="s">
        <v>5422</v>
      </c>
      <c r="G12161" s="145">
        <v>1</v>
      </c>
      <c r="H12161" s="145">
        <v>1</v>
      </c>
    </row>
    <row r="12162" spans="1:8" x14ac:dyDescent="0.2">
      <c r="A12162" t="s">
        <v>17196</v>
      </c>
      <c r="B12162" s="139">
        <v>68</v>
      </c>
      <c r="C12162" s="139">
        <v>0</v>
      </c>
      <c r="D12162" s="139">
        <v>7.0000000000000007E-2</v>
      </c>
      <c r="E12162" s="139" t="s">
        <v>5421</v>
      </c>
      <c r="F12162" s="139" t="s">
        <v>5422</v>
      </c>
      <c r="G12162" s="145">
        <v>1</v>
      </c>
      <c r="H12162" s="145">
        <v>1</v>
      </c>
    </row>
    <row r="12163" spans="1:8" x14ac:dyDescent="0.2">
      <c r="A12163" t="s">
        <v>17197</v>
      </c>
      <c r="B12163" s="139">
        <v>3</v>
      </c>
      <c r="C12163" s="139">
        <v>0</v>
      </c>
      <c r="D12163" s="139">
        <v>0</v>
      </c>
      <c r="E12163" s="139" t="s">
        <v>5421</v>
      </c>
      <c r="F12163" s="139" t="s">
        <v>5422</v>
      </c>
      <c r="G12163" s="145">
        <v>1</v>
      </c>
      <c r="H12163" s="145">
        <v>1</v>
      </c>
    </row>
    <row r="12164" spans="1:8" x14ac:dyDescent="0.2">
      <c r="A12164" t="s">
        <v>17198</v>
      </c>
      <c r="B12164" s="139">
        <v>162</v>
      </c>
      <c r="C12164" s="139">
        <v>0</v>
      </c>
      <c r="D12164" s="139">
        <v>0.17</v>
      </c>
      <c r="E12164" s="139" t="s">
        <v>5421</v>
      </c>
      <c r="F12164" s="139" t="s">
        <v>5422</v>
      </c>
      <c r="G12164" s="145">
        <v>1</v>
      </c>
      <c r="H12164" s="145">
        <v>1</v>
      </c>
    </row>
    <row r="12165" spans="1:8" x14ac:dyDescent="0.2">
      <c r="A12165" t="s">
        <v>17199</v>
      </c>
      <c r="B12165" s="139">
        <v>3</v>
      </c>
      <c r="C12165" s="139">
        <v>0</v>
      </c>
      <c r="D12165" s="139">
        <v>0</v>
      </c>
      <c r="E12165" s="139" t="s">
        <v>5421</v>
      </c>
      <c r="F12165" s="139" t="s">
        <v>5422</v>
      </c>
      <c r="G12165" s="145">
        <v>1</v>
      </c>
      <c r="H12165" s="145">
        <v>1</v>
      </c>
    </row>
    <row r="12166" spans="1:8" x14ac:dyDescent="0.2">
      <c r="A12166" t="s">
        <v>17200</v>
      </c>
      <c r="B12166" s="139">
        <v>4</v>
      </c>
      <c r="C12166" s="139">
        <v>0</v>
      </c>
      <c r="D12166" s="139">
        <v>0</v>
      </c>
      <c r="E12166" s="139" t="s">
        <v>5421</v>
      </c>
      <c r="F12166" s="139" t="s">
        <v>5422</v>
      </c>
      <c r="G12166" s="145">
        <v>1</v>
      </c>
      <c r="H12166" s="145">
        <v>1</v>
      </c>
    </row>
    <row r="12167" spans="1:8" x14ac:dyDescent="0.2">
      <c r="A12167" t="s">
        <v>17201</v>
      </c>
      <c r="B12167" s="139">
        <v>17</v>
      </c>
      <c r="C12167" s="139">
        <v>0</v>
      </c>
      <c r="D12167" s="139">
        <v>0.02</v>
      </c>
      <c r="E12167" s="139" t="s">
        <v>5421</v>
      </c>
      <c r="F12167" s="139" t="s">
        <v>5422</v>
      </c>
      <c r="G12167" s="145">
        <v>1</v>
      </c>
      <c r="H12167" s="145">
        <v>1</v>
      </c>
    </row>
    <row r="12168" spans="1:8" x14ac:dyDescent="0.2">
      <c r="A12168" t="s">
        <v>17202</v>
      </c>
      <c r="B12168" s="139">
        <v>1</v>
      </c>
      <c r="C12168" s="139">
        <v>0</v>
      </c>
      <c r="D12168" s="139">
        <v>0</v>
      </c>
      <c r="E12168" s="139" t="s">
        <v>5421</v>
      </c>
      <c r="F12168" s="139" t="s">
        <v>5422</v>
      </c>
      <c r="G12168" s="145">
        <v>1</v>
      </c>
      <c r="H12168" s="145">
        <v>1</v>
      </c>
    </row>
    <row r="12169" spans="1:8" x14ac:dyDescent="0.2">
      <c r="A12169" t="s">
        <v>17203</v>
      </c>
      <c r="B12169" s="139">
        <v>1</v>
      </c>
      <c r="C12169" s="139">
        <v>0</v>
      </c>
      <c r="D12169" s="139">
        <v>0</v>
      </c>
      <c r="E12169" s="139" t="s">
        <v>5421</v>
      </c>
      <c r="F12169" s="139" t="s">
        <v>5422</v>
      </c>
      <c r="G12169" s="145">
        <v>1</v>
      </c>
      <c r="H12169" s="145">
        <v>1</v>
      </c>
    </row>
    <row r="12170" spans="1:8" x14ac:dyDescent="0.2">
      <c r="A12170" t="s">
        <v>17204</v>
      </c>
      <c r="B12170" s="139">
        <v>99</v>
      </c>
      <c r="C12170" s="139">
        <v>0</v>
      </c>
      <c r="D12170" s="139">
        <v>0.1</v>
      </c>
      <c r="E12170" s="139" t="s">
        <v>5421</v>
      </c>
      <c r="F12170" s="139" t="s">
        <v>5422</v>
      </c>
      <c r="G12170" s="145">
        <v>1</v>
      </c>
      <c r="H12170" s="145">
        <v>1</v>
      </c>
    </row>
    <row r="12171" spans="1:8" x14ac:dyDescent="0.2">
      <c r="A12171" t="s">
        <v>17205</v>
      </c>
      <c r="B12171" s="139">
        <v>2</v>
      </c>
      <c r="C12171" s="139">
        <v>0</v>
      </c>
      <c r="D12171" s="139">
        <v>0</v>
      </c>
      <c r="E12171" s="139" t="s">
        <v>5421</v>
      </c>
      <c r="F12171" s="139" t="s">
        <v>5422</v>
      </c>
      <c r="G12171" s="145">
        <v>1</v>
      </c>
      <c r="H12171" s="145">
        <v>1</v>
      </c>
    </row>
    <row r="12172" spans="1:8" x14ac:dyDescent="0.2">
      <c r="A12172" t="s">
        <v>17206</v>
      </c>
      <c r="B12172" s="139">
        <v>21</v>
      </c>
      <c r="C12172" s="139">
        <v>0</v>
      </c>
      <c r="D12172" s="139">
        <v>0.02</v>
      </c>
      <c r="E12172" s="139" t="s">
        <v>5421</v>
      </c>
      <c r="F12172" s="139" t="s">
        <v>5422</v>
      </c>
      <c r="G12172" s="145">
        <v>1</v>
      </c>
      <c r="H12172" s="145">
        <v>1</v>
      </c>
    </row>
    <row r="12173" spans="1:8" x14ac:dyDescent="0.2">
      <c r="A12173" t="s">
        <v>17207</v>
      </c>
      <c r="B12173" s="139">
        <v>1</v>
      </c>
      <c r="C12173" s="139">
        <v>0</v>
      </c>
      <c r="D12173" s="139">
        <v>0</v>
      </c>
      <c r="E12173" s="139" t="s">
        <v>5421</v>
      </c>
      <c r="F12173" s="139" t="s">
        <v>5422</v>
      </c>
      <c r="G12173" s="145">
        <v>1</v>
      </c>
      <c r="H12173" s="145">
        <v>1</v>
      </c>
    </row>
    <row r="12174" spans="1:8" x14ac:dyDescent="0.2">
      <c r="A12174" t="s">
        <v>17208</v>
      </c>
      <c r="B12174" s="139">
        <v>6</v>
      </c>
      <c r="C12174" s="139">
        <v>0</v>
      </c>
      <c r="D12174" s="139">
        <v>0.01</v>
      </c>
      <c r="E12174" s="139" t="s">
        <v>5421</v>
      </c>
      <c r="F12174" s="139" t="s">
        <v>5422</v>
      </c>
      <c r="G12174" s="145">
        <v>1</v>
      </c>
      <c r="H12174" s="145">
        <v>1</v>
      </c>
    </row>
    <row r="12175" spans="1:8" x14ac:dyDescent="0.2">
      <c r="A12175" t="s">
        <v>17209</v>
      </c>
      <c r="B12175" s="139">
        <v>18</v>
      </c>
      <c r="C12175" s="139">
        <v>0</v>
      </c>
      <c r="D12175" s="139">
        <v>0.02</v>
      </c>
      <c r="E12175" s="139" t="s">
        <v>5421</v>
      </c>
      <c r="F12175" s="139" t="s">
        <v>5422</v>
      </c>
      <c r="G12175" s="145">
        <v>1</v>
      </c>
      <c r="H12175" s="145">
        <v>1</v>
      </c>
    </row>
    <row r="12176" spans="1:8" x14ac:dyDescent="0.2">
      <c r="A12176" t="s">
        <v>17210</v>
      </c>
      <c r="B12176" s="139">
        <v>117</v>
      </c>
      <c r="C12176" s="139">
        <v>0</v>
      </c>
      <c r="D12176" s="139">
        <v>0.12</v>
      </c>
      <c r="E12176" s="139" t="s">
        <v>5421</v>
      </c>
      <c r="F12176" s="139" t="s">
        <v>5422</v>
      </c>
      <c r="G12176" s="145">
        <v>1</v>
      </c>
      <c r="H12176" s="145">
        <v>1</v>
      </c>
    </row>
    <row r="12177" spans="1:8" x14ac:dyDescent="0.2">
      <c r="A12177" t="s">
        <v>17211</v>
      </c>
      <c r="B12177" s="139">
        <v>2</v>
      </c>
      <c r="C12177" s="139">
        <v>0</v>
      </c>
      <c r="D12177" s="139">
        <v>0</v>
      </c>
      <c r="E12177" s="139" t="s">
        <v>5421</v>
      </c>
      <c r="F12177" s="139" t="s">
        <v>5422</v>
      </c>
      <c r="G12177" s="145">
        <v>1</v>
      </c>
      <c r="H12177" s="145">
        <v>1</v>
      </c>
    </row>
    <row r="12178" spans="1:8" x14ac:dyDescent="0.2">
      <c r="A12178" t="s">
        <v>17212</v>
      </c>
      <c r="B12178" s="139">
        <v>1</v>
      </c>
      <c r="C12178" s="139">
        <v>0</v>
      </c>
      <c r="D12178" s="139">
        <v>0</v>
      </c>
      <c r="E12178" s="139" t="s">
        <v>5421</v>
      </c>
      <c r="F12178" s="139" t="s">
        <v>5422</v>
      </c>
      <c r="G12178" s="145">
        <v>1</v>
      </c>
      <c r="H12178" s="145">
        <v>1</v>
      </c>
    </row>
    <row r="12179" spans="1:8" x14ac:dyDescent="0.2">
      <c r="A12179" t="s">
        <v>17213</v>
      </c>
      <c r="B12179" s="139">
        <v>5</v>
      </c>
      <c r="C12179" s="139">
        <v>0</v>
      </c>
      <c r="D12179" s="139">
        <v>0.01</v>
      </c>
      <c r="E12179" s="139" t="s">
        <v>5421</v>
      </c>
      <c r="F12179" s="139" t="s">
        <v>5422</v>
      </c>
      <c r="G12179" s="145">
        <v>1</v>
      </c>
      <c r="H12179" s="145">
        <v>1</v>
      </c>
    </row>
    <row r="12180" spans="1:8" x14ac:dyDescent="0.2">
      <c r="A12180" t="s">
        <v>17214</v>
      </c>
      <c r="B12180" s="139">
        <v>1</v>
      </c>
      <c r="C12180" s="139">
        <v>0</v>
      </c>
      <c r="D12180" s="139">
        <v>0</v>
      </c>
      <c r="E12180" s="139" t="s">
        <v>5421</v>
      </c>
      <c r="F12180" s="139" t="s">
        <v>5422</v>
      </c>
      <c r="G12180" s="145">
        <v>1</v>
      </c>
      <c r="H12180" s="145">
        <v>1</v>
      </c>
    </row>
    <row r="12181" spans="1:8" x14ac:dyDescent="0.2">
      <c r="A12181" t="s">
        <v>17215</v>
      </c>
      <c r="B12181" s="139">
        <v>20</v>
      </c>
      <c r="C12181" s="139">
        <v>0</v>
      </c>
      <c r="D12181" s="139">
        <v>0.02</v>
      </c>
      <c r="E12181" s="139" t="s">
        <v>5421</v>
      </c>
      <c r="F12181" s="139" t="s">
        <v>5422</v>
      </c>
      <c r="G12181" s="145">
        <v>1</v>
      </c>
      <c r="H12181" s="145">
        <v>1</v>
      </c>
    </row>
    <row r="12182" spans="1:8" x14ac:dyDescent="0.2">
      <c r="A12182" t="s">
        <v>17216</v>
      </c>
      <c r="B12182" s="139">
        <v>447</v>
      </c>
      <c r="C12182" s="139">
        <v>0</v>
      </c>
      <c r="D12182" s="139">
        <v>0.46</v>
      </c>
      <c r="E12182" s="139" t="s">
        <v>5421</v>
      </c>
      <c r="F12182" s="139" t="s">
        <v>5422</v>
      </c>
      <c r="G12182" s="145">
        <v>1</v>
      </c>
      <c r="H12182" s="145">
        <v>1</v>
      </c>
    </row>
    <row r="12183" spans="1:8" x14ac:dyDescent="0.2">
      <c r="A12183" t="s">
        <v>17217</v>
      </c>
      <c r="B12183" s="139">
        <v>15</v>
      </c>
      <c r="C12183" s="139">
        <v>0</v>
      </c>
      <c r="D12183" s="139">
        <v>0.02</v>
      </c>
      <c r="E12183" s="139" t="s">
        <v>5421</v>
      </c>
      <c r="F12183" s="139" t="s">
        <v>5422</v>
      </c>
      <c r="G12183" s="145">
        <v>1</v>
      </c>
      <c r="H12183" s="145">
        <v>1</v>
      </c>
    </row>
    <row r="12184" spans="1:8" x14ac:dyDescent="0.2">
      <c r="A12184" t="s">
        <v>17218</v>
      </c>
      <c r="B12184" s="139">
        <v>145</v>
      </c>
      <c r="C12184" s="139">
        <v>0</v>
      </c>
      <c r="D12184" s="139">
        <v>0.15</v>
      </c>
      <c r="E12184" s="139" t="s">
        <v>5421</v>
      </c>
      <c r="F12184" s="139" t="s">
        <v>5422</v>
      </c>
      <c r="G12184" s="145">
        <v>1</v>
      </c>
      <c r="H12184" s="145">
        <v>1</v>
      </c>
    </row>
    <row r="12185" spans="1:8" x14ac:dyDescent="0.2">
      <c r="A12185" t="s">
        <v>17219</v>
      </c>
      <c r="B12185" s="139">
        <v>1</v>
      </c>
      <c r="C12185" s="139">
        <v>0</v>
      </c>
      <c r="D12185" s="139">
        <v>0</v>
      </c>
      <c r="E12185" s="139" t="s">
        <v>5421</v>
      </c>
      <c r="F12185" s="139" t="s">
        <v>5422</v>
      </c>
      <c r="G12185" s="145">
        <v>1</v>
      </c>
      <c r="H12185" s="145">
        <v>1</v>
      </c>
    </row>
    <row r="12186" spans="1:8" x14ac:dyDescent="0.2">
      <c r="A12186" t="s">
        <v>17220</v>
      </c>
      <c r="B12186" s="139">
        <v>2</v>
      </c>
      <c r="C12186" s="139">
        <v>0</v>
      </c>
      <c r="D12186" s="139">
        <v>0</v>
      </c>
      <c r="E12186" s="139" t="s">
        <v>5421</v>
      </c>
      <c r="F12186" s="139" t="s">
        <v>5422</v>
      </c>
      <c r="G12186" s="145">
        <v>1</v>
      </c>
      <c r="H12186" s="145">
        <v>1</v>
      </c>
    </row>
    <row r="12187" spans="1:8" x14ac:dyDescent="0.2">
      <c r="A12187" t="s">
        <v>17221</v>
      </c>
      <c r="B12187" s="139">
        <v>7</v>
      </c>
      <c r="C12187" s="139">
        <v>0</v>
      </c>
      <c r="D12187" s="139">
        <v>0.01</v>
      </c>
      <c r="E12187" s="139" t="s">
        <v>5421</v>
      </c>
      <c r="F12187" s="139" t="s">
        <v>5422</v>
      </c>
      <c r="G12187" s="145">
        <v>1</v>
      </c>
      <c r="H12187" s="145">
        <v>1</v>
      </c>
    </row>
    <row r="12188" spans="1:8" x14ac:dyDescent="0.2">
      <c r="A12188" t="s">
        <v>17222</v>
      </c>
      <c r="B12188" s="139">
        <v>1</v>
      </c>
      <c r="C12188" s="139">
        <v>0</v>
      </c>
      <c r="D12188" s="139">
        <v>0</v>
      </c>
      <c r="E12188" s="139" t="s">
        <v>5421</v>
      </c>
      <c r="F12188" s="139" t="s">
        <v>5422</v>
      </c>
      <c r="G12188" s="145">
        <v>1</v>
      </c>
      <c r="H12188" s="145">
        <v>1</v>
      </c>
    </row>
    <row r="12189" spans="1:8" x14ac:dyDescent="0.2">
      <c r="A12189" t="s">
        <v>17223</v>
      </c>
      <c r="B12189" s="139">
        <v>2</v>
      </c>
      <c r="C12189" s="139">
        <v>0</v>
      </c>
      <c r="D12189" s="139">
        <v>0</v>
      </c>
      <c r="E12189" s="139" t="s">
        <v>5421</v>
      </c>
      <c r="F12189" s="139" t="s">
        <v>5422</v>
      </c>
      <c r="G12189" s="145">
        <v>1</v>
      </c>
      <c r="H12189" s="145">
        <v>1</v>
      </c>
    </row>
    <row r="12190" spans="1:8" x14ac:dyDescent="0.2">
      <c r="A12190" t="s">
        <v>17224</v>
      </c>
      <c r="B12190" s="139">
        <v>1</v>
      </c>
      <c r="C12190" s="139">
        <v>0</v>
      </c>
      <c r="D12190" s="139">
        <v>0</v>
      </c>
      <c r="E12190" s="139" t="s">
        <v>5421</v>
      </c>
      <c r="F12190" s="139" t="s">
        <v>5422</v>
      </c>
      <c r="G12190" s="145">
        <v>1</v>
      </c>
      <c r="H12190" s="145">
        <v>1</v>
      </c>
    </row>
    <row r="12191" spans="1:8" x14ac:dyDescent="0.2">
      <c r="A12191" t="s">
        <v>17225</v>
      </c>
      <c r="B12191" s="139">
        <v>14</v>
      </c>
      <c r="C12191" s="139">
        <v>0</v>
      </c>
      <c r="D12191" s="139">
        <v>0.01</v>
      </c>
      <c r="E12191" s="139" t="s">
        <v>5421</v>
      </c>
      <c r="F12191" s="139" t="s">
        <v>5422</v>
      </c>
      <c r="G12191" s="145">
        <v>1</v>
      </c>
      <c r="H12191" s="145">
        <v>1</v>
      </c>
    </row>
    <row r="12192" spans="1:8" x14ac:dyDescent="0.2">
      <c r="A12192" t="s">
        <v>17226</v>
      </c>
      <c r="B12192" s="139">
        <v>14</v>
      </c>
      <c r="C12192" s="139">
        <v>0</v>
      </c>
      <c r="D12192" s="139">
        <v>0.01</v>
      </c>
      <c r="E12192" s="139" t="s">
        <v>5421</v>
      </c>
      <c r="F12192" s="139" t="s">
        <v>5422</v>
      </c>
      <c r="G12192" s="145">
        <v>1</v>
      </c>
      <c r="H12192" s="145">
        <v>1</v>
      </c>
    </row>
    <row r="12193" spans="1:8" x14ac:dyDescent="0.2">
      <c r="A12193" t="s">
        <v>17227</v>
      </c>
      <c r="B12193" s="139">
        <v>48</v>
      </c>
      <c r="C12193" s="139">
        <v>0</v>
      </c>
      <c r="D12193" s="139">
        <v>0.05</v>
      </c>
      <c r="E12193" s="139" t="s">
        <v>5421</v>
      </c>
      <c r="F12193" s="139" t="s">
        <v>5422</v>
      </c>
      <c r="G12193" s="145">
        <v>1</v>
      </c>
      <c r="H12193" s="145">
        <v>1</v>
      </c>
    </row>
    <row r="12194" spans="1:8" x14ac:dyDescent="0.2">
      <c r="A12194" t="s">
        <v>17228</v>
      </c>
      <c r="B12194" s="139">
        <v>1</v>
      </c>
      <c r="C12194" s="139">
        <v>0</v>
      </c>
      <c r="D12194" s="139">
        <v>0</v>
      </c>
      <c r="E12194" s="139" t="s">
        <v>5421</v>
      </c>
      <c r="F12194" s="139" t="s">
        <v>5422</v>
      </c>
      <c r="G12194" s="145">
        <v>1</v>
      </c>
      <c r="H12194" s="145">
        <v>1</v>
      </c>
    </row>
    <row r="12195" spans="1:8" x14ac:dyDescent="0.2">
      <c r="A12195" t="s">
        <v>17229</v>
      </c>
      <c r="B12195" s="139">
        <v>2</v>
      </c>
      <c r="C12195" s="139">
        <v>0</v>
      </c>
      <c r="D12195" s="139">
        <v>0</v>
      </c>
      <c r="E12195" s="139" t="s">
        <v>5421</v>
      </c>
      <c r="F12195" s="139" t="s">
        <v>5422</v>
      </c>
      <c r="G12195" s="145">
        <v>1</v>
      </c>
      <c r="H12195" s="145">
        <v>1</v>
      </c>
    </row>
    <row r="12196" spans="1:8" x14ac:dyDescent="0.2">
      <c r="A12196" t="s">
        <v>17230</v>
      </c>
      <c r="B12196" s="139">
        <v>4</v>
      </c>
      <c r="C12196" s="139">
        <v>0</v>
      </c>
      <c r="D12196" s="139">
        <v>0</v>
      </c>
      <c r="E12196" s="139" t="s">
        <v>5421</v>
      </c>
      <c r="F12196" s="139" t="s">
        <v>5422</v>
      </c>
      <c r="G12196" s="145">
        <v>1</v>
      </c>
      <c r="H12196" s="145">
        <v>1</v>
      </c>
    </row>
    <row r="12197" spans="1:8" x14ac:dyDescent="0.2">
      <c r="A12197" t="s">
        <v>17231</v>
      </c>
      <c r="B12197" s="139">
        <v>8</v>
      </c>
      <c r="C12197" s="139">
        <v>0</v>
      </c>
      <c r="D12197" s="139">
        <v>0.01</v>
      </c>
      <c r="E12197" s="139" t="s">
        <v>5421</v>
      </c>
      <c r="F12197" s="139" t="s">
        <v>5422</v>
      </c>
      <c r="G12197" s="145">
        <v>1</v>
      </c>
      <c r="H12197" s="145">
        <v>1</v>
      </c>
    </row>
    <row r="12198" spans="1:8" x14ac:dyDescent="0.2">
      <c r="A12198" t="s">
        <v>17232</v>
      </c>
      <c r="B12198" s="139">
        <v>1</v>
      </c>
      <c r="C12198" s="139">
        <v>0</v>
      </c>
      <c r="D12198" s="139">
        <v>0</v>
      </c>
      <c r="E12198" s="139" t="s">
        <v>5421</v>
      </c>
      <c r="F12198" s="139" t="s">
        <v>5422</v>
      </c>
      <c r="G12198" s="145">
        <v>1</v>
      </c>
      <c r="H12198" s="145">
        <v>1</v>
      </c>
    </row>
    <row r="12199" spans="1:8" x14ac:dyDescent="0.2">
      <c r="A12199" t="s">
        <v>17233</v>
      </c>
      <c r="B12199" s="139">
        <v>1</v>
      </c>
      <c r="C12199" s="139">
        <v>0</v>
      </c>
      <c r="D12199" s="139">
        <v>0</v>
      </c>
      <c r="E12199" s="139" t="s">
        <v>5421</v>
      </c>
      <c r="F12199" s="139" t="s">
        <v>5422</v>
      </c>
      <c r="G12199" s="145">
        <v>1</v>
      </c>
      <c r="H12199" s="145">
        <v>1</v>
      </c>
    </row>
    <row r="12200" spans="1:8" x14ac:dyDescent="0.2">
      <c r="A12200" t="s">
        <v>17234</v>
      </c>
      <c r="B12200" s="139">
        <v>21</v>
      </c>
      <c r="C12200" s="139">
        <v>0</v>
      </c>
      <c r="D12200" s="139">
        <v>0.02</v>
      </c>
      <c r="E12200" s="139" t="s">
        <v>5421</v>
      </c>
      <c r="F12200" s="139" t="s">
        <v>5422</v>
      </c>
      <c r="G12200" s="145">
        <v>1</v>
      </c>
      <c r="H12200" s="145">
        <v>1</v>
      </c>
    </row>
    <row r="12201" spans="1:8" x14ac:dyDescent="0.2">
      <c r="A12201" t="s">
        <v>17235</v>
      </c>
      <c r="B12201" s="139">
        <v>3</v>
      </c>
      <c r="C12201" s="139">
        <v>0</v>
      </c>
      <c r="D12201" s="139">
        <v>0</v>
      </c>
      <c r="E12201" s="139" t="s">
        <v>5421</v>
      </c>
      <c r="F12201" s="139" t="s">
        <v>5422</v>
      </c>
      <c r="G12201" s="145">
        <v>1</v>
      </c>
      <c r="H12201" s="145">
        <v>1</v>
      </c>
    </row>
    <row r="12202" spans="1:8" x14ac:dyDescent="0.2">
      <c r="A12202" t="s">
        <v>17236</v>
      </c>
      <c r="B12202" s="139">
        <v>1</v>
      </c>
      <c r="C12202" s="139">
        <v>0</v>
      </c>
      <c r="D12202" s="139">
        <v>0</v>
      </c>
      <c r="E12202" s="139" t="s">
        <v>5421</v>
      </c>
      <c r="F12202" s="139" t="s">
        <v>5422</v>
      </c>
      <c r="G12202" s="145">
        <v>1</v>
      </c>
      <c r="H12202" s="145">
        <v>1</v>
      </c>
    </row>
    <row r="12203" spans="1:8" x14ac:dyDescent="0.2">
      <c r="A12203" t="s">
        <v>17237</v>
      </c>
      <c r="B12203" s="139">
        <v>2</v>
      </c>
      <c r="C12203" s="139">
        <v>0</v>
      </c>
      <c r="D12203" s="139">
        <v>0</v>
      </c>
      <c r="E12203" s="139" t="s">
        <v>5421</v>
      </c>
      <c r="F12203" s="139" t="s">
        <v>5422</v>
      </c>
      <c r="G12203" s="145">
        <v>1</v>
      </c>
      <c r="H12203" s="145">
        <v>1</v>
      </c>
    </row>
    <row r="12204" spans="1:8" x14ac:dyDescent="0.2">
      <c r="A12204" t="s">
        <v>17238</v>
      </c>
      <c r="B12204" s="139">
        <v>700</v>
      </c>
      <c r="C12204" s="139">
        <v>0</v>
      </c>
      <c r="D12204" s="139">
        <v>0.71</v>
      </c>
      <c r="E12204" s="139" t="s">
        <v>5421</v>
      </c>
      <c r="F12204" s="139" t="s">
        <v>5422</v>
      </c>
      <c r="G12204" s="145">
        <v>1</v>
      </c>
      <c r="H12204" s="145">
        <v>1</v>
      </c>
    </row>
    <row r="12205" spans="1:8" x14ac:dyDescent="0.2">
      <c r="A12205" t="s">
        <v>17239</v>
      </c>
      <c r="B12205" s="139">
        <v>1</v>
      </c>
      <c r="C12205" s="139">
        <v>0</v>
      </c>
      <c r="D12205" s="139">
        <v>0</v>
      </c>
      <c r="E12205" s="139" t="s">
        <v>5421</v>
      </c>
      <c r="F12205" s="139" t="s">
        <v>5422</v>
      </c>
      <c r="G12205" s="145">
        <v>1</v>
      </c>
      <c r="H12205" s="145">
        <v>1</v>
      </c>
    </row>
    <row r="12206" spans="1:8" x14ac:dyDescent="0.2">
      <c r="A12206" t="s">
        <v>17240</v>
      </c>
      <c r="B12206" s="139">
        <v>31</v>
      </c>
      <c r="C12206" s="139">
        <v>0</v>
      </c>
      <c r="D12206" s="139">
        <v>0.03</v>
      </c>
      <c r="E12206" s="139" t="s">
        <v>5421</v>
      </c>
      <c r="F12206" s="139" t="s">
        <v>5422</v>
      </c>
      <c r="G12206" s="145">
        <v>1</v>
      </c>
      <c r="H12206" s="145">
        <v>1</v>
      </c>
    </row>
    <row r="12207" spans="1:8" x14ac:dyDescent="0.2">
      <c r="A12207" t="s">
        <v>17241</v>
      </c>
      <c r="B12207" s="139">
        <v>19</v>
      </c>
      <c r="C12207" s="139">
        <v>0</v>
      </c>
      <c r="D12207" s="139">
        <v>0.02</v>
      </c>
      <c r="E12207" s="139" t="s">
        <v>5421</v>
      </c>
      <c r="F12207" s="139" t="s">
        <v>5422</v>
      </c>
      <c r="G12207" s="145">
        <v>1</v>
      </c>
      <c r="H12207" s="145">
        <v>1</v>
      </c>
    </row>
    <row r="12208" spans="1:8" x14ac:dyDescent="0.2">
      <c r="A12208" t="s">
        <v>17242</v>
      </c>
      <c r="B12208" s="139">
        <v>1</v>
      </c>
      <c r="C12208" s="139">
        <v>0</v>
      </c>
      <c r="D12208" s="139">
        <v>0</v>
      </c>
      <c r="E12208" s="139" t="s">
        <v>5421</v>
      </c>
      <c r="F12208" s="139" t="s">
        <v>5422</v>
      </c>
      <c r="G12208" s="145">
        <v>1</v>
      </c>
      <c r="H12208" s="145">
        <v>1</v>
      </c>
    </row>
    <row r="12209" spans="1:8" x14ac:dyDescent="0.2">
      <c r="A12209" t="s">
        <v>17243</v>
      </c>
      <c r="B12209" s="139">
        <v>5</v>
      </c>
      <c r="C12209" s="139">
        <v>0</v>
      </c>
      <c r="D12209" s="139">
        <v>0.01</v>
      </c>
      <c r="E12209" s="139" t="s">
        <v>5421</v>
      </c>
      <c r="F12209" s="139" t="s">
        <v>5422</v>
      </c>
      <c r="G12209" s="145">
        <v>1</v>
      </c>
      <c r="H12209" s="145">
        <v>1</v>
      </c>
    </row>
    <row r="12210" spans="1:8" x14ac:dyDescent="0.2">
      <c r="A12210" t="s">
        <v>17244</v>
      </c>
      <c r="B12210" s="139">
        <v>5</v>
      </c>
      <c r="C12210" s="139">
        <v>0</v>
      </c>
      <c r="D12210" s="139">
        <v>0.01</v>
      </c>
      <c r="E12210" s="139" t="s">
        <v>5421</v>
      </c>
      <c r="F12210" s="139" t="s">
        <v>5422</v>
      </c>
      <c r="G12210" s="145">
        <v>1</v>
      </c>
      <c r="H12210" s="145">
        <v>1</v>
      </c>
    </row>
    <row r="12211" spans="1:8" x14ac:dyDescent="0.2">
      <c r="A12211" t="s">
        <v>17245</v>
      </c>
      <c r="B12211" s="139">
        <v>3</v>
      </c>
      <c r="C12211" s="139">
        <v>0</v>
      </c>
      <c r="D12211" s="139">
        <v>0</v>
      </c>
      <c r="E12211" s="139" t="s">
        <v>5421</v>
      </c>
      <c r="F12211" s="139" t="s">
        <v>5422</v>
      </c>
      <c r="G12211" s="145">
        <v>1</v>
      </c>
      <c r="H12211" s="145">
        <v>1</v>
      </c>
    </row>
    <row r="12212" spans="1:8" x14ac:dyDescent="0.2">
      <c r="A12212" t="s">
        <v>17246</v>
      </c>
      <c r="B12212" s="139">
        <v>5</v>
      </c>
      <c r="C12212" s="139">
        <v>0</v>
      </c>
      <c r="D12212" s="139">
        <v>0.01</v>
      </c>
      <c r="E12212" s="139" t="s">
        <v>5421</v>
      </c>
      <c r="F12212" s="139" t="s">
        <v>5422</v>
      </c>
      <c r="G12212" s="145">
        <v>1</v>
      </c>
      <c r="H12212" s="145">
        <v>1</v>
      </c>
    </row>
    <row r="12213" spans="1:8" x14ac:dyDescent="0.2">
      <c r="A12213" t="s">
        <v>17247</v>
      </c>
      <c r="B12213" s="139">
        <v>5</v>
      </c>
      <c r="C12213" s="139">
        <v>0</v>
      </c>
      <c r="D12213" s="139">
        <v>0.01</v>
      </c>
      <c r="E12213" s="139" t="s">
        <v>5421</v>
      </c>
      <c r="F12213" s="139" t="s">
        <v>5422</v>
      </c>
      <c r="G12213" s="145">
        <v>1</v>
      </c>
      <c r="H12213" s="145">
        <v>1</v>
      </c>
    </row>
    <row r="12214" spans="1:8" x14ac:dyDescent="0.2">
      <c r="A12214" t="s">
        <v>17248</v>
      </c>
      <c r="B12214" s="139">
        <v>4</v>
      </c>
      <c r="C12214" s="139">
        <v>0</v>
      </c>
      <c r="D12214" s="139">
        <v>0</v>
      </c>
      <c r="E12214" s="139" t="s">
        <v>5421</v>
      </c>
      <c r="F12214" s="139" t="s">
        <v>5422</v>
      </c>
      <c r="G12214" s="145">
        <v>1</v>
      </c>
      <c r="H12214" s="145">
        <v>1</v>
      </c>
    </row>
    <row r="12215" spans="1:8" x14ac:dyDescent="0.2">
      <c r="A12215" t="s">
        <v>17249</v>
      </c>
      <c r="B12215" s="139">
        <v>8</v>
      </c>
      <c r="C12215" s="139">
        <v>0</v>
      </c>
      <c r="D12215" s="139">
        <v>0.01</v>
      </c>
      <c r="E12215" s="139" t="s">
        <v>5421</v>
      </c>
      <c r="F12215" s="139" t="s">
        <v>5422</v>
      </c>
      <c r="G12215" s="145">
        <v>1</v>
      </c>
      <c r="H12215" s="145">
        <v>1</v>
      </c>
    </row>
    <row r="12216" spans="1:8" x14ac:dyDescent="0.2">
      <c r="A12216" t="s">
        <v>17250</v>
      </c>
      <c r="B12216" s="139">
        <v>7</v>
      </c>
      <c r="C12216" s="139">
        <v>0</v>
      </c>
      <c r="D12216" s="139">
        <v>0.01</v>
      </c>
      <c r="E12216" s="139" t="s">
        <v>5421</v>
      </c>
      <c r="F12216" s="139" t="s">
        <v>5422</v>
      </c>
      <c r="G12216" s="145">
        <v>1</v>
      </c>
      <c r="H12216" s="145">
        <v>1</v>
      </c>
    </row>
    <row r="12217" spans="1:8" x14ac:dyDescent="0.2">
      <c r="A12217" t="s">
        <v>17251</v>
      </c>
      <c r="B12217" s="139">
        <v>1</v>
      </c>
      <c r="C12217" s="139">
        <v>0</v>
      </c>
      <c r="D12217" s="139">
        <v>0</v>
      </c>
      <c r="E12217" s="139" t="s">
        <v>5421</v>
      </c>
      <c r="F12217" s="139" t="s">
        <v>5422</v>
      </c>
      <c r="G12217" s="145">
        <v>1</v>
      </c>
      <c r="H12217" s="145">
        <v>1</v>
      </c>
    </row>
    <row r="12218" spans="1:8" x14ac:dyDescent="0.2">
      <c r="A12218" t="s">
        <v>17252</v>
      </c>
      <c r="B12218" s="139">
        <v>1</v>
      </c>
      <c r="C12218" s="139">
        <v>0</v>
      </c>
      <c r="D12218" s="139">
        <v>0</v>
      </c>
      <c r="E12218" s="139" t="s">
        <v>5421</v>
      </c>
      <c r="F12218" s="139" t="s">
        <v>5422</v>
      </c>
      <c r="G12218" s="145">
        <v>1</v>
      </c>
      <c r="H12218" s="145">
        <v>1</v>
      </c>
    </row>
    <row r="12219" spans="1:8" x14ac:dyDescent="0.2">
      <c r="A12219" t="s">
        <v>17253</v>
      </c>
      <c r="B12219" s="139">
        <v>1</v>
      </c>
      <c r="C12219" s="139">
        <v>0</v>
      </c>
      <c r="D12219" s="139">
        <v>0</v>
      </c>
      <c r="E12219" s="139" t="s">
        <v>5421</v>
      </c>
      <c r="F12219" s="139" t="s">
        <v>5422</v>
      </c>
      <c r="G12219" s="145">
        <v>1</v>
      </c>
      <c r="H12219" s="145">
        <v>1</v>
      </c>
    </row>
    <row r="12220" spans="1:8" x14ac:dyDescent="0.2">
      <c r="A12220" t="s">
        <v>17254</v>
      </c>
      <c r="B12220" s="139">
        <v>16</v>
      </c>
      <c r="C12220" s="139">
        <v>0</v>
      </c>
      <c r="D12220" s="139">
        <v>0.02</v>
      </c>
      <c r="E12220" s="139" t="s">
        <v>5421</v>
      </c>
      <c r="F12220" s="139" t="s">
        <v>5422</v>
      </c>
      <c r="G12220" s="145">
        <v>1</v>
      </c>
      <c r="H12220" s="145">
        <v>1</v>
      </c>
    </row>
    <row r="12221" spans="1:8" x14ac:dyDescent="0.2">
      <c r="A12221" t="s">
        <v>17255</v>
      </c>
      <c r="B12221" s="139">
        <v>20</v>
      </c>
      <c r="C12221" s="139">
        <v>0</v>
      </c>
      <c r="D12221" s="139">
        <v>0.02</v>
      </c>
      <c r="E12221" s="139" t="s">
        <v>5421</v>
      </c>
      <c r="F12221" s="139" t="s">
        <v>5422</v>
      </c>
      <c r="G12221" s="145">
        <v>1</v>
      </c>
      <c r="H12221" s="145">
        <v>1</v>
      </c>
    </row>
    <row r="12222" spans="1:8" x14ac:dyDescent="0.2">
      <c r="A12222" t="s">
        <v>17256</v>
      </c>
      <c r="B12222" s="139">
        <v>41</v>
      </c>
      <c r="C12222" s="139">
        <v>0</v>
      </c>
      <c r="D12222" s="139">
        <v>0.04</v>
      </c>
      <c r="E12222" s="139" t="s">
        <v>5421</v>
      </c>
      <c r="F12222" s="139" t="s">
        <v>5422</v>
      </c>
      <c r="G12222" s="145">
        <v>1</v>
      </c>
      <c r="H12222" s="145">
        <v>1</v>
      </c>
    </row>
    <row r="12223" spans="1:8" x14ac:dyDescent="0.2">
      <c r="A12223" t="s">
        <v>17257</v>
      </c>
      <c r="B12223" s="139">
        <v>52</v>
      </c>
      <c r="C12223" s="139">
        <v>0</v>
      </c>
      <c r="D12223" s="139">
        <v>0.05</v>
      </c>
      <c r="E12223" s="139" t="s">
        <v>5421</v>
      </c>
      <c r="F12223" s="139" t="s">
        <v>5422</v>
      </c>
      <c r="G12223" s="145">
        <v>1</v>
      </c>
      <c r="H12223" s="145">
        <v>1</v>
      </c>
    </row>
    <row r="12224" spans="1:8" x14ac:dyDescent="0.2">
      <c r="A12224" t="s">
        <v>17258</v>
      </c>
      <c r="B12224" s="139">
        <v>1</v>
      </c>
      <c r="C12224" s="139">
        <v>0</v>
      </c>
      <c r="D12224" s="139">
        <v>0</v>
      </c>
      <c r="E12224" s="139" t="s">
        <v>5421</v>
      </c>
      <c r="F12224" s="139" t="s">
        <v>5422</v>
      </c>
      <c r="G12224" s="145">
        <v>1</v>
      </c>
      <c r="H12224" s="145">
        <v>1</v>
      </c>
    </row>
    <row r="12225" spans="1:8" x14ac:dyDescent="0.2">
      <c r="A12225" t="s">
        <v>17259</v>
      </c>
      <c r="B12225" s="139">
        <v>8</v>
      </c>
      <c r="C12225" s="139">
        <v>0</v>
      </c>
      <c r="D12225" s="139">
        <v>0.01</v>
      </c>
      <c r="E12225" s="139" t="s">
        <v>5421</v>
      </c>
      <c r="F12225" s="139" t="s">
        <v>5422</v>
      </c>
      <c r="G12225" s="145">
        <v>1</v>
      </c>
      <c r="H12225" s="145">
        <v>1</v>
      </c>
    </row>
    <row r="12226" spans="1:8" x14ac:dyDescent="0.2">
      <c r="A12226" t="s">
        <v>17260</v>
      </c>
      <c r="B12226" s="139">
        <v>1</v>
      </c>
      <c r="C12226" s="139">
        <v>0</v>
      </c>
      <c r="D12226" s="139">
        <v>0</v>
      </c>
      <c r="E12226" s="139" t="s">
        <v>5421</v>
      </c>
      <c r="F12226" s="139" t="s">
        <v>5422</v>
      </c>
      <c r="G12226" s="145">
        <v>1</v>
      </c>
      <c r="H12226" s="145">
        <v>1</v>
      </c>
    </row>
    <row r="12227" spans="1:8" x14ac:dyDescent="0.2">
      <c r="A12227" t="s">
        <v>5322</v>
      </c>
      <c r="B12227" s="139">
        <v>3</v>
      </c>
      <c r="C12227" s="139">
        <v>0</v>
      </c>
      <c r="D12227" s="139">
        <v>0</v>
      </c>
      <c r="E12227" s="139" t="s">
        <v>5421</v>
      </c>
      <c r="F12227" s="139" t="s">
        <v>5422</v>
      </c>
      <c r="G12227" s="145">
        <v>1</v>
      </c>
      <c r="H12227" s="145">
        <v>1</v>
      </c>
    </row>
    <row r="12228" spans="1:8" x14ac:dyDescent="0.2">
      <c r="A12228" t="s">
        <v>17261</v>
      </c>
      <c r="B12228" s="139">
        <v>423</v>
      </c>
      <c r="C12228" s="139">
        <v>0</v>
      </c>
      <c r="D12228" s="139">
        <v>0.43</v>
      </c>
      <c r="E12228" s="139" t="s">
        <v>5421</v>
      </c>
      <c r="F12228" s="139" t="s">
        <v>5422</v>
      </c>
      <c r="G12228" s="145">
        <v>1</v>
      </c>
      <c r="H12228" s="145">
        <v>1</v>
      </c>
    </row>
    <row r="12229" spans="1:8" x14ac:dyDescent="0.2">
      <c r="A12229" t="s">
        <v>5323</v>
      </c>
      <c r="B12229" s="139">
        <v>4</v>
      </c>
      <c r="C12229" s="139">
        <v>0</v>
      </c>
      <c r="D12229" s="139">
        <v>0</v>
      </c>
      <c r="E12229" s="139" t="s">
        <v>5421</v>
      </c>
      <c r="F12229" s="139" t="s">
        <v>5422</v>
      </c>
      <c r="G12229" s="145">
        <v>1</v>
      </c>
      <c r="H12229" s="145">
        <v>1</v>
      </c>
    </row>
    <row r="12230" spans="1:8" x14ac:dyDescent="0.2">
      <c r="A12230" t="s">
        <v>17262</v>
      </c>
      <c r="B12230" s="139">
        <v>3</v>
      </c>
      <c r="C12230" s="139">
        <v>0</v>
      </c>
      <c r="D12230" s="139">
        <v>0</v>
      </c>
      <c r="E12230" s="139" t="s">
        <v>5421</v>
      </c>
      <c r="F12230" s="139" t="s">
        <v>5422</v>
      </c>
      <c r="G12230" s="145">
        <v>1</v>
      </c>
      <c r="H12230" s="145">
        <v>1</v>
      </c>
    </row>
    <row r="12231" spans="1:8" x14ac:dyDescent="0.2">
      <c r="A12231" t="s">
        <v>17263</v>
      </c>
      <c r="B12231" s="139">
        <v>4</v>
      </c>
      <c r="C12231" s="139">
        <v>0</v>
      </c>
      <c r="D12231" s="139">
        <v>0</v>
      </c>
      <c r="E12231" s="139" t="s">
        <v>5421</v>
      </c>
      <c r="F12231" s="139" t="s">
        <v>5422</v>
      </c>
      <c r="G12231" s="145">
        <v>1</v>
      </c>
      <c r="H12231" s="145">
        <v>1</v>
      </c>
    </row>
    <row r="12232" spans="1:8" x14ac:dyDescent="0.2">
      <c r="A12232" t="s">
        <v>17264</v>
      </c>
      <c r="B12232" s="139">
        <v>45</v>
      </c>
      <c r="C12232" s="139">
        <v>0</v>
      </c>
      <c r="D12232" s="139">
        <v>0.05</v>
      </c>
      <c r="E12232" s="139" t="s">
        <v>5421</v>
      </c>
      <c r="F12232" s="139" t="s">
        <v>5422</v>
      </c>
      <c r="G12232" s="145">
        <v>1</v>
      </c>
      <c r="H12232" s="145">
        <v>1</v>
      </c>
    </row>
    <row r="12233" spans="1:8" x14ac:dyDescent="0.2">
      <c r="A12233" t="s">
        <v>17265</v>
      </c>
      <c r="B12233" s="139">
        <v>20</v>
      </c>
      <c r="C12233" s="139">
        <v>0</v>
      </c>
      <c r="D12233" s="139">
        <v>0.02</v>
      </c>
      <c r="E12233" s="139" t="s">
        <v>5421</v>
      </c>
      <c r="F12233" s="139" t="s">
        <v>5422</v>
      </c>
      <c r="G12233" s="145">
        <v>1</v>
      </c>
      <c r="H12233" s="145">
        <v>1</v>
      </c>
    </row>
    <row r="12234" spans="1:8" x14ac:dyDescent="0.2">
      <c r="A12234" t="s">
        <v>17266</v>
      </c>
      <c r="B12234" s="139">
        <v>4</v>
      </c>
      <c r="C12234" s="139">
        <v>0</v>
      </c>
      <c r="D12234" s="139">
        <v>0</v>
      </c>
      <c r="E12234" s="139" t="s">
        <v>5421</v>
      </c>
      <c r="F12234" s="139" t="s">
        <v>5422</v>
      </c>
      <c r="G12234" s="145">
        <v>1</v>
      </c>
      <c r="H12234" s="145">
        <v>1</v>
      </c>
    </row>
    <row r="12235" spans="1:8" x14ac:dyDescent="0.2">
      <c r="A12235" t="s">
        <v>17267</v>
      </c>
      <c r="B12235" s="139">
        <v>3</v>
      </c>
      <c r="C12235" s="139">
        <v>0</v>
      </c>
      <c r="D12235" s="139">
        <v>0</v>
      </c>
      <c r="E12235" s="139" t="s">
        <v>5421</v>
      </c>
      <c r="F12235" s="139" t="s">
        <v>5422</v>
      </c>
      <c r="G12235" s="145">
        <v>1</v>
      </c>
      <c r="H12235" s="145">
        <v>1</v>
      </c>
    </row>
    <row r="12236" spans="1:8" x14ac:dyDescent="0.2">
      <c r="A12236" t="s">
        <v>17268</v>
      </c>
      <c r="B12236" s="139">
        <v>46</v>
      </c>
      <c r="C12236" s="139">
        <v>0</v>
      </c>
      <c r="D12236" s="139">
        <v>0.05</v>
      </c>
      <c r="E12236" s="139" t="s">
        <v>5421</v>
      </c>
      <c r="F12236" s="139" t="s">
        <v>5422</v>
      </c>
      <c r="G12236" s="145">
        <v>1</v>
      </c>
      <c r="H12236" s="145">
        <v>1</v>
      </c>
    </row>
    <row r="12237" spans="1:8" x14ac:dyDescent="0.2">
      <c r="A12237" t="s">
        <v>17269</v>
      </c>
      <c r="B12237" s="139">
        <v>1</v>
      </c>
      <c r="C12237" s="139">
        <v>0</v>
      </c>
      <c r="D12237" s="139">
        <v>0</v>
      </c>
      <c r="E12237" s="139" t="s">
        <v>5421</v>
      </c>
      <c r="F12237" s="139" t="s">
        <v>5422</v>
      </c>
      <c r="G12237" s="145">
        <v>1</v>
      </c>
      <c r="H12237" s="145">
        <v>1</v>
      </c>
    </row>
    <row r="12238" spans="1:8" x14ac:dyDescent="0.2">
      <c r="A12238" t="s">
        <v>17270</v>
      </c>
      <c r="B12238" s="139">
        <v>14</v>
      </c>
      <c r="C12238" s="139">
        <v>0</v>
      </c>
      <c r="D12238" s="139">
        <v>0.01</v>
      </c>
      <c r="E12238" s="139" t="s">
        <v>5421</v>
      </c>
      <c r="F12238" s="139" t="s">
        <v>5422</v>
      </c>
      <c r="G12238" s="145">
        <v>1</v>
      </c>
      <c r="H12238" s="145">
        <v>1</v>
      </c>
    </row>
    <row r="12239" spans="1:8" x14ac:dyDescent="0.2">
      <c r="A12239" t="s">
        <v>17271</v>
      </c>
      <c r="B12239" s="139">
        <v>2</v>
      </c>
      <c r="C12239" s="139">
        <v>0</v>
      </c>
      <c r="D12239" s="139">
        <v>0</v>
      </c>
      <c r="E12239" s="139" t="s">
        <v>5421</v>
      </c>
      <c r="F12239" s="139" t="s">
        <v>5422</v>
      </c>
      <c r="G12239" s="145">
        <v>1</v>
      </c>
      <c r="H12239" s="145">
        <v>1</v>
      </c>
    </row>
    <row r="12240" spans="1:8" x14ac:dyDescent="0.2">
      <c r="A12240" t="s">
        <v>17272</v>
      </c>
      <c r="B12240" s="139">
        <v>2</v>
      </c>
      <c r="C12240" s="139">
        <v>0</v>
      </c>
      <c r="D12240" s="139">
        <v>0</v>
      </c>
      <c r="E12240" s="139" t="s">
        <v>5421</v>
      </c>
      <c r="F12240" s="139" t="s">
        <v>5422</v>
      </c>
      <c r="G12240" s="145">
        <v>1</v>
      </c>
      <c r="H12240" s="145">
        <v>1</v>
      </c>
    </row>
    <row r="12241" spans="1:8" x14ac:dyDescent="0.2">
      <c r="A12241" t="s">
        <v>17273</v>
      </c>
      <c r="B12241" s="139">
        <v>2</v>
      </c>
      <c r="C12241" s="139">
        <v>0</v>
      </c>
      <c r="D12241" s="139">
        <v>0</v>
      </c>
      <c r="E12241" s="139" t="s">
        <v>5421</v>
      </c>
      <c r="F12241" s="139" t="s">
        <v>5422</v>
      </c>
      <c r="G12241" s="145">
        <v>1</v>
      </c>
      <c r="H12241" s="145">
        <v>1</v>
      </c>
    </row>
    <row r="12242" spans="1:8" x14ac:dyDescent="0.2">
      <c r="A12242" t="s">
        <v>17274</v>
      </c>
      <c r="B12242" s="139">
        <v>2</v>
      </c>
      <c r="C12242" s="139">
        <v>0</v>
      </c>
      <c r="D12242" s="139">
        <v>0</v>
      </c>
      <c r="E12242" s="139" t="s">
        <v>5421</v>
      </c>
      <c r="F12242" s="139" t="s">
        <v>5422</v>
      </c>
      <c r="G12242" s="145">
        <v>1</v>
      </c>
      <c r="H12242" s="145">
        <v>1</v>
      </c>
    </row>
    <row r="12243" spans="1:8" x14ac:dyDescent="0.2">
      <c r="A12243" t="s">
        <v>17275</v>
      </c>
      <c r="B12243" s="139">
        <v>3</v>
      </c>
      <c r="C12243" s="139">
        <v>0</v>
      </c>
      <c r="D12243" s="139">
        <v>0</v>
      </c>
      <c r="E12243" s="139" t="s">
        <v>5421</v>
      </c>
      <c r="F12243" s="139" t="s">
        <v>5422</v>
      </c>
      <c r="G12243" s="145">
        <v>1</v>
      </c>
      <c r="H12243" s="145">
        <v>1</v>
      </c>
    </row>
    <row r="12244" spans="1:8" x14ac:dyDescent="0.2">
      <c r="A12244" t="s">
        <v>17276</v>
      </c>
      <c r="B12244" s="139">
        <v>5</v>
      </c>
      <c r="C12244" s="139">
        <v>0</v>
      </c>
      <c r="D12244" s="139">
        <v>0.01</v>
      </c>
      <c r="E12244" s="139" t="s">
        <v>5421</v>
      </c>
      <c r="F12244" s="139" t="s">
        <v>5422</v>
      </c>
      <c r="G12244" s="145">
        <v>1</v>
      </c>
      <c r="H12244" s="145">
        <v>1</v>
      </c>
    </row>
    <row r="12245" spans="1:8" x14ac:dyDescent="0.2">
      <c r="A12245" t="s">
        <v>17277</v>
      </c>
      <c r="B12245" s="139">
        <v>25</v>
      </c>
      <c r="C12245" s="139">
        <v>0</v>
      </c>
      <c r="D12245" s="139">
        <v>0.03</v>
      </c>
      <c r="E12245" s="139" t="s">
        <v>5421</v>
      </c>
      <c r="F12245" s="139" t="s">
        <v>5422</v>
      </c>
      <c r="G12245" s="145">
        <v>1</v>
      </c>
      <c r="H12245" s="145">
        <v>1</v>
      </c>
    </row>
    <row r="12246" spans="1:8" x14ac:dyDescent="0.2">
      <c r="A12246" t="s">
        <v>17278</v>
      </c>
      <c r="B12246" s="139">
        <v>1</v>
      </c>
      <c r="C12246" s="139">
        <v>0</v>
      </c>
      <c r="D12246" s="139">
        <v>0</v>
      </c>
      <c r="E12246" s="139" t="s">
        <v>5421</v>
      </c>
      <c r="F12246" s="139" t="s">
        <v>5422</v>
      </c>
      <c r="G12246" s="145">
        <v>1</v>
      </c>
      <c r="H12246" s="145">
        <v>1</v>
      </c>
    </row>
    <row r="12247" spans="1:8" x14ac:dyDescent="0.2">
      <c r="A12247" t="s">
        <v>17279</v>
      </c>
      <c r="B12247" s="139">
        <v>15</v>
      </c>
      <c r="C12247" s="139">
        <v>0</v>
      </c>
      <c r="D12247" s="139">
        <v>0.02</v>
      </c>
      <c r="E12247" s="139" t="s">
        <v>5421</v>
      </c>
      <c r="F12247" s="139" t="s">
        <v>5422</v>
      </c>
      <c r="G12247" s="145">
        <v>1</v>
      </c>
      <c r="H12247" s="145">
        <v>1</v>
      </c>
    </row>
    <row r="12248" spans="1:8" x14ac:dyDescent="0.2">
      <c r="A12248" t="s">
        <v>17280</v>
      </c>
      <c r="B12248" s="139">
        <v>42</v>
      </c>
      <c r="C12248" s="139">
        <v>0</v>
      </c>
      <c r="D12248" s="139">
        <v>0.04</v>
      </c>
      <c r="E12248" s="139" t="s">
        <v>5421</v>
      </c>
      <c r="F12248" s="139" t="s">
        <v>5422</v>
      </c>
      <c r="G12248" s="145">
        <v>1</v>
      </c>
      <c r="H12248" s="145">
        <v>1</v>
      </c>
    </row>
    <row r="12249" spans="1:8" x14ac:dyDescent="0.2">
      <c r="A12249" t="s">
        <v>17281</v>
      </c>
      <c r="B12249" s="139">
        <v>4</v>
      </c>
      <c r="C12249" s="139">
        <v>0</v>
      </c>
      <c r="D12249" s="139">
        <v>0</v>
      </c>
      <c r="E12249" s="139" t="s">
        <v>5421</v>
      </c>
      <c r="F12249" s="139" t="s">
        <v>5422</v>
      </c>
      <c r="G12249" s="145">
        <v>1</v>
      </c>
      <c r="H12249" s="145">
        <v>1</v>
      </c>
    </row>
    <row r="12250" spans="1:8" x14ac:dyDescent="0.2">
      <c r="A12250" t="s">
        <v>17282</v>
      </c>
      <c r="B12250" s="139">
        <v>464</v>
      </c>
      <c r="C12250" s="139">
        <v>0</v>
      </c>
      <c r="D12250" s="139">
        <v>0.47</v>
      </c>
      <c r="E12250" s="139" t="s">
        <v>5421</v>
      </c>
      <c r="F12250" s="139" t="s">
        <v>5422</v>
      </c>
      <c r="G12250" s="145">
        <v>1</v>
      </c>
      <c r="H12250" s="145">
        <v>1</v>
      </c>
    </row>
    <row r="12251" spans="1:8" x14ac:dyDescent="0.2">
      <c r="A12251" t="s">
        <v>17283</v>
      </c>
      <c r="B12251" s="139">
        <v>1</v>
      </c>
      <c r="C12251" s="139">
        <v>0</v>
      </c>
      <c r="D12251" s="139">
        <v>0</v>
      </c>
      <c r="E12251" s="139" t="s">
        <v>5421</v>
      </c>
      <c r="F12251" s="139" t="s">
        <v>5422</v>
      </c>
      <c r="G12251" s="145">
        <v>1</v>
      </c>
      <c r="H12251" s="145">
        <v>1</v>
      </c>
    </row>
    <row r="12252" spans="1:8" x14ac:dyDescent="0.2">
      <c r="A12252" t="s">
        <v>17284</v>
      </c>
      <c r="B12252" s="139">
        <v>1</v>
      </c>
      <c r="C12252" s="139">
        <v>0</v>
      </c>
      <c r="D12252" s="139">
        <v>0</v>
      </c>
      <c r="E12252" s="139" t="s">
        <v>5421</v>
      </c>
      <c r="F12252" s="139" t="s">
        <v>5422</v>
      </c>
      <c r="G12252" s="145">
        <v>1</v>
      </c>
      <c r="H12252" s="145">
        <v>1</v>
      </c>
    </row>
    <row r="12253" spans="1:8" x14ac:dyDescent="0.2">
      <c r="A12253" t="s">
        <v>17285</v>
      </c>
      <c r="B12253" s="139">
        <v>1</v>
      </c>
      <c r="C12253" s="139">
        <v>0</v>
      </c>
      <c r="D12253" s="139">
        <v>0</v>
      </c>
      <c r="E12253" s="139" t="s">
        <v>5421</v>
      </c>
      <c r="F12253" s="139" t="s">
        <v>5422</v>
      </c>
      <c r="G12253" s="145">
        <v>1</v>
      </c>
      <c r="H12253" s="145">
        <v>1</v>
      </c>
    </row>
    <row r="12254" spans="1:8" x14ac:dyDescent="0.2">
      <c r="A12254" t="s">
        <v>17286</v>
      </c>
      <c r="B12254" s="139">
        <v>1</v>
      </c>
      <c r="C12254" s="139">
        <v>0</v>
      </c>
      <c r="D12254" s="139">
        <v>0</v>
      </c>
      <c r="E12254" s="139" t="s">
        <v>5421</v>
      </c>
      <c r="F12254" s="139" t="s">
        <v>5422</v>
      </c>
      <c r="G12254" s="145">
        <v>1</v>
      </c>
      <c r="H12254" s="145">
        <v>1</v>
      </c>
    </row>
    <row r="12255" spans="1:8" x14ac:dyDescent="0.2">
      <c r="A12255" t="s">
        <v>17287</v>
      </c>
      <c r="B12255" s="139">
        <v>3</v>
      </c>
      <c r="C12255" s="139">
        <v>0</v>
      </c>
      <c r="D12255" s="139">
        <v>0</v>
      </c>
      <c r="E12255" s="139" t="s">
        <v>5421</v>
      </c>
      <c r="F12255" s="139" t="s">
        <v>5422</v>
      </c>
      <c r="G12255" s="145">
        <v>1</v>
      </c>
      <c r="H12255" s="145">
        <v>1</v>
      </c>
    </row>
    <row r="12256" spans="1:8" x14ac:dyDescent="0.2">
      <c r="A12256" t="s">
        <v>17288</v>
      </c>
      <c r="B12256" s="139">
        <v>2</v>
      </c>
      <c r="C12256" s="139">
        <v>0</v>
      </c>
      <c r="D12256" s="139">
        <v>0</v>
      </c>
      <c r="E12256" s="139" t="s">
        <v>5421</v>
      </c>
      <c r="F12256" s="139" t="s">
        <v>5422</v>
      </c>
      <c r="G12256" s="145">
        <v>1</v>
      </c>
      <c r="H12256" s="145">
        <v>1</v>
      </c>
    </row>
    <row r="12257" spans="1:8" x14ac:dyDescent="0.2">
      <c r="A12257" t="s">
        <v>17289</v>
      </c>
      <c r="B12257" s="139">
        <v>19</v>
      </c>
      <c r="C12257" s="139">
        <v>0</v>
      </c>
      <c r="D12257" s="139">
        <v>0.02</v>
      </c>
      <c r="E12257" s="139" t="s">
        <v>5421</v>
      </c>
      <c r="F12257" s="139" t="s">
        <v>5422</v>
      </c>
      <c r="G12257" s="145">
        <v>1</v>
      </c>
      <c r="H12257" s="145">
        <v>1</v>
      </c>
    </row>
    <row r="12258" spans="1:8" x14ac:dyDescent="0.2">
      <c r="A12258" t="s">
        <v>17290</v>
      </c>
      <c r="B12258" s="139">
        <v>7</v>
      </c>
      <c r="C12258" s="139">
        <v>0</v>
      </c>
      <c r="D12258" s="139">
        <v>0.01</v>
      </c>
      <c r="E12258" s="139" t="s">
        <v>5421</v>
      </c>
      <c r="F12258" s="139" t="s">
        <v>5422</v>
      </c>
      <c r="G12258" s="145">
        <v>1</v>
      </c>
      <c r="H12258" s="145">
        <v>1</v>
      </c>
    </row>
    <row r="12259" spans="1:8" x14ac:dyDescent="0.2">
      <c r="A12259" t="s">
        <v>17291</v>
      </c>
      <c r="B12259" s="139">
        <v>26</v>
      </c>
      <c r="C12259" s="139">
        <v>0</v>
      </c>
      <c r="D12259" s="139">
        <v>0.03</v>
      </c>
      <c r="E12259" s="139" t="s">
        <v>5421</v>
      </c>
      <c r="F12259" s="139" t="s">
        <v>5422</v>
      </c>
      <c r="G12259" s="145">
        <v>1</v>
      </c>
      <c r="H12259" s="145">
        <v>1</v>
      </c>
    </row>
    <row r="12260" spans="1:8" x14ac:dyDescent="0.2">
      <c r="A12260" t="s">
        <v>17292</v>
      </c>
      <c r="B12260" s="139">
        <v>15</v>
      </c>
      <c r="C12260" s="139">
        <v>0</v>
      </c>
      <c r="D12260" s="139">
        <v>0.02</v>
      </c>
      <c r="E12260" s="139" t="s">
        <v>5421</v>
      </c>
      <c r="F12260" s="139" t="s">
        <v>5422</v>
      </c>
      <c r="G12260" s="145">
        <v>1</v>
      </c>
      <c r="H12260" s="145">
        <v>1</v>
      </c>
    </row>
    <row r="12261" spans="1:8" x14ac:dyDescent="0.2">
      <c r="A12261" t="s">
        <v>17293</v>
      </c>
      <c r="B12261" s="139">
        <v>1</v>
      </c>
      <c r="C12261" s="139">
        <v>0</v>
      </c>
      <c r="D12261" s="139">
        <v>0</v>
      </c>
      <c r="E12261" s="139" t="s">
        <v>5421</v>
      </c>
      <c r="F12261" s="139" t="s">
        <v>5422</v>
      </c>
      <c r="G12261" s="145">
        <v>1</v>
      </c>
      <c r="H12261" s="145">
        <v>1</v>
      </c>
    </row>
    <row r="12262" spans="1:8" x14ac:dyDescent="0.2">
      <c r="A12262" t="s">
        <v>17294</v>
      </c>
      <c r="B12262" s="139">
        <v>2</v>
      </c>
      <c r="C12262" s="139">
        <v>0</v>
      </c>
      <c r="D12262" s="139">
        <v>0</v>
      </c>
      <c r="E12262" s="139" t="s">
        <v>5421</v>
      </c>
      <c r="F12262" s="139" t="s">
        <v>5422</v>
      </c>
      <c r="G12262" s="145">
        <v>1</v>
      </c>
      <c r="H12262" s="145">
        <v>1</v>
      </c>
    </row>
    <row r="12263" spans="1:8" x14ac:dyDescent="0.2">
      <c r="A12263" t="s">
        <v>17295</v>
      </c>
      <c r="B12263" s="139">
        <v>1</v>
      </c>
      <c r="C12263" s="139">
        <v>0</v>
      </c>
      <c r="D12263" s="139">
        <v>0</v>
      </c>
      <c r="E12263" s="139" t="s">
        <v>5421</v>
      </c>
      <c r="F12263" s="139" t="s">
        <v>5422</v>
      </c>
      <c r="G12263" s="145">
        <v>1</v>
      </c>
      <c r="H12263" s="145">
        <v>1</v>
      </c>
    </row>
    <row r="12264" spans="1:8" x14ac:dyDescent="0.2">
      <c r="A12264" t="s">
        <v>17296</v>
      </c>
      <c r="B12264" s="139">
        <v>1</v>
      </c>
      <c r="C12264" s="139">
        <v>0</v>
      </c>
      <c r="D12264" s="139">
        <v>0</v>
      </c>
      <c r="E12264" s="139" t="s">
        <v>5421</v>
      </c>
      <c r="F12264" s="139" t="s">
        <v>5422</v>
      </c>
      <c r="G12264" s="145">
        <v>1</v>
      </c>
      <c r="H12264" s="145">
        <v>1</v>
      </c>
    </row>
    <row r="12265" spans="1:8" x14ac:dyDescent="0.2">
      <c r="A12265" t="s">
        <v>17297</v>
      </c>
      <c r="B12265" s="139">
        <v>18</v>
      </c>
      <c r="C12265" s="139">
        <v>0</v>
      </c>
      <c r="D12265" s="139">
        <v>0.02</v>
      </c>
      <c r="E12265" s="139" t="s">
        <v>5421</v>
      </c>
      <c r="F12265" s="139" t="s">
        <v>5422</v>
      </c>
      <c r="G12265" s="145">
        <v>1</v>
      </c>
      <c r="H12265" s="145">
        <v>1</v>
      </c>
    </row>
    <row r="12266" spans="1:8" x14ac:dyDescent="0.2">
      <c r="A12266" t="s">
        <v>17298</v>
      </c>
      <c r="B12266" s="139">
        <v>11</v>
      </c>
      <c r="C12266" s="139">
        <v>0</v>
      </c>
      <c r="D12266" s="139">
        <v>0.01</v>
      </c>
      <c r="E12266" s="139" t="s">
        <v>5421</v>
      </c>
      <c r="F12266" s="139" t="s">
        <v>5422</v>
      </c>
      <c r="G12266" s="145">
        <v>1</v>
      </c>
      <c r="H12266" s="145">
        <v>1</v>
      </c>
    </row>
    <row r="12267" spans="1:8" x14ac:dyDescent="0.2">
      <c r="A12267" t="s">
        <v>17299</v>
      </c>
      <c r="B12267" s="139">
        <v>4</v>
      </c>
      <c r="C12267" s="139">
        <v>0</v>
      </c>
      <c r="D12267" s="139">
        <v>0</v>
      </c>
      <c r="E12267" s="139" t="s">
        <v>5421</v>
      </c>
      <c r="F12267" s="139" t="s">
        <v>5422</v>
      </c>
      <c r="G12267" s="145">
        <v>1</v>
      </c>
      <c r="H12267" s="145">
        <v>1</v>
      </c>
    </row>
    <row r="12268" spans="1:8" x14ac:dyDescent="0.2">
      <c r="A12268" t="s">
        <v>17300</v>
      </c>
      <c r="B12268" s="139">
        <v>8</v>
      </c>
      <c r="C12268" s="139">
        <v>0</v>
      </c>
      <c r="D12268" s="139">
        <v>0.01</v>
      </c>
      <c r="E12268" s="139" t="s">
        <v>5421</v>
      </c>
      <c r="F12268" s="139" t="s">
        <v>5422</v>
      </c>
      <c r="G12268" s="145">
        <v>1</v>
      </c>
      <c r="H12268" s="145">
        <v>1</v>
      </c>
    </row>
    <row r="12269" spans="1:8" x14ac:dyDescent="0.2">
      <c r="A12269" t="s">
        <v>17301</v>
      </c>
      <c r="B12269" s="139">
        <v>4</v>
      </c>
      <c r="C12269" s="139">
        <v>0</v>
      </c>
      <c r="D12269" s="139">
        <v>0</v>
      </c>
      <c r="E12269" s="139" t="s">
        <v>5421</v>
      </c>
      <c r="F12269" s="139" t="s">
        <v>5422</v>
      </c>
      <c r="G12269" s="145">
        <v>1</v>
      </c>
      <c r="H12269" s="145">
        <v>1</v>
      </c>
    </row>
    <row r="12270" spans="1:8" x14ac:dyDescent="0.2">
      <c r="A12270" t="s">
        <v>17302</v>
      </c>
      <c r="B12270" s="139">
        <v>6</v>
      </c>
      <c r="C12270" s="139">
        <v>0</v>
      </c>
      <c r="D12270" s="139">
        <v>0.01</v>
      </c>
      <c r="E12270" s="139" t="s">
        <v>5421</v>
      </c>
      <c r="F12270" s="139" t="s">
        <v>5422</v>
      </c>
      <c r="G12270" s="145">
        <v>1</v>
      </c>
      <c r="H12270" s="145">
        <v>1</v>
      </c>
    </row>
    <row r="12271" spans="1:8" x14ac:dyDescent="0.2">
      <c r="A12271" t="s">
        <v>17303</v>
      </c>
      <c r="B12271" s="139">
        <v>3</v>
      </c>
      <c r="C12271" s="139">
        <v>0</v>
      </c>
      <c r="D12271" s="139">
        <v>0</v>
      </c>
      <c r="E12271" s="139" t="s">
        <v>5421</v>
      </c>
      <c r="F12271" s="139" t="s">
        <v>5422</v>
      </c>
      <c r="G12271" s="145">
        <v>1</v>
      </c>
      <c r="H12271" s="145">
        <v>1</v>
      </c>
    </row>
    <row r="12272" spans="1:8" x14ac:dyDescent="0.2">
      <c r="A12272" t="s">
        <v>17304</v>
      </c>
      <c r="B12272" s="139">
        <v>3</v>
      </c>
      <c r="C12272" s="139">
        <v>0</v>
      </c>
      <c r="D12272" s="139">
        <v>0</v>
      </c>
      <c r="E12272" s="139" t="s">
        <v>5421</v>
      </c>
      <c r="F12272" s="139" t="s">
        <v>5422</v>
      </c>
      <c r="G12272" s="145">
        <v>1</v>
      </c>
      <c r="H12272" s="145">
        <v>1</v>
      </c>
    </row>
    <row r="12273" spans="1:8" x14ac:dyDescent="0.2">
      <c r="A12273" t="s">
        <v>17305</v>
      </c>
      <c r="B12273" s="139">
        <v>1</v>
      </c>
      <c r="C12273" s="139">
        <v>0</v>
      </c>
      <c r="D12273" s="139">
        <v>0</v>
      </c>
      <c r="E12273" s="139" t="s">
        <v>5421</v>
      </c>
      <c r="F12273" s="139" t="s">
        <v>5422</v>
      </c>
      <c r="G12273" s="145">
        <v>1</v>
      </c>
      <c r="H12273" s="145">
        <v>1</v>
      </c>
    </row>
    <row r="12274" spans="1:8" x14ac:dyDescent="0.2">
      <c r="A12274" t="s">
        <v>17306</v>
      </c>
      <c r="B12274" s="139">
        <v>8</v>
      </c>
      <c r="C12274" s="139">
        <v>0</v>
      </c>
      <c r="D12274" s="139">
        <v>0.01</v>
      </c>
      <c r="E12274" s="139" t="s">
        <v>5421</v>
      </c>
      <c r="F12274" s="139" t="s">
        <v>5422</v>
      </c>
      <c r="G12274" s="145">
        <v>1</v>
      </c>
      <c r="H12274" s="145">
        <v>1</v>
      </c>
    </row>
    <row r="12275" spans="1:8" x14ac:dyDescent="0.2">
      <c r="A12275" t="s">
        <v>17307</v>
      </c>
      <c r="B12275" s="139">
        <v>15</v>
      </c>
      <c r="C12275" s="139">
        <v>0</v>
      </c>
      <c r="D12275" s="139">
        <v>0.02</v>
      </c>
      <c r="E12275" s="139" t="s">
        <v>5421</v>
      </c>
      <c r="F12275" s="139" t="s">
        <v>5422</v>
      </c>
      <c r="G12275" s="145">
        <v>1</v>
      </c>
      <c r="H12275" s="145">
        <v>1</v>
      </c>
    </row>
    <row r="12276" spans="1:8" x14ac:dyDescent="0.2">
      <c r="A12276" t="s">
        <v>17308</v>
      </c>
      <c r="B12276" s="139">
        <v>2</v>
      </c>
      <c r="C12276" s="139">
        <v>0</v>
      </c>
      <c r="D12276" s="139">
        <v>0</v>
      </c>
      <c r="E12276" s="139" t="s">
        <v>5421</v>
      </c>
      <c r="F12276" s="139" t="s">
        <v>5422</v>
      </c>
      <c r="G12276" s="145">
        <v>1</v>
      </c>
      <c r="H12276" s="145">
        <v>1</v>
      </c>
    </row>
    <row r="12277" spans="1:8" x14ac:dyDescent="0.2">
      <c r="A12277" t="s">
        <v>17309</v>
      </c>
      <c r="B12277" s="139">
        <v>1</v>
      </c>
      <c r="C12277" s="139">
        <v>0</v>
      </c>
      <c r="D12277" s="139">
        <v>0</v>
      </c>
      <c r="E12277" s="139" t="s">
        <v>5421</v>
      </c>
      <c r="F12277" s="139" t="s">
        <v>5422</v>
      </c>
      <c r="G12277" s="145">
        <v>1</v>
      </c>
      <c r="H12277" s="145">
        <v>1</v>
      </c>
    </row>
    <row r="12278" spans="1:8" x14ac:dyDescent="0.2">
      <c r="A12278" t="s">
        <v>17310</v>
      </c>
      <c r="B12278" s="139">
        <v>1</v>
      </c>
      <c r="C12278" s="139">
        <v>0</v>
      </c>
      <c r="D12278" s="139">
        <v>0</v>
      </c>
      <c r="E12278" s="139" t="s">
        <v>5421</v>
      </c>
      <c r="F12278" s="139" t="s">
        <v>5422</v>
      </c>
      <c r="G12278" s="145">
        <v>1</v>
      </c>
      <c r="H12278" s="145">
        <v>1</v>
      </c>
    </row>
    <row r="12279" spans="1:8" x14ac:dyDescent="0.2">
      <c r="A12279" t="s">
        <v>17311</v>
      </c>
      <c r="B12279" s="139">
        <v>3</v>
      </c>
      <c r="C12279" s="139">
        <v>0</v>
      </c>
      <c r="D12279" s="139">
        <v>0</v>
      </c>
      <c r="E12279" s="139" t="s">
        <v>5421</v>
      </c>
      <c r="F12279" s="139" t="s">
        <v>5422</v>
      </c>
      <c r="G12279" s="145">
        <v>1</v>
      </c>
      <c r="H12279" s="145">
        <v>1</v>
      </c>
    </row>
    <row r="12280" spans="1:8" x14ac:dyDescent="0.2">
      <c r="A12280" t="s">
        <v>17312</v>
      </c>
      <c r="B12280" s="139">
        <v>234</v>
      </c>
      <c r="C12280" s="139">
        <v>0</v>
      </c>
      <c r="D12280" s="139">
        <v>0.24</v>
      </c>
      <c r="E12280" s="139" t="s">
        <v>5421</v>
      </c>
      <c r="F12280" s="139" t="s">
        <v>5422</v>
      </c>
      <c r="G12280" s="145">
        <v>1</v>
      </c>
      <c r="H12280" s="145">
        <v>1</v>
      </c>
    </row>
    <row r="12281" spans="1:8" x14ac:dyDescent="0.2">
      <c r="A12281" t="s">
        <v>17313</v>
      </c>
      <c r="B12281" s="139">
        <v>6</v>
      </c>
      <c r="C12281" s="139">
        <v>0</v>
      </c>
      <c r="D12281" s="139">
        <v>0.01</v>
      </c>
      <c r="E12281" s="139" t="s">
        <v>5421</v>
      </c>
      <c r="F12281" s="139" t="s">
        <v>5422</v>
      </c>
      <c r="G12281" s="145">
        <v>1</v>
      </c>
      <c r="H12281" s="145">
        <v>1</v>
      </c>
    </row>
    <row r="12282" spans="1:8" x14ac:dyDescent="0.2">
      <c r="A12282" t="s">
        <v>17314</v>
      </c>
      <c r="B12282" s="139">
        <v>10</v>
      </c>
      <c r="C12282" s="139">
        <v>0</v>
      </c>
      <c r="D12282" s="139">
        <v>0.01</v>
      </c>
      <c r="E12282" s="139" t="s">
        <v>5421</v>
      </c>
      <c r="F12282" s="139" t="s">
        <v>5422</v>
      </c>
      <c r="G12282" s="145">
        <v>1</v>
      </c>
      <c r="H12282" s="145">
        <v>1</v>
      </c>
    </row>
    <row r="12283" spans="1:8" x14ac:dyDescent="0.2">
      <c r="A12283" t="s">
        <v>17315</v>
      </c>
      <c r="B12283" s="139">
        <v>6</v>
      </c>
      <c r="C12283" s="139">
        <v>0</v>
      </c>
      <c r="D12283" s="139">
        <v>0.01</v>
      </c>
      <c r="E12283" s="139" t="s">
        <v>5421</v>
      </c>
      <c r="F12283" s="139" t="s">
        <v>5422</v>
      </c>
      <c r="G12283" s="145">
        <v>1</v>
      </c>
      <c r="H12283" s="145">
        <v>1</v>
      </c>
    </row>
    <row r="12284" spans="1:8" x14ac:dyDescent="0.2">
      <c r="A12284" t="s">
        <v>17316</v>
      </c>
      <c r="B12284" s="139">
        <v>125</v>
      </c>
      <c r="C12284" s="139">
        <v>0</v>
      </c>
      <c r="D12284" s="139">
        <v>0.13</v>
      </c>
      <c r="E12284" s="139" t="s">
        <v>5421</v>
      </c>
      <c r="F12284" s="139" t="s">
        <v>5422</v>
      </c>
      <c r="G12284" s="145">
        <v>1</v>
      </c>
      <c r="H12284" s="145">
        <v>1</v>
      </c>
    </row>
    <row r="12285" spans="1:8" x14ac:dyDescent="0.2">
      <c r="A12285" t="s">
        <v>17317</v>
      </c>
      <c r="B12285" s="139">
        <v>70</v>
      </c>
      <c r="C12285" s="139">
        <v>0</v>
      </c>
      <c r="D12285" s="139">
        <v>7.0000000000000007E-2</v>
      </c>
      <c r="E12285" s="139" t="s">
        <v>5421</v>
      </c>
      <c r="F12285" s="139" t="s">
        <v>5422</v>
      </c>
      <c r="G12285" s="145">
        <v>1</v>
      </c>
      <c r="H12285" s="145">
        <v>1</v>
      </c>
    </row>
    <row r="12286" spans="1:8" x14ac:dyDescent="0.2">
      <c r="A12286" t="s">
        <v>17318</v>
      </c>
      <c r="B12286" s="139">
        <v>295</v>
      </c>
      <c r="C12286" s="139">
        <v>0</v>
      </c>
      <c r="D12286" s="139">
        <v>0.3</v>
      </c>
      <c r="E12286" s="139" t="s">
        <v>5421</v>
      </c>
      <c r="F12286" s="139" t="s">
        <v>5422</v>
      </c>
      <c r="G12286" s="145">
        <v>1</v>
      </c>
      <c r="H12286" s="145">
        <v>1</v>
      </c>
    </row>
    <row r="12287" spans="1:8" x14ac:dyDescent="0.2">
      <c r="A12287" t="s">
        <v>17319</v>
      </c>
      <c r="B12287" s="139">
        <v>13</v>
      </c>
      <c r="C12287" s="139">
        <v>0</v>
      </c>
      <c r="D12287" s="139">
        <v>0.01</v>
      </c>
      <c r="E12287" s="139" t="s">
        <v>5421</v>
      </c>
      <c r="F12287" s="139" t="s">
        <v>5422</v>
      </c>
      <c r="G12287" s="145">
        <v>1</v>
      </c>
      <c r="H12287" s="145">
        <v>1</v>
      </c>
    </row>
    <row r="12288" spans="1:8" x14ac:dyDescent="0.2">
      <c r="A12288" t="s">
        <v>17320</v>
      </c>
      <c r="B12288" s="139">
        <v>184</v>
      </c>
      <c r="C12288" s="139">
        <v>0</v>
      </c>
      <c r="D12288" s="139">
        <v>0.19</v>
      </c>
      <c r="E12288" s="139" t="s">
        <v>5421</v>
      </c>
      <c r="F12288" s="139" t="s">
        <v>5422</v>
      </c>
      <c r="G12288" s="145">
        <v>1</v>
      </c>
      <c r="H12288" s="145">
        <v>1</v>
      </c>
    </row>
    <row r="12289" spans="1:8" x14ac:dyDescent="0.2">
      <c r="A12289" t="s">
        <v>17321</v>
      </c>
      <c r="B12289" s="139">
        <v>103</v>
      </c>
      <c r="C12289" s="139">
        <v>0</v>
      </c>
      <c r="D12289" s="139">
        <v>0.11</v>
      </c>
      <c r="E12289" s="139" t="s">
        <v>5421</v>
      </c>
      <c r="F12289" s="139" t="s">
        <v>5422</v>
      </c>
      <c r="G12289" s="145">
        <v>1</v>
      </c>
      <c r="H12289" s="145">
        <v>1</v>
      </c>
    </row>
    <row r="12290" spans="1:8" x14ac:dyDescent="0.2">
      <c r="A12290" t="s">
        <v>17322</v>
      </c>
      <c r="B12290" s="139">
        <v>412</v>
      </c>
      <c r="C12290" s="139">
        <v>0</v>
      </c>
      <c r="D12290" s="139">
        <v>0.42</v>
      </c>
      <c r="E12290" s="139" t="s">
        <v>5421</v>
      </c>
      <c r="F12290" s="139" t="s">
        <v>5422</v>
      </c>
      <c r="G12290" s="145">
        <v>1</v>
      </c>
      <c r="H12290" s="145">
        <v>1</v>
      </c>
    </row>
    <row r="12291" spans="1:8" x14ac:dyDescent="0.2">
      <c r="A12291" t="s">
        <v>17323</v>
      </c>
      <c r="B12291" s="139">
        <v>1</v>
      </c>
      <c r="C12291" s="139">
        <v>0</v>
      </c>
      <c r="D12291" s="139">
        <v>0</v>
      </c>
      <c r="E12291" s="139" t="s">
        <v>5421</v>
      </c>
      <c r="F12291" s="139" t="s">
        <v>5422</v>
      </c>
      <c r="G12291" s="145">
        <v>1</v>
      </c>
      <c r="H12291" s="145">
        <v>1</v>
      </c>
    </row>
    <row r="12292" spans="1:8" x14ac:dyDescent="0.2">
      <c r="A12292" t="s">
        <v>17324</v>
      </c>
      <c r="B12292" s="139">
        <v>3</v>
      </c>
      <c r="C12292" s="139">
        <v>0</v>
      </c>
      <c r="D12292" s="139">
        <v>0</v>
      </c>
      <c r="E12292" s="139" t="s">
        <v>5421</v>
      </c>
      <c r="F12292" s="139" t="s">
        <v>5422</v>
      </c>
      <c r="G12292" s="145">
        <v>1</v>
      </c>
      <c r="H12292" s="145">
        <v>1</v>
      </c>
    </row>
    <row r="12293" spans="1:8" x14ac:dyDescent="0.2">
      <c r="A12293" t="s">
        <v>17325</v>
      </c>
      <c r="B12293" s="139">
        <v>2</v>
      </c>
      <c r="C12293" s="139">
        <v>0</v>
      </c>
      <c r="D12293" s="139">
        <v>0</v>
      </c>
      <c r="E12293" s="139" t="s">
        <v>5421</v>
      </c>
      <c r="F12293" s="139" t="s">
        <v>5422</v>
      </c>
      <c r="G12293" s="145">
        <v>1</v>
      </c>
      <c r="H12293" s="145">
        <v>1</v>
      </c>
    </row>
    <row r="12294" spans="1:8" x14ac:dyDescent="0.2">
      <c r="A12294" t="s">
        <v>17326</v>
      </c>
      <c r="B12294" s="139">
        <v>2</v>
      </c>
      <c r="C12294" s="139">
        <v>0</v>
      </c>
      <c r="D12294" s="139">
        <v>0</v>
      </c>
      <c r="E12294" s="139" t="s">
        <v>5421</v>
      </c>
      <c r="F12294" s="139" t="s">
        <v>5422</v>
      </c>
      <c r="G12294" s="145">
        <v>1</v>
      </c>
      <c r="H12294" s="145">
        <v>1</v>
      </c>
    </row>
    <row r="12295" spans="1:8" x14ac:dyDescent="0.2">
      <c r="A12295" t="s">
        <v>17327</v>
      </c>
      <c r="B12295" s="139">
        <v>6</v>
      </c>
      <c r="C12295" s="139">
        <v>0</v>
      </c>
      <c r="D12295" s="139">
        <v>0.01</v>
      </c>
      <c r="E12295" s="139" t="s">
        <v>5421</v>
      </c>
      <c r="F12295" s="139" t="s">
        <v>5422</v>
      </c>
      <c r="G12295" s="145">
        <v>1</v>
      </c>
      <c r="H12295" s="145">
        <v>1</v>
      </c>
    </row>
    <row r="12296" spans="1:8" x14ac:dyDescent="0.2">
      <c r="A12296" t="s">
        <v>17328</v>
      </c>
      <c r="B12296" s="139">
        <v>4</v>
      </c>
      <c r="C12296" s="139">
        <v>0</v>
      </c>
      <c r="D12296" s="139">
        <v>0</v>
      </c>
      <c r="E12296" s="139" t="s">
        <v>5421</v>
      </c>
      <c r="F12296" s="139" t="s">
        <v>5422</v>
      </c>
      <c r="G12296" s="145">
        <v>1</v>
      </c>
      <c r="H12296" s="145">
        <v>1</v>
      </c>
    </row>
    <row r="12297" spans="1:8" x14ac:dyDescent="0.2">
      <c r="A12297" t="s">
        <v>17329</v>
      </c>
      <c r="B12297" s="139">
        <v>2</v>
      </c>
      <c r="C12297" s="139">
        <v>0</v>
      </c>
      <c r="D12297" s="139">
        <v>0</v>
      </c>
      <c r="E12297" s="139" t="s">
        <v>5421</v>
      </c>
      <c r="F12297" s="139" t="s">
        <v>5422</v>
      </c>
      <c r="G12297" s="145">
        <v>1</v>
      </c>
      <c r="H12297" s="145">
        <v>1</v>
      </c>
    </row>
    <row r="12298" spans="1:8" x14ac:dyDescent="0.2">
      <c r="A12298" t="s">
        <v>17330</v>
      </c>
      <c r="B12298" s="139">
        <v>2</v>
      </c>
      <c r="C12298" s="139">
        <v>0</v>
      </c>
      <c r="D12298" s="139">
        <v>0</v>
      </c>
      <c r="E12298" s="139" t="s">
        <v>5421</v>
      </c>
      <c r="F12298" s="139" t="s">
        <v>5422</v>
      </c>
      <c r="G12298" s="145">
        <v>1</v>
      </c>
      <c r="H12298" s="145">
        <v>1</v>
      </c>
    </row>
    <row r="12299" spans="1:8" x14ac:dyDescent="0.2">
      <c r="A12299" t="s">
        <v>17331</v>
      </c>
      <c r="B12299" s="139">
        <v>4</v>
      </c>
      <c r="C12299" s="139">
        <v>0</v>
      </c>
      <c r="D12299" s="139">
        <v>0</v>
      </c>
      <c r="E12299" s="139" t="s">
        <v>5421</v>
      </c>
      <c r="F12299" s="139" t="s">
        <v>5422</v>
      </c>
      <c r="G12299" s="145">
        <v>1</v>
      </c>
      <c r="H12299" s="145">
        <v>1</v>
      </c>
    </row>
    <row r="12300" spans="1:8" x14ac:dyDescent="0.2">
      <c r="A12300" t="s">
        <v>17332</v>
      </c>
      <c r="B12300" s="139">
        <v>2</v>
      </c>
      <c r="C12300" s="139">
        <v>0</v>
      </c>
      <c r="D12300" s="139">
        <v>0</v>
      </c>
      <c r="E12300" s="139" t="s">
        <v>5421</v>
      </c>
      <c r="F12300" s="139" t="s">
        <v>5422</v>
      </c>
      <c r="G12300" s="145">
        <v>1</v>
      </c>
      <c r="H12300" s="145">
        <v>1</v>
      </c>
    </row>
    <row r="12301" spans="1:8" x14ac:dyDescent="0.2">
      <c r="A12301" t="s">
        <v>17333</v>
      </c>
      <c r="B12301" s="139">
        <v>52</v>
      </c>
      <c r="C12301" s="139">
        <v>0</v>
      </c>
      <c r="D12301" s="139">
        <v>0.05</v>
      </c>
      <c r="E12301" s="139" t="s">
        <v>5421</v>
      </c>
      <c r="F12301" s="139" t="s">
        <v>5422</v>
      </c>
      <c r="G12301" s="145">
        <v>1</v>
      </c>
      <c r="H12301" s="145">
        <v>1</v>
      </c>
    </row>
    <row r="12302" spans="1:8" x14ac:dyDescent="0.2">
      <c r="A12302" t="s">
        <v>17334</v>
      </c>
      <c r="B12302" s="139">
        <v>3</v>
      </c>
      <c r="C12302" s="139">
        <v>0</v>
      </c>
      <c r="D12302" s="139">
        <v>0</v>
      </c>
      <c r="E12302" s="139" t="s">
        <v>5421</v>
      </c>
      <c r="F12302" s="139" t="s">
        <v>5422</v>
      </c>
      <c r="G12302" s="145">
        <v>1</v>
      </c>
      <c r="H12302" s="145">
        <v>1</v>
      </c>
    </row>
    <row r="12303" spans="1:8" x14ac:dyDescent="0.2">
      <c r="A12303" t="s">
        <v>17335</v>
      </c>
      <c r="B12303" s="139">
        <v>1</v>
      </c>
      <c r="C12303" s="139">
        <v>0</v>
      </c>
      <c r="D12303" s="139">
        <v>0</v>
      </c>
      <c r="E12303" s="139" t="s">
        <v>5421</v>
      </c>
      <c r="F12303" s="139" t="s">
        <v>5422</v>
      </c>
      <c r="G12303" s="145">
        <v>1</v>
      </c>
      <c r="H12303" s="145">
        <v>1</v>
      </c>
    </row>
    <row r="12304" spans="1:8" x14ac:dyDescent="0.2">
      <c r="A12304" t="s">
        <v>17336</v>
      </c>
      <c r="B12304" s="139">
        <v>2</v>
      </c>
      <c r="C12304" s="139">
        <v>0</v>
      </c>
      <c r="D12304" s="139">
        <v>0</v>
      </c>
      <c r="E12304" s="139" t="s">
        <v>5421</v>
      </c>
      <c r="F12304" s="139" t="s">
        <v>5422</v>
      </c>
      <c r="G12304" s="145">
        <v>1</v>
      </c>
      <c r="H12304" s="145">
        <v>1</v>
      </c>
    </row>
    <row r="12305" spans="1:8" x14ac:dyDescent="0.2">
      <c r="A12305" t="s">
        <v>17337</v>
      </c>
      <c r="B12305" s="139">
        <v>3</v>
      </c>
      <c r="C12305" s="139">
        <v>0</v>
      </c>
      <c r="D12305" s="139">
        <v>0</v>
      </c>
      <c r="E12305" s="139" t="s">
        <v>5421</v>
      </c>
      <c r="F12305" s="139" t="s">
        <v>5422</v>
      </c>
      <c r="G12305" s="145">
        <v>1</v>
      </c>
      <c r="H12305" s="145">
        <v>1</v>
      </c>
    </row>
    <row r="12306" spans="1:8" x14ac:dyDescent="0.2">
      <c r="A12306" t="s">
        <v>17338</v>
      </c>
      <c r="B12306" s="139">
        <v>1</v>
      </c>
      <c r="C12306" s="139">
        <v>0</v>
      </c>
      <c r="D12306" s="139">
        <v>0</v>
      </c>
      <c r="E12306" s="139" t="s">
        <v>5421</v>
      </c>
      <c r="F12306" s="139" t="s">
        <v>5422</v>
      </c>
      <c r="G12306" s="145">
        <v>1</v>
      </c>
      <c r="H12306" s="145">
        <v>1</v>
      </c>
    </row>
    <row r="12307" spans="1:8" x14ac:dyDescent="0.2">
      <c r="A12307" t="s">
        <v>17339</v>
      </c>
      <c r="B12307" s="139">
        <v>4</v>
      </c>
      <c r="C12307" s="139">
        <v>0</v>
      </c>
      <c r="D12307" s="139">
        <v>0</v>
      </c>
      <c r="E12307" s="139" t="s">
        <v>5421</v>
      </c>
      <c r="F12307" s="139" t="s">
        <v>5422</v>
      </c>
      <c r="G12307" s="145">
        <v>1</v>
      </c>
      <c r="H12307" s="145">
        <v>1</v>
      </c>
    </row>
    <row r="12308" spans="1:8" x14ac:dyDescent="0.2">
      <c r="A12308" t="s">
        <v>17340</v>
      </c>
      <c r="B12308" s="139">
        <v>4</v>
      </c>
      <c r="C12308" s="139">
        <v>0</v>
      </c>
      <c r="D12308" s="139">
        <v>0</v>
      </c>
      <c r="E12308" s="139" t="s">
        <v>5421</v>
      </c>
      <c r="F12308" s="139" t="s">
        <v>5422</v>
      </c>
      <c r="G12308" s="145">
        <v>1</v>
      </c>
      <c r="H12308" s="145">
        <v>1</v>
      </c>
    </row>
    <row r="12309" spans="1:8" x14ac:dyDescent="0.2">
      <c r="A12309" t="s">
        <v>17341</v>
      </c>
      <c r="B12309" s="139">
        <v>5</v>
      </c>
      <c r="C12309" s="139">
        <v>0</v>
      </c>
      <c r="D12309" s="139">
        <v>0.01</v>
      </c>
      <c r="E12309" s="139" t="s">
        <v>5421</v>
      </c>
      <c r="F12309" s="139" t="s">
        <v>5422</v>
      </c>
      <c r="G12309" s="145">
        <v>1</v>
      </c>
      <c r="H12309" s="145">
        <v>1</v>
      </c>
    </row>
    <row r="12310" spans="1:8" x14ac:dyDescent="0.2">
      <c r="A12310" t="s">
        <v>17342</v>
      </c>
      <c r="B12310" s="139">
        <v>5</v>
      </c>
      <c r="C12310" s="139">
        <v>0</v>
      </c>
      <c r="D12310" s="139">
        <v>0.01</v>
      </c>
      <c r="E12310" s="139" t="s">
        <v>5421</v>
      </c>
      <c r="F12310" s="139" t="s">
        <v>5422</v>
      </c>
      <c r="G12310" s="145">
        <v>1</v>
      </c>
      <c r="H12310" s="145">
        <v>1</v>
      </c>
    </row>
    <row r="12311" spans="1:8" x14ac:dyDescent="0.2">
      <c r="A12311" t="s">
        <v>17343</v>
      </c>
      <c r="B12311" s="139">
        <v>13</v>
      </c>
      <c r="C12311" s="139">
        <v>0</v>
      </c>
      <c r="D12311" s="139">
        <v>0.01</v>
      </c>
      <c r="E12311" s="139" t="s">
        <v>5421</v>
      </c>
      <c r="F12311" s="139" t="s">
        <v>5422</v>
      </c>
      <c r="G12311" s="145">
        <v>1</v>
      </c>
      <c r="H12311" s="145">
        <v>1</v>
      </c>
    </row>
    <row r="12312" spans="1:8" x14ac:dyDescent="0.2">
      <c r="A12312" t="s">
        <v>17344</v>
      </c>
      <c r="B12312" s="139">
        <v>3</v>
      </c>
      <c r="C12312" s="139">
        <v>0</v>
      </c>
      <c r="D12312" s="139">
        <v>0</v>
      </c>
      <c r="E12312" s="139" t="s">
        <v>5421</v>
      </c>
      <c r="F12312" s="139" t="s">
        <v>5422</v>
      </c>
      <c r="G12312" s="145">
        <v>1</v>
      </c>
      <c r="H12312" s="145">
        <v>1</v>
      </c>
    </row>
    <row r="12313" spans="1:8" x14ac:dyDescent="0.2">
      <c r="A12313" t="s">
        <v>17345</v>
      </c>
      <c r="B12313" s="139">
        <v>2</v>
      </c>
      <c r="C12313" s="139">
        <v>0</v>
      </c>
      <c r="D12313" s="139">
        <v>0</v>
      </c>
      <c r="E12313" s="139" t="s">
        <v>5421</v>
      </c>
      <c r="F12313" s="139" t="s">
        <v>5422</v>
      </c>
      <c r="G12313" s="145">
        <v>1</v>
      </c>
      <c r="H12313" s="145">
        <v>1</v>
      </c>
    </row>
    <row r="12314" spans="1:8" x14ac:dyDescent="0.2">
      <c r="A12314" t="s">
        <v>17346</v>
      </c>
      <c r="B12314" s="139">
        <v>3</v>
      </c>
      <c r="C12314" s="139">
        <v>0</v>
      </c>
      <c r="D12314" s="139">
        <v>0</v>
      </c>
      <c r="E12314" s="139" t="s">
        <v>5421</v>
      </c>
      <c r="F12314" s="139" t="s">
        <v>5422</v>
      </c>
      <c r="G12314" s="145">
        <v>1</v>
      </c>
      <c r="H12314" s="145">
        <v>1</v>
      </c>
    </row>
    <row r="12315" spans="1:8" x14ac:dyDescent="0.2">
      <c r="A12315" t="s">
        <v>17347</v>
      </c>
      <c r="B12315" s="139">
        <v>7</v>
      </c>
      <c r="C12315" s="139">
        <v>0</v>
      </c>
      <c r="D12315" s="139">
        <v>0.01</v>
      </c>
      <c r="E12315" s="139" t="s">
        <v>5421</v>
      </c>
      <c r="F12315" s="139" t="s">
        <v>5422</v>
      </c>
      <c r="G12315" s="145">
        <v>1</v>
      </c>
      <c r="H12315" s="145">
        <v>1</v>
      </c>
    </row>
    <row r="12316" spans="1:8" x14ac:dyDescent="0.2">
      <c r="A12316" t="s">
        <v>17348</v>
      </c>
      <c r="B12316" s="139">
        <v>2</v>
      </c>
      <c r="C12316" s="139">
        <v>0</v>
      </c>
      <c r="D12316" s="139">
        <v>0</v>
      </c>
      <c r="E12316" s="139" t="s">
        <v>5421</v>
      </c>
      <c r="F12316" s="139" t="s">
        <v>5422</v>
      </c>
      <c r="G12316" s="145">
        <v>1</v>
      </c>
      <c r="H12316" s="145">
        <v>1</v>
      </c>
    </row>
    <row r="12317" spans="1:8" x14ac:dyDescent="0.2">
      <c r="A12317" t="s">
        <v>17349</v>
      </c>
      <c r="B12317" s="139">
        <v>2</v>
      </c>
      <c r="C12317" s="139">
        <v>0</v>
      </c>
      <c r="D12317" s="139">
        <v>0</v>
      </c>
      <c r="E12317" s="139" t="s">
        <v>5421</v>
      </c>
      <c r="F12317" s="139" t="s">
        <v>5422</v>
      </c>
      <c r="G12317" s="145">
        <v>1</v>
      </c>
      <c r="H12317" s="145">
        <v>1</v>
      </c>
    </row>
    <row r="12318" spans="1:8" x14ac:dyDescent="0.2">
      <c r="A12318" t="s">
        <v>17350</v>
      </c>
      <c r="B12318" s="139">
        <v>10</v>
      </c>
      <c r="C12318" s="139">
        <v>0</v>
      </c>
      <c r="D12318" s="139">
        <v>0.01</v>
      </c>
      <c r="E12318" s="139" t="s">
        <v>5421</v>
      </c>
      <c r="F12318" s="139" t="s">
        <v>5422</v>
      </c>
      <c r="G12318" s="145">
        <v>1</v>
      </c>
      <c r="H12318" s="145">
        <v>1</v>
      </c>
    </row>
    <row r="12319" spans="1:8" x14ac:dyDescent="0.2">
      <c r="A12319" t="s">
        <v>17351</v>
      </c>
      <c r="B12319" s="139">
        <v>17</v>
      </c>
      <c r="C12319" s="139">
        <v>0</v>
      </c>
      <c r="D12319" s="139">
        <v>0.02</v>
      </c>
      <c r="E12319" s="139" t="s">
        <v>5421</v>
      </c>
      <c r="F12319" s="139" t="s">
        <v>5422</v>
      </c>
      <c r="G12319" s="145">
        <v>1</v>
      </c>
      <c r="H12319" s="145">
        <v>1</v>
      </c>
    </row>
    <row r="12320" spans="1:8" x14ac:dyDescent="0.2">
      <c r="A12320" t="s">
        <v>17352</v>
      </c>
      <c r="B12320" s="139">
        <v>15</v>
      </c>
      <c r="C12320" s="139">
        <v>0</v>
      </c>
      <c r="D12320" s="139">
        <v>0.02</v>
      </c>
      <c r="E12320" s="139" t="s">
        <v>5421</v>
      </c>
      <c r="F12320" s="139" t="s">
        <v>5422</v>
      </c>
      <c r="G12320" s="145">
        <v>1</v>
      </c>
      <c r="H12320" s="145">
        <v>1</v>
      </c>
    </row>
    <row r="12321" spans="1:8" x14ac:dyDescent="0.2">
      <c r="A12321" t="s">
        <v>17353</v>
      </c>
      <c r="B12321" s="139">
        <v>8</v>
      </c>
      <c r="C12321" s="139">
        <v>0</v>
      </c>
      <c r="D12321" s="139">
        <v>0.01</v>
      </c>
      <c r="E12321" s="139" t="s">
        <v>5421</v>
      </c>
      <c r="F12321" s="139" t="s">
        <v>5422</v>
      </c>
      <c r="G12321" s="145">
        <v>1</v>
      </c>
      <c r="H12321" s="145">
        <v>1</v>
      </c>
    </row>
    <row r="12322" spans="1:8" x14ac:dyDescent="0.2">
      <c r="A12322" t="s">
        <v>17354</v>
      </c>
      <c r="B12322" s="139">
        <v>5</v>
      </c>
      <c r="C12322" s="139">
        <v>0</v>
      </c>
      <c r="D12322" s="139">
        <v>0.01</v>
      </c>
      <c r="E12322" s="139" t="s">
        <v>5421</v>
      </c>
      <c r="F12322" s="139" t="s">
        <v>5422</v>
      </c>
      <c r="G12322" s="145">
        <v>1</v>
      </c>
      <c r="H12322" s="145">
        <v>1</v>
      </c>
    </row>
    <row r="12323" spans="1:8" x14ac:dyDescent="0.2">
      <c r="A12323" t="s">
        <v>17355</v>
      </c>
      <c r="B12323" s="139">
        <v>6</v>
      </c>
      <c r="C12323" s="139">
        <v>0</v>
      </c>
      <c r="D12323" s="139">
        <v>0.01</v>
      </c>
      <c r="E12323" s="139" t="s">
        <v>5421</v>
      </c>
      <c r="F12323" s="139" t="s">
        <v>5422</v>
      </c>
      <c r="G12323" s="145">
        <v>1</v>
      </c>
      <c r="H12323" s="145">
        <v>1</v>
      </c>
    </row>
    <row r="12324" spans="1:8" x14ac:dyDescent="0.2">
      <c r="A12324" t="s">
        <v>17356</v>
      </c>
      <c r="B12324" s="139">
        <v>13</v>
      </c>
      <c r="C12324" s="139">
        <v>0</v>
      </c>
      <c r="D12324" s="139">
        <v>0.01</v>
      </c>
      <c r="E12324" s="139" t="s">
        <v>5421</v>
      </c>
      <c r="F12324" s="139" t="s">
        <v>5422</v>
      </c>
      <c r="G12324" s="145">
        <v>1</v>
      </c>
      <c r="H12324" s="145">
        <v>1</v>
      </c>
    </row>
    <row r="12325" spans="1:8" x14ac:dyDescent="0.2">
      <c r="A12325" t="s">
        <v>17357</v>
      </c>
      <c r="B12325" s="139">
        <v>1</v>
      </c>
      <c r="C12325" s="139">
        <v>0</v>
      </c>
      <c r="D12325" s="139">
        <v>0</v>
      </c>
      <c r="E12325" s="139" t="s">
        <v>5421</v>
      </c>
      <c r="F12325" s="139" t="s">
        <v>5422</v>
      </c>
      <c r="G12325" s="145">
        <v>1</v>
      </c>
      <c r="H12325" s="145">
        <v>1</v>
      </c>
    </row>
    <row r="12326" spans="1:8" x14ac:dyDescent="0.2">
      <c r="A12326" t="s">
        <v>17358</v>
      </c>
      <c r="B12326" s="139">
        <v>1</v>
      </c>
      <c r="C12326" s="139">
        <v>0</v>
      </c>
      <c r="D12326" s="139">
        <v>0</v>
      </c>
      <c r="E12326" s="139" t="s">
        <v>5421</v>
      </c>
      <c r="F12326" s="139" t="s">
        <v>5422</v>
      </c>
      <c r="G12326" s="145">
        <v>1</v>
      </c>
      <c r="H12326" s="145">
        <v>1</v>
      </c>
    </row>
    <row r="12327" spans="1:8" x14ac:dyDescent="0.2">
      <c r="A12327" t="s">
        <v>17359</v>
      </c>
      <c r="B12327" s="139">
        <v>8</v>
      </c>
      <c r="C12327" s="139">
        <v>0</v>
      </c>
      <c r="D12327" s="139">
        <v>0.01</v>
      </c>
      <c r="E12327" s="139" t="s">
        <v>5421</v>
      </c>
      <c r="F12327" s="139" t="s">
        <v>5422</v>
      </c>
      <c r="G12327" s="145">
        <v>1</v>
      </c>
      <c r="H12327" s="145">
        <v>1</v>
      </c>
    </row>
    <row r="12328" spans="1:8" x14ac:dyDescent="0.2">
      <c r="A12328" t="s">
        <v>17360</v>
      </c>
      <c r="B12328" s="139">
        <v>114</v>
      </c>
      <c r="C12328" s="139">
        <v>0</v>
      </c>
      <c r="D12328" s="139">
        <v>0.12</v>
      </c>
      <c r="E12328" s="139" t="s">
        <v>5421</v>
      </c>
      <c r="F12328" s="139" t="s">
        <v>5422</v>
      </c>
      <c r="G12328" s="145">
        <v>1</v>
      </c>
      <c r="H12328" s="145">
        <v>1</v>
      </c>
    </row>
    <row r="12329" spans="1:8" x14ac:dyDescent="0.2">
      <c r="A12329" t="s">
        <v>17361</v>
      </c>
      <c r="B12329" s="139">
        <v>28</v>
      </c>
      <c r="C12329" s="139">
        <v>0</v>
      </c>
      <c r="D12329" s="139">
        <v>0.03</v>
      </c>
      <c r="E12329" s="139" t="s">
        <v>5421</v>
      </c>
      <c r="F12329" s="139" t="s">
        <v>5422</v>
      </c>
      <c r="G12329" s="145">
        <v>1</v>
      </c>
      <c r="H12329" s="145">
        <v>1</v>
      </c>
    </row>
    <row r="12330" spans="1:8" x14ac:dyDescent="0.2">
      <c r="A12330" t="s">
        <v>17362</v>
      </c>
      <c r="B12330" s="139">
        <v>26</v>
      </c>
      <c r="C12330" s="139">
        <v>0</v>
      </c>
      <c r="D12330" s="139">
        <v>0.03</v>
      </c>
      <c r="E12330" s="139" t="s">
        <v>5421</v>
      </c>
      <c r="F12330" s="139" t="s">
        <v>5422</v>
      </c>
      <c r="G12330" s="145">
        <v>1</v>
      </c>
      <c r="H12330" s="145">
        <v>1</v>
      </c>
    </row>
    <row r="12331" spans="1:8" x14ac:dyDescent="0.2">
      <c r="A12331" t="s">
        <v>17363</v>
      </c>
      <c r="B12331" s="139">
        <v>55</v>
      </c>
      <c r="C12331" s="139">
        <v>0</v>
      </c>
      <c r="D12331" s="139">
        <v>0.06</v>
      </c>
      <c r="E12331" s="139" t="s">
        <v>5421</v>
      </c>
      <c r="F12331" s="139" t="s">
        <v>5422</v>
      </c>
      <c r="G12331" s="145">
        <v>1</v>
      </c>
      <c r="H12331" s="145">
        <v>1</v>
      </c>
    </row>
    <row r="12332" spans="1:8" x14ac:dyDescent="0.2">
      <c r="A12332" t="s">
        <v>17364</v>
      </c>
      <c r="B12332" s="139">
        <v>51</v>
      </c>
      <c r="C12332" s="139">
        <v>0</v>
      </c>
      <c r="D12332" s="139">
        <v>0.05</v>
      </c>
      <c r="E12332" s="139" t="s">
        <v>5421</v>
      </c>
      <c r="F12332" s="139" t="s">
        <v>5422</v>
      </c>
      <c r="G12332" s="145">
        <v>1</v>
      </c>
      <c r="H12332" s="145">
        <v>1</v>
      </c>
    </row>
    <row r="12333" spans="1:8" x14ac:dyDescent="0.2">
      <c r="A12333" t="s">
        <v>17365</v>
      </c>
      <c r="B12333" s="139">
        <v>1</v>
      </c>
      <c r="C12333" s="139">
        <v>0</v>
      </c>
      <c r="D12333" s="139">
        <v>0</v>
      </c>
      <c r="E12333" s="139" t="s">
        <v>5421</v>
      </c>
      <c r="F12333" s="139" t="s">
        <v>5422</v>
      </c>
      <c r="G12333" s="145">
        <v>1</v>
      </c>
      <c r="H12333" s="145">
        <v>1</v>
      </c>
    </row>
    <row r="12334" spans="1:8" x14ac:dyDescent="0.2">
      <c r="A12334" t="s">
        <v>17366</v>
      </c>
      <c r="B12334" s="139">
        <v>2</v>
      </c>
      <c r="C12334" s="139">
        <v>0</v>
      </c>
      <c r="D12334" s="139">
        <v>0</v>
      </c>
      <c r="E12334" s="139" t="s">
        <v>5421</v>
      </c>
      <c r="F12334" s="139" t="s">
        <v>5422</v>
      </c>
      <c r="G12334" s="145">
        <v>1</v>
      </c>
      <c r="H12334" s="145">
        <v>1</v>
      </c>
    </row>
    <row r="12335" spans="1:8" x14ac:dyDescent="0.2">
      <c r="A12335" t="s">
        <v>17367</v>
      </c>
      <c r="B12335" s="139">
        <v>2</v>
      </c>
      <c r="C12335" s="139">
        <v>0</v>
      </c>
      <c r="D12335" s="139">
        <v>0</v>
      </c>
      <c r="E12335" s="139" t="s">
        <v>5421</v>
      </c>
      <c r="F12335" s="139" t="s">
        <v>5422</v>
      </c>
      <c r="G12335" s="145">
        <v>1</v>
      </c>
      <c r="H12335" s="145">
        <v>1</v>
      </c>
    </row>
    <row r="12336" spans="1:8" x14ac:dyDescent="0.2">
      <c r="A12336" t="s">
        <v>17368</v>
      </c>
      <c r="B12336" s="139">
        <v>4</v>
      </c>
      <c r="C12336" s="139">
        <v>0</v>
      </c>
      <c r="D12336" s="139">
        <v>0</v>
      </c>
      <c r="E12336" s="139" t="s">
        <v>5421</v>
      </c>
      <c r="F12336" s="139" t="s">
        <v>5422</v>
      </c>
      <c r="G12336" s="145">
        <v>1</v>
      </c>
      <c r="H12336" s="145">
        <v>1</v>
      </c>
    </row>
    <row r="12337" spans="1:8" x14ac:dyDescent="0.2">
      <c r="A12337" t="s">
        <v>17369</v>
      </c>
      <c r="B12337" s="139">
        <v>1</v>
      </c>
      <c r="C12337" s="139">
        <v>0</v>
      </c>
      <c r="D12337" s="139">
        <v>0</v>
      </c>
      <c r="E12337" s="139" t="s">
        <v>5421</v>
      </c>
      <c r="F12337" s="139" t="s">
        <v>5422</v>
      </c>
      <c r="G12337" s="145">
        <v>1</v>
      </c>
      <c r="H12337" s="145">
        <v>1</v>
      </c>
    </row>
    <row r="12338" spans="1:8" x14ac:dyDescent="0.2">
      <c r="A12338" t="s">
        <v>17370</v>
      </c>
      <c r="B12338" s="139">
        <v>11</v>
      </c>
      <c r="C12338" s="139">
        <v>0</v>
      </c>
      <c r="D12338" s="139">
        <v>0.01</v>
      </c>
      <c r="E12338" s="139" t="s">
        <v>5421</v>
      </c>
      <c r="F12338" s="139" t="s">
        <v>5422</v>
      </c>
      <c r="G12338" s="145">
        <v>1</v>
      </c>
      <c r="H12338" s="145">
        <v>1</v>
      </c>
    </row>
    <row r="12339" spans="1:8" x14ac:dyDescent="0.2">
      <c r="A12339" t="s">
        <v>17371</v>
      </c>
      <c r="B12339" s="139">
        <v>15</v>
      </c>
      <c r="C12339" s="139">
        <v>0</v>
      </c>
      <c r="D12339" s="139">
        <v>0.02</v>
      </c>
      <c r="E12339" s="139" t="s">
        <v>5421</v>
      </c>
      <c r="F12339" s="139" t="s">
        <v>5422</v>
      </c>
      <c r="G12339" s="145">
        <v>1</v>
      </c>
      <c r="H12339" s="145">
        <v>1</v>
      </c>
    </row>
    <row r="12340" spans="1:8" x14ac:dyDescent="0.2">
      <c r="A12340" t="s">
        <v>17372</v>
      </c>
      <c r="B12340" s="139">
        <v>3</v>
      </c>
      <c r="C12340" s="139">
        <v>0</v>
      </c>
      <c r="D12340" s="139">
        <v>0</v>
      </c>
      <c r="E12340" s="139" t="s">
        <v>5421</v>
      </c>
      <c r="F12340" s="139" t="s">
        <v>5422</v>
      </c>
      <c r="G12340" s="145">
        <v>1</v>
      </c>
      <c r="H12340" s="145">
        <v>1</v>
      </c>
    </row>
    <row r="12341" spans="1:8" x14ac:dyDescent="0.2">
      <c r="A12341" t="s">
        <v>17373</v>
      </c>
      <c r="B12341" s="139">
        <v>5</v>
      </c>
      <c r="C12341" s="139">
        <v>0</v>
      </c>
      <c r="D12341" s="139">
        <v>0.01</v>
      </c>
      <c r="E12341" s="139" t="s">
        <v>5421</v>
      </c>
      <c r="F12341" s="139" t="s">
        <v>5422</v>
      </c>
      <c r="G12341" s="145">
        <v>1</v>
      </c>
      <c r="H12341" s="145">
        <v>1</v>
      </c>
    </row>
    <row r="12342" spans="1:8" x14ac:dyDescent="0.2">
      <c r="A12342" t="s">
        <v>17374</v>
      </c>
      <c r="B12342" s="139">
        <v>10</v>
      </c>
      <c r="C12342" s="139">
        <v>0</v>
      </c>
      <c r="D12342" s="139">
        <v>0.01</v>
      </c>
      <c r="E12342" s="139" t="s">
        <v>5421</v>
      </c>
      <c r="F12342" s="139" t="s">
        <v>5422</v>
      </c>
      <c r="G12342" s="145">
        <v>1</v>
      </c>
      <c r="H12342" s="145">
        <v>1</v>
      </c>
    </row>
    <row r="12343" spans="1:8" x14ac:dyDescent="0.2">
      <c r="A12343" t="s">
        <v>17375</v>
      </c>
      <c r="B12343" s="139">
        <v>10</v>
      </c>
      <c r="C12343" s="139">
        <v>0</v>
      </c>
      <c r="D12343" s="139">
        <v>0.01</v>
      </c>
      <c r="E12343" s="139" t="s">
        <v>5421</v>
      </c>
      <c r="F12343" s="139" t="s">
        <v>5422</v>
      </c>
      <c r="G12343" s="145">
        <v>1</v>
      </c>
      <c r="H12343" s="145">
        <v>1</v>
      </c>
    </row>
    <row r="12344" spans="1:8" x14ac:dyDescent="0.2">
      <c r="A12344" t="s">
        <v>17376</v>
      </c>
      <c r="B12344" s="139">
        <v>4</v>
      </c>
      <c r="C12344" s="139">
        <v>0</v>
      </c>
      <c r="D12344" s="139">
        <v>0</v>
      </c>
      <c r="E12344" s="139" t="s">
        <v>5421</v>
      </c>
      <c r="F12344" s="139" t="s">
        <v>5422</v>
      </c>
      <c r="G12344" s="145">
        <v>1</v>
      </c>
      <c r="H12344" s="145">
        <v>1</v>
      </c>
    </row>
    <row r="12345" spans="1:8" x14ac:dyDescent="0.2">
      <c r="A12345" t="s">
        <v>17377</v>
      </c>
      <c r="B12345" s="139">
        <v>3</v>
      </c>
      <c r="C12345" s="139">
        <v>0</v>
      </c>
      <c r="D12345" s="139">
        <v>0</v>
      </c>
      <c r="E12345" s="139" t="s">
        <v>5421</v>
      </c>
      <c r="F12345" s="139" t="s">
        <v>5422</v>
      </c>
      <c r="G12345" s="145">
        <v>1</v>
      </c>
      <c r="H12345" s="145">
        <v>1</v>
      </c>
    </row>
    <row r="12346" spans="1:8" x14ac:dyDescent="0.2">
      <c r="A12346" t="s">
        <v>17378</v>
      </c>
      <c r="B12346" s="139">
        <v>7</v>
      </c>
      <c r="C12346" s="139">
        <v>0</v>
      </c>
      <c r="D12346" s="139">
        <v>0.01</v>
      </c>
      <c r="E12346" s="139" t="s">
        <v>5421</v>
      </c>
      <c r="F12346" s="139" t="s">
        <v>5422</v>
      </c>
      <c r="G12346" s="145">
        <v>1</v>
      </c>
      <c r="H12346" s="145">
        <v>1</v>
      </c>
    </row>
    <row r="12347" spans="1:8" x14ac:dyDescent="0.2">
      <c r="A12347" t="s">
        <v>17379</v>
      </c>
      <c r="B12347" s="139">
        <v>2</v>
      </c>
      <c r="C12347" s="139">
        <v>0</v>
      </c>
      <c r="D12347" s="139">
        <v>0</v>
      </c>
      <c r="E12347" s="139" t="s">
        <v>5421</v>
      </c>
      <c r="F12347" s="139" t="s">
        <v>5422</v>
      </c>
      <c r="G12347" s="145">
        <v>1</v>
      </c>
      <c r="H12347" s="145">
        <v>1</v>
      </c>
    </row>
    <row r="12348" spans="1:8" x14ac:dyDescent="0.2">
      <c r="A12348" t="s">
        <v>17380</v>
      </c>
      <c r="B12348" s="139">
        <v>8</v>
      </c>
      <c r="C12348" s="139">
        <v>0</v>
      </c>
      <c r="D12348" s="139">
        <v>0.01</v>
      </c>
      <c r="E12348" s="139" t="s">
        <v>5421</v>
      </c>
      <c r="F12348" s="139" t="s">
        <v>5422</v>
      </c>
      <c r="G12348" s="145">
        <v>1</v>
      </c>
      <c r="H12348" s="145">
        <v>1</v>
      </c>
    </row>
    <row r="12349" spans="1:8" x14ac:dyDescent="0.2">
      <c r="A12349" t="s">
        <v>17381</v>
      </c>
      <c r="B12349" s="139">
        <v>4</v>
      </c>
      <c r="C12349" s="139">
        <v>0</v>
      </c>
      <c r="D12349" s="139">
        <v>0</v>
      </c>
      <c r="E12349" s="139" t="s">
        <v>5421</v>
      </c>
      <c r="F12349" s="139" t="s">
        <v>5422</v>
      </c>
      <c r="G12349" s="145">
        <v>1</v>
      </c>
      <c r="H12349" s="145">
        <v>1</v>
      </c>
    </row>
    <row r="12350" spans="1:8" x14ac:dyDescent="0.2">
      <c r="A12350" t="s">
        <v>17382</v>
      </c>
      <c r="B12350" s="139">
        <v>2</v>
      </c>
      <c r="C12350" s="139">
        <v>0</v>
      </c>
      <c r="D12350" s="139">
        <v>0</v>
      </c>
      <c r="E12350" s="139" t="s">
        <v>5421</v>
      </c>
      <c r="F12350" s="139" t="s">
        <v>5422</v>
      </c>
      <c r="G12350" s="145">
        <v>1</v>
      </c>
      <c r="H12350" s="145">
        <v>1</v>
      </c>
    </row>
    <row r="12351" spans="1:8" x14ac:dyDescent="0.2">
      <c r="A12351" t="s">
        <v>17383</v>
      </c>
      <c r="B12351" s="139">
        <v>3</v>
      </c>
      <c r="C12351" s="139">
        <v>0</v>
      </c>
      <c r="D12351" s="139">
        <v>0</v>
      </c>
      <c r="E12351" s="139" t="s">
        <v>5421</v>
      </c>
      <c r="F12351" s="139" t="s">
        <v>5422</v>
      </c>
      <c r="G12351" s="145">
        <v>1</v>
      </c>
      <c r="H12351" s="145">
        <v>1</v>
      </c>
    </row>
    <row r="12352" spans="1:8" x14ac:dyDescent="0.2">
      <c r="A12352" t="s">
        <v>17384</v>
      </c>
      <c r="B12352" s="139">
        <v>2</v>
      </c>
      <c r="C12352" s="139">
        <v>0</v>
      </c>
      <c r="D12352" s="139">
        <v>0</v>
      </c>
      <c r="E12352" s="139" t="s">
        <v>5421</v>
      </c>
      <c r="F12352" s="139" t="s">
        <v>5422</v>
      </c>
      <c r="G12352" s="145">
        <v>1</v>
      </c>
      <c r="H12352" s="145">
        <v>1</v>
      </c>
    </row>
    <row r="12353" spans="1:8" x14ac:dyDescent="0.2">
      <c r="A12353" t="s">
        <v>17385</v>
      </c>
      <c r="B12353" s="139">
        <v>2</v>
      </c>
      <c r="C12353" s="139">
        <v>0</v>
      </c>
      <c r="D12353" s="139">
        <v>0</v>
      </c>
      <c r="E12353" s="139" t="s">
        <v>5421</v>
      </c>
      <c r="F12353" s="139" t="s">
        <v>5422</v>
      </c>
      <c r="G12353" s="145">
        <v>1</v>
      </c>
      <c r="H12353" s="145">
        <v>1</v>
      </c>
    </row>
    <row r="12354" spans="1:8" x14ac:dyDescent="0.2">
      <c r="A12354" t="s">
        <v>17386</v>
      </c>
      <c r="B12354" s="139">
        <v>3</v>
      </c>
      <c r="C12354" s="139">
        <v>0</v>
      </c>
      <c r="D12354" s="139">
        <v>0</v>
      </c>
      <c r="E12354" s="139" t="s">
        <v>5421</v>
      </c>
      <c r="F12354" s="139" t="s">
        <v>5422</v>
      </c>
      <c r="G12354" s="145">
        <v>1</v>
      </c>
      <c r="H12354" s="145">
        <v>1</v>
      </c>
    </row>
    <row r="12355" spans="1:8" x14ac:dyDescent="0.2">
      <c r="A12355" t="s">
        <v>17387</v>
      </c>
      <c r="B12355" s="139">
        <v>3</v>
      </c>
      <c r="C12355" s="139">
        <v>0</v>
      </c>
      <c r="D12355" s="139">
        <v>0</v>
      </c>
      <c r="E12355" s="139" t="s">
        <v>5421</v>
      </c>
      <c r="F12355" s="139" t="s">
        <v>5422</v>
      </c>
      <c r="G12355" s="145">
        <v>1</v>
      </c>
      <c r="H12355" s="145">
        <v>1</v>
      </c>
    </row>
    <row r="12356" spans="1:8" x14ac:dyDescent="0.2">
      <c r="A12356" t="s">
        <v>17388</v>
      </c>
      <c r="B12356" s="139">
        <v>14</v>
      </c>
      <c r="C12356" s="139">
        <v>0</v>
      </c>
      <c r="D12356" s="139">
        <v>0.01</v>
      </c>
      <c r="E12356" s="139" t="s">
        <v>5421</v>
      </c>
      <c r="F12356" s="139" t="s">
        <v>5422</v>
      </c>
      <c r="G12356" s="145">
        <v>1</v>
      </c>
      <c r="H12356" s="145">
        <v>1</v>
      </c>
    </row>
    <row r="12357" spans="1:8" x14ac:dyDescent="0.2">
      <c r="A12357" t="s">
        <v>17389</v>
      </c>
      <c r="B12357" s="139">
        <v>2</v>
      </c>
      <c r="C12357" s="139">
        <v>0</v>
      </c>
      <c r="D12357" s="139">
        <v>0</v>
      </c>
      <c r="E12357" s="139" t="s">
        <v>5421</v>
      </c>
      <c r="F12357" s="139" t="s">
        <v>5422</v>
      </c>
      <c r="G12357" s="145">
        <v>1</v>
      </c>
      <c r="H12357" s="145">
        <v>1</v>
      </c>
    </row>
    <row r="12358" spans="1:8" x14ac:dyDescent="0.2">
      <c r="A12358" t="s">
        <v>17390</v>
      </c>
      <c r="B12358" s="139">
        <v>13</v>
      </c>
      <c r="C12358" s="139">
        <v>0</v>
      </c>
      <c r="D12358" s="139">
        <v>0.01</v>
      </c>
      <c r="E12358" s="139" t="s">
        <v>5421</v>
      </c>
      <c r="F12358" s="139" t="s">
        <v>5422</v>
      </c>
      <c r="G12358" s="145">
        <v>1</v>
      </c>
      <c r="H12358" s="145">
        <v>1</v>
      </c>
    </row>
    <row r="12359" spans="1:8" x14ac:dyDescent="0.2">
      <c r="A12359" t="s">
        <v>17391</v>
      </c>
      <c r="B12359" s="139">
        <v>1</v>
      </c>
      <c r="C12359" s="139">
        <v>0</v>
      </c>
      <c r="D12359" s="139">
        <v>0</v>
      </c>
      <c r="E12359" s="139" t="s">
        <v>5421</v>
      </c>
      <c r="F12359" s="139" t="s">
        <v>5422</v>
      </c>
      <c r="G12359" s="145">
        <v>1</v>
      </c>
      <c r="H12359" s="145">
        <v>1</v>
      </c>
    </row>
    <row r="12360" spans="1:8" x14ac:dyDescent="0.2">
      <c r="A12360" t="s">
        <v>17392</v>
      </c>
      <c r="B12360" s="139">
        <v>1</v>
      </c>
      <c r="C12360" s="139">
        <v>0</v>
      </c>
      <c r="D12360" s="139">
        <v>0</v>
      </c>
      <c r="E12360" s="139" t="s">
        <v>5421</v>
      </c>
      <c r="F12360" s="139" t="s">
        <v>5422</v>
      </c>
      <c r="G12360" s="145">
        <v>1</v>
      </c>
      <c r="H12360" s="145">
        <v>1</v>
      </c>
    </row>
    <row r="12361" spans="1:8" x14ac:dyDescent="0.2">
      <c r="A12361" t="s">
        <v>17393</v>
      </c>
      <c r="B12361" s="139">
        <v>2</v>
      </c>
      <c r="C12361" s="139">
        <v>0</v>
      </c>
      <c r="D12361" s="139">
        <v>0</v>
      </c>
      <c r="E12361" s="139" t="s">
        <v>5421</v>
      </c>
      <c r="F12361" s="139" t="s">
        <v>5422</v>
      </c>
      <c r="G12361" s="145">
        <v>1</v>
      </c>
      <c r="H12361" s="145">
        <v>1</v>
      </c>
    </row>
    <row r="12362" spans="1:8" x14ac:dyDescent="0.2">
      <c r="A12362" t="s">
        <v>17394</v>
      </c>
      <c r="B12362" s="139">
        <v>8</v>
      </c>
      <c r="C12362" s="139">
        <v>0</v>
      </c>
      <c r="D12362" s="139">
        <v>0.01</v>
      </c>
      <c r="E12362" s="139" t="s">
        <v>5421</v>
      </c>
      <c r="F12362" s="139" t="s">
        <v>5422</v>
      </c>
      <c r="G12362" s="145">
        <v>1</v>
      </c>
      <c r="H12362" s="145">
        <v>1</v>
      </c>
    </row>
    <row r="12363" spans="1:8" x14ac:dyDescent="0.2">
      <c r="A12363" t="s">
        <v>17395</v>
      </c>
      <c r="B12363" s="139">
        <v>6</v>
      </c>
      <c r="C12363" s="139">
        <v>0</v>
      </c>
      <c r="D12363" s="139">
        <v>0.01</v>
      </c>
      <c r="E12363" s="139" t="s">
        <v>5421</v>
      </c>
      <c r="F12363" s="139" t="s">
        <v>5422</v>
      </c>
      <c r="G12363" s="145">
        <v>1</v>
      </c>
      <c r="H12363" s="145">
        <v>1</v>
      </c>
    </row>
    <row r="12364" spans="1:8" x14ac:dyDescent="0.2">
      <c r="A12364" t="s">
        <v>17396</v>
      </c>
      <c r="B12364" s="139">
        <v>6</v>
      </c>
      <c r="C12364" s="139">
        <v>0</v>
      </c>
      <c r="D12364" s="139">
        <v>0.01</v>
      </c>
      <c r="E12364" s="139" t="s">
        <v>5421</v>
      </c>
      <c r="F12364" s="139" t="s">
        <v>5422</v>
      </c>
      <c r="G12364" s="145">
        <v>1</v>
      </c>
      <c r="H12364" s="145">
        <v>1</v>
      </c>
    </row>
    <row r="12365" spans="1:8" x14ac:dyDescent="0.2">
      <c r="A12365" t="s">
        <v>17397</v>
      </c>
      <c r="B12365" s="139">
        <v>1</v>
      </c>
      <c r="C12365" s="139">
        <v>0</v>
      </c>
      <c r="D12365" s="139">
        <v>0</v>
      </c>
      <c r="E12365" s="139" t="s">
        <v>5421</v>
      </c>
      <c r="F12365" s="139" t="s">
        <v>5422</v>
      </c>
      <c r="G12365" s="145">
        <v>1</v>
      </c>
      <c r="H12365" s="145">
        <v>1</v>
      </c>
    </row>
    <row r="12366" spans="1:8" x14ac:dyDescent="0.2">
      <c r="A12366" t="s">
        <v>17398</v>
      </c>
      <c r="B12366" s="139">
        <v>18</v>
      </c>
      <c r="C12366" s="139">
        <v>0</v>
      </c>
      <c r="D12366" s="139">
        <v>0.02</v>
      </c>
      <c r="E12366" s="139" t="s">
        <v>5421</v>
      </c>
      <c r="F12366" s="139" t="s">
        <v>5422</v>
      </c>
      <c r="G12366" s="145">
        <v>1</v>
      </c>
      <c r="H12366" s="145">
        <v>1</v>
      </c>
    </row>
    <row r="12367" spans="1:8" x14ac:dyDescent="0.2">
      <c r="A12367" t="s">
        <v>17399</v>
      </c>
      <c r="B12367" s="139">
        <v>3</v>
      </c>
      <c r="C12367" s="139">
        <v>0</v>
      </c>
      <c r="D12367" s="139">
        <v>0</v>
      </c>
      <c r="E12367" s="139" t="s">
        <v>5421</v>
      </c>
      <c r="F12367" s="139" t="s">
        <v>5422</v>
      </c>
      <c r="G12367" s="145">
        <v>1</v>
      </c>
      <c r="H12367" s="145">
        <v>1</v>
      </c>
    </row>
    <row r="12368" spans="1:8" x14ac:dyDescent="0.2">
      <c r="A12368" t="s">
        <v>17400</v>
      </c>
      <c r="B12368" s="139">
        <v>1</v>
      </c>
      <c r="C12368" s="139">
        <v>0</v>
      </c>
      <c r="D12368" s="139">
        <v>0</v>
      </c>
      <c r="E12368" s="139" t="s">
        <v>5421</v>
      </c>
      <c r="F12368" s="139" t="s">
        <v>5422</v>
      </c>
      <c r="G12368" s="145">
        <v>1</v>
      </c>
      <c r="H12368" s="145">
        <v>1</v>
      </c>
    </row>
    <row r="12369" spans="1:8" x14ac:dyDescent="0.2">
      <c r="A12369" t="s">
        <v>17401</v>
      </c>
      <c r="B12369" s="139">
        <v>110</v>
      </c>
      <c r="C12369" s="139">
        <v>0</v>
      </c>
      <c r="D12369" s="139">
        <v>0.11</v>
      </c>
      <c r="E12369" s="139" t="s">
        <v>5421</v>
      </c>
      <c r="F12369" s="139" t="s">
        <v>5422</v>
      </c>
      <c r="G12369" s="145">
        <v>1</v>
      </c>
      <c r="H12369" s="145">
        <v>1</v>
      </c>
    </row>
    <row r="12370" spans="1:8" x14ac:dyDescent="0.2">
      <c r="A12370" t="s">
        <v>17402</v>
      </c>
      <c r="B12370" s="139">
        <v>4</v>
      </c>
      <c r="C12370" s="139">
        <v>0</v>
      </c>
      <c r="D12370" s="139">
        <v>0</v>
      </c>
      <c r="E12370" s="139" t="s">
        <v>5421</v>
      </c>
      <c r="F12370" s="139" t="s">
        <v>5422</v>
      </c>
      <c r="G12370" s="145">
        <v>1</v>
      </c>
      <c r="H12370" s="145">
        <v>1</v>
      </c>
    </row>
    <row r="12371" spans="1:8" x14ac:dyDescent="0.2">
      <c r="A12371" t="s">
        <v>17403</v>
      </c>
      <c r="B12371" s="139">
        <v>18</v>
      </c>
      <c r="C12371" s="139">
        <v>0</v>
      </c>
      <c r="D12371" s="139">
        <v>0.02</v>
      </c>
      <c r="E12371" s="139" t="s">
        <v>5421</v>
      </c>
      <c r="F12371" s="139" t="s">
        <v>5422</v>
      </c>
      <c r="G12371" s="145">
        <v>1</v>
      </c>
      <c r="H12371" s="145">
        <v>1</v>
      </c>
    </row>
    <row r="12372" spans="1:8" x14ac:dyDescent="0.2">
      <c r="A12372" t="s">
        <v>17404</v>
      </c>
      <c r="B12372" s="139">
        <v>3</v>
      </c>
      <c r="C12372" s="139">
        <v>0</v>
      </c>
      <c r="D12372" s="139">
        <v>0</v>
      </c>
      <c r="E12372" s="139" t="s">
        <v>5421</v>
      </c>
      <c r="F12372" s="139" t="s">
        <v>5422</v>
      </c>
      <c r="G12372" s="145">
        <v>1</v>
      </c>
      <c r="H12372" s="145">
        <v>1</v>
      </c>
    </row>
    <row r="12373" spans="1:8" x14ac:dyDescent="0.2">
      <c r="A12373" t="s">
        <v>17405</v>
      </c>
      <c r="B12373" s="139">
        <v>1</v>
      </c>
      <c r="C12373" s="139">
        <v>0</v>
      </c>
      <c r="D12373" s="139">
        <v>0</v>
      </c>
      <c r="E12373" s="139" t="s">
        <v>5421</v>
      </c>
      <c r="F12373" s="139" t="s">
        <v>5422</v>
      </c>
      <c r="G12373" s="145">
        <v>1</v>
      </c>
      <c r="H12373" s="145">
        <v>1</v>
      </c>
    </row>
    <row r="12374" spans="1:8" x14ac:dyDescent="0.2">
      <c r="A12374" t="s">
        <v>17406</v>
      </c>
      <c r="B12374" s="139">
        <v>1</v>
      </c>
      <c r="C12374" s="139">
        <v>0</v>
      </c>
      <c r="D12374" s="139">
        <v>0</v>
      </c>
      <c r="E12374" s="139" t="s">
        <v>5421</v>
      </c>
      <c r="F12374" s="139" t="s">
        <v>5422</v>
      </c>
      <c r="G12374" s="145">
        <v>1</v>
      </c>
      <c r="H12374" s="145">
        <v>1</v>
      </c>
    </row>
    <row r="12375" spans="1:8" x14ac:dyDescent="0.2">
      <c r="A12375" t="s">
        <v>17407</v>
      </c>
      <c r="B12375" s="139">
        <v>12</v>
      </c>
      <c r="C12375" s="139">
        <v>0</v>
      </c>
      <c r="D12375" s="139">
        <v>0.01</v>
      </c>
      <c r="E12375" s="139" t="s">
        <v>5421</v>
      </c>
      <c r="F12375" s="139" t="s">
        <v>5422</v>
      </c>
      <c r="G12375" s="145">
        <v>1</v>
      </c>
      <c r="H12375" s="145">
        <v>1</v>
      </c>
    </row>
    <row r="12376" spans="1:8" x14ac:dyDescent="0.2">
      <c r="A12376" t="s">
        <v>17408</v>
      </c>
      <c r="B12376" s="139">
        <v>3</v>
      </c>
      <c r="C12376" s="139">
        <v>0</v>
      </c>
      <c r="D12376" s="139">
        <v>0</v>
      </c>
      <c r="E12376" s="139" t="s">
        <v>5421</v>
      </c>
      <c r="F12376" s="139" t="s">
        <v>5422</v>
      </c>
      <c r="G12376" s="145">
        <v>1</v>
      </c>
      <c r="H12376" s="145">
        <v>1</v>
      </c>
    </row>
    <row r="12377" spans="1:8" x14ac:dyDescent="0.2">
      <c r="A12377" t="s">
        <v>17409</v>
      </c>
      <c r="B12377" s="139">
        <v>3</v>
      </c>
      <c r="C12377" s="139">
        <v>0</v>
      </c>
      <c r="D12377" s="139">
        <v>0</v>
      </c>
      <c r="E12377" s="139" t="s">
        <v>5421</v>
      </c>
      <c r="F12377" s="139" t="s">
        <v>5422</v>
      </c>
      <c r="G12377" s="145">
        <v>1</v>
      </c>
      <c r="H12377" s="145">
        <v>1</v>
      </c>
    </row>
    <row r="12378" spans="1:8" x14ac:dyDescent="0.2">
      <c r="A12378" t="s">
        <v>17410</v>
      </c>
      <c r="B12378" s="139">
        <v>1</v>
      </c>
      <c r="C12378" s="139">
        <v>0</v>
      </c>
      <c r="D12378" s="139">
        <v>0</v>
      </c>
      <c r="E12378" s="139" t="s">
        <v>5421</v>
      </c>
      <c r="F12378" s="139" t="s">
        <v>5422</v>
      </c>
      <c r="G12378" s="145">
        <v>1</v>
      </c>
      <c r="H12378" s="145">
        <v>1</v>
      </c>
    </row>
    <row r="12379" spans="1:8" x14ac:dyDescent="0.2">
      <c r="A12379" t="s">
        <v>17411</v>
      </c>
      <c r="B12379" s="139">
        <v>555</v>
      </c>
      <c r="C12379" s="139">
        <v>0</v>
      </c>
      <c r="D12379" s="139">
        <v>0.56999999999999995</v>
      </c>
      <c r="E12379" s="139" t="s">
        <v>5421</v>
      </c>
      <c r="F12379" s="139" t="s">
        <v>5422</v>
      </c>
      <c r="G12379" s="145">
        <v>1</v>
      </c>
      <c r="H12379" s="145">
        <v>1</v>
      </c>
    </row>
    <row r="12380" spans="1:8" x14ac:dyDescent="0.2">
      <c r="A12380" t="s">
        <v>17412</v>
      </c>
      <c r="B12380" s="139">
        <v>120</v>
      </c>
      <c r="C12380" s="139">
        <v>0</v>
      </c>
      <c r="D12380" s="139">
        <v>0.12</v>
      </c>
      <c r="E12380" s="139" t="s">
        <v>5421</v>
      </c>
      <c r="F12380" s="139" t="s">
        <v>5422</v>
      </c>
      <c r="G12380" s="145">
        <v>1</v>
      </c>
      <c r="H12380" s="145">
        <v>1</v>
      </c>
    </row>
    <row r="12381" spans="1:8" x14ac:dyDescent="0.2">
      <c r="A12381" t="s">
        <v>17413</v>
      </c>
      <c r="B12381" s="139">
        <v>19</v>
      </c>
      <c r="C12381" s="139">
        <v>0</v>
      </c>
      <c r="D12381" s="139">
        <v>0.02</v>
      </c>
      <c r="E12381" s="139" t="s">
        <v>5421</v>
      </c>
      <c r="F12381" s="139" t="s">
        <v>5422</v>
      </c>
      <c r="G12381" s="145">
        <v>1</v>
      </c>
      <c r="H12381" s="145">
        <v>1</v>
      </c>
    </row>
    <row r="12382" spans="1:8" x14ac:dyDescent="0.2">
      <c r="A12382" t="s">
        <v>17414</v>
      </c>
      <c r="B12382" s="139">
        <v>14</v>
      </c>
      <c r="C12382" s="139">
        <v>0</v>
      </c>
      <c r="D12382" s="139">
        <v>0.01</v>
      </c>
      <c r="E12382" s="139" t="s">
        <v>5421</v>
      </c>
      <c r="F12382" s="139" t="s">
        <v>5422</v>
      </c>
      <c r="G12382" s="145">
        <v>1</v>
      </c>
      <c r="H12382" s="145">
        <v>1</v>
      </c>
    </row>
    <row r="12383" spans="1:8" x14ac:dyDescent="0.2">
      <c r="A12383" t="s">
        <v>17415</v>
      </c>
      <c r="B12383" s="139">
        <v>4</v>
      </c>
      <c r="C12383" s="139">
        <v>0</v>
      </c>
      <c r="D12383" s="139">
        <v>0</v>
      </c>
      <c r="E12383" s="139" t="s">
        <v>5421</v>
      </c>
      <c r="F12383" s="139" t="s">
        <v>5422</v>
      </c>
      <c r="G12383" s="145">
        <v>1</v>
      </c>
      <c r="H12383" s="145">
        <v>1</v>
      </c>
    </row>
    <row r="12384" spans="1:8" x14ac:dyDescent="0.2">
      <c r="A12384" t="s">
        <v>17416</v>
      </c>
      <c r="B12384" s="139">
        <v>1</v>
      </c>
      <c r="C12384" s="139">
        <v>0</v>
      </c>
      <c r="D12384" s="139">
        <v>0</v>
      </c>
      <c r="E12384" s="139" t="s">
        <v>5421</v>
      </c>
      <c r="F12384" s="139" t="s">
        <v>5422</v>
      </c>
      <c r="G12384" s="145">
        <v>1</v>
      </c>
      <c r="H12384" s="145">
        <v>1</v>
      </c>
    </row>
    <row r="12385" spans="1:8" x14ac:dyDescent="0.2">
      <c r="A12385" t="s">
        <v>17417</v>
      </c>
      <c r="B12385" s="139">
        <v>2</v>
      </c>
      <c r="C12385" s="139">
        <v>0</v>
      </c>
      <c r="D12385" s="139">
        <v>0</v>
      </c>
      <c r="E12385" s="139" t="s">
        <v>5421</v>
      </c>
      <c r="F12385" s="139" t="s">
        <v>5422</v>
      </c>
      <c r="G12385" s="145">
        <v>1</v>
      </c>
      <c r="H12385" s="145">
        <v>1</v>
      </c>
    </row>
    <row r="12386" spans="1:8" x14ac:dyDescent="0.2">
      <c r="A12386" t="s">
        <v>17418</v>
      </c>
      <c r="B12386" s="139">
        <v>4</v>
      </c>
      <c r="C12386" s="139">
        <v>0</v>
      </c>
      <c r="D12386" s="139">
        <v>0</v>
      </c>
      <c r="E12386" s="139" t="s">
        <v>5421</v>
      </c>
      <c r="F12386" s="139" t="s">
        <v>5422</v>
      </c>
      <c r="G12386" s="145">
        <v>1</v>
      </c>
      <c r="H12386" s="145">
        <v>1</v>
      </c>
    </row>
    <row r="12387" spans="1:8" x14ac:dyDescent="0.2">
      <c r="A12387" t="s">
        <v>17419</v>
      </c>
      <c r="B12387" s="139">
        <v>5</v>
      </c>
      <c r="C12387" s="139">
        <v>0</v>
      </c>
      <c r="D12387" s="139">
        <v>0.01</v>
      </c>
      <c r="E12387" s="139" t="s">
        <v>5421</v>
      </c>
      <c r="F12387" s="139" t="s">
        <v>5422</v>
      </c>
      <c r="G12387" s="145">
        <v>1</v>
      </c>
      <c r="H12387" s="145">
        <v>1</v>
      </c>
    </row>
    <row r="12388" spans="1:8" x14ac:dyDescent="0.2">
      <c r="A12388" t="s">
        <v>17420</v>
      </c>
      <c r="B12388" s="139">
        <v>1</v>
      </c>
      <c r="C12388" s="139">
        <v>0</v>
      </c>
      <c r="D12388" s="139">
        <v>0</v>
      </c>
      <c r="E12388" s="139" t="s">
        <v>5421</v>
      </c>
      <c r="F12388" s="139" t="s">
        <v>5422</v>
      </c>
      <c r="G12388" s="145">
        <v>1</v>
      </c>
      <c r="H12388" s="145">
        <v>1</v>
      </c>
    </row>
    <row r="12389" spans="1:8" x14ac:dyDescent="0.2">
      <c r="A12389" t="s">
        <v>17421</v>
      </c>
      <c r="B12389" s="139">
        <v>65</v>
      </c>
      <c r="C12389" s="139">
        <v>0</v>
      </c>
      <c r="D12389" s="139">
        <v>7.0000000000000007E-2</v>
      </c>
      <c r="E12389" s="139" t="s">
        <v>5421</v>
      </c>
      <c r="F12389" s="139" t="s">
        <v>5422</v>
      </c>
      <c r="G12389" s="145">
        <v>1</v>
      </c>
      <c r="H12389" s="145">
        <v>1</v>
      </c>
    </row>
    <row r="12390" spans="1:8" x14ac:dyDescent="0.2">
      <c r="A12390" t="s">
        <v>17422</v>
      </c>
      <c r="B12390" s="139">
        <v>13</v>
      </c>
      <c r="C12390" s="139">
        <v>0</v>
      </c>
      <c r="D12390" s="139">
        <v>0.01</v>
      </c>
      <c r="E12390" s="139" t="s">
        <v>5421</v>
      </c>
      <c r="F12390" s="139" t="s">
        <v>5422</v>
      </c>
      <c r="G12390" s="145">
        <v>1</v>
      </c>
      <c r="H12390" s="145">
        <v>1</v>
      </c>
    </row>
    <row r="12391" spans="1:8" x14ac:dyDescent="0.2">
      <c r="A12391" t="s">
        <v>17423</v>
      </c>
      <c r="B12391" s="139">
        <v>3</v>
      </c>
      <c r="C12391" s="139">
        <v>0</v>
      </c>
      <c r="D12391" s="139">
        <v>0</v>
      </c>
      <c r="E12391" s="139" t="s">
        <v>5421</v>
      </c>
      <c r="F12391" s="139" t="s">
        <v>5422</v>
      </c>
      <c r="G12391" s="145">
        <v>1</v>
      </c>
      <c r="H12391" s="145">
        <v>1</v>
      </c>
    </row>
    <row r="12392" spans="1:8" x14ac:dyDescent="0.2">
      <c r="A12392" t="s">
        <v>17424</v>
      </c>
      <c r="B12392" s="139">
        <v>1</v>
      </c>
      <c r="C12392" s="139">
        <v>0</v>
      </c>
      <c r="D12392" s="139">
        <v>0</v>
      </c>
      <c r="E12392" s="139" t="s">
        <v>5421</v>
      </c>
      <c r="F12392" s="139" t="s">
        <v>5422</v>
      </c>
      <c r="G12392" s="145">
        <v>1</v>
      </c>
      <c r="H12392" s="145">
        <v>1</v>
      </c>
    </row>
    <row r="12393" spans="1:8" x14ac:dyDescent="0.2">
      <c r="A12393" t="s">
        <v>17425</v>
      </c>
      <c r="B12393" s="139">
        <v>5</v>
      </c>
      <c r="C12393" s="139">
        <v>0</v>
      </c>
      <c r="D12393" s="139">
        <v>0.01</v>
      </c>
      <c r="E12393" s="139" t="s">
        <v>5421</v>
      </c>
      <c r="F12393" s="139" t="s">
        <v>5422</v>
      </c>
      <c r="G12393" s="145">
        <v>1</v>
      </c>
      <c r="H12393" s="145">
        <v>1</v>
      </c>
    </row>
    <row r="12394" spans="1:8" x14ac:dyDescent="0.2">
      <c r="A12394" t="s">
        <v>17426</v>
      </c>
      <c r="B12394" s="139">
        <v>36</v>
      </c>
      <c r="C12394" s="139">
        <v>0</v>
      </c>
      <c r="D12394" s="139">
        <v>0.04</v>
      </c>
      <c r="E12394" s="139" t="s">
        <v>5421</v>
      </c>
      <c r="F12394" s="139" t="s">
        <v>5422</v>
      </c>
      <c r="G12394" s="145">
        <v>1</v>
      </c>
      <c r="H12394" s="145">
        <v>1</v>
      </c>
    </row>
    <row r="12395" spans="1:8" x14ac:dyDescent="0.2">
      <c r="A12395" t="s">
        <v>17427</v>
      </c>
      <c r="B12395" s="139">
        <v>18</v>
      </c>
      <c r="C12395" s="139">
        <v>0</v>
      </c>
      <c r="D12395" s="139">
        <v>0.02</v>
      </c>
      <c r="E12395" s="139" t="s">
        <v>5421</v>
      </c>
      <c r="F12395" s="139" t="s">
        <v>5422</v>
      </c>
      <c r="G12395" s="145">
        <v>1</v>
      </c>
      <c r="H12395" s="145">
        <v>1</v>
      </c>
    </row>
    <row r="12396" spans="1:8" x14ac:dyDescent="0.2">
      <c r="A12396" t="s">
        <v>17428</v>
      </c>
      <c r="B12396" s="139">
        <v>16</v>
      </c>
      <c r="C12396" s="139">
        <v>0</v>
      </c>
      <c r="D12396" s="139">
        <v>0.02</v>
      </c>
      <c r="E12396" s="139" t="s">
        <v>5421</v>
      </c>
      <c r="F12396" s="139" t="s">
        <v>5422</v>
      </c>
      <c r="G12396" s="145">
        <v>1</v>
      </c>
      <c r="H12396" s="145">
        <v>1</v>
      </c>
    </row>
    <row r="12397" spans="1:8" x14ac:dyDescent="0.2">
      <c r="A12397" t="s">
        <v>17429</v>
      </c>
      <c r="B12397" s="139">
        <v>56</v>
      </c>
      <c r="C12397" s="139">
        <v>0</v>
      </c>
      <c r="D12397" s="139">
        <v>0.06</v>
      </c>
      <c r="E12397" s="139" t="s">
        <v>5421</v>
      </c>
      <c r="F12397" s="139" t="s">
        <v>5422</v>
      </c>
      <c r="G12397" s="145">
        <v>1</v>
      </c>
      <c r="H12397" s="145">
        <v>1</v>
      </c>
    </row>
    <row r="12398" spans="1:8" x14ac:dyDescent="0.2">
      <c r="A12398" t="s">
        <v>17430</v>
      </c>
      <c r="B12398" s="139">
        <v>256</v>
      </c>
      <c r="C12398" s="139">
        <v>0</v>
      </c>
      <c r="D12398" s="139">
        <v>0.26</v>
      </c>
      <c r="E12398" s="139" t="s">
        <v>5421</v>
      </c>
      <c r="F12398" s="139" t="s">
        <v>5422</v>
      </c>
      <c r="G12398" s="145">
        <v>1</v>
      </c>
      <c r="H12398" s="145">
        <v>1</v>
      </c>
    </row>
    <row r="12399" spans="1:8" x14ac:dyDescent="0.2">
      <c r="A12399" t="s">
        <v>17431</v>
      </c>
      <c r="B12399" s="139">
        <v>30</v>
      </c>
      <c r="C12399" s="139">
        <v>0</v>
      </c>
      <c r="D12399" s="139">
        <v>0.03</v>
      </c>
      <c r="E12399" s="139" t="s">
        <v>5421</v>
      </c>
      <c r="F12399" s="139" t="s">
        <v>5422</v>
      </c>
      <c r="G12399" s="145">
        <v>1</v>
      </c>
      <c r="H12399" s="145">
        <v>1</v>
      </c>
    </row>
    <row r="12400" spans="1:8" x14ac:dyDescent="0.2">
      <c r="A12400" t="s">
        <v>17432</v>
      </c>
      <c r="B12400" s="139">
        <v>1</v>
      </c>
      <c r="C12400" s="139">
        <v>0</v>
      </c>
      <c r="D12400" s="139">
        <v>0</v>
      </c>
      <c r="E12400" s="139" t="s">
        <v>5421</v>
      </c>
      <c r="F12400" s="139" t="s">
        <v>5422</v>
      </c>
      <c r="G12400" s="145">
        <v>1</v>
      </c>
      <c r="H12400" s="145">
        <v>1</v>
      </c>
    </row>
    <row r="12401" spans="1:8" x14ac:dyDescent="0.2">
      <c r="A12401" t="s">
        <v>17433</v>
      </c>
      <c r="B12401" s="139">
        <v>57</v>
      </c>
      <c r="C12401" s="139">
        <v>0</v>
      </c>
      <c r="D12401" s="139">
        <v>0.06</v>
      </c>
      <c r="E12401" s="139" t="s">
        <v>5421</v>
      </c>
      <c r="F12401" s="139" t="s">
        <v>5422</v>
      </c>
      <c r="G12401" s="145">
        <v>1</v>
      </c>
      <c r="H12401" s="145">
        <v>1</v>
      </c>
    </row>
    <row r="12402" spans="1:8" x14ac:dyDescent="0.2">
      <c r="A12402" t="s">
        <v>17434</v>
      </c>
      <c r="B12402" s="139">
        <v>33</v>
      </c>
      <c r="C12402" s="139">
        <v>0</v>
      </c>
      <c r="D12402" s="139">
        <v>0.03</v>
      </c>
      <c r="E12402" s="139" t="s">
        <v>5421</v>
      </c>
      <c r="F12402" s="139" t="s">
        <v>5422</v>
      </c>
      <c r="G12402" s="145">
        <v>1</v>
      </c>
      <c r="H12402" s="145">
        <v>1</v>
      </c>
    </row>
    <row r="12403" spans="1:8" x14ac:dyDescent="0.2">
      <c r="A12403" t="s">
        <v>17435</v>
      </c>
      <c r="B12403" s="139">
        <v>13</v>
      </c>
      <c r="C12403" s="139">
        <v>0</v>
      </c>
      <c r="D12403" s="139">
        <v>0.01</v>
      </c>
      <c r="E12403" s="139" t="s">
        <v>5421</v>
      </c>
      <c r="F12403" s="139" t="s">
        <v>5422</v>
      </c>
      <c r="G12403" s="145">
        <v>1</v>
      </c>
      <c r="H12403" s="145">
        <v>1</v>
      </c>
    </row>
    <row r="12404" spans="1:8" x14ac:dyDescent="0.2">
      <c r="A12404" t="s">
        <v>17436</v>
      </c>
      <c r="B12404" s="139">
        <v>35</v>
      </c>
      <c r="C12404" s="139">
        <v>0</v>
      </c>
      <c r="D12404" s="139">
        <v>0.04</v>
      </c>
      <c r="E12404" s="139" t="s">
        <v>5421</v>
      </c>
      <c r="F12404" s="139" t="s">
        <v>5422</v>
      </c>
      <c r="G12404" s="145">
        <v>1</v>
      </c>
      <c r="H12404" s="145">
        <v>1</v>
      </c>
    </row>
    <row r="12405" spans="1:8" x14ac:dyDescent="0.2">
      <c r="A12405" t="s">
        <v>17437</v>
      </c>
      <c r="B12405" s="139">
        <v>11</v>
      </c>
      <c r="C12405" s="139">
        <v>0</v>
      </c>
      <c r="D12405" s="139">
        <v>0.01</v>
      </c>
      <c r="E12405" s="139" t="s">
        <v>5421</v>
      </c>
      <c r="F12405" s="139" t="s">
        <v>5422</v>
      </c>
      <c r="G12405" s="145">
        <v>1</v>
      </c>
      <c r="H12405" s="145">
        <v>1</v>
      </c>
    </row>
    <row r="12406" spans="1:8" x14ac:dyDescent="0.2">
      <c r="A12406" t="s">
        <v>17438</v>
      </c>
      <c r="B12406" s="139">
        <v>15</v>
      </c>
      <c r="C12406" s="139">
        <v>0</v>
      </c>
      <c r="D12406" s="139">
        <v>0.02</v>
      </c>
      <c r="E12406" s="139" t="s">
        <v>5421</v>
      </c>
      <c r="F12406" s="139" t="s">
        <v>5422</v>
      </c>
      <c r="G12406" s="145">
        <v>1</v>
      </c>
      <c r="H12406" s="145">
        <v>1</v>
      </c>
    </row>
    <row r="12407" spans="1:8" x14ac:dyDescent="0.2">
      <c r="A12407" t="s">
        <v>17439</v>
      </c>
      <c r="B12407" s="139">
        <v>39</v>
      </c>
      <c r="C12407" s="139">
        <v>0</v>
      </c>
      <c r="D12407" s="139">
        <v>0.04</v>
      </c>
      <c r="E12407" s="139" t="s">
        <v>5421</v>
      </c>
      <c r="F12407" s="139" t="s">
        <v>5422</v>
      </c>
      <c r="G12407" s="145">
        <v>1</v>
      </c>
      <c r="H12407" s="145">
        <v>1</v>
      </c>
    </row>
    <row r="12408" spans="1:8" x14ac:dyDescent="0.2">
      <c r="A12408" t="s">
        <v>17440</v>
      </c>
      <c r="B12408" s="139">
        <v>2</v>
      </c>
      <c r="C12408" s="139">
        <v>0</v>
      </c>
      <c r="D12408" s="139">
        <v>0</v>
      </c>
      <c r="E12408" s="139" t="s">
        <v>5421</v>
      </c>
      <c r="F12408" s="139" t="s">
        <v>5422</v>
      </c>
      <c r="G12408" s="145">
        <v>1</v>
      </c>
      <c r="H12408" s="145">
        <v>1</v>
      </c>
    </row>
    <row r="12409" spans="1:8" x14ac:dyDescent="0.2">
      <c r="A12409" t="s">
        <v>17441</v>
      </c>
      <c r="B12409" s="139">
        <v>20</v>
      </c>
      <c r="C12409" s="139">
        <v>0</v>
      </c>
      <c r="D12409" s="139">
        <v>0.02</v>
      </c>
      <c r="E12409" s="139" t="s">
        <v>5421</v>
      </c>
      <c r="F12409" s="139" t="s">
        <v>5422</v>
      </c>
      <c r="G12409" s="145">
        <v>1</v>
      </c>
      <c r="H12409" s="145">
        <v>1</v>
      </c>
    </row>
    <row r="12410" spans="1:8" x14ac:dyDescent="0.2">
      <c r="A12410" t="s">
        <v>17442</v>
      </c>
      <c r="B12410" s="139">
        <v>2</v>
      </c>
      <c r="C12410" s="139">
        <v>0</v>
      </c>
      <c r="D12410" s="139">
        <v>0</v>
      </c>
      <c r="E12410" s="139" t="s">
        <v>5421</v>
      </c>
      <c r="F12410" s="139" t="s">
        <v>5422</v>
      </c>
      <c r="G12410" s="145">
        <v>1</v>
      </c>
      <c r="H12410" s="145">
        <v>1</v>
      </c>
    </row>
    <row r="12411" spans="1:8" x14ac:dyDescent="0.2">
      <c r="A12411" t="s">
        <v>17443</v>
      </c>
      <c r="B12411" s="139">
        <v>7</v>
      </c>
      <c r="C12411" s="139">
        <v>0</v>
      </c>
      <c r="D12411" s="139">
        <v>0.01</v>
      </c>
      <c r="E12411" s="139" t="s">
        <v>5421</v>
      </c>
      <c r="F12411" s="139" t="s">
        <v>5422</v>
      </c>
      <c r="G12411" s="145">
        <v>1</v>
      </c>
      <c r="H12411" s="145">
        <v>1</v>
      </c>
    </row>
    <row r="12412" spans="1:8" x14ac:dyDescent="0.2">
      <c r="A12412" t="s">
        <v>17444</v>
      </c>
      <c r="B12412" s="139">
        <v>2</v>
      </c>
      <c r="C12412" s="139">
        <v>0</v>
      </c>
      <c r="D12412" s="139">
        <v>0</v>
      </c>
      <c r="E12412" s="139" t="s">
        <v>5421</v>
      </c>
      <c r="F12412" s="139" t="s">
        <v>5422</v>
      </c>
      <c r="G12412" s="145">
        <v>1</v>
      </c>
      <c r="H12412" s="145">
        <v>1</v>
      </c>
    </row>
    <row r="12413" spans="1:8" x14ac:dyDescent="0.2">
      <c r="A12413" t="s">
        <v>17445</v>
      </c>
      <c r="B12413" s="139">
        <v>18</v>
      </c>
      <c r="C12413" s="139">
        <v>0</v>
      </c>
      <c r="D12413" s="139">
        <v>0.02</v>
      </c>
      <c r="E12413" s="139" t="s">
        <v>5421</v>
      </c>
      <c r="F12413" s="139" t="s">
        <v>5422</v>
      </c>
      <c r="G12413" s="145">
        <v>1</v>
      </c>
      <c r="H12413" s="145">
        <v>1</v>
      </c>
    </row>
    <row r="12414" spans="1:8" x14ac:dyDescent="0.2">
      <c r="A12414" t="s">
        <v>17446</v>
      </c>
      <c r="B12414" s="139">
        <v>38</v>
      </c>
      <c r="C12414" s="139">
        <v>0</v>
      </c>
      <c r="D12414" s="139">
        <v>0.04</v>
      </c>
      <c r="E12414" s="139" t="s">
        <v>5421</v>
      </c>
      <c r="F12414" s="139" t="s">
        <v>5422</v>
      </c>
      <c r="G12414" s="145">
        <v>1</v>
      </c>
      <c r="H12414" s="145">
        <v>1</v>
      </c>
    </row>
    <row r="12415" spans="1:8" x14ac:dyDescent="0.2">
      <c r="A12415" t="s">
        <v>17447</v>
      </c>
      <c r="B12415" s="139">
        <v>60</v>
      </c>
      <c r="C12415" s="139">
        <v>0</v>
      </c>
      <c r="D12415" s="139">
        <v>0.06</v>
      </c>
      <c r="E12415" s="139" t="s">
        <v>5421</v>
      </c>
      <c r="F12415" s="139" t="s">
        <v>5422</v>
      </c>
      <c r="G12415" s="145">
        <v>1</v>
      </c>
      <c r="H12415" s="145">
        <v>1</v>
      </c>
    </row>
    <row r="12416" spans="1:8" x14ac:dyDescent="0.2">
      <c r="A12416" t="s">
        <v>17448</v>
      </c>
      <c r="B12416" s="139">
        <v>52</v>
      </c>
      <c r="C12416" s="139">
        <v>0</v>
      </c>
      <c r="D12416" s="139">
        <v>0.05</v>
      </c>
      <c r="E12416" s="139" t="s">
        <v>5421</v>
      </c>
      <c r="F12416" s="139" t="s">
        <v>5422</v>
      </c>
      <c r="G12416" s="145">
        <v>1</v>
      </c>
      <c r="H12416" s="145">
        <v>1</v>
      </c>
    </row>
    <row r="12417" spans="1:8" x14ac:dyDescent="0.2">
      <c r="A12417" t="s">
        <v>17449</v>
      </c>
      <c r="B12417" s="139">
        <v>107</v>
      </c>
      <c r="C12417" s="139">
        <v>0</v>
      </c>
      <c r="D12417" s="139">
        <v>0.11</v>
      </c>
      <c r="E12417" s="139" t="s">
        <v>5421</v>
      </c>
      <c r="F12417" s="139" t="s">
        <v>5422</v>
      </c>
      <c r="G12417" s="145">
        <v>1</v>
      </c>
      <c r="H12417" s="145">
        <v>1</v>
      </c>
    </row>
    <row r="12418" spans="1:8" x14ac:dyDescent="0.2">
      <c r="A12418" t="s">
        <v>17450</v>
      </c>
      <c r="B12418" s="139">
        <v>4</v>
      </c>
      <c r="C12418" s="139">
        <v>0</v>
      </c>
      <c r="D12418" s="139">
        <v>0</v>
      </c>
      <c r="E12418" s="139" t="s">
        <v>5421</v>
      </c>
      <c r="F12418" s="139" t="s">
        <v>5422</v>
      </c>
      <c r="G12418" s="145">
        <v>1</v>
      </c>
      <c r="H12418" s="145">
        <v>1</v>
      </c>
    </row>
    <row r="12419" spans="1:8" x14ac:dyDescent="0.2">
      <c r="A12419" t="s">
        <v>17451</v>
      </c>
      <c r="B12419" s="139">
        <v>1</v>
      </c>
      <c r="C12419" s="139">
        <v>0</v>
      </c>
      <c r="D12419" s="139">
        <v>0</v>
      </c>
      <c r="E12419" s="139" t="s">
        <v>5421</v>
      </c>
      <c r="F12419" s="139" t="s">
        <v>5422</v>
      </c>
      <c r="G12419" s="145">
        <v>1</v>
      </c>
      <c r="H12419" s="145">
        <v>1</v>
      </c>
    </row>
    <row r="12420" spans="1:8" x14ac:dyDescent="0.2">
      <c r="A12420" t="s">
        <v>17452</v>
      </c>
      <c r="B12420" s="139">
        <v>300</v>
      </c>
      <c r="C12420" s="139">
        <v>0</v>
      </c>
      <c r="D12420" s="139">
        <v>0.31</v>
      </c>
      <c r="E12420" s="139" t="s">
        <v>5421</v>
      </c>
      <c r="F12420" s="139" t="s">
        <v>5422</v>
      </c>
      <c r="G12420" s="145">
        <v>1</v>
      </c>
      <c r="H12420" s="145">
        <v>1</v>
      </c>
    </row>
    <row r="12421" spans="1:8" x14ac:dyDescent="0.2">
      <c r="A12421" t="s">
        <v>17453</v>
      </c>
      <c r="B12421" s="139">
        <v>556</v>
      </c>
      <c r="C12421" s="139">
        <v>0</v>
      </c>
      <c r="D12421" s="139">
        <v>0.56999999999999995</v>
      </c>
      <c r="E12421" s="139" t="s">
        <v>5421</v>
      </c>
      <c r="F12421" s="139" t="s">
        <v>5422</v>
      </c>
      <c r="G12421" s="145">
        <v>1</v>
      </c>
      <c r="H12421" s="145">
        <v>1</v>
      </c>
    </row>
    <row r="12422" spans="1:8" x14ac:dyDescent="0.2">
      <c r="A12422" t="s">
        <v>17454</v>
      </c>
      <c r="B12422" s="139">
        <v>957</v>
      </c>
      <c r="C12422" s="139">
        <v>0</v>
      </c>
      <c r="D12422" s="139">
        <v>0.98</v>
      </c>
      <c r="E12422" s="139" t="s">
        <v>5421</v>
      </c>
      <c r="F12422" s="139" t="s">
        <v>5422</v>
      </c>
      <c r="G12422" s="145">
        <v>0.623</v>
      </c>
      <c r="H12422" s="145">
        <v>1</v>
      </c>
    </row>
    <row r="12423" spans="1:8" x14ac:dyDescent="0.2">
      <c r="A12423" t="s">
        <v>17455</v>
      </c>
      <c r="B12423" s="139">
        <v>44</v>
      </c>
      <c r="C12423" s="139">
        <v>0</v>
      </c>
      <c r="D12423" s="139">
        <v>0.04</v>
      </c>
      <c r="E12423" s="139" t="s">
        <v>5421</v>
      </c>
      <c r="F12423" s="139" t="s">
        <v>5422</v>
      </c>
      <c r="G12423" s="145">
        <v>1</v>
      </c>
      <c r="H12423" s="145">
        <v>1</v>
      </c>
    </row>
    <row r="12424" spans="1:8" x14ac:dyDescent="0.2">
      <c r="A12424" t="s">
        <v>17456</v>
      </c>
      <c r="B12424" s="139">
        <v>21</v>
      </c>
      <c r="C12424" s="139">
        <v>0</v>
      </c>
      <c r="D12424" s="139">
        <v>0.02</v>
      </c>
      <c r="E12424" s="139" t="s">
        <v>5421</v>
      </c>
      <c r="F12424" s="139" t="s">
        <v>5422</v>
      </c>
      <c r="G12424" s="145">
        <v>1</v>
      </c>
      <c r="H12424" s="145">
        <v>1</v>
      </c>
    </row>
    <row r="12425" spans="1:8" x14ac:dyDescent="0.2">
      <c r="A12425" t="s">
        <v>17457</v>
      </c>
      <c r="B12425" s="139">
        <v>30</v>
      </c>
      <c r="C12425" s="139">
        <v>0</v>
      </c>
      <c r="D12425" s="139">
        <v>0.03</v>
      </c>
      <c r="E12425" s="139" t="s">
        <v>5421</v>
      </c>
      <c r="F12425" s="139" t="s">
        <v>5422</v>
      </c>
      <c r="G12425" s="145">
        <v>1</v>
      </c>
      <c r="H12425" s="145">
        <v>1</v>
      </c>
    </row>
    <row r="12426" spans="1:8" x14ac:dyDescent="0.2">
      <c r="A12426" t="s">
        <v>17458</v>
      </c>
      <c r="B12426" s="139">
        <v>7</v>
      </c>
      <c r="C12426" s="139">
        <v>0</v>
      </c>
      <c r="D12426" s="139">
        <v>0.01</v>
      </c>
      <c r="E12426" s="139" t="s">
        <v>5421</v>
      </c>
      <c r="F12426" s="139" t="s">
        <v>5422</v>
      </c>
      <c r="G12426" s="145">
        <v>1</v>
      </c>
      <c r="H12426" s="145">
        <v>1</v>
      </c>
    </row>
    <row r="12427" spans="1:8" x14ac:dyDescent="0.2">
      <c r="A12427" t="s">
        <v>17459</v>
      </c>
      <c r="B12427" s="139">
        <v>9</v>
      </c>
      <c r="C12427" s="139">
        <v>0</v>
      </c>
      <c r="D12427" s="139">
        <v>0.01</v>
      </c>
      <c r="E12427" s="139" t="s">
        <v>5421</v>
      </c>
      <c r="F12427" s="139" t="s">
        <v>5422</v>
      </c>
      <c r="G12427" s="145">
        <v>1</v>
      </c>
      <c r="H12427" s="145">
        <v>1</v>
      </c>
    </row>
    <row r="12428" spans="1:8" x14ac:dyDescent="0.2">
      <c r="A12428" t="s">
        <v>17460</v>
      </c>
      <c r="B12428" s="139">
        <v>1</v>
      </c>
      <c r="C12428" s="139">
        <v>0</v>
      </c>
      <c r="D12428" s="139">
        <v>0</v>
      </c>
      <c r="E12428" s="139" t="s">
        <v>5421</v>
      </c>
      <c r="F12428" s="139" t="s">
        <v>5422</v>
      </c>
      <c r="G12428" s="145">
        <v>1</v>
      </c>
      <c r="H12428" s="145">
        <v>1</v>
      </c>
    </row>
    <row r="12429" spans="1:8" x14ac:dyDescent="0.2">
      <c r="A12429" t="s">
        <v>17461</v>
      </c>
      <c r="B12429" s="139">
        <v>18</v>
      </c>
      <c r="C12429" s="139">
        <v>0</v>
      </c>
      <c r="D12429" s="139">
        <v>0.02</v>
      </c>
      <c r="E12429" s="139" t="s">
        <v>5421</v>
      </c>
      <c r="F12429" s="139" t="s">
        <v>5422</v>
      </c>
      <c r="G12429" s="145">
        <v>1</v>
      </c>
      <c r="H12429" s="145">
        <v>1</v>
      </c>
    </row>
    <row r="12430" spans="1:8" x14ac:dyDescent="0.2">
      <c r="A12430" t="s">
        <v>17462</v>
      </c>
      <c r="B12430" s="139">
        <v>1</v>
      </c>
      <c r="C12430" s="139">
        <v>0</v>
      </c>
      <c r="D12430" s="139">
        <v>0</v>
      </c>
      <c r="E12430" s="139" t="s">
        <v>5421</v>
      </c>
      <c r="F12430" s="139" t="s">
        <v>5422</v>
      </c>
      <c r="G12430" s="145">
        <v>1</v>
      </c>
      <c r="H12430" s="145">
        <v>1</v>
      </c>
    </row>
    <row r="12431" spans="1:8" x14ac:dyDescent="0.2">
      <c r="A12431" t="s">
        <v>17463</v>
      </c>
      <c r="B12431" s="139">
        <v>6</v>
      </c>
      <c r="C12431" s="139">
        <v>0</v>
      </c>
      <c r="D12431" s="139">
        <v>0.01</v>
      </c>
      <c r="E12431" s="139" t="s">
        <v>5421</v>
      </c>
      <c r="F12431" s="139" t="s">
        <v>5422</v>
      </c>
      <c r="G12431" s="145">
        <v>1</v>
      </c>
      <c r="H12431" s="145">
        <v>1</v>
      </c>
    </row>
    <row r="12432" spans="1:8" x14ac:dyDescent="0.2">
      <c r="A12432" t="s">
        <v>17464</v>
      </c>
      <c r="B12432" s="139">
        <v>2</v>
      </c>
      <c r="C12432" s="139">
        <v>0</v>
      </c>
      <c r="D12432" s="139">
        <v>0</v>
      </c>
      <c r="E12432" s="139" t="s">
        <v>5421</v>
      </c>
      <c r="F12432" s="139" t="s">
        <v>5422</v>
      </c>
      <c r="G12432" s="145">
        <v>1</v>
      </c>
      <c r="H12432" s="145">
        <v>1</v>
      </c>
    </row>
    <row r="12433" spans="1:8" x14ac:dyDescent="0.2">
      <c r="A12433" t="s">
        <v>17465</v>
      </c>
      <c r="B12433" s="139">
        <v>7</v>
      </c>
      <c r="C12433" s="139">
        <v>0</v>
      </c>
      <c r="D12433" s="139">
        <v>0.01</v>
      </c>
      <c r="E12433" s="139" t="s">
        <v>5421</v>
      </c>
      <c r="F12433" s="139" t="s">
        <v>5422</v>
      </c>
      <c r="G12433" s="145">
        <v>1</v>
      </c>
      <c r="H12433" s="145">
        <v>1</v>
      </c>
    </row>
    <row r="12434" spans="1:8" x14ac:dyDescent="0.2">
      <c r="A12434" t="s">
        <v>17466</v>
      </c>
      <c r="B12434" s="139">
        <v>13</v>
      </c>
      <c r="C12434" s="139">
        <v>0</v>
      </c>
      <c r="D12434" s="139">
        <v>0.01</v>
      </c>
      <c r="E12434" s="139" t="s">
        <v>5421</v>
      </c>
      <c r="F12434" s="139" t="s">
        <v>5422</v>
      </c>
      <c r="G12434" s="145">
        <v>1</v>
      </c>
      <c r="H12434" s="145">
        <v>1</v>
      </c>
    </row>
    <row r="12435" spans="1:8" x14ac:dyDescent="0.2">
      <c r="A12435" t="s">
        <v>17467</v>
      </c>
      <c r="B12435" s="139">
        <v>2</v>
      </c>
      <c r="C12435" s="139">
        <v>0</v>
      </c>
      <c r="D12435" s="139">
        <v>0</v>
      </c>
      <c r="E12435" s="139" t="s">
        <v>5421</v>
      </c>
      <c r="F12435" s="139" t="s">
        <v>5422</v>
      </c>
      <c r="G12435" s="145">
        <v>1</v>
      </c>
      <c r="H12435" s="145">
        <v>1</v>
      </c>
    </row>
    <row r="12436" spans="1:8" x14ac:dyDescent="0.2">
      <c r="A12436" t="s">
        <v>17468</v>
      </c>
      <c r="B12436" s="139">
        <v>5</v>
      </c>
      <c r="C12436" s="139">
        <v>0</v>
      </c>
      <c r="D12436" s="139">
        <v>0.01</v>
      </c>
      <c r="E12436" s="139" t="s">
        <v>5421</v>
      </c>
      <c r="F12436" s="139" t="s">
        <v>5422</v>
      </c>
      <c r="G12436" s="145">
        <v>1</v>
      </c>
      <c r="H12436" s="145">
        <v>1</v>
      </c>
    </row>
    <row r="12437" spans="1:8" x14ac:dyDescent="0.2">
      <c r="A12437" t="s">
        <v>17469</v>
      </c>
      <c r="B12437" s="139">
        <v>5</v>
      </c>
      <c r="C12437" s="139">
        <v>0</v>
      </c>
      <c r="D12437" s="139">
        <v>0.01</v>
      </c>
      <c r="E12437" s="139" t="s">
        <v>5421</v>
      </c>
      <c r="F12437" s="139" t="s">
        <v>5422</v>
      </c>
      <c r="G12437" s="145">
        <v>1</v>
      </c>
      <c r="H12437" s="145">
        <v>1</v>
      </c>
    </row>
    <row r="12438" spans="1:8" x14ac:dyDescent="0.2">
      <c r="A12438" t="s">
        <v>17470</v>
      </c>
      <c r="B12438" s="139">
        <v>2</v>
      </c>
      <c r="C12438" s="139">
        <v>0</v>
      </c>
      <c r="D12438" s="139">
        <v>0</v>
      </c>
      <c r="E12438" s="139" t="s">
        <v>5421</v>
      </c>
      <c r="F12438" s="139" t="s">
        <v>5422</v>
      </c>
      <c r="G12438" s="145">
        <v>1</v>
      </c>
      <c r="H12438" s="145">
        <v>1</v>
      </c>
    </row>
    <row r="12439" spans="1:8" x14ac:dyDescent="0.2">
      <c r="A12439" t="s">
        <v>17471</v>
      </c>
      <c r="B12439" s="139">
        <v>233</v>
      </c>
      <c r="C12439" s="139">
        <v>0</v>
      </c>
      <c r="D12439" s="139">
        <v>0.24</v>
      </c>
      <c r="E12439" s="139" t="s">
        <v>5421</v>
      </c>
      <c r="F12439" s="139" t="s">
        <v>5422</v>
      </c>
      <c r="G12439" s="145">
        <v>1</v>
      </c>
      <c r="H12439" s="145">
        <v>1</v>
      </c>
    </row>
    <row r="12440" spans="1:8" x14ac:dyDescent="0.2">
      <c r="A12440" t="s">
        <v>17472</v>
      </c>
      <c r="B12440" s="139">
        <v>292</v>
      </c>
      <c r="C12440" s="139">
        <v>0</v>
      </c>
      <c r="D12440" s="139">
        <v>0.3</v>
      </c>
      <c r="E12440" s="139" t="s">
        <v>5421</v>
      </c>
      <c r="F12440" s="139" t="s">
        <v>5422</v>
      </c>
      <c r="G12440" s="145">
        <v>1</v>
      </c>
      <c r="H12440" s="145">
        <v>1</v>
      </c>
    </row>
    <row r="12441" spans="1:8" x14ac:dyDescent="0.2">
      <c r="A12441" t="s">
        <v>17473</v>
      </c>
      <c r="B12441" s="139">
        <v>129</v>
      </c>
      <c r="C12441" s="139">
        <v>0</v>
      </c>
      <c r="D12441" s="139">
        <v>0.13</v>
      </c>
      <c r="E12441" s="139" t="s">
        <v>5421</v>
      </c>
      <c r="F12441" s="139" t="s">
        <v>5422</v>
      </c>
      <c r="G12441" s="145">
        <v>1</v>
      </c>
      <c r="H12441" s="145">
        <v>1</v>
      </c>
    </row>
    <row r="12442" spans="1:8" x14ac:dyDescent="0.2">
      <c r="A12442" t="s">
        <v>17474</v>
      </c>
      <c r="B12442" s="139">
        <v>119</v>
      </c>
      <c r="C12442" s="139">
        <v>0</v>
      </c>
      <c r="D12442" s="139">
        <v>0.12</v>
      </c>
      <c r="E12442" s="139" t="s">
        <v>5421</v>
      </c>
      <c r="F12442" s="139" t="s">
        <v>5422</v>
      </c>
      <c r="G12442" s="145">
        <v>1</v>
      </c>
      <c r="H12442" s="145">
        <v>1</v>
      </c>
    </row>
    <row r="12443" spans="1:8" x14ac:dyDescent="0.2">
      <c r="A12443" t="s">
        <v>17475</v>
      </c>
      <c r="B12443" s="139">
        <v>2</v>
      </c>
      <c r="C12443" s="139">
        <v>0</v>
      </c>
      <c r="D12443" s="139">
        <v>0</v>
      </c>
      <c r="E12443" s="139" t="s">
        <v>5421</v>
      </c>
      <c r="F12443" s="139" t="s">
        <v>5422</v>
      </c>
      <c r="G12443" s="145">
        <v>1</v>
      </c>
      <c r="H12443" s="145">
        <v>1</v>
      </c>
    </row>
    <row r="12444" spans="1:8" x14ac:dyDescent="0.2">
      <c r="A12444" t="s">
        <v>17476</v>
      </c>
      <c r="B12444" s="139">
        <v>5</v>
      </c>
      <c r="C12444" s="139">
        <v>0</v>
      </c>
      <c r="D12444" s="139">
        <v>0.01</v>
      </c>
      <c r="E12444" s="139" t="s">
        <v>5421</v>
      </c>
      <c r="F12444" s="139" t="s">
        <v>5422</v>
      </c>
      <c r="G12444" s="145">
        <v>1</v>
      </c>
      <c r="H12444" s="145">
        <v>1</v>
      </c>
    </row>
    <row r="12445" spans="1:8" x14ac:dyDescent="0.2">
      <c r="A12445" t="s">
        <v>17477</v>
      </c>
      <c r="B12445" s="139">
        <v>361</v>
      </c>
      <c r="C12445" s="139">
        <v>0</v>
      </c>
      <c r="D12445" s="139">
        <v>0.37</v>
      </c>
      <c r="E12445" s="139" t="s">
        <v>5421</v>
      </c>
      <c r="F12445" s="139" t="s">
        <v>5422</v>
      </c>
      <c r="G12445" s="145">
        <v>1</v>
      </c>
      <c r="H12445" s="145">
        <v>1</v>
      </c>
    </row>
    <row r="12446" spans="1:8" x14ac:dyDescent="0.2">
      <c r="A12446" t="s">
        <v>17478</v>
      </c>
      <c r="B12446" s="139">
        <v>18</v>
      </c>
      <c r="C12446" s="139">
        <v>0</v>
      </c>
      <c r="D12446" s="139">
        <v>0.02</v>
      </c>
      <c r="E12446" s="139" t="s">
        <v>5421</v>
      </c>
      <c r="F12446" s="139" t="s">
        <v>5422</v>
      </c>
      <c r="G12446" s="145">
        <v>1</v>
      </c>
      <c r="H12446" s="145">
        <v>1</v>
      </c>
    </row>
    <row r="12447" spans="1:8" x14ac:dyDescent="0.2">
      <c r="A12447" t="s">
        <v>17479</v>
      </c>
      <c r="B12447" s="139">
        <v>10</v>
      </c>
      <c r="C12447" s="139">
        <v>0</v>
      </c>
      <c r="D12447" s="139">
        <v>0.01</v>
      </c>
      <c r="E12447" s="139" t="s">
        <v>5421</v>
      </c>
      <c r="F12447" s="139" t="s">
        <v>5422</v>
      </c>
      <c r="G12447" s="145">
        <v>1</v>
      </c>
      <c r="H12447" s="145">
        <v>1</v>
      </c>
    </row>
    <row r="12448" spans="1:8" x14ac:dyDescent="0.2">
      <c r="A12448" t="s">
        <v>17480</v>
      </c>
      <c r="B12448" s="139">
        <v>2</v>
      </c>
      <c r="C12448" s="139">
        <v>0</v>
      </c>
      <c r="D12448" s="139">
        <v>0</v>
      </c>
      <c r="E12448" s="139" t="s">
        <v>5421</v>
      </c>
      <c r="F12448" s="139" t="s">
        <v>5422</v>
      </c>
      <c r="G12448" s="145">
        <v>1</v>
      </c>
      <c r="H12448" s="145">
        <v>1</v>
      </c>
    </row>
    <row r="12449" spans="1:8" x14ac:dyDescent="0.2">
      <c r="A12449" t="s">
        <v>17481</v>
      </c>
      <c r="B12449" s="139">
        <v>3</v>
      </c>
      <c r="C12449" s="139">
        <v>0</v>
      </c>
      <c r="D12449" s="139">
        <v>0</v>
      </c>
      <c r="E12449" s="139" t="s">
        <v>5421</v>
      </c>
      <c r="F12449" s="139" t="s">
        <v>5422</v>
      </c>
      <c r="G12449" s="145">
        <v>1</v>
      </c>
      <c r="H12449" s="145">
        <v>1</v>
      </c>
    </row>
    <row r="12450" spans="1:8" x14ac:dyDescent="0.2">
      <c r="A12450" t="s">
        <v>17482</v>
      </c>
      <c r="B12450" s="139">
        <v>130</v>
      </c>
      <c r="C12450" s="139">
        <v>0</v>
      </c>
      <c r="D12450" s="139">
        <v>0.13</v>
      </c>
      <c r="E12450" s="139" t="s">
        <v>5421</v>
      </c>
      <c r="F12450" s="139" t="s">
        <v>5422</v>
      </c>
      <c r="G12450" s="145">
        <v>1</v>
      </c>
      <c r="H12450" s="145">
        <v>1</v>
      </c>
    </row>
    <row r="12451" spans="1:8" x14ac:dyDescent="0.2">
      <c r="A12451" t="s">
        <v>17483</v>
      </c>
      <c r="B12451" s="139">
        <v>27</v>
      </c>
      <c r="C12451" s="139">
        <v>0</v>
      </c>
      <c r="D12451" s="139">
        <v>0.03</v>
      </c>
      <c r="E12451" s="139" t="s">
        <v>5421</v>
      </c>
      <c r="F12451" s="139" t="s">
        <v>5422</v>
      </c>
      <c r="G12451" s="145">
        <v>1</v>
      </c>
      <c r="H12451" s="145">
        <v>1</v>
      </c>
    </row>
    <row r="12452" spans="1:8" x14ac:dyDescent="0.2">
      <c r="A12452" t="s">
        <v>17484</v>
      </c>
      <c r="B12452" s="139">
        <v>198</v>
      </c>
      <c r="C12452" s="139">
        <v>0</v>
      </c>
      <c r="D12452" s="139">
        <v>0.2</v>
      </c>
      <c r="E12452" s="139" t="s">
        <v>5421</v>
      </c>
      <c r="F12452" s="139" t="s">
        <v>5422</v>
      </c>
      <c r="G12452" s="145">
        <v>1</v>
      </c>
      <c r="H12452" s="145">
        <v>1</v>
      </c>
    </row>
    <row r="12453" spans="1:8" x14ac:dyDescent="0.2">
      <c r="A12453" t="s">
        <v>17485</v>
      </c>
      <c r="B12453" s="139">
        <v>202</v>
      </c>
      <c r="C12453" s="139">
        <v>0</v>
      </c>
      <c r="D12453" s="139">
        <v>0.21</v>
      </c>
      <c r="E12453" s="139" t="s">
        <v>5421</v>
      </c>
      <c r="F12453" s="139" t="s">
        <v>5422</v>
      </c>
      <c r="G12453" s="145">
        <v>1</v>
      </c>
      <c r="H12453" s="145">
        <v>1</v>
      </c>
    </row>
    <row r="12454" spans="1:8" x14ac:dyDescent="0.2">
      <c r="A12454" t="s">
        <v>17486</v>
      </c>
      <c r="B12454" s="139">
        <v>2</v>
      </c>
      <c r="C12454" s="139">
        <v>0</v>
      </c>
      <c r="D12454" s="139">
        <v>0</v>
      </c>
      <c r="E12454" s="139" t="s">
        <v>5421</v>
      </c>
      <c r="F12454" s="139" t="s">
        <v>5422</v>
      </c>
      <c r="G12454" s="145">
        <v>1</v>
      </c>
      <c r="H12454" s="145">
        <v>1</v>
      </c>
    </row>
    <row r="12455" spans="1:8" x14ac:dyDescent="0.2">
      <c r="A12455" t="s">
        <v>17487</v>
      </c>
      <c r="B12455" s="139">
        <v>9</v>
      </c>
      <c r="C12455" s="139">
        <v>0</v>
      </c>
      <c r="D12455" s="139">
        <v>0.01</v>
      </c>
      <c r="E12455" s="139" t="s">
        <v>5421</v>
      </c>
      <c r="F12455" s="139" t="s">
        <v>5422</v>
      </c>
      <c r="G12455" s="145">
        <v>1</v>
      </c>
      <c r="H12455" s="145">
        <v>1</v>
      </c>
    </row>
    <row r="12456" spans="1:8" x14ac:dyDescent="0.2">
      <c r="A12456" t="s">
        <v>17488</v>
      </c>
      <c r="B12456" s="139">
        <v>9</v>
      </c>
      <c r="C12456" s="139">
        <v>0</v>
      </c>
      <c r="D12456" s="139">
        <v>0.01</v>
      </c>
      <c r="E12456" s="139" t="s">
        <v>5421</v>
      </c>
      <c r="F12456" s="139" t="s">
        <v>5422</v>
      </c>
      <c r="G12456" s="145">
        <v>1</v>
      </c>
      <c r="H12456" s="145">
        <v>1</v>
      </c>
    </row>
    <row r="12457" spans="1:8" x14ac:dyDescent="0.2">
      <c r="A12457" t="s">
        <v>17489</v>
      </c>
      <c r="B12457" s="139">
        <v>4</v>
      </c>
      <c r="C12457" s="139">
        <v>0</v>
      </c>
      <c r="D12457" s="139">
        <v>0</v>
      </c>
      <c r="E12457" s="139" t="s">
        <v>5421</v>
      </c>
      <c r="F12457" s="139" t="s">
        <v>5422</v>
      </c>
      <c r="G12457" s="145">
        <v>1</v>
      </c>
      <c r="H12457" s="145">
        <v>1</v>
      </c>
    </row>
    <row r="12458" spans="1:8" x14ac:dyDescent="0.2">
      <c r="A12458" t="s">
        <v>17490</v>
      </c>
      <c r="B12458" s="139">
        <v>2</v>
      </c>
      <c r="C12458" s="139">
        <v>0</v>
      </c>
      <c r="D12458" s="139">
        <v>0</v>
      </c>
      <c r="E12458" s="139" t="s">
        <v>5421</v>
      </c>
      <c r="F12458" s="139" t="s">
        <v>5422</v>
      </c>
      <c r="G12458" s="145">
        <v>1</v>
      </c>
      <c r="H12458" s="145">
        <v>1</v>
      </c>
    </row>
    <row r="12459" spans="1:8" x14ac:dyDescent="0.2">
      <c r="A12459" t="s">
        <v>17491</v>
      </c>
      <c r="B12459" s="139">
        <v>6</v>
      </c>
      <c r="C12459" s="139">
        <v>0</v>
      </c>
      <c r="D12459" s="139">
        <v>0.01</v>
      </c>
      <c r="E12459" s="139" t="s">
        <v>5421</v>
      </c>
      <c r="F12459" s="139" t="s">
        <v>5422</v>
      </c>
      <c r="G12459" s="145">
        <v>1</v>
      </c>
      <c r="H12459" s="145">
        <v>1</v>
      </c>
    </row>
    <row r="12460" spans="1:8" x14ac:dyDescent="0.2">
      <c r="A12460" t="s">
        <v>17492</v>
      </c>
      <c r="B12460" s="139">
        <v>13</v>
      </c>
      <c r="C12460" s="139">
        <v>0</v>
      </c>
      <c r="D12460" s="139">
        <v>0.01</v>
      </c>
      <c r="E12460" s="139" t="s">
        <v>5421</v>
      </c>
      <c r="F12460" s="139" t="s">
        <v>5422</v>
      </c>
      <c r="G12460" s="145">
        <v>1</v>
      </c>
      <c r="H12460" s="145">
        <v>1</v>
      </c>
    </row>
    <row r="12461" spans="1:8" x14ac:dyDescent="0.2">
      <c r="A12461" t="s">
        <v>17493</v>
      </c>
      <c r="B12461" s="139">
        <v>20</v>
      </c>
      <c r="C12461" s="139">
        <v>0</v>
      </c>
      <c r="D12461" s="139">
        <v>0.02</v>
      </c>
      <c r="E12461" s="139" t="s">
        <v>5421</v>
      </c>
      <c r="F12461" s="139" t="s">
        <v>5422</v>
      </c>
      <c r="G12461" s="145">
        <v>1</v>
      </c>
      <c r="H12461" s="145">
        <v>1</v>
      </c>
    </row>
    <row r="12462" spans="1:8" x14ac:dyDescent="0.2">
      <c r="A12462" t="s">
        <v>17494</v>
      </c>
      <c r="B12462" s="139">
        <v>121</v>
      </c>
      <c r="C12462" s="139">
        <v>0</v>
      </c>
      <c r="D12462" s="139">
        <v>0.12</v>
      </c>
      <c r="E12462" s="139" t="s">
        <v>5421</v>
      </c>
      <c r="F12462" s="139" t="s">
        <v>5422</v>
      </c>
      <c r="G12462" s="145">
        <v>1</v>
      </c>
      <c r="H12462" s="145">
        <v>1</v>
      </c>
    </row>
    <row r="12463" spans="1:8" x14ac:dyDescent="0.2">
      <c r="A12463" t="s">
        <v>17495</v>
      </c>
      <c r="B12463" s="139">
        <v>33</v>
      </c>
      <c r="C12463" s="139">
        <v>0</v>
      </c>
      <c r="D12463" s="139">
        <v>0.03</v>
      </c>
      <c r="E12463" s="139" t="s">
        <v>5421</v>
      </c>
      <c r="F12463" s="139" t="s">
        <v>5422</v>
      </c>
      <c r="G12463" s="145">
        <v>1</v>
      </c>
      <c r="H12463" s="145">
        <v>1</v>
      </c>
    </row>
    <row r="12464" spans="1:8" x14ac:dyDescent="0.2">
      <c r="A12464" t="s">
        <v>17496</v>
      </c>
      <c r="B12464" s="139">
        <v>28</v>
      </c>
      <c r="C12464" s="139">
        <v>0</v>
      </c>
      <c r="D12464" s="139">
        <v>0.03</v>
      </c>
      <c r="E12464" s="139" t="s">
        <v>5421</v>
      </c>
      <c r="F12464" s="139" t="s">
        <v>5422</v>
      </c>
      <c r="G12464" s="145">
        <v>1</v>
      </c>
      <c r="H12464" s="145">
        <v>1</v>
      </c>
    </row>
    <row r="12465" spans="1:8" x14ac:dyDescent="0.2">
      <c r="A12465" t="s">
        <v>17497</v>
      </c>
      <c r="B12465" s="139">
        <v>5</v>
      </c>
      <c r="C12465" s="139">
        <v>0</v>
      </c>
      <c r="D12465" s="139">
        <v>0.01</v>
      </c>
      <c r="E12465" s="139" t="s">
        <v>5421</v>
      </c>
      <c r="F12465" s="139" t="s">
        <v>5422</v>
      </c>
      <c r="G12465" s="145">
        <v>1</v>
      </c>
      <c r="H12465" s="145">
        <v>1</v>
      </c>
    </row>
    <row r="12466" spans="1:8" x14ac:dyDescent="0.2">
      <c r="A12466" t="s">
        <v>17498</v>
      </c>
      <c r="B12466" s="139">
        <v>3</v>
      </c>
      <c r="C12466" s="139">
        <v>0</v>
      </c>
      <c r="D12466" s="139">
        <v>0</v>
      </c>
      <c r="E12466" s="139" t="s">
        <v>5421</v>
      </c>
      <c r="F12466" s="139" t="s">
        <v>5422</v>
      </c>
      <c r="G12466" s="145">
        <v>1</v>
      </c>
      <c r="H12466" s="145">
        <v>1</v>
      </c>
    </row>
    <row r="12467" spans="1:8" x14ac:dyDescent="0.2">
      <c r="A12467" t="s">
        <v>17499</v>
      </c>
      <c r="B12467" s="139">
        <v>16</v>
      </c>
      <c r="C12467" s="139">
        <v>0</v>
      </c>
      <c r="D12467" s="139">
        <v>0.02</v>
      </c>
      <c r="E12467" s="139" t="s">
        <v>5421</v>
      </c>
      <c r="F12467" s="139" t="s">
        <v>5422</v>
      </c>
      <c r="G12467" s="145">
        <v>1</v>
      </c>
      <c r="H12467" s="145">
        <v>1</v>
      </c>
    </row>
    <row r="12468" spans="1:8" x14ac:dyDescent="0.2">
      <c r="A12468" t="s">
        <v>17500</v>
      </c>
      <c r="B12468" s="139">
        <v>307</v>
      </c>
      <c r="C12468" s="139">
        <v>0</v>
      </c>
      <c r="D12468" s="139">
        <v>0.31</v>
      </c>
      <c r="E12468" s="139" t="s">
        <v>5421</v>
      </c>
      <c r="F12468" s="139" t="s">
        <v>5422</v>
      </c>
      <c r="G12468" s="145">
        <v>1</v>
      </c>
      <c r="H12468" s="145">
        <v>1</v>
      </c>
    </row>
    <row r="12469" spans="1:8" x14ac:dyDescent="0.2">
      <c r="A12469" t="s">
        <v>17501</v>
      </c>
      <c r="B12469" s="139">
        <v>21</v>
      </c>
      <c r="C12469" s="139">
        <v>0</v>
      </c>
      <c r="D12469" s="139">
        <v>0.02</v>
      </c>
      <c r="E12469" s="139" t="s">
        <v>5421</v>
      </c>
      <c r="F12469" s="139" t="s">
        <v>5422</v>
      </c>
      <c r="G12469" s="145">
        <v>1</v>
      </c>
      <c r="H12469" s="145">
        <v>1</v>
      </c>
    </row>
    <row r="12470" spans="1:8" x14ac:dyDescent="0.2">
      <c r="A12470" t="s">
        <v>17502</v>
      </c>
      <c r="B12470" s="139">
        <v>62</v>
      </c>
      <c r="C12470" s="139">
        <v>0</v>
      </c>
      <c r="D12470" s="139">
        <v>0.06</v>
      </c>
      <c r="E12470" s="139" t="s">
        <v>5421</v>
      </c>
      <c r="F12470" s="139" t="s">
        <v>5422</v>
      </c>
      <c r="G12470" s="145">
        <v>1</v>
      </c>
      <c r="H12470" s="145">
        <v>1</v>
      </c>
    </row>
    <row r="12471" spans="1:8" x14ac:dyDescent="0.2">
      <c r="A12471" t="s">
        <v>17503</v>
      </c>
      <c r="B12471" s="139">
        <v>8</v>
      </c>
      <c r="C12471" s="139">
        <v>0</v>
      </c>
      <c r="D12471" s="139">
        <v>0.01</v>
      </c>
      <c r="E12471" s="139" t="s">
        <v>5421</v>
      </c>
      <c r="F12471" s="139" t="s">
        <v>5422</v>
      </c>
      <c r="G12471" s="145">
        <v>1</v>
      </c>
      <c r="H12471" s="145">
        <v>1</v>
      </c>
    </row>
    <row r="12472" spans="1:8" x14ac:dyDescent="0.2">
      <c r="A12472" t="s">
        <v>17504</v>
      </c>
      <c r="B12472" s="139">
        <v>5</v>
      </c>
      <c r="C12472" s="139">
        <v>0</v>
      </c>
      <c r="D12472" s="139">
        <v>0.01</v>
      </c>
      <c r="E12472" s="139" t="s">
        <v>5421</v>
      </c>
      <c r="F12472" s="139" t="s">
        <v>5422</v>
      </c>
      <c r="G12472" s="145">
        <v>1</v>
      </c>
      <c r="H12472" s="145">
        <v>1</v>
      </c>
    </row>
    <row r="12473" spans="1:8" x14ac:dyDescent="0.2">
      <c r="A12473" t="s">
        <v>17505</v>
      </c>
      <c r="B12473" s="139">
        <v>8</v>
      </c>
      <c r="C12473" s="139">
        <v>0</v>
      </c>
      <c r="D12473" s="139">
        <v>0.01</v>
      </c>
      <c r="E12473" s="139" t="s">
        <v>5421</v>
      </c>
      <c r="F12473" s="139" t="s">
        <v>5422</v>
      </c>
      <c r="G12473" s="145">
        <v>1</v>
      </c>
      <c r="H12473" s="145">
        <v>1</v>
      </c>
    </row>
    <row r="12474" spans="1:8" x14ac:dyDescent="0.2">
      <c r="A12474" t="s">
        <v>17506</v>
      </c>
      <c r="B12474" s="139">
        <v>13</v>
      </c>
      <c r="C12474" s="139">
        <v>0</v>
      </c>
      <c r="D12474" s="139">
        <v>0.01</v>
      </c>
      <c r="E12474" s="139" t="s">
        <v>5421</v>
      </c>
      <c r="F12474" s="139" t="s">
        <v>5422</v>
      </c>
      <c r="G12474" s="145">
        <v>1</v>
      </c>
      <c r="H12474" s="145">
        <v>1</v>
      </c>
    </row>
    <row r="12475" spans="1:8" x14ac:dyDescent="0.2">
      <c r="A12475" t="s">
        <v>17507</v>
      </c>
      <c r="B12475" s="139">
        <v>1</v>
      </c>
      <c r="C12475" s="139">
        <v>0</v>
      </c>
      <c r="D12475" s="139">
        <v>0</v>
      </c>
      <c r="E12475" s="139" t="s">
        <v>5421</v>
      </c>
      <c r="F12475" s="139" t="s">
        <v>5422</v>
      </c>
      <c r="G12475" s="145">
        <v>1</v>
      </c>
      <c r="H12475" s="145">
        <v>1</v>
      </c>
    </row>
    <row r="12476" spans="1:8" x14ac:dyDescent="0.2">
      <c r="A12476" t="s">
        <v>17508</v>
      </c>
      <c r="B12476" s="139">
        <v>6</v>
      </c>
      <c r="C12476" s="139">
        <v>0</v>
      </c>
      <c r="D12476" s="139">
        <v>0.01</v>
      </c>
      <c r="E12476" s="139" t="s">
        <v>5421</v>
      </c>
      <c r="F12476" s="139" t="s">
        <v>5422</v>
      </c>
      <c r="G12476" s="145">
        <v>1</v>
      </c>
      <c r="H12476" s="145">
        <v>1</v>
      </c>
    </row>
    <row r="12477" spans="1:8" x14ac:dyDescent="0.2">
      <c r="A12477" t="s">
        <v>17509</v>
      </c>
      <c r="B12477" s="139">
        <v>1</v>
      </c>
      <c r="C12477" s="139">
        <v>0</v>
      </c>
      <c r="D12477" s="139">
        <v>0</v>
      </c>
      <c r="E12477" s="139" t="s">
        <v>5421</v>
      </c>
      <c r="F12477" s="139" t="s">
        <v>5422</v>
      </c>
      <c r="G12477" s="145">
        <v>1</v>
      </c>
      <c r="H12477" s="145">
        <v>1</v>
      </c>
    </row>
    <row r="12478" spans="1:8" x14ac:dyDescent="0.2">
      <c r="A12478" t="s">
        <v>17510</v>
      </c>
      <c r="B12478" s="139">
        <v>6</v>
      </c>
      <c r="C12478" s="139">
        <v>0</v>
      </c>
      <c r="D12478" s="139">
        <v>0.01</v>
      </c>
      <c r="E12478" s="139" t="s">
        <v>5421</v>
      </c>
      <c r="F12478" s="139" t="s">
        <v>5422</v>
      </c>
      <c r="G12478" s="145">
        <v>1</v>
      </c>
      <c r="H12478" s="145">
        <v>1</v>
      </c>
    </row>
    <row r="12479" spans="1:8" x14ac:dyDescent="0.2">
      <c r="A12479" t="s">
        <v>17511</v>
      </c>
      <c r="B12479" s="139">
        <v>3</v>
      </c>
      <c r="C12479" s="139">
        <v>0</v>
      </c>
      <c r="D12479" s="139">
        <v>0</v>
      </c>
      <c r="E12479" s="139" t="s">
        <v>5421</v>
      </c>
      <c r="F12479" s="139" t="s">
        <v>5422</v>
      </c>
      <c r="G12479" s="145">
        <v>1</v>
      </c>
      <c r="H12479" s="145">
        <v>1</v>
      </c>
    </row>
    <row r="12480" spans="1:8" x14ac:dyDescent="0.2">
      <c r="A12480" t="s">
        <v>17512</v>
      </c>
      <c r="B12480" s="139">
        <v>3</v>
      </c>
      <c r="C12480" s="139">
        <v>0</v>
      </c>
      <c r="D12480" s="139">
        <v>0</v>
      </c>
      <c r="E12480" s="139" t="s">
        <v>5421</v>
      </c>
      <c r="F12480" s="139" t="s">
        <v>5422</v>
      </c>
      <c r="G12480" s="145">
        <v>1</v>
      </c>
      <c r="H12480" s="145">
        <v>1</v>
      </c>
    </row>
    <row r="12481" spans="1:8" x14ac:dyDescent="0.2">
      <c r="A12481" t="s">
        <v>17513</v>
      </c>
      <c r="B12481" s="139">
        <v>1</v>
      </c>
      <c r="C12481" s="139">
        <v>0</v>
      </c>
      <c r="D12481" s="139">
        <v>0</v>
      </c>
      <c r="E12481" s="139" t="s">
        <v>5421</v>
      </c>
      <c r="F12481" s="139" t="s">
        <v>5422</v>
      </c>
      <c r="G12481" s="145">
        <v>1</v>
      </c>
      <c r="H12481" s="145">
        <v>1</v>
      </c>
    </row>
    <row r="12482" spans="1:8" x14ac:dyDescent="0.2">
      <c r="A12482" t="s">
        <v>17514</v>
      </c>
      <c r="B12482" s="139">
        <v>29</v>
      </c>
      <c r="C12482" s="139">
        <v>0</v>
      </c>
      <c r="D12482" s="139">
        <v>0.03</v>
      </c>
      <c r="E12482" s="139" t="s">
        <v>5421</v>
      </c>
      <c r="F12482" s="139" t="s">
        <v>5422</v>
      </c>
      <c r="G12482" s="145">
        <v>1</v>
      </c>
      <c r="H12482" s="145">
        <v>1</v>
      </c>
    </row>
    <row r="12483" spans="1:8" x14ac:dyDescent="0.2">
      <c r="A12483" t="s">
        <v>17515</v>
      </c>
      <c r="B12483" s="139">
        <v>267</v>
      </c>
      <c r="C12483" s="139">
        <v>0</v>
      </c>
      <c r="D12483" s="139">
        <v>0.27</v>
      </c>
      <c r="E12483" s="139" t="s">
        <v>5421</v>
      </c>
      <c r="F12483" s="139" t="s">
        <v>5422</v>
      </c>
      <c r="G12483" s="145">
        <v>1</v>
      </c>
      <c r="H12483" s="145">
        <v>1</v>
      </c>
    </row>
    <row r="12484" spans="1:8" x14ac:dyDescent="0.2">
      <c r="A12484" t="s">
        <v>17516</v>
      </c>
      <c r="B12484" s="139">
        <v>2</v>
      </c>
      <c r="C12484" s="139">
        <v>0</v>
      </c>
      <c r="D12484" s="139">
        <v>0</v>
      </c>
      <c r="E12484" s="139" t="s">
        <v>5421</v>
      </c>
      <c r="F12484" s="139" t="s">
        <v>5422</v>
      </c>
      <c r="G12484" s="145">
        <v>1</v>
      </c>
      <c r="H12484" s="145">
        <v>1</v>
      </c>
    </row>
    <row r="12485" spans="1:8" x14ac:dyDescent="0.2">
      <c r="A12485" t="s">
        <v>17517</v>
      </c>
      <c r="B12485" s="139">
        <v>1</v>
      </c>
      <c r="C12485" s="139">
        <v>0</v>
      </c>
      <c r="D12485" s="139">
        <v>0</v>
      </c>
      <c r="E12485" s="139" t="s">
        <v>5421</v>
      </c>
      <c r="F12485" s="139" t="s">
        <v>5422</v>
      </c>
      <c r="G12485" s="145">
        <v>1</v>
      </c>
      <c r="H12485" s="145">
        <v>1</v>
      </c>
    </row>
    <row r="12486" spans="1:8" x14ac:dyDescent="0.2">
      <c r="A12486" t="s">
        <v>17518</v>
      </c>
      <c r="B12486" s="139">
        <v>9</v>
      </c>
      <c r="C12486" s="139">
        <v>0</v>
      </c>
      <c r="D12486" s="139">
        <v>0.01</v>
      </c>
      <c r="E12486" s="139" t="s">
        <v>5421</v>
      </c>
      <c r="F12486" s="139" t="s">
        <v>5422</v>
      </c>
      <c r="G12486" s="145">
        <v>1</v>
      </c>
      <c r="H12486" s="145">
        <v>1</v>
      </c>
    </row>
    <row r="12487" spans="1:8" x14ac:dyDescent="0.2">
      <c r="A12487" t="s">
        <v>17519</v>
      </c>
      <c r="B12487" s="139">
        <v>163</v>
      </c>
      <c r="C12487" s="139">
        <v>0</v>
      </c>
      <c r="D12487" s="139">
        <v>0.17</v>
      </c>
      <c r="E12487" s="139" t="s">
        <v>5421</v>
      </c>
      <c r="F12487" s="139" t="s">
        <v>5422</v>
      </c>
      <c r="G12487" s="145">
        <v>1</v>
      </c>
      <c r="H12487" s="145">
        <v>1</v>
      </c>
    </row>
    <row r="12488" spans="1:8" x14ac:dyDescent="0.2">
      <c r="A12488" t="s">
        <v>17520</v>
      </c>
      <c r="B12488" s="139">
        <v>1</v>
      </c>
      <c r="C12488" s="139">
        <v>0</v>
      </c>
      <c r="D12488" s="139">
        <v>0</v>
      </c>
      <c r="E12488" s="139" t="s">
        <v>5421</v>
      </c>
      <c r="F12488" s="139" t="s">
        <v>5422</v>
      </c>
      <c r="G12488" s="145">
        <v>1</v>
      </c>
      <c r="H12488" s="145">
        <v>1</v>
      </c>
    </row>
    <row r="12489" spans="1:8" x14ac:dyDescent="0.2">
      <c r="A12489" t="s">
        <v>17521</v>
      </c>
      <c r="B12489" s="139">
        <v>68</v>
      </c>
      <c r="C12489" s="139">
        <v>0</v>
      </c>
      <c r="D12489" s="139">
        <v>7.0000000000000007E-2</v>
      </c>
      <c r="E12489" s="139" t="s">
        <v>5421</v>
      </c>
      <c r="F12489" s="139" t="s">
        <v>5422</v>
      </c>
      <c r="G12489" s="145">
        <v>1</v>
      </c>
      <c r="H12489" s="145">
        <v>1</v>
      </c>
    </row>
    <row r="12490" spans="1:8" x14ac:dyDescent="0.2">
      <c r="A12490" t="s">
        <v>17522</v>
      </c>
      <c r="B12490" s="139">
        <v>10</v>
      </c>
      <c r="C12490" s="139">
        <v>0</v>
      </c>
      <c r="D12490" s="139">
        <v>0.01</v>
      </c>
      <c r="E12490" s="139" t="s">
        <v>5421</v>
      </c>
      <c r="F12490" s="139" t="s">
        <v>5422</v>
      </c>
      <c r="G12490" s="145">
        <v>1</v>
      </c>
      <c r="H12490" s="145">
        <v>1</v>
      </c>
    </row>
    <row r="12491" spans="1:8" x14ac:dyDescent="0.2">
      <c r="A12491" t="s">
        <v>17523</v>
      </c>
      <c r="B12491" s="139">
        <v>4</v>
      </c>
      <c r="C12491" s="139">
        <v>0</v>
      </c>
      <c r="D12491" s="139">
        <v>0</v>
      </c>
      <c r="E12491" s="139" t="s">
        <v>5421</v>
      </c>
      <c r="F12491" s="139" t="s">
        <v>5422</v>
      </c>
      <c r="G12491" s="145">
        <v>1</v>
      </c>
      <c r="H12491" s="145">
        <v>1</v>
      </c>
    </row>
    <row r="12492" spans="1:8" x14ac:dyDescent="0.2">
      <c r="A12492" t="s">
        <v>17524</v>
      </c>
      <c r="B12492" s="139">
        <v>7</v>
      </c>
      <c r="C12492" s="139">
        <v>0</v>
      </c>
      <c r="D12492" s="139">
        <v>0.01</v>
      </c>
      <c r="E12492" s="139" t="s">
        <v>5421</v>
      </c>
      <c r="F12492" s="139" t="s">
        <v>5422</v>
      </c>
      <c r="G12492" s="145">
        <v>1</v>
      </c>
      <c r="H12492" s="145">
        <v>1</v>
      </c>
    </row>
    <row r="12493" spans="1:8" x14ac:dyDescent="0.2">
      <c r="A12493" t="s">
        <v>17525</v>
      </c>
      <c r="B12493" s="139">
        <v>6</v>
      </c>
      <c r="C12493" s="139">
        <v>0</v>
      </c>
      <c r="D12493" s="139">
        <v>0.01</v>
      </c>
      <c r="E12493" s="139" t="s">
        <v>5421</v>
      </c>
      <c r="F12493" s="139" t="s">
        <v>5422</v>
      </c>
      <c r="G12493" s="145">
        <v>1</v>
      </c>
      <c r="H12493" s="145">
        <v>1</v>
      </c>
    </row>
    <row r="12494" spans="1:8" x14ac:dyDescent="0.2">
      <c r="A12494" t="s">
        <v>17526</v>
      </c>
      <c r="B12494" s="139">
        <v>6</v>
      </c>
      <c r="C12494" s="139">
        <v>0</v>
      </c>
      <c r="D12494" s="139">
        <v>0.01</v>
      </c>
      <c r="E12494" s="139" t="s">
        <v>5421</v>
      </c>
      <c r="F12494" s="139" t="s">
        <v>5422</v>
      </c>
      <c r="G12494" s="145">
        <v>1</v>
      </c>
      <c r="H12494" s="145">
        <v>1</v>
      </c>
    </row>
    <row r="12495" spans="1:8" x14ac:dyDescent="0.2">
      <c r="A12495" t="s">
        <v>17527</v>
      </c>
      <c r="B12495" s="139">
        <v>2</v>
      </c>
      <c r="C12495" s="139">
        <v>0</v>
      </c>
      <c r="D12495" s="139">
        <v>0</v>
      </c>
      <c r="E12495" s="139" t="s">
        <v>5421</v>
      </c>
      <c r="F12495" s="139" t="s">
        <v>5422</v>
      </c>
      <c r="G12495" s="145">
        <v>1</v>
      </c>
      <c r="H12495" s="145">
        <v>1</v>
      </c>
    </row>
    <row r="12496" spans="1:8" x14ac:dyDescent="0.2">
      <c r="A12496" t="s">
        <v>17528</v>
      </c>
      <c r="B12496" s="139">
        <v>3</v>
      </c>
      <c r="C12496" s="139">
        <v>0</v>
      </c>
      <c r="D12496" s="139">
        <v>0</v>
      </c>
      <c r="E12496" s="139" t="s">
        <v>5421</v>
      </c>
      <c r="F12496" s="139" t="s">
        <v>5422</v>
      </c>
      <c r="G12496" s="145">
        <v>1</v>
      </c>
      <c r="H12496" s="145">
        <v>1</v>
      </c>
    </row>
    <row r="12497" spans="1:8" x14ac:dyDescent="0.2">
      <c r="A12497" t="s">
        <v>17529</v>
      </c>
      <c r="B12497" s="139">
        <v>275</v>
      </c>
      <c r="C12497" s="139">
        <v>0</v>
      </c>
      <c r="D12497" s="139">
        <v>0.28000000000000003</v>
      </c>
      <c r="E12497" s="139" t="s">
        <v>5421</v>
      </c>
      <c r="F12497" s="139" t="s">
        <v>5422</v>
      </c>
      <c r="G12497" s="145">
        <v>1</v>
      </c>
      <c r="H12497" s="145">
        <v>1</v>
      </c>
    </row>
    <row r="12498" spans="1:8" x14ac:dyDescent="0.2">
      <c r="A12498" t="s">
        <v>17530</v>
      </c>
      <c r="B12498" s="139">
        <v>13</v>
      </c>
      <c r="C12498" s="139">
        <v>0</v>
      </c>
      <c r="D12498" s="139">
        <v>0.01</v>
      </c>
      <c r="E12498" s="139" t="s">
        <v>5421</v>
      </c>
      <c r="F12498" s="139" t="s">
        <v>5422</v>
      </c>
      <c r="G12498" s="145">
        <v>1</v>
      </c>
      <c r="H12498" s="145">
        <v>1</v>
      </c>
    </row>
    <row r="12499" spans="1:8" x14ac:dyDescent="0.2">
      <c r="A12499" t="s">
        <v>17531</v>
      </c>
      <c r="B12499" s="139">
        <v>11</v>
      </c>
      <c r="C12499" s="139">
        <v>0</v>
      </c>
      <c r="D12499" s="139">
        <v>0.01</v>
      </c>
      <c r="E12499" s="139" t="s">
        <v>5421</v>
      </c>
      <c r="F12499" s="139" t="s">
        <v>5422</v>
      </c>
      <c r="G12499" s="145">
        <v>1</v>
      </c>
      <c r="H12499" s="145">
        <v>1</v>
      </c>
    </row>
    <row r="12500" spans="1:8" x14ac:dyDescent="0.2">
      <c r="A12500" t="s">
        <v>17532</v>
      </c>
      <c r="B12500" s="139">
        <v>2</v>
      </c>
      <c r="C12500" s="139">
        <v>0</v>
      </c>
      <c r="D12500" s="139">
        <v>0</v>
      </c>
      <c r="E12500" s="139" t="s">
        <v>5421</v>
      </c>
      <c r="F12500" s="139" t="s">
        <v>5422</v>
      </c>
      <c r="G12500" s="145">
        <v>1</v>
      </c>
      <c r="H12500" s="145">
        <v>1</v>
      </c>
    </row>
    <row r="12501" spans="1:8" x14ac:dyDescent="0.2">
      <c r="A12501" t="s">
        <v>17533</v>
      </c>
      <c r="B12501" s="139">
        <v>55</v>
      </c>
      <c r="C12501" s="139">
        <v>0</v>
      </c>
      <c r="D12501" s="139">
        <v>0.06</v>
      </c>
      <c r="E12501" s="139" t="s">
        <v>5421</v>
      </c>
      <c r="F12501" s="139" t="s">
        <v>5422</v>
      </c>
      <c r="G12501" s="145">
        <v>1</v>
      </c>
      <c r="H12501" s="145">
        <v>1</v>
      </c>
    </row>
    <row r="12502" spans="1:8" x14ac:dyDescent="0.2">
      <c r="A12502" t="s">
        <v>17534</v>
      </c>
      <c r="B12502" s="139">
        <v>6</v>
      </c>
      <c r="C12502" s="139">
        <v>0</v>
      </c>
      <c r="D12502" s="139">
        <v>0.01</v>
      </c>
      <c r="E12502" s="139" t="s">
        <v>5421</v>
      </c>
      <c r="F12502" s="139" t="s">
        <v>5422</v>
      </c>
      <c r="G12502" s="145">
        <v>1</v>
      </c>
      <c r="H12502" s="145">
        <v>1</v>
      </c>
    </row>
    <row r="12503" spans="1:8" x14ac:dyDescent="0.2">
      <c r="A12503" t="s">
        <v>17535</v>
      </c>
      <c r="B12503" s="139">
        <v>19</v>
      </c>
      <c r="C12503" s="139">
        <v>0</v>
      </c>
      <c r="D12503" s="139">
        <v>0.02</v>
      </c>
      <c r="E12503" s="139" t="s">
        <v>5421</v>
      </c>
      <c r="F12503" s="139" t="s">
        <v>5422</v>
      </c>
      <c r="G12503" s="145">
        <v>1</v>
      </c>
      <c r="H12503" s="145">
        <v>1</v>
      </c>
    </row>
    <row r="12504" spans="1:8" x14ac:dyDescent="0.2">
      <c r="A12504" t="s">
        <v>17536</v>
      </c>
      <c r="B12504" s="139">
        <v>25</v>
      </c>
      <c r="C12504" s="139">
        <v>0</v>
      </c>
      <c r="D12504" s="139">
        <v>0.03</v>
      </c>
      <c r="E12504" s="139" t="s">
        <v>5421</v>
      </c>
      <c r="F12504" s="139" t="s">
        <v>5422</v>
      </c>
      <c r="G12504" s="145">
        <v>1</v>
      </c>
      <c r="H12504" s="145">
        <v>1</v>
      </c>
    </row>
    <row r="12505" spans="1:8" x14ac:dyDescent="0.2">
      <c r="A12505" t="s">
        <v>17537</v>
      </c>
      <c r="B12505" s="139">
        <v>14</v>
      </c>
      <c r="C12505" s="139">
        <v>0</v>
      </c>
      <c r="D12505" s="139">
        <v>0.01</v>
      </c>
      <c r="E12505" s="139" t="s">
        <v>5421</v>
      </c>
      <c r="F12505" s="139" t="s">
        <v>5422</v>
      </c>
      <c r="G12505" s="145">
        <v>1</v>
      </c>
      <c r="H12505" s="145">
        <v>1</v>
      </c>
    </row>
    <row r="12506" spans="1:8" x14ac:dyDescent="0.2">
      <c r="A12506" t="s">
        <v>17538</v>
      </c>
      <c r="B12506" s="139">
        <v>15</v>
      </c>
      <c r="C12506" s="139">
        <v>0</v>
      </c>
      <c r="D12506" s="139">
        <v>0.02</v>
      </c>
      <c r="E12506" s="139" t="s">
        <v>5421</v>
      </c>
      <c r="F12506" s="139" t="s">
        <v>5422</v>
      </c>
      <c r="G12506" s="145">
        <v>1</v>
      </c>
      <c r="H12506" s="145">
        <v>1</v>
      </c>
    </row>
    <row r="12507" spans="1:8" x14ac:dyDescent="0.2">
      <c r="A12507" t="s">
        <v>17539</v>
      </c>
      <c r="B12507" s="139">
        <v>42</v>
      </c>
      <c r="C12507" s="139">
        <v>0</v>
      </c>
      <c r="D12507" s="139">
        <v>0.04</v>
      </c>
      <c r="E12507" s="139" t="s">
        <v>5421</v>
      </c>
      <c r="F12507" s="139" t="s">
        <v>5422</v>
      </c>
      <c r="G12507" s="145">
        <v>1</v>
      </c>
      <c r="H12507" s="145">
        <v>1</v>
      </c>
    </row>
    <row r="12508" spans="1:8" x14ac:dyDescent="0.2">
      <c r="A12508" t="s">
        <v>17540</v>
      </c>
      <c r="B12508" s="139">
        <v>9</v>
      </c>
      <c r="C12508" s="139">
        <v>0</v>
      </c>
      <c r="D12508" s="139">
        <v>0.01</v>
      </c>
      <c r="E12508" s="139" t="s">
        <v>5421</v>
      </c>
      <c r="F12508" s="139" t="s">
        <v>5422</v>
      </c>
      <c r="G12508" s="145">
        <v>1</v>
      </c>
      <c r="H12508" s="145">
        <v>1</v>
      </c>
    </row>
    <row r="12509" spans="1:8" x14ac:dyDescent="0.2">
      <c r="A12509" t="s">
        <v>17541</v>
      </c>
      <c r="B12509" s="139">
        <v>1</v>
      </c>
      <c r="C12509" s="139">
        <v>0</v>
      </c>
      <c r="D12509" s="139">
        <v>0</v>
      </c>
      <c r="E12509" s="139" t="s">
        <v>5421</v>
      </c>
      <c r="F12509" s="139" t="s">
        <v>5422</v>
      </c>
      <c r="G12509" s="145">
        <v>1</v>
      </c>
      <c r="H12509" s="145">
        <v>1</v>
      </c>
    </row>
    <row r="12510" spans="1:8" x14ac:dyDescent="0.2">
      <c r="A12510" t="s">
        <v>17542</v>
      </c>
      <c r="B12510" s="139">
        <v>15</v>
      </c>
      <c r="C12510" s="139">
        <v>0</v>
      </c>
      <c r="D12510" s="139">
        <v>0.02</v>
      </c>
      <c r="E12510" s="139" t="s">
        <v>5421</v>
      </c>
      <c r="F12510" s="139" t="s">
        <v>5422</v>
      </c>
      <c r="G12510" s="145">
        <v>1</v>
      </c>
      <c r="H12510" s="145">
        <v>1</v>
      </c>
    </row>
    <row r="12511" spans="1:8" x14ac:dyDescent="0.2">
      <c r="A12511" t="s">
        <v>17543</v>
      </c>
      <c r="B12511" s="139">
        <v>4</v>
      </c>
      <c r="C12511" s="139">
        <v>0</v>
      </c>
      <c r="D12511" s="139">
        <v>0</v>
      </c>
      <c r="E12511" s="139" t="s">
        <v>5421</v>
      </c>
      <c r="F12511" s="139" t="s">
        <v>5422</v>
      </c>
      <c r="G12511" s="145">
        <v>1</v>
      </c>
      <c r="H12511" s="145">
        <v>1</v>
      </c>
    </row>
    <row r="12512" spans="1:8" x14ac:dyDescent="0.2">
      <c r="A12512" t="s">
        <v>17544</v>
      </c>
      <c r="B12512" s="139">
        <v>233</v>
      </c>
      <c r="C12512" s="139">
        <v>0</v>
      </c>
      <c r="D12512" s="139">
        <v>0.24</v>
      </c>
      <c r="E12512" s="139" t="s">
        <v>5421</v>
      </c>
      <c r="F12512" s="139" t="s">
        <v>5422</v>
      </c>
      <c r="G12512" s="145">
        <v>1</v>
      </c>
      <c r="H12512" s="145">
        <v>1</v>
      </c>
    </row>
    <row r="12513" spans="1:8" x14ac:dyDescent="0.2">
      <c r="A12513" t="s">
        <v>17545</v>
      </c>
      <c r="B12513" s="139">
        <v>1</v>
      </c>
      <c r="C12513" s="139">
        <v>0</v>
      </c>
      <c r="D12513" s="139">
        <v>0</v>
      </c>
      <c r="E12513" s="139" t="s">
        <v>5421</v>
      </c>
      <c r="F12513" s="139" t="s">
        <v>5422</v>
      </c>
      <c r="G12513" s="145">
        <v>1</v>
      </c>
      <c r="H12513" s="145">
        <v>1</v>
      </c>
    </row>
    <row r="12514" spans="1:8" x14ac:dyDescent="0.2">
      <c r="A12514" t="s">
        <v>17546</v>
      </c>
      <c r="B12514" s="139">
        <v>1</v>
      </c>
      <c r="C12514" s="139">
        <v>0</v>
      </c>
      <c r="D12514" s="139">
        <v>0</v>
      </c>
      <c r="E12514" s="139" t="s">
        <v>5421</v>
      </c>
      <c r="F12514" s="139" t="s">
        <v>5422</v>
      </c>
      <c r="G12514" s="145">
        <v>1</v>
      </c>
      <c r="H12514" s="145">
        <v>1</v>
      </c>
    </row>
    <row r="12515" spans="1:8" x14ac:dyDescent="0.2">
      <c r="A12515" t="s">
        <v>17547</v>
      </c>
      <c r="B12515" s="139">
        <v>2</v>
      </c>
      <c r="C12515" s="139">
        <v>0</v>
      </c>
      <c r="D12515" s="139">
        <v>0</v>
      </c>
      <c r="E12515" s="139" t="s">
        <v>5421</v>
      </c>
      <c r="F12515" s="139" t="s">
        <v>5422</v>
      </c>
      <c r="G12515" s="145">
        <v>1</v>
      </c>
      <c r="H12515" s="145">
        <v>1</v>
      </c>
    </row>
    <row r="12516" spans="1:8" x14ac:dyDescent="0.2">
      <c r="A12516" t="s">
        <v>17548</v>
      </c>
      <c r="B12516" s="139">
        <v>48</v>
      </c>
      <c r="C12516" s="139">
        <v>0</v>
      </c>
      <c r="D12516" s="139">
        <v>0.05</v>
      </c>
      <c r="E12516" s="139" t="s">
        <v>5421</v>
      </c>
      <c r="F12516" s="139" t="s">
        <v>5422</v>
      </c>
      <c r="G12516" s="145">
        <v>1</v>
      </c>
      <c r="H12516" s="145">
        <v>1</v>
      </c>
    </row>
    <row r="12517" spans="1:8" x14ac:dyDescent="0.2">
      <c r="A12517" t="s">
        <v>17549</v>
      </c>
      <c r="B12517" s="139">
        <v>2</v>
      </c>
      <c r="C12517" s="139">
        <v>0</v>
      </c>
      <c r="D12517" s="139">
        <v>0</v>
      </c>
      <c r="E12517" s="139" t="s">
        <v>5421</v>
      </c>
      <c r="F12517" s="139" t="s">
        <v>5422</v>
      </c>
      <c r="G12517" s="145">
        <v>1</v>
      </c>
      <c r="H12517" s="145">
        <v>1</v>
      </c>
    </row>
    <row r="12518" spans="1:8" x14ac:dyDescent="0.2">
      <c r="A12518" t="s">
        <v>17550</v>
      </c>
      <c r="B12518" s="139">
        <v>4</v>
      </c>
      <c r="C12518" s="139">
        <v>0</v>
      </c>
      <c r="D12518" s="139">
        <v>0</v>
      </c>
      <c r="E12518" s="139" t="s">
        <v>5421</v>
      </c>
      <c r="F12518" s="139" t="s">
        <v>5422</v>
      </c>
      <c r="G12518" s="145">
        <v>1</v>
      </c>
      <c r="H12518" s="145">
        <v>1</v>
      </c>
    </row>
    <row r="12519" spans="1:8" x14ac:dyDescent="0.2">
      <c r="A12519" t="s">
        <v>17551</v>
      </c>
      <c r="B12519" s="139">
        <v>3</v>
      </c>
      <c r="C12519" s="139">
        <v>0</v>
      </c>
      <c r="D12519" s="139">
        <v>0</v>
      </c>
      <c r="E12519" s="139" t="s">
        <v>5421</v>
      </c>
      <c r="F12519" s="139" t="s">
        <v>5422</v>
      </c>
      <c r="G12519" s="145">
        <v>1</v>
      </c>
      <c r="H12519" s="145">
        <v>1</v>
      </c>
    </row>
    <row r="12520" spans="1:8" x14ac:dyDescent="0.2">
      <c r="A12520" t="s">
        <v>17552</v>
      </c>
      <c r="B12520" s="139">
        <v>9</v>
      </c>
      <c r="C12520" s="139">
        <v>0</v>
      </c>
      <c r="D12520" s="139">
        <v>0.01</v>
      </c>
      <c r="E12520" s="139" t="s">
        <v>5421</v>
      </c>
      <c r="F12520" s="139" t="s">
        <v>5422</v>
      </c>
      <c r="G12520" s="145">
        <v>1</v>
      </c>
      <c r="H12520" s="145">
        <v>1</v>
      </c>
    </row>
    <row r="12521" spans="1:8" x14ac:dyDescent="0.2">
      <c r="A12521" t="s">
        <v>17553</v>
      </c>
      <c r="B12521" s="139">
        <v>1</v>
      </c>
      <c r="C12521" s="139">
        <v>0</v>
      </c>
      <c r="D12521" s="139">
        <v>0</v>
      </c>
      <c r="E12521" s="139" t="s">
        <v>5421</v>
      </c>
      <c r="F12521" s="139" t="s">
        <v>5422</v>
      </c>
      <c r="G12521" s="145">
        <v>1</v>
      </c>
      <c r="H12521" s="145">
        <v>1</v>
      </c>
    </row>
    <row r="12522" spans="1:8" x14ac:dyDescent="0.2">
      <c r="A12522" t="s">
        <v>17554</v>
      </c>
      <c r="B12522" s="139">
        <v>2</v>
      </c>
      <c r="C12522" s="139">
        <v>0</v>
      </c>
      <c r="D12522" s="139">
        <v>0</v>
      </c>
      <c r="E12522" s="139" t="s">
        <v>5421</v>
      </c>
      <c r="F12522" s="139" t="s">
        <v>5422</v>
      </c>
      <c r="G12522" s="145">
        <v>1</v>
      </c>
      <c r="H12522" s="145">
        <v>1</v>
      </c>
    </row>
    <row r="12523" spans="1:8" x14ac:dyDescent="0.2">
      <c r="A12523" t="s">
        <v>17555</v>
      </c>
      <c r="B12523" s="139">
        <v>312</v>
      </c>
      <c r="C12523" s="139">
        <v>0</v>
      </c>
      <c r="D12523" s="139">
        <v>0.32</v>
      </c>
      <c r="E12523" s="139" t="s">
        <v>5421</v>
      </c>
      <c r="F12523" s="139" t="s">
        <v>5422</v>
      </c>
      <c r="G12523" s="145">
        <v>1</v>
      </c>
      <c r="H12523" s="145">
        <v>1</v>
      </c>
    </row>
    <row r="12524" spans="1:8" x14ac:dyDescent="0.2">
      <c r="A12524" t="s">
        <v>17556</v>
      </c>
      <c r="B12524" s="139">
        <v>3</v>
      </c>
      <c r="C12524" s="139">
        <v>0</v>
      </c>
      <c r="D12524" s="139">
        <v>0</v>
      </c>
      <c r="E12524" s="139" t="s">
        <v>5421</v>
      </c>
      <c r="F12524" s="139" t="s">
        <v>5422</v>
      </c>
      <c r="G12524" s="145">
        <v>1</v>
      </c>
      <c r="H12524" s="145">
        <v>1</v>
      </c>
    </row>
    <row r="12525" spans="1:8" x14ac:dyDescent="0.2">
      <c r="A12525" t="s">
        <v>17557</v>
      </c>
      <c r="B12525" s="139">
        <v>16</v>
      </c>
      <c r="C12525" s="139">
        <v>0</v>
      </c>
      <c r="D12525" s="139">
        <v>0.02</v>
      </c>
      <c r="E12525" s="139" t="s">
        <v>5421</v>
      </c>
      <c r="F12525" s="139" t="s">
        <v>5422</v>
      </c>
      <c r="G12525" s="145">
        <v>1</v>
      </c>
      <c r="H12525" s="145">
        <v>1</v>
      </c>
    </row>
    <row r="12526" spans="1:8" x14ac:dyDescent="0.2">
      <c r="A12526" t="s">
        <v>17558</v>
      </c>
      <c r="B12526" s="139">
        <v>6</v>
      </c>
      <c r="C12526" s="139">
        <v>0</v>
      </c>
      <c r="D12526" s="139">
        <v>0.01</v>
      </c>
      <c r="E12526" s="139" t="s">
        <v>5421</v>
      </c>
      <c r="F12526" s="139" t="s">
        <v>5422</v>
      </c>
      <c r="G12526" s="145">
        <v>1</v>
      </c>
      <c r="H12526" s="145">
        <v>1</v>
      </c>
    </row>
    <row r="12527" spans="1:8" x14ac:dyDescent="0.2">
      <c r="A12527" t="s">
        <v>17559</v>
      </c>
      <c r="B12527" s="139">
        <v>1</v>
      </c>
      <c r="C12527" s="139">
        <v>0</v>
      </c>
      <c r="D12527" s="139">
        <v>0</v>
      </c>
      <c r="E12527" s="139" t="s">
        <v>5421</v>
      </c>
      <c r="F12527" s="139" t="s">
        <v>5422</v>
      </c>
      <c r="G12527" s="145">
        <v>1</v>
      </c>
      <c r="H12527" s="145">
        <v>1</v>
      </c>
    </row>
    <row r="12528" spans="1:8" x14ac:dyDescent="0.2">
      <c r="A12528" t="s">
        <v>17560</v>
      </c>
      <c r="B12528" s="139">
        <v>2</v>
      </c>
      <c r="C12528" s="139">
        <v>0</v>
      </c>
      <c r="D12528" s="139">
        <v>0</v>
      </c>
      <c r="E12528" s="139" t="s">
        <v>5421</v>
      </c>
      <c r="F12528" s="139" t="s">
        <v>5422</v>
      </c>
      <c r="G12528" s="145">
        <v>1</v>
      </c>
      <c r="H12528" s="145">
        <v>1</v>
      </c>
    </row>
    <row r="12529" spans="1:8" x14ac:dyDescent="0.2">
      <c r="A12529" t="s">
        <v>17561</v>
      </c>
      <c r="B12529" s="139">
        <v>1</v>
      </c>
      <c r="C12529" s="139">
        <v>0</v>
      </c>
      <c r="D12529" s="139">
        <v>0</v>
      </c>
      <c r="E12529" s="139" t="s">
        <v>5421</v>
      </c>
      <c r="F12529" s="139" t="s">
        <v>5422</v>
      </c>
      <c r="G12529" s="145">
        <v>1</v>
      </c>
      <c r="H12529" s="145">
        <v>1</v>
      </c>
    </row>
    <row r="12530" spans="1:8" x14ac:dyDescent="0.2">
      <c r="A12530" t="s">
        <v>17562</v>
      </c>
      <c r="B12530" s="139">
        <v>1</v>
      </c>
      <c r="C12530" s="139">
        <v>0</v>
      </c>
      <c r="D12530" s="139">
        <v>0</v>
      </c>
      <c r="E12530" s="139" t="s">
        <v>5421</v>
      </c>
      <c r="F12530" s="139" t="s">
        <v>5422</v>
      </c>
      <c r="G12530" s="145">
        <v>1</v>
      </c>
      <c r="H12530" s="145">
        <v>1</v>
      </c>
    </row>
    <row r="12531" spans="1:8" x14ac:dyDescent="0.2">
      <c r="A12531" t="s">
        <v>17563</v>
      </c>
      <c r="B12531" s="139">
        <v>2</v>
      </c>
      <c r="C12531" s="139">
        <v>0</v>
      </c>
      <c r="D12531" s="139">
        <v>0</v>
      </c>
      <c r="E12531" s="139" t="s">
        <v>5421</v>
      </c>
      <c r="F12531" s="139" t="s">
        <v>5422</v>
      </c>
      <c r="G12531" s="145">
        <v>1</v>
      </c>
      <c r="H12531" s="145">
        <v>1</v>
      </c>
    </row>
    <row r="12532" spans="1:8" x14ac:dyDescent="0.2">
      <c r="A12532" t="s">
        <v>17564</v>
      </c>
      <c r="B12532" s="139">
        <v>1</v>
      </c>
      <c r="C12532" s="139">
        <v>0</v>
      </c>
      <c r="D12532" s="139">
        <v>0</v>
      </c>
      <c r="E12532" s="139" t="s">
        <v>5421</v>
      </c>
      <c r="F12532" s="139" t="s">
        <v>5422</v>
      </c>
      <c r="G12532" s="145">
        <v>1</v>
      </c>
      <c r="H12532" s="145">
        <v>1</v>
      </c>
    </row>
    <row r="12533" spans="1:8" x14ac:dyDescent="0.2">
      <c r="A12533" t="s">
        <v>17565</v>
      </c>
      <c r="B12533" s="139">
        <v>3</v>
      </c>
      <c r="C12533" s="139">
        <v>0</v>
      </c>
      <c r="D12533" s="139">
        <v>0</v>
      </c>
      <c r="E12533" s="139" t="s">
        <v>5421</v>
      </c>
      <c r="F12533" s="139" t="s">
        <v>5422</v>
      </c>
      <c r="G12533" s="145">
        <v>1</v>
      </c>
      <c r="H12533" s="145">
        <v>1</v>
      </c>
    </row>
    <row r="12534" spans="1:8" x14ac:dyDescent="0.2">
      <c r="A12534" t="s">
        <v>17566</v>
      </c>
      <c r="B12534" s="139">
        <v>1</v>
      </c>
      <c r="C12534" s="139">
        <v>0</v>
      </c>
      <c r="D12534" s="139">
        <v>0</v>
      </c>
      <c r="E12534" s="139" t="s">
        <v>5421</v>
      </c>
      <c r="F12534" s="139" t="s">
        <v>5422</v>
      </c>
      <c r="G12534" s="145">
        <v>1</v>
      </c>
      <c r="H12534" s="145">
        <v>1</v>
      </c>
    </row>
    <row r="12535" spans="1:8" x14ac:dyDescent="0.2">
      <c r="A12535" t="s">
        <v>17567</v>
      </c>
      <c r="B12535" s="139">
        <v>1</v>
      </c>
      <c r="C12535" s="139">
        <v>0</v>
      </c>
      <c r="D12535" s="139">
        <v>0</v>
      </c>
      <c r="E12535" s="139" t="s">
        <v>5421</v>
      </c>
      <c r="F12535" s="139" t="s">
        <v>5422</v>
      </c>
      <c r="G12535" s="145">
        <v>1</v>
      </c>
      <c r="H12535" s="145">
        <v>1</v>
      </c>
    </row>
    <row r="12536" spans="1:8" x14ac:dyDescent="0.2">
      <c r="A12536" t="s">
        <v>17568</v>
      </c>
      <c r="B12536" s="139">
        <v>7</v>
      </c>
      <c r="C12536" s="139">
        <v>0</v>
      </c>
      <c r="D12536" s="139">
        <v>0.01</v>
      </c>
      <c r="E12536" s="139" t="s">
        <v>5421</v>
      </c>
      <c r="F12536" s="139" t="s">
        <v>5422</v>
      </c>
      <c r="G12536" s="145">
        <v>1</v>
      </c>
      <c r="H12536" s="145">
        <v>1</v>
      </c>
    </row>
    <row r="12537" spans="1:8" x14ac:dyDescent="0.2">
      <c r="A12537" t="s">
        <v>17569</v>
      </c>
      <c r="B12537" s="139">
        <v>1</v>
      </c>
      <c r="C12537" s="139">
        <v>0</v>
      </c>
      <c r="D12537" s="139">
        <v>0</v>
      </c>
      <c r="E12537" s="139" t="s">
        <v>5421</v>
      </c>
      <c r="F12537" s="139" t="s">
        <v>5422</v>
      </c>
      <c r="G12537" s="145">
        <v>1</v>
      </c>
      <c r="H12537" s="145">
        <v>1</v>
      </c>
    </row>
    <row r="12538" spans="1:8" x14ac:dyDescent="0.2">
      <c r="A12538" t="s">
        <v>17570</v>
      </c>
      <c r="B12538" s="139">
        <v>2</v>
      </c>
      <c r="C12538" s="139">
        <v>0</v>
      </c>
      <c r="D12538" s="139">
        <v>0</v>
      </c>
      <c r="E12538" s="139" t="s">
        <v>5421</v>
      </c>
      <c r="F12538" s="139" t="s">
        <v>5422</v>
      </c>
      <c r="G12538" s="145">
        <v>1</v>
      </c>
      <c r="H12538" s="145">
        <v>1</v>
      </c>
    </row>
    <row r="12539" spans="1:8" x14ac:dyDescent="0.2">
      <c r="A12539" t="s">
        <v>17571</v>
      </c>
      <c r="B12539" s="139">
        <v>25</v>
      </c>
      <c r="C12539" s="139">
        <v>0</v>
      </c>
      <c r="D12539" s="139">
        <v>0.03</v>
      </c>
      <c r="E12539" s="139" t="s">
        <v>5421</v>
      </c>
      <c r="F12539" s="139" t="s">
        <v>5422</v>
      </c>
      <c r="G12539" s="145">
        <v>1</v>
      </c>
      <c r="H12539" s="145">
        <v>1</v>
      </c>
    </row>
    <row r="12540" spans="1:8" x14ac:dyDescent="0.2">
      <c r="A12540" t="s">
        <v>17572</v>
      </c>
      <c r="B12540" s="139">
        <v>25</v>
      </c>
      <c r="C12540" s="139">
        <v>0</v>
      </c>
      <c r="D12540" s="139">
        <v>0.03</v>
      </c>
      <c r="E12540" s="139" t="s">
        <v>5421</v>
      </c>
      <c r="F12540" s="139" t="s">
        <v>5422</v>
      </c>
      <c r="G12540" s="145">
        <v>1</v>
      </c>
      <c r="H12540" s="145">
        <v>1</v>
      </c>
    </row>
    <row r="12541" spans="1:8" x14ac:dyDescent="0.2">
      <c r="A12541" t="s">
        <v>17573</v>
      </c>
      <c r="B12541" s="139">
        <v>1</v>
      </c>
      <c r="C12541" s="139">
        <v>0</v>
      </c>
      <c r="D12541" s="139">
        <v>0</v>
      </c>
      <c r="E12541" s="139" t="s">
        <v>5421</v>
      </c>
      <c r="F12541" s="139" t="s">
        <v>5422</v>
      </c>
      <c r="G12541" s="145">
        <v>1</v>
      </c>
      <c r="H12541" s="145">
        <v>1</v>
      </c>
    </row>
    <row r="12542" spans="1:8" x14ac:dyDescent="0.2">
      <c r="A12542" t="s">
        <v>17574</v>
      </c>
      <c r="B12542" s="139">
        <v>1</v>
      </c>
      <c r="C12542" s="139">
        <v>0</v>
      </c>
      <c r="D12542" s="139">
        <v>0</v>
      </c>
      <c r="E12542" s="139" t="s">
        <v>5421</v>
      </c>
      <c r="F12542" s="139" t="s">
        <v>5422</v>
      </c>
      <c r="G12542" s="145">
        <v>1</v>
      </c>
      <c r="H12542" s="145">
        <v>1</v>
      </c>
    </row>
    <row r="12543" spans="1:8" x14ac:dyDescent="0.2">
      <c r="A12543" t="s">
        <v>17575</v>
      </c>
      <c r="B12543" s="139">
        <v>1</v>
      </c>
      <c r="C12543" s="139">
        <v>0</v>
      </c>
      <c r="D12543" s="139">
        <v>0</v>
      </c>
      <c r="E12543" s="139" t="s">
        <v>5421</v>
      </c>
      <c r="F12543" s="139" t="s">
        <v>5422</v>
      </c>
      <c r="G12543" s="145">
        <v>1</v>
      </c>
      <c r="H12543" s="145">
        <v>1</v>
      </c>
    </row>
    <row r="12544" spans="1:8" x14ac:dyDescent="0.2">
      <c r="A12544" t="s">
        <v>17576</v>
      </c>
      <c r="B12544" s="139">
        <v>1</v>
      </c>
      <c r="C12544" s="139">
        <v>0</v>
      </c>
      <c r="D12544" s="139">
        <v>0</v>
      </c>
      <c r="E12544" s="139" t="s">
        <v>5421</v>
      </c>
      <c r="F12544" s="139" t="s">
        <v>5422</v>
      </c>
      <c r="G12544" s="145">
        <v>1</v>
      </c>
      <c r="H12544" s="145">
        <v>1</v>
      </c>
    </row>
    <row r="12545" spans="1:8" x14ac:dyDescent="0.2">
      <c r="A12545" t="s">
        <v>17577</v>
      </c>
      <c r="B12545" s="139">
        <v>3</v>
      </c>
      <c r="C12545" s="139">
        <v>0</v>
      </c>
      <c r="D12545" s="139">
        <v>0</v>
      </c>
      <c r="E12545" s="139" t="s">
        <v>5421</v>
      </c>
      <c r="F12545" s="139" t="s">
        <v>5422</v>
      </c>
      <c r="G12545" s="145">
        <v>1</v>
      </c>
      <c r="H12545" s="145">
        <v>1</v>
      </c>
    </row>
    <row r="12546" spans="1:8" x14ac:dyDescent="0.2">
      <c r="A12546" t="s">
        <v>17578</v>
      </c>
      <c r="B12546" s="139">
        <v>2</v>
      </c>
      <c r="C12546" s="139">
        <v>0</v>
      </c>
      <c r="D12546" s="139">
        <v>0</v>
      </c>
      <c r="E12546" s="139" t="s">
        <v>5421</v>
      </c>
      <c r="F12546" s="139" t="s">
        <v>5422</v>
      </c>
      <c r="G12546" s="145">
        <v>1</v>
      </c>
      <c r="H12546" s="145">
        <v>1</v>
      </c>
    </row>
    <row r="12547" spans="1:8" x14ac:dyDescent="0.2">
      <c r="A12547" t="s">
        <v>17579</v>
      </c>
      <c r="B12547" s="139">
        <v>3</v>
      </c>
      <c r="C12547" s="139">
        <v>0</v>
      </c>
      <c r="D12547" s="139">
        <v>0</v>
      </c>
      <c r="E12547" s="139" t="s">
        <v>5421</v>
      </c>
      <c r="F12547" s="139" t="s">
        <v>5422</v>
      </c>
      <c r="G12547" s="145">
        <v>1</v>
      </c>
      <c r="H12547" s="145">
        <v>1</v>
      </c>
    </row>
    <row r="12548" spans="1:8" x14ac:dyDescent="0.2">
      <c r="A12548" t="s">
        <v>17580</v>
      </c>
      <c r="B12548" s="139">
        <v>2</v>
      </c>
      <c r="C12548" s="139">
        <v>0</v>
      </c>
      <c r="D12548" s="139">
        <v>0</v>
      </c>
      <c r="E12548" s="139" t="s">
        <v>5421</v>
      </c>
      <c r="F12548" s="139" t="s">
        <v>5422</v>
      </c>
      <c r="G12548" s="145">
        <v>1</v>
      </c>
      <c r="H12548" s="145">
        <v>1</v>
      </c>
    </row>
    <row r="12549" spans="1:8" x14ac:dyDescent="0.2">
      <c r="A12549" t="s">
        <v>17581</v>
      </c>
      <c r="B12549" s="139">
        <v>24</v>
      </c>
      <c r="C12549" s="139">
        <v>0</v>
      </c>
      <c r="D12549" s="139">
        <v>0.02</v>
      </c>
      <c r="E12549" s="139" t="s">
        <v>5421</v>
      </c>
      <c r="F12549" s="139" t="s">
        <v>5422</v>
      </c>
      <c r="G12549" s="145">
        <v>1</v>
      </c>
      <c r="H12549" s="145">
        <v>1</v>
      </c>
    </row>
    <row r="12550" spans="1:8" x14ac:dyDescent="0.2">
      <c r="A12550" t="s">
        <v>17582</v>
      </c>
      <c r="B12550" s="139">
        <v>1</v>
      </c>
      <c r="C12550" s="139">
        <v>0</v>
      </c>
      <c r="D12550" s="139">
        <v>0</v>
      </c>
      <c r="E12550" s="139" t="s">
        <v>5421</v>
      </c>
      <c r="F12550" s="139" t="s">
        <v>5422</v>
      </c>
      <c r="G12550" s="145">
        <v>1</v>
      </c>
      <c r="H12550" s="145">
        <v>1</v>
      </c>
    </row>
    <row r="12551" spans="1:8" x14ac:dyDescent="0.2">
      <c r="A12551" t="s">
        <v>17583</v>
      </c>
      <c r="B12551" s="139">
        <v>35</v>
      </c>
      <c r="C12551" s="139">
        <v>0</v>
      </c>
      <c r="D12551" s="139">
        <v>0.04</v>
      </c>
      <c r="E12551" s="139" t="s">
        <v>5421</v>
      </c>
      <c r="F12551" s="139" t="s">
        <v>5422</v>
      </c>
      <c r="G12551" s="145">
        <v>1</v>
      </c>
      <c r="H12551" s="145">
        <v>1</v>
      </c>
    </row>
    <row r="12552" spans="1:8" x14ac:dyDescent="0.2">
      <c r="A12552" t="s">
        <v>17584</v>
      </c>
      <c r="B12552" s="139">
        <v>8</v>
      </c>
      <c r="C12552" s="139">
        <v>0</v>
      </c>
      <c r="D12552" s="139">
        <v>0.01</v>
      </c>
      <c r="E12552" s="139" t="s">
        <v>5421</v>
      </c>
      <c r="F12552" s="139" t="s">
        <v>5422</v>
      </c>
      <c r="G12552" s="145">
        <v>1</v>
      </c>
      <c r="H12552" s="145">
        <v>1</v>
      </c>
    </row>
    <row r="12553" spans="1:8" x14ac:dyDescent="0.2">
      <c r="A12553" t="s">
        <v>17585</v>
      </c>
      <c r="B12553" s="139">
        <v>28</v>
      </c>
      <c r="C12553" s="139">
        <v>0</v>
      </c>
      <c r="D12553" s="139">
        <v>0.03</v>
      </c>
      <c r="E12553" s="139" t="s">
        <v>5421</v>
      </c>
      <c r="F12553" s="139" t="s">
        <v>5422</v>
      </c>
      <c r="G12553" s="145">
        <v>1</v>
      </c>
      <c r="H12553" s="145">
        <v>1</v>
      </c>
    </row>
    <row r="12554" spans="1:8" x14ac:dyDescent="0.2">
      <c r="A12554" t="s">
        <v>17586</v>
      </c>
      <c r="B12554" s="139">
        <v>8</v>
      </c>
      <c r="C12554" s="139">
        <v>0</v>
      </c>
      <c r="D12554" s="139">
        <v>0.01</v>
      </c>
      <c r="E12554" s="139" t="s">
        <v>5421</v>
      </c>
      <c r="F12554" s="139" t="s">
        <v>5422</v>
      </c>
      <c r="G12554" s="145">
        <v>1</v>
      </c>
      <c r="H12554" s="145">
        <v>1</v>
      </c>
    </row>
    <row r="12555" spans="1:8" x14ac:dyDescent="0.2">
      <c r="A12555" t="s">
        <v>17587</v>
      </c>
      <c r="B12555" s="139">
        <v>40</v>
      </c>
      <c r="C12555" s="139">
        <v>0</v>
      </c>
      <c r="D12555" s="139">
        <v>0.04</v>
      </c>
      <c r="E12555" s="139" t="s">
        <v>5421</v>
      </c>
      <c r="F12555" s="139" t="s">
        <v>5422</v>
      </c>
      <c r="G12555" s="145">
        <v>1</v>
      </c>
      <c r="H12555" s="145">
        <v>1</v>
      </c>
    </row>
    <row r="12556" spans="1:8" x14ac:dyDescent="0.2">
      <c r="A12556" t="s">
        <v>17588</v>
      </c>
      <c r="B12556" s="139">
        <v>24</v>
      </c>
      <c r="C12556" s="139">
        <v>0</v>
      </c>
      <c r="D12556" s="139">
        <v>0.02</v>
      </c>
      <c r="E12556" s="139" t="s">
        <v>5421</v>
      </c>
      <c r="F12556" s="139" t="s">
        <v>5422</v>
      </c>
      <c r="G12556" s="145">
        <v>1</v>
      </c>
      <c r="H12556" s="145">
        <v>1</v>
      </c>
    </row>
    <row r="12557" spans="1:8" x14ac:dyDescent="0.2">
      <c r="A12557" t="s">
        <v>17589</v>
      </c>
      <c r="B12557" s="139">
        <v>35</v>
      </c>
      <c r="C12557" s="139">
        <v>0</v>
      </c>
      <c r="D12557" s="139">
        <v>0.04</v>
      </c>
      <c r="E12557" s="139" t="s">
        <v>5421</v>
      </c>
      <c r="F12557" s="139" t="s">
        <v>5422</v>
      </c>
      <c r="G12557" s="145">
        <v>1</v>
      </c>
      <c r="H12557" s="145">
        <v>1</v>
      </c>
    </row>
    <row r="12558" spans="1:8" x14ac:dyDescent="0.2">
      <c r="A12558" t="s">
        <v>17590</v>
      </c>
      <c r="B12558" s="139">
        <v>3</v>
      </c>
      <c r="C12558" s="139">
        <v>0</v>
      </c>
      <c r="D12558" s="139">
        <v>0</v>
      </c>
      <c r="E12558" s="139" t="s">
        <v>5421</v>
      </c>
      <c r="F12558" s="139" t="s">
        <v>5422</v>
      </c>
      <c r="G12558" s="145">
        <v>1</v>
      </c>
      <c r="H12558" s="145">
        <v>1</v>
      </c>
    </row>
    <row r="12559" spans="1:8" x14ac:dyDescent="0.2">
      <c r="A12559" t="s">
        <v>17591</v>
      </c>
      <c r="B12559" s="139">
        <v>6</v>
      </c>
      <c r="C12559" s="139">
        <v>0</v>
      </c>
      <c r="D12559" s="139">
        <v>0.01</v>
      </c>
      <c r="E12559" s="139" t="s">
        <v>5421</v>
      </c>
      <c r="F12559" s="139" t="s">
        <v>5422</v>
      </c>
      <c r="G12559" s="145">
        <v>1</v>
      </c>
      <c r="H12559" s="145">
        <v>1</v>
      </c>
    </row>
    <row r="12560" spans="1:8" x14ac:dyDescent="0.2">
      <c r="A12560" t="s">
        <v>17592</v>
      </c>
      <c r="B12560" s="139">
        <v>1</v>
      </c>
      <c r="C12560" s="139">
        <v>0</v>
      </c>
      <c r="D12560" s="139">
        <v>0</v>
      </c>
      <c r="E12560" s="139" t="s">
        <v>5421</v>
      </c>
      <c r="F12560" s="139" t="s">
        <v>5422</v>
      </c>
      <c r="G12560" s="145">
        <v>1</v>
      </c>
      <c r="H12560" s="145">
        <v>1</v>
      </c>
    </row>
    <row r="12561" spans="1:8" x14ac:dyDescent="0.2">
      <c r="A12561" t="s">
        <v>17593</v>
      </c>
      <c r="B12561" s="139">
        <v>11</v>
      </c>
      <c r="C12561" s="139">
        <v>0</v>
      </c>
      <c r="D12561" s="139">
        <v>0.01</v>
      </c>
      <c r="E12561" s="139" t="s">
        <v>5421</v>
      </c>
      <c r="F12561" s="139" t="s">
        <v>5422</v>
      </c>
      <c r="G12561" s="145">
        <v>1</v>
      </c>
      <c r="H12561" s="145">
        <v>1</v>
      </c>
    </row>
    <row r="12562" spans="1:8" x14ac:dyDescent="0.2">
      <c r="A12562" t="s">
        <v>17594</v>
      </c>
      <c r="B12562" s="139">
        <v>5</v>
      </c>
      <c r="C12562" s="139">
        <v>0</v>
      </c>
      <c r="D12562" s="139">
        <v>0.01</v>
      </c>
      <c r="E12562" s="139" t="s">
        <v>5421</v>
      </c>
      <c r="F12562" s="139" t="s">
        <v>5422</v>
      </c>
      <c r="G12562" s="145">
        <v>1</v>
      </c>
      <c r="H12562" s="145">
        <v>1</v>
      </c>
    </row>
    <row r="12563" spans="1:8" x14ac:dyDescent="0.2">
      <c r="A12563" t="s">
        <v>17595</v>
      </c>
      <c r="B12563" s="139">
        <v>12</v>
      </c>
      <c r="C12563" s="139">
        <v>0</v>
      </c>
      <c r="D12563" s="139">
        <v>0.01</v>
      </c>
      <c r="E12563" s="139" t="s">
        <v>5421</v>
      </c>
      <c r="F12563" s="139" t="s">
        <v>5422</v>
      </c>
      <c r="G12563" s="145">
        <v>1</v>
      </c>
      <c r="H12563" s="145">
        <v>1</v>
      </c>
    </row>
    <row r="12564" spans="1:8" x14ac:dyDescent="0.2">
      <c r="A12564" t="s">
        <v>17596</v>
      </c>
      <c r="B12564" s="139">
        <v>30</v>
      </c>
      <c r="C12564" s="139">
        <v>0</v>
      </c>
      <c r="D12564" s="139">
        <v>0.03</v>
      </c>
      <c r="E12564" s="139" t="s">
        <v>5421</v>
      </c>
      <c r="F12564" s="139" t="s">
        <v>5422</v>
      </c>
      <c r="G12564" s="145">
        <v>1</v>
      </c>
      <c r="H12564" s="145">
        <v>1</v>
      </c>
    </row>
    <row r="12565" spans="1:8" x14ac:dyDescent="0.2">
      <c r="A12565" t="s">
        <v>17597</v>
      </c>
      <c r="B12565" s="139">
        <v>8</v>
      </c>
      <c r="C12565" s="139">
        <v>0</v>
      </c>
      <c r="D12565" s="139">
        <v>0.01</v>
      </c>
      <c r="E12565" s="139" t="s">
        <v>5421</v>
      </c>
      <c r="F12565" s="139" t="s">
        <v>5422</v>
      </c>
      <c r="G12565" s="145">
        <v>1</v>
      </c>
      <c r="H12565" s="145">
        <v>1</v>
      </c>
    </row>
    <row r="12566" spans="1:8" x14ac:dyDescent="0.2">
      <c r="A12566" t="s">
        <v>17598</v>
      </c>
      <c r="B12566" s="139">
        <v>6</v>
      </c>
      <c r="C12566" s="139">
        <v>0</v>
      </c>
      <c r="D12566" s="139">
        <v>0.01</v>
      </c>
      <c r="E12566" s="139" t="s">
        <v>5421</v>
      </c>
      <c r="F12566" s="139" t="s">
        <v>5422</v>
      </c>
      <c r="G12566" s="145">
        <v>1</v>
      </c>
      <c r="H12566" s="145">
        <v>1</v>
      </c>
    </row>
    <row r="12567" spans="1:8" x14ac:dyDescent="0.2">
      <c r="A12567" t="s">
        <v>17599</v>
      </c>
      <c r="B12567" s="139">
        <v>6</v>
      </c>
      <c r="C12567" s="139">
        <v>0</v>
      </c>
      <c r="D12567" s="139">
        <v>0.01</v>
      </c>
      <c r="E12567" s="139" t="s">
        <v>5421</v>
      </c>
      <c r="F12567" s="139" t="s">
        <v>5422</v>
      </c>
      <c r="G12567" s="145">
        <v>1</v>
      </c>
      <c r="H12567" s="145">
        <v>1</v>
      </c>
    </row>
    <row r="12568" spans="1:8" x14ac:dyDescent="0.2">
      <c r="A12568" t="s">
        <v>17600</v>
      </c>
      <c r="B12568" s="139">
        <v>8</v>
      </c>
      <c r="C12568" s="139">
        <v>0</v>
      </c>
      <c r="D12568" s="139">
        <v>0.01</v>
      </c>
      <c r="E12568" s="139" t="s">
        <v>5421</v>
      </c>
      <c r="F12568" s="139" t="s">
        <v>5422</v>
      </c>
      <c r="G12568" s="145">
        <v>1</v>
      </c>
      <c r="H12568" s="145">
        <v>1</v>
      </c>
    </row>
    <row r="12569" spans="1:8" x14ac:dyDescent="0.2">
      <c r="A12569" t="s">
        <v>17601</v>
      </c>
      <c r="B12569" s="139">
        <v>4</v>
      </c>
      <c r="C12569" s="139">
        <v>0</v>
      </c>
      <c r="D12569" s="139">
        <v>0</v>
      </c>
      <c r="E12569" s="139" t="s">
        <v>5421</v>
      </c>
      <c r="F12569" s="139" t="s">
        <v>5422</v>
      </c>
      <c r="G12569" s="145">
        <v>1</v>
      </c>
      <c r="H12569" s="145">
        <v>1</v>
      </c>
    </row>
    <row r="12570" spans="1:8" x14ac:dyDescent="0.2">
      <c r="A12570" t="s">
        <v>17602</v>
      </c>
      <c r="B12570" s="139">
        <v>7</v>
      </c>
      <c r="C12570" s="139">
        <v>0</v>
      </c>
      <c r="D12570" s="139">
        <v>0.01</v>
      </c>
      <c r="E12570" s="139" t="s">
        <v>5421</v>
      </c>
      <c r="F12570" s="139" t="s">
        <v>5422</v>
      </c>
      <c r="G12570" s="145">
        <v>1</v>
      </c>
      <c r="H12570" s="145">
        <v>1</v>
      </c>
    </row>
    <row r="12571" spans="1:8" x14ac:dyDescent="0.2">
      <c r="A12571" t="s">
        <v>17603</v>
      </c>
      <c r="B12571" s="139">
        <v>65</v>
      </c>
      <c r="C12571" s="139">
        <v>0</v>
      </c>
      <c r="D12571" s="139">
        <v>7.0000000000000007E-2</v>
      </c>
      <c r="E12571" s="139" t="s">
        <v>5421</v>
      </c>
      <c r="F12571" s="139" t="s">
        <v>5422</v>
      </c>
      <c r="G12571" s="145">
        <v>1</v>
      </c>
      <c r="H12571" s="145">
        <v>1</v>
      </c>
    </row>
    <row r="12572" spans="1:8" x14ac:dyDescent="0.2">
      <c r="A12572" t="s">
        <v>17604</v>
      </c>
      <c r="B12572" s="139">
        <v>4</v>
      </c>
      <c r="C12572" s="139">
        <v>0</v>
      </c>
      <c r="D12572" s="139">
        <v>0</v>
      </c>
      <c r="E12572" s="139" t="s">
        <v>5421</v>
      </c>
      <c r="F12572" s="139" t="s">
        <v>5422</v>
      </c>
      <c r="G12572" s="145">
        <v>1</v>
      </c>
      <c r="H12572" s="145">
        <v>1</v>
      </c>
    </row>
    <row r="12573" spans="1:8" x14ac:dyDescent="0.2">
      <c r="A12573" t="s">
        <v>17605</v>
      </c>
      <c r="B12573" s="139">
        <v>60</v>
      </c>
      <c r="C12573" s="139">
        <v>0</v>
      </c>
      <c r="D12573" s="139">
        <v>0.06</v>
      </c>
      <c r="E12573" s="139" t="s">
        <v>5421</v>
      </c>
      <c r="F12573" s="139" t="s">
        <v>5422</v>
      </c>
      <c r="G12573" s="145">
        <v>1</v>
      </c>
      <c r="H12573" s="145">
        <v>1</v>
      </c>
    </row>
    <row r="12574" spans="1:8" x14ac:dyDescent="0.2">
      <c r="A12574" t="s">
        <v>17606</v>
      </c>
      <c r="B12574" s="139">
        <v>37</v>
      </c>
      <c r="C12574" s="139">
        <v>0</v>
      </c>
      <c r="D12574" s="139">
        <v>0.04</v>
      </c>
      <c r="E12574" s="139" t="s">
        <v>5421</v>
      </c>
      <c r="F12574" s="139" t="s">
        <v>5422</v>
      </c>
      <c r="G12574" s="145">
        <v>1</v>
      </c>
      <c r="H12574" s="145">
        <v>1</v>
      </c>
    </row>
    <row r="12575" spans="1:8" x14ac:dyDescent="0.2">
      <c r="A12575" t="s">
        <v>17607</v>
      </c>
      <c r="B12575" s="139">
        <v>8</v>
      </c>
      <c r="C12575" s="139">
        <v>0</v>
      </c>
      <c r="D12575" s="139">
        <v>0.01</v>
      </c>
      <c r="E12575" s="139" t="s">
        <v>5421</v>
      </c>
      <c r="F12575" s="139" t="s">
        <v>5422</v>
      </c>
      <c r="G12575" s="145">
        <v>1</v>
      </c>
      <c r="H12575" s="145">
        <v>1</v>
      </c>
    </row>
    <row r="12576" spans="1:8" x14ac:dyDescent="0.2">
      <c r="A12576" t="s">
        <v>17608</v>
      </c>
      <c r="B12576" s="139">
        <v>52</v>
      </c>
      <c r="C12576" s="139">
        <v>0</v>
      </c>
      <c r="D12576" s="139">
        <v>0.05</v>
      </c>
      <c r="E12576" s="139" t="s">
        <v>5421</v>
      </c>
      <c r="F12576" s="139" t="s">
        <v>5422</v>
      </c>
      <c r="G12576" s="145">
        <v>1</v>
      </c>
      <c r="H12576" s="145">
        <v>1</v>
      </c>
    </row>
    <row r="12577" spans="1:8" x14ac:dyDescent="0.2">
      <c r="A12577" t="s">
        <v>17609</v>
      </c>
      <c r="B12577" s="139">
        <v>2</v>
      </c>
      <c r="C12577" s="139">
        <v>0</v>
      </c>
      <c r="D12577" s="139">
        <v>0</v>
      </c>
      <c r="E12577" s="139" t="s">
        <v>5421</v>
      </c>
      <c r="F12577" s="139" t="s">
        <v>5422</v>
      </c>
      <c r="G12577" s="145">
        <v>1</v>
      </c>
      <c r="H12577" s="145">
        <v>1</v>
      </c>
    </row>
    <row r="12578" spans="1:8" x14ac:dyDescent="0.2">
      <c r="A12578" t="s">
        <v>17610</v>
      </c>
      <c r="B12578" s="139">
        <v>2</v>
      </c>
      <c r="C12578" s="139">
        <v>0</v>
      </c>
      <c r="D12578" s="139">
        <v>0</v>
      </c>
      <c r="E12578" s="139" t="s">
        <v>5421</v>
      </c>
      <c r="F12578" s="139" t="s">
        <v>5422</v>
      </c>
      <c r="G12578" s="145">
        <v>1</v>
      </c>
      <c r="H12578" s="145">
        <v>1</v>
      </c>
    </row>
    <row r="12579" spans="1:8" x14ac:dyDescent="0.2">
      <c r="A12579" t="s">
        <v>17611</v>
      </c>
      <c r="B12579" s="139">
        <v>7</v>
      </c>
      <c r="C12579" s="139">
        <v>0</v>
      </c>
      <c r="D12579" s="139">
        <v>0.01</v>
      </c>
      <c r="E12579" s="139" t="s">
        <v>5421</v>
      </c>
      <c r="F12579" s="139" t="s">
        <v>5422</v>
      </c>
      <c r="G12579" s="145">
        <v>1</v>
      </c>
      <c r="H12579" s="145">
        <v>1</v>
      </c>
    </row>
    <row r="12580" spans="1:8" x14ac:dyDescent="0.2">
      <c r="A12580" t="s">
        <v>17612</v>
      </c>
      <c r="B12580" s="139">
        <v>5</v>
      </c>
      <c r="C12580" s="139">
        <v>0</v>
      </c>
      <c r="D12580" s="139">
        <v>0.01</v>
      </c>
      <c r="E12580" s="139" t="s">
        <v>5421</v>
      </c>
      <c r="F12580" s="139" t="s">
        <v>5422</v>
      </c>
      <c r="G12580" s="145">
        <v>1</v>
      </c>
      <c r="H12580" s="145">
        <v>1</v>
      </c>
    </row>
    <row r="12581" spans="1:8" x14ac:dyDescent="0.2">
      <c r="A12581" t="s">
        <v>17613</v>
      </c>
      <c r="B12581" s="139">
        <v>23</v>
      </c>
      <c r="C12581" s="139">
        <v>0</v>
      </c>
      <c r="D12581" s="139">
        <v>0.02</v>
      </c>
      <c r="E12581" s="139" t="s">
        <v>5421</v>
      </c>
      <c r="F12581" s="139" t="s">
        <v>5422</v>
      </c>
      <c r="G12581" s="145">
        <v>1</v>
      </c>
      <c r="H12581" s="145">
        <v>1</v>
      </c>
    </row>
    <row r="12582" spans="1:8" x14ac:dyDescent="0.2">
      <c r="A12582" t="s">
        <v>17614</v>
      </c>
      <c r="B12582" s="139">
        <v>17</v>
      </c>
      <c r="C12582" s="139">
        <v>0</v>
      </c>
      <c r="D12582" s="139">
        <v>0.02</v>
      </c>
      <c r="E12582" s="139" t="s">
        <v>5421</v>
      </c>
      <c r="F12582" s="139" t="s">
        <v>5422</v>
      </c>
      <c r="G12582" s="145">
        <v>1</v>
      </c>
      <c r="H12582" s="145">
        <v>1</v>
      </c>
    </row>
    <row r="12583" spans="1:8" x14ac:dyDescent="0.2">
      <c r="A12583" t="s">
        <v>17615</v>
      </c>
      <c r="B12583" s="139">
        <v>31</v>
      </c>
      <c r="C12583" s="139">
        <v>0</v>
      </c>
      <c r="D12583" s="139">
        <v>0.03</v>
      </c>
      <c r="E12583" s="139" t="s">
        <v>5421</v>
      </c>
      <c r="F12583" s="139" t="s">
        <v>5422</v>
      </c>
      <c r="G12583" s="145">
        <v>1</v>
      </c>
      <c r="H12583" s="145">
        <v>1</v>
      </c>
    </row>
    <row r="12584" spans="1:8" x14ac:dyDescent="0.2">
      <c r="A12584" t="s">
        <v>17616</v>
      </c>
      <c r="B12584" s="139">
        <v>16</v>
      </c>
      <c r="C12584" s="139">
        <v>0</v>
      </c>
      <c r="D12584" s="139">
        <v>0.02</v>
      </c>
      <c r="E12584" s="139" t="s">
        <v>5421</v>
      </c>
      <c r="F12584" s="139" t="s">
        <v>5422</v>
      </c>
      <c r="G12584" s="145">
        <v>1</v>
      </c>
      <c r="H12584" s="145">
        <v>1</v>
      </c>
    </row>
    <row r="12585" spans="1:8" x14ac:dyDescent="0.2">
      <c r="A12585" t="s">
        <v>17617</v>
      </c>
      <c r="B12585" s="139">
        <v>5</v>
      </c>
      <c r="C12585" s="139">
        <v>0</v>
      </c>
      <c r="D12585" s="139">
        <v>0.01</v>
      </c>
      <c r="E12585" s="139" t="s">
        <v>5421</v>
      </c>
      <c r="F12585" s="139" t="s">
        <v>5422</v>
      </c>
      <c r="G12585" s="145">
        <v>1</v>
      </c>
      <c r="H12585" s="145">
        <v>1</v>
      </c>
    </row>
    <row r="12586" spans="1:8" x14ac:dyDescent="0.2">
      <c r="A12586" t="s">
        <v>17618</v>
      </c>
      <c r="B12586" s="139">
        <v>6</v>
      </c>
      <c r="C12586" s="139">
        <v>0</v>
      </c>
      <c r="D12586" s="139">
        <v>0.01</v>
      </c>
      <c r="E12586" s="139" t="s">
        <v>5421</v>
      </c>
      <c r="F12586" s="139" t="s">
        <v>5422</v>
      </c>
      <c r="G12586" s="145">
        <v>1</v>
      </c>
      <c r="H12586" s="145">
        <v>1</v>
      </c>
    </row>
    <row r="12587" spans="1:8" x14ac:dyDescent="0.2">
      <c r="A12587" t="s">
        <v>17619</v>
      </c>
      <c r="B12587" s="139">
        <v>158</v>
      </c>
      <c r="C12587" s="139">
        <v>0</v>
      </c>
      <c r="D12587" s="139">
        <v>0.16</v>
      </c>
      <c r="E12587" s="139" t="s">
        <v>5421</v>
      </c>
      <c r="F12587" s="139" t="s">
        <v>5422</v>
      </c>
      <c r="G12587" s="145">
        <v>1</v>
      </c>
      <c r="H12587" s="145">
        <v>1</v>
      </c>
    </row>
    <row r="12588" spans="1:8" x14ac:dyDescent="0.2">
      <c r="A12588" t="s">
        <v>17620</v>
      </c>
      <c r="B12588" s="139">
        <v>36</v>
      </c>
      <c r="C12588" s="139">
        <v>0</v>
      </c>
      <c r="D12588" s="139">
        <v>0.04</v>
      </c>
      <c r="E12588" s="139" t="s">
        <v>5421</v>
      </c>
      <c r="F12588" s="139" t="s">
        <v>5422</v>
      </c>
      <c r="G12588" s="145">
        <v>1</v>
      </c>
      <c r="H12588" s="145">
        <v>1</v>
      </c>
    </row>
    <row r="12589" spans="1:8" x14ac:dyDescent="0.2">
      <c r="A12589" t="s">
        <v>17621</v>
      </c>
      <c r="B12589" s="139">
        <v>7</v>
      </c>
      <c r="C12589" s="139">
        <v>0</v>
      </c>
      <c r="D12589" s="139">
        <v>0.01</v>
      </c>
      <c r="E12589" s="139" t="s">
        <v>5421</v>
      </c>
      <c r="F12589" s="139" t="s">
        <v>5422</v>
      </c>
      <c r="G12589" s="145">
        <v>1</v>
      </c>
      <c r="H12589" s="145">
        <v>1</v>
      </c>
    </row>
    <row r="12590" spans="1:8" x14ac:dyDescent="0.2">
      <c r="A12590" t="s">
        <v>17622</v>
      </c>
      <c r="B12590" s="139">
        <v>2</v>
      </c>
      <c r="C12590" s="139">
        <v>0</v>
      </c>
      <c r="D12590" s="139">
        <v>0</v>
      </c>
      <c r="E12590" s="139" t="s">
        <v>5421</v>
      </c>
      <c r="F12590" s="139" t="s">
        <v>5422</v>
      </c>
      <c r="G12590" s="145">
        <v>1</v>
      </c>
      <c r="H12590" s="145">
        <v>1</v>
      </c>
    </row>
    <row r="12591" spans="1:8" x14ac:dyDescent="0.2">
      <c r="A12591" t="s">
        <v>17623</v>
      </c>
      <c r="B12591" s="139">
        <v>9</v>
      </c>
      <c r="C12591" s="139">
        <v>0</v>
      </c>
      <c r="D12591" s="139">
        <v>0.01</v>
      </c>
      <c r="E12591" s="139" t="s">
        <v>5421</v>
      </c>
      <c r="F12591" s="139" t="s">
        <v>5422</v>
      </c>
      <c r="G12591" s="145">
        <v>1</v>
      </c>
      <c r="H12591" s="145">
        <v>1</v>
      </c>
    </row>
    <row r="12592" spans="1:8" x14ac:dyDescent="0.2">
      <c r="A12592" t="s">
        <v>17624</v>
      </c>
      <c r="B12592" s="139">
        <v>1</v>
      </c>
      <c r="C12592" s="139">
        <v>0</v>
      </c>
      <c r="D12592" s="139">
        <v>0</v>
      </c>
      <c r="E12592" s="139" t="s">
        <v>5421</v>
      </c>
      <c r="F12592" s="139" t="s">
        <v>5422</v>
      </c>
      <c r="G12592" s="145">
        <v>1</v>
      </c>
      <c r="H12592" s="145">
        <v>1</v>
      </c>
    </row>
    <row r="12593" spans="1:8" x14ac:dyDescent="0.2">
      <c r="A12593" t="s">
        <v>17625</v>
      </c>
      <c r="B12593" s="139">
        <v>147</v>
      </c>
      <c r="C12593" s="139">
        <v>0</v>
      </c>
      <c r="D12593" s="139">
        <v>0.15</v>
      </c>
      <c r="E12593" s="139" t="s">
        <v>5421</v>
      </c>
      <c r="F12593" s="139" t="s">
        <v>5422</v>
      </c>
      <c r="G12593" s="145">
        <v>1</v>
      </c>
      <c r="H12593" s="145">
        <v>1</v>
      </c>
    </row>
    <row r="12594" spans="1:8" x14ac:dyDescent="0.2">
      <c r="A12594" t="s">
        <v>17626</v>
      </c>
      <c r="B12594" s="139">
        <v>1</v>
      </c>
      <c r="C12594" s="139">
        <v>0</v>
      </c>
      <c r="D12594" s="139">
        <v>0</v>
      </c>
      <c r="E12594" s="139" t="s">
        <v>5421</v>
      </c>
      <c r="F12594" s="139" t="s">
        <v>5422</v>
      </c>
      <c r="G12594" s="145">
        <v>1</v>
      </c>
      <c r="H12594" s="145">
        <v>1</v>
      </c>
    </row>
    <row r="12595" spans="1:8" x14ac:dyDescent="0.2">
      <c r="A12595" t="s">
        <v>17627</v>
      </c>
      <c r="B12595" s="139">
        <v>4</v>
      </c>
      <c r="C12595" s="139">
        <v>0</v>
      </c>
      <c r="D12595" s="139">
        <v>0</v>
      </c>
      <c r="E12595" s="139" t="s">
        <v>5421</v>
      </c>
      <c r="F12595" s="139" t="s">
        <v>5422</v>
      </c>
      <c r="G12595" s="145">
        <v>1</v>
      </c>
      <c r="H12595" s="145">
        <v>1</v>
      </c>
    </row>
    <row r="12596" spans="1:8" x14ac:dyDescent="0.2">
      <c r="A12596" t="s">
        <v>17628</v>
      </c>
      <c r="B12596" s="139">
        <v>30</v>
      </c>
      <c r="C12596" s="139">
        <v>0</v>
      </c>
      <c r="D12596" s="139">
        <v>0.03</v>
      </c>
      <c r="E12596" s="139" t="s">
        <v>5421</v>
      </c>
      <c r="F12596" s="139" t="s">
        <v>5422</v>
      </c>
      <c r="G12596" s="145">
        <v>1</v>
      </c>
      <c r="H12596" s="145">
        <v>1</v>
      </c>
    </row>
    <row r="12597" spans="1:8" x14ac:dyDescent="0.2">
      <c r="A12597" t="s">
        <v>17629</v>
      </c>
      <c r="B12597" s="139">
        <v>1</v>
      </c>
      <c r="C12597" s="139">
        <v>0</v>
      </c>
      <c r="D12597" s="139">
        <v>0</v>
      </c>
      <c r="E12597" s="139" t="s">
        <v>5421</v>
      </c>
      <c r="F12597" s="139" t="s">
        <v>5422</v>
      </c>
      <c r="G12597" s="145">
        <v>1</v>
      </c>
      <c r="H12597" s="145">
        <v>1</v>
      </c>
    </row>
    <row r="12598" spans="1:8" x14ac:dyDescent="0.2">
      <c r="A12598" t="s">
        <v>17630</v>
      </c>
      <c r="B12598" s="139">
        <v>2</v>
      </c>
      <c r="C12598" s="139">
        <v>0</v>
      </c>
      <c r="D12598" s="139">
        <v>0</v>
      </c>
      <c r="E12598" s="139" t="s">
        <v>5421</v>
      </c>
      <c r="F12598" s="139" t="s">
        <v>5422</v>
      </c>
      <c r="G12598" s="145">
        <v>1</v>
      </c>
      <c r="H12598" s="145">
        <v>1</v>
      </c>
    </row>
    <row r="12599" spans="1:8" x14ac:dyDescent="0.2">
      <c r="A12599" t="s">
        <v>17631</v>
      </c>
      <c r="B12599" s="139">
        <v>3</v>
      </c>
      <c r="C12599" s="139">
        <v>0</v>
      </c>
      <c r="D12599" s="139">
        <v>0</v>
      </c>
      <c r="E12599" s="139" t="s">
        <v>5421</v>
      </c>
      <c r="F12599" s="139" t="s">
        <v>5422</v>
      </c>
      <c r="G12599" s="145">
        <v>1</v>
      </c>
      <c r="H12599" s="145">
        <v>1</v>
      </c>
    </row>
    <row r="12600" spans="1:8" x14ac:dyDescent="0.2">
      <c r="A12600" t="s">
        <v>17632</v>
      </c>
      <c r="B12600" s="139">
        <v>4</v>
      </c>
      <c r="C12600" s="139">
        <v>0</v>
      </c>
      <c r="D12600" s="139">
        <v>0</v>
      </c>
      <c r="E12600" s="139" t="s">
        <v>5421</v>
      </c>
      <c r="F12600" s="139" t="s">
        <v>5422</v>
      </c>
      <c r="G12600" s="145">
        <v>1</v>
      </c>
      <c r="H12600" s="145">
        <v>1</v>
      </c>
    </row>
    <row r="12601" spans="1:8" x14ac:dyDescent="0.2">
      <c r="A12601" t="s">
        <v>17633</v>
      </c>
      <c r="B12601" s="139">
        <v>1</v>
      </c>
      <c r="C12601" s="139">
        <v>0</v>
      </c>
      <c r="D12601" s="139">
        <v>0</v>
      </c>
      <c r="E12601" s="139" t="s">
        <v>5421</v>
      </c>
      <c r="F12601" s="139" t="s">
        <v>5422</v>
      </c>
      <c r="G12601" s="145">
        <v>1</v>
      </c>
      <c r="H12601" s="145">
        <v>1</v>
      </c>
    </row>
    <row r="12602" spans="1:8" x14ac:dyDescent="0.2">
      <c r="A12602" t="s">
        <v>17634</v>
      </c>
      <c r="B12602" s="139">
        <v>36</v>
      </c>
      <c r="C12602" s="139">
        <v>0</v>
      </c>
      <c r="D12602" s="139">
        <v>0.04</v>
      </c>
      <c r="E12602" s="139" t="s">
        <v>5421</v>
      </c>
      <c r="F12602" s="139" t="s">
        <v>5422</v>
      </c>
      <c r="G12602" s="145">
        <v>1</v>
      </c>
      <c r="H12602" s="145">
        <v>1</v>
      </c>
    </row>
    <row r="12603" spans="1:8" x14ac:dyDescent="0.2">
      <c r="A12603" t="s">
        <v>17635</v>
      </c>
      <c r="B12603" s="139">
        <v>40</v>
      </c>
      <c r="C12603" s="139">
        <v>0</v>
      </c>
      <c r="D12603" s="139">
        <v>0.04</v>
      </c>
      <c r="E12603" s="139" t="s">
        <v>5421</v>
      </c>
      <c r="F12603" s="139" t="s">
        <v>5422</v>
      </c>
      <c r="G12603" s="145">
        <v>1</v>
      </c>
      <c r="H12603" s="145">
        <v>1</v>
      </c>
    </row>
    <row r="12604" spans="1:8" x14ac:dyDescent="0.2">
      <c r="A12604" t="s">
        <v>17636</v>
      </c>
      <c r="B12604" s="139">
        <v>1</v>
      </c>
      <c r="C12604" s="139">
        <v>0</v>
      </c>
      <c r="D12604" s="139">
        <v>0</v>
      </c>
      <c r="E12604" s="139" t="s">
        <v>5421</v>
      </c>
      <c r="F12604" s="139" t="s">
        <v>5422</v>
      </c>
      <c r="G12604" s="145">
        <v>1</v>
      </c>
      <c r="H12604" s="145">
        <v>1</v>
      </c>
    </row>
    <row r="12605" spans="1:8" x14ac:dyDescent="0.2">
      <c r="A12605" t="s">
        <v>17637</v>
      </c>
      <c r="B12605" s="139">
        <v>1</v>
      </c>
      <c r="C12605" s="139">
        <v>0</v>
      </c>
      <c r="D12605" s="139">
        <v>0</v>
      </c>
      <c r="E12605" s="139" t="s">
        <v>5421</v>
      </c>
      <c r="F12605" s="139" t="s">
        <v>5422</v>
      </c>
      <c r="G12605" s="145">
        <v>1</v>
      </c>
      <c r="H12605" s="145">
        <v>1</v>
      </c>
    </row>
    <row r="12606" spans="1:8" x14ac:dyDescent="0.2">
      <c r="A12606" t="s">
        <v>17638</v>
      </c>
      <c r="B12606" s="139">
        <v>52</v>
      </c>
      <c r="C12606" s="139">
        <v>0</v>
      </c>
      <c r="D12606" s="139">
        <v>0.05</v>
      </c>
      <c r="E12606" s="139" t="s">
        <v>5421</v>
      </c>
      <c r="F12606" s="139" t="s">
        <v>5422</v>
      </c>
      <c r="G12606" s="145">
        <v>1</v>
      </c>
      <c r="H12606" s="145">
        <v>1</v>
      </c>
    </row>
    <row r="12607" spans="1:8" x14ac:dyDescent="0.2">
      <c r="A12607" t="s">
        <v>17639</v>
      </c>
      <c r="B12607" s="139">
        <v>121</v>
      </c>
      <c r="C12607" s="139">
        <v>0</v>
      </c>
      <c r="D12607" s="139">
        <v>0.12</v>
      </c>
      <c r="E12607" s="139" t="s">
        <v>5421</v>
      </c>
      <c r="F12607" s="139" t="s">
        <v>5422</v>
      </c>
      <c r="G12607" s="145">
        <v>1</v>
      </c>
      <c r="H12607" s="145">
        <v>1</v>
      </c>
    </row>
    <row r="12608" spans="1:8" x14ac:dyDescent="0.2">
      <c r="A12608" t="s">
        <v>17640</v>
      </c>
      <c r="B12608" s="139">
        <v>1</v>
      </c>
      <c r="C12608" s="139">
        <v>0</v>
      </c>
      <c r="D12608" s="139">
        <v>0</v>
      </c>
      <c r="E12608" s="139" t="s">
        <v>5421</v>
      </c>
      <c r="F12608" s="139" t="s">
        <v>5422</v>
      </c>
      <c r="G12608" s="145">
        <v>1</v>
      </c>
      <c r="H12608" s="145">
        <v>1</v>
      </c>
    </row>
    <row r="12609" spans="1:8" x14ac:dyDescent="0.2">
      <c r="A12609" t="s">
        <v>17641</v>
      </c>
      <c r="B12609" s="139">
        <v>2</v>
      </c>
      <c r="C12609" s="139">
        <v>0</v>
      </c>
      <c r="D12609" s="139">
        <v>0</v>
      </c>
      <c r="E12609" s="139" t="s">
        <v>5421</v>
      </c>
      <c r="F12609" s="139" t="s">
        <v>5422</v>
      </c>
      <c r="G12609" s="145">
        <v>1</v>
      </c>
      <c r="H12609" s="145">
        <v>1</v>
      </c>
    </row>
    <row r="12610" spans="1:8" x14ac:dyDescent="0.2">
      <c r="A12610" t="s">
        <v>17642</v>
      </c>
      <c r="B12610" s="139">
        <v>1</v>
      </c>
      <c r="C12610" s="139">
        <v>0</v>
      </c>
      <c r="D12610" s="139">
        <v>0</v>
      </c>
      <c r="E12610" s="139" t="s">
        <v>5421</v>
      </c>
      <c r="F12610" s="139" t="s">
        <v>5422</v>
      </c>
      <c r="G12610" s="145">
        <v>1</v>
      </c>
      <c r="H12610" s="145">
        <v>1</v>
      </c>
    </row>
    <row r="12611" spans="1:8" x14ac:dyDescent="0.2">
      <c r="A12611" t="s">
        <v>17643</v>
      </c>
      <c r="B12611" s="139">
        <v>2</v>
      </c>
      <c r="C12611" s="139">
        <v>0</v>
      </c>
      <c r="D12611" s="139">
        <v>0</v>
      </c>
      <c r="E12611" s="139" t="s">
        <v>5421</v>
      </c>
      <c r="F12611" s="139" t="s">
        <v>5422</v>
      </c>
      <c r="G12611" s="145">
        <v>1</v>
      </c>
      <c r="H12611" s="145">
        <v>1</v>
      </c>
    </row>
    <row r="12612" spans="1:8" x14ac:dyDescent="0.2">
      <c r="A12612" t="s">
        <v>17644</v>
      </c>
      <c r="B12612" s="139">
        <v>3</v>
      </c>
      <c r="C12612" s="139">
        <v>0</v>
      </c>
      <c r="D12612" s="139">
        <v>0</v>
      </c>
      <c r="E12612" s="139" t="s">
        <v>5421</v>
      </c>
      <c r="F12612" s="139" t="s">
        <v>5422</v>
      </c>
      <c r="G12612" s="145">
        <v>1</v>
      </c>
      <c r="H12612" s="145">
        <v>1</v>
      </c>
    </row>
    <row r="12613" spans="1:8" x14ac:dyDescent="0.2">
      <c r="A12613" t="s">
        <v>17645</v>
      </c>
      <c r="B12613" s="139">
        <v>3</v>
      </c>
      <c r="C12613" s="139">
        <v>0</v>
      </c>
      <c r="D12613" s="139">
        <v>0</v>
      </c>
      <c r="E12613" s="139" t="s">
        <v>5421</v>
      </c>
      <c r="F12613" s="139" t="s">
        <v>5422</v>
      </c>
      <c r="G12613" s="145">
        <v>1</v>
      </c>
      <c r="H12613" s="145">
        <v>1</v>
      </c>
    </row>
    <row r="12614" spans="1:8" x14ac:dyDescent="0.2">
      <c r="A12614" t="s">
        <v>17646</v>
      </c>
      <c r="B12614" s="139">
        <v>41</v>
      </c>
      <c r="C12614" s="139">
        <v>0</v>
      </c>
      <c r="D12614" s="139">
        <v>0.04</v>
      </c>
      <c r="E12614" s="139" t="s">
        <v>5421</v>
      </c>
      <c r="F12614" s="139" t="s">
        <v>5422</v>
      </c>
      <c r="G12614" s="145">
        <v>1</v>
      </c>
      <c r="H12614" s="145">
        <v>1</v>
      </c>
    </row>
    <row r="12615" spans="1:8" x14ac:dyDescent="0.2">
      <c r="A12615" t="s">
        <v>17647</v>
      </c>
      <c r="B12615" s="139">
        <v>57</v>
      </c>
      <c r="C12615" s="139">
        <v>0</v>
      </c>
      <c r="D12615" s="139">
        <v>0.06</v>
      </c>
      <c r="E12615" s="139" t="s">
        <v>5421</v>
      </c>
      <c r="F12615" s="139" t="s">
        <v>5422</v>
      </c>
      <c r="G12615" s="145">
        <v>1</v>
      </c>
      <c r="H12615" s="145">
        <v>1</v>
      </c>
    </row>
    <row r="12616" spans="1:8" x14ac:dyDescent="0.2">
      <c r="A12616" t="s">
        <v>17648</v>
      </c>
      <c r="B12616" s="139">
        <v>88</v>
      </c>
      <c r="C12616" s="139">
        <v>0</v>
      </c>
      <c r="D12616" s="139">
        <v>0.09</v>
      </c>
      <c r="E12616" s="139" t="s">
        <v>5421</v>
      </c>
      <c r="F12616" s="139" t="s">
        <v>5422</v>
      </c>
      <c r="G12616" s="145">
        <v>1</v>
      </c>
      <c r="H12616" s="145">
        <v>1</v>
      </c>
    </row>
    <row r="12617" spans="1:8" x14ac:dyDescent="0.2">
      <c r="A12617" t="s">
        <v>17649</v>
      </c>
      <c r="B12617" s="139">
        <v>6</v>
      </c>
      <c r="C12617" s="139">
        <v>0</v>
      </c>
      <c r="D12617" s="139">
        <v>0.01</v>
      </c>
      <c r="E12617" s="139" t="s">
        <v>5421</v>
      </c>
      <c r="F12617" s="139" t="s">
        <v>5422</v>
      </c>
      <c r="G12617" s="145">
        <v>1</v>
      </c>
      <c r="H12617" s="145">
        <v>1</v>
      </c>
    </row>
    <row r="12618" spans="1:8" x14ac:dyDescent="0.2">
      <c r="A12618" t="s">
        <v>17650</v>
      </c>
      <c r="B12618" s="139">
        <v>29</v>
      </c>
      <c r="C12618" s="139">
        <v>0</v>
      </c>
      <c r="D12618" s="139">
        <v>0.03</v>
      </c>
      <c r="E12618" s="139" t="s">
        <v>5421</v>
      </c>
      <c r="F12618" s="139" t="s">
        <v>5422</v>
      </c>
      <c r="G12618" s="145">
        <v>1</v>
      </c>
      <c r="H12618" s="145">
        <v>1</v>
      </c>
    </row>
    <row r="12619" spans="1:8" x14ac:dyDescent="0.2">
      <c r="A12619" t="s">
        <v>17651</v>
      </c>
      <c r="B12619" s="139">
        <v>33</v>
      </c>
      <c r="C12619" s="139">
        <v>0</v>
      </c>
      <c r="D12619" s="139">
        <v>0.03</v>
      </c>
      <c r="E12619" s="139" t="s">
        <v>5421</v>
      </c>
      <c r="F12619" s="139" t="s">
        <v>5422</v>
      </c>
      <c r="G12619" s="145">
        <v>1</v>
      </c>
      <c r="H12619" s="145">
        <v>1</v>
      </c>
    </row>
    <row r="12620" spans="1:8" x14ac:dyDescent="0.2">
      <c r="A12620" t="s">
        <v>17652</v>
      </c>
      <c r="B12620" s="139">
        <v>130</v>
      </c>
      <c r="C12620" s="139">
        <v>0</v>
      </c>
      <c r="D12620" s="139">
        <v>0.13</v>
      </c>
      <c r="E12620" s="139" t="s">
        <v>5421</v>
      </c>
      <c r="F12620" s="139" t="s">
        <v>5422</v>
      </c>
      <c r="G12620" s="145">
        <v>1</v>
      </c>
      <c r="H12620" s="145">
        <v>1</v>
      </c>
    </row>
    <row r="12621" spans="1:8" x14ac:dyDescent="0.2">
      <c r="A12621" t="s">
        <v>17653</v>
      </c>
      <c r="B12621" s="139">
        <v>12</v>
      </c>
      <c r="C12621" s="139">
        <v>0</v>
      </c>
      <c r="D12621" s="139">
        <v>0.01</v>
      </c>
      <c r="E12621" s="139" t="s">
        <v>5421</v>
      </c>
      <c r="F12621" s="139" t="s">
        <v>5422</v>
      </c>
      <c r="G12621" s="145">
        <v>1</v>
      </c>
      <c r="H12621" s="145">
        <v>1</v>
      </c>
    </row>
    <row r="12622" spans="1:8" x14ac:dyDescent="0.2">
      <c r="A12622" t="s">
        <v>17654</v>
      </c>
      <c r="B12622" s="139">
        <v>1</v>
      </c>
      <c r="C12622" s="139">
        <v>0</v>
      </c>
      <c r="D12622" s="139">
        <v>0</v>
      </c>
      <c r="E12622" s="139" t="s">
        <v>5421</v>
      </c>
      <c r="F12622" s="139" t="s">
        <v>5422</v>
      </c>
      <c r="G12622" s="145">
        <v>1</v>
      </c>
      <c r="H12622" s="145">
        <v>1</v>
      </c>
    </row>
    <row r="12623" spans="1:8" x14ac:dyDescent="0.2">
      <c r="A12623" t="s">
        <v>17655</v>
      </c>
      <c r="B12623" s="139">
        <v>3</v>
      </c>
      <c r="C12623" s="139">
        <v>0</v>
      </c>
      <c r="D12623" s="139">
        <v>0</v>
      </c>
      <c r="E12623" s="139" t="s">
        <v>5421</v>
      </c>
      <c r="F12623" s="139" t="s">
        <v>5422</v>
      </c>
      <c r="G12623" s="145">
        <v>1</v>
      </c>
      <c r="H12623" s="145">
        <v>1</v>
      </c>
    </row>
    <row r="12624" spans="1:8" x14ac:dyDescent="0.2">
      <c r="A12624" t="s">
        <v>17656</v>
      </c>
      <c r="B12624" s="139">
        <v>16</v>
      </c>
      <c r="C12624" s="139">
        <v>0</v>
      </c>
      <c r="D12624" s="139">
        <v>0.02</v>
      </c>
      <c r="E12624" s="139" t="s">
        <v>5421</v>
      </c>
      <c r="F12624" s="139" t="s">
        <v>5422</v>
      </c>
      <c r="G12624" s="145">
        <v>1</v>
      </c>
      <c r="H12624" s="145">
        <v>1</v>
      </c>
    </row>
    <row r="12625" spans="1:8" x14ac:dyDescent="0.2">
      <c r="A12625" t="s">
        <v>17657</v>
      </c>
      <c r="B12625" s="139">
        <v>9</v>
      </c>
      <c r="C12625" s="139">
        <v>0</v>
      </c>
      <c r="D12625" s="139">
        <v>0.01</v>
      </c>
      <c r="E12625" s="139" t="s">
        <v>5421</v>
      </c>
      <c r="F12625" s="139" t="s">
        <v>5422</v>
      </c>
      <c r="G12625" s="145">
        <v>1</v>
      </c>
      <c r="H12625" s="145">
        <v>1</v>
      </c>
    </row>
    <row r="12626" spans="1:8" x14ac:dyDescent="0.2">
      <c r="A12626" t="s">
        <v>17658</v>
      </c>
      <c r="B12626" s="139">
        <v>1</v>
      </c>
      <c r="C12626" s="139">
        <v>0</v>
      </c>
      <c r="D12626" s="139">
        <v>0</v>
      </c>
      <c r="E12626" s="139" t="s">
        <v>5421</v>
      </c>
      <c r="F12626" s="139" t="s">
        <v>5422</v>
      </c>
      <c r="G12626" s="145">
        <v>1</v>
      </c>
      <c r="H12626" s="145">
        <v>1</v>
      </c>
    </row>
    <row r="12627" spans="1:8" x14ac:dyDescent="0.2">
      <c r="A12627" t="s">
        <v>17659</v>
      </c>
      <c r="B12627" s="139">
        <v>1</v>
      </c>
      <c r="C12627" s="139">
        <v>0</v>
      </c>
      <c r="D12627" s="139">
        <v>0</v>
      </c>
      <c r="E12627" s="139" t="s">
        <v>5421</v>
      </c>
      <c r="F12627" s="139" t="s">
        <v>5422</v>
      </c>
      <c r="G12627" s="145">
        <v>1</v>
      </c>
      <c r="H12627" s="145">
        <v>1</v>
      </c>
    </row>
    <row r="12628" spans="1:8" x14ac:dyDescent="0.2">
      <c r="A12628" t="s">
        <v>17660</v>
      </c>
      <c r="B12628" s="139">
        <v>157</v>
      </c>
      <c r="C12628" s="139">
        <v>0</v>
      </c>
      <c r="D12628" s="139">
        <v>0.16</v>
      </c>
      <c r="E12628" s="139" t="s">
        <v>5421</v>
      </c>
      <c r="F12628" s="139" t="s">
        <v>5422</v>
      </c>
      <c r="G12628" s="145">
        <v>1</v>
      </c>
      <c r="H12628" s="145">
        <v>1</v>
      </c>
    </row>
    <row r="12629" spans="1:8" x14ac:dyDescent="0.2">
      <c r="A12629" t="s">
        <v>17661</v>
      </c>
      <c r="B12629" s="139">
        <v>157</v>
      </c>
      <c r="C12629" s="139">
        <v>0</v>
      </c>
      <c r="D12629" s="139">
        <v>0.16</v>
      </c>
      <c r="E12629" s="139" t="s">
        <v>5421</v>
      </c>
      <c r="F12629" s="139" t="s">
        <v>5422</v>
      </c>
      <c r="G12629" s="145">
        <v>1</v>
      </c>
      <c r="H12629" s="145">
        <v>1</v>
      </c>
    </row>
    <row r="12630" spans="1:8" x14ac:dyDescent="0.2">
      <c r="A12630" t="s">
        <v>17662</v>
      </c>
      <c r="B12630" s="139">
        <v>6</v>
      </c>
      <c r="C12630" s="139">
        <v>0</v>
      </c>
      <c r="D12630" s="139">
        <v>0.01</v>
      </c>
      <c r="E12630" s="139" t="s">
        <v>5421</v>
      </c>
      <c r="F12630" s="139" t="s">
        <v>5422</v>
      </c>
      <c r="G12630" s="145">
        <v>1</v>
      </c>
      <c r="H12630" s="145">
        <v>1</v>
      </c>
    </row>
    <row r="12631" spans="1:8" x14ac:dyDescent="0.2">
      <c r="A12631" t="s">
        <v>17663</v>
      </c>
      <c r="B12631" s="139">
        <v>4</v>
      </c>
      <c r="C12631" s="139">
        <v>0</v>
      </c>
      <c r="D12631" s="139">
        <v>0</v>
      </c>
      <c r="E12631" s="139" t="s">
        <v>5421</v>
      </c>
      <c r="F12631" s="139" t="s">
        <v>5422</v>
      </c>
      <c r="G12631" s="145">
        <v>1</v>
      </c>
      <c r="H12631" s="145">
        <v>1</v>
      </c>
    </row>
    <row r="12632" spans="1:8" x14ac:dyDescent="0.2">
      <c r="A12632" t="s">
        <v>17664</v>
      </c>
      <c r="B12632" s="139">
        <v>4</v>
      </c>
      <c r="C12632" s="139">
        <v>0</v>
      </c>
      <c r="D12632" s="139">
        <v>0</v>
      </c>
      <c r="E12632" s="139" t="s">
        <v>5421</v>
      </c>
      <c r="F12632" s="139" t="s">
        <v>5422</v>
      </c>
      <c r="G12632" s="145">
        <v>1</v>
      </c>
      <c r="H12632" s="145">
        <v>1</v>
      </c>
    </row>
    <row r="12633" spans="1:8" x14ac:dyDescent="0.2">
      <c r="A12633" t="s">
        <v>17665</v>
      </c>
      <c r="B12633" s="139">
        <v>16</v>
      </c>
      <c r="C12633" s="139">
        <v>0</v>
      </c>
      <c r="D12633" s="139">
        <v>0.02</v>
      </c>
      <c r="E12633" s="139" t="s">
        <v>5421</v>
      </c>
      <c r="F12633" s="139" t="s">
        <v>5422</v>
      </c>
      <c r="G12633" s="145">
        <v>1</v>
      </c>
      <c r="H12633" s="145">
        <v>1</v>
      </c>
    </row>
    <row r="12634" spans="1:8" x14ac:dyDescent="0.2">
      <c r="A12634" t="s">
        <v>17666</v>
      </c>
      <c r="B12634" s="139">
        <v>46</v>
      </c>
      <c r="C12634" s="139">
        <v>0</v>
      </c>
      <c r="D12634" s="139">
        <v>0.05</v>
      </c>
      <c r="E12634" s="139" t="s">
        <v>5421</v>
      </c>
      <c r="F12634" s="139" t="s">
        <v>5422</v>
      </c>
      <c r="G12634" s="145">
        <v>1</v>
      </c>
      <c r="H12634" s="145">
        <v>1</v>
      </c>
    </row>
    <row r="12635" spans="1:8" x14ac:dyDescent="0.2">
      <c r="A12635" t="s">
        <v>17667</v>
      </c>
      <c r="B12635" s="139">
        <v>1</v>
      </c>
      <c r="C12635" s="139">
        <v>0</v>
      </c>
      <c r="D12635" s="139">
        <v>0</v>
      </c>
      <c r="E12635" s="139" t="s">
        <v>5421</v>
      </c>
      <c r="F12635" s="139" t="s">
        <v>5422</v>
      </c>
      <c r="G12635" s="145">
        <v>1</v>
      </c>
      <c r="H12635" s="145">
        <v>1</v>
      </c>
    </row>
    <row r="12636" spans="1:8" x14ac:dyDescent="0.2">
      <c r="A12636" t="s">
        <v>17668</v>
      </c>
      <c r="B12636" s="139">
        <v>2</v>
      </c>
      <c r="C12636" s="139">
        <v>0</v>
      </c>
      <c r="D12636" s="139">
        <v>0</v>
      </c>
      <c r="E12636" s="139" t="s">
        <v>5421</v>
      </c>
      <c r="F12636" s="139" t="s">
        <v>5422</v>
      </c>
      <c r="G12636" s="145">
        <v>1</v>
      </c>
      <c r="H12636" s="145">
        <v>1</v>
      </c>
    </row>
    <row r="12637" spans="1:8" x14ac:dyDescent="0.2">
      <c r="A12637" t="s">
        <v>17669</v>
      </c>
      <c r="B12637" s="139">
        <v>17</v>
      </c>
      <c r="C12637" s="139">
        <v>0</v>
      </c>
      <c r="D12637" s="139">
        <v>0.02</v>
      </c>
      <c r="E12637" s="139" t="s">
        <v>5421</v>
      </c>
      <c r="F12637" s="139" t="s">
        <v>5422</v>
      </c>
      <c r="G12637" s="145">
        <v>1</v>
      </c>
      <c r="H12637" s="145">
        <v>1</v>
      </c>
    </row>
    <row r="12638" spans="1:8" x14ac:dyDescent="0.2">
      <c r="A12638" t="s">
        <v>17670</v>
      </c>
      <c r="B12638" s="139">
        <v>144</v>
      </c>
      <c r="C12638" s="139">
        <v>0</v>
      </c>
      <c r="D12638" s="139">
        <v>0.15</v>
      </c>
      <c r="E12638" s="139" t="s">
        <v>5421</v>
      </c>
      <c r="F12638" s="139" t="s">
        <v>5422</v>
      </c>
      <c r="G12638" s="145">
        <v>1</v>
      </c>
      <c r="H12638" s="145">
        <v>1</v>
      </c>
    </row>
    <row r="12639" spans="1:8" x14ac:dyDescent="0.2">
      <c r="A12639" t="s">
        <v>17671</v>
      </c>
      <c r="B12639" s="139">
        <v>6</v>
      </c>
      <c r="C12639" s="139">
        <v>0</v>
      </c>
      <c r="D12639" s="139">
        <v>0.01</v>
      </c>
      <c r="E12639" s="139" t="s">
        <v>5421</v>
      </c>
      <c r="F12639" s="139" t="s">
        <v>5422</v>
      </c>
      <c r="G12639" s="145">
        <v>1</v>
      </c>
      <c r="H12639" s="145">
        <v>1</v>
      </c>
    </row>
    <row r="12640" spans="1:8" x14ac:dyDescent="0.2">
      <c r="A12640" t="s">
        <v>17672</v>
      </c>
      <c r="B12640" s="139">
        <v>25</v>
      </c>
      <c r="C12640" s="139">
        <v>0</v>
      </c>
      <c r="D12640" s="139">
        <v>0.03</v>
      </c>
      <c r="E12640" s="139" t="s">
        <v>5421</v>
      </c>
      <c r="F12640" s="139" t="s">
        <v>5422</v>
      </c>
      <c r="G12640" s="145">
        <v>1</v>
      </c>
      <c r="H12640" s="145">
        <v>1</v>
      </c>
    </row>
    <row r="12641" spans="1:8" x14ac:dyDescent="0.2">
      <c r="A12641" t="s">
        <v>17673</v>
      </c>
      <c r="B12641" s="139">
        <v>1</v>
      </c>
      <c r="C12641" s="139">
        <v>0</v>
      </c>
      <c r="D12641" s="139">
        <v>0</v>
      </c>
      <c r="E12641" s="139" t="s">
        <v>5421</v>
      </c>
      <c r="F12641" s="139" t="s">
        <v>5422</v>
      </c>
      <c r="G12641" s="145">
        <v>1</v>
      </c>
      <c r="H12641" s="145">
        <v>1</v>
      </c>
    </row>
    <row r="12642" spans="1:8" x14ac:dyDescent="0.2">
      <c r="A12642" t="s">
        <v>17674</v>
      </c>
      <c r="B12642" s="139">
        <v>17</v>
      </c>
      <c r="C12642" s="139">
        <v>0</v>
      </c>
      <c r="D12642" s="139">
        <v>0.02</v>
      </c>
      <c r="E12642" s="139" t="s">
        <v>5421</v>
      </c>
      <c r="F12642" s="139" t="s">
        <v>5422</v>
      </c>
      <c r="G12642" s="145">
        <v>1</v>
      </c>
      <c r="H12642" s="145">
        <v>1</v>
      </c>
    </row>
    <row r="12643" spans="1:8" x14ac:dyDescent="0.2">
      <c r="A12643" t="s">
        <v>17675</v>
      </c>
      <c r="B12643" s="139">
        <v>31</v>
      </c>
      <c r="C12643" s="139">
        <v>0</v>
      </c>
      <c r="D12643" s="139">
        <v>0.03</v>
      </c>
      <c r="E12643" s="139" t="s">
        <v>5421</v>
      </c>
      <c r="F12643" s="139" t="s">
        <v>5422</v>
      </c>
      <c r="G12643" s="145">
        <v>1</v>
      </c>
      <c r="H12643" s="145">
        <v>1</v>
      </c>
    </row>
    <row r="12644" spans="1:8" x14ac:dyDescent="0.2">
      <c r="A12644" t="s">
        <v>17676</v>
      </c>
      <c r="B12644" s="139">
        <v>16</v>
      </c>
      <c r="C12644" s="139">
        <v>0</v>
      </c>
      <c r="D12644" s="139">
        <v>0.02</v>
      </c>
      <c r="E12644" s="139" t="s">
        <v>5421</v>
      </c>
      <c r="F12644" s="139" t="s">
        <v>5422</v>
      </c>
      <c r="G12644" s="145">
        <v>1</v>
      </c>
      <c r="H12644" s="145">
        <v>1</v>
      </c>
    </row>
    <row r="12645" spans="1:8" x14ac:dyDescent="0.2">
      <c r="A12645" t="s">
        <v>17677</v>
      </c>
      <c r="B12645" s="139">
        <v>28</v>
      </c>
      <c r="C12645" s="139">
        <v>0</v>
      </c>
      <c r="D12645" s="139">
        <v>0.03</v>
      </c>
      <c r="E12645" s="139" t="s">
        <v>5421</v>
      </c>
      <c r="F12645" s="139" t="s">
        <v>5422</v>
      </c>
      <c r="G12645" s="145">
        <v>1</v>
      </c>
      <c r="H12645" s="145">
        <v>1</v>
      </c>
    </row>
    <row r="12646" spans="1:8" x14ac:dyDescent="0.2">
      <c r="A12646" t="s">
        <v>17678</v>
      </c>
      <c r="B12646" s="139">
        <v>12</v>
      </c>
      <c r="C12646" s="139">
        <v>0</v>
      </c>
      <c r="D12646" s="139">
        <v>0.01</v>
      </c>
      <c r="E12646" s="139" t="s">
        <v>5421</v>
      </c>
      <c r="F12646" s="139" t="s">
        <v>5422</v>
      </c>
      <c r="G12646" s="145">
        <v>1</v>
      </c>
      <c r="H12646" s="145">
        <v>1</v>
      </c>
    </row>
    <row r="12647" spans="1:8" x14ac:dyDescent="0.2">
      <c r="A12647" t="s">
        <v>17679</v>
      </c>
      <c r="B12647" s="139">
        <v>41</v>
      </c>
      <c r="C12647" s="139">
        <v>0</v>
      </c>
      <c r="D12647" s="139">
        <v>0.04</v>
      </c>
      <c r="E12647" s="139" t="s">
        <v>5421</v>
      </c>
      <c r="F12647" s="139" t="s">
        <v>5422</v>
      </c>
      <c r="G12647" s="145">
        <v>1</v>
      </c>
      <c r="H12647" s="145">
        <v>1</v>
      </c>
    </row>
    <row r="12648" spans="1:8" x14ac:dyDescent="0.2">
      <c r="A12648" t="s">
        <v>17680</v>
      </c>
      <c r="B12648" s="139">
        <v>49</v>
      </c>
      <c r="C12648" s="139">
        <v>0</v>
      </c>
      <c r="D12648" s="139">
        <v>0.05</v>
      </c>
      <c r="E12648" s="139" t="s">
        <v>5421</v>
      </c>
      <c r="F12648" s="139" t="s">
        <v>5422</v>
      </c>
      <c r="G12648" s="145">
        <v>1</v>
      </c>
      <c r="H12648" s="145">
        <v>1</v>
      </c>
    </row>
    <row r="12649" spans="1:8" x14ac:dyDescent="0.2">
      <c r="A12649" t="s">
        <v>17681</v>
      </c>
      <c r="B12649" s="139">
        <v>32</v>
      </c>
      <c r="C12649" s="139">
        <v>0</v>
      </c>
      <c r="D12649" s="139">
        <v>0.03</v>
      </c>
      <c r="E12649" s="139" t="s">
        <v>5421</v>
      </c>
      <c r="F12649" s="139" t="s">
        <v>5422</v>
      </c>
      <c r="G12649" s="145">
        <v>1</v>
      </c>
      <c r="H12649" s="145">
        <v>1</v>
      </c>
    </row>
    <row r="12650" spans="1:8" x14ac:dyDescent="0.2">
      <c r="A12650" t="s">
        <v>17682</v>
      </c>
      <c r="B12650" s="139">
        <v>1</v>
      </c>
      <c r="C12650" s="139">
        <v>0</v>
      </c>
      <c r="D12650" s="139">
        <v>0</v>
      </c>
      <c r="E12650" s="139" t="s">
        <v>5421</v>
      </c>
      <c r="F12650" s="139" t="s">
        <v>5422</v>
      </c>
      <c r="G12650" s="145">
        <v>1</v>
      </c>
      <c r="H12650" s="145">
        <v>1</v>
      </c>
    </row>
    <row r="12651" spans="1:8" x14ac:dyDescent="0.2">
      <c r="A12651" t="s">
        <v>17683</v>
      </c>
      <c r="B12651" s="139">
        <v>129</v>
      </c>
      <c r="C12651" s="139">
        <v>0</v>
      </c>
      <c r="D12651" s="139">
        <v>0.13</v>
      </c>
      <c r="E12651" s="139" t="s">
        <v>5421</v>
      </c>
      <c r="F12651" s="139" t="s">
        <v>5422</v>
      </c>
      <c r="G12651" s="145">
        <v>1</v>
      </c>
      <c r="H12651" s="145">
        <v>1</v>
      </c>
    </row>
    <row r="12652" spans="1:8" x14ac:dyDescent="0.2">
      <c r="A12652" t="s">
        <v>17684</v>
      </c>
      <c r="B12652" s="139">
        <v>1</v>
      </c>
      <c r="C12652" s="139">
        <v>0</v>
      </c>
      <c r="D12652" s="139">
        <v>0</v>
      </c>
      <c r="E12652" s="139" t="s">
        <v>5421</v>
      </c>
      <c r="F12652" s="139" t="s">
        <v>5422</v>
      </c>
      <c r="G12652" s="145">
        <v>1</v>
      </c>
      <c r="H12652" s="145">
        <v>1</v>
      </c>
    </row>
    <row r="12653" spans="1:8" x14ac:dyDescent="0.2">
      <c r="A12653" t="s">
        <v>17685</v>
      </c>
      <c r="B12653" s="139">
        <v>1</v>
      </c>
      <c r="C12653" s="139">
        <v>0</v>
      </c>
      <c r="D12653" s="139">
        <v>0</v>
      </c>
      <c r="E12653" s="139" t="s">
        <v>5421</v>
      </c>
      <c r="F12653" s="139" t="s">
        <v>5422</v>
      </c>
      <c r="G12653" s="145">
        <v>1</v>
      </c>
      <c r="H12653" s="145">
        <v>1</v>
      </c>
    </row>
    <row r="12654" spans="1:8" x14ac:dyDescent="0.2">
      <c r="A12654" t="s">
        <v>17686</v>
      </c>
      <c r="B12654" s="139">
        <v>6</v>
      </c>
      <c r="C12654" s="139">
        <v>0</v>
      </c>
      <c r="D12654" s="139">
        <v>0.01</v>
      </c>
      <c r="E12654" s="139" t="s">
        <v>5421</v>
      </c>
      <c r="F12654" s="139" t="s">
        <v>5422</v>
      </c>
      <c r="G12654" s="145">
        <v>1</v>
      </c>
      <c r="H12654" s="145">
        <v>1</v>
      </c>
    </row>
    <row r="12655" spans="1:8" x14ac:dyDescent="0.2">
      <c r="A12655" t="s">
        <v>17687</v>
      </c>
      <c r="B12655" s="139">
        <v>40</v>
      </c>
      <c r="C12655" s="139">
        <v>0</v>
      </c>
      <c r="D12655" s="139">
        <v>0.04</v>
      </c>
      <c r="E12655" s="139" t="s">
        <v>5421</v>
      </c>
      <c r="F12655" s="139" t="s">
        <v>5422</v>
      </c>
      <c r="G12655" s="145">
        <v>1</v>
      </c>
      <c r="H12655" s="145">
        <v>1</v>
      </c>
    </row>
    <row r="12656" spans="1:8" x14ac:dyDescent="0.2">
      <c r="A12656" t="s">
        <v>17688</v>
      </c>
      <c r="B12656" s="139">
        <v>42</v>
      </c>
      <c r="C12656" s="139">
        <v>0</v>
      </c>
      <c r="D12656" s="139">
        <v>0.04</v>
      </c>
      <c r="E12656" s="139" t="s">
        <v>5421</v>
      </c>
      <c r="F12656" s="139" t="s">
        <v>5422</v>
      </c>
      <c r="G12656" s="145">
        <v>1</v>
      </c>
      <c r="H12656" s="145">
        <v>1</v>
      </c>
    </row>
    <row r="12657" spans="1:8" x14ac:dyDescent="0.2">
      <c r="A12657" t="s">
        <v>17689</v>
      </c>
      <c r="B12657" s="139">
        <v>2</v>
      </c>
      <c r="C12657" s="139">
        <v>0</v>
      </c>
      <c r="D12657" s="139">
        <v>0</v>
      </c>
      <c r="E12657" s="139" t="s">
        <v>5421</v>
      </c>
      <c r="F12657" s="139" t="s">
        <v>5422</v>
      </c>
      <c r="G12657" s="145">
        <v>1</v>
      </c>
      <c r="H12657" s="145">
        <v>1</v>
      </c>
    </row>
    <row r="12658" spans="1:8" x14ac:dyDescent="0.2">
      <c r="A12658" t="s">
        <v>17690</v>
      </c>
      <c r="B12658" s="139">
        <v>3</v>
      </c>
      <c r="C12658" s="139">
        <v>0</v>
      </c>
      <c r="D12658" s="139">
        <v>0</v>
      </c>
      <c r="E12658" s="139" t="s">
        <v>5421</v>
      </c>
      <c r="F12658" s="139" t="s">
        <v>5422</v>
      </c>
      <c r="G12658" s="145">
        <v>1</v>
      </c>
      <c r="H12658" s="145">
        <v>1</v>
      </c>
    </row>
    <row r="12659" spans="1:8" x14ac:dyDescent="0.2">
      <c r="A12659" t="s">
        <v>17691</v>
      </c>
      <c r="B12659" s="139">
        <v>7</v>
      </c>
      <c r="C12659" s="139">
        <v>0</v>
      </c>
      <c r="D12659" s="139">
        <v>0.01</v>
      </c>
      <c r="E12659" s="139" t="s">
        <v>5421</v>
      </c>
      <c r="F12659" s="139" t="s">
        <v>5422</v>
      </c>
      <c r="G12659" s="145">
        <v>1</v>
      </c>
      <c r="H12659" s="145">
        <v>1</v>
      </c>
    </row>
    <row r="12660" spans="1:8" x14ac:dyDescent="0.2">
      <c r="A12660" t="s">
        <v>17692</v>
      </c>
      <c r="B12660" s="139">
        <v>1</v>
      </c>
      <c r="C12660" s="139">
        <v>0</v>
      </c>
      <c r="D12660" s="139">
        <v>0</v>
      </c>
      <c r="E12660" s="139" t="s">
        <v>5421</v>
      </c>
      <c r="F12660" s="139" t="s">
        <v>5422</v>
      </c>
      <c r="G12660" s="145">
        <v>1</v>
      </c>
      <c r="H12660" s="145">
        <v>1</v>
      </c>
    </row>
    <row r="12661" spans="1:8" x14ac:dyDescent="0.2">
      <c r="A12661" t="s">
        <v>17693</v>
      </c>
      <c r="B12661" s="139">
        <v>2</v>
      </c>
      <c r="C12661" s="139">
        <v>0</v>
      </c>
      <c r="D12661" s="139">
        <v>0</v>
      </c>
      <c r="E12661" s="139" t="s">
        <v>5421</v>
      </c>
      <c r="F12661" s="139" t="s">
        <v>5422</v>
      </c>
      <c r="G12661" s="145">
        <v>1</v>
      </c>
      <c r="H12661" s="145">
        <v>1</v>
      </c>
    </row>
    <row r="12662" spans="1:8" x14ac:dyDescent="0.2">
      <c r="A12662" t="s">
        <v>17694</v>
      </c>
      <c r="B12662" s="139">
        <v>4</v>
      </c>
      <c r="C12662" s="139">
        <v>0</v>
      </c>
      <c r="D12662" s="139">
        <v>0</v>
      </c>
      <c r="E12662" s="139" t="s">
        <v>5421</v>
      </c>
      <c r="F12662" s="139" t="s">
        <v>5422</v>
      </c>
      <c r="G12662" s="145">
        <v>1</v>
      </c>
      <c r="H12662" s="145">
        <v>1</v>
      </c>
    </row>
    <row r="12663" spans="1:8" x14ac:dyDescent="0.2">
      <c r="A12663" t="s">
        <v>17695</v>
      </c>
      <c r="B12663" s="139">
        <v>3</v>
      </c>
      <c r="C12663" s="139">
        <v>0</v>
      </c>
      <c r="D12663" s="139">
        <v>0</v>
      </c>
      <c r="E12663" s="139" t="s">
        <v>5421</v>
      </c>
      <c r="F12663" s="139" t="s">
        <v>5422</v>
      </c>
      <c r="G12663" s="145">
        <v>1</v>
      </c>
      <c r="H12663" s="145">
        <v>1</v>
      </c>
    </row>
    <row r="12664" spans="1:8" x14ac:dyDescent="0.2">
      <c r="A12664" t="s">
        <v>17696</v>
      </c>
      <c r="B12664" s="139">
        <v>172</v>
      </c>
      <c r="C12664" s="139">
        <v>0</v>
      </c>
      <c r="D12664" s="139">
        <v>0.18</v>
      </c>
      <c r="E12664" s="139" t="s">
        <v>5421</v>
      </c>
      <c r="F12664" s="139" t="s">
        <v>5422</v>
      </c>
      <c r="G12664" s="145">
        <v>1</v>
      </c>
      <c r="H12664" s="145">
        <v>1</v>
      </c>
    </row>
    <row r="12665" spans="1:8" x14ac:dyDescent="0.2">
      <c r="A12665" t="s">
        <v>17697</v>
      </c>
      <c r="B12665" s="139">
        <v>117</v>
      </c>
      <c r="C12665" s="139">
        <v>0</v>
      </c>
      <c r="D12665" s="139">
        <v>0.12</v>
      </c>
      <c r="E12665" s="139" t="s">
        <v>5421</v>
      </c>
      <c r="F12665" s="139" t="s">
        <v>5422</v>
      </c>
      <c r="G12665" s="145">
        <v>1</v>
      </c>
      <c r="H12665" s="145">
        <v>1</v>
      </c>
    </row>
    <row r="12666" spans="1:8" x14ac:dyDescent="0.2">
      <c r="A12666" t="s">
        <v>17698</v>
      </c>
      <c r="B12666" s="139">
        <v>7</v>
      </c>
      <c r="C12666" s="139">
        <v>0</v>
      </c>
      <c r="D12666" s="139">
        <v>0.01</v>
      </c>
      <c r="E12666" s="139" t="s">
        <v>5421</v>
      </c>
      <c r="F12666" s="139" t="s">
        <v>5422</v>
      </c>
      <c r="G12666" s="145">
        <v>1</v>
      </c>
      <c r="H12666" s="145">
        <v>1</v>
      </c>
    </row>
    <row r="12667" spans="1:8" x14ac:dyDescent="0.2">
      <c r="A12667" t="s">
        <v>17699</v>
      </c>
      <c r="B12667" s="139">
        <v>28</v>
      </c>
      <c r="C12667" s="139">
        <v>0</v>
      </c>
      <c r="D12667" s="139">
        <v>0.03</v>
      </c>
      <c r="E12667" s="139" t="s">
        <v>5421</v>
      </c>
      <c r="F12667" s="139" t="s">
        <v>5422</v>
      </c>
      <c r="G12667" s="145">
        <v>1</v>
      </c>
      <c r="H12667" s="145">
        <v>1</v>
      </c>
    </row>
    <row r="12668" spans="1:8" x14ac:dyDescent="0.2">
      <c r="A12668" t="s">
        <v>17700</v>
      </c>
      <c r="B12668" s="139">
        <v>3</v>
      </c>
      <c r="C12668" s="139">
        <v>0</v>
      </c>
      <c r="D12668" s="139">
        <v>0</v>
      </c>
      <c r="E12668" s="139" t="s">
        <v>5421</v>
      </c>
      <c r="F12668" s="139" t="s">
        <v>5422</v>
      </c>
      <c r="G12668" s="145">
        <v>1</v>
      </c>
      <c r="H12668" s="145">
        <v>1</v>
      </c>
    </row>
    <row r="12669" spans="1:8" x14ac:dyDescent="0.2">
      <c r="A12669" t="s">
        <v>17701</v>
      </c>
      <c r="B12669" s="139">
        <v>29</v>
      </c>
      <c r="C12669" s="139">
        <v>0</v>
      </c>
      <c r="D12669" s="139">
        <v>0.03</v>
      </c>
      <c r="E12669" s="139" t="s">
        <v>5421</v>
      </c>
      <c r="F12669" s="139" t="s">
        <v>5422</v>
      </c>
      <c r="G12669" s="145">
        <v>1</v>
      </c>
      <c r="H12669" s="145">
        <v>1</v>
      </c>
    </row>
    <row r="12670" spans="1:8" x14ac:dyDescent="0.2">
      <c r="A12670" t="s">
        <v>17702</v>
      </c>
      <c r="B12670" s="139">
        <v>3</v>
      </c>
      <c r="C12670" s="139">
        <v>0</v>
      </c>
      <c r="D12670" s="139">
        <v>0</v>
      </c>
      <c r="E12670" s="139" t="s">
        <v>5421</v>
      </c>
      <c r="F12670" s="139" t="s">
        <v>5422</v>
      </c>
      <c r="G12670" s="145">
        <v>1</v>
      </c>
      <c r="H12670" s="145">
        <v>1</v>
      </c>
    </row>
    <row r="12671" spans="1:8" x14ac:dyDescent="0.2">
      <c r="A12671" t="s">
        <v>17703</v>
      </c>
      <c r="B12671" s="139">
        <v>39</v>
      </c>
      <c r="C12671" s="139">
        <v>0</v>
      </c>
      <c r="D12671" s="139">
        <v>0.04</v>
      </c>
      <c r="E12671" s="139" t="s">
        <v>5421</v>
      </c>
      <c r="F12671" s="139" t="s">
        <v>5422</v>
      </c>
      <c r="G12671" s="145">
        <v>1</v>
      </c>
      <c r="H12671" s="145">
        <v>1</v>
      </c>
    </row>
    <row r="12672" spans="1:8" x14ac:dyDescent="0.2">
      <c r="A12672" t="s">
        <v>17704</v>
      </c>
      <c r="B12672" s="139">
        <v>3</v>
      </c>
      <c r="C12672" s="139">
        <v>0</v>
      </c>
      <c r="D12672" s="139">
        <v>0</v>
      </c>
      <c r="E12672" s="139" t="s">
        <v>5421</v>
      </c>
      <c r="F12672" s="139" t="s">
        <v>5422</v>
      </c>
      <c r="G12672" s="145">
        <v>1</v>
      </c>
      <c r="H12672" s="145">
        <v>1</v>
      </c>
    </row>
    <row r="12673" spans="1:8" x14ac:dyDescent="0.2">
      <c r="A12673" t="s">
        <v>17705</v>
      </c>
      <c r="B12673" s="139">
        <v>4</v>
      </c>
      <c r="C12673" s="139">
        <v>0</v>
      </c>
      <c r="D12673" s="139">
        <v>0</v>
      </c>
      <c r="E12673" s="139" t="s">
        <v>5421</v>
      </c>
      <c r="F12673" s="139" t="s">
        <v>5422</v>
      </c>
      <c r="G12673" s="145">
        <v>1</v>
      </c>
      <c r="H12673" s="145">
        <v>1</v>
      </c>
    </row>
    <row r="12674" spans="1:8" x14ac:dyDescent="0.2">
      <c r="A12674" t="s">
        <v>17706</v>
      </c>
      <c r="B12674" s="139">
        <v>4</v>
      </c>
      <c r="C12674" s="139">
        <v>0</v>
      </c>
      <c r="D12674" s="139">
        <v>0</v>
      </c>
      <c r="E12674" s="139" t="s">
        <v>5421</v>
      </c>
      <c r="F12674" s="139" t="s">
        <v>5422</v>
      </c>
      <c r="G12674" s="145">
        <v>1</v>
      </c>
      <c r="H12674" s="145">
        <v>1</v>
      </c>
    </row>
    <row r="12675" spans="1:8" x14ac:dyDescent="0.2">
      <c r="A12675" t="s">
        <v>17707</v>
      </c>
      <c r="B12675" s="139">
        <v>4</v>
      </c>
      <c r="C12675" s="139">
        <v>0</v>
      </c>
      <c r="D12675" s="139">
        <v>0</v>
      </c>
      <c r="E12675" s="139" t="s">
        <v>5421</v>
      </c>
      <c r="F12675" s="139" t="s">
        <v>5422</v>
      </c>
      <c r="G12675" s="145">
        <v>1</v>
      </c>
      <c r="H12675" s="145">
        <v>1</v>
      </c>
    </row>
    <row r="12676" spans="1:8" x14ac:dyDescent="0.2">
      <c r="A12676" t="s">
        <v>17708</v>
      </c>
      <c r="B12676" s="139">
        <v>5</v>
      </c>
      <c r="C12676" s="139">
        <v>0</v>
      </c>
      <c r="D12676" s="139">
        <v>0.01</v>
      </c>
      <c r="E12676" s="139" t="s">
        <v>5421</v>
      </c>
      <c r="F12676" s="139" t="s">
        <v>5422</v>
      </c>
      <c r="G12676" s="145">
        <v>1</v>
      </c>
      <c r="H12676" s="145">
        <v>1</v>
      </c>
    </row>
    <row r="12677" spans="1:8" x14ac:dyDescent="0.2">
      <c r="A12677" t="s">
        <v>17709</v>
      </c>
      <c r="B12677" s="139">
        <v>1</v>
      </c>
      <c r="C12677" s="139">
        <v>0</v>
      </c>
      <c r="D12677" s="139">
        <v>0</v>
      </c>
      <c r="E12677" s="139" t="s">
        <v>5421</v>
      </c>
      <c r="F12677" s="139" t="s">
        <v>5422</v>
      </c>
      <c r="G12677" s="145">
        <v>1</v>
      </c>
      <c r="H12677" s="145">
        <v>1</v>
      </c>
    </row>
    <row r="12678" spans="1:8" x14ac:dyDescent="0.2">
      <c r="A12678" t="s">
        <v>17710</v>
      </c>
      <c r="B12678" s="139">
        <v>1</v>
      </c>
      <c r="C12678" s="139">
        <v>0</v>
      </c>
      <c r="D12678" s="139">
        <v>0</v>
      </c>
      <c r="E12678" s="139" t="s">
        <v>5421</v>
      </c>
      <c r="F12678" s="139" t="s">
        <v>5422</v>
      </c>
      <c r="G12678" s="145">
        <v>1</v>
      </c>
      <c r="H12678" s="145">
        <v>1</v>
      </c>
    </row>
    <row r="12679" spans="1:8" x14ac:dyDescent="0.2">
      <c r="A12679" t="s">
        <v>17711</v>
      </c>
      <c r="B12679" s="139">
        <v>14</v>
      </c>
      <c r="C12679" s="139">
        <v>0</v>
      </c>
      <c r="D12679" s="139">
        <v>0.01</v>
      </c>
      <c r="E12679" s="139" t="s">
        <v>5421</v>
      </c>
      <c r="F12679" s="139" t="s">
        <v>5422</v>
      </c>
      <c r="G12679" s="145">
        <v>1</v>
      </c>
      <c r="H12679" s="145">
        <v>1</v>
      </c>
    </row>
    <row r="12680" spans="1:8" x14ac:dyDescent="0.2">
      <c r="A12680" t="s">
        <v>17712</v>
      </c>
      <c r="B12680" s="139">
        <v>8</v>
      </c>
      <c r="C12680" s="139">
        <v>0</v>
      </c>
      <c r="D12680" s="139">
        <v>0.01</v>
      </c>
      <c r="E12680" s="139" t="s">
        <v>5421</v>
      </c>
      <c r="F12680" s="139" t="s">
        <v>5422</v>
      </c>
      <c r="G12680" s="145">
        <v>1</v>
      </c>
      <c r="H12680" s="145">
        <v>1</v>
      </c>
    </row>
    <row r="12681" spans="1:8" x14ac:dyDescent="0.2">
      <c r="A12681" t="s">
        <v>17713</v>
      </c>
      <c r="B12681" s="139">
        <v>19</v>
      </c>
      <c r="C12681" s="139">
        <v>0</v>
      </c>
      <c r="D12681" s="139">
        <v>0.02</v>
      </c>
      <c r="E12681" s="139" t="s">
        <v>5421</v>
      </c>
      <c r="F12681" s="139" t="s">
        <v>5422</v>
      </c>
      <c r="G12681" s="145">
        <v>1</v>
      </c>
      <c r="H12681" s="145">
        <v>1</v>
      </c>
    </row>
    <row r="12682" spans="1:8" x14ac:dyDescent="0.2">
      <c r="A12682" t="s">
        <v>5288</v>
      </c>
      <c r="B12682" s="139">
        <v>119</v>
      </c>
      <c r="C12682" s="139">
        <v>0</v>
      </c>
      <c r="D12682" s="139">
        <v>0.12</v>
      </c>
      <c r="E12682" s="139" t="s">
        <v>5421</v>
      </c>
      <c r="F12682" s="139" t="s">
        <v>5422</v>
      </c>
      <c r="G12682" s="145">
        <v>1</v>
      </c>
      <c r="H12682" s="145">
        <v>1</v>
      </c>
    </row>
    <row r="12683" spans="1:8" x14ac:dyDescent="0.2">
      <c r="A12683" t="s">
        <v>17714</v>
      </c>
      <c r="B12683" s="139">
        <v>8</v>
      </c>
      <c r="C12683" s="139">
        <v>0</v>
      </c>
      <c r="D12683" s="139">
        <v>0.01</v>
      </c>
      <c r="E12683" s="139" t="s">
        <v>5421</v>
      </c>
      <c r="F12683" s="139" t="s">
        <v>5422</v>
      </c>
      <c r="G12683" s="145">
        <v>1</v>
      </c>
      <c r="H12683" s="145">
        <v>1</v>
      </c>
    </row>
    <row r="12684" spans="1:8" x14ac:dyDescent="0.2">
      <c r="A12684" t="s">
        <v>17715</v>
      </c>
      <c r="B12684" s="139">
        <v>2</v>
      </c>
      <c r="C12684" s="139">
        <v>0</v>
      </c>
      <c r="D12684" s="139">
        <v>0</v>
      </c>
      <c r="E12684" s="139" t="s">
        <v>5421</v>
      </c>
      <c r="F12684" s="139" t="s">
        <v>5422</v>
      </c>
      <c r="G12684" s="145">
        <v>1</v>
      </c>
      <c r="H12684" s="145">
        <v>1</v>
      </c>
    </row>
    <row r="12685" spans="1:8" x14ac:dyDescent="0.2">
      <c r="A12685" t="s">
        <v>17716</v>
      </c>
      <c r="B12685" s="139">
        <v>4</v>
      </c>
      <c r="C12685" s="139">
        <v>0</v>
      </c>
      <c r="D12685" s="139">
        <v>0</v>
      </c>
      <c r="E12685" s="139" t="s">
        <v>5421</v>
      </c>
      <c r="F12685" s="139" t="s">
        <v>5422</v>
      </c>
      <c r="G12685" s="145">
        <v>1</v>
      </c>
      <c r="H12685" s="145">
        <v>1</v>
      </c>
    </row>
    <row r="12686" spans="1:8" x14ac:dyDescent="0.2">
      <c r="A12686" t="s">
        <v>17717</v>
      </c>
      <c r="B12686" s="139">
        <v>3</v>
      </c>
      <c r="C12686" s="139">
        <v>0</v>
      </c>
      <c r="D12686" s="139">
        <v>0</v>
      </c>
      <c r="E12686" s="139" t="s">
        <v>5421</v>
      </c>
      <c r="F12686" s="139" t="s">
        <v>5422</v>
      </c>
      <c r="G12686" s="145">
        <v>1</v>
      </c>
      <c r="H12686" s="145">
        <v>1</v>
      </c>
    </row>
    <row r="12687" spans="1:8" x14ac:dyDescent="0.2">
      <c r="A12687" t="s">
        <v>17718</v>
      </c>
      <c r="B12687" s="139">
        <v>9</v>
      </c>
      <c r="C12687" s="139">
        <v>0</v>
      </c>
      <c r="D12687" s="139">
        <v>0.01</v>
      </c>
      <c r="E12687" s="139" t="s">
        <v>5421</v>
      </c>
      <c r="F12687" s="139" t="s">
        <v>5422</v>
      </c>
      <c r="G12687" s="145">
        <v>1</v>
      </c>
      <c r="H12687" s="145">
        <v>1</v>
      </c>
    </row>
    <row r="12688" spans="1:8" x14ac:dyDescent="0.2">
      <c r="A12688" t="s">
        <v>17719</v>
      </c>
      <c r="B12688" s="139">
        <v>8</v>
      </c>
      <c r="C12688" s="139">
        <v>0</v>
      </c>
      <c r="D12688" s="139">
        <v>0.01</v>
      </c>
      <c r="E12688" s="139" t="s">
        <v>5421</v>
      </c>
      <c r="F12688" s="139" t="s">
        <v>5422</v>
      </c>
      <c r="G12688" s="145">
        <v>1</v>
      </c>
      <c r="H12688" s="145">
        <v>1</v>
      </c>
    </row>
    <row r="12689" spans="1:8" x14ac:dyDescent="0.2">
      <c r="A12689" t="s">
        <v>17720</v>
      </c>
      <c r="B12689" s="139">
        <v>5</v>
      </c>
      <c r="C12689" s="139">
        <v>0</v>
      </c>
      <c r="D12689" s="139">
        <v>0.01</v>
      </c>
      <c r="E12689" s="139" t="s">
        <v>5421</v>
      </c>
      <c r="F12689" s="139" t="s">
        <v>5422</v>
      </c>
      <c r="G12689" s="145">
        <v>1</v>
      </c>
      <c r="H12689" s="145">
        <v>1</v>
      </c>
    </row>
    <row r="12690" spans="1:8" x14ac:dyDescent="0.2">
      <c r="A12690" t="s">
        <v>17721</v>
      </c>
      <c r="B12690" s="139">
        <v>6</v>
      </c>
      <c r="C12690" s="139">
        <v>0</v>
      </c>
      <c r="D12690" s="139">
        <v>0.01</v>
      </c>
      <c r="E12690" s="139" t="s">
        <v>5421</v>
      </c>
      <c r="F12690" s="139" t="s">
        <v>5422</v>
      </c>
      <c r="G12690" s="145">
        <v>1</v>
      </c>
      <c r="H12690" s="145">
        <v>1</v>
      </c>
    </row>
    <row r="12691" spans="1:8" x14ac:dyDescent="0.2">
      <c r="A12691" t="s">
        <v>17722</v>
      </c>
      <c r="B12691" s="139">
        <v>11</v>
      </c>
      <c r="C12691" s="139">
        <v>0</v>
      </c>
      <c r="D12691" s="139">
        <v>0.01</v>
      </c>
      <c r="E12691" s="139" t="s">
        <v>5421</v>
      </c>
      <c r="F12691" s="139" t="s">
        <v>5422</v>
      </c>
      <c r="G12691" s="145">
        <v>1</v>
      </c>
      <c r="H12691" s="145">
        <v>1</v>
      </c>
    </row>
    <row r="12692" spans="1:8" x14ac:dyDescent="0.2">
      <c r="A12692" t="s">
        <v>17723</v>
      </c>
      <c r="B12692" s="139">
        <v>1</v>
      </c>
      <c r="C12692" s="139">
        <v>0</v>
      </c>
      <c r="D12692" s="139">
        <v>0</v>
      </c>
      <c r="E12692" s="139" t="s">
        <v>5421</v>
      </c>
      <c r="F12692" s="139" t="s">
        <v>5422</v>
      </c>
      <c r="G12692" s="145">
        <v>1</v>
      </c>
      <c r="H12692" s="145">
        <v>1</v>
      </c>
    </row>
    <row r="12693" spans="1:8" x14ac:dyDescent="0.2">
      <c r="A12693" t="s">
        <v>17724</v>
      </c>
      <c r="B12693" s="139">
        <v>1</v>
      </c>
      <c r="C12693" s="139">
        <v>0</v>
      </c>
      <c r="D12693" s="139">
        <v>0</v>
      </c>
      <c r="E12693" s="139" t="s">
        <v>5421</v>
      </c>
      <c r="F12693" s="139" t="s">
        <v>5422</v>
      </c>
      <c r="G12693" s="145">
        <v>1</v>
      </c>
      <c r="H12693" s="145">
        <v>1</v>
      </c>
    </row>
    <row r="12694" spans="1:8" x14ac:dyDescent="0.2">
      <c r="A12694" t="s">
        <v>17725</v>
      </c>
      <c r="B12694" s="139">
        <v>1</v>
      </c>
      <c r="C12694" s="139">
        <v>0</v>
      </c>
      <c r="D12694" s="139">
        <v>0</v>
      </c>
      <c r="E12694" s="139" t="s">
        <v>5421</v>
      </c>
      <c r="F12694" s="139" t="s">
        <v>5422</v>
      </c>
      <c r="G12694" s="145">
        <v>1</v>
      </c>
      <c r="H12694" s="145">
        <v>1</v>
      </c>
    </row>
    <row r="12695" spans="1:8" x14ac:dyDescent="0.2">
      <c r="A12695" t="s">
        <v>17726</v>
      </c>
      <c r="B12695" s="139">
        <v>11</v>
      </c>
      <c r="C12695" s="139">
        <v>0</v>
      </c>
      <c r="D12695" s="139">
        <v>0.01</v>
      </c>
      <c r="E12695" s="139" t="s">
        <v>5421</v>
      </c>
      <c r="F12695" s="139" t="s">
        <v>5422</v>
      </c>
      <c r="G12695" s="145">
        <v>1</v>
      </c>
      <c r="H12695" s="145">
        <v>1</v>
      </c>
    </row>
    <row r="12696" spans="1:8" x14ac:dyDescent="0.2">
      <c r="A12696" t="s">
        <v>17727</v>
      </c>
      <c r="B12696" s="139">
        <v>16</v>
      </c>
      <c r="C12696" s="139">
        <v>0</v>
      </c>
      <c r="D12696" s="139">
        <v>0.02</v>
      </c>
      <c r="E12696" s="139" t="s">
        <v>5421</v>
      </c>
      <c r="F12696" s="139" t="s">
        <v>5422</v>
      </c>
      <c r="G12696" s="145">
        <v>1</v>
      </c>
      <c r="H12696" s="145">
        <v>1</v>
      </c>
    </row>
    <row r="12697" spans="1:8" x14ac:dyDescent="0.2">
      <c r="A12697" t="s">
        <v>17728</v>
      </c>
      <c r="B12697" s="139">
        <v>16</v>
      </c>
      <c r="C12697" s="139">
        <v>0</v>
      </c>
      <c r="D12697" s="139">
        <v>0.02</v>
      </c>
      <c r="E12697" s="139" t="s">
        <v>5421</v>
      </c>
      <c r="F12697" s="139" t="s">
        <v>5422</v>
      </c>
      <c r="G12697" s="145">
        <v>1</v>
      </c>
      <c r="H12697" s="145">
        <v>1</v>
      </c>
    </row>
    <row r="12698" spans="1:8" x14ac:dyDescent="0.2">
      <c r="A12698" t="s">
        <v>17729</v>
      </c>
      <c r="B12698" s="139">
        <v>24</v>
      </c>
      <c r="C12698" s="139">
        <v>0</v>
      </c>
      <c r="D12698" s="139">
        <v>0.02</v>
      </c>
      <c r="E12698" s="139" t="s">
        <v>5421</v>
      </c>
      <c r="F12698" s="139" t="s">
        <v>5422</v>
      </c>
      <c r="G12698" s="145">
        <v>1</v>
      </c>
      <c r="H12698" s="145">
        <v>1</v>
      </c>
    </row>
    <row r="12699" spans="1:8" x14ac:dyDescent="0.2">
      <c r="A12699" t="s">
        <v>17730</v>
      </c>
      <c r="B12699" s="139">
        <v>43</v>
      </c>
      <c r="C12699" s="139">
        <v>0</v>
      </c>
      <c r="D12699" s="139">
        <v>0.04</v>
      </c>
      <c r="E12699" s="139" t="s">
        <v>5421</v>
      </c>
      <c r="F12699" s="139" t="s">
        <v>5422</v>
      </c>
      <c r="G12699" s="145">
        <v>1</v>
      </c>
      <c r="H12699" s="145">
        <v>1</v>
      </c>
    </row>
    <row r="12700" spans="1:8" x14ac:dyDescent="0.2">
      <c r="A12700" t="s">
        <v>17731</v>
      </c>
      <c r="B12700" s="139">
        <v>16</v>
      </c>
      <c r="C12700" s="139">
        <v>0</v>
      </c>
      <c r="D12700" s="139">
        <v>0.02</v>
      </c>
      <c r="E12700" s="139" t="s">
        <v>5421</v>
      </c>
      <c r="F12700" s="139" t="s">
        <v>5422</v>
      </c>
      <c r="G12700" s="145">
        <v>1</v>
      </c>
      <c r="H12700" s="145">
        <v>1</v>
      </c>
    </row>
    <row r="12701" spans="1:8" x14ac:dyDescent="0.2">
      <c r="A12701" t="s">
        <v>17732</v>
      </c>
      <c r="B12701" s="139">
        <v>5</v>
      </c>
      <c r="C12701" s="139">
        <v>0</v>
      </c>
      <c r="D12701" s="139">
        <v>0.01</v>
      </c>
      <c r="E12701" s="139" t="s">
        <v>5421</v>
      </c>
      <c r="F12701" s="139" t="s">
        <v>5422</v>
      </c>
      <c r="G12701" s="145">
        <v>1</v>
      </c>
      <c r="H12701" s="145">
        <v>1</v>
      </c>
    </row>
    <row r="12702" spans="1:8" x14ac:dyDescent="0.2">
      <c r="A12702" t="s">
        <v>17733</v>
      </c>
      <c r="B12702" s="139">
        <v>2</v>
      </c>
      <c r="C12702" s="139">
        <v>0</v>
      </c>
      <c r="D12702" s="139">
        <v>0</v>
      </c>
      <c r="E12702" s="139" t="s">
        <v>5421</v>
      </c>
      <c r="F12702" s="139" t="s">
        <v>5422</v>
      </c>
      <c r="G12702" s="145">
        <v>1</v>
      </c>
      <c r="H12702" s="145">
        <v>1</v>
      </c>
    </row>
    <row r="12703" spans="1:8" x14ac:dyDescent="0.2">
      <c r="A12703" t="s">
        <v>17734</v>
      </c>
      <c r="B12703" s="139">
        <v>18</v>
      </c>
      <c r="C12703" s="139">
        <v>0</v>
      </c>
      <c r="D12703" s="139">
        <v>0.02</v>
      </c>
      <c r="E12703" s="139" t="s">
        <v>5421</v>
      </c>
      <c r="F12703" s="139" t="s">
        <v>5422</v>
      </c>
      <c r="G12703" s="145">
        <v>1</v>
      </c>
      <c r="H12703" s="145">
        <v>1</v>
      </c>
    </row>
    <row r="12704" spans="1:8" x14ac:dyDescent="0.2">
      <c r="A12704" t="s">
        <v>17735</v>
      </c>
      <c r="B12704" s="139">
        <v>1</v>
      </c>
      <c r="C12704" s="139">
        <v>0</v>
      </c>
      <c r="D12704" s="139">
        <v>0</v>
      </c>
      <c r="E12704" s="139" t="s">
        <v>5421</v>
      </c>
      <c r="F12704" s="139" t="s">
        <v>5422</v>
      </c>
      <c r="G12704" s="145">
        <v>1</v>
      </c>
      <c r="H12704" s="145">
        <v>1</v>
      </c>
    </row>
    <row r="12705" spans="1:8" x14ac:dyDescent="0.2">
      <c r="A12705" t="s">
        <v>17736</v>
      </c>
      <c r="B12705" s="139">
        <v>4</v>
      </c>
      <c r="C12705" s="139">
        <v>0</v>
      </c>
      <c r="D12705" s="139">
        <v>0</v>
      </c>
      <c r="E12705" s="139" t="s">
        <v>5421</v>
      </c>
      <c r="F12705" s="139" t="s">
        <v>5422</v>
      </c>
      <c r="G12705" s="145">
        <v>1</v>
      </c>
      <c r="H12705" s="145">
        <v>1</v>
      </c>
    </row>
    <row r="12706" spans="1:8" x14ac:dyDescent="0.2">
      <c r="A12706" t="s">
        <v>17737</v>
      </c>
      <c r="B12706" s="139">
        <v>2</v>
      </c>
      <c r="C12706" s="139">
        <v>0</v>
      </c>
      <c r="D12706" s="139">
        <v>0</v>
      </c>
      <c r="E12706" s="139" t="s">
        <v>5421</v>
      </c>
      <c r="F12706" s="139" t="s">
        <v>5422</v>
      </c>
      <c r="G12706" s="145">
        <v>1</v>
      </c>
      <c r="H12706" s="145">
        <v>1</v>
      </c>
    </row>
    <row r="12707" spans="1:8" x14ac:dyDescent="0.2">
      <c r="A12707" t="s">
        <v>17738</v>
      </c>
      <c r="B12707" s="139">
        <v>14</v>
      </c>
      <c r="C12707" s="139">
        <v>0</v>
      </c>
      <c r="D12707" s="139">
        <v>0.01</v>
      </c>
      <c r="E12707" s="139" t="s">
        <v>5421</v>
      </c>
      <c r="F12707" s="139" t="s">
        <v>5422</v>
      </c>
      <c r="G12707" s="145">
        <v>1</v>
      </c>
      <c r="H12707" s="145">
        <v>1</v>
      </c>
    </row>
    <row r="12708" spans="1:8" x14ac:dyDescent="0.2">
      <c r="A12708" t="s">
        <v>17739</v>
      </c>
      <c r="B12708" s="139">
        <v>30</v>
      </c>
      <c r="C12708" s="139">
        <v>0</v>
      </c>
      <c r="D12708" s="139">
        <v>0.03</v>
      </c>
      <c r="E12708" s="139" t="s">
        <v>5421</v>
      </c>
      <c r="F12708" s="139" t="s">
        <v>5422</v>
      </c>
      <c r="G12708" s="145">
        <v>1</v>
      </c>
      <c r="H12708" s="145">
        <v>1</v>
      </c>
    </row>
    <row r="12709" spans="1:8" x14ac:dyDescent="0.2">
      <c r="A12709" t="s">
        <v>17740</v>
      </c>
      <c r="B12709" s="139">
        <v>1</v>
      </c>
      <c r="C12709" s="139">
        <v>0</v>
      </c>
      <c r="D12709" s="139">
        <v>0</v>
      </c>
      <c r="E12709" s="139" t="s">
        <v>5421</v>
      </c>
      <c r="F12709" s="139" t="s">
        <v>5422</v>
      </c>
      <c r="G12709" s="145">
        <v>1</v>
      </c>
      <c r="H12709" s="145">
        <v>1</v>
      </c>
    </row>
    <row r="12710" spans="1:8" x14ac:dyDescent="0.2">
      <c r="A12710" t="s">
        <v>17741</v>
      </c>
      <c r="B12710" s="139">
        <v>56</v>
      </c>
      <c r="C12710" s="139">
        <v>0</v>
      </c>
      <c r="D12710" s="139">
        <v>0.06</v>
      </c>
      <c r="E12710" s="139" t="s">
        <v>5421</v>
      </c>
      <c r="F12710" s="139" t="s">
        <v>5422</v>
      </c>
      <c r="G12710" s="145">
        <v>1</v>
      </c>
      <c r="H12710" s="145">
        <v>1</v>
      </c>
    </row>
    <row r="12711" spans="1:8" x14ac:dyDescent="0.2">
      <c r="A12711" t="s">
        <v>17742</v>
      </c>
      <c r="B12711" s="139">
        <v>1</v>
      </c>
      <c r="C12711" s="139">
        <v>0</v>
      </c>
      <c r="D12711" s="139">
        <v>0</v>
      </c>
      <c r="E12711" s="139" t="s">
        <v>5421</v>
      </c>
      <c r="F12711" s="139" t="s">
        <v>5422</v>
      </c>
      <c r="G12711" s="145">
        <v>1</v>
      </c>
      <c r="H12711" s="145">
        <v>1</v>
      </c>
    </row>
    <row r="12712" spans="1:8" x14ac:dyDescent="0.2">
      <c r="A12712" t="s">
        <v>17743</v>
      </c>
      <c r="B12712" s="139">
        <v>81</v>
      </c>
      <c r="C12712" s="139">
        <v>0</v>
      </c>
      <c r="D12712" s="139">
        <v>0.08</v>
      </c>
      <c r="E12712" s="139" t="s">
        <v>5421</v>
      </c>
      <c r="F12712" s="139" t="s">
        <v>5422</v>
      </c>
      <c r="G12712" s="145">
        <v>1</v>
      </c>
      <c r="H12712" s="145">
        <v>1</v>
      </c>
    </row>
    <row r="12713" spans="1:8" x14ac:dyDescent="0.2">
      <c r="A12713" t="s">
        <v>17744</v>
      </c>
      <c r="B12713" s="139">
        <v>50</v>
      </c>
      <c r="C12713" s="139">
        <v>0</v>
      </c>
      <c r="D12713" s="139">
        <v>0.05</v>
      </c>
      <c r="E12713" s="139" t="s">
        <v>5421</v>
      </c>
      <c r="F12713" s="139" t="s">
        <v>5422</v>
      </c>
      <c r="G12713" s="145">
        <v>1</v>
      </c>
      <c r="H12713" s="145">
        <v>1</v>
      </c>
    </row>
    <row r="12714" spans="1:8" x14ac:dyDescent="0.2">
      <c r="A12714" t="s">
        <v>5212</v>
      </c>
      <c r="B12714" s="139">
        <v>74</v>
      </c>
      <c r="C12714" s="139">
        <v>0</v>
      </c>
      <c r="D12714" s="139">
        <v>0.08</v>
      </c>
      <c r="E12714" s="139" t="s">
        <v>5421</v>
      </c>
      <c r="F12714" s="139" t="s">
        <v>5422</v>
      </c>
      <c r="G12714" s="145">
        <v>1</v>
      </c>
      <c r="H12714" s="145">
        <v>1</v>
      </c>
    </row>
    <row r="12715" spans="1:8" x14ac:dyDescent="0.2">
      <c r="A12715" t="s">
        <v>5215</v>
      </c>
      <c r="B12715" s="139">
        <v>123</v>
      </c>
      <c r="C12715" s="139">
        <v>0</v>
      </c>
      <c r="D12715" s="139">
        <v>0.13</v>
      </c>
      <c r="E12715" s="139" t="s">
        <v>5421</v>
      </c>
      <c r="F12715" s="139" t="s">
        <v>5422</v>
      </c>
      <c r="G12715" s="145">
        <v>1</v>
      </c>
      <c r="H12715" s="145">
        <v>1</v>
      </c>
    </row>
    <row r="12716" spans="1:8" x14ac:dyDescent="0.2">
      <c r="A12716" t="s">
        <v>17745</v>
      </c>
      <c r="B12716" s="139">
        <v>15</v>
      </c>
      <c r="C12716" s="139">
        <v>0</v>
      </c>
      <c r="D12716" s="139">
        <v>0.02</v>
      </c>
      <c r="E12716" s="139" t="s">
        <v>5421</v>
      </c>
      <c r="F12716" s="139" t="s">
        <v>5422</v>
      </c>
      <c r="G12716" s="145">
        <v>1</v>
      </c>
      <c r="H12716" s="145">
        <v>1</v>
      </c>
    </row>
    <row r="12717" spans="1:8" x14ac:dyDescent="0.2">
      <c r="A12717" t="s">
        <v>17746</v>
      </c>
      <c r="B12717" s="139">
        <v>83</v>
      </c>
      <c r="C12717" s="139">
        <v>0</v>
      </c>
      <c r="D12717" s="139">
        <v>0.08</v>
      </c>
      <c r="E12717" s="139" t="s">
        <v>5421</v>
      </c>
      <c r="F12717" s="139" t="s">
        <v>5422</v>
      </c>
      <c r="G12717" s="145">
        <v>1</v>
      </c>
      <c r="H12717" s="145">
        <v>1</v>
      </c>
    </row>
    <row r="12718" spans="1:8" x14ac:dyDescent="0.2">
      <c r="A12718" t="s">
        <v>17747</v>
      </c>
      <c r="B12718" s="139">
        <v>13</v>
      </c>
      <c r="C12718" s="139">
        <v>0</v>
      </c>
      <c r="D12718" s="139">
        <v>0.01</v>
      </c>
      <c r="E12718" s="139" t="s">
        <v>5421</v>
      </c>
      <c r="F12718" s="139" t="s">
        <v>5422</v>
      </c>
      <c r="G12718" s="145">
        <v>1</v>
      </c>
      <c r="H12718" s="145">
        <v>1</v>
      </c>
    </row>
    <row r="12719" spans="1:8" x14ac:dyDescent="0.2">
      <c r="A12719" t="s">
        <v>17748</v>
      </c>
      <c r="B12719" s="139">
        <v>9</v>
      </c>
      <c r="C12719" s="139">
        <v>0</v>
      </c>
      <c r="D12719" s="139">
        <v>0.01</v>
      </c>
      <c r="E12719" s="139" t="s">
        <v>5421</v>
      </c>
      <c r="F12719" s="139" t="s">
        <v>5422</v>
      </c>
      <c r="G12719" s="145">
        <v>1</v>
      </c>
      <c r="H12719" s="145">
        <v>1</v>
      </c>
    </row>
    <row r="12720" spans="1:8" x14ac:dyDescent="0.2">
      <c r="A12720" t="s">
        <v>17749</v>
      </c>
      <c r="B12720" s="139">
        <v>1</v>
      </c>
      <c r="C12720" s="139">
        <v>0</v>
      </c>
      <c r="D12720" s="139">
        <v>0</v>
      </c>
      <c r="E12720" s="139" t="s">
        <v>5421</v>
      </c>
      <c r="F12720" s="139" t="s">
        <v>5422</v>
      </c>
      <c r="G12720" s="145">
        <v>1</v>
      </c>
      <c r="H12720" s="145">
        <v>1</v>
      </c>
    </row>
    <row r="12721" spans="1:8" x14ac:dyDescent="0.2">
      <c r="A12721" t="s">
        <v>17750</v>
      </c>
      <c r="B12721" s="139">
        <v>27</v>
      </c>
      <c r="C12721" s="139">
        <v>0</v>
      </c>
      <c r="D12721" s="139">
        <v>0.03</v>
      </c>
      <c r="E12721" s="139" t="s">
        <v>5421</v>
      </c>
      <c r="F12721" s="139" t="s">
        <v>5422</v>
      </c>
      <c r="G12721" s="145">
        <v>1</v>
      </c>
      <c r="H12721" s="145">
        <v>1</v>
      </c>
    </row>
    <row r="12722" spans="1:8" x14ac:dyDescent="0.2">
      <c r="A12722" t="s">
        <v>17751</v>
      </c>
      <c r="B12722" s="139">
        <v>11</v>
      </c>
      <c r="C12722" s="139">
        <v>0</v>
      </c>
      <c r="D12722" s="139">
        <v>0.01</v>
      </c>
      <c r="E12722" s="139" t="s">
        <v>5421</v>
      </c>
      <c r="F12722" s="139" t="s">
        <v>5422</v>
      </c>
      <c r="G12722" s="145">
        <v>1</v>
      </c>
      <c r="H12722" s="145">
        <v>1</v>
      </c>
    </row>
    <row r="12723" spans="1:8" x14ac:dyDescent="0.2">
      <c r="A12723" t="s">
        <v>17752</v>
      </c>
      <c r="B12723" s="139">
        <v>2</v>
      </c>
      <c r="C12723" s="139">
        <v>0</v>
      </c>
      <c r="D12723" s="139">
        <v>0</v>
      </c>
      <c r="E12723" s="139" t="s">
        <v>5421</v>
      </c>
      <c r="F12723" s="139" t="s">
        <v>5422</v>
      </c>
      <c r="G12723" s="145">
        <v>1</v>
      </c>
      <c r="H12723" s="145">
        <v>1</v>
      </c>
    </row>
    <row r="12724" spans="1:8" x14ac:dyDescent="0.2">
      <c r="A12724" t="s">
        <v>17753</v>
      </c>
      <c r="B12724" s="139">
        <v>112</v>
      </c>
      <c r="C12724" s="139">
        <v>0</v>
      </c>
      <c r="D12724" s="139">
        <v>0.11</v>
      </c>
      <c r="E12724" s="139" t="s">
        <v>5421</v>
      </c>
      <c r="F12724" s="139" t="s">
        <v>5422</v>
      </c>
      <c r="G12724" s="145">
        <v>1</v>
      </c>
      <c r="H12724" s="145">
        <v>1</v>
      </c>
    </row>
    <row r="12725" spans="1:8" x14ac:dyDescent="0.2">
      <c r="A12725" t="s">
        <v>17754</v>
      </c>
      <c r="B12725" s="139">
        <v>72</v>
      </c>
      <c r="C12725" s="139">
        <v>0</v>
      </c>
      <c r="D12725" s="139">
        <v>7.0000000000000007E-2</v>
      </c>
      <c r="E12725" s="139" t="s">
        <v>5421</v>
      </c>
      <c r="F12725" s="139" t="s">
        <v>5422</v>
      </c>
      <c r="G12725" s="145">
        <v>1</v>
      </c>
      <c r="H12725" s="145">
        <v>1</v>
      </c>
    </row>
    <row r="12726" spans="1:8" x14ac:dyDescent="0.2">
      <c r="A12726" t="s">
        <v>17755</v>
      </c>
      <c r="B12726" s="139">
        <v>1</v>
      </c>
      <c r="C12726" s="139">
        <v>0</v>
      </c>
      <c r="D12726" s="139">
        <v>0</v>
      </c>
      <c r="E12726" s="139" t="s">
        <v>5421</v>
      </c>
      <c r="F12726" s="139" t="s">
        <v>5422</v>
      </c>
      <c r="G12726" s="145">
        <v>1</v>
      </c>
      <c r="H12726" s="145">
        <v>1</v>
      </c>
    </row>
    <row r="12727" spans="1:8" x14ac:dyDescent="0.2">
      <c r="A12727" t="s">
        <v>17756</v>
      </c>
      <c r="B12727" s="139">
        <v>23</v>
      </c>
      <c r="C12727" s="139">
        <v>0</v>
      </c>
      <c r="D12727" s="139">
        <v>0.02</v>
      </c>
      <c r="E12727" s="139" t="s">
        <v>5421</v>
      </c>
      <c r="F12727" s="139" t="s">
        <v>5422</v>
      </c>
      <c r="G12727" s="145">
        <v>1</v>
      </c>
      <c r="H12727" s="145">
        <v>1</v>
      </c>
    </row>
    <row r="12728" spans="1:8" x14ac:dyDescent="0.2">
      <c r="A12728" t="s">
        <v>17757</v>
      </c>
      <c r="B12728" s="139">
        <v>3</v>
      </c>
      <c r="C12728" s="139">
        <v>0</v>
      </c>
      <c r="D12728" s="139">
        <v>0</v>
      </c>
      <c r="E12728" s="139" t="s">
        <v>5421</v>
      </c>
      <c r="F12728" s="139" t="s">
        <v>5422</v>
      </c>
      <c r="G12728" s="145">
        <v>1</v>
      </c>
      <c r="H12728" s="145">
        <v>1</v>
      </c>
    </row>
    <row r="12729" spans="1:8" x14ac:dyDescent="0.2">
      <c r="A12729" t="s">
        <v>17758</v>
      </c>
      <c r="B12729" s="139">
        <v>6</v>
      </c>
      <c r="C12729" s="139">
        <v>0</v>
      </c>
      <c r="D12729" s="139">
        <v>0.01</v>
      </c>
      <c r="E12729" s="139" t="s">
        <v>5421</v>
      </c>
      <c r="F12729" s="139" t="s">
        <v>5422</v>
      </c>
      <c r="G12729" s="145">
        <v>1</v>
      </c>
      <c r="H12729" s="145">
        <v>1</v>
      </c>
    </row>
    <row r="12730" spans="1:8" x14ac:dyDescent="0.2">
      <c r="A12730" t="s">
        <v>17759</v>
      </c>
      <c r="B12730" s="139">
        <v>1</v>
      </c>
      <c r="C12730" s="139">
        <v>0</v>
      </c>
      <c r="D12730" s="139">
        <v>0</v>
      </c>
      <c r="E12730" s="139" t="s">
        <v>5421</v>
      </c>
      <c r="F12730" s="139" t="s">
        <v>5422</v>
      </c>
      <c r="G12730" s="145">
        <v>1</v>
      </c>
      <c r="H12730" s="145">
        <v>1</v>
      </c>
    </row>
    <row r="12731" spans="1:8" x14ac:dyDescent="0.2">
      <c r="A12731" t="s">
        <v>17760</v>
      </c>
      <c r="B12731" s="139">
        <v>2</v>
      </c>
      <c r="C12731" s="139">
        <v>0</v>
      </c>
      <c r="D12731" s="139">
        <v>0</v>
      </c>
      <c r="E12731" s="139" t="s">
        <v>5421</v>
      </c>
      <c r="F12731" s="139" t="s">
        <v>5422</v>
      </c>
      <c r="G12731" s="145">
        <v>1</v>
      </c>
      <c r="H12731" s="145">
        <v>1</v>
      </c>
    </row>
    <row r="12732" spans="1:8" x14ac:dyDescent="0.2">
      <c r="A12732" t="s">
        <v>17761</v>
      </c>
      <c r="B12732" s="139">
        <v>11</v>
      </c>
      <c r="C12732" s="139">
        <v>0</v>
      </c>
      <c r="D12732" s="139">
        <v>0.01</v>
      </c>
      <c r="E12732" s="139" t="s">
        <v>5421</v>
      </c>
      <c r="F12732" s="139" t="s">
        <v>5422</v>
      </c>
      <c r="G12732" s="145">
        <v>1</v>
      </c>
      <c r="H12732" s="145">
        <v>1</v>
      </c>
    </row>
    <row r="12733" spans="1:8" x14ac:dyDescent="0.2">
      <c r="A12733" t="s">
        <v>17762</v>
      </c>
      <c r="B12733" s="139">
        <v>7</v>
      </c>
      <c r="C12733" s="139">
        <v>0</v>
      </c>
      <c r="D12733" s="139">
        <v>0.01</v>
      </c>
      <c r="E12733" s="139" t="s">
        <v>5421</v>
      </c>
      <c r="F12733" s="139" t="s">
        <v>5422</v>
      </c>
      <c r="G12733" s="145">
        <v>1</v>
      </c>
      <c r="H12733" s="145">
        <v>1</v>
      </c>
    </row>
    <row r="12734" spans="1:8" x14ac:dyDescent="0.2">
      <c r="A12734" t="s">
        <v>17763</v>
      </c>
      <c r="B12734" s="139">
        <v>23</v>
      </c>
      <c r="C12734" s="139">
        <v>0</v>
      </c>
      <c r="D12734" s="139">
        <v>0.02</v>
      </c>
      <c r="E12734" s="139" t="s">
        <v>5421</v>
      </c>
      <c r="F12734" s="139" t="s">
        <v>5422</v>
      </c>
      <c r="G12734" s="145">
        <v>1</v>
      </c>
      <c r="H12734" s="145">
        <v>1</v>
      </c>
    </row>
    <row r="12735" spans="1:8" x14ac:dyDescent="0.2">
      <c r="A12735" t="s">
        <v>17764</v>
      </c>
      <c r="B12735" s="139">
        <v>44</v>
      </c>
      <c r="C12735" s="139">
        <v>0</v>
      </c>
      <c r="D12735" s="139">
        <v>0.04</v>
      </c>
      <c r="E12735" s="139" t="s">
        <v>5421</v>
      </c>
      <c r="F12735" s="139" t="s">
        <v>5422</v>
      </c>
      <c r="G12735" s="145">
        <v>1</v>
      </c>
      <c r="H12735" s="145">
        <v>1</v>
      </c>
    </row>
    <row r="12736" spans="1:8" x14ac:dyDescent="0.2">
      <c r="A12736" t="s">
        <v>17765</v>
      </c>
      <c r="B12736" s="139">
        <v>71</v>
      </c>
      <c r="C12736" s="139">
        <v>0</v>
      </c>
      <c r="D12736" s="139">
        <v>7.0000000000000007E-2</v>
      </c>
      <c r="E12736" s="139" t="s">
        <v>5421</v>
      </c>
      <c r="F12736" s="139" t="s">
        <v>5422</v>
      </c>
      <c r="G12736" s="145">
        <v>1</v>
      </c>
      <c r="H12736" s="145">
        <v>1</v>
      </c>
    </row>
    <row r="12737" spans="1:8" x14ac:dyDescent="0.2">
      <c r="A12737" t="s">
        <v>17766</v>
      </c>
      <c r="B12737" s="139">
        <v>2</v>
      </c>
      <c r="C12737" s="139">
        <v>0</v>
      </c>
      <c r="D12737" s="139">
        <v>0</v>
      </c>
      <c r="E12737" s="139" t="s">
        <v>5421</v>
      </c>
      <c r="F12737" s="139" t="s">
        <v>5422</v>
      </c>
      <c r="G12737" s="145">
        <v>1</v>
      </c>
      <c r="H12737" s="145">
        <v>1</v>
      </c>
    </row>
    <row r="12738" spans="1:8" x14ac:dyDescent="0.2">
      <c r="A12738" t="s">
        <v>17767</v>
      </c>
      <c r="B12738" s="139">
        <v>1</v>
      </c>
      <c r="C12738" s="139">
        <v>0</v>
      </c>
      <c r="D12738" s="139">
        <v>0</v>
      </c>
      <c r="E12738" s="139" t="s">
        <v>5421</v>
      </c>
      <c r="F12738" s="139" t="s">
        <v>5422</v>
      </c>
      <c r="G12738" s="145">
        <v>1</v>
      </c>
      <c r="H12738" s="145">
        <v>1</v>
      </c>
    </row>
    <row r="12739" spans="1:8" x14ac:dyDescent="0.2">
      <c r="A12739" t="s">
        <v>17768</v>
      </c>
      <c r="B12739" s="139">
        <v>45</v>
      </c>
      <c r="C12739" s="139">
        <v>0</v>
      </c>
      <c r="D12739" s="139">
        <v>0.05</v>
      </c>
      <c r="E12739" s="139" t="s">
        <v>5421</v>
      </c>
      <c r="F12739" s="139" t="s">
        <v>5422</v>
      </c>
      <c r="G12739" s="145">
        <v>1</v>
      </c>
      <c r="H12739" s="145">
        <v>1</v>
      </c>
    </row>
    <row r="12740" spans="1:8" x14ac:dyDescent="0.2">
      <c r="A12740" t="s">
        <v>17769</v>
      </c>
      <c r="B12740" s="139">
        <v>2</v>
      </c>
      <c r="C12740" s="139">
        <v>0</v>
      </c>
      <c r="D12740" s="139">
        <v>0</v>
      </c>
      <c r="E12740" s="139" t="s">
        <v>5421</v>
      </c>
      <c r="F12740" s="139" t="s">
        <v>5422</v>
      </c>
      <c r="G12740" s="145">
        <v>1</v>
      </c>
      <c r="H12740" s="145">
        <v>1</v>
      </c>
    </row>
    <row r="12741" spans="1:8" x14ac:dyDescent="0.2">
      <c r="A12741" t="s">
        <v>17770</v>
      </c>
      <c r="B12741" s="139">
        <v>30</v>
      </c>
      <c r="C12741" s="139">
        <v>0</v>
      </c>
      <c r="D12741" s="139">
        <v>0.03</v>
      </c>
      <c r="E12741" s="139" t="s">
        <v>5421</v>
      </c>
      <c r="F12741" s="139" t="s">
        <v>5422</v>
      </c>
      <c r="G12741" s="145">
        <v>1</v>
      </c>
      <c r="H12741" s="145">
        <v>1</v>
      </c>
    </row>
    <row r="12742" spans="1:8" x14ac:dyDescent="0.2">
      <c r="A12742" t="s">
        <v>17771</v>
      </c>
      <c r="B12742" s="139">
        <v>2</v>
      </c>
      <c r="C12742" s="139">
        <v>0</v>
      </c>
      <c r="D12742" s="139">
        <v>0</v>
      </c>
      <c r="E12742" s="139" t="s">
        <v>5421</v>
      </c>
      <c r="F12742" s="139" t="s">
        <v>5422</v>
      </c>
      <c r="G12742" s="145">
        <v>1</v>
      </c>
      <c r="H12742" s="145">
        <v>1</v>
      </c>
    </row>
    <row r="12743" spans="1:8" x14ac:dyDescent="0.2">
      <c r="A12743" t="s">
        <v>17772</v>
      </c>
      <c r="B12743" s="139">
        <v>3</v>
      </c>
      <c r="C12743" s="139">
        <v>0</v>
      </c>
      <c r="D12743" s="139">
        <v>0</v>
      </c>
      <c r="E12743" s="139" t="s">
        <v>5421</v>
      </c>
      <c r="F12743" s="139" t="s">
        <v>5422</v>
      </c>
      <c r="G12743" s="145">
        <v>1</v>
      </c>
      <c r="H12743" s="145">
        <v>1</v>
      </c>
    </row>
    <row r="12744" spans="1:8" x14ac:dyDescent="0.2">
      <c r="A12744" t="s">
        <v>17773</v>
      </c>
      <c r="B12744" s="139">
        <v>89</v>
      </c>
      <c r="C12744" s="139">
        <v>0</v>
      </c>
      <c r="D12744" s="139">
        <v>0.09</v>
      </c>
      <c r="E12744" s="139" t="s">
        <v>5421</v>
      </c>
      <c r="F12744" s="139" t="s">
        <v>5422</v>
      </c>
      <c r="G12744" s="145">
        <v>1</v>
      </c>
      <c r="H12744" s="145">
        <v>1</v>
      </c>
    </row>
    <row r="12745" spans="1:8" x14ac:dyDescent="0.2">
      <c r="A12745" t="s">
        <v>17774</v>
      </c>
      <c r="B12745" s="139">
        <v>54</v>
      </c>
      <c r="C12745" s="139">
        <v>0</v>
      </c>
      <c r="D12745" s="139">
        <v>0.06</v>
      </c>
      <c r="E12745" s="139" t="s">
        <v>5421</v>
      </c>
      <c r="F12745" s="139" t="s">
        <v>5422</v>
      </c>
      <c r="G12745" s="145">
        <v>1</v>
      </c>
      <c r="H12745" s="145">
        <v>1</v>
      </c>
    </row>
    <row r="12746" spans="1:8" x14ac:dyDescent="0.2">
      <c r="A12746" t="s">
        <v>17775</v>
      </c>
      <c r="B12746" s="139">
        <v>4</v>
      </c>
      <c r="C12746" s="139">
        <v>0</v>
      </c>
      <c r="D12746" s="139">
        <v>0</v>
      </c>
      <c r="E12746" s="139" t="s">
        <v>5421</v>
      </c>
      <c r="F12746" s="139" t="s">
        <v>5422</v>
      </c>
      <c r="G12746" s="145">
        <v>1</v>
      </c>
      <c r="H12746" s="145">
        <v>1</v>
      </c>
    </row>
    <row r="12747" spans="1:8" x14ac:dyDescent="0.2">
      <c r="A12747" t="s">
        <v>17776</v>
      </c>
      <c r="B12747" s="139">
        <v>43</v>
      </c>
      <c r="C12747" s="139">
        <v>0</v>
      </c>
      <c r="D12747" s="139">
        <v>0.04</v>
      </c>
      <c r="E12747" s="139" t="s">
        <v>5421</v>
      </c>
      <c r="F12747" s="139" t="s">
        <v>5422</v>
      </c>
      <c r="G12747" s="145">
        <v>1</v>
      </c>
      <c r="H12747" s="145">
        <v>1</v>
      </c>
    </row>
    <row r="12748" spans="1:8" x14ac:dyDescent="0.2">
      <c r="A12748" t="s">
        <v>17777</v>
      </c>
      <c r="B12748" s="139">
        <v>3</v>
      </c>
      <c r="C12748" s="139">
        <v>0</v>
      </c>
      <c r="D12748" s="139">
        <v>0</v>
      </c>
      <c r="E12748" s="139" t="s">
        <v>5421</v>
      </c>
      <c r="F12748" s="139" t="s">
        <v>5422</v>
      </c>
      <c r="G12748" s="145">
        <v>1</v>
      </c>
      <c r="H12748" s="145">
        <v>1</v>
      </c>
    </row>
    <row r="12749" spans="1:8" x14ac:dyDescent="0.2">
      <c r="A12749" t="s">
        <v>17778</v>
      </c>
      <c r="B12749" s="139">
        <v>16</v>
      </c>
      <c r="C12749" s="139">
        <v>0</v>
      </c>
      <c r="D12749" s="139">
        <v>0.02</v>
      </c>
      <c r="E12749" s="139" t="s">
        <v>5421</v>
      </c>
      <c r="F12749" s="139" t="s">
        <v>5422</v>
      </c>
      <c r="G12749" s="145">
        <v>1</v>
      </c>
      <c r="H12749" s="145">
        <v>1</v>
      </c>
    </row>
    <row r="12750" spans="1:8" x14ac:dyDescent="0.2">
      <c r="A12750" t="s">
        <v>17779</v>
      </c>
      <c r="B12750" s="139">
        <v>366</v>
      </c>
      <c r="C12750" s="139">
        <v>0</v>
      </c>
      <c r="D12750" s="139">
        <v>0.37</v>
      </c>
      <c r="E12750" s="139" t="s">
        <v>5421</v>
      </c>
      <c r="F12750" s="139" t="s">
        <v>5422</v>
      </c>
      <c r="G12750" s="145">
        <v>1</v>
      </c>
      <c r="H12750" s="145">
        <v>1</v>
      </c>
    </row>
    <row r="12751" spans="1:8" x14ac:dyDescent="0.2">
      <c r="A12751" t="s">
        <v>17780</v>
      </c>
      <c r="B12751" s="139">
        <v>6</v>
      </c>
      <c r="C12751" s="139">
        <v>0</v>
      </c>
      <c r="D12751" s="139">
        <v>0.01</v>
      </c>
      <c r="E12751" s="139" t="s">
        <v>5421</v>
      </c>
      <c r="F12751" s="139" t="s">
        <v>5422</v>
      </c>
      <c r="G12751" s="145">
        <v>1</v>
      </c>
      <c r="H12751" s="145">
        <v>1</v>
      </c>
    </row>
    <row r="12752" spans="1:8" x14ac:dyDescent="0.2">
      <c r="A12752" t="s">
        <v>17781</v>
      </c>
      <c r="B12752" s="139">
        <v>5</v>
      </c>
      <c r="C12752" s="139">
        <v>0</v>
      </c>
      <c r="D12752" s="139">
        <v>0.01</v>
      </c>
      <c r="E12752" s="139" t="s">
        <v>5421</v>
      </c>
      <c r="F12752" s="139" t="s">
        <v>5422</v>
      </c>
      <c r="G12752" s="145">
        <v>1</v>
      </c>
      <c r="H12752" s="145">
        <v>1</v>
      </c>
    </row>
    <row r="12753" spans="1:8" x14ac:dyDescent="0.2">
      <c r="A12753" t="s">
        <v>17782</v>
      </c>
      <c r="B12753" s="139">
        <v>5</v>
      </c>
      <c r="C12753" s="139">
        <v>0</v>
      </c>
      <c r="D12753" s="139">
        <v>0.01</v>
      </c>
      <c r="E12753" s="139" t="s">
        <v>5421</v>
      </c>
      <c r="F12753" s="139" t="s">
        <v>5422</v>
      </c>
      <c r="G12753" s="145">
        <v>1</v>
      </c>
      <c r="H12753" s="145">
        <v>1</v>
      </c>
    </row>
    <row r="12754" spans="1:8" x14ac:dyDescent="0.2">
      <c r="A12754" t="s">
        <v>17783</v>
      </c>
      <c r="B12754" s="139">
        <v>11</v>
      </c>
      <c r="C12754" s="139">
        <v>0</v>
      </c>
      <c r="D12754" s="139">
        <v>0.01</v>
      </c>
      <c r="E12754" s="139" t="s">
        <v>5421</v>
      </c>
      <c r="F12754" s="139" t="s">
        <v>5422</v>
      </c>
      <c r="G12754" s="145">
        <v>1</v>
      </c>
      <c r="H12754" s="145">
        <v>1</v>
      </c>
    </row>
    <row r="12755" spans="1:8" x14ac:dyDescent="0.2">
      <c r="A12755" t="s">
        <v>17784</v>
      </c>
      <c r="B12755" s="139">
        <v>7</v>
      </c>
      <c r="C12755" s="139">
        <v>0</v>
      </c>
      <c r="D12755" s="139">
        <v>0.01</v>
      </c>
      <c r="E12755" s="139" t="s">
        <v>5421</v>
      </c>
      <c r="F12755" s="139" t="s">
        <v>5422</v>
      </c>
      <c r="G12755" s="145">
        <v>1</v>
      </c>
      <c r="H12755" s="145">
        <v>1</v>
      </c>
    </row>
    <row r="12756" spans="1:8" x14ac:dyDescent="0.2">
      <c r="A12756" t="s">
        <v>17785</v>
      </c>
      <c r="B12756" s="139">
        <v>2</v>
      </c>
      <c r="C12756" s="139">
        <v>0</v>
      </c>
      <c r="D12756" s="139">
        <v>0</v>
      </c>
      <c r="E12756" s="139" t="s">
        <v>5421</v>
      </c>
      <c r="F12756" s="139" t="s">
        <v>5422</v>
      </c>
      <c r="G12756" s="145">
        <v>1</v>
      </c>
      <c r="H12756" s="145">
        <v>1</v>
      </c>
    </row>
    <row r="12757" spans="1:8" x14ac:dyDescent="0.2">
      <c r="A12757" t="s">
        <v>17786</v>
      </c>
      <c r="B12757" s="139">
        <v>16</v>
      </c>
      <c r="C12757" s="139">
        <v>0</v>
      </c>
      <c r="D12757" s="139">
        <v>0.02</v>
      </c>
      <c r="E12757" s="139" t="s">
        <v>5421</v>
      </c>
      <c r="F12757" s="139" t="s">
        <v>5422</v>
      </c>
      <c r="G12757" s="145">
        <v>1</v>
      </c>
      <c r="H12757" s="145">
        <v>1</v>
      </c>
    </row>
    <row r="12758" spans="1:8" x14ac:dyDescent="0.2">
      <c r="A12758" t="s">
        <v>17787</v>
      </c>
      <c r="B12758" s="139">
        <v>2</v>
      </c>
      <c r="C12758" s="139">
        <v>0</v>
      </c>
      <c r="D12758" s="139">
        <v>0</v>
      </c>
      <c r="E12758" s="139" t="s">
        <v>5421</v>
      </c>
      <c r="F12758" s="139" t="s">
        <v>5422</v>
      </c>
      <c r="G12758" s="145">
        <v>1</v>
      </c>
      <c r="H12758" s="145">
        <v>1</v>
      </c>
    </row>
    <row r="12759" spans="1:8" x14ac:dyDescent="0.2">
      <c r="A12759" t="s">
        <v>17788</v>
      </c>
      <c r="B12759" s="139">
        <v>4</v>
      </c>
      <c r="C12759" s="139">
        <v>0</v>
      </c>
      <c r="D12759" s="139">
        <v>0</v>
      </c>
      <c r="E12759" s="139" t="s">
        <v>5421</v>
      </c>
      <c r="F12759" s="139" t="s">
        <v>5422</v>
      </c>
      <c r="G12759" s="145">
        <v>1</v>
      </c>
      <c r="H12759" s="145">
        <v>1</v>
      </c>
    </row>
    <row r="12760" spans="1:8" x14ac:dyDescent="0.2">
      <c r="A12760" t="s">
        <v>17789</v>
      </c>
      <c r="B12760" s="139">
        <v>9</v>
      </c>
      <c r="C12760" s="139">
        <v>0</v>
      </c>
      <c r="D12760" s="139">
        <v>0.01</v>
      </c>
      <c r="E12760" s="139" t="s">
        <v>5421</v>
      </c>
      <c r="F12760" s="139" t="s">
        <v>5422</v>
      </c>
      <c r="G12760" s="145">
        <v>1</v>
      </c>
      <c r="H12760" s="145">
        <v>1</v>
      </c>
    </row>
    <row r="12761" spans="1:8" x14ac:dyDescent="0.2">
      <c r="A12761" t="s">
        <v>17790</v>
      </c>
      <c r="B12761" s="139">
        <v>66</v>
      </c>
      <c r="C12761" s="139">
        <v>0</v>
      </c>
      <c r="D12761" s="139">
        <v>7.0000000000000007E-2</v>
      </c>
      <c r="E12761" s="139" t="s">
        <v>5421</v>
      </c>
      <c r="F12761" s="139" t="s">
        <v>5422</v>
      </c>
      <c r="G12761" s="145">
        <v>1</v>
      </c>
      <c r="H12761" s="145">
        <v>1</v>
      </c>
    </row>
    <row r="12762" spans="1:8" x14ac:dyDescent="0.2">
      <c r="A12762" t="s">
        <v>17791</v>
      </c>
      <c r="B12762" s="139">
        <v>311</v>
      </c>
      <c r="C12762" s="139">
        <v>0</v>
      </c>
      <c r="D12762" s="139">
        <v>0.32</v>
      </c>
      <c r="E12762" s="139" t="s">
        <v>5421</v>
      </c>
      <c r="F12762" s="139" t="s">
        <v>5422</v>
      </c>
      <c r="G12762" s="145">
        <v>1</v>
      </c>
      <c r="H12762" s="145">
        <v>1</v>
      </c>
    </row>
    <row r="12763" spans="1:8" x14ac:dyDescent="0.2">
      <c r="A12763" t="s">
        <v>17792</v>
      </c>
      <c r="B12763" s="139">
        <v>91</v>
      </c>
      <c r="C12763" s="139">
        <v>0</v>
      </c>
      <c r="D12763" s="139">
        <v>0.09</v>
      </c>
      <c r="E12763" s="139" t="s">
        <v>5421</v>
      </c>
      <c r="F12763" s="139" t="s">
        <v>5422</v>
      </c>
      <c r="G12763" s="145">
        <v>1</v>
      </c>
      <c r="H12763" s="145">
        <v>1</v>
      </c>
    </row>
    <row r="12764" spans="1:8" x14ac:dyDescent="0.2">
      <c r="A12764" t="s">
        <v>17793</v>
      </c>
      <c r="B12764" s="139">
        <v>27</v>
      </c>
      <c r="C12764" s="139">
        <v>0</v>
      </c>
      <c r="D12764" s="139">
        <v>0.03</v>
      </c>
      <c r="E12764" s="139" t="s">
        <v>5421</v>
      </c>
      <c r="F12764" s="139" t="s">
        <v>5422</v>
      </c>
      <c r="G12764" s="145">
        <v>1</v>
      </c>
      <c r="H12764" s="145">
        <v>1</v>
      </c>
    </row>
    <row r="12765" spans="1:8" x14ac:dyDescent="0.2">
      <c r="A12765" t="s">
        <v>17794</v>
      </c>
      <c r="B12765" s="139">
        <v>1</v>
      </c>
      <c r="C12765" s="139">
        <v>0</v>
      </c>
      <c r="D12765" s="139">
        <v>0</v>
      </c>
      <c r="E12765" s="139" t="s">
        <v>5421</v>
      </c>
      <c r="F12765" s="139" t="s">
        <v>5422</v>
      </c>
      <c r="G12765" s="145">
        <v>1</v>
      </c>
      <c r="H12765" s="145">
        <v>1</v>
      </c>
    </row>
    <row r="12766" spans="1:8" x14ac:dyDescent="0.2">
      <c r="A12766" t="s">
        <v>17795</v>
      </c>
      <c r="B12766" s="139">
        <v>62</v>
      </c>
      <c r="C12766" s="139">
        <v>0</v>
      </c>
      <c r="D12766" s="139">
        <v>0.06</v>
      </c>
      <c r="E12766" s="139" t="s">
        <v>5421</v>
      </c>
      <c r="F12766" s="139" t="s">
        <v>5422</v>
      </c>
      <c r="G12766" s="145">
        <v>1</v>
      </c>
      <c r="H12766" s="145">
        <v>1</v>
      </c>
    </row>
    <row r="12767" spans="1:8" x14ac:dyDescent="0.2">
      <c r="A12767" t="s">
        <v>17796</v>
      </c>
      <c r="B12767" s="139">
        <v>6</v>
      </c>
      <c r="C12767" s="139">
        <v>0</v>
      </c>
      <c r="D12767" s="139">
        <v>0.01</v>
      </c>
      <c r="E12767" s="139" t="s">
        <v>5421</v>
      </c>
      <c r="F12767" s="139" t="s">
        <v>5422</v>
      </c>
      <c r="G12767" s="145">
        <v>1</v>
      </c>
      <c r="H12767" s="145">
        <v>1</v>
      </c>
    </row>
    <row r="12768" spans="1:8" x14ac:dyDescent="0.2">
      <c r="A12768" t="s">
        <v>17797</v>
      </c>
      <c r="B12768" s="139">
        <v>2</v>
      </c>
      <c r="C12768" s="139">
        <v>0</v>
      </c>
      <c r="D12768" s="139">
        <v>0</v>
      </c>
      <c r="E12768" s="139" t="s">
        <v>5421</v>
      </c>
      <c r="F12768" s="139" t="s">
        <v>5422</v>
      </c>
      <c r="G12768" s="145">
        <v>1</v>
      </c>
      <c r="H12768" s="145">
        <v>1</v>
      </c>
    </row>
    <row r="12769" spans="1:8" x14ac:dyDescent="0.2">
      <c r="A12769" t="s">
        <v>17798</v>
      </c>
      <c r="B12769" s="139">
        <v>1</v>
      </c>
      <c r="C12769" s="139">
        <v>0</v>
      </c>
      <c r="D12769" s="139">
        <v>0</v>
      </c>
      <c r="E12769" s="139" t="s">
        <v>5421</v>
      </c>
      <c r="F12769" s="139" t="s">
        <v>5422</v>
      </c>
      <c r="G12769" s="145">
        <v>1</v>
      </c>
      <c r="H12769" s="145">
        <v>1</v>
      </c>
    </row>
    <row r="12770" spans="1:8" x14ac:dyDescent="0.2">
      <c r="A12770" t="s">
        <v>17799</v>
      </c>
      <c r="B12770" s="139">
        <v>12</v>
      </c>
      <c r="C12770" s="139">
        <v>0</v>
      </c>
      <c r="D12770" s="139">
        <v>0.01</v>
      </c>
      <c r="E12770" s="139" t="s">
        <v>5421</v>
      </c>
      <c r="F12770" s="139" t="s">
        <v>5422</v>
      </c>
      <c r="G12770" s="145">
        <v>1</v>
      </c>
      <c r="H12770" s="145">
        <v>1</v>
      </c>
    </row>
    <row r="12771" spans="1:8" x14ac:dyDescent="0.2">
      <c r="A12771" t="s">
        <v>17800</v>
      </c>
      <c r="B12771" s="139">
        <v>4</v>
      </c>
      <c r="C12771" s="139">
        <v>0</v>
      </c>
      <c r="D12771" s="139">
        <v>0</v>
      </c>
      <c r="E12771" s="139" t="s">
        <v>5421</v>
      </c>
      <c r="F12771" s="139" t="s">
        <v>5422</v>
      </c>
      <c r="G12771" s="145">
        <v>1</v>
      </c>
      <c r="H12771" s="145">
        <v>1</v>
      </c>
    </row>
    <row r="12772" spans="1:8" x14ac:dyDescent="0.2">
      <c r="A12772" t="s">
        <v>17801</v>
      </c>
      <c r="B12772" s="139">
        <v>59</v>
      </c>
      <c r="C12772" s="139">
        <v>0</v>
      </c>
      <c r="D12772" s="139">
        <v>0.06</v>
      </c>
      <c r="E12772" s="139" t="s">
        <v>5421</v>
      </c>
      <c r="F12772" s="139" t="s">
        <v>5422</v>
      </c>
      <c r="G12772" s="145">
        <v>1</v>
      </c>
      <c r="H12772" s="145">
        <v>1</v>
      </c>
    </row>
    <row r="12773" spans="1:8" x14ac:dyDescent="0.2">
      <c r="A12773" t="s">
        <v>17802</v>
      </c>
      <c r="B12773" s="139">
        <v>3</v>
      </c>
      <c r="C12773" s="139">
        <v>0</v>
      </c>
      <c r="D12773" s="139">
        <v>0</v>
      </c>
      <c r="E12773" s="139" t="s">
        <v>5421</v>
      </c>
      <c r="F12773" s="139" t="s">
        <v>5422</v>
      </c>
      <c r="G12773" s="145">
        <v>1</v>
      </c>
      <c r="H12773" s="145">
        <v>1</v>
      </c>
    </row>
    <row r="12774" spans="1:8" x14ac:dyDescent="0.2">
      <c r="A12774" t="s">
        <v>17803</v>
      </c>
      <c r="B12774" s="139">
        <v>3</v>
      </c>
      <c r="C12774" s="139">
        <v>0</v>
      </c>
      <c r="D12774" s="139">
        <v>0</v>
      </c>
      <c r="E12774" s="139" t="s">
        <v>5421</v>
      </c>
      <c r="F12774" s="139" t="s">
        <v>5422</v>
      </c>
      <c r="G12774" s="145">
        <v>1</v>
      </c>
      <c r="H12774" s="145">
        <v>1</v>
      </c>
    </row>
    <row r="12775" spans="1:8" x14ac:dyDescent="0.2">
      <c r="A12775" t="s">
        <v>17804</v>
      </c>
      <c r="B12775" s="139">
        <v>9</v>
      </c>
      <c r="C12775" s="139">
        <v>0</v>
      </c>
      <c r="D12775" s="139">
        <v>0.01</v>
      </c>
      <c r="E12775" s="139" t="s">
        <v>5421</v>
      </c>
      <c r="F12775" s="139" t="s">
        <v>5422</v>
      </c>
      <c r="G12775" s="145">
        <v>1</v>
      </c>
      <c r="H12775" s="145">
        <v>1</v>
      </c>
    </row>
    <row r="12776" spans="1:8" x14ac:dyDescent="0.2">
      <c r="A12776" t="s">
        <v>17805</v>
      </c>
      <c r="B12776" s="139">
        <v>13</v>
      </c>
      <c r="C12776" s="139">
        <v>0</v>
      </c>
      <c r="D12776" s="139">
        <v>0.01</v>
      </c>
      <c r="E12776" s="139" t="s">
        <v>5421</v>
      </c>
      <c r="F12776" s="139" t="s">
        <v>5422</v>
      </c>
      <c r="G12776" s="145">
        <v>1</v>
      </c>
      <c r="H12776" s="145">
        <v>1</v>
      </c>
    </row>
    <row r="12777" spans="1:8" x14ac:dyDescent="0.2">
      <c r="A12777" t="s">
        <v>17806</v>
      </c>
      <c r="B12777" s="139">
        <v>1</v>
      </c>
      <c r="C12777" s="139">
        <v>0</v>
      </c>
      <c r="D12777" s="139">
        <v>0</v>
      </c>
      <c r="E12777" s="139" t="s">
        <v>5421</v>
      </c>
      <c r="F12777" s="139" t="s">
        <v>5422</v>
      </c>
      <c r="G12777" s="145">
        <v>1</v>
      </c>
      <c r="H12777" s="145">
        <v>1</v>
      </c>
    </row>
    <row r="12778" spans="1:8" x14ac:dyDescent="0.2">
      <c r="A12778" t="s">
        <v>17807</v>
      </c>
      <c r="B12778" s="139">
        <v>2</v>
      </c>
      <c r="C12778" s="139">
        <v>0</v>
      </c>
      <c r="D12778" s="139">
        <v>0</v>
      </c>
      <c r="E12778" s="139" t="s">
        <v>5421</v>
      </c>
      <c r="F12778" s="139" t="s">
        <v>5422</v>
      </c>
      <c r="G12778" s="145">
        <v>1</v>
      </c>
      <c r="H12778" s="145">
        <v>1</v>
      </c>
    </row>
    <row r="12779" spans="1:8" x14ac:dyDescent="0.2">
      <c r="A12779" t="s">
        <v>17808</v>
      </c>
      <c r="B12779" s="139">
        <v>9</v>
      </c>
      <c r="C12779" s="139">
        <v>0</v>
      </c>
      <c r="D12779" s="139">
        <v>0.01</v>
      </c>
      <c r="E12779" s="139" t="s">
        <v>5421</v>
      </c>
      <c r="F12779" s="139" t="s">
        <v>5422</v>
      </c>
      <c r="G12779" s="145">
        <v>1</v>
      </c>
      <c r="H12779" s="145">
        <v>1</v>
      </c>
    </row>
    <row r="12780" spans="1:8" x14ac:dyDescent="0.2">
      <c r="A12780" t="s">
        <v>17809</v>
      </c>
      <c r="B12780" s="139">
        <v>4</v>
      </c>
      <c r="C12780" s="139">
        <v>0</v>
      </c>
      <c r="D12780" s="139">
        <v>0</v>
      </c>
      <c r="E12780" s="139" t="s">
        <v>5421</v>
      </c>
      <c r="F12780" s="139" t="s">
        <v>5422</v>
      </c>
      <c r="G12780" s="145">
        <v>1</v>
      </c>
      <c r="H12780" s="145">
        <v>1</v>
      </c>
    </row>
    <row r="12781" spans="1:8" x14ac:dyDescent="0.2">
      <c r="A12781" t="s">
        <v>17810</v>
      </c>
      <c r="B12781" s="139">
        <v>11</v>
      </c>
      <c r="C12781" s="139">
        <v>0</v>
      </c>
      <c r="D12781" s="139">
        <v>0.01</v>
      </c>
      <c r="E12781" s="139" t="s">
        <v>5421</v>
      </c>
      <c r="F12781" s="139" t="s">
        <v>5422</v>
      </c>
      <c r="G12781" s="145">
        <v>1</v>
      </c>
      <c r="H12781" s="145">
        <v>1</v>
      </c>
    </row>
    <row r="12782" spans="1:8" x14ac:dyDescent="0.2">
      <c r="A12782" t="s">
        <v>17811</v>
      </c>
      <c r="B12782" s="139">
        <v>1</v>
      </c>
      <c r="C12782" s="139">
        <v>0</v>
      </c>
      <c r="D12782" s="139">
        <v>0</v>
      </c>
      <c r="E12782" s="139" t="s">
        <v>5421</v>
      </c>
      <c r="F12782" s="139" t="s">
        <v>5422</v>
      </c>
      <c r="G12782" s="145">
        <v>1</v>
      </c>
      <c r="H12782" s="145">
        <v>1</v>
      </c>
    </row>
    <row r="12783" spans="1:8" x14ac:dyDescent="0.2">
      <c r="A12783" t="s">
        <v>17812</v>
      </c>
      <c r="B12783" s="139">
        <v>7</v>
      </c>
      <c r="C12783" s="139">
        <v>0</v>
      </c>
      <c r="D12783" s="139">
        <v>0.01</v>
      </c>
      <c r="E12783" s="139" t="s">
        <v>5421</v>
      </c>
      <c r="F12783" s="139" t="s">
        <v>5422</v>
      </c>
      <c r="G12783" s="145">
        <v>1</v>
      </c>
      <c r="H12783" s="145">
        <v>1</v>
      </c>
    </row>
    <row r="12784" spans="1:8" x14ac:dyDescent="0.2">
      <c r="A12784" t="s">
        <v>17813</v>
      </c>
      <c r="B12784" s="139">
        <v>5</v>
      </c>
      <c r="C12784" s="139">
        <v>0</v>
      </c>
      <c r="D12784" s="139">
        <v>0.01</v>
      </c>
      <c r="E12784" s="139" t="s">
        <v>5421</v>
      </c>
      <c r="F12784" s="139" t="s">
        <v>5422</v>
      </c>
      <c r="G12784" s="145">
        <v>1</v>
      </c>
      <c r="H12784" s="145">
        <v>1</v>
      </c>
    </row>
    <row r="12785" spans="1:8" x14ac:dyDescent="0.2">
      <c r="A12785" t="s">
        <v>17814</v>
      </c>
      <c r="B12785" s="139">
        <v>4</v>
      </c>
      <c r="C12785" s="139">
        <v>0</v>
      </c>
      <c r="D12785" s="139">
        <v>0</v>
      </c>
      <c r="E12785" s="139" t="s">
        <v>5421</v>
      </c>
      <c r="F12785" s="139" t="s">
        <v>5422</v>
      </c>
      <c r="G12785" s="145">
        <v>1</v>
      </c>
      <c r="H12785" s="145">
        <v>1</v>
      </c>
    </row>
    <row r="12786" spans="1:8" x14ac:dyDescent="0.2">
      <c r="A12786" t="s">
        <v>17815</v>
      </c>
      <c r="B12786" s="139">
        <v>13</v>
      </c>
      <c r="C12786" s="139">
        <v>0</v>
      </c>
      <c r="D12786" s="139">
        <v>0.01</v>
      </c>
      <c r="E12786" s="139" t="s">
        <v>5421</v>
      </c>
      <c r="F12786" s="139" t="s">
        <v>5422</v>
      </c>
      <c r="G12786" s="145">
        <v>1</v>
      </c>
      <c r="H12786" s="145">
        <v>1</v>
      </c>
    </row>
    <row r="12787" spans="1:8" x14ac:dyDescent="0.2">
      <c r="A12787" t="s">
        <v>17816</v>
      </c>
      <c r="B12787" s="139">
        <v>1</v>
      </c>
      <c r="C12787" s="139">
        <v>0</v>
      </c>
      <c r="D12787" s="139">
        <v>0</v>
      </c>
      <c r="E12787" s="139" t="s">
        <v>5421</v>
      </c>
      <c r="F12787" s="139" t="s">
        <v>5422</v>
      </c>
      <c r="G12787" s="145">
        <v>1</v>
      </c>
      <c r="H12787" s="145">
        <v>1</v>
      </c>
    </row>
    <row r="12788" spans="1:8" x14ac:dyDescent="0.2">
      <c r="A12788" t="s">
        <v>17817</v>
      </c>
      <c r="B12788" s="139">
        <v>10</v>
      </c>
      <c r="C12788" s="139">
        <v>0</v>
      </c>
      <c r="D12788" s="139">
        <v>0.01</v>
      </c>
      <c r="E12788" s="139" t="s">
        <v>5421</v>
      </c>
      <c r="F12788" s="139" t="s">
        <v>5422</v>
      </c>
      <c r="G12788" s="145">
        <v>1</v>
      </c>
      <c r="H12788" s="145">
        <v>1</v>
      </c>
    </row>
    <row r="12789" spans="1:8" x14ac:dyDescent="0.2">
      <c r="A12789" t="s">
        <v>17818</v>
      </c>
      <c r="B12789" s="139">
        <v>72</v>
      </c>
      <c r="C12789" s="139">
        <v>0</v>
      </c>
      <c r="D12789" s="139">
        <v>7.0000000000000007E-2</v>
      </c>
      <c r="E12789" s="139" t="s">
        <v>5421</v>
      </c>
      <c r="F12789" s="139" t="s">
        <v>5422</v>
      </c>
      <c r="G12789" s="145">
        <v>1</v>
      </c>
      <c r="H12789" s="145">
        <v>1</v>
      </c>
    </row>
    <row r="12790" spans="1:8" x14ac:dyDescent="0.2">
      <c r="A12790" t="s">
        <v>17819</v>
      </c>
      <c r="B12790" s="139">
        <v>3</v>
      </c>
      <c r="C12790" s="139">
        <v>0</v>
      </c>
      <c r="D12790" s="139">
        <v>0</v>
      </c>
      <c r="E12790" s="139" t="s">
        <v>5421</v>
      </c>
      <c r="F12790" s="139" t="s">
        <v>5422</v>
      </c>
      <c r="G12790" s="145">
        <v>1</v>
      </c>
      <c r="H12790" s="145">
        <v>1</v>
      </c>
    </row>
    <row r="12791" spans="1:8" x14ac:dyDescent="0.2">
      <c r="A12791" t="s">
        <v>17820</v>
      </c>
      <c r="B12791" s="139">
        <v>53</v>
      </c>
      <c r="C12791" s="139">
        <v>0</v>
      </c>
      <c r="D12791" s="139">
        <v>0.05</v>
      </c>
      <c r="E12791" s="139" t="s">
        <v>5421</v>
      </c>
      <c r="F12791" s="139" t="s">
        <v>5422</v>
      </c>
      <c r="G12791" s="145">
        <v>1</v>
      </c>
      <c r="H12791" s="145">
        <v>1</v>
      </c>
    </row>
    <row r="12792" spans="1:8" x14ac:dyDescent="0.2">
      <c r="A12792" t="s">
        <v>17821</v>
      </c>
      <c r="B12792" s="139">
        <v>11</v>
      </c>
      <c r="C12792" s="139">
        <v>0</v>
      </c>
      <c r="D12792" s="139">
        <v>0.01</v>
      </c>
      <c r="E12792" s="139" t="s">
        <v>5421</v>
      </c>
      <c r="F12792" s="139" t="s">
        <v>5422</v>
      </c>
      <c r="G12792" s="145">
        <v>1</v>
      </c>
      <c r="H12792" s="145">
        <v>1</v>
      </c>
    </row>
    <row r="12793" spans="1:8" x14ac:dyDescent="0.2">
      <c r="A12793" t="s">
        <v>17822</v>
      </c>
      <c r="B12793" s="139">
        <v>6</v>
      </c>
      <c r="C12793" s="139">
        <v>0</v>
      </c>
      <c r="D12793" s="139">
        <v>0.01</v>
      </c>
      <c r="E12793" s="139" t="s">
        <v>5421</v>
      </c>
      <c r="F12793" s="139" t="s">
        <v>5422</v>
      </c>
      <c r="G12793" s="145">
        <v>1</v>
      </c>
      <c r="H12793" s="145">
        <v>1</v>
      </c>
    </row>
    <row r="12794" spans="1:8" x14ac:dyDescent="0.2">
      <c r="A12794" t="s">
        <v>17823</v>
      </c>
      <c r="B12794" s="139">
        <v>3</v>
      </c>
      <c r="C12794" s="139">
        <v>0</v>
      </c>
      <c r="D12794" s="139">
        <v>0</v>
      </c>
      <c r="E12794" s="139" t="s">
        <v>5421</v>
      </c>
      <c r="F12794" s="139" t="s">
        <v>5422</v>
      </c>
      <c r="G12794" s="145">
        <v>1</v>
      </c>
      <c r="H12794" s="145">
        <v>1</v>
      </c>
    </row>
    <row r="12795" spans="1:8" x14ac:dyDescent="0.2">
      <c r="A12795" t="s">
        <v>17824</v>
      </c>
      <c r="B12795" s="139">
        <v>1</v>
      </c>
      <c r="C12795" s="139">
        <v>0</v>
      </c>
      <c r="D12795" s="139">
        <v>0</v>
      </c>
      <c r="E12795" s="139" t="s">
        <v>5421</v>
      </c>
      <c r="F12795" s="139" t="s">
        <v>5422</v>
      </c>
      <c r="G12795" s="145">
        <v>1</v>
      </c>
      <c r="H12795" s="145">
        <v>1</v>
      </c>
    </row>
    <row r="12796" spans="1:8" x14ac:dyDescent="0.2">
      <c r="A12796" t="s">
        <v>17825</v>
      </c>
      <c r="B12796" s="139">
        <v>44</v>
      </c>
      <c r="C12796" s="139">
        <v>0</v>
      </c>
      <c r="D12796" s="139">
        <v>0.04</v>
      </c>
      <c r="E12796" s="139" t="s">
        <v>5421</v>
      </c>
      <c r="F12796" s="139" t="s">
        <v>5422</v>
      </c>
      <c r="G12796" s="145">
        <v>1</v>
      </c>
      <c r="H12796" s="145">
        <v>1</v>
      </c>
    </row>
    <row r="12797" spans="1:8" x14ac:dyDescent="0.2">
      <c r="A12797" t="s">
        <v>17826</v>
      </c>
      <c r="B12797" s="139">
        <v>127</v>
      </c>
      <c r="C12797" s="139">
        <v>0</v>
      </c>
      <c r="D12797" s="139">
        <v>0.13</v>
      </c>
      <c r="E12797" s="139" t="s">
        <v>5421</v>
      </c>
      <c r="F12797" s="139" t="s">
        <v>5422</v>
      </c>
      <c r="G12797" s="145">
        <v>1</v>
      </c>
      <c r="H12797" s="145">
        <v>1</v>
      </c>
    </row>
    <row r="12798" spans="1:8" x14ac:dyDescent="0.2">
      <c r="A12798" t="s">
        <v>17827</v>
      </c>
      <c r="B12798" s="139">
        <v>24</v>
      </c>
      <c r="C12798" s="139">
        <v>0</v>
      </c>
      <c r="D12798" s="139">
        <v>0.02</v>
      </c>
      <c r="E12798" s="139" t="s">
        <v>5421</v>
      </c>
      <c r="F12798" s="139" t="s">
        <v>5422</v>
      </c>
      <c r="G12798" s="145">
        <v>1</v>
      </c>
      <c r="H12798" s="145">
        <v>1</v>
      </c>
    </row>
    <row r="12799" spans="1:8" x14ac:dyDescent="0.2">
      <c r="A12799" t="s">
        <v>17828</v>
      </c>
      <c r="B12799" s="139">
        <v>5</v>
      </c>
      <c r="C12799" s="139">
        <v>0</v>
      </c>
      <c r="D12799" s="139">
        <v>0.01</v>
      </c>
      <c r="E12799" s="139" t="s">
        <v>5421</v>
      </c>
      <c r="F12799" s="139" t="s">
        <v>5422</v>
      </c>
      <c r="G12799" s="145">
        <v>1</v>
      </c>
      <c r="H12799" s="145">
        <v>1</v>
      </c>
    </row>
    <row r="12800" spans="1:8" x14ac:dyDescent="0.2">
      <c r="A12800" t="s">
        <v>17829</v>
      </c>
      <c r="B12800" s="139">
        <v>1</v>
      </c>
      <c r="C12800" s="139">
        <v>0</v>
      </c>
      <c r="D12800" s="139">
        <v>0</v>
      </c>
      <c r="E12800" s="139" t="s">
        <v>5421</v>
      </c>
      <c r="F12800" s="139" t="s">
        <v>5422</v>
      </c>
      <c r="G12800" s="145">
        <v>1</v>
      </c>
      <c r="H12800" s="145">
        <v>1</v>
      </c>
    </row>
    <row r="12801" spans="1:8" x14ac:dyDescent="0.2">
      <c r="A12801" t="s">
        <v>17830</v>
      </c>
      <c r="B12801" s="139">
        <v>1</v>
      </c>
      <c r="C12801" s="139">
        <v>0</v>
      </c>
      <c r="D12801" s="139">
        <v>0</v>
      </c>
      <c r="E12801" s="139" t="s">
        <v>5421</v>
      </c>
      <c r="F12801" s="139" t="s">
        <v>5422</v>
      </c>
      <c r="G12801" s="145">
        <v>1</v>
      </c>
      <c r="H12801" s="145">
        <v>1</v>
      </c>
    </row>
    <row r="12802" spans="1:8" x14ac:dyDescent="0.2">
      <c r="A12802" t="s">
        <v>17831</v>
      </c>
      <c r="B12802" s="139">
        <v>1</v>
      </c>
      <c r="C12802" s="139">
        <v>0</v>
      </c>
      <c r="D12802" s="139">
        <v>0</v>
      </c>
      <c r="E12802" s="139" t="s">
        <v>5421</v>
      </c>
      <c r="F12802" s="139" t="s">
        <v>5422</v>
      </c>
      <c r="G12802" s="145">
        <v>1</v>
      </c>
      <c r="H12802" s="145">
        <v>1</v>
      </c>
    </row>
    <row r="12803" spans="1:8" x14ac:dyDescent="0.2">
      <c r="A12803" t="s">
        <v>17832</v>
      </c>
      <c r="B12803" s="139">
        <v>1</v>
      </c>
      <c r="C12803" s="139">
        <v>0</v>
      </c>
      <c r="D12803" s="139">
        <v>0</v>
      </c>
      <c r="E12803" s="139" t="s">
        <v>5421</v>
      </c>
      <c r="F12803" s="139" t="s">
        <v>5422</v>
      </c>
      <c r="G12803" s="145">
        <v>1</v>
      </c>
      <c r="H12803" s="145">
        <v>1</v>
      </c>
    </row>
    <row r="12804" spans="1:8" x14ac:dyDescent="0.2">
      <c r="A12804" t="s">
        <v>17833</v>
      </c>
      <c r="B12804" s="139">
        <v>6</v>
      </c>
      <c r="C12804" s="139">
        <v>0</v>
      </c>
      <c r="D12804" s="139">
        <v>0.01</v>
      </c>
      <c r="E12804" s="139" t="s">
        <v>5421</v>
      </c>
      <c r="F12804" s="139" t="s">
        <v>5422</v>
      </c>
      <c r="G12804" s="145">
        <v>1</v>
      </c>
      <c r="H12804" s="145">
        <v>1</v>
      </c>
    </row>
    <row r="12805" spans="1:8" x14ac:dyDescent="0.2">
      <c r="A12805" t="s">
        <v>17834</v>
      </c>
      <c r="B12805" s="139">
        <v>1</v>
      </c>
      <c r="C12805" s="139">
        <v>0</v>
      </c>
      <c r="D12805" s="139">
        <v>0</v>
      </c>
      <c r="E12805" s="139" t="s">
        <v>5421</v>
      </c>
      <c r="F12805" s="139" t="s">
        <v>5422</v>
      </c>
      <c r="G12805" s="145">
        <v>1</v>
      </c>
      <c r="H12805" s="145">
        <v>1</v>
      </c>
    </row>
    <row r="12806" spans="1:8" x14ac:dyDescent="0.2">
      <c r="A12806" t="s">
        <v>17835</v>
      </c>
      <c r="B12806" s="139">
        <v>9</v>
      </c>
      <c r="C12806" s="139">
        <v>0</v>
      </c>
      <c r="D12806" s="139">
        <v>0.01</v>
      </c>
      <c r="E12806" s="139" t="s">
        <v>5421</v>
      </c>
      <c r="F12806" s="139" t="s">
        <v>5422</v>
      </c>
      <c r="G12806" s="145">
        <v>1</v>
      </c>
      <c r="H12806" s="145">
        <v>1</v>
      </c>
    </row>
    <row r="12807" spans="1:8" x14ac:dyDescent="0.2">
      <c r="A12807" t="s">
        <v>17836</v>
      </c>
      <c r="B12807" s="139">
        <v>3</v>
      </c>
      <c r="C12807" s="139">
        <v>0</v>
      </c>
      <c r="D12807" s="139">
        <v>0</v>
      </c>
      <c r="E12807" s="139" t="s">
        <v>5421</v>
      </c>
      <c r="F12807" s="139" t="s">
        <v>5422</v>
      </c>
      <c r="G12807" s="145">
        <v>1</v>
      </c>
      <c r="H12807" s="145">
        <v>1</v>
      </c>
    </row>
    <row r="12808" spans="1:8" x14ac:dyDescent="0.2">
      <c r="A12808" t="s">
        <v>17837</v>
      </c>
      <c r="B12808" s="139">
        <v>7</v>
      </c>
      <c r="C12808" s="139">
        <v>0</v>
      </c>
      <c r="D12808" s="139">
        <v>0.01</v>
      </c>
      <c r="E12808" s="139" t="s">
        <v>5421</v>
      </c>
      <c r="F12808" s="139" t="s">
        <v>5422</v>
      </c>
      <c r="G12808" s="145">
        <v>1</v>
      </c>
      <c r="H12808" s="145">
        <v>1</v>
      </c>
    </row>
    <row r="12809" spans="1:8" x14ac:dyDescent="0.2">
      <c r="A12809" t="s">
        <v>17838</v>
      </c>
      <c r="B12809" s="139">
        <v>7</v>
      </c>
      <c r="C12809" s="139">
        <v>0</v>
      </c>
      <c r="D12809" s="139">
        <v>0.01</v>
      </c>
      <c r="E12809" s="139" t="s">
        <v>5421</v>
      </c>
      <c r="F12809" s="139" t="s">
        <v>5422</v>
      </c>
      <c r="G12809" s="145">
        <v>1</v>
      </c>
      <c r="H12809" s="145">
        <v>1</v>
      </c>
    </row>
    <row r="12810" spans="1:8" x14ac:dyDescent="0.2">
      <c r="A12810" t="s">
        <v>17839</v>
      </c>
      <c r="B12810" s="139">
        <v>382</v>
      </c>
      <c r="C12810" s="139">
        <v>0</v>
      </c>
      <c r="D12810" s="139">
        <v>0.39</v>
      </c>
      <c r="E12810" s="139" t="s">
        <v>5421</v>
      </c>
      <c r="F12810" s="139" t="s">
        <v>5422</v>
      </c>
      <c r="G12810" s="145">
        <v>1</v>
      </c>
      <c r="H12810" s="145">
        <v>1</v>
      </c>
    </row>
    <row r="12811" spans="1:8" x14ac:dyDescent="0.2">
      <c r="A12811" t="s">
        <v>17840</v>
      </c>
      <c r="B12811" s="139">
        <v>1</v>
      </c>
      <c r="C12811" s="139">
        <v>0</v>
      </c>
      <c r="D12811" s="139">
        <v>0</v>
      </c>
      <c r="E12811" s="139" t="s">
        <v>5421</v>
      </c>
      <c r="F12811" s="139" t="s">
        <v>5422</v>
      </c>
      <c r="G12811" s="145">
        <v>1</v>
      </c>
      <c r="H12811" s="145">
        <v>1</v>
      </c>
    </row>
    <row r="12812" spans="1:8" x14ac:dyDescent="0.2">
      <c r="A12812" t="s">
        <v>17841</v>
      </c>
      <c r="B12812" s="139">
        <v>80</v>
      </c>
      <c r="C12812" s="139">
        <v>0</v>
      </c>
      <c r="D12812" s="139">
        <v>0.08</v>
      </c>
      <c r="E12812" s="139" t="s">
        <v>5421</v>
      </c>
      <c r="F12812" s="139" t="s">
        <v>5422</v>
      </c>
      <c r="G12812" s="145">
        <v>1</v>
      </c>
      <c r="H12812" s="145">
        <v>1</v>
      </c>
    </row>
    <row r="12813" spans="1:8" x14ac:dyDescent="0.2">
      <c r="A12813" t="s">
        <v>17842</v>
      </c>
      <c r="B12813" s="139">
        <v>1</v>
      </c>
      <c r="C12813" s="139">
        <v>0</v>
      </c>
      <c r="D12813" s="139">
        <v>0</v>
      </c>
      <c r="E12813" s="139" t="s">
        <v>5421</v>
      </c>
      <c r="F12813" s="139" t="s">
        <v>5422</v>
      </c>
      <c r="G12813" s="145">
        <v>1</v>
      </c>
      <c r="H12813" s="145">
        <v>1</v>
      </c>
    </row>
    <row r="12814" spans="1:8" x14ac:dyDescent="0.2">
      <c r="A12814" t="s">
        <v>17843</v>
      </c>
      <c r="B12814" s="139">
        <v>5</v>
      </c>
      <c r="C12814" s="139">
        <v>0</v>
      </c>
      <c r="D12814" s="139">
        <v>0.01</v>
      </c>
      <c r="E12814" s="139" t="s">
        <v>5421</v>
      </c>
      <c r="F12814" s="139" t="s">
        <v>5422</v>
      </c>
      <c r="G12814" s="145">
        <v>1</v>
      </c>
      <c r="H12814" s="145">
        <v>1</v>
      </c>
    </row>
    <row r="12815" spans="1:8" x14ac:dyDescent="0.2">
      <c r="A12815" t="s">
        <v>17844</v>
      </c>
      <c r="B12815" s="139">
        <v>23</v>
      </c>
      <c r="C12815" s="139">
        <v>0</v>
      </c>
      <c r="D12815" s="139">
        <v>0.02</v>
      </c>
      <c r="E12815" s="139" t="s">
        <v>5421</v>
      </c>
      <c r="F12815" s="139" t="s">
        <v>5422</v>
      </c>
      <c r="G12815" s="145">
        <v>1</v>
      </c>
      <c r="H12815" s="145">
        <v>1</v>
      </c>
    </row>
    <row r="12816" spans="1:8" x14ac:dyDescent="0.2">
      <c r="A12816" t="s">
        <v>17845</v>
      </c>
      <c r="B12816" s="139">
        <v>40</v>
      </c>
      <c r="C12816" s="139">
        <v>0</v>
      </c>
      <c r="D12816" s="139">
        <v>0.04</v>
      </c>
      <c r="E12816" s="139" t="s">
        <v>5421</v>
      </c>
      <c r="F12816" s="139" t="s">
        <v>5422</v>
      </c>
      <c r="G12816" s="145">
        <v>1</v>
      </c>
      <c r="H12816" s="145">
        <v>1</v>
      </c>
    </row>
    <row r="12817" spans="1:8" x14ac:dyDescent="0.2">
      <c r="A12817" t="s">
        <v>17846</v>
      </c>
      <c r="B12817" s="139">
        <v>8</v>
      </c>
      <c r="C12817" s="139">
        <v>0</v>
      </c>
      <c r="D12817" s="139">
        <v>0.01</v>
      </c>
      <c r="E12817" s="139" t="s">
        <v>5421</v>
      </c>
      <c r="F12817" s="139" t="s">
        <v>5422</v>
      </c>
      <c r="G12817" s="145">
        <v>1</v>
      </c>
      <c r="H12817" s="145">
        <v>1</v>
      </c>
    </row>
    <row r="12818" spans="1:8" x14ac:dyDescent="0.2">
      <c r="A12818" t="s">
        <v>17847</v>
      </c>
      <c r="B12818" s="139">
        <v>34</v>
      </c>
      <c r="C12818" s="139">
        <v>0</v>
      </c>
      <c r="D12818" s="139">
        <v>0.03</v>
      </c>
      <c r="E12818" s="139" t="s">
        <v>5421</v>
      </c>
      <c r="F12818" s="139" t="s">
        <v>5422</v>
      </c>
      <c r="G12818" s="145">
        <v>1</v>
      </c>
      <c r="H12818" s="145">
        <v>1</v>
      </c>
    </row>
    <row r="12819" spans="1:8" x14ac:dyDescent="0.2">
      <c r="A12819" t="s">
        <v>17848</v>
      </c>
      <c r="B12819" s="139">
        <v>2</v>
      </c>
      <c r="C12819" s="139">
        <v>0</v>
      </c>
      <c r="D12819" s="139">
        <v>0</v>
      </c>
      <c r="E12819" s="139" t="s">
        <v>5421</v>
      </c>
      <c r="F12819" s="139" t="s">
        <v>5422</v>
      </c>
      <c r="G12819" s="145">
        <v>1</v>
      </c>
      <c r="H12819" s="145">
        <v>1</v>
      </c>
    </row>
    <row r="12820" spans="1:8" x14ac:dyDescent="0.2">
      <c r="A12820" t="s">
        <v>17849</v>
      </c>
      <c r="B12820" s="139">
        <v>126</v>
      </c>
      <c r="C12820" s="139">
        <v>0</v>
      </c>
      <c r="D12820" s="139">
        <v>0.13</v>
      </c>
      <c r="E12820" s="139" t="s">
        <v>5421</v>
      </c>
      <c r="F12820" s="139" t="s">
        <v>5422</v>
      </c>
      <c r="G12820" s="145">
        <v>1</v>
      </c>
      <c r="H12820" s="145">
        <v>1</v>
      </c>
    </row>
    <row r="12821" spans="1:8" x14ac:dyDescent="0.2">
      <c r="A12821" t="s">
        <v>17850</v>
      </c>
      <c r="B12821" s="139">
        <v>53</v>
      </c>
      <c r="C12821" s="139">
        <v>0</v>
      </c>
      <c r="D12821" s="139">
        <v>0.05</v>
      </c>
      <c r="E12821" s="139" t="s">
        <v>5421</v>
      </c>
      <c r="F12821" s="139" t="s">
        <v>5422</v>
      </c>
      <c r="G12821" s="145">
        <v>1</v>
      </c>
      <c r="H12821" s="145">
        <v>1</v>
      </c>
    </row>
    <row r="12822" spans="1:8" x14ac:dyDescent="0.2">
      <c r="A12822" t="s">
        <v>17851</v>
      </c>
      <c r="B12822" s="139">
        <v>153</v>
      </c>
      <c r="C12822" s="139">
        <v>0</v>
      </c>
      <c r="D12822" s="139">
        <v>0.16</v>
      </c>
      <c r="E12822" s="139" t="s">
        <v>5421</v>
      </c>
      <c r="F12822" s="139" t="s">
        <v>5422</v>
      </c>
      <c r="G12822" s="145">
        <v>1</v>
      </c>
      <c r="H12822" s="145">
        <v>1</v>
      </c>
    </row>
    <row r="12823" spans="1:8" x14ac:dyDescent="0.2">
      <c r="A12823" t="s">
        <v>17852</v>
      </c>
      <c r="B12823" s="139">
        <v>6</v>
      </c>
      <c r="C12823" s="139">
        <v>0</v>
      </c>
      <c r="D12823" s="139">
        <v>0.01</v>
      </c>
      <c r="E12823" s="139" t="s">
        <v>5421</v>
      </c>
      <c r="F12823" s="139" t="s">
        <v>5422</v>
      </c>
      <c r="G12823" s="145">
        <v>1</v>
      </c>
      <c r="H12823" s="145">
        <v>1</v>
      </c>
    </row>
    <row r="12824" spans="1:8" x14ac:dyDescent="0.2">
      <c r="A12824" t="s">
        <v>17853</v>
      </c>
      <c r="B12824" s="139">
        <v>1</v>
      </c>
      <c r="C12824" s="139">
        <v>0</v>
      </c>
      <c r="D12824" s="139">
        <v>0</v>
      </c>
      <c r="E12824" s="139" t="s">
        <v>5421</v>
      </c>
      <c r="F12824" s="139" t="s">
        <v>5422</v>
      </c>
      <c r="G12824" s="145">
        <v>1</v>
      </c>
      <c r="H12824" s="145">
        <v>1</v>
      </c>
    </row>
    <row r="12825" spans="1:8" x14ac:dyDescent="0.2">
      <c r="A12825" t="s">
        <v>17854</v>
      </c>
      <c r="B12825" s="139">
        <v>39</v>
      </c>
      <c r="C12825" s="139">
        <v>0</v>
      </c>
      <c r="D12825" s="139">
        <v>0.04</v>
      </c>
      <c r="E12825" s="139" t="s">
        <v>5421</v>
      </c>
      <c r="F12825" s="139" t="s">
        <v>5422</v>
      </c>
      <c r="G12825" s="145">
        <v>1</v>
      </c>
      <c r="H12825" s="145">
        <v>1</v>
      </c>
    </row>
    <row r="12826" spans="1:8" x14ac:dyDescent="0.2">
      <c r="A12826" t="s">
        <v>17855</v>
      </c>
      <c r="B12826" s="139">
        <v>34</v>
      </c>
      <c r="C12826" s="139">
        <v>0</v>
      </c>
      <c r="D12826" s="139">
        <v>0.03</v>
      </c>
      <c r="E12826" s="139" t="s">
        <v>5421</v>
      </c>
      <c r="F12826" s="139" t="s">
        <v>5422</v>
      </c>
      <c r="G12826" s="145">
        <v>1</v>
      </c>
      <c r="H12826" s="145">
        <v>1</v>
      </c>
    </row>
    <row r="12827" spans="1:8" x14ac:dyDescent="0.2">
      <c r="A12827" t="s">
        <v>17856</v>
      </c>
      <c r="B12827" s="139">
        <v>130</v>
      </c>
      <c r="C12827" s="139">
        <v>0</v>
      </c>
      <c r="D12827" s="139">
        <v>0.13</v>
      </c>
      <c r="E12827" s="139" t="s">
        <v>5421</v>
      </c>
      <c r="F12827" s="139" t="s">
        <v>5422</v>
      </c>
      <c r="G12827" s="145">
        <v>1</v>
      </c>
      <c r="H12827" s="145">
        <v>1</v>
      </c>
    </row>
    <row r="12828" spans="1:8" x14ac:dyDescent="0.2">
      <c r="A12828" t="s">
        <v>17857</v>
      </c>
      <c r="B12828" s="139">
        <v>2</v>
      </c>
      <c r="C12828" s="139">
        <v>0</v>
      </c>
      <c r="D12828" s="139">
        <v>0</v>
      </c>
      <c r="E12828" s="139" t="s">
        <v>5421</v>
      </c>
      <c r="F12828" s="139" t="s">
        <v>5422</v>
      </c>
      <c r="G12828" s="145">
        <v>1</v>
      </c>
      <c r="H12828" s="145">
        <v>1</v>
      </c>
    </row>
    <row r="12829" spans="1:8" x14ac:dyDescent="0.2">
      <c r="A12829" t="s">
        <v>17858</v>
      </c>
      <c r="B12829" s="139">
        <v>1</v>
      </c>
      <c r="C12829" s="139">
        <v>0</v>
      </c>
      <c r="D12829" s="139">
        <v>0</v>
      </c>
      <c r="E12829" s="139" t="s">
        <v>5421</v>
      </c>
      <c r="F12829" s="139" t="s">
        <v>5422</v>
      </c>
      <c r="G12829" s="145">
        <v>1</v>
      </c>
      <c r="H12829" s="145">
        <v>1</v>
      </c>
    </row>
    <row r="12830" spans="1:8" x14ac:dyDescent="0.2">
      <c r="A12830" t="s">
        <v>17859</v>
      </c>
      <c r="B12830" s="139">
        <v>5</v>
      </c>
      <c r="C12830" s="139">
        <v>0</v>
      </c>
      <c r="D12830" s="139">
        <v>0.01</v>
      </c>
      <c r="E12830" s="139" t="s">
        <v>5421</v>
      </c>
      <c r="F12830" s="139" t="s">
        <v>5422</v>
      </c>
      <c r="G12830" s="145">
        <v>1</v>
      </c>
      <c r="H12830" s="145">
        <v>1</v>
      </c>
    </row>
    <row r="12831" spans="1:8" x14ac:dyDescent="0.2">
      <c r="A12831" t="s">
        <v>17860</v>
      </c>
      <c r="B12831" s="139">
        <v>3</v>
      </c>
      <c r="C12831" s="139">
        <v>0</v>
      </c>
      <c r="D12831" s="139">
        <v>0</v>
      </c>
      <c r="E12831" s="139" t="s">
        <v>5421</v>
      </c>
      <c r="F12831" s="139" t="s">
        <v>5422</v>
      </c>
      <c r="G12831" s="145">
        <v>1</v>
      </c>
      <c r="H12831" s="145">
        <v>1</v>
      </c>
    </row>
    <row r="12832" spans="1:8" x14ac:dyDescent="0.2">
      <c r="A12832" t="s">
        <v>17861</v>
      </c>
      <c r="B12832" s="139">
        <v>2</v>
      </c>
      <c r="C12832" s="139">
        <v>0</v>
      </c>
      <c r="D12832" s="139">
        <v>0</v>
      </c>
      <c r="E12832" s="139" t="s">
        <v>5421</v>
      </c>
      <c r="F12832" s="139" t="s">
        <v>5422</v>
      </c>
      <c r="G12832" s="145">
        <v>1</v>
      </c>
      <c r="H12832" s="145">
        <v>1</v>
      </c>
    </row>
    <row r="12833" spans="1:8" x14ac:dyDescent="0.2">
      <c r="A12833" t="s">
        <v>17862</v>
      </c>
      <c r="B12833" s="139">
        <v>54</v>
      </c>
      <c r="C12833" s="139">
        <v>0</v>
      </c>
      <c r="D12833" s="139">
        <v>0.06</v>
      </c>
      <c r="E12833" s="139" t="s">
        <v>5421</v>
      </c>
      <c r="F12833" s="139" t="s">
        <v>5422</v>
      </c>
      <c r="G12833" s="145">
        <v>1</v>
      </c>
      <c r="H12833" s="145">
        <v>1</v>
      </c>
    </row>
    <row r="12834" spans="1:8" x14ac:dyDescent="0.2">
      <c r="A12834" t="s">
        <v>17863</v>
      </c>
      <c r="B12834" s="139">
        <v>181</v>
      </c>
      <c r="C12834" s="139">
        <v>0</v>
      </c>
      <c r="D12834" s="139">
        <v>0.18</v>
      </c>
      <c r="E12834" s="139" t="s">
        <v>5421</v>
      </c>
      <c r="F12834" s="139" t="s">
        <v>5422</v>
      </c>
      <c r="G12834" s="145">
        <v>1</v>
      </c>
      <c r="H12834" s="145">
        <v>1</v>
      </c>
    </row>
    <row r="12835" spans="1:8" x14ac:dyDescent="0.2">
      <c r="A12835" t="s">
        <v>17864</v>
      </c>
      <c r="B12835" s="139">
        <v>2</v>
      </c>
      <c r="C12835" s="139">
        <v>0</v>
      </c>
      <c r="D12835" s="139">
        <v>0</v>
      </c>
      <c r="E12835" s="139" t="s">
        <v>5421</v>
      </c>
      <c r="F12835" s="139" t="s">
        <v>5422</v>
      </c>
      <c r="G12835" s="145">
        <v>1</v>
      </c>
      <c r="H12835" s="145">
        <v>1</v>
      </c>
    </row>
    <row r="12836" spans="1:8" x14ac:dyDescent="0.2">
      <c r="A12836" t="s">
        <v>17865</v>
      </c>
      <c r="B12836" s="139">
        <v>14</v>
      </c>
      <c r="C12836" s="139">
        <v>0</v>
      </c>
      <c r="D12836" s="139">
        <v>0.01</v>
      </c>
      <c r="E12836" s="139" t="s">
        <v>5421</v>
      </c>
      <c r="F12836" s="139" t="s">
        <v>5422</v>
      </c>
      <c r="G12836" s="145">
        <v>1</v>
      </c>
      <c r="H12836" s="145">
        <v>1</v>
      </c>
    </row>
    <row r="12837" spans="1:8" x14ac:dyDescent="0.2">
      <c r="A12837" t="s">
        <v>17866</v>
      </c>
      <c r="B12837" s="139">
        <v>16</v>
      </c>
      <c r="C12837" s="139">
        <v>0</v>
      </c>
      <c r="D12837" s="139">
        <v>0.02</v>
      </c>
      <c r="E12837" s="139" t="s">
        <v>5421</v>
      </c>
      <c r="F12837" s="139" t="s">
        <v>5422</v>
      </c>
      <c r="G12837" s="145">
        <v>1</v>
      </c>
      <c r="H12837" s="145">
        <v>1</v>
      </c>
    </row>
    <row r="12838" spans="1:8" x14ac:dyDescent="0.2">
      <c r="A12838" t="s">
        <v>17867</v>
      </c>
      <c r="B12838" s="139">
        <v>3</v>
      </c>
      <c r="C12838" s="139">
        <v>0</v>
      </c>
      <c r="D12838" s="139">
        <v>0</v>
      </c>
      <c r="E12838" s="139" t="s">
        <v>5421</v>
      </c>
      <c r="F12838" s="139" t="s">
        <v>5422</v>
      </c>
      <c r="G12838" s="145">
        <v>1</v>
      </c>
      <c r="H12838" s="145">
        <v>1</v>
      </c>
    </row>
    <row r="12839" spans="1:8" x14ac:dyDescent="0.2">
      <c r="A12839" t="s">
        <v>17868</v>
      </c>
      <c r="B12839" s="139">
        <v>6</v>
      </c>
      <c r="C12839" s="139">
        <v>0</v>
      </c>
      <c r="D12839" s="139">
        <v>0.01</v>
      </c>
      <c r="E12839" s="139" t="s">
        <v>5421</v>
      </c>
      <c r="F12839" s="139" t="s">
        <v>5422</v>
      </c>
      <c r="G12839" s="145">
        <v>1</v>
      </c>
      <c r="H12839" s="145">
        <v>1</v>
      </c>
    </row>
    <row r="12840" spans="1:8" x14ac:dyDescent="0.2">
      <c r="A12840" t="s">
        <v>17869</v>
      </c>
      <c r="B12840" s="139">
        <v>37</v>
      </c>
      <c r="C12840" s="139">
        <v>0</v>
      </c>
      <c r="D12840" s="139">
        <v>0.04</v>
      </c>
      <c r="E12840" s="139" t="s">
        <v>5421</v>
      </c>
      <c r="F12840" s="139" t="s">
        <v>5422</v>
      </c>
      <c r="G12840" s="145">
        <v>1</v>
      </c>
      <c r="H12840" s="145">
        <v>1</v>
      </c>
    </row>
    <row r="12841" spans="1:8" x14ac:dyDescent="0.2">
      <c r="A12841" t="s">
        <v>17870</v>
      </c>
      <c r="B12841" s="139">
        <v>6</v>
      </c>
      <c r="C12841" s="139">
        <v>0</v>
      </c>
      <c r="D12841" s="139">
        <v>0.01</v>
      </c>
      <c r="E12841" s="139" t="s">
        <v>5421</v>
      </c>
      <c r="F12841" s="139" t="s">
        <v>5422</v>
      </c>
      <c r="G12841" s="145">
        <v>1</v>
      </c>
      <c r="H12841" s="145">
        <v>1</v>
      </c>
    </row>
    <row r="12842" spans="1:8" x14ac:dyDescent="0.2">
      <c r="A12842" t="s">
        <v>17871</v>
      </c>
      <c r="B12842" s="139">
        <v>1</v>
      </c>
      <c r="C12842" s="139">
        <v>0</v>
      </c>
      <c r="D12842" s="139">
        <v>0</v>
      </c>
      <c r="E12842" s="139" t="s">
        <v>5421</v>
      </c>
      <c r="F12842" s="139" t="s">
        <v>5422</v>
      </c>
      <c r="G12842" s="145">
        <v>1</v>
      </c>
      <c r="H12842" s="145">
        <v>1</v>
      </c>
    </row>
    <row r="12843" spans="1:8" x14ac:dyDescent="0.2">
      <c r="A12843" t="s">
        <v>17872</v>
      </c>
      <c r="B12843" s="139">
        <v>28</v>
      </c>
      <c r="C12843" s="139">
        <v>0</v>
      </c>
      <c r="D12843" s="139">
        <v>0.03</v>
      </c>
      <c r="E12843" s="139" t="s">
        <v>5421</v>
      </c>
      <c r="F12843" s="139" t="s">
        <v>5422</v>
      </c>
      <c r="G12843" s="145">
        <v>1</v>
      </c>
      <c r="H12843" s="145">
        <v>1</v>
      </c>
    </row>
    <row r="12844" spans="1:8" x14ac:dyDescent="0.2">
      <c r="A12844" t="s">
        <v>17873</v>
      </c>
      <c r="B12844" s="139">
        <v>8</v>
      </c>
      <c r="C12844" s="139">
        <v>0</v>
      </c>
      <c r="D12844" s="139">
        <v>0.01</v>
      </c>
      <c r="E12844" s="139" t="s">
        <v>5421</v>
      </c>
      <c r="F12844" s="139" t="s">
        <v>5422</v>
      </c>
      <c r="G12844" s="145">
        <v>1</v>
      </c>
      <c r="H12844" s="145">
        <v>1</v>
      </c>
    </row>
    <row r="12845" spans="1:8" x14ac:dyDescent="0.2">
      <c r="A12845" t="s">
        <v>17874</v>
      </c>
      <c r="B12845" s="139">
        <v>14</v>
      </c>
      <c r="C12845" s="139">
        <v>0</v>
      </c>
      <c r="D12845" s="139">
        <v>0.01</v>
      </c>
      <c r="E12845" s="139" t="s">
        <v>5421</v>
      </c>
      <c r="F12845" s="139" t="s">
        <v>5422</v>
      </c>
      <c r="G12845" s="145">
        <v>1</v>
      </c>
      <c r="H12845" s="145">
        <v>1</v>
      </c>
    </row>
    <row r="12846" spans="1:8" x14ac:dyDescent="0.2">
      <c r="A12846" t="s">
        <v>17875</v>
      </c>
      <c r="B12846" s="139">
        <v>8</v>
      </c>
      <c r="C12846" s="139">
        <v>0</v>
      </c>
      <c r="D12846" s="139">
        <v>0.01</v>
      </c>
      <c r="E12846" s="139" t="s">
        <v>5421</v>
      </c>
      <c r="F12846" s="139" t="s">
        <v>5422</v>
      </c>
      <c r="G12846" s="145">
        <v>1</v>
      </c>
      <c r="H12846" s="145">
        <v>1</v>
      </c>
    </row>
    <row r="12847" spans="1:8" x14ac:dyDescent="0.2">
      <c r="A12847" t="s">
        <v>17876</v>
      </c>
      <c r="B12847" s="139">
        <v>41</v>
      </c>
      <c r="C12847" s="139">
        <v>0</v>
      </c>
      <c r="D12847" s="139">
        <v>0.04</v>
      </c>
      <c r="E12847" s="139" t="s">
        <v>5421</v>
      </c>
      <c r="F12847" s="139" t="s">
        <v>5422</v>
      </c>
      <c r="G12847" s="145">
        <v>1</v>
      </c>
      <c r="H12847" s="145">
        <v>1</v>
      </c>
    </row>
    <row r="12848" spans="1:8" x14ac:dyDescent="0.2">
      <c r="A12848" t="s">
        <v>17877</v>
      </c>
      <c r="B12848" s="139">
        <v>31</v>
      </c>
      <c r="C12848" s="139">
        <v>0</v>
      </c>
      <c r="D12848" s="139">
        <v>0.03</v>
      </c>
      <c r="E12848" s="139" t="s">
        <v>5421</v>
      </c>
      <c r="F12848" s="139" t="s">
        <v>5422</v>
      </c>
      <c r="G12848" s="145">
        <v>1</v>
      </c>
      <c r="H12848" s="145">
        <v>1</v>
      </c>
    </row>
    <row r="12849" spans="1:8" x14ac:dyDescent="0.2">
      <c r="A12849" t="s">
        <v>17878</v>
      </c>
      <c r="B12849" s="139">
        <v>14</v>
      </c>
      <c r="C12849" s="139">
        <v>0</v>
      </c>
      <c r="D12849" s="139">
        <v>0.01</v>
      </c>
      <c r="E12849" s="139" t="s">
        <v>5421</v>
      </c>
      <c r="F12849" s="139" t="s">
        <v>5422</v>
      </c>
      <c r="G12849" s="145">
        <v>1</v>
      </c>
      <c r="H12849" s="145">
        <v>1</v>
      </c>
    </row>
    <row r="12850" spans="1:8" x14ac:dyDescent="0.2">
      <c r="A12850" t="s">
        <v>17879</v>
      </c>
      <c r="B12850" s="139">
        <v>44</v>
      </c>
      <c r="C12850" s="139">
        <v>0</v>
      </c>
      <c r="D12850" s="139">
        <v>0.04</v>
      </c>
      <c r="E12850" s="139" t="s">
        <v>5421</v>
      </c>
      <c r="F12850" s="139" t="s">
        <v>5422</v>
      </c>
      <c r="G12850" s="145">
        <v>1</v>
      </c>
      <c r="H12850" s="145">
        <v>1</v>
      </c>
    </row>
    <row r="12851" spans="1:8" x14ac:dyDescent="0.2">
      <c r="A12851" t="s">
        <v>17880</v>
      </c>
      <c r="B12851" s="139">
        <v>28</v>
      </c>
      <c r="C12851" s="139">
        <v>0</v>
      </c>
      <c r="D12851" s="139">
        <v>0.03</v>
      </c>
      <c r="E12851" s="139" t="s">
        <v>5421</v>
      </c>
      <c r="F12851" s="139" t="s">
        <v>5422</v>
      </c>
      <c r="G12851" s="145">
        <v>1</v>
      </c>
      <c r="H12851" s="145">
        <v>1</v>
      </c>
    </row>
    <row r="12852" spans="1:8" x14ac:dyDescent="0.2">
      <c r="A12852" t="s">
        <v>17881</v>
      </c>
      <c r="B12852" s="139">
        <v>6</v>
      </c>
      <c r="C12852" s="139">
        <v>0</v>
      </c>
      <c r="D12852" s="139">
        <v>0.01</v>
      </c>
      <c r="E12852" s="139" t="s">
        <v>5421</v>
      </c>
      <c r="F12852" s="139" t="s">
        <v>5422</v>
      </c>
      <c r="G12852" s="145">
        <v>1</v>
      </c>
      <c r="H12852" s="145">
        <v>1</v>
      </c>
    </row>
    <row r="12853" spans="1:8" x14ac:dyDescent="0.2">
      <c r="A12853" t="s">
        <v>17882</v>
      </c>
      <c r="B12853" s="139">
        <v>77</v>
      </c>
      <c r="C12853" s="139">
        <v>0</v>
      </c>
      <c r="D12853" s="139">
        <v>0.08</v>
      </c>
      <c r="E12853" s="139" t="s">
        <v>5421</v>
      </c>
      <c r="F12853" s="139" t="s">
        <v>5422</v>
      </c>
      <c r="G12853" s="145">
        <v>1</v>
      </c>
      <c r="H12853" s="145">
        <v>1</v>
      </c>
    </row>
    <row r="12854" spans="1:8" x14ac:dyDescent="0.2">
      <c r="A12854" t="s">
        <v>17883</v>
      </c>
      <c r="B12854" s="139">
        <v>6</v>
      </c>
      <c r="C12854" s="139">
        <v>0</v>
      </c>
      <c r="D12854" s="139">
        <v>0.01</v>
      </c>
      <c r="E12854" s="139" t="s">
        <v>5421</v>
      </c>
      <c r="F12854" s="139" t="s">
        <v>5422</v>
      </c>
      <c r="G12854" s="145">
        <v>1</v>
      </c>
      <c r="H12854" s="145">
        <v>1</v>
      </c>
    </row>
    <row r="12855" spans="1:8" x14ac:dyDescent="0.2">
      <c r="A12855" t="s">
        <v>17884</v>
      </c>
      <c r="B12855" s="139">
        <v>16</v>
      </c>
      <c r="C12855" s="139">
        <v>0</v>
      </c>
      <c r="D12855" s="139">
        <v>0.02</v>
      </c>
      <c r="E12855" s="139" t="s">
        <v>5421</v>
      </c>
      <c r="F12855" s="139" t="s">
        <v>5422</v>
      </c>
      <c r="G12855" s="145">
        <v>1</v>
      </c>
      <c r="H12855" s="145">
        <v>1</v>
      </c>
    </row>
    <row r="12856" spans="1:8" x14ac:dyDescent="0.2">
      <c r="A12856" t="s">
        <v>17885</v>
      </c>
      <c r="B12856" s="139">
        <v>1</v>
      </c>
      <c r="C12856" s="139">
        <v>0</v>
      </c>
      <c r="D12856" s="139">
        <v>0</v>
      </c>
      <c r="E12856" s="139" t="s">
        <v>5421</v>
      </c>
      <c r="F12856" s="139" t="s">
        <v>5422</v>
      </c>
      <c r="G12856" s="145">
        <v>1</v>
      </c>
      <c r="H12856" s="145">
        <v>1</v>
      </c>
    </row>
    <row r="12857" spans="1:8" x14ac:dyDescent="0.2">
      <c r="A12857" t="s">
        <v>17886</v>
      </c>
      <c r="B12857" s="139">
        <v>2</v>
      </c>
      <c r="C12857" s="139">
        <v>0</v>
      </c>
      <c r="D12857" s="139">
        <v>0</v>
      </c>
      <c r="E12857" s="139" t="s">
        <v>5421</v>
      </c>
      <c r="F12857" s="139" t="s">
        <v>5422</v>
      </c>
      <c r="G12857" s="145">
        <v>1</v>
      </c>
      <c r="H12857" s="145">
        <v>1</v>
      </c>
    </row>
    <row r="12858" spans="1:8" x14ac:dyDescent="0.2">
      <c r="A12858" t="s">
        <v>17887</v>
      </c>
      <c r="B12858" s="139">
        <v>9</v>
      </c>
      <c r="C12858" s="139">
        <v>0</v>
      </c>
      <c r="D12858" s="139">
        <v>0.01</v>
      </c>
      <c r="E12858" s="139" t="s">
        <v>5421</v>
      </c>
      <c r="F12858" s="139" t="s">
        <v>5422</v>
      </c>
      <c r="G12858" s="145">
        <v>1</v>
      </c>
      <c r="H12858" s="145">
        <v>1</v>
      </c>
    </row>
    <row r="12859" spans="1:8" x14ac:dyDescent="0.2">
      <c r="A12859" t="s">
        <v>17888</v>
      </c>
      <c r="B12859" s="139">
        <v>1</v>
      </c>
      <c r="C12859" s="139">
        <v>0</v>
      </c>
      <c r="D12859" s="139">
        <v>0</v>
      </c>
      <c r="E12859" s="139" t="s">
        <v>5421</v>
      </c>
      <c r="F12859" s="139" t="s">
        <v>5422</v>
      </c>
      <c r="G12859" s="145">
        <v>1</v>
      </c>
      <c r="H12859" s="145">
        <v>1</v>
      </c>
    </row>
    <row r="12860" spans="1:8" x14ac:dyDescent="0.2">
      <c r="A12860" t="s">
        <v>17889</v>
      </c>
      <c r="B12860" s="139">
        <v>68</v>
      </c>
      <c r="C12860" s="139">
        <v>0</v>
      </c>
      <c r="D12860" s="139">
        <v>7.0000000000000007E-2</v>
      </c>
      <c r="E12860" s="139" t="s">
        <v>5421</v>
      </c>
      <c r="F12860" s="139" t="s">
        <v>5422</v>
      </c>
      <c r="G12860" s="145">
        <v>1</v>
      </c>
      <c r="H12860" s="145">
        <v>1</v>
      </c>
    </row>
    <row r="12861" spans="1:8" x14ac:dyDescent="0.2">
      <c r="A12861" t="s">
        <v>17890</v>
      </c>
      <c r="B12861" s="139">
        <v>14</v>
      </c>
      <c r="C12861" s="139">
        <v>0</v>
      </c>
      <c r="D12861" s="139">
        <v>0.01</v>
      </c>
      <c r="E12861" s="139" t="s">
        <v>5421</v>
      </c>
      <c r="F12861" s="139" t="s">
        <v>5422</v>
      </c>
      <c r="G12861" s="145">
        <v>1</v>
      </c>
      <c r="H12861" s="145">
        <v>1</v>
      </c>
    </row>
    <row r="12862" spans="1:8" x14ac:dyDescent="0.2">
      <c r="A12862" t="s">
        <v>17891</v>
      </c>
      <c r="B12862" s="139">
        <v>2</v>
      </c>
      <c r="C12862" s="139">
        <v>0</v>
      </c>
      <c r="D12862" s="139">
        <v>0</v>
      </c>
      <c r="E12862" s="139" t="s">
        <v>5421</v>
      </c>
      <c r="F12862" s="139" t="s">
        <v>5422</v>
      </c>
      <c r="G12862" s="145">
        <v>1</v>
      </c>
      <c r="H12862" s="145">
        <v>1</v>
      </c>
    </row>
    <row r="12863" spans="1:8" x14ac:dyDescent="0.2">
      <c r="A12863" t="s">
        <v>17892</v>
      </c>
      <c r="B12863" s="139">
        <v>13</v>
      </c>
      <c r="C12863" s="139">
        <v>0</v>
      </c>
      <c r="D12863" s="139">
        <v>0.01</v>
      </c>
      <c r="E12863" s="139" t="s">
        <v>5421</v>
      </c>
      <c r="F12863" s="139" t="s">
        <v>5422</v>
      </c>
      <c r="G12863" s="145">
        <v>1</v>
      </c>
      <c r="H12863" s="145">
        <v>1</v>
      </c>
    </row>
    <row r="12864" spans="1:8" x14ac:dyDescent="0.2">
      <c r="A12864" t="s">
        <v>17893</v>
      </c>
      <c r="B12864" s="139">
        <v>1</v>
      </c>
      <c r="C12864" s="139">
        <v>0</v>
      </c>
      <c r="D12864" s="139">
        <v>0</v>
      </c>
      <c r="E12864" s="139" t="s">
        <v>5421</v>
      </c>
      <c r="F12864" s="139" t="s">
        <v>5422</v>
      </c>
      <c r="G12864" s="145">
        <v>1</v>
      </c>
      <c r="H12864" s="145">
        <v>1</v>
      </c>
    </row>
    <row r="12865" spans="1:8" x14ac:dyDescent="0.2">
      <c r="A12865" t="s">
        <v>17894</v>
      </c>
      <c r="B12865" s="139">
        <v>14</v>
      </c>
      <c r="C12865" s="139">
        <v>0</v>
      </c>
      <c r="D12865" s="139">
        <v>0.01</v>
      </c>
      <c r="E12865" s="139" t="s">
        <v>5421</v>
      </c>
      <c r="F12865" s="139" t="s">
        <v>5422</v>
      </c>
      <c r="G12865" s="145">
        <v>1</v>
      </c>
      <c r="H12865" s="145">
        <v>1</v>
      </c>
    </row>
    <row r="12866" spans="1:8" x14ac:dyDescent="0.2">
      <c r="A12866" t="s">
        <v>17895</v>
      </c>
      <c r="B12866" s="139">
        <v>1</v>
      </c>
      <c r="C12866" s="139">
        <v>0</v>
      </c>
      <c r="D12866" s="139">
        <v>0</v>
      </c>
      <c r="E12866" s="139" t="s">
        <v>5421</v>
      </c>
      <c r="F12866" s="139" t="s">
        <v>5422</v>
      </c>
      <c r="G12866" s="145">
        <v>1</v>
      </c>
      <c r="H12866" s="145">
        <v>1</v>
      </c>
    </row>
    <row r="12867" spans="1:8" x14ac:dyDescent="0.2">
      <c r="A12867" t="s">
        <v>17896</v>
      </c>
      <c r="B12867" s="139">
        <v>19</v>
      </c>
      <c r="C12867" s="139">
        <v>0</v>
      </c>
      <c r="D12867" s="139">
        <v>0.02</v>
      </c>
      <c r="E12867" s="139" t="s">
        <v>5421</v>
      </c>
      <c r="F12867" s="139" t="s">
        <v>5422</v>
      </c>
      <c r="G12867" s="145">
        <v>1</v>
      </c>
      <c r="H12867" s="145">
        <v>1</v>
      </c>
    </row>
    <row r="12868" spans="1:8" x14ac:dyDescent="0.2">
      <c r="A12868" t="s">
        <v>17897</v>
      </c>
      <c r="B12868" s="139">
        <v>49</v>
      </c>
      <c r="C12868" s="139">
        <v>0</v>
      </c>
      <c r="D12868" s="139">
        <v>0.05</v>
      </c>
      <c r="E12868" s="139" t="s">
        <v>5421</v>
      </c>
      <c r="F12868" s="139" t="s">
        <v>5422</v>
      </c>
      <c r="G12868" s="145">
        <v>1</v>
      </c>
      <c r="H12868" s="145">
        <v>1</v>
      </c>
    </row>
    <row r="12869" spans="1:8" x14ac:dyDescent="0.2">
      <c r="A12869" t="s">
        <v>17898</v>
      </c>
      <c r="B12869" s="139">
        <v>2</v>
      </c>
      <c r="C12869" s="139">
        <v>0</v>
      </c>
      <c r="D12869" s="139">
        <v>0</v>
      </c>
      <c r="E12869" s="139" t="s">
        <v>5421</v>
      </c>
      <c r="F12869" s="139" t="s">
        <v>5422</v>
      </c>
      <c r="G12869" s="145">
        <v>1</v>
      </c>
      <c r="H12869" s="145">
        <v>1</v>
      </c>
    </row>
    <row r="12870" spans="1:8" x14ac:dyDescent="0.2">
      <c r="A12870" t="s">
        <v>17899</v>
      </c>
      <c r="B12870" s="139">
        <v>2</v>
      </c>
      <c r="C12870" s="139">
        <v>0</v>
      </c>
      <c r="D12870" s="139">
        <v>0</v>
      </c>
      <c r="E12870" s="139" t="s">
        <v>5421</v>
      </c>
      <c r="F12870" s="139" t="s">
        <v>5422</v>
      </c>
      <c r="G12870" s="145">
        <v>1</v>
      </c>
      <c r="H12870" s="145">
        <v>1</v>
      </c>
    </row>
    <row r="12871" spans="1:8" x14ac:dyDescent="0.2">
      <c r="A12871" t="s">
        <v>17900</v>
      </c>
      <c r="B12871" s="139">
        <v>2</v>
      </c>
      <c r="C12871" s="139">
        <v>0</v>
      </c>
      <c r="D12871" s="139">
        <v>0</v>
      </c>
      <c r="E12871" s="139" t="s">
        <v>5421</v>
      </c>
      <c r="F12871" s="139" t="s">
        <v>5422</v>
      </c>
      <c r="G12871" s="145">
        <v>1</v>
      </c>
      <c r="H12871" s="145">
        <v>1</v>
      </c>
    </row>
    <row r="12872" spans="1:8" x14ac:dyDescent="0.2">
      <c r="A12872" t="s">
        <v>17901</v>
      </c>
      <c r="B12872" s="139">
        <v>1</v>
      </c>
      <c r="C12872" s="139">
        <v>0</v>
      </c>
      <c r="D12872" s="139">
        <v>0</v>
      </c>
      <c r="E12872" s="139" t="s">
        <v>5421</v>
      </c>
      <c r="F12872" s="139" t="s">
        <v>5422</v>
      </c>
      <c r="G12872" s="145">
        <v>1</v>
      </c>
      <c r="H12872" s="145">
        <v>1</v>
      </c>
    </row>
    <row r="12873" spans="1:8" x14ac:dyDescent="0.2">
      <c r="A12873" t="s">
        <v>17902</v>
      </c>
      <c r="B12873" s="139">
        <v>1</v>
      </c>
      <c r="C12873" s="139">
        <v>0</v>
      </c>
      <c r="D12873" s="139">
        <v>0</v>
      </c>
      <c r="E12873" s="139" t="s">
        <v>5421</v>
      </c>
      <c r="F12873" s="139" t="s">
        <v>5422</v>
      </c>
      <c r="G12873" s="145">
        <v>1</v>
      </c>
      <c r="H12873" s="145">
        <v>1</v>
      </c>
    </row>
    <row r="12874" spans="1:8" x14ac:dyDescent="0.2">
      <c r="A12874" t="s">
        <v>17903</v>
      </c>
      <c r="B12874" s="139">
        <v>1</v>
      </c>
      <c r="C12874" s="139">
        <v>0</v>
      </c>
      <c r="D12874" s="139">
        <v>0</v>
      </c>
      <c r="E12874" s="139" t="s">
        <v>5421</v>
      </c>
      <c r="F12874" s="139" t="s">
        <v>5422</v>
      </c>
      <c r="G12874" s="145">
        <v>1</v>
      </c>
      <c r="H12874" s="145">
        <v>1</v>
      </c>
    </row>
    <row r="12875" spans="1:8" x14ac:dyDescent="0.2">
      <c r="A12875" t="s">
        <v>17904</v>
      </c>
      <c r="B12875" s="139">
        <v>1</v>
      </c>
      <c r="C12875" s="139">
        <v>0</v>
      </c>
      <c r="D12875" s="139">
        <v>0</v>
      </c>
      <c r="E12875" s="139" t="s">
        <v>5421</v>
      </c>
      <c r="F12875" s="139" t="s">
        <v>5422</v>
      </c>
      <c r="G12875" s="145">
        <v>1</v>
      </c>
      <c r="H12875" s="145">
        <v>1</v>
      </c>
    </row>
    <row r="12876" spans="1:8" x14ac:dyDescent="0.2">
      <c r="A12876" t="s">
        <v>17905</v>
      </c>
      <c r="B12876" s="139">
        <v>48</v>
      </c>
      <c r="C12876" s="139">
        <v>0</v>
      </c>
      <c r="D12876" s="139">
        <v>0.05</v>
      </c>
      <c r="E12876" s="139" t="s">
        <v>5421</v>
      </c>
      <c r="F12876" s="139" t="s">
        <v>5422</v>
      </c>
      <c r="G12876" s="145">
        <v>1</v>
      </c>
      <c r="H12876" s="145">
        <v>1</v>
      </c>
    </row>
    <row r="12877" spans="1:8" x14ac:dyDescent="0.2">
      <c r="A12877" t="s">
        <v>17906</v>
      </c>
      <c r="B12877" s="139">
        <v>4</v>
      </c>
      <c r="C12877" s="139">
        <v>0</v>
      </c>
      <c r="D12877" s="139">
        <v>0</v>
      </c>
      <c r="E12877" s="139" t="s">
        <v>5421</v>
      </c>
      <c r="F12877" s="139" t="s">
        <v>5422</v>
      </c>
      <c r="G12877" s="145">
        <v>1</v>
      </c>
      <c r="H12877" s="145">
        <v>1</v>
      </c>
    </row>
    <row r="12878" spans="1:8" x14ac:dyDescent="0.2">
      <c r="A12878" t="s">
        <v>17907</v>
      </c>
      <c r="B12878" s="139">
        <v>3</v>
      </c>
      <c r="C12878" s="139">
        <v>0</v>
      </c>
      <c r="D12878" s="139">
        <v>0</v>
      </c>
      <c r="E12878" s="139" t="s">
        <v>5421</v>
      </c>
      <c r="F12878" s="139" t="s">
        <v>5422</v>
      </c>
      <c r="G12878" s="145">
        <v>1</v>
      </c>
      <c r="H12878" s="145">
        <v>1</v>
      </c>
    </row>
    <row r="12879" spans="1:8" x14ac:dyDescent="0.2">
      <c r="A12879" t="s">
        <v>17908</v>
      </c>
      <c r="B12879" s="139">
        <v>108</v>
      </c>
      <c r="C12879" s="139">
        <v>0</v>
      </c>
      <c r="D12879" s="139">
        <v>0.11</v>
      </c>
      <c r="E12879" s="139" t="s">
        <v>5421</v>
      </c>
      <c r="F12879" s="139" t="s">
        <v>5422</v>
      </c>
      <c r="G12879" s="145">
        <v>1</v>
      </c>
      <c r="H12879" s="145">
        <v>1</v>
      </c>
    </row>
    <row r="12880" spans="1:8" x14ac:dyDescent="0.2">
      <c r="A12880" t="s">
        <v>17909</v>
      </c>
      <c r="B12880" s="139">
        <v>280</v>
      </c>
      <c r="C12880" s="139">
        <v>0</v>
      </c>
      <c r="D12880" s="139">
        <v>0.28999999999999998</v>
      </c>
      <c r="E12880" s="139" t="s">
        <v>5421</v>
      </c>
      <c r="F12880" s="139" t="s">
        <v>5422</v>
      </c>
      <c r="G12880" s="145">
        <v>1</v>
      </c>
      <c r="H12880" s="145">
        <v>1</v>
      </c>
    </row>
    <row r="12881" spans="1:8" x14ac:dyDescent="0.2">
      <c r="A12881" t="s">
        <v>17910</v>
      </c>
      <c r="B12881" s="139">
        <v>87</v>
      </c>
      <c r="C12881" s="139">
        <v>0</v>
      </c>
      <c r="D12881" s="139">
        <v>0.09</v>
      </c>
      <c r="E12881" s="139" t="s">
        <v>5421</v>
      </c>
      <c r="F12881" s="139" t="s">
        <v>5422</v>
      </c>
      <c r="G12881" s="145">
        <v>1</v>
      </c>
      <c r="H12881" s="145">
        <v>1</v>
      </c>
    </row>
    <row r="12882" spans="1:8" x14ac:dyDescent="0.2">
      <c r="A12882" t="s">
        <v>17911</v>
      </c>
      <c r="B12882" s="139">
        <v>10</v>
      </c>
      <c r="C12882" s="139">
        <v>0</v>
      </c>
      <c r="D12882" s="139">
        <v>0.01</v>
      </c>
      <c r="E12882" s="139" t="s">
        <v>5421</v>
      </c>
      <c r="F12882" s="139" t="s">
        <v>5422</v>
      </c>
      <c r="G12882" s="145">
        <v>1</v>
      </c>
      <c r="H12882" s="145">
        <v>1</v>
      </c>
    </row>
    <row r="12883" spans="1:8" x14ac:dyDescent="0.2">
      <c r="A12883" t="s">
        <v>17912</v>
      </c>
      <c r="B12883" s="139">
        <v>38</v>
      </c>
      <c r="C12883" s="139">
        <v>0</v>
      </c>
      <c r="D12883" s="139">
        <v>0.04</v>
      </c>
      <c r="E12883" s="139" t="s">
        <v>5421</v>
      </c>
      <c r="F12883" s="139" t="s">
        <v>5422</v>
      </c>
      <c r="G12883" s="145">
        <v>1</v>
      </c>
      <c r="H12883" s="145">
        <v>1</v>
      </c>
    </row>
    <row r="12884" spans="1:8" x14ac:dyDescent="0.2">
      <c r="A12884" t="s">
        <v>17913</v>
      </c>
      <c r="B12884" s="139">
        <v>27</v>
      </c>
      <c r="C12884" s="139">
        <v>0</v>
      </c>
      <c r="D12884" s="139">
        <v>0.03</v>
      </c>
      <c r="E12884" s="139" t="s">
        <v>5421</v>
      </c>
      <c r="F12884" s="139" t="s">
        <v>5422</v>
      </c>
      <c r="G12884" s="145">
        <v>1</v>
      </c>
      <c r="H12884" s="145">
        <v>1</v>
      </c>
    </row>
    <row r="12885" spans="1:8" x14ac:dyDescent="0.2">
      <c r="A12885" t="s">
        <v>17914</v>
      </c>
      <c r="B12885" s="139">
        <v>207</v>
      </c>
      <c r="C12885" s="139">
        <v>0</v>
      </c>
      <c r="D12885" s="139">
        <v>0.21</v>
      </c>
      <c r="E12885" s="139" t="s">
        <v>5421</v>
      </c>
      <c r="F12885" s="139" t="s">
        <v>5422</v>
      </c>
      <c r="G12885" s="145">
        <v>1</v>
      </c>
      <c r="H12885" s="145">
        <v>1</v>
      </c>
    </row>
    <row r="12886" spans="1:8" x14ac:dyDescent="0.2">
      <c r="A12886" t="s">
        <v>17915</v>
      </c>
      <c r="B12886" s="139">
        <v>45</v>
      </c>
      <c r="C12886" s="139">
        <v>0</v>
      </c>
      <c r="D12886" s="139">
        <v>0.05</v>
      </c>
      <c r="E12886" s="139" t="s">
        <v>5421</v>
      </c>
      <c r="F12886" s="139" t="s">
        <v>5422</v>
      </c>
      <c r="G12886" s="145">
        <v>1</v>
      </c>
      <c r="H12886" s="145">
        <v>1</v>
      </c>
    </row>
    <row r="12887" spans="1:8" x14ac:dyDescent="0.2">
      <c r="A12887" t="s">
        <v>17916</v>
      </c>
      <c r="B12887" s="139">
        <v>52</v>
      </c>
      <c r="C12887" s="139">
        <v>0</v>
      </c>
      <c r="D12887" s="139">
        <v>0.05</v>
      </c>
      <c r="E12887" s="139" t="s">
        <v>5421</v>
      </c>
      <c r="F12887" s="139" t="s">
        <v>5422</v>
      </c>
      <c r="G12887" s="145">
        <v>1</v>
      </c>
      <c r="H12887" s="145">
        <v>1</v>
      </c>
    </row>
    <row r="12888" spans="1:8" x14ac:dyDescent="0.2">
      <c r="A12888" t="s">
        <v>17917</v>
      </c>
      <c r="B12888" s="139">
        <v>20</v>
      </c>
      <c r="C12888" s="139">
        <v>0</v>
      </c>
      <c r="D12888" s="139">
        <v>0.02</v>
      </c>
      <c r="E12888" s="139" t="s">
        <v>5421</v>
      </c>
      <c r="F12888" s="139" t="s">
        <v>5422</v>
      </c>
      <c r="G12888" s="145">
        <v>1</v>
      </c>
      <c r="H12888" s="145">
        <v>1</v>
      </c>
    </row>
    <row r="12889" spans="1:8" x14ac:dyDescent="0.2">
      <c r="A12889" t="s">
        <v>17918</v>
      </c>
      <c r="B12889" s="139">
        <v>20</v>
      </c>
      <c r="C12889" s="139">
        <v>0</v>
      </c>
      <c r="D12889" s="139">
        <v>0.02</v>
      </c>
      <c r="E12889" s="139" t="s">
        <v>5421</v>
      </c>
      <c r="F12889" s="139" t="s">
        <v>5422</v>
      </c>
      <c r="G12889" s="145">
        <v>1</v>
      </c>
      <c r="H12889" s="145">
        <v>1</v>
      </c>
    </row>
    <row r="12890" spans="1:8" x14ac:dyDescent="0.2">
      <c r="A12890" t="s">
        <v>17919</v>
      </c>
      <c r="B12890" s="139">
        <v>5</v>
      </c>
      <c r="C12890" s="139">
        <v>0</v>
      </c>
      <c r="D12890" s="139">
        <v>0.01</v>
      </c>
      <c r="E12890" s="139" t="s">
        <v>5421</v>
      </c>
      <c r="F12890" s="139" t="s">
        <v>5422</v>
      </c>
      <c r="G12890" s="145">
        <v>1</v>
      </c>
      <c r="H12890" s="145">
        <v>1</v>
      </c>
    </row>
    <row r="12891" spans="1:8" x14ac:dyDescent="0.2">
      <c r="A12891" t="s">
        <v>17920</v>
      </c>
      <c r="B12891" s="139">
        <v>8</v>
      </c>
      <c r="C12891" s="139">
        <v>0</v>
      </c>
      <c r="D12891" s="139">
        <v>0.01</v>
      </c>
      <c r="E12891" s="139" t="s">
        <v>5421</v>
      </c>
      <c r="F12891" s="139" t="s">
        <v>5422</v>
      </c>
      <c r="G12891" s="145">
        <v>1</v>
      </c>
      <c r="H12891" s="145">
        <v>1</v>
      </c>
    </row>
    <row r="12892" spans="1:8" x14ac:dyDescent="0.2">
      <c r="A12892" t="s">
        <v>17921</v>
      </c>
      <c r="B12892" s="139">
        <v>6</v>
      </c>
      <c r="C12892" s="139">
        <v>0</v>
      </c>
      <c r="D12892" s="139">
        <v>0.01</v>
      </c>
      <c r="E12892" s="139" t="s">
        <v>5421</v>
      </c>
      <c r="F12892" s="139" t="s">
        <v>5422</v>
      </c>
      <c r="G12892" s="145">
        <v>1</v>
      </c>
      <c r="H12892" s="145">
        <v>1</v>
      </c>
    </row>
    <row r="12893" spans="1:8" x14ac:dyDescent="0.2">
      <c r="A12893" t="s">
        <v>17922</v>
      </c>
      <c r="B12893" s="139">
        <v>5</v>
      </c>
      <c r="C12893" s="139">
        <v>0</v>
      </c>
      <c r="D12893" s="139">
        <v>0.01</v>
      </c>
      <c r="E12893" s="139" t="s">
        <v>5421</v>
      </c>
      <c r="F12893" s="139" t="s">
        <v>5422</v>
      </c>
      <c r="G12893" s="145">
        <v>1</v>
      </c>
      <c r="H12893" s="145">
        <v>1</v>
      </c>
    </row>
    <row r="12894" spans="1:8" x14ac:dyDescent="0.2">
      <c r="A12894" t="s">
        <v>17923</v>
      </c>
      <c r="B12894" s="139">
        <v>457</v>
      </c>
      <c r="C12894" s="139">
        <v>0</v>
      </c>
      <c r="D12894" s="139">
        <v>0.47</v>
      </c>
      <c r="E12894" s="139" t="s">
        <v>5421</v>
      </c>
      <c r="F12894" s="139" t="s">
        <v>5422</v>
      </c>
      <c r="G12894" s="145">
        <v>1</v>
      </c>
      <c r="H12894" s="145">
        <v>1</v>
      </c>
    </row>
    <row r="12895" spans="1:8" x14ac:dyDescent="0.2">
      <c r="A12895" t="s">
        <v>17924</v>
      </c>
      <c r="B12895" s="139">
        <v>108</v>
      </c>
      <c r="C12895" s="139">
        <v>0</v>
      </c>
      <c r="D12895" s="139">
        <v>0.11</v>
      </c>
      <c r="E12895" s="139" t="s">
        <v>5421</v>
      </c>
      <c r="F12895" s="139" t="s">
        <v>5422</v>
      </c>
      <c r="G12895" s="145">
        <v>1</v>
      </c>
      <c r="H12895" s="145">
        <v>1</v>
      </c>
    </row>
    <row r="12896" spans="1:8" x14ac:dyDescent="0.2">
      <c r="A12896" t="s">
        <v>17925</v>
      </c>
      <c r="B12896" s="139">
        <v>2</v>
      </c>
      <c r="C12896" s="139">
        <v>0</v>
      </c>
      <c r="D12896" s="139">
        <v>0</v>
      </c>
      <c r="E12896" s="139" t="s">
        <v>5421</v>
      </c>
      <c r="F12896" s="139" t="s">
        <v>5422</v>
      </c>
      <c r="G12896" s="145">
        <v>1</v>
      </c>
      <c r="H12896" s="145">
        <v>1</v>
      </c>
    </row>
    <row r="12897" spans="1:8" x14ac:dyDescent="0.2">
      <c r="A12897" t="s">
        <v>17926</v>
      </c>
      <c r="B12897" s="139">
        <v>24</v>
      </c>
      <c r="C12897" s="139">
        <v>0</v>
      </c>
      <c r="D12897" s="139">
        <v>0.02</v>
      </c>
      <c r="E12897" s="139" t="s">
        <v>5421</v>
      </c>
      <c r="F12897" s="139" t="s">
        <v>5422</v>
      </c>
      <c r="G12897" s="145">
        <v>1</v>
      </c>
      <c r="H12897" s="145">
        <v>1</v>
      </c>
    </row>
    <row r="12898" spans="1:8" x14ac:dyDescent="0.2">
      <c r="A12898" t="s">
        <v>17927</v>
      </c>
      <c r="B12898" s="139">
        <v>17</v>
      </c>
      <c r="C12898" s="139">
        <v>0</v>
      </c>
      <c r="D12898" s="139">
        <v>0.02</v>
      </c>
      <c r="E12898" s="139" t="s">
        <v>5421</v>
      </c>
      <c r="F12898" s="139" t="s">
        <v>5422</v>
      </c>
      <c r="G12898" s="145">
        <v>1</v>
      </c>
      <c r="H12898" s="145">
        <v>1</v>
      </c>
    </row>
    <row r="12899" spans="1:8" x14ac:dyDescent="0.2">
      <c r="A12899" t="s">
        <v>17928</v>
      </c>
      <c r="B12899" s="139">
        <v>336</v>
      </c>
      <c r="C12899" s="139">
        <v>0</v>
      </c>
      <c r="D12899" s="139">
        <v>0.34</v>
      </c>
      <c r="E12899" s="139" t="s">
        <v>5421</v>
      </c>
      <c r="F12899" s="139" t="s">
        <v>5422</v>
      </c>
      <c r="G12899" s="145">
        <v>1</v>
      </c>
      <c r="H12899" s="145">
        <v>1</v>
      </c>
    </row>
    <row r="12900" spans="1:8" x14ac:dyDescent="0.2">
      <c r="A12900" t="s">
        <v>17929</v>
      </c>
      <c r="B12900" s="139">
        <v>1</v>
      </c>
      <c r="C12900" s="139">
        <v>0</v>
      </c>
      <c r="D12900" s="139">
        <v>0</v>
      </c>
      <c r="E12900" s="139" t="s">
        <v>5421</v>
      </c>
      <c r="F12900" s="139" t="s">
        <v>5422</v>
      </c>
      <c r="G12900" s="145">
        <v>1</v>
      </c>
      <c r="H12900" s="145">
        <v>1</v>
      </c>
    </row>
    <row r="12901" spans="1:8" x14ac:dyDescent="0.2">
      <c r="A12901" t="s">
        <v>17930</v>
      </c>
      <c r="B12901" s="139">
        <v>20</v>
      </c>
      <c r="C12901" s="139">
        <v>0</v>
      </c>
      <c r="D12901" s="139">
        <v>0.02</v>
      </c>
      <c r="E12901" s="139" t="s">
        <v>5421</v>
      </c>
      <c r="F12901" s="139" t="s">
        <v>5422</v>
      </c>
      <c r="G12901" s="145">
        <v>1</v>
      </c>
      <c r="H12901" s="145">
        <v>1</v>
      </c>
    </row>
    <row r="12902" spans="1:8" x14ac:dyDescent="0.2">
      <c r="A12902" t="s">
        <v>17931</v>
      </c>
      <c r="B12902" s="139">
        <v>2</v>
      </c>
      <c r="C12902" s="139">
        <v>0</v>
      </c>
      <c r="D12902" s="139">
        <v>0</v>
      </c>
      <c r="E12902" s="139" t="s">
        <v>5421</v>
      </c>
      <c r="F12902" s="139" t="s">
        <v>5422</v>
      </c>
      <c r="G12902" s="145">
        <v>1</v>
      </c>
      <c r="H12902" s="145">
        <v>1</v>
      </c>
    </row>
    <row r="12903" spans="1:8" x14ac:dyDescent="0.2">
      <c r="A12903" t="s">
        <v>17932</v>
      </c>
      <c r="B12903" s="139">
        <v>14</v>
      </c>
      <c r="C12903" s="139">
        <v>0</v>
      </c>
      <c r="D12903" s="139">
        <v>0.01</v>
      </c>
      <c r="E12903" s="139" t="s">
        <v>5421</v>
      </c>
      <c r="F12903" s="139" t="s">
        <v>5422</v>
      </c>
      <c r="G12903" s="145">
        <v>1</v>
      </c>
      <c r="H12903" s="145">
        <v>1</v>
      </c>
    </row>
    <row r="12904" spans="1:8" x14ac:dyDescent="0.2">
      <c r="A12904" t="s">
        <v>17933</v>
      </c>
      <c r="B12904" s="139">
        <v>7</v>
      </c>
      <c r="C12904" s="139">
        <v>0</v>
      </c>
      <c r="D12904" s="139">
        <v>0.01</v>
      </c>
      <c r="E12904" s="139" t="s">
        <v>5421</v>
      </c>
      <c r="F12904" s="139" t="s">
        <v>5422</v>
      </c>
      <c r="G12904" s="145">
        <v>1</v>
      </c>
      <c r="H12904" s="145">
        <v>1</v>
      </c>
    </row>
    <row r="12905" spans="1:8" x14ac:dyDescent="0.2">
      <c r="A12905" t="s">
        <v>17934</v>
      </c>
      <c r="B12905" s="139">
        <v>27</v>
      </c>
      <c r="C12905" s="139">
        <v>0</v>
      </c>
      <c r="D12905" s="139">
        <v>0.03</v>
      </c>
      <c r="E12905" s="139" t="s">
        <v>5421</v>
      </c>
      <c r="F12905" s="139" t="s">
        <v>5422</v>
      </c>
      <c r="G12905" s="145">
        <v>1</v>
      </c>
      <c r="H12905" s="145">
        <v>1</v>
      </c>
    </row>
    <row r="12906" spans="1:8" x14ac:dyDescent="0.2">
      <c r="A12906" t="s">
        <v>17935</v>
      </c>
      <c r="B12906" s="139">
        <v>20</v>
      </c>
      <c r="C12906" s="139">
        <v>0</v>
      </c>
      <c r="D12906" s="139">
        <v>0.02</v>
      </c>
      <c r="E12906" s="139" t="s">
        <v>5421</v>
      </c>
      <c r="F12906" s="139" t="s">
        <v>5422</v>
      </c>
      <c r="G12906" s="145">
        <v>1</v>
      </c>
      <c r="H12906" s="145">
        <v>1</v>
      </c>
    </row>
    <row r="12907" spans="1:8" x14ac:dyDescent="0.2">
      <c r="A12907" t="s">
        <v>17936</v>
      </c>
      <c r="B12907" s="139">
        <v>69</v>
      </c>
      <c r="C12907" s="139">
        <v>0</v>
      </c>
      <c r="D12907" s="139">
        <v>7.0000000000000007E-2</v>
      </c>
      <c r="E12907" s="139" t="s">
        <v>5421</v>
      </c>
      <c r="F12907" s="139" t="s">
        <v>5422</v>
      </c>
      <c r="G12907" s="145">
        <v>1</v>
      </c>
      <c r="H12907" s="145">
        <v>1</v>
      </c>
    </row>
    <row r="12908" spans="1:8" x14ac:dyDescent="0.2">
      <c r="A12908" t="s">
        <v>17937</v>
      </c>
      <c r="B12908" s="139">
        <v>32</v>
      </c>
      <c r="C12908" s="139">
        <v>0</v>
      </c>
      <c r="D12908" s="139">
        <v>0.03</v>
      </c>
      <c r="E12908" s="139" t="s">
        <v>5421</v>
      </c>
      <c r="F12908" s="139" t="s">
        <v>5422</v>
      </c>
      <c r="G12908" s="145">
        <v>1</v>
      </c>
      <c r="H12908" s="145">
        <v>1</v>
      </c>
    </row>
    <row r="12909" spans="1:8" x14ac:dyDescent="0.2">
      <c r="A12909" t="s">
        <v>17938</v>
      </c>
      <c r="B12909" s="139">
        <v>119</v>
      </c>
      <c r="C12909" s="139">
        <v>0</v>
      </c>
      <c r="D12909" s="139">
        <v>0.12</v>
      </c>
      <c r="E12909" s="139" t="s">
        <v>5421</v>
      </c>
      <c r="F12909" s="139" t="s">
        <v>5422</v>
      </c>
      <c r="G12909" s="145">
        <v>1</v>
      </c>
      <c r="H12909" s="145">
        <v>1</v>
      </c>
    </row>
    <row r="12910" spans="1:8" x14ac:dyDescent="0.2">
      <c r="A12910" t="s">
        <v>17939</v>
      </c>
      <c r="B12910" s="139">
        <v>145</v>
      </c>
      <c r="C12910" s="139">
        <v>0</v>
      </c>
      <c r="D12910" s="139">
        <v>0.15</v>
      </c>
      <c r="E12910" s="139" t="s">
        <v>5421</v>
      </c>
      <c r="F12910" s="139" t="s">
        <v>5422</v>
      </c>
      <c r="G12910" s="145">
        <v>1</v>
      </c>
      <c r="H12910" s="145">
        <v>1</v>
      </c>
    </row>
    <row r="12911" spans="1:8" x14ac:dyDescent="0.2">
      <c r="A12911" t="s">
        <v>17940</v>
      </c>
      <c r="B12911" s="139">
        <v>17</v>
      </c>
      <c r="C12911" s="139">
        <v>0</v>
      </c>
      <c r="D12911" s="139">
        <v>0.02</v>
      </c>
      <c r="E12911" s="139" t="s">
        <v>5421</v>
      </c>
      <c r="F12911" s="139" t="s">
        <v>5422</v>
      </c>
      <c r="G12911" s="145">
        <v>1</v>
      </c>
      <c r="H12911" s="145">
        <v>1</v>
      </c>
    </row>
    <row r="12912" spans="1:8" x14ac:dyDescent="0.2">
      <c r="A12912" t="s">
        <v>17941</v>
      </c>
      <c r="B12912" s="139">
        <v>11</v>
      </c>
      <c r="C12912" s="139">
        <v>0</v>
      </c>
      <c r="D12912" s="139">
        <v>0.01</v>
      </c>
      <c r="E12912" s="139" t="s">
        <v>5421</v>
      </c>
      <c r="F12912" s="139" t="s">
        <v>5422</v>
      </c>
      <c r="G12912" s="145">
        <v>1</v>
      </c>
      <c r="H12912" s="145">
        <v>1</v>
      </c>
    </row>
    <row r="12913" spans="1:8" x14ac:dyDescent="0.2">
      <c r="A12913" t="s">
        <v>17942</v>
      </c>
      <c r="B12913" s="139">
        <v>5</v>
      </c>
      <c r="C12913" s="139">
        <v>0</v>
      </c>
      <c r="D12913" s="139">
        <v>0.01</v>
      </c>
      <c r="E12913" s="139" t="s">
        <v>5421</v>
      </c>
      <c r="F12913" s="139" t="s">
        <v>5422</v>
      </c>
      <c r="G12913" s="145">
        <v>1</v>
      </c>
      <c r="H12913" s="145">
        <v>1</v>
      </c>
    </row>
    <row r="12914" spans="1:8" x14ac:dyDescent="0.2">
      <c r="A12914" t="s">
        <v>17943</v>
      </c>
      <c r="B12914" s="139">
        <v>29</v>
      </c>
      <c r="C12914" s="139">
        <v>0</v>
      </c>
      <c r="D12914" s="139">
        <v>0.03</v>
      </c>
      <c r="E12914" s="139" t="s">
        <v>5421</v>
      </c>
      <c r="F12914" s="139" t="s">
        <v>5422</v>
      </c>
      <c r="G12914" s="145">
        <v>1</v>
      </c>
      <c r="H12914" s="145">
        <v>1</v>
      </c>
    </row>
    <row r="12915" spans="1:8" x14ac:dyDescent="0.2">
      <c r="A12915" t="s">
        <v>17944</v>
      </c>
      <c r="B12915" s="139">
        <v>47</v>
      </c>
      <c r="C12915" s="139">
        <v>0</v>
      </c>
      <c r="D12915" s="139">
        <v>0.05</v>
      </c>
      <c r="E12915" s="139" t="s">
        <v>5421</v>
      </c>
      <c r="F12915" s="139" t="s">
        <v>5422</v>
      </c>
      <c r="G12915" s="145">
        <v>1</v>
      </c>
      <c r="H12915" s="145">
        <v>1</v>
      </c>
    </row>
    <row r="12916" spans="1:8" x14ac:dyDescent="0.2">
      <c r="A12916" t="s">
        <v>17945</v>
      </c>
      <c r="B12916" s="139">
        <v>1</v>
      </c>
      <c r="C12916" s="139">
        <v>0</v>
      </c>
      <c r="D12916" s="139">
        <v>0</v>
      </c>
      <c r="E12916" s="139" t="s">
        <v>5421</v>
      </c>
      <c r="F12916" s="139" t="s">
        <v>5422</v>
      </c>
      <c r="G12916" s="145">
        <v>1</v>
      </c>
      <c r="H12916" s="145">
        <v>1</v>
      </c>
    </row>
    <row r="12917" spans="1:8" x14ac:dyDescent="0.2">
      <c r="A12917" t="s">
        <v>17946</v>
      </c>
      <c r="B12917" s="139">
        <v>14</v>
      </c>
      <c r="C12917" s="139">
        <v>0</v>
      </c>
      <c r="D12917" s="139">
        <v>0.01</v>
      </c>
      <c r="E12917" s="139" t="s">
        <v>5421</v>
      </c>
      <c r="F12917" s="139" t="s">
        <v>5422</v>
      </c>
      <c r="G12917" s="145">
        <v>1</v>
      </c>
      <c r="H12917" s="145">
        <v>1</v>
      </c>
    </row>
    <row r="12918" spans="1:8" x14ac:dyDescent="0.2">
      <c r="A12918" t="s">
        <v>17947</v>
      </c>
      <c r="B12918" s="139">
        <v>84</v>
      </c>
      <c r="C12918" s="139">
        <v>0</v>
      </c>
      <c r="D12918" s="139">
        <v>0.09</v>
      </c>
      <c r="E12918" s="139" t="s">
        <v>5421</v>
      </c>
      <c r="F12918" s="139" t="s">
        <v>5422</v>
      </c>
      <c r="G12918" s="145">
        <v>1</v>
      </c>
      <c r="H12918" s="145">
        <v>1</v>
      </c>
    </row>
    <row r="12919" spans="1:8" x14ac:dyDescent="0.2">
      <c r="A12919" t="s">
        <v>17948</v>
      </c>
      <c r="B12919" s="139">
        <v>339</v>
      </c>
      <c r="C12919" s="139">
        <v>0</v>
      </c>
      <c r="D12919" s="139">
        <v>0.35</v>
      </c>
      <c r="E12919" s="139" t="s">
        <v>5421</v>
      </c>
      <c r="F12919" s="139" t="s">
        <v>5422</v>
      </c>
      <c r="G12919" s="145">
        <v>1</v>
      </c>
      <c r="H12919" s="145">
        <v>1</v>
      </c>
    </row>
    <row r="12920" spans="1:8" x14ac:dyDescent="0.2">
      <c r="A12920" t="s">
        <v>17949</v>
      </c>
      <c r="B12920" s="139">
        <v>8</v>
      </c>
      <c r="C12920" s="139">
        <v>0</v>
      </c>
      <c r="D12920" s="139">
        <v>0.01</v>
      </c>
      <c r="E12920" s="139" t="s">
        <v>5421</v>
      </c>
      <c r="F12920" s="139" t="s">
        <v>5422</v>
      </c>
      <c r="G12920" s="145">
        <v>1</v>
      </c>
      <c r="H12920" s="145">
        <v>1</v>
      </c>
    </row>
    <row r="12921" spans="1:8" x14ac:dyDescent="0.2">
      <c r="A12921" t="s">
        <v>17950</v>
      </c>
      <c r="B12921" s="139">
        <v>5</v>
      </c>
      <c r="C12921" s="139">
        <v>0</v>
      </c>
      <c r="D12921" s="139">
        <v>0.01</v>
      </c>
      <c r="E12921" s="139" t="s">
        <v>5421</v>
      </c>
      <c r="F12921" s="139" t="s">
        <v>5422</v>
      </c>
      <c r="G12921" s="145">
        <v>1</v>
      </c>
      <c r="H12921" s="145">
        <v>1</v>
      </c>
    </row>
    <row r="12922" spans="1:8" x14ac:dyDescent="0.2">
      <c r="A12922" t="s">
        <v>17951</v>
      </c>
      <c r="B12922" s="139">
        <v>14</v>
      </c>
      <c r="C12922" s="139">
        <v>0</v>
      </c>
      <c r="D12922" s="139">
        <v>0.01</v>
      </c>
      <c r="E12922" s="139" t="s">
        <v>5421</v>
      </c>
      <c r="F12922" s="139" t="s">
        <v>5422</v>
      </c>
      <c r="G12922" s="145">
        <v>1</v>
      </c>
      <c r="H12922" s="145">
        <v>1</v>
      </c>
    </row>
    <row r="12923" spans="1:8" x14ac:dyDescent="0.2">
      <c r="A12923" t="s">
        <v>17952</v>
      </c>
      <c r="B12923" s="139">
        <v>48</v>
      </c>
      <c r="C12923" s="139">
        <v>0</v>
      </c>
      <c r="D12923" s="139">
        <v>0.05</v>
      </c>
      <c r="E12923" s="139" t="s">
        <v>5421</v>
      </c>
      <c r="F12923" s="139" t="s">
        <v>5422</v>
      </c>
      <c r="G12923" s="145">
        <v>1</v>
      </c>
      <c r="H12923" s="145">
        <v>1</v>
      </c>
    </row>
    <row r="12924" spans="1:8" x14ac:dyDescent="0.2">
      <c r="A12924" t="s">
        <v>17953</v>
      </c>
      <c r="B12924" s="139">
        <v>17</v>
      </c>
      <c r="C12924" s="139">
        <v>0</v>
      </c>
      <c r="D12924" s="139">
        <v>0.02</v>
      </c>
      <c r="E12924" s="139" t="s">
        <v>5421</v>
      </c>
      <c r="F12924" s="139" t="s">
        <v>5422</v>
      </c>
      <c r="G12924" s="145">
        <v>1</v>
      </c>
      <c r="H12924" s="145">
        <v>1</v>
      </c>
    </row>
    <row r="12925" spans="1:8" x14ac:dyDescent="0.2">
      <c r="A12925" t="s">
        <v>17954</v>
      </c>
      <c r="B12925" s="139">
        <v>68</v>
      </c>
      <c r="C12925" s="139">
        <v>0</v>
      </c>
      <c r="D12925" s="139">
        <v>7.0000000000000007E-2</v>
      </c>
      <c r="E12925" s="139" t="s">
        <v>5421</v>
      </c>
      <c r="F12925" s="139" t="s">
        <v>5422</v>
      </c>
      <c r="G12925" s="145">
        <v>1</v>
      </c>
      <c r="H12925" s="145">
        <v>1</v>
      </c>
    </row>
    <row r="12926" spans="1:8" x14ac:dyDescent="0.2">
      <c r="A12926" t="s">
        <v>17955</v>
      </c>
      <c r="B12926" s="139">
        <v>35</v>
      </c>
      <c r="C12926" s="139">
        <v>0</v>
      </c>
      <c r="D12926" s="139">
        <v>0.04</v>
      </c>
      <c r="E12926" s="139" t="s">
        <v>5421</v>
      </c>
      <c r="F12926" s="139" t="s">
        <v>5422</v>
      </c>
      <c r="G12926" s="145">
        <v>1</v>
      </c>
      <c r="H12926" s="145">
        <v>1</v>
      </c>
    </row>
    <row r="12927" spans="1:8" x14ac:dyDescent="0.2">
      <c r="A12927" t="s">
        <v>17956</v>
      </c>
      <c r="B12927" s="139">
        <v>100</v>
      </c>
      <c r="C12927" s="139">
        <v>0</v>
      </c>
      <c r="D12927" s="139">
        <v>0.1</v>
      </c>
      <c r="E12927" s="139" t="s">
        <v>5421</v>
      </c>
      <c r="F12927" s="139" t="s">
        <v>5422</v>
      </c>
      <c r="G12927" s="145">
        <v>1</v>
      </c>
      <c r="H12927" s="145">
        <v>1</v>
      </c>
    </row>
    <row r="12928" spans="1:8" x14ac:dyDescent="0.2">
      <c r="A12928" t="s">
        <v>17957</v>
      </c>
      <c r="B12928" s="139">
        <v>1</v>
      </c>
      <c r="C12928" s="139">
        <v>0</v>
      </c>
      <c r="D12928" s="139">
        <v>0</v>
      </c>
      <c r="E12928" s="139" t="s">
        <v>5421</v>
      </c>
      <c r="F12928" s="139" t="s">
        <v>5422</v>
      </c>
      <c r="G12928" s="145">
        <v>1</v>
      </c>
      <c r="H12928" s="145">
        <v>1</v>
      </c>
    </row>
    <row r="12929" spans="1:8" x14ac:dyDescent="0.2">
      <c r="A12929" t="s">
        <v>17958</v>
      </c>
      <c r="B12929" s="139">
        <v>2</v>
      </c>
      <c r="C12929" s="139">
        <v>0</v>
      </c>
      <c r="D12929" s="139">
        <v>0</v>
      </c>
      <c r="E12929" s="139" t="s">
        <v>5421</v>
      </c>
      <c r="F12929" s="139" t="s">
        <v>5422</v>
      </c>
      <c r="G12929" s="145">
        <v>1</v>
      </c>
      <c r="H12929" s="145">
        <v>1</v>
      </c>
    </row>
    <row r="12930" spans="1:8" x14ac:dyDescent="0.2">
      <c r="A12930" t="s">
        <v>17959</v>
      </c>
      <c r="B12930" s="139">
        <v>34</v>
      </c>
      <c r="C12930" s="139">
        <v>0</v>
      </c>
      <c r="D12930" s="139">
        <v>0.03</v>
      </c>
      <c r="E12930" s="139" t="s">
        <v>5421</v>
      </c>
      <c r="F12930" s="139" t="s">
        <v>5422</v>
      </c>
      <c r="G12930" s="145">
        <v>1</v>
      </c>
      <c r="H12930" s="145">
        <v>1</v>
      </c>
    </row>
    <row r="12931" spans="1:8" x14ac:dyDescent="0.2">
      <c r="A12931" t="s">
        <v>17960</v>
      </c>
      <c r="B12931" s="139">
        <v>47</v>
      </c>
      <c r="C12931" s="139">
        <v>0</v>
      </c>
      <c r="D12931" s="139">
        <v>0.05</v>
      </c>
      <c r="E12931" s="139" t="s">
        <v>5421</v>
      </c>
      <c r="F12931" s="139" t="s">
        <v>5422</v>
      </c>
      <c r="G12931" s="145">
        <v>1</v>
      </c>
      <c r="H12931" s="145">
        <v>1</v>
      </c>
    </row>
    <row r="12932" spans="1:8" x14ac:dyDescent="0.2">
      <c r="A12932" t="s">
        <v>17961</v>
      </c>
      <c r="B12932" s="139">
        <v>1</v>
      </c>
      <c r="C12932" s="139">
        <v>0</v>
      </c>
      <c r="D12932" s="139">
        <v>0</v>
      </c>
      <c r="E12932" s="139" t="s">
        <v>5421</v>
      </c>
      <c r="F12932" s="139" t="s">
        <v>5422</v>
      </c>
      <c r="G12932" s="145">
        <v>1</v>
      </c>
      <c r="H12932" s="145">
        <v>1</v>
      </c>
    </row>
    <row r="12933" spans="1:8" x14ac:dyDescent="0.2">
      <c r="A12933" t="s">
        <v>17962</v>
      </c>
      <c r="B12933" s="139">
        <v>4</v>
      </c>
      <c r="C12933" s="139">
        <v>0</v>
      </c>
      <c r="D12933" s="139">
        <v>0</v>
      </c>
      <c r="E12933" s="139" t="s">
        <v>5421</v>
      </c>
      <c r="F12933" s="139" t="s">
        <v>5422</v>
      </c>
      <c r="G12933" s="145">
        <v>1</v>
      </c>
      <c r="H12933" s="145">
        <v>1</v>
      </c>
    </row>
    <row r="12934" spans="1:8" x14ac:dyDescent="0.2">
      <c r="A12934" t="s">
        <v>17963</v>
      </c>
      <c r="B12934" s="139">
        <v>6</v>
      </c>
      <c r="C12934" s="139">
        <v>0</v>
      </c>
      <c r="D12934" s="139">
        <v>0.01</v>
      </c>
      <c r="E12934" s="139" t="s">
        <v>5421</v>
      </c>
      <c r="F12934" s="139" t="s">
        <v>5422</v>
      </c>
      <c r="G12934" s="145">
        <v>1</v>
      </c>
      <c r="H12934" s="145">
        <v>1</v>
      </c>
    </row>
    <row r="12935" spans="1:8" x14ac:dyDescent="0.2">
      <c r="A12935" t="s">
        <v>17964</v>
      </c>
      <c r="B12935" s="139">
        <v>60</v>
      </c>
      <c r="C12935" s="139">
        <v>0</v>
      </c>
      <c r="D12935" s="139">
        <v>0.06</v>
      </c>
      <c r="E12935" s="139" t="s">
        <v>5421</v>
      </c>
      <c r="F12935" s="139" t="s">
        <v>5422</v>
      </c>
      <c r="G12935" s="145">
        <v>1</v>
      </c>
      <c r="H12935" s="145">
        <v>1</v>
      </c>
    </row>
    <row r="12936" spans="1:8" x14ac:dyDescent="0.2">
      <c r="A12936" t="s">
        <v>17965</v>
      </c>
      <c r="B12936" s="139">
        <v>21</v>
      </c>
      <c r="C12936" s="139">
        <v>0</v>
      </c>
      <c r="D12936" s="139">
        <v>0.02</v>
      </c>
      <c r="E12936" s="139" t="s">
        <v>5421</v>
      </c>
      <c r="F12936" s="139" t="s">
        <v>5422</v>
      </c>
      <c r="G12936" s="145">
        <v>1</v>
      </c>
      <c r="H12936" s="145">
        <v>1</v>
      </c>
    </row>
    <row r="12937" spans="1:8" x14ac:dyDescent="0.2">
      <c r="A12937" t="s">
        <v>17966</v>
      </c>
      <c r="B12937" s="139">
        <v>42</v>
      </c>
      <c r="C12937" s="139">
        <v>0</v>
      </c>
      <c r="D12937" s="139">
        <v>0.04</v>
      </c>
      <c r="E12937" s="139" t="s">
        <v>5421</v>
      </c>
      <c r="F12937" s="139" t="s">
        <v>5422</v>
      </c>
      <c r="G12937" s="145">
        <v>1</v>
      </c>
      <c r="H12937" s="145">
        <v>1</v>
      </c>
    </row>
    <row r="12938" spans="1:8" x14ac:dyDescent="0.2">
      <c r="A12938" t="s">
        <v>17967</v>
      </c>
      <c r="B12938" s="139">
        <v>9</v>
      </c>
      <c r="C12938" s="139">
        <v>0</v>
      </c>
      <c r="D12938" s="139">
        <v>0.01</v>
      </c>
      <c r="E12938" s="139" t="s">
        <v>5421</v>
      </c>
      <c r="F12938" s="139" t="s">
        <v>5422</v>
      </c>
      <c r="G12938" s="145">
        <v>1</v>
      </c>
      <c r="H12938" s="145">
        <v>1</v>
      </c>
    </row>
    <row r="12939" spans="1:8" x14ac:dyDescent="0.2">
      <c r="A12939" t="s">
        <v>17968</v>
      </c>
      <c r="B12939" s="139">
        <v>8</v>
      </c>
      <c r="C12939" s="139">
        <v>0</v>
      </c>
      <c r="D12939" s="139">
        <v>0.01</v>
      </c>
      <c r="E12939" s="139" t="s">
        <v>5421</v>
      </c>
      <c r="F12939" s="139" t="s">
        <v>5422</v>
      </c>
      <c r="G12939" s="145">
        <v>1</v>
      </c>
      <c r="H12939" s="145">
        <v>1</v>
      </c>
    </row>
    <row r="12940" spans="1:8" x14ac:dyDescent="0.2">
      <c r="A12940" t="s">
        <v>17969</v>
      </c>
      <c r="B12940" s="139">
        <v>1</v>
      </c>
      <c r="C12940" s="139">
        <v>0</v>
      </c>
      <c r="D12940" s="139">
        <v>0</v>
      </c>
      <c r="E12940" s="139" t="s">
        <v>5421</v>
      </c>
      <c r="F12940" s="139" t="s">
        <v>5422</v>
      </c>
      <c r="G12940" s="145">
        <v>1</v>
      </c>
      <c r="H12940" s="145">
        <v>1</v>
      </c>
    </row>
    <row r="12941" spans="1:8" x14ac:dyDescent="0.2">
      <c r="A12941" t="s">
        <v>17970</v>
      </c>
      <c r="B12941" s="139">
        <v>9</v>
      </c>
      <c r="C12941" s="139">
        <v>0</v>
      </c>
      <c r="D12941" s="139">
        <v>0.01</v>
      </c>
      <c r="E12941" s="139" t="s">
        <v>5421</v>
      </c>
      <c r="F12941" s="139" t="s">
        <v>5422</v>
      </c>
      <c r="G12941" s="145">
        <v>1</v>
      </c>
      <c r="H12941" s="145">
        <v>1</v>
      </c>
    </row>
    <row r="12942" spans="1:8" x14ac:dyDescent="0.2">
      <c r="A12942" t="s">
        <v>17971</v>
      </c>
      <c r="B12942" s="139">
        <v>23</v>
      </c>
      <c r="C12942" s="139">
        <v>0</v>
      </c>
      <c r="D12942" s="139">
        <v>0.02</v>
      </c>
      <c r="E12942" s="139" t="s">
        <v>5421</v>
      </c>
      <c r="F12942" s="139" t="s">
        <v>5422</v>
      </c>
      <c r="G12942" s="145">
        <v>1</v>
      </c>
      <c r="H12942" s="145">
        <v>1</v>
      </c>
    </row>
    <row r="12943" spans="1:8" x14ac:dyDescent="0.2">
      <c r="A12943" t="s">
        <v>17972</v>
      </c>
      <c r="B12943" s="139">
        <v>2</v>
      </c>
      <c r="C12943" s="139">
        <v>0</v>
      </c>
      <c r="D12943" s="139">
        <v>0</v>
      </c>
      <c r="E12943" s="139" t="s">
        <v>5421</v>
      </c>
      <c r="F12943" s="139" t="s">
        <v>5422</v>
      </c>
      <c r="G12943" s="145">
        <v>1</v>
      </c>
      <c r="H12943" s="145">
        <v>1</v>
      </c>
    </row>
    <row r="12944" spans="1:8" x14ac:dyDescent="0.2">
      <c r="A12944" t="s">
        <v>17973</v>
      </c>
      <c r="B12944" s="139">
        <v>2</v>
      </c>
      <c r="C12944" s="139">
        <v>0</v>
      </c>
      <c r="D12944" s="139">
        <v>0</v>
      </c>
      <c r="E12944" s="139" t="s">
        <v>5421</v>
      </c>
      <c r="F12944" s="139" t="s">
        <v>5422</v>
      </c>
      <c r="G12944" s="145">
        <v>1</v>
      </c>
      <c r="H12944" s="145">
        <v>1</v>
      </c>
    </row>
    <row r="12945" spans="1:8" x14ac:dyDescent="0.2">
      <c r="A12945" t="s">
        <v>17974</v>
      </c>
      <c r="B12945" s="139">
        <v>20</v>
      </c>
      <c r="C12945" s="139">
        <v>0</v>
      </c>
      <c r="D12945" s="139">
        <v>0.02</v>
      </c>
      <c r="E12945" s="139" t="s">
        <v>5421</v>
      </c>
      <c r="F12945" s="139" t="s">
        <v>5422</v>
      </c>
      <c r="G12945" s="145">
        <v>1</v>
      </c>
      <c r="H12945" s="145">
        <v>1</v>
      </c>
    </row>
    <row r="12946" spans="1:8" x14ac:dyDescent="0.2">
      <c r="A12946" t="s">
        <v>17975</v>
      </c>
      <c r="B12946" s="139">
        <v>2</v>
      </c>
      <c r="C12946" s="139">
        <v>0</v>
      </c>
      <c r="D12946" s="139">
        <v>0</v>
      </c>
      <c r="E12946" s="139" t="s">
        <v>5421</v>
      </c>
      <c r="F12946" s="139" t="s">
        <v>5422</v>
      </c>
      <c r="G12946" s="145">
        <v>1</v>
      </c>
      <c r="H12946" s="145">
        <v>1</v>
      </c>
    </row>
    <row r="12947" spans="1:8" x14ac:dyDescent="0.2">
      <c r="A12947" t="s">
        <v>17976</v>
      </c>
      <c r="B12947" s="139">
        <v>1</v>
      </c>
      <c r="C12947" s="139">
        <v>0</v>
      </c>
      <c r="D12947" s="139">
        <v>0</v>
      </c>
      <c r="E12947" s="139" t="s">
        <v>5421</v>
      </c>
      <c r="F12947" s="139" t="s">
        <v>5422</v>
      </c>
      <c r="G12947" s="145">
        <v>1</v>
      </c>
      <c r="H12947" s="145">
        <v>1</v>
      </c>
    </row>
    <row r="12948" spans="1:8" x14ac:dyDescent="0.2">
      <c r="A12948" t="s">
        <v>17977</v>
      </c>
      <c r="B12948" s="139">
        <v>2</v>
      </c>
      <c r="C12948" s="139">
        <v>0</v>
      </c>
      <c r="D12948" s="139">
        <v>0</v>
      </c>
      <c r="E12948" s="139" t="s">
        <v>5421</v>
      </c>
      <c r="F12948" s="139" t="s">
        <v>5422</v>
      </c>
      <c r="G12948" s="145">
        <v>1</v>
      </c>
      <c r="H12948" s="145">
        <v>1</v>
      </c>
    </row>
    <row r="12949" spans="1:8" x14ac:dyDescent="0.2">
      <c r="A12949" t="s">
        <v>17978</v>
      </c>
      <c r="B12949" s="139">
        <v>69</v>
      </c>
      <c r="C12949" s="139">
        <v>0</v>
      </c>
      <c r="D12949" s="139">
        <v>7.0000000000000007E-2</v>
      </c>
      <c r="E12949" s="139" t="s">
        <v>5421</v>
      </c>
      <c r="F12949" s="139" t="s">
        <v>5422</v>
      </c>
      <c r="G12949" s="145">
        <v>1</v>
      </c>
      <c r="H12949" s="145">
        <v>1</v>
      </c>
    </row>
    <row r="12950" spans="1:8" x14ac:dyDescent="0.2">
      <c r="A12950" t="s">
        <v>17979</v>
      </c>
      <c r="B12950" s="139">
        <v>6</v>
      </c>
      <c r="C12950" s="139">
        <v>0</v>
      </c>
      <c r="D12950" s="139">
        <v>0.01</v>
      </c>
      <c r="E12950" s="139" t="s">
        <v>5421</v>
      </c>
      <c r="F12950" s="139" t="s">
        <v>5422</v>
      </c>
      <c r="G12950" s="145">
        <v>1</v>
      </c>
      <c r="H12950" s="145">
        <v>1</v>
      </c>
    </row>
    <row r="12951" spans="1:8" x14ac:dyDescent="0.2">
      <c r="A12951" t="s">
        <v>17980</v>
      </c>
      <c r="B12951" s="139">
        <v>8</v>
      </c>
      <c r="C12951" s="139">
        <v>0</v>
      </c>
      <c r="D12951" s="139">
        <v>0.01</v>
      </c>
      <c r="E12951" s="139" t="s">
        <v>5421</v>
      </c>
      <c r="F12951" s="139" t="s">
        <v>5422</v>
      </c>
      <c r="G12951" s="145">
        <v>1</v>
      </c>
      <c r="H12951" s="145">
        <v>1</v>
      </c>
    </row>
    <row r="12952" spans="1:8" x14ac:dyDescent="0.2">
      <c r="A12952" t="s">
        <v>17981</v>
      </c>
      <c r="B12952" s="139">
        <v>3</v>
      </c>
      <c r="C12952" s="139">
        <v>0</v>
      </c>
      <c r="D12952" s="139">
        <v>0</v>
      </c>
      <c r="E12952" s="139" t="s">
        <v>5421</v>
      </c>
      <c r="F12952" s="139" t="s">
        <v>5422</v>
      </c>
      <c r="G12952" s="145">
        <v>1</v>
      </c>
      <c r="H12952" s="145">
        <v>1</v>
      </c>
    </row>
    <row r="12953" spans="1:8" x14ac:dyDescent="0.2">
      <c r="A12953" t="s">
        <v>17982</v>
      </c>
      <c r="B12953" s="139">
        <v>32</v>
      </c>
      <c r="C12953" s="139">
        <v>0</v>
      </c>
      <c r="D12953" s="139">
        <v>0.03</v>
      </c>
      <c r="E12953" s="139" t="s">
        <v>5421</v>
      </c>
      <c r="F12953" s="139" t="s">
        <v>5422</v>
      </c>
      <c r="G12953" s="145">
        <v>1</v>
      </c>
      <c r="H12953" s="145">
        <v>1</v>
      </c>
    </row>
    <row r="12954" spans="1:8" x14ac:dyDescent="0.2">
      <c r="A12954" t="s">
        <v>17983</v>
      </c>
      <c r="B12954" s="139">
        <v>28</v>
      </c>
      <c r="C12954" s="139">
        <v>0</v>
      </c>
      <c r="D12954" s="139">
        <v>0.03</v>
      </c>
      <c r="E12954" s="139" t="s">
        <v>5421</v>
      </c>
      <c r="F12954" s="139" t="s">
        <v>5422</v>
      </c>
      <c r="G12954" s="145">
        <v>1</v>
      </c>
      <c r="H12954" s="145">
        <v>1</v>
      </c>
    </row>
    <row r="12955" spans="1:8" x14ac:dyDescent="0.2">
      <c r="A12955" t="s">
        <v>17984</v>
      </c>
      <c r="B12955" s="139">
        <v>12</v>
      </c>
      <c r="C12955" s="139">
        <v>0</v>
      </c>
      <c r="D12955" s="139">
        <v>0.01</v>
      </c>
      <c r="E12955" s="139" t="s">
        <v>5421</v>
      </c>
      <c r="F12955" s="139" t="s">
        <v>5422</v>
      </c>
      <c r="G12955" s="145">
        <v>1</v>
      </c>
      <c r="H12955" s="145">
        <v>1</v>
      </c>
    </row>
    <row r="12956" spans="1:8" x14ac:dyDescent="0.2">
      <c r="A12956" t="s">
        <v>17985</v>
      </c>
      <c r="B12956" s="139">
        <v>1</v>
      </c>
      <c r="C12956" s="139">
        <v>0</v>
      </c>
      <c r="D12956" s="139">
        <v>0</v>
      </c>
      <c r="E12956" s="139" t="s">
        <v>5421</v>
      </c>
      <c r="F12956" s="139" t="s">
        <v>5422</v>
      </c>
      <c r="G12956" s="145">
        <v>1</v>
      </c>
      <c r="H12956" s="145">
        <v>1</v>
      </c>
    </row>
    <row r="12957" spans="1:8" x14ac:dyDescent="0.2">
      <c r="A12957" t="s">
        <v>17986</v>
      </c>
      <c r="B12957" s="139">
        <v>3</v>
      </c>
      <c r="C12957" s="139">
        <v>0</v>
      </c>
      <c r="D12957" s="139">
        <v>0</v>
      </c>
      <c r="E12957" s="139" t="s">
        <v>5421</v>
      </c>
      <c r="F12957" s="139" t="s">
        <v>5422</v>
      </c>
      <c r="G12957" s="145">
        <v>1</v>
      </c>
      <c r="H12957" s="145">
        <v>1</v>
      </c>
    </row>
    <row r="12958" spans="1:8" x14ac:dyDescent="0.2">
      <c r="A12958" t="s">
        <v>17987</v>
      </c>
      <c r="B12958" s="139">
        <v>60</v>
      </c>
      <c r="C12958" s="139">
        <v>0</v>
      </c>
      <c r="D12958" s="139">
        <v>0.06</v>
      </c>
      <c r="E12958" s="139" t="s">
        <v>5421</v>
      </c>
      <c r="F12958" s="139" t="s">
        <v>5422</v>
      </c>
      <c r="G12958" s="145">
        <v>1</v>
      </c>
      <c r="H12958" s="145">
        <v>1</v>
      </c>
    </row>
    <row r="12959" spans="1:8" x14ac:dyDescent="0.2">
      <c r="A12959" t="s">
        <v>17988</v>
      </c>
      <c r="B12959" s="139">
        <v>1</v>
      </c>
      <c r="C12959" s="139">
        <v>0</v>
      </c>
      <c r="D12959" s="139">
        <v>0</v>
      </c>
      <c r="E12959" s="139" t="s">
        <v>5421</v>
      </c>
      <c r="F12959" s="139" t="s">
        <v>5422</v>
      </c>
      <c r="G12959" s="145">
        <v>1</v>
      </c>
      <c r="H12959" s="145">
        <v>1</v>
      </c>
    </row>
    <row r="12960" spans="1:8" x14ac:dyDescent="0.2">
      <c r="A12960" t="s">
        <v>17989</v>
      </c>
      <c r="B12960" s="139">
        <v>2</v>
      </c>
      <c r="C12960" s="139">
        <v>0</v>
      </c>
      <c r="D12960" s="139">
        <v>0</v>
      </c>
      <c r="E12960" s="139" t="s">
        <v>5421</v>
      </c>
      <c r="F12960" s="139" t="s">
        <v>5422</v>
      </c>
      <c r="G12960" s="145">
        <v>1</v>
      </c>
      <c r="H12960" s="145">
        <v>1</v>
      </c>
    </row>
    <row r="12961" spans="1:8" x14ac:dyDescent="0.2">
      <c r="A12961" t="s">
        <v>17990</v>
      </c>
      <c r="B12961" s="139">
        <v>5</v>
      </c>
      <c r="C12961" s="139">
        <v>0</v>
      </c>
      <c r="D12961" s="139">
        <v>0.01</v>
      </c>
      <c r="E12961" s="139" t="s">
        <v>5421</v>
      </c>
      <c r="F12961" s="139" t="s">
        <v>5422</v>
      </c>
      <c r="G12961" s="145">
        <v>1</v>
      </c>
      <c r="H12961" s="145">
        <v>1</v>
      </c>
    </row>
    <row r="12962" spans="1:8" x14ac:dyDescent="0.2">
      <c r="A12962" t="s">
        <v>17991</v>
      </c>
      <c r="B12962" s="139">
        <v>1</v>
      </c>
      <c r="C12962" s="139">
        <v>0</v>
      </c>
      <c r="D12962" s="139">
        <v>0</v>
      </c>
      <c r="E12962" s="139" t="s">
        <v>5421</v>
      </c>
      <c r="F12962" s="139" t="s">
        <v>5422</v>
      </c>
      <c r="G12962" s="145">
        <v>1</v>
      </c>
      <c r="H12962" s="145">
        <v>1</v>
      </c>
    </row>
    <row r="12963" spans="1:8" x14ac:dyDescent="0.2">
      <c r="A12963" t="s">
        <v>17992</v>
      </c>
      <c r="B12963" s="139">
        <v>3</v>
      </c>
      <c r="C12963" s="139">
        <v>0</v>
      </c>
      <c r="D12963" s="139">
        <v>0</v>
      </c>
      <c r="E12963" s="139" t="s">
        <v>5421</v>
      </c>
      <c r="F12963" s="139" t="s">
        <v>5422</v>
      </c>
      <c r="G12963" s="145">
        <v>1</v>
      </c>
      <c r="H12963" s="145">
        <v>1</v>
      </c>
    </row>
    <row r="12964" spans="1:8" x14ac:dyDescent="0.2">
      <c r="A12964" t="s">
        <v>17993</v>
      </c>
      <c r="B12964" s="139">
        <v>99</v>
      </c>
      <c r="C12964" s="139">
        <v>0</v>
      </c>
      <c r="D12964" s="139">
        <v>0.1</v>
      </c>
      <c r="E12964" s="139" t="s">
        <v>5421</v>
      </c>
      <c r="F12964" s="139" t="s">
        <v>5422</v>
      </c>
      <c r="G12964" s="145">
        <v>1</v>
      </c>
      <c r="H12964" s="145">
        <v>1</v>
      </c>
    </row>
    <row r="12965" spans="1:8" x14ac:dyDescent="0.2">
      <c r="A12965" t="s">
        <v>17994</v>
      </c>
      <c r="B12965" s="139">
        <v>1</v>
      </c>
      <c r="C12965" s="139">
        <v>0</v>
      </c>
      <c r="D12965" s="139">
        <v>0</v>
      </c>
      <c r="E12965" s="139" t="s">
        <v>5421</v>
      </c>
      <c r="F12965" s="139" t="s">
        <v>5422</v>
      </c>
      <c r="G12965" s="145">
        <v>1</v>
      </c>
      <c r="H12965" s="145">
        <v>1</v>
      </c>
    </row>
    <row r="12966" spans="1:8" x14ac:dyDescent="0.2">
      <c r="A12966" t="s">
        <v>17995</v>
      </c>
      <c r="B12966" s="139">
        <v>1</v>
      </c>
      <c r="C12966" s="139">
        <v>0</v>
      </c>
      <c r="D12966" s="139">
        <v>0</v>
      </c>
      <c r="E12966" s="139" t="s">
        <v>5421</v>
      </c>
      <c r="F12966" s="139" t="s">
        <v>5422</v>
      </c>
      <c r="G12966" s="145">
        <v>1</v>
      </c>
      <c r="H12966" s="145">
        <v>1</v>
      </c>
    </row>
    <row r="12967" spans="1:8" x14ac:dyDescent="0.2">
      <c r="A12967" t="s">
        <v>17996</v>
      </c>
      <c r="B12967" s="139">
        <v>3</v>
      </c>
      <c r="C12967" s="139">
        <v>0</v>
      </c>
      <c r="D12967" s="139">
        <v>0</v>
      </c>
      <c r="E12967" s="139" t="s">
        <v>5421</v>
      </c>
      <c r="F12967" s="139" t="s">
        <v>5422</v>
      </c>
      <c r="G12967" s="145">
        <v>1</v>
      </c>
      <c r="H12967" s="145">
        <v>1</v>
      </c>
    </row>
    <row r="12968" spans="1:8" x14ac:dyDescent="0.2">
      <c r="A12968" t="s">
        <v>17997</v>
      </c>
      <c r="B12968" s="139">
        <v>5</v>
      </c>
      <c r="C12968" s="139">
        <v>0</v>
      </c>
      <c r="D12968" s="139">
        <v>0.01</v>
      </c>
      <c r="E12968" s="139" t="s">
        <v>5421</v>
      </c>
      <c r="F12968" s="139" t="s">
        <v>5422</v>
      </c>
      <c r="G12968" s="145">
        <v>1</v>
      </c>
      <c r="H12968" s="145">
        <v>1</v>
      </c>
    </row>
    <row r="12969" spans="1:8" x14ac:dyDescent="0.2">
      <c r="A12969" t="s">
        <v>17998</v>
      </c>
      <c r="B12969" s="139">
        <v>11</v>
      </c>
      <c r="C12969" s="139">
        <v>0</v>
      </c>
      <c r="D12969" s="139">
        <v>0.01</v>
      </c>
      <c r="E12969" s="139" t="s">
        <v>5421</v>
      </c>
      <c r="F12969" s="139" t="s">
        <v>5422</v>
      </c>
      <c r="G12969" s="145">
        <v>1</v>
      </c>
      <c r="H12969" s="145">
        <v>1</v>
      </c>
    </row>
    <row r="12970" spans="1:8" x14ac:dyDescent="0.2">
      <c r="A12970" t="s">
        <v>17999</v>
      </c>
      <c r="B12970" s="139">
        <v>1</v>
      </c>
      <c r="C12970" s="139">
        <v>0</v>
      </c>
      <c r="D12970" s="139">
        <v>0</v>
      </c>
      <c r="E12970" s="139" t="s">
        <v>5421</v>
      </c>
      <c r="F12970" s="139" t="s">
        <v>5422</v>
      </c>
      <c r="G12970" s="145">
        <v>1</v>
      </c>
      <c r="H12970" s="145">
        <v>1</v>
      </c>
    </row>
    <row r="12971" spans="1:8" x14ac:dyDescent="0.2">
      <c r="A12971" t="s">
        <v>18000</v>
      </c>
      <c r="B12971" s="139">
        <v>5</v>
      </c>
      <c r="C12971" s="139">
        <v>0</v>
      </c>
      <c r="D12971" s="139">
        <v>0.01</v>
      </c>
      <c r="E12971" s="139" t="s">
        <v>5421</v>
      </c>
      <c r="F12971" s="139" t="s">
        <v>5422</v>
      </c>
      <c r="G12971" s="145">
        <v>1</v>
      </c>
      <c r="H12971" s="145">
        <v>1</v>
      </c>
    </row>
    <row r="12972" spans="1:8" x14ac:dyDescent="0.2">
      <c r="A12972" t="s">
        <v>18001</v>
      </c>
      <c r="B12972" s="139">
        <v>3</v>
      </c>
      <c r="C12972" s="139">
        <v>0</v>
      </c>
      <c r="D12972" s="139">
        <v>0</v>
      </c>
      <c r="E12972" s="139" t="s">
        <v>5421</v>
      </c>
      <c r="F12972" s="139" t="s">
        <v>5422</v>
      </c>
      <c r="G12972" s="145">
        <v>1</v>
      </c>
      <c r="H12972" s="145">
        <v>1</v>
      </c>
    </row>
    <row r="12973" spans="1:8" x14ac:dyDescent="0.2">
      <c r="A12973" t="s">
        <v>18002</v>
      </c>
      <c r="B12973" s="139">
        <v>2</v>
      </c>
      <c r="C12973" s="139">
        <v>0</v>
      </c>
      <c r="D12973" s="139">
        <v>0</v>
      </c>
      <c r="E12973" s="139" t="s">
        <v>5421</v>
      </c>
      <c r="F12973" s="139" t="s">
        <v>5422</v>
      </c>
      <c r="G12973" s="145">
        <v>1</v>
      </c>
      <c r="H12973" s="145">
        <v>1</v>
      </c>
    </row>
    <row r="12974" spans="1:8" x14ac:dyDescent="0.2">
      <c r="A12974" t="s">
        <v>18003</v>
      </c>
      <c r="B12974" s="139">
        <v>6</v>
      </c>
      <c r="C12974" s="139">
        <v>0</v>
      </c>
      <c r="D12974" s="139">
        <v>0.01</v>
      </c>
      <c r="E12974" s="139" t="s">
        <v>5421</v>
      </c>
      <c r="F12974" s="139" t="s">
        <v>5422</v>
      </c>
      <c r="G12974" s="145">
        <v>1</v>
      </c>
      <c r="H12974" s="145">
        <v>1</v>
      </c>
    </row>
    <row r="12975" spans="1:8" x14ac:dyDescent="0.2">
      <c r="A12975" t="s">
        <v>18004</v>
      </c>
      <c r="B12975" s="139">
        <v>8</v>
      </c>
      <c r="C12975" s="139">
        <v>0</v>
      </c>
      <c r="D12975" s="139">
        <v>0.01</v>
      </c>
      <c r="E12975" s="139" t="s">
        <v>5421</v>
      </c>
      <c r="F12975" s="139" t="s">
        <v>5422</v>
      </c>
      <c r="G12975" s="145">
        <v>1</v>
      </c>
      <c r="H12975" s="145">
        <v>1</v>
      </c>
    </row>
    <row r="12976" spans="1:8" x14ac:dyDescent="0.2">
      <c r="A12976" t="s">
        <v>18005</v>
      </c>
      <c r="B12976" s="139">
        <v>15</v>
      </c>
      <c r="C12976" s="139">
        <v>0</v>
      </c>
      <c r="D12976" s="139">
        <v>0.02</v>
      </c>
      <c r="E12976" s="139" t="s">
        <v>5421</v>
      </c>
      <c r="F12976" s="139" t="s">
        <v>5422</v>
      </c>
      <c r="G12976" s="145">
        <v>1</v>
      </c>
      <c r="H12976" s="145">
        <v>1</v>
      </c>
    </row>
    <row r="12977" spans="1:8" x14ac:dyDescent="0.2">
      <c r="A12977" t="s">
        <v>18006</v>
      </c>
      <c r="B12977" s="139">
        <v>10</v>
      </c>
      <c r="C12977" s="139">
        <v>0</v>
      </c>
      <c r="D12977" s="139">
        <v>0.01</v>
      </c>
      <c r="E12977" s="139" t="s">
        <v>5421</v>
      </c>
      <c r="F12977" s="139" t="s">
        <v>5422</v>
      </c>
      <c r="G12977" s="145">
        <v>1</v>
      </c>
      <c r="H12977" s="145">
        <v>1</v>
      </c>
    </row>
    <row r="12978" spans="1:8" x14ac:dyDescent="0.2">
      <c r="A12978" t="s">
        <v>18007</v>
      </c>
      <c r="B12978" s="139">
        <v>1</v>
      </c>
      <c r="C12978" s="139">
        <v>0</v>
      </c>
      <c r="D12978" s="139">
        <v>0</v>
      </c>
      <c r="E12978" s="139" t="s">
        <v>5421</v>
      </c>
      <c r="F12978" s="139" t="s">
        <v>5422</v>
      </c>
      <c r="G12978" s="145">
        <v>1</v>
      </c>
      <c r="H12978" s="145">
        <v>1</v>
      </c>
    </row>
    <row r="12979" spans="1:8" x14ac:dyDescent="0.2">
      <c r="A12979" t="s">
        <v>18008</v>
      </c>
      <c r="B12979" s="139">
        <v>4</v>
      </c>
      <c r="C12979" s="139">
        <v>0</v>
      </c>
      <c r="D12979" s="139">
        <v>0</v>
      </c>
      <c r="E12979" s="139" t="s">
        <v>5421</v>
      </c>
      <c r="F12979" s="139" t="s">
        <v>5422</v>
      </c>
      <c r="G12979" s="145">
        <v>1</v>
      </c>
      <c r="H12979" s="145">
        <v>1</v>
      </c>
    </row>
    <row r="12980" spans="1:8" x14ac:dyDescent="0.2">
      <c r="A12980" t="s">
        <v>18009</v>
      </c>
      <c r="B12980" s="139">
        <v>5</v>
      </c>
      <c r="C12980" s="139">
        <v>0</v>
      </c>
      <c r="D12980" s="139">
        <v>0.01</v>
      </c>
      <c r="E12980" s="139" t="s">
        <v>5421</v>
      </c>
      <c r="F12980" s="139" t="s">
        <v>5422</v>
      </c>
      <c r="G12980" s="145">
        <v>1</v>
      </c>
      <c r="H12980" s="145">
        <v>1</v>
      </c>
    </row>
    <row r="12981" spans="1:8" x14ac:dyDescent="0.2">
      <c r="A12981" t="s">
        <v>18010</v>
      </c>
      <c r="B12981" s="139">
        <v>2</v>
      </c>
      <c r="C12981" s="139">
        <v>0</v>
      </c>
      <c r="D12981" s="139">
        <v>0</v>
      </c>
      <c r="E12981" s="139" t="s">
        <v>5421</v>
      </c>
      <c r="F12981" s="139" t="s">
        <v>5422</v>
      </c>
      <c r="G12981" s="145">
        <v>1</v>
      </c>
      <c r="H12981" s="145">
        <v>1</v>
      </c>
    </row>
    <row r="12982" spans="1:8" x14ac:dyDescent="0.2">
      <c r="A12982" t="s">
        <v>18011</v>
      </c>
      <c r="B12982" s="139">
        <v>114</v>
      </c>
      <c r="C12982" s="139">
        <v>0</v>
      </c>
      <c r="D12982" s="139">
        <v>0.12</v>
      </c>
      <c r="E12982" s="139" t="s">
        <v>5421</v>
      </c>
      <c r="F12982" s="139" t="s">
        <v>5422</v>
      </c>
      <c r="G12982" s="145">
        <v>1</v>
      </c>
      <c r="H12982" s="145">
        <v>1</v>
      </c>
    </row>
    <row r="12983" spans="1:8" x14ac:dyDescent="0.2">
      <c r="A12983" t="s">
        <v>18012</v>
      </c>
      <c r="B12983" s="139">
        <v>31</v>
      </c>
      <c r="C12983" s="139">
        <v>0</v>
      </c>
      <c r="D12983" s="139">
        <v>0.03</v>
      </c>
      <c r="E12983" s="139" t="s">
        <v>5421</v>
      </c>
      <c r="F12983" s="139" t="s">
        <v>5422</v>
      </c>
      <c r="G12983" s="145">
        <v>1</v>
      </c>
      <c r="H12983" s="145">
        <v>1</v>
      </c>
    </row>
    <row r="12984" spans="1:8" x14ac:dyDescent="0.2">
      <c r="A12984" t="s">
        <v>18013</v>
      </c>
      <c r="B12984" s="139">
        <v>3</v>
      </c>
      <c r="C12984" s="139">
        <v>0</v>
      </c>
      <c r="D12984" s="139">
        <v>0</v>
      </c>
      <c r="E12984" s="139" t="s">
        <v>5421</v>
      </c>
      <c r="F12984" s="139" t="s">
        <v>5422</v>
      </c>
      <c r="G12984" s="145">
        <v>1</v>
      </c>
      <c r="H12984" s="145">
        <v>1</v>
      </c>
    </row>
    <row r="12985" spans="1:8" x14ac:dyDescent="0.2">
      <c r="A12985" t="s">
        <v>18014</v>
      </c>
      <c r="B12985" s="139">
        <v>21</v>
      </c>
      <c r="C12985" s="139">
        <v>0</v>
      </c>
      <c r="D12985" s="139">
        <v>0.02</v>
      </c>
      <c r="E12985" s="139" t="s">
        <v>5421</v>
      </c>
      <c r="F12985" s="139" t="s">
        <v>5422</v>
      </c>
      <c r="G12985" s="145">
        <v>1</v>
      </c>
      <c r="H12985" s="145">
        <v>1</v>
      </c>
    </row>
    <row r="12986" spans="1:8" x14ac:dyDescent="0.2">
      <c r="A12986" t="s">
        <v>18015</v>
      </c>
      <c r="B12986" s="139">
        <v>52</v>
      </c>
      <c r="C12986" s="139">
        <v>0</v>
      </c>
      <c r="D12986" s="139">
        <v>0.05</v>
      </c>
      <c r="E12986" s="139" t="s">
        <v>5421</v>
      </c>
      <c r="F12986" s="139" t="s">
        <v>5422</v>
      </c>
      <c r="G12986" s="145">
        <v>1</v>
      </c>
      <c r="H12986" s="145">
        <v>1</v>
      </c>
    </row>
    <row r="12987" spans="1:8" x14ac:dyDescent="0.2">
      <c r="A12987" t="s">
        <v>18016</v>
      </c>
      <c r="B12987" s="139">
        <v>3</v>
      </c>
      <c r="C12987" s="139">
        <v>0</v>
      </c>
      <c r="D12987" s="139">
        <v>0</v>
      </c>
      <c r="E12987" s="139" t="s">
        <v>5421</v>
      </c>
      <c r="F12987" s="139" t="s">
        <v>5422</v>
      </c>
      <c r="G12987" s="145">
        <v>1</v>
      </c>
      <c r="H12987" s="145">
        <v>1</v>
      </c>
    </row>
    <row r="12988" spans="1:8" x14ac:dyDescent="0.2">
      <c r="A12988" t="s">
        <v>18017</v>
      </c>
      <c r="B12988" s="139">
        <v>30</v>
      </c>
      <c r="C12988" s="139">
        <v>0</v>
      </c>
      <c r="D12988" s="139">
        <v>0.03</v>
      </c>
      <c r="E12988" s="139" t="s">
        <v>5421</v>
      </c>
      <c r="F12988" s="139" t="s">
        <v>5422</v>
      </c>
      <c r="G12988" s="145">
        <v>1</v>
      </c>
      <c r="H12988" s="145">
        <v>1</v>
      </c>
    </row>
    <row r="12989" spans="1:8" x14ac:dyDescent="0.2">
      <c r="A12989" t="s">
        <v>18018</v>
      </c>
      <c r="B12989" s="139">
        <v>3</v>
      </c>
      <c r="C12989" s="139">
        <v>0</v>
      </c>
      <c r="D12989" s="139">
        <v>0</v>
      </c>
      <c r="E12989" s="139" t="s">
        <v>5421</v>
      </c>
      <c r="F12989" s="139" t="s">
        <v>5422</v>
      </c>
      <c r="G12989" s="145">
        <v>1</v>
      </c>
      <c r="H12989" s="145">
        <v>1</v>
      </c>
    </row>
    <row r="12990" spans="1:8" x14ac:dyDescent="0.2">
      <c r="A12990" t="s">
        <v>18019</v>
      </c>
      <c r="B12990" s="139">
        <v>3</v>
      </c>
      <c r="C12990" s="139">
        <v>0</v>
      </c>
      <c r="D12990" s="139">
        <v>0</v>
      </c>
      <c r="E12990" s="139" t="s">
        <v>5421</v>
      </c>
      <c r="F12990" s="139" t="s">
        <v>5422</v>
      </c>
      <c r="G12990" s="145">
        <v>1</v>
      </c>
      <c r="H12990" s="145">
        <v>1</v>
      </c>
    </row>
    <row r="12991" spans="1:8" x14ac:dyDescent="0.2">
      <c r="A12991" t="s">
        <v>18020</v>
      </c>
      <c r="B12991" s="139">
        <v>6</v>
      </c>
      <c r="C12991" s="139">
        <v>0</v>
      </c>
      <c r="D12991" s="139">
        <v>0.01</v>
      </c>
      <c r="E12991" s="139" t="s">
        <v>5421</v>
      </c>
      <c r="F12991" s="139" t="s">
        <v>5422</v>
      </c>
      <c r="G12991" s="145">
        <v>1</v>
      </c>
      <c r="H12991" s="145">
        <v>1</v>
      </c>
    </row>
    <row r="12992" spans="1:8" x14ac:dyDescent="0.2">
      <c r="A12992" t="s">
        <v>18021</v>
      </c>
      <c r="B12992" s="139">
        <v>3</v>
      </c>
      <c r="C12992" s="139">
        <v>0</v>
      </c>
      <c r="D12992" s="139">
        <v>0</v>
      </c>
      <c r="E12992" s="139" t="s">
        <v>5421</v>
      </c>
      <c r="F12992" s="139" t="s">
        <v>5422</v>
      </c>
      <c r="G12992" s="145">
        <v>1</v>
      </c>
      <c r="H12992" s="145">
        <v>1</v>
      </c>
    </row>
    <row r="12993" spans="1:8" x14ac:dyDescent="0.2">
      <c r="A12993" t="s">
        <v>18022</v>
      </c>
      <c r="B12993" s="139">
        <v>2</v>
      </c>
      <c r="C12993" s="139">
        <v>0</v>
      </c>
      <c r="D12993" s="139">
        <v>0</v>
      </c>
      <c r="E12993" s="139" t="s">
        <v>5421</v>
      </c>
      <c r="F12993" s="139" t="s">
        <v>5422</v>
      </c>
      <c r="G12993" s="145">
        <v>1</v>
      </c>
      <c r="H12993" s="145">
        <v>1</v>
      </c>
    </row>
    <row r="12994" spans="1:8" x14ac:dyDescent="0.2">
      <c r="A12994" t="s">
        <v>18023</v>
      </c>
      <c r="B12994" s="139">
        <v>24</v>
      </c>
      <c r="C12994" s="139">
        <v>0</v>
      </c>
      <c r="D12994" s="139">
        <v>0.02</v>
      </c>
      <c r="E12994" s="139" t="s">
        <v>5421</v>
      </c>
      <c r="F12994" s="139" t="s">
        <v>5422</v>
      </c>
      <c r="G12994" s="145">
        <v>1</v>
      </c>
      <c r="H12994" s="145">
        <v>1</v>
      </c>
    </row>
    <row r="12995" spans="1:8" x14ac:dyDescent="0.2">
      <c r="A12995" t="s">
        <v>18024</v>
      </c>
      <c r="B12995" s="139">
        <v>13</v>
      </c>
      <c r="C12995" s="139">
        <v>0</v>
      </c>
      <c r="D12995" s="139">
        <v>0.01</v>
      </c>
      <c r="E12995" s="139" t="s">
        <v>5421</v>
      </c>
      <c r="F12995" s="139" t="s">
        <v>5422</v>
      </c>
      <c r="G12995" s="145">
        <v>1</v>
      </c>
      <c r="H12995" s="145">
        <v>1</v>
      </c>
    </row>
    <row r="12996" spans="1:8" x14ac:dyDescent="0.2">
      <c r="A12996" t="s">
        <v>18025</v>
      </c>
      <c r="B12996" s="139">
        <v>44</v>
      </c>
      <c r="C12996" s="139">
        <v>0</v>
      </c>
      <c r="D12996" s="139">
        <v>0.04</v>
      </c>
      <c r="E12996" s="139" t="s">
        <v>5421</v>
      </c>
      <c r="F12996" s="139" t="s">
        <v>5422</v>
      </c>
      <c r="G12996" s="145">
        <v>1</v>
      </c>
      <c r="H12996" s="145">
        <v>1</v>
      </c>
    </row>
    <row r="12997" spans="1:8" x14ac:dyDescent="0.2">
      <c r="A12997" t="s">
        <v>18026</v>
      </c>
      <c r="B12997" s="139">
        <v>2</v>
      </c>
      <c r="C12997" s="139">
        <v>0</v>
      </c>
      <c r="D12997" s="139">
        <v>0</v>
      </c>
      <c r="E12997" s="139" t="s">
        <v>5421</v>
      </c>
      <c r="F12997" s="139" t="s">
        <v>5422</v>
      </c>
      <c r="G12997" s="145">
        <v>1</v>
      </c>
      <c r="H12997" s="145">
        <v>1</v>
      </c>
    </row>
    <row r="12998" spans="1:8" x14ac:dyDescent="0.2">
      <c r="A12998" t="s">
        <v>18027</v>
      </c>
      <c r="B12998" s="139">
        <v>25</v>
      </c>
      <c r="C12998" s="139">
        <v>0</v>
      </c>
      <c r="D12998" s="139">
        <v>0.03</v>
      </c>
      <c r="E12998" s="139" t="s">
        <v>5421</v>
      </c>
      <c r="F12998" s="139" t="s">
        <v>5422</v>
      </c>
      <c r="G12998" s="145">
        <v>1</v>
      </c>
      <c r="H12998" s="145">
        <v>1</v>
      </c>
    </row>
    <row r="12999" spans="1:8" x14ac:dyDescent="0.2">
      <c r="A12999" t="s">
        <v>18028</v>
      </c>
      <c r="B12999" s="139">
        <v>9</v>
      </c>
      <c r="C12999" s="139">
        <v>0</v>
      </c>
      <c r="D12999" s="139">
        <v>0.01</v>
      </c>
      <c r="E12999" s="139" t="s">
        <v>5421</v>
      </c>
      <c r="F12999" s="139" t="s">
        <v>5422</v>
      </c>
      <c r="G12999" s="145">
        <v>1</v>
      </c>
      <c r="H12999" s="145">
        <v>1</v>
      </c>
    </row>
    <row r="13000" spans="1:8" x14ac:dyDescent="0.2">
      <c r="A13000" t="s">
        <v>18029</v>
      </c>
      <c r="B13000" s="139">
        <v>49</v>
      </c>
      <c r="C13000" s="139">
        <v>0</v>
      </c>
      <c r="D13000" s="139">
        <v>0.05</v>
      </c>
      <c r="E13000" s="139" t="s">
        <v>5421</v>
      </c>
      <c r="F13000" s="139" t="s">
        <v>5422</v>
      </c>
      <c r="G13000" s="145">
        <v>1</v>
      </c>
      <c r="H13000" s="145">
        <v>1</v>
      </c>
    </row>
    <row r="13001" spans="1:8" x14ac:dyDescent="0.2">
      <c r="A13001" t="s">
        <v>18030</v>
      </c>
      <c r="B13001" s="139">
        <v>69</v>
      </c>
      <c r="C13001" s="139">
        <v>0</v>
      </c>
      <c r="D13001" s="139">
        <v>7.0000000000000007E-2</v>
      </c>
      <c r="E13001" s="139" t="s">
        <v>5421</v>
      </c>
      <c r="F13001" s="139" t="s">
        <v>5422</v>
      </c>
      <c r="G13001" s="145">
        <v>1</v>
      </c>
      <c r="H13001" s="145">
        <v>1</v>
      </c>
    </row>
    <row r="13002" spans="1:8" x14ac:dyDescent="0.2">
      <c r="A13002" t="s">
        <v>18031</v>
      </c>
      <c r="B13002" s="139">
        <v>19</v>
      </c>
      <c r="C13002" s="139">
        <v>0</v>
      </c>
      <c r="D13002" s="139">
        <v>0.02</v>
      </c>
      <c r="E13002" s="139" t="s">
        <v>5421</v>
      </c>
      <c r="F13002" s="139" t="s">
        <v>5422</v>
      </c>
      <c r="G13002" s="145">
        <v>1</v>
      </c>
      <c r="H13002" s="145">
        <v>1</v>
      </c>
    </row>
    <row r="13003" spans="1:8" x14ac:dyDescent="0.2">
      <c r="A13003" t="s">
        <v>18032</v>
      </c>
      <c r="B13003" s="139">
        <v>7</v>
      </c>
      <c r="C13003" s="139">
        <v>0</v>
      </c>
      <c r="D13003" s="139">
        <v>0.01</v>
      </c>
      <c r="E13003" s="139" t="s">
        <v>5421</v>
      </c>
      <c r="F13003" s="139" t="s">
        <v>5422</v>
      </c>
      <c r="G13003" s="145">
        <v>1</v>
      </c>
      <c r="H13003" s="145">
        <v>1</v>
      </c>
    </row>
    <row r="13004" spans="1:8" x14ac:dyDescent="0.2">
      <c r="A13004" t="s">
        <v>18033</v>
      </c>
      <c r="B13004" s="139">
        <v>71</v>
      </c>
      <c r="C13004" s="139">
        <v>0</v>
      </c>
      <c r="D13004" s="139">
        <v>7.0000000000000007E-2</v>
      </c>
      <c r="E13004" s="139" t="s">
        <v>5421</v>
      </c>
      <c r="F13004" s="139" t="s">
        <v>5422</v>
      </c>
      <c r="G13004" s="145">
        <v>1</v>
      </c>
      <c r="H13004" s="145">
        <v>1</v>
      </c>
    </row>
    <row r="13005" spans="1:8" x14ac:dyDescent="0.2">
      <c r="A13005" t="s">
        <v>18034</v>
      </c>
      <c r="B13005" s="139">
        <v>1</v>
      </c>
      <c r="C13005" s="139">
        <v>0</v>
      </c>
      <c r="D13005" s="139">
        <v>0</v>
      </c>
      <c r="E13005" s="139" t="s">
        <v>5421</v>
      </c>
      <c r="F13005" s="139" t="s">
        <v>5422</v>
      </c>
      <c r="G13005" s="145">
        <v>1</v>
      </c>
      <c r="H13005" s="145">
        <v>1</v>
      </c>
    </row>
    <row r="13006" spans="1:8" x14ac:dyDescent="0.2">
      <c r="A13006" t="s">
        <v>18035</v>
      </c>
      <c r="B13006" s="139">
        <v>5</v>
      </c>
      <c r="C13006" s="139">
        <v>0</v>
      </c>
      <c r="D13006" s="139">
        <v>0.01</v>
      </c>
      <c r="E13006" s="139" t="s">
        <v>5421</v>
      </c>
      <c r="F13006" s="139" t="s">
        <v>5422</v>
      </c>
      <c r="G13006" s="145">
        <v>1</v>
      </c>
      <c r="H13006" s="145">
        <v>1</v>
      </c>
    </row>
    <row r="13007" spans="1:8" x14ac:dyDescent="0.2">
      <c r="A13007" t="s">
        <v>18036</v>
      </c>
      <c r="B13007" s="139">
        <v>22</v>
      </c>
      <c r="C13007" s="139">
        <v>0</v>
      </c>
      <c r="D13007" s="139">
        <v>0.02</v>
      </c>
      <c r="E13007" s="139" t="s">
        <v>5421</v>
      </c>
      <c r="F13007" s="139" t="s">
        <v>5422</v>
      </c>
      <c r="G13007" s="145">
        <v>1</v>
      </c>
      <c r="H13007" s="145">
        <v>1</v>
      </c>
    </row>
    <row r="13008" spans="1:8" x14ac:dyDescent="0.2">
      <c r="A13008" t="s">
        <v>18037</v>
      </c>
      <c r="B13008" s="139">
        <v>55</v>
      </c>
      <c r="C13008" s="139">
        <v>0</v>
      </c>
      <c r="D13008" s="139">
        <v>0.06</v>
      </c>
      <c r="E13008" s="139" t="s">
        <v>5421</v>
      </c>
      <c r="F13008" s="139" t="s">
        <v>5422</v>
      </c>
      <c r="G13008" s="145">
        <v>1</v>
      </c>
      <c r="H13008" s="145">
        <v>1</v>
      </c>
    </row>
    <row r="13009" spans="1:8" x14ac:dyDescent="0.2">
      <c r="A13009" t="s">
        <v>18038</v>
      </c>
      <c r="B13009" s="139">
        <v>9</v>
      </c>
      <c r="C13009" s="139">
        <v>0</v>
      </c>
      <c r="D13009" s="139">
        <v>0.01</v>
      </c>
      <c r="E13009" s="139" t="s">
        <v>5421</v>
      </c>
      <c r="F13009" s="139" t="s">
        <v>5422</v>
      </c>
      <c r="G13009" s="145">
        <v>1</v>
      </c>
      <c r="H13009" s="145">
        <v>1</v>
      </c>
    </row>
    <row r="13010" spans="1:8" x14ac:dyDescent="0.2">
      <c r="A13010" t="s">
        <v>18039</v>
      </c>
      <c r="B13010" s="139">
        <v>90</v>
      </c>
      <c r="C13010" s="139">
        <v>0</v>
      </c>
      <c r="D13010" s="139">
        <v>0.09</v>
      </c>
      <c r="E13010" s="139" t="s">
        <v>5421</v>
      </c>
      <c r="F13010" s="139" t="s">
        <v>5422</v>
      </c>
      <c r="G13010" s="145">
        <v>1</v>
      </c>
      <c r="H13010" s="145">
        <v>1</v>
      </c>
    </row>
    <row r="13011" spans="1:8" x14ac:dyDescent="0.2">
      <c r="A13011" t="s">
        <v>18040</v>
      </c>
      <c r="B13011" s="139">
        <v>2</v>
      </c>
      <c r="C13011" s="139">
        <v>0</v>
      </c>
      <c r="D13011" s="139">
        <v>0</v>
      </c>
      <c r="E13011" s="139" t="s">
        <v>5421</v>
      </c>
      <c r="F13011" s="139" t="s">
        <v>5422</v>
      </c>
      <c r="G13011" s="145">
        <v>1</v>
      </c>
      <c r="H13011" s="145">
        <v>1</v>
      </c>
    </row>
    <row r="13012" spans="1:8" x14ac:dyDescent="0.2">
      <c r="A13012" t="s">
        <v>18041</v>
      </c>
      <c r="B13012" s="139">
        <v>3</v>
      </c>
      <c r="C13012" s="139">
        <v>0</v>
      </c>
      <c r="D13012" s="139">
        <v>0</v>
      </c>
      <c r="E13012" s="139" t="s">
        <v>5421</v>
      </c>
      <c r="F13012" s="139" t="s">
        <v>5422</v>
      </c>
      <c r="G13012" s="145">
        <v>1</v>
      </c>
      <c r="H13012" s="145">
        <v>1</v>
      </c>
    </row>
    <row r="13013" spans="1:8" x14ac:dyDescent="0.2">
      <c r="A13013" t="s">
        <v>18042</v>
      </c>
      <c r="B13013" s="139">
        <v>2</v>
      </c>
      <c r="C13013" s="139">
        <v>0</v>
      </c>
      <c r="D13013" s="139">
        <v>0</v>
      </c>
      <c r="E13013" s="139" t="s">
        <v>5421</v>
      </c>
      <c r="F13013" s="139" t="s">
        <v>5422</v>
      </c>
      <c r="G13013" s="145">
        <v>1</v>
      </c>
      <c r="H13013" s="145">
        <v>1</v>
      </c>
    </row>
    <row r="13014" spans="1:8" x14ac:dyDescent="0.2">
      <c r="A13014" t="s">
        <v>18043</v>
      </c>
      <c r="B13014" s="139">
        <v>3</v>
      </c>
      <c r="C13014" s="139">
        <v>0</v>
      </c>
      <c r="D13014" s="139">
        <v>0</v>
      </c>
      <c r="E13014" s="139" t="s">
        <v>5421</v>
      </c>
      <c r="F13014" s="139" t="s">
        <v>5422</v>
      </c>
      <c r="G13014" s="145">
        <v>1</v>
      </c>
      <c r="H13014" s="145">
        <v>1</v>
      </c>
    </row>
    <row r="13015" spans="1:8" x14ac:dyDescent="0.2">
      <c r="A13015" t="s">
        <v>18044</v>
      </c>
      <c r="B13015" s="139">
        <v>2</v>
      </c>
      <c r="C13015" s="139">
        <v>0</v>
      </c>
      <c r="D13015" s="139">
        <v>0</v>
      </c>
      <c r="E13015" s="139" t="s">
        <v>5421</v>
      </c>
      <c r="F13015" s="139" t="s">
        <v>5422</v>
      </c>
      <c r="G13015" s="145">
        <v>1</v>
      </c>
      <c r="H13015" s="145">
        <v>1</v>
      </c>
    </row>
    <row r="13016" spans="1:8" x14ac:dyDescent="0.2">
      <c r="A13016" t="s">
        <v>18045</v>
      </c>
      <c r="B13016" s="139">
        <v>23</v>
      </c>
      <c r="C13016" s="139">
        <v>0</v>
      </c>
      <c r="D13016" s="139">
        <v>0.02</v>
      </c>
      <c r="E13016" s="139" t="s">
        <v>5421</v>
      </c>
      <c r="F13016" s="139" t="s">
        <v>5422</v>
      </c>
      <c r="G13016" s="145">
        <v>1</v>
      </c>
      <c r="H13016" s="145">
        <v>1</v>
      </c>
    </row>
    <row r="13017" spans="1:8" x14ac:dyDescent="0.2">
      <c r="A13017" t="s">
        <v>18046</v>
      </c>
      <c r="B13017" s="139">
        <v>8</v>
      </c>
      <c r="C13017" s="139">
        <v>0</v>
      </c>
      <c r="D13017" s="139">
        <v>0.01</v>
      </c>
      <c r="E13017" s="139" t="s">
        <v>5421</v>
      </c>
      <c r="F13017" s="139" t="s">
        <v>5422</v>
      </c>
      <c r="G13017" s="145">
        <v>1</v>
      </c>
      <c r="H13017" s="145">
        <v>1</v>
      </c>
    </row>
    <row r="13018" spans="1:8" x14ac:dyDescent="0.2">
      <c r="A13018" t="s">
        <v>18047</v>
      </c>
      <c r="B13018" s="139">
        <v>1</v>
      </c>
      <c r="C13018" s="139">
        <v>0</v>
      </c>
      <c r="D13018" s="139">
        <v>0</v>
      </c>
      <c r="E13018" s="139" t="s">
        <v>5421</v>
      </c>
      <c r="F13018" s="139" t="s">
        <v>5422</v>
      </c>
      <c r="G13018" s="145">
        <v>1</v>
      </c>
      <c r="H13018" s="145">
        <v>1</v>
      </c>
    </row>
    <row r="13019" spans="1:8" x14ac:dyDescent="0.2">
      <c r="A13019" t="s">
        <v>18048</v>
      </c>
      <c r="B13019" s="139">
        <v>2</v>
      </c>
      <c r="C13019" s="139">
        <v>0</v>
      </c>
      <c r="D13019" s="139">
        <v>0</v>
      </c>
      <c r="E13019" s="139" t="s">
        <v>5421</v>
      </c>
      <c r="F13019" s="139" t="s">
        <v>5422</v>
      </c>
      <c r="G13019" s="145">
        <v>1</v>
      </c>
      <c r="H13019" s="145">
        <v>1</v>
      </c>
    </row>
    <row r="13020" spans="1:8" x14ac:dyDescent="0.2">
      <c r="A13020" t="s">
        <v>18049</v>
      </c>
      <c r="B13020" s="139">
        <v>12</v>
      </c>
      <c r="C13020" s="139">
        <v>0</v>
      </c>
      <c r="D13020" s="139">
        <v>0.01</v>
      </c>
      <c r="E13020" s="139" t="s">
        <v>5421</v>
      </c>
      <c r="F13020" s="139" t="s">
        <v>5422</v>
      </c>
      <c r="G13020" s="145">
        <v>1</v>
      </c>
      <c r="H13020" s="145">
        <v>1</v>
      </c>
    </row>
    <row r="13021" spans="1:8" x14ac:dyDescent="0.2">
      <c r="A13021" t="s">
        <v>18050</v>
      </c>
      <c r="B13021" s="139">
        <v>5</v>
      </c>
      <c r="C13021" s="139">
        <v>0</v>
      </c>
      <c r="D13021" s="139">
        <v>0.01</v>
      </c>
      <c r="E13021" s="139" t="s">
        <v>5421</v>
      </c>
      <c r="F13021" s="139" t="s">
        <v>5422</v>
      </c>
      <c r="G13021" s="145">
        <v>1</v>
      </c>
      <c r="H13021" s="145">
        <v>1</v>
      </c>
    </row>
    <row r="13022" spans="1:8" x14ac:dyDescent="0.2">
      <c r="A13022" t="s">
        <v>18051</v>
      </c>
      <c r="B13022" s="139">
        <v>1</v>
      </c>
      <c r="C13022" s="139">
        <v>0</v>
      </c>
      <c r="D13022" s="139">
        <v>0</v>
      </c>
      <c r="E13022" s="139" t="s">
        <v>5421</v>
      </c>
      <c r="F13022" s="139" t="s">
        <v>5422</v>
      </c>
      <c r="G13022" s="145">
        <v>1</v>
      </c>
      <c r="H13022" s="145">
        <v>1</v>
      </c>
    </row>
    <row r="13023" spans="1:8" x14ac:dyDescent="0.2">
      <c r="A13023" t="s">
        <v>18052</v>
      </c>
      <c r="B13023" s="139">
        <v>9</v>
      </c>
      <c r="C13023" s="139">
        <v>0</v>
      </c>
      <c r="D13023" s="139">
        <v>0.01</v>
      </c>
      <c r="E13023" s="139" t="s">
        <v>5421</v>
      </c>
      <c r="F13023" s="139" t="s">
        <v>5422</v>
      </c>
      <c r="G13023" s="145">
        <v>1</v>
      </c>
      <c r="H13023" s="145">
        <v>1</v>
      </c>
    </row>
    <row r="13024" spans="1:8" x14ac:dyDescent="0.2">
      <c r="A13024" t="s">
        <v>18053</v>
      </c>
      <c r="B13024" s="139">
        <v>1</v>
      </c>
      <c r="C13024" s="139">
        <v>0</v>
      </c>
      <c r="D13024" s="139">
        <v>0</v>
      </c>
      <c r="E13024" s="139" t="s">
        <v>5421</v>
      </c>
      <c r="F13024" s="139" t="s">
        <v>5422</v>
      </c>
      <c r="G13024" s="145">
        <v>1</v>
      </c>
      <c r="H13024" s="145">
        <v>1</v>
      </c>
    </row>
    <row r="13025" spans="1:8" x14ac:dyDescent="0.2">
      <c r="A13025" t="s">
        <v>18054</v>
      </c>
      <c r="B13025" s="139">
        <v>12</v>
      </c>
      <c r="C13025" s="139">
        <v>0</v>
      </c>
      <c r="D13025" s="139">
        <v>0.01</v>
      </c>
      <c r="E13025" s="139" t="s">
        <v>5421</v>
      </c>
      <c r="F13025" s="139" t="s">
        <v>5422</v>
      </c>
      <c r="G13025" s="145">
        <v>1</v>
      </c>
      <c r="H13025" s="145">
        <v>1</v>
      </c>
    </row>
    <row r="13026" spans="1:8" x14ac:dyDescent="0.2">
      <c r="A13026" t="s">
        <v>18055</v>
      </c>
      <c r="B13026" s="139">
        <v>4</v>
      </c>
      <c r="C13026" s="139">
        <v>0</v>
      </c>
      <c r="D13026" s="139">
        <v>0</v>
      </c>
      <c r="E13026" s="139" t="s">
        <v>5421</v>
      </c>
      <c r="F13026" s="139" t="s">
        <v>5422</v>
      </c>
      <c r="G13026" s="145">
        <v>1</v>
      </c>
      <c r="H13026" s="145">
        <v>1</v>
      </c>
    </row>
    <row r="13027" spans="1:8" x14ac:dyDescent="0.2">
      <c r="A13027" t="s">
        <v>18056</v>
      </c>
      <c r="B13027" s="139">
        <v>12</v>
      </c>
      <c r="C13027" s="139">
        <v>0</v>
      </c>
      <c r="D13027" s="139">
        <v>0.01</v>
      </c>
      <c r="E13027" s="139" t="s">
        <v>5421</v>
      </c>
      <c r="F13027" s="139" t="s">
        <v>5422</v>
      </c>
      <c r="G13027" s="145">
        <v>1</v>
      </c>
      <c r="H13027" s="145">
        <v>1</v>
      </c>
    </row>
    <row r="13028" spans="1:8" x14ac:dyDescent="0.2">
      <c r="A13028" t="s">
        <v>18057</v>
      </c>
      <c r="B13028" s="139">
        <v>6</v>
      </c>
      <c r="C13028" s="139">
        <v>0</v>
      </c>
      <c r="D13028" s="139">
        <v>0.01</v>
      </c>
      <c r="E13028" s="139" t="s">
        <v>5421</v>
      </c>
      <c r="F13028" s="139" t="s">
        <v>5422</v>
      </c>
      <c r="G13028" s="145">
        <v>1</v>
      </c>
      <c r="H13028" s="145">
        <v>1</v>
      </c>
    </row>
    <row r="13029" spans="1:8" x14ac:dyDescent="0.2">
      <c r="A13029" t="s">
        <v>18058</v>
      </c>
      <c r="B13029" s="139">
        <v>13</v>
      </c>
      <c r="C13029" s="139">
        <v>0</v>
      </c>
      <c r="D13029" s="139">
        <v>0.01</v>
      </c>
      <c r="E13029" s="139" t="s">
        <v>5421</v>
      </c>
      <c r="F13029" s="139" t="s">
        <v>5422</v>
      </c>
      <c r="G13029" s="145">
        <v>1</v>
      </c>
      <c r="H13029" s="145">
        <v>1</v>
      </c>
    </row>
    <row r="13030" spans="1:8" x14ac:dyDescent="0.2">
      <c r="A13030" t="s">
        <v>18059</v>
      </c>
      <c r="B13030" s="139">
        <v>2</v>
      </c>
      <c r="C13030" s="139">
        <v>0</v>
      </c>
      <c r="D13030" s="139">
        <v>0</v>
      </c>
      <c r="E13030" s="139" t="s">
        <v>5421</v>
      </c>
      <c r="F13030" s="139" t="s">
        <v>5422</v>
      </c>
      <c r="G13030" s="145">
        <v>1</v>
      </c>
      <c r="H13030" s="145">
        <v>1</v>
      </c>
    </row>
    <row r="13031" spans="1:8" x14ac:dyDescent="0.2">
      <c r="A13031" t="s">
        <v>18060</v>
      </c>
      <c r="B13031" s="139">
        <v>1</v>
      </c>
      <c r="C13031" s="139">
        <v>0</v>
      </c>
      <c r="D13031" s="139">
        <v>0</v>
      </c>
      <c r="E13031" s="139" t="s">
        <v>5421</v>
      </c>
      <c r="F13031" s="139" t="s">
        <v>5422</v>
      </c>
      <c r="G13031" s="145">
        <v>1</v>
      </c>
      <c r="H13031" s="145">
        <v>1</v>
      </c>
    </row>
    <row r="13032" spans="1:8" x14ac:dyDescent="0.2">
      <c r="A13032" t="s">
        <v>18061</v>
      </c>
      <c r="B13032" s="139">
        <v>2</v>
      </c>
      <c r="C13032" s="139">
        <v>0</v>
      </c>
      <c r="D13032" s="139">
        <v>0</v>
      </c>
      <c r="E13032" s="139" t="s">
        <v>5421</v>
      </c>
      <c r="F13032" s="139" t="s">
        <v>5422</v>
      </c>
      <c r="G13032" s="145">
        <v>1</v>
      </c>
      <c r="H13032" s="145">
        <v>1</v>
      </c>
    </row>
    <row r="13033" spans="1:8" x14ac:dyDescent="0.2">
      <c r="A13033" t="s">
        <v>18062</v>
      </c>
      <c r="B13033" s="139">
        <v>3</v>
      </c>
      <c r="C13033" s="139">
        <v>0</v>
      </c>
      <c r="D13033" s="139">
        <v>0</v>
      </c>
      <c r="E13033" s="139" t="s">
        <v>5421</v>
      </c>
      <c r="F13033" s="139" t="s">
        <v>5422</v>
      </c>
      <c r="G13033" s="145">
        <v>1</v>
      </c>
      <c r="H13033" s="145">
        <v>1</v>
      </c>
    </row>
    <row r="13034" spans="1:8" x14ac:dyDescent="0.2">
      <c r="A13034" t="s">
        <v>18063</v>
      </c>
      <c r="B13034" s="139">
        <v>10</v>
      </c>
      <c r="C13034" s="139">
        <v>0</v>
      </c>
      <c r="D13034" s="139">
        <v>0.01</v>
      </c>
      <c r="E13034" s="139" t="s">
        <v>5421</v>
      </c>
      <c r="F13034" s="139" t="s">
        <v>5422</v>
      </c>
      <c r="G13034" s="145">
        <v>1</v>
      </c>
      <c r="H13034" s="145">
        <v>1</v>
      </c>
    </row>
    <row r="13035" spans="1:8" x14ac:dyDescent="0.2">
      <c r="A13035" t="s">
        <v>18064</v>
      </c>
      <c r="B13035" s="139">
        <v>126</v>
      </c>
      <c r="C13035" s="139">
        <v>0</v>
      </c>
      <c r="D13035" s="139">
        <v>0.13</v>
      </c>
      <c r="E13035" s="139" t="s">
        <v>5421</v>
      </c>
      <c r="F13035" s="139" t="s">
        <v>5422</v>
      </c>
      <c r="G13035" s="145">
        <v>1</v>
      </c>
      <c r="H13035" s="145">
        <v>1</v>
      </c>
    </row>
    <row r="13036" spans="1:8" x14ac:dyDescent="0.2">
      <c r="A13036" t="s">
        <v>18065</v>
      </c>
      <c r="B13036" s="139">
        <v>5</v>
      </c>
      <c r="C13036" s="139">
        <v>0</v>
      </c>
      <c r="D13036" s="139">
        <v>0.01</v>
      </c>
      <c r="E13036" s="139" t="s">
        <v>5421</v>
      </c>
      <c r="F13036" s="139" t="s">
        <v>5422</v>
      </c>
      <c r="G13036" s="145">
        <v>1</v>
      </c>
      <c r="H13036" s="145">
        <v>1</v>
      </c>
    </row>
    <row r="13037" spans="1:8" x14ac:dyDescent="0.2">
      <c r="A13037" t="s">
        <v>18066</v>
      </c>
      <c r="B13037" s="139">
        <v>88</v>
      </c>
      <c r="C13037" s="139">
        <v>0</v>
      </c>
      <c r="D13037" s="139">
        <v>0.09</v>
      </c>
      <c r="E13037" s="139" t="s">
        <v>5421</v>
      </c>
      <c r="F13037" s="139" t="s">
        <v>5422</v>
      </c>
      <c r="G13037" s="145">
        <v>1</v>
      </c>
      <c r="H13037" s="145">
        <v>1</v>
      </c>
    </row>
    <row r="13038" spans="1:8" x14ac:dyDescent="0.2">
      <c r="A13038" t="s">
        <v>18067</v>
      </c>
      <c r="B13038" s="139">
        <v>3</v>
      </c>
      <c r="C13038" s="139">
        <v>0</v>
      </c>
      <c r="D13038" s="139">
        <v>0</v>
      </c>
      <c r="E13038" s="139" t="s">
        <v>5421</v>
      </c>
      <c r="F13038" s="139" t="s">
        <v>5422</v>
      </c>
      <c r="G13038" s="145">
        <v>1</v>
      </c>
      <c r="H13038" s="145">
        <v>1</v>
      </c>
    </row>
    <row r="13039" spans="1:8" x14ac:dyDescent="0.2">
      <c r="A13039" t="s">
        <v>18068</v>
      </c>
      <c r="B13039" s="139">
        <v>10</v>
      </c>
      <c r="C13039" s="139">
        <v>0</v>
      </c>
      <c r="D13039" s="139">
        <v>0.01</v>
      </c>
      <c r="E13039" s="139" t="s">
        <v>5421</v>
      </c>
      <c r="F13039" s="139" t="s">
        <v>5422</v>
      </c>
      <c r="G13039" s="145">
        <v>1</v>
      </c>
      <c r="H13039" s="145">
        <v>1</v>
      </c>
    </row>
    <row r="13040" spans="1:8" x14ac:dyDescent="0.2">
      <c r="A13040" t="s">
        <v>18069</v>
      </c>
      <c r="B13040" s="139">
        <v>1</v>
      </c>
      <c r="C13040" s="139">
        <v>0</v>
      </c>
      <c r="D13040" s="139">
        <v>0</v>
      </c>
      <c r="E13040" s="139" t="s">
        <v>5421</v>
      </c>
      <c r="F13040" s="139" t="s">
        <v>5422</v>
      </c>
      <c r="G13040" s="145">
        <v>1</v>
      </c>
      <c r="H13040" s="145">
        <v>1</v>
      </c>
    </row>
    <row r="13041" spans="1:8" x14ac:dyDescent="0.2">
      <c r="A13041" t="s">
        <v>18070</v>
      </c>
      <c r="B13041" s="139">
        <v>1</v>
      </c>
      <c r="C13041" s="139">
        <v>0</v>
      </c>
      <c r="D13041" s="139">
        <v>0</v>
      </c>
      <c r="E13041" s="139" t="s">
        <v>5421</v>
      </c>
      <c r="F13041" s="139" t="s">
        <v>5422</v>
      </c>
      <c r="G13041" s="145">
        <v>1</v>
      </c>
      <c r="H13041" s="145">
        <v>1</v>
      </c>
    </row>
    <row r="13042" spans="1:8" x14ac:dyDescent="0.2">
      <c r="A13042" t="s">
        <v>18071</v>
      </c>
      <c r="B13042" s="139">
        <v>128</v>
      </c>
      <c r="C13042" s="139">
        <v>0</v>
      </c>
      <c r="D13042" s="139">
        <v>0.13</v>
      </c>
      <c r="E13042" s="139" t="s">
        <v>5421</v>
      </c>
      <c r="F13042" s="139" t="s">
        <v>5422</v>
      </c>
      <c r="G13042" s="145">
        <v>1</v>
      </c>
      <c r="H13042" s="145">
        <v>1</v>
      </c>
    </row>
    <row r="13043" spans="1:8" x14ac:dyDescent="0.2">
      <c r="A13043" t="s">
        <v>18072</v>
      </c>
      <c r="B13043" s="139">
        <v>1</v>
      </c>
      <c r="C13043" s="139">
        <v>0</v>
      </c>
      <c r="D13043" s="139">
        <v>0</v>
      </c>
      <c r="E13043" s="139" t="s">
        <v>5421</v>
      </c>
      <c r="F13043" s="139" t="s">
        <v>5422</v>
      </c>
      <c r="G13043" s="145">
        <v>1</v>
      </c>
      <c r="H13043" s="145">
        <v>1</v>
      </c>
    </row>
    <row r="13044" spans="1:8" x14ac:dyDescent="0.2">
      <c r="A13044" t="s">
        <v>18073</v>
      </c>
      <c r="B13044" s="139">
        <v>1</v>
      </c>
      <c r="C13044" s="139">
        <v>0</v>
      </c>
      <c r="D13044" s="139">
        <v>0</v>
      </c>
      <c r="E13044" s="139" t="s">
        <v>5421</v>
      </c>
      <c r="F13044" s="139" t="s">
        <v>5422</v>
      </c>
      <c r="G13044" s="145">
        <v>1</v>
      </c>
      <c r="H13044" s="145">
        <v>1</v>
      </c>
    </row>
    <row r="13045" spans="1:8" x14ac:dyDescent="0.2">
      <c r="A13045" t="s">
        <v>18074</v>
      </c>
      <c r="B13045" s="139">
        <v>1</v>
      </c>
      <c r="C13045" s="139">
        <v>0</v>
      </c>
      <c r="D13045" s="139">
        <v>0</v>
      </c>
      <c r="E13045" s="139" t="s">
        <v>5421</v>
      </c>
      <c r="F13045" s="139" t="s">
        <v>5422</v>
      </c>
      <c r="G13045" s="145">
        <v>1</v>
      </c>
      <c r="H13045" s="145">
        <v>1</v>
      </c>
    </row>
    <row r="13046" spans="1:8" x14ac:dyDescent="0.2">
      <c r="A13046" t="s">
        <v>18075</v>
      </c>
      <c r="B13046" s="139">
        <v>2</v>
      </c>
      <c r="C13046" s="139">
        <v>0</v>
      </c>
      <c r="D13046" s="139">
        <v>0</v>
      </c>
      <c r="E13046" s="139" t="s">
        <v>5421</v>
      </c>
      <c r="F13046" s="139" t="s">
        <v>5422</v>
      </c>
      <c r="G13046" s="145">
        <v>1</v>
      </c>
      <c r="H13046" s="145">
        <v>1</v>
      </c>
    </row>
    <row r="13047" spans="1:8" x14ac:dyDescent="0.2">
      <c r="A13047" t="s">
        <v>18076</v>
      </c>
      <c r="B13047" s="139">
        <v>1</v>
      </c>
      <c r="C13047" s="139">
        <v>0</v>
      </c>
      <c r="D13047" s="139">
        <v>0</v>
      </c>
      <c r="E13047" s="139" t="s">
        <v>5421</v>
      </c>
      <c r="F13047" s="139" t="s">
        <v>5422</v>
      </c>
      <c r="G13047" s="145">
        <v>1</v>
      </c>
      <c r="H13047" s="145">
        <v>1</v>
      </c>
    </row>
    <row r="13048" spans="1:8" x14ac:dyDescent="0.2">
      <c r="A13048" t="s">
        <v>18077</v>
      </c>
      <c r="B13048" s="139">
        <v>1</v>
      </c>
      <c r="C13048" s="139">
        <v>0</v>
      </c>
      <c r="D13048" s="139">
        <v>0</v>
      </c>
      <c r="E13048" s="139" t="s">
        <v>5421</v>
      </c>
      <c r="F13048" s="139" t="s">
        <v>5422</v>
      </c>
      <c r="G13048" s="145">
        <v>1</v>
      </c>
      <c r="H13048" s="145">
        <v>1</v>
      </c>
    </row>
    <row r="13049" spans="1:8" x14ac:dyDescent="0.2">
      <c r="A13049" t="s">
        <v>18078</v>
      </c>
      <c r="B13049" s="139">
        <v>53</v>
      </c>
      <c r="C13049" s="139">
        <v>0</v>
      </c>
      <c r="D13049" s="139">
        <v>0.05</v>
      </c>
      <c r="E13049" s="139" t="s">
        <v>5421</v>
      </c>
      <c r="F13049" s="139" t="s">
        <v>5422</v>
      </c>
      <c r="G13049" s="145">
        <v>1</v>
      </c>
      <c r="H13049" s="145">
        <v>1</v>
      </c>
    </row>
    <row r="13050" spans="1:8" x14ac:dyDescent="0.2">
      <c r="A13050" t="s">
        <v>18079</v>
      </c>
      <c r="B13050" s="139">
        <v>8</v>
      </c>
      <c r="C13050" s="139">
        <v>0</v>
      </c>
      <c r="D13050" s="139">
        <v>0.01</v>
      </c>
      <c r="E13050" s="139" t="s">
        <v>5421</v>
      </c>
      <c r="F13050" s="139" t="s">
        <v>5422</v>
      </c>
      <c r="G13050" s="145">
        <v>1</v>
      </c>
      <c r="H13050" s="145">
        <v>1</v>
      </c>
    </row>
    <row r="13051" spans="1:8" x14ac:dyDescent="0.2">
      <c r="A13051" t="s">
        <v>18080</v>
      </c>
      <c r="B13051" s="139">
        <v>1</v>
      </c>
      <c r="C13051" s="139">
        <v>0</v>
      </c>
      <c r="D13051" s="139">
        <v>0</v>
      </c>
      <c r="E13051" s="139" t="s">
        <v>5421</v>
      </c>
      <c r="F13051" s="139" t="s">
        <v>5422</v>
      </c>
      <c r="G13051" s="145">
        <v>1</v>
      </c>
      <c r="H13051" s="145">
        <v>1</v>
      </c>
    </row>
    <row r="13052" spans="1:8" x14ac:dyDescent="0.2">
      <c r="A13052" t="s">
        <v>18081</v>
      </c>
      <c r="B13052" s="139">
        <v>6</v>
      </c>
      <c r="C13052" s="139">
        <v>0</v>
      </c>
      <c r="D13052" s="139">
        <v>0.01</v>
      </c>
      <c r="E13052" s="139" t="s">
        <v>5421</v>
      </c>
      <c r="F13052" s="139" t="s">
        <v>5422</v>
      </c>
      <c r="G13052" s="145">
        <v>1</v>
      </c>
      <c r="H13052" s="145">
        <v>1</v>
      </c>
    </row>
    <row r="13053" spans="1:8" x14ac:dyDescent="0.2">
      <c r="A13053" t="s">
        <v>18082</v>
      </c>
      <c r="B13053" s="139">
        <v>194</v>
      </c>
      <c r="C13053" s="139">
        <v>0</v>
      </c>
      <c r="D13053" s="139">
        <v>0.2</v>
      </c>
      <c r="E13053" s="139" t="s">
        <v>5421</v>
      </c>
      <c r="F13053" s="139" t="s">
        <v>5422</v>
      </c>
      <c r="G13053" s="145">
        <v>1</v>
      </c>
      <c r="H13053" s="145">
        <v>1</v>
      </c>
    </row>
    <row r="13054" spans="1:8" x14ac:dyDescent="0.2">
      <c r="A13054" t="s">
        <v>18083</v>
      </c>
      <c r="B13054" s="139">
        <v>2</v>
      </c>
      <c r="C13054" s="139">
        <v>0</v>
      </c>
      <c r="D13054" s="139">
        <v>0</v>
      </c>
      <c r="E13054" s="139" t="s">
        <v>5421</v>
      </c>
      <c r="F13054" s="139" t="s">
        <v>5422</v>
      </c>
      <c r="G13054" s="145">
        <v>1</v>
      </c>
      <c r="H13054" s="145">
        <v>1</v>
      </c>
    </row>
    <row r="13055" spans="1:8" x14ac:dyDescent="0.2">
      <c r="A13055" t="s">
        <v>18084</v>
      </c>
      <c r="B13055" s="139">
        <v>29</v>
      </c>
      <c r="C13055" s="139">
        <v>0</v>
      </c>
      <c r="D13055" s="139">
        <v>0.03</v>
      </c>
      <c r="E13055" s="139" t="s">
        <v>5421</v>
      </c>
      <c r="F13055" s="139" t="s">
        <v>5422</v>
      </c>
      <c r="G13055" s="145">
        <v>1</v>
      </c>
      <c r="H13055" s="145">
        <v>1</v>
      </c>
    </row>
    <row r="13056" spans="1:8" x14ac:dyDescent="0.2">
      <c r="A13056" t="s">
        <v>18085</v>
      </c>
      <c r="B13056" s="139">
        <v>21</v>
      </c>
      <c r="C13056" s="139">
        <v>0</v>
      </c>
      <c r="D13056" s="139">
        <v>0.02</v>
      </c>
      <c r="E13056" s="139" t="s">
        <v>5421</v>
      </c>
      <c r="F13056" s="139" t="s">
        <v>5422</v>
      </c>
      <c r="G13056" s="145">
        <v>1</v>
      </c>
      <c r="H13056" s="145">
        <v>1</v>
      </c>
    </row>
    <row r="13057" spans="1:8" x14ac:dyDescent="0.2">
      <c r="A13057" t="s">
        <v>18086</v>
      </c>
      <c r="B13057" s="139">
        <v>90</v>
      </c>
      <c r="C13057" s="139">
        <v>0</v>
      </c>
      <c r="D13057" s="139">
        <v>0.09</v>
      </c>
      <c r="E13057" s="139" t="s">
        <v>5421</v>
      </c>
      <c r="F13057" s="139" t="s">
        <v>5422</v>
      </c>
      <c r="G13057" s="145">
        <v>1</v>
      </c>
      <c r="H13057" s="145">
        <v>1</v>
      </c>
    </row>
    <row r="13058" spans="1:8" x14ac:dyDescent="0.2">
      <c r="A13058" t="s">
        <v>18087</v>
      </c>
      <c r="B13058" s="139">
        <v>10</v>
      </c>
      <c r="C13058" s="139">
        <v>0</v>
      </c>
      <c r="D13058" s="139">
        <v>0.01</v>
      </c>
      <c r="E13058" s="139" t="s">
        <v>5421</v>
      </c>
      <c r="F13058" s="139" t="s">
        <v>5422</v>
      </c>
      <c r="G13058" s="145">
        <v>1</v>
      </c>
      <c r="H13058" s="145">
        <v>1</v>
      </c>
    </row>
    <row r="13059" spans="1:8" x14ac:dyDescent="0.2">
      <c r="A13059" t="s">
        <v>18088</v>
      </c>
      <c r="B13059" s="139">
        <v>24</v>
      </c>
      <c r="C13059" s="139">
        <v>0</v>
      </c>
      <c r="D13059" s="139">
        <v>0.02</v>
      </c>
      <c r="E13059" s="139" t="s">
        <v>5421</v>
      </c>
      <c r="F13059" s="139" t="s">
        <v>5422</v>
      </c>
      <c r="G13059" s="145">
        <v>1</v>
      </c>
      <c r="H13059" s="145">
        <v>1</v>
      </c>
    </row>
    <row r="13060" spans="1:8" x14ac:dyDescent="0.2">
      <c r="A13060" t="s">
        <v>18089</v>
      </c>
      <c r="B13060" s="139">
        <v>4</v>
      </c>
      <c r="C13060" s="139">
        <v>0</v>
      </c>
      <c r="D13060" s="139">
        <v>0</v>
      </c>
      <c r="E13060" s="139" t="s">
        <v>5421</v>
      </c>
      <c r="F13060" s="139" t="s">
        <v>5422</v>
      </c>
      <c r="G13060" s="145">
        <v>1</v>
      </c>
      <c r="H13060" s="145">
        <v>1</v>
      </c>
    </row>
    <row r="13061" spans="1:8" x14ac:dyDescent="0.2">
      <c r="A13061" t="s">
        <v>18090</v>
      </c>
      <c r="B13061" s="139">
        <v>38</v>
      </c>
      <c r="C13061" s="139">
        <v>0</v>
      </c>
      <c r="D13061" s="139">
        <v>0.04</v>
      </c>
      <c r="E13061" s="139" t="s">
        <v>5421</v>
      </c>
      <c r="F13061" s="139" t="s">
        <v>5422</v>
      </c>
      <c r="G13061" s="145">
        <v>1</v>
      </c>
      <c r="H13061" s="145">
        <v>1</v>
      </c>
    </row>
    <row r="13062" spans="1:8" x14ac:dyDescent="0.2">
      <c r="A13062" t="s">
        <v>18091</v>
      </c>
      <c r="B13062" s="139">
        <v>16</v>
      </c>
      <c r="C13062" s="139">
        <v>0</v>
      </c>
      <c r="D13062" s="139">
        <v>0.02</v>
      </c>
      <c r="E13062" s="139" t="s">
        <v>5421</v>
      </c>
      <c r="F13062" s="139" t="s">
        <v>5422</v>
      </c>
      <c r="G13062" s="145">
        <v>1</v>
      </c>
      <c r="H13062" s="145">
        <v>1</v>
      </c>
    </row>
    <row r="13063" spans="1:8" x14ac:dyDescent="0.2">
      <c r="A13063" t="s">
        <v>18092</v>
      </c>
      <c r="B13063" s="139">
        <v>5</v>
      </c>
      <c r="C13063" s="139">
        <v>0</v>
      </c>
      <c r="D13063" s="139">
        <v>0.01</v>
      </c>
      <c r="E13063" s="139" t="s">
        <v>5421</v>
      </c>
      <c r="F13063" s="139" t="s">
        <v>5422</v>
      </c>
      <c r="G13063" s="145">
        <v>1</v>
      </c>
      <c r="H13063" s="145">
        <v>1</v>
      </c>
    </row>
    <row r="13064" spans="1:8" x14ac:dyDescent="0.2">
      <c r="A13064" t="s">
        <v>18093</v>
      </c>
      <c r="B13064" s="139">
        <v>7</v>
      </c>
      <c r="C13064" s="139">
        <v>0</v>
      </c>
      <c r="D13064" s="139">
        <v>0.01</v>
      </c>
      <c r="E13064" s="139" t="s">
        <v>5421</v>
      </c>
      <c r="F13064" s="139" t="s">
        <v>5422</v>
      </c>
      <c r="G13064" s="145">
        <v>1</v>
      </c>
      <c r="H13064" s="145">
        <v>1</v>
      </c>
    </row>
    <row r="13065" spans="1:8" x14ac:dyDescent="0.2">
      <c r="A13065" t="s">
        <v>18094</v>
      </c>
      <c r="B13065" s="139">
        <v>66</v>
      </c>
      <c r="C13065" s="139">
        <v>0</v>
      </c>
      <c r="D13065" s="139">
        <v>7.0000000000000007E-2</v>
      </c>
      <c r="E13065" s="139" t="s">
        <v>5421</v>
      </c>
      <c r="F13065" s="139" t="s">
        <v>5422</v>
      </c>
      <c r="G13065" s="145">
        <v>1</v>
      </c>
      <c r="H13065" s="145">
        <v>1</v>
      </c>
    </row>
    <row r="13066" spans="1:8" x14ac:dyDescent="0.2">
      <c r="A13066" t="s">
        <v>18095</v>
      </c>
      <c r="B13066" s="139">
        <v>2</v>
      </c>
      <c r="C13066" s="139">
        <v>0</v>
      </c>
      <c r="D13066" s="139">
        <v>0</v>
      </c>
      <c r="E13066" s="139" t="s">
        <v>5421</v>
      </c>
      <c r="F13066" s="139" t="s">
        <v>5422</v>
      </c>
      <c r="G13066" s="145">
        <v>1</v>
      </c>
      <c r="H13066" s="145">
        <v>1</v>
      </c>
    </row>
    <row r="13067" spans="1:8" x14ac:dyDescent="0.2">
      <c r="A13067" t="s">
        <v>18096</v>
      </c>
      <c r="B13067" s="139">
        <v>7</v>
      </c>
      <c r="C13067" s="139">
        <v>0</v>
      </c>
      <c r="D13067" s="139">
        <v>0.01</v>
      </c>
      <c r="E13067" s="139" t="s">
        <v>5421</v>
      </c>
      <c r="F13067" s="139" t="s">
        <v>5422</v>
      </c>
      <c r="G13067" s="145">
        <v>1</v>
      </c>
      <c r="H13067" s="145">
        <v>1</v>
      </c>
    </row>
    <row r="13068" spans="1:8" x14ac:dyDescent="0.2">
      <c r="A13068" t="s">
        <v>18097</v>
      </c>
      <c r="B13068" s="139">
        <v>1</v>
      </c>
      <c r="C13068" s="139">
        <v>0</v>
      </c>
      <c r="D13068" s="139">
        <v>0</v>
      </c>
      <c r="E13068" s="139" t="s">
        <v>5421</v>
      </c>
      <c r="F13068" s="139" t="s">
        <v>5422</v>
      </c>
      <c r="G13068" s="145">
        <v>1</v>
      </c>
      <c r="H13068" s="145">
        <v>1</v>
      </c>
    </row>
    <row r="13069" spans="1:8" x14ac:dyDescent="0.2">
      <c r="A13069" t="s">
        <v>18098</v>
      </c>
      <c r="B13069" s="139">
        <v>10</v>
      </c>
      <c r="C13069" s="139">
        <v>0</v>
      </c>
      <c r="D13069" s="139">
        <v>0.01</v>
      </c>
      <c r="E13069" s="139" t="s">
        <v>5421</v>
      </c>
      <c r="F13069" s="139" t="s">
        <v>5422</v>
      </c>
      <c r="G13069" s="145">
        <v>1</v>
      </c>
      <c r="H13069" s="145">
        <v>1</v>
      </c>
    </row>
    <row r="13070" spans="1:8" x14ac:dyDescent="0.2">
      <c r="A13070" t="s">
        <v>18099</v>
      </c>
      <c r="B13070" s="139">
        <v>2</v>
      </c>
      <c r="C13070" s="139">
        <v>0</v>
      </c>
      <c r="D13070" s="139">
        <v>0</v>
      </c>
      <c r="E13070" s="139" t="s">
        <v>5421</v>
      </c>
      <c r="F13070" s="139" t="s">
        <v>5422</v>
      </c>
      <c r="G13070" s="145">
        <v>1</v>
      </c>
      <c r="H13070" s="145">
        <v>1</v>
      </c>
    </row>
    <row r="13071" spans="1:8" x14ac:dyDescent="0.2">
      <c r="A13071" t="s">
        <v>18100</v>
      </c>
      <c r="B13071" s="139">
        <v>1</v>
      </c>
      <c r="C13071" s="139">
        <v>0</v>
      </c>
      <c r="D13071" s="139">
        <v>0</v>
      </c>
      <c r="E13071" s="139" t="s">
        <v>5421</v>
      </c>
      <c r="F13071" s="139" t="s">
        <v>5422</v>
      </c>
      <c r="G13071" s="145">
        <v>1</v>
      </c>
      <c r="H13071" s="145">
        <v>1</v>
      </c>
    </row>
    <row r="13072" spans="1:8" x14ac:dyDescent="0.2">
      <c r="A13072" t="s">
        <v>18101</v>
      </c>
      <c r="B13072" s="139">
        <v>1</v>
      </c>
      <c r="C13072" s="139">
        <v>0</v>
      </c>
      <c r="D13072" s="139">
        <v>0</v>
      </c>
      <c r="E13072" s="139" t="s">
        <v>5421</v>
      </c>
      <c r="F13072" s="139" t="s">
        <v>5422</v>
      </c>
      <c r="G13072" s="145">
        <v>1</v>
      </c>
      <c r="H13072" s="145">
        <v>1</v>
      </c>
    </row>
    <row r="13073" spans="1:8" x14ac:dyDescent="0.2">
      <c r="A13073" t="s">
        <v>18102</v>
      </c>
      <c r="B13073" s="139">
        <v>11</v>
      </c>
      <c r="C13073" s="139">
        <v>0</v>
      </c>
      <c r="D13073" s="139">
        <v>0.01</v>
      </c>
      <c r="E13073" s="139" t="s">
        <v>5421</v>
      </c>
      <c r="F13073" s="139" t="s">
        <v>5422</v>
      </c>
      <c r="G13073" s="145">
        <v>1</v>
      </c>
      <c r="H13073" s="145">
        <v>1</v>
      </c>
    </row>
    <row r="13074" spans="1:8" x14ac:dyDescent="0.2">
      <c r="A13074" t="s">
        <v>18103</v>
      </c>
      <c r="B13074" s="139">
        <v>25</v>
      </c>
      <c r="C13074" s="139">
        <v>0</v>
      </c>
      <c r="D13074" s="139">
        <v>0.03</v>
      </c>
      <c r="E13074" s="139" t="s">
        <v>5421</v>
      </c>
      <c r="F13074" s="139" t="s">
        <v>5422</v>
      </c>
      <c r="G13074" s="145">
        <v>1</v>
      </c>
      <c r="H13074" s="145">
        <v>1</v>
      </c>
    </row>
    <row r="13075" spans="1:8" x14ac:dyDescent="0.2">
      <c r="A13075" t="s">
        <v>18104</v>
      </c>
      <c r="B13075" s="139">
        <v>12</v>
      </c>
      <c r="C13075" s="139">
        <v>0</v>
      </c>
      <c r="D13075" s="139">
        <v>0.01</v>
      </c>
      <c r="E13075" s="139" t="s">
        <v>5421</v>
      </c>
      <c r="F13075" s="139" t="s">
        <v>5422</v>
      </c>
      <c r="G13075" s="145">
        <v>1</v>
      </c>
      <c r="H13075" s="145">
        <v>1</v>
      </c>
    </row>
    <row r="13076" spans="1:8" x14ac:dyDescent="0.2">
      <c r="A13076" t="s">
        <v>18105</v>
      </c>
      <c r="B13076" s="139">
        <v>25</v>
      </c>
      <c r="C13076" s="139">
        <v>0</v>
      </c>
      <c r="D13076" s="139">
        <v>0.03</v>
      </c>
      <c r="E13076" s="139" t="s">
        <v>5421</v>
      </c>
      <c r="F13076" s="139" t="s">
        <v>5422</v>
      </c>
      <c r="G13076" s="145">
        <v>1</v>
      </c>
      <c r="H13076" s="145">
        <v>1</v>
      </c>
    </row>
    <row r="13077" spans="1:8" x14ac:dyDescent="0.2">
      <c r="A13077" t="s">
        <v>18106</v>
      </c>
      <c r="B13077" s="139">
        <v>18</v>
      </c>
      <c r="C13077" s="139">
        <v>0</v>
      </c>
      <c r="D13077" s="139">
        <v>0.02</v>
      </c>
      <c r="E13077" s="139" t="s">
        <v>5421</v>
      </c>
      <c r="F13077" s="139" t="s">
        <v>5422</v>
      </c>
      <c r="G13077" s="145">
        <v>1</v>
      </c>
      <c r="H13077" s="145">
        <v>1</v>
      </c>
    </row>
    <row r="13078" spans="1:8" x14ac:dyDescent="0.2">
      <c r="A13078" t="s">
        <v>18107</v>
      </c>
      <c r="B13078" s="139">
        <v>3</v>
      </c>
      <c r="C13078" s="139">
        <v>0</v>
      </c>
      <c r="D13078" s="139">
        <v>0</v>
      </c>
      <c r="E13078" s="139" t="s">
        <v>5421</v>
      </c>
      <c r="F13078" s="139" t="s">
        <v>5422</v>
      </c>
      <c r="G13078" s="145">
        <v>1</v>
      </c>
      <c r="H13078" s="145">
        <v>1</v>
      </c>
    </row>
    <row r="13079" spans="1:8" x14ac:dyDescent="0.2">
      <c r="A13079" t="s">
        <v>18108</v>
      </c>
      <c r="B13079" s="139">
        <v>1</v>
      </c>
      <c r="C13079" s="139">
        <v>0</v>
      </c>
      <c r="D13079" s="139">
        <v>0</v>
      </c>
      <c r="E13079" s="139" t="s">
        <v>5421</v>
      </c>
      <c r="F13079" s="139" t="s">
        <v>5422</v>
      </c>
      <c r="G13079" s="145">
        <v>1</v>
      </c>
      <c r="H13079" s="145">
        <v>1</v>
      </c>
    </row>
    <row r="13080" spans="1:8" x14ac:dyDescent="0.2">
      <c r="A13080" t="s">
        <v>18109</v>
      </c>
      <c r="B13080" s="139">
        <v>1</v>
      </c>
      <c r="C13080" s="139">
        <v>0</v>
      </c>
      <c r="D13080" s="139">
        <v>0</v>
      </c>
      <c r="E13080" s="139" t="s">
        <v>5421</v>
      </c>
      <c r="F13080" s="139" t="s">
        <v>5422</v>
      </c>
      <c r="G13080" s="145">
        <v>1</v>
      </c>
      <c r="H13080" s="145">
        <v>1</v>
      </c>
    </row>
    <row r="13081" spans="1:8" x14ac:dyDescent="0.2">
      <c r="A13081" t="s">
        <v>18110</v>
      </c>
      <c r="B13081" s="139">
        <v>2</v>
      </c>
      <c r="C13081" s="139">
        <v>0</v>
      </c>
      <c r="D13081" s="139">
        <v>0</v>
      </c>
      <c r="E13081" s="139" t="s">
        <v>5421</v>
      </c>
      <c r="F13081" s="139" t="s">
        <v>5422</v>
      </c>
      <c r="G13081" s="145">
        <v>1</v>
      </c>
      <c r="H13081" s="145">
        <v>1</v>
      </c>
    </row>
    <row r="13082" spans="1:8" x14ac:dyDescent="0.2">
      <c r="A13082" t="s">
        <v>18111</v>
      </c>
      <c r="B13082" s="139">
        <v>25</v>
      </c>
      <c r="C13082" s="139">
        <v>0</v>
      </c>
      <c r="D13082" s="139">
        <v>0.03</v>
      </c>
      <c r="E13082" s="139" t="s">
        <v>5421</v>
      </c>
      <c r="F13082" s="139" t="s">
        <v>5422</v>
      </c>
      <c r="G13082" s="145">
        <v>1</v>
      </c>
      <c r="H13082" s="145">
        <v>1</v>
      </c>
    </row>
    <row r="13083" spans="1:8" x14ac:dyDescent="0.2">
      <c r="A13083" t="s">
        <v>18112</v>
      </c>
      <c r="B13083" s="139">
        <v>24</v>
      </c>
      <c r="C13083" s="139">
        <v>0</v>
      </c>
      <c r="D13083" s="139">
        <v>0.02</v>
      </c>
      <c r="E13083" s="139" t="s">
        <v>5421</v>
      </c>
      <c r="F13083" s="139" t="s">
        <v>5422</v>
      </c>
      <c r="G13083" s="145">
        <v>1</v>
      </c>
      <c r="H13083" s="145">
        <v>1</v>
      </c>
    </row>
    <row r="13084" spans="1:8" x14ac:dyDescent="0.2">
      <c r="A13084" t="s">
        <v>18113</v>
      </c>
      <c r="B13084" s="139">
        <v>1</v>
      </c>
      <c r="C13084" s="139">
        <v>0</v>
      </c>
      <c r="D13084" s="139">
        <v>0</v>
      </c>
      <c r="E13084" s="139" t="s">
        <v>5421</v>
      </c>
      <c r="F13084" s="139" t="s">
        <v>5422</v>
      </c>
      <c r="G13084" s="145">
        <v>1</v>
      </c>
      <c r="H13084" s="145">
        <v>1</v>
      </c>
    </row>
    <row r="13085" spans="1:8" x14ac:dyDescent="0.2">
      <c r="A13085" t="s">
        <v>18114</v>
      </c>
      <c r="B13085" s="139">
        <v>14</v>
      </c>
      <c r="C13085" s="139">
        <v>0</v>
      </c>
      <c r="D13085" s="139">
        <v>0.01</v>
      </c>
      <c r="E13085" s="139" t="s">
        <v>5421</v>
      </c>
      <c r="F13085" s="139" t="s">
        <v>5422</v>
      </c>
      <c r="G13085" s="145">
        <v>1</v>
      </c>
      <c r="H13085" s="145">
        <v>1</v>
      </c>
    </row>
    <row r="13086" spans="1:8" x14ac:dyDescent="0.2">
      <c r="A13086" t="s">
        <v>18115</v>
      </c>
      <c r="B13086" s="139">
        <v>1</v>
      </c>
      <c r="C13086" s="139">
        <v>0</v>
      </c>
      <c r="D13086" s="139">
        <v>0</v>
      </c>
      <c r="E13086" s="139" t="s">
        <v>5421</v>
      </c>
      <c r="F13086" s="139" t="s">
        <v>5422</v>
      </c>
      <c r="G13086" s="145">
        <v>1</v>
      </c>
      <c r="H13086" s="145">
        <v>1</v>
      </c>
    </row>
    <row r="13087" spans="1:8" x14ac:dyDescent="0.2">
      <c r="A13087" t="s">
        <v>18116</v>
      </c>
      <c r="B13087" s="139">
        <v>1</v>
      </c>
      <c r="C13087" s="139">
        <v>0</v>
      </c>
      <c r="D13087" s="139">
        <v>0</v>
      </c>
      <c r="E13087" s="139" t="s">
        <v>5421</v>
      </c>
      <c r="F13087" s="139" t="s">
        <v>5422</v>
      </c>
      <c r="G13087" s="145">
        <v>1</v>
      </c>
      <c r="H13087" s="145">
        <v>1</v>
      </c>
    </row>
    <row r="13088" spans="1:8" x14ac:dyDescent="0.2">
      <c r="A13088" t="s">
        <v>18117</v>
      </c>
      <c r="B13088" s="139">
        <v>10</v>
      </c>
      <c r="C13088" s="139">
        <v>0</v>
      </c>
      <c r="D13088" s="139">
        <v>0.01</v>
      </c>
      <c r="E13088" s="139" t="s">
        <v>5421</v>
      </c>
      <c r="F13088" s="139" t="s">
        <v>5422</v>
      </c>
      <c r="G13088" s="145">
        <v>1</v>
      </c>
      <c r="H13088" s="145">
        <v>1</v>
      </c>
    </row>
    <row r="13089" spans="1:8" x14ac:dyDescent="0.2">
      <c r="A13089" t="s">
        <v>18118</v>
      </c>
      <c r="B13089" s="139">
        <v>7</v>
      </c>
      <c r="C13089" s="139">
        <v>0</v>
      </c>
      <c r="D13089" s="139">
        <v>0.01</v>
      </c>
      <c r="E13089" s="139" t="s">
        <v>5421</v>
      </c>
      <c r="F13089" s="139" t="s">
        <v>5422</v>
      </c>
      <c r="G13089" s="145">
        <v>1</v>
      </c>
      <c r="H13089" s="145">
        <v>1</v>
      </c>
    </row>
    <row r="13090" spans="1:8" x14ac:dyDescent="0.2">
      <c r="A13090" t="s">
        <v>18119</v>
      </c>
      <c r="B13090" s="139">
        <v>18</v>
      </c>
      <c r="C13090" s="139">
        <v>0</v>
      </c>
      <c r="D13090" s="139">
        <v>0.02</v>
      </c>
      <c r="E13090" s="139" t="s">
        <v>5421</v>
      </c>
      <c r="F13090" s="139" t="s">
        <v>5422</v>
      </c>
      <c r="G13090" s="145">
        <v>1</v>
      </c>
      <c r="H13090" s="145">
        <v>1</v>
      </c>
    </row>
    <row r="13091" spans="1:8" x14ac:dyDescent="0.2">
      <c r="A13091" t="s">
        <v>18120</v>
      </c>
      <c r="B13091" s="139">
        <v>49</v>
      </c>
      <c r="C13091" s="139">
        <v>0</v>
      </c>
      <c r="D13091" s="139">
        <v>0.05</v>
      </c>
      <c r="E13091" s="139" t="s">
        <v>5421</v>
      </c>
      <c r="F13091" s="139" t="s">
        <v>5422</v>
      </c>
      <c r="G13091" s="145">
        <v>1</v>
      </c>
      <c r="H13091" s="145">
        <v>1</v>
      </c>
    </row>
    <row r="13092" spans="1:8" x14ac:dyDescent="0.2">
      <c r="A13092" t="s">
        <v>18121</v>
      </c>
      <c r="B13092" s="139">
        <v>4</v>
      </c>
      <c r="C13092" s="139">
        <v>0</v>
      </c>
      <c r="D13092" s="139">
        <v>0</v>
      </c>
      <c r="E13092" s="139" t="s">
        <v>5421</v>
      </c>
      <c r="F13092" s="139" t="s">
        <v>5422</v>
      </c>
      <c r="G13092" s="145">
        <v>1</v>
      </c>
      <c r="H13092" s="145">
        <v>1</v>
      </c>
    </row>
    <row r="13093" spans="1:8" x14ac:dyDescent="0.2">
      <c r="A13093" t="s">
        <v>18122</v>
      </c>
      <c r="B13093" s="139">
        <v>4</v>
      </c>
      <c r="C13093" s="139">
        <v>0</v>
      </c>
      <c r="D13093" s="139">
        <v>0</v>
      </c>
      <c r="E13093" s="139" t="s">
        <v>5421</v>
      </c>
      <c r="F13093" s="139" t="s">
        <v>5422</v>
      </c>
      <c r="G13093" s="145">
        <v>1</v>
      </c>
      <c r="H13093" s="145">
        <v>1</v>
      </c>
    </row>
    <row r="13094" spans="1:8" x14ac:dyDescent="0.2">
      <c r="A13094" t="s">
        <v>18123</v>
      </c>
      <c r="B13094" s="139">
        <v>3</v>
      </c>
      <c r="C13094" s="139">
        <v>0</v>
      </c>
      <c r="D13094" s="139">
        <v>0</v>
      </c>
      <c r="E13094" s="139" t="s">
        <v>5421</v>
      </c>
      <c r="F13094" s="139" t="s">
        <v>5422</v>
      </c>
      <c r="G13094" s="145">
        <v>1</v>
      </c>
      <c r="H13094" s="145">
        <v>1</v>
      </c>
    </row>
    <row r="13095" spans="1:8" x14ac:dyDescent="0.2">
      <c r="A13095" t="s">
        <v>18124</v>
      </c>
      <c r="B13095" s="139">
        <v>2</v>
      </c>
      <c r="C13095" s="139">
        <v>0</v>
      </c>
      <c r="D13095" s="139">
        <v>0</v>
      </c>
      <c r="E13095" s="139" t="s">
        <v>5421</v>
      </c>
      <c r="F13095" s="139" t="s">
        <v>5422</v>
      </c>
      <c r="G13095" s="145">
        <v>1</v>
      </c>
      <c r="H13095" s="145">
        <v>1</v>
      </c>
    </row>
    <row r="13096" spans="1:8" x14ac:dyDescent="0.2">
      <c r="A13096" t="s">
        <v>18125</v>
      </c>
      <c r="B13096" s="139">
        <v>1</v>
      </c>
      <c r="C13096" s="139">
        <v>0</v>
      </c>
      <c r="D13096" s="139">
        <v>0</v>
      </c>
      <c r="E13096" s="139" t="s">
        <v>5421</v>
      </c>
      <c r="F13096" s="139" t="s">
        <v>5422</v>
      </c>
      <c r="G13096" s="145">
        <v>1</v>
      </c>
      <c r="H13096" s="145">
        <v>1</v>
      </c>
    </row>
    <row r="13097" spans="1:8" x14ac:dyDescent="0.2">
      <c r="A13097" t="s">
        <v>18126</v>
      </c>
      <c r="B13097" s="139">
        <v>6</v>
      </c>
      <c r="C13097" s="139">
        <v>0</v>
      </c>
      <c r="D13097" s="139">
        <v>0.01</v>
      </c>
      <c r="E13097" s="139" t="s">
        <v>5421</v>
      </c>
      <c r="F13097" s="139" t="s">
        <v>5422</v>
      </c>
      <c r="G13097" s="145">
        <v>1</v>
      </c>
      <c r="H13097" s="145">
        <v>1</v>
      </c>
    </row>
    <row r="13098" spans="1:8" x14ac:dyDescent="0.2">
      <c r="A13098" t="s">
        <v>18127</v>
      </c>
      <c r="B13098" s="139">
        <v>17</v>
      </c>
      <c r="C13098" s="139">
        <v>0</v>
      </c>
      <c r="D13098" s="139">
        <v>0.02</v>
      </c>
      <c r="E13098" s="139" t="s">
        <v>5421</v>
      </c>
      <c r="F13098" s="139" t="s">
        <v>5422</v>
      </c>
      <c r="G13098" s="145">
        <v>1</v>
      </c>
      <c r="H13098" s="145">
        <v>1</v>
      </c>
    </row>
    <row r="13099" spans="1:8" x14ac:dyDescent="0.2">
      <c r="A13099" t="s">
        <v>18128</v>
      </c>
      <c r="B13099" s="139">
        <v>107</v>
      </c>
      <c r="C13099" s="139">
        <v>0</v>
      </c>
      <c r="D13099" s="139">
        <v>0.11</v>
      </c>
      <c r="E13099" s="139" t="s">
        <v>5421</v>
      </c>
      <c r="F13099" s="139" t="s">
        <v>5422</v>
      </c>
      <c r="G13099" s="145">
        <v>1</v>
      </c>
      <c r="H13099" s="145">
        <v>1</v>
      </c>
    </row>
    <row r="13100" spans="1:8" x14ac:dyDescent="0.2">
      <c r="A13100" t="s">
        <v>18129</v>
      </c>
      <c r="B13100" s="139">
        <v>1</v>
      </c>
      <c r="C13100" s="139">
        <v>0</v>
      </c>
      <c r="D13100" s="139">
        <v>0</v>
      </c>
      <c r="E13100" s="139" t="s">
        <v>5421</v>
      </c>
      <c r="F13100" s="139" t="s">
        <v>5422</v>
      </c>
      <c r="G13100" s="145">
        <v>1</v>
      </c>
      <c r="H13100" s="145">
        <v>1</v>
      </c>
    </row>
    <row r="13101" spans="1:8" x14ac:dyDescent="0.2">
      <c r="A13101" t="s">
        <v>18130</v>
      </c>
      <c r="B13101" s="139">
        <v>4</v>
      </c>
      <c r="C13101" s="139">
        <v>0</v>
      </c>
      <c r="D13101" s="139">
        <v>0</v>
      </c>
      <c r="E13101" s="139" t="s">
        <v>5421</v>
      </c>
      <c r="F13101" s="139" t="s">
        <v>5422</v>
      </c>
      <c r="G13101" s="145">
        <v>1</v>
      </c>
      <c r="H13101" s="145">
        <v>1</v>
      </c>
    </row>
    <row r="13102" spans="1:8" x14ac:dyDescent="0.2">
      <c r="A13102" t="s">
        <v>18131</v>
      </c>
      <c r="B13102" s="139">
        <v>1</v>
      </c>
      <c r="C13102" s="139">
        <v>0</v>
      </c>
      <c r="D13102" s="139">
        <v>0</v>
      </c>
      <c r="E13102" s="139" t="s">
        <v>5421</v>
      </c>
      <c r="F13102" s="139" t="s">
        <v>5422</v>
      </c>
      <c r="G13102" s="145">
        <v>1</v>
      </c>
      <c r="H13102" s="145">
        <v>1</v>
      </c>
    </row>
    <row r="13103" spans="1:8" x14ac:dyDescent="0.2">
      <c r="A13103" t="s">
        <v>18132</v>
      </c>
      <c r="B13103" s="139">
        <v>1</v>
      </c>
      <c r="C13103" s="139">
        <v>0</v>
      </c>
      <c r="D13103" s="139">
        <v>0</v>
      </c>
      <c r="E13103" s="139" t="s">
        <v>5421</v>
      </c>
      <c r="F13103" s="139" t="s">
        <v>5422</v>
      </c>
      <c r="G13103" s="145">
        <v>1</v>
      </c>
      <c r="H13103" s="145">
        <v>1</v>
      </c>
    </row>
    <row r="13104" spans="1:8" x14ac:dyDescent="0.2">
      <c r="A13104" t="s">
        <v>18133</v>
      </c>
      <c r="B13104" s="139">
        <v>226</v>
      </c>
      <c r="C13104" s="139">
        <v>0</v>
      </c>
      <c r="D13104" s="139">
        <v>0.23</v>
      </c>
      <c r="E13104" s="139" t="s">
        <v>5421</v>
      </c>
      <c r="F13104" s="139" t="s">
        <v>5422</v>
      </c>
      <c r="G13104" s="145">
        <v>1</v>
      </c>
      <c r="H13104" s="145">
        <v>1</v>
      </c>
    </row>
    <row r="13105" spans="1:8" x14ac:dyDescent="0.2">
      <c r="A13105" t="s">
        <v>18134</v>
      </c>
      <c r="B13105" s="139">
        <v>8</v>
      </c>
      <c r="C13105" s="139">
        <v>0</v>
      </c>
      <c r="D13105" s="139">
        <v>0.01</v>
      </c>
      <c r="E13105" s="139" t="s">
        <v>5421</v>
      </c>
      <c r="F13105" s="139" t="s">
        <v>5422</v>
      </c>
      <c r="G13105" s="145">
        <v>1</v>
      </c>
      <c r="H13105" s="145">
        <v>1</v>
      </c>
    </row>
    <row r="13106" spans="1:8" x14ac:dyDescent="0.2">
      <c r="A13106" t="s">
        <v>18135</v>
      </c>
      <c r="B13106" s="139">
        <v>3</v>
      </c>
      <c r="C13106" s="139">
        <v>0</v>
      </c>
      <c r="D13106" s="139">
        <v>0</v>
      </c>
      <c r="E13106" s="139" t="s">
        <v>5421</v>
      </c>
      <c r="F13106" s="139" t="s">
        <v>5422</v>
      </c>
      <c r="G13106" s="145">
        <v>1</v>
      </c>
      <c r="H13106" s="145">
        <v>1</v>
      </c>
    </row>
    <row r="13107" spans="1:8" x14ac:dyDescent="0.2">
      <c r="A13107" t="s">
        <v>18136</v>
      </c>
      <c r="B13107" s="139">
        <v>11</v>
      </c>
      <c r="C13107" s="139">
        <v>0</v>
      </c>
      <c r="D13107" s="139">
        <v>0.01</v>
      </c>
      <c r="E13107" s="139" t="s">
        <v>5421</v>
      </c>
      <c r="F13107" s="139" t="s">
        <v>5422</v>
      </c>
      <c r="G13107" s="145">
        <v>1</v>
      </c>
      <c r="H13107" s="145">
        <v>1</v>
      </c>
    </row>
    <row r="13108" spans="1:8" x14ac:dyDescent="0.2">
      <c r="A13108" t="s">
        <v>18137</v>
      </c>
      <c r="B13108" s="139">
        <v>9</v>
      </c>
      <c r="C13108" s="139">
        <v>0</v>
      </c>
      <c r="D13108" s="139">
        <v>0.01</v>
      </c>
      <c r="E13108" s="139" t="s">
        <v>5421</v>
      </c>
      <c r="F13108" s="139" t="s">
        <v>5422</v>
      </c>
      <c r="G13108" s="145">
        <v>1</v>
      </c>
      <c r="H13108" s="145">
        <v>1</v>
      </c>
    </row>
    <row r="13109" spans="1:8" x14ac:dyDescent="0.2">
      <c r="A13109" t="s">
        <v>18138</v>
      </c>
      <c r="B13109" s="139">
        <v>4</v>
      </c>
      <c r="C13109" s="139">
        <v>0</v>
      </c>
      <c r="D13109" s="139">
        <v>0</v>
      </c>
      <c r="E13109" s="139" t="s">
        <v>5421</v>
      </c>
      <c r="F13109" s="139" t="s">
        <v>5422</v>
      </c>
      <c r="G13109" s="145">
        <v>1</v>
      </c>
      <c r="H13109" s="145">
        <v>1</v>
      </c>
    </row>
    <row r="13110" spans="1:8" x14ac:dyDescent="0.2">
      <c r="A13110" t="s">
        <v>18139</v>
      </c>
      <c r="B13110" s="139">
        <v>3</v>
      </c>
      <c r="C13110" s="139">
        <v>0</v>
      </c>
      <c r="D13110" s="139">
        <v>0</v>
      </c>
      <c r="E13110" s="139" t="s">
        <v>5421</v>
      </c>
      <c r="F13110" s="139" t="s">
        <v>5422</v>
      </c>
      <c r="G13110" s="145">
        <v>1</v>
      </c>
      <c r="H13110" s="145">
        <v>1</v>
      </c>
    </row>
    <row r="13111" spans="1:8" x14ac:dyDescent="0.2">
      <c r="A13111" t="s">
        <v>18140</v>
      </c>
      <c r="B13111" s="139">
        <v>11</v>
      </c>
      <c r="C13111" s="139">
        <v>0</v>
      </c>
      <c r="D13111" s="139">
        <v>0.01</v>
      </c>
      <c r="E13111" s="139" t="s">
        <v>5421</v>
      </c>
      <c r="F13111" s="139" t="s">
        <v>5422</v>
      </c>
      <c r="G13111" s="145">
        <v>1</v>
      </c>
      <c r="H13111" s="145">
        <v>1</v>
      </c>
    </row>
    <row r="13112" spans="1:8" x14ac:dyDescent="0.2">
      <c r="A13112" t="s">
        <v>18141</v>
      </c>
      <c r="B13112" s="139">
        <v>23</v>
      </c>
      <c r="C13112" s="139">
        <v>0</v>
      </c>
      <c r="D13112" s="139">
        <v>0.02</v>
      </c>
      <c r="E13112" s="139" t="s">
        <v>5421</v>
      </c>
      <c r="F13112" s="139" t="s">
        <v>5422</v>
      </c>
      <c r="G13112" s="145">
        <v>1</v>
      </c>
      <c r="H13112" s="145">
        <v>1</v>
      </c>
    </row>
    <row r="13113" spans="1:8" x14ac:dyDescent="0.2">
      <c r="A13113" t="s">
        <v>18142</v>
      </c>
      <c r="B13113" s="139">
        <v>32</v>
      </c>
      <c r="C13113" s="139">
        <v>0</v>
      </c>
      <c r="D13113" s="139">
        <v>0.03</v>
      </c>
      <c r="E13113" s="139" t="s">
        <v>5421</v>
      </c>
      <c r="F13113" s="139" t="s">
        <v>5422</v>
      </c>
      <c r="G13113" s="145">
        <v>1</v>
      </c>
      <c r="H13113" s="145">
        <v>1</v>
      </c>
    </row>
    <row r="13114" spans="1:8" x14ac:dyDescent="0.2">
      <c r="A13114" t="s">
        <v>18143</v>
      </c>
      <c r="B13114" s="139">
        <v>7</v>
      </c>
      <c r="C13114" s="139">
        <v>0</v>
      </c>
      <c r="D13114" s="139">
        <v>0.01</v>
      </c>
      <c r="E13114" s="139" t="s">
        <v>5421</v>
      </c>
      <c r="F13114" s="139" t="s">
        <v>5422</v>
      </c>
      <c r="G13114" s="145">
        <v>1</v>
      </c>
      <c r="H13114" s="145">
        <v>1</v>
      </c>
    </row>
    <row r="13115" spans="1:8" x14ac:dyDescent="0.2">
      <c r="A13115" t="s">
        <v>18144</v>
      </c>
      <c r="B13115" s="139">
        <v>1</v>
      </c>
      <c r="C13115" s="139">
        <v>0</v>
      </c>
      <c r="D13115" s="139">
        <v>0</v>
      </c>
      <c r="E13115" s="139" t="s">
        <v>5421</v>
      </c>
      <c r="F13115" s="139" t="s">
        <v>5422</v>
      </c>
      <c r="G13115" s="145">
        <v>1</v>
      </c>
      <c r="H13115" s="145">
        <v>1</v>
      </c>
    </row>
    <row r="13116" spans="1:8" x14ac:dyDescent="0.2">
      <c r="A13116" t="s">
        <v>18145</v>
      </c>
      <c r="B13116" s="139">
        <v>17</v>
      </c>
      <c r="C13116" s="139">
        <v>0</v>
      </c>
      <c r="D13116" s="139">
        <v>0.02</v>
      </c>
      <c r="E13116" s="139" t="s">
        <v>5421</v>
      </c>
      <c r="F13116" s="139" t="s">
        <v>5422</v>
      </c>
      <c r="G13116" s="145">
        <v>1</v>
      </c>
      <c r="H13116" s="145">
        <v>1</v>
      </c>
    </row>
    <row r="13117" spans="1:8" x14ac:dyDescent="0.2">
      <c r="A13117" t="s">
        <v>18146</v>
      </c>
      <c r="B13117" s="139">
        <v>1</v>
      </c>
      <c r="C13117" s="139">
        <v>0</v>
      </c>
      <c r="D13117" s="139">
        <v>0</v>
      </c>
      <c r="E13117" s="139" t="s">
        <v>5421</v>
      </c>
      <c r="F13117" s="139" t="s">
        <v>5422</v>
      </c>
      <c r="G13117" s="145">
        <v>1</v>
      </c>
      <c r="H13117" s="145">
        <v>1</v>
      </c>
    </row>
    <row r="13118" spans="1:8" x14ac:dyDescent="0.2">
      <c r="A13118" t="s">
        <v>18147</v>
      </c>
      <c r="B13118" s="139">
        <v>1</v>
      </c>
      <c r="C13118" s="139">
        <v>0</v>
      </c>
      <c r="D13118" s="139">
        <v>0</v>
      </c>
      <c r="E13118" s="139" t="s">
        <v>5421</v>
      </c>
      <c r="F13118" s="139" t="s">
        <v>5422</v>
      </c>
      <c r="G13118" s="145">
        <v>1</v>
      </c>
      <c r="H13118" s="145">
        <v>1</v>
      </c>
    </row>
    <row r="13119" spans="1:8" x14ac:dyDescent="0.2">
      <c r="A13119" t="s">
        <v>18148</v>
      </c>
      <c r="B13119" s="139">
        <v>1</v>
      </c>
      <c r="C13119" s="139">
        <v>0</v>
      </c>
      <c r="D13119" s="139">
        <v>0</v>
      </c>
      <c r="E13119" s="139" t="s">
        <v>5421</v>
      </c>
      <c r="F13119" s="139" t="s">
        <v>5422</v>
      </c>
      <c r="G13119" s="145">
        <v>1</v>
      </c>
      <c r="H13119" s="145">
        <v>1</v>
      </c>
    </row>
    <row r="13120" spans="1:8" x14ac:dyDescent="0.2">
      <c r="A13120" t="s">
        <v>18149</v>
      </c>
      <c r="B13120" s="139">
        <v>1</v>
      </c>
      <c r="C13120" s="139">
        <v>0</v>
      </c>
      <c r="D13120" s="139">
        <v>0</v>
      </c>
      <c r="E13120" s="139" t="s">
        <v>5421</v>
      </c>
      <c r="F13120" s="139" t="s">
        <v>5422</v>
      </c>
      <c r="G13120" s="145">
        <v>1</v>
      </c>
      <c r="H13120" s="145">
        <v>1</v>
      </c>
    </row>
    <row r="13121" spans="1:8" x14ac:dyDescent="0.2">
      <c r="A13121" t="s">
        <v>18150</v>
      </c>
      <c r="B13121" s="139">
        <v>21</v>
      </c>
      <c r="C13121" s="139">
        <v>0</v>
      </c>
      <c r="D13121" s="139">
        <v>0.02</v>
      </c>
      <c r="E13121" s="139" t="s">
        <v>5421</v>
      </c>
      <c r="F13121" s="139" t="s">
        <v>5422</v>
      </c>
      <c r="G13121" s="145">
        <v>1</v>
      </c>
      <c r="H13121" s="145">
        <v>1</v>
      </c>
    </row>
    <row r="13122" spans="1:8" x14ac:dyDescent="0.2">
      <c r="A13122" t="s">
        <v>18151</v>
      </c>
      <c r="B13122" s="139">
        <v>262</v>
      </c>
      <c r="C13122" s="139">
        <v>0</v>
      </c>
      <c r="D13122" s="139">
        <v>0.27</v>
      </c>
      <c r="E13122" s="139" t="s">
        <v>5421</v>
      </c>
      <c r="F13122" s="139" t="s">
        <v>5422</v>
      </c>
      <c r="G13122" s="145">
        <v>1</v>
      </c>
      <c r="H13122" s="145">
        <v>1</v>
      </c>
    </row>
    <row r="13123" spans="1:8" x14ac:dyDescent="0.2">
      <c r="A13123" t="s">
        <v>18152</v>
      </c>
      <c r="B13123" s="139">
        <v>1</v>
      </c>
      <c r="C13123" s="139">
        <v>0</v>
      </c>
      <c r="D13123" s="139">
        <v>0</v>
      </c>
      <c r="E13123" s="139" t="s">
        <v>5421</v>
      </c>
      <c r="F13123" s="139" t="s">
        <v>5422</v>
      </c>
      <c r="G13123" s="145">
        <v>1</v>
      </c>
      <c r="H13123" s="145">
        <v>1</v>
      </c>
    </row>
    <row r="13124" spans="1:8" x14ac:dyDescent="0.2">
      <c r="A13124" t="s">
        <v>18153</v>
      </c>
      <c r="B13124" s="139">
        <v>2</v>
      </c>
      <c r="C13124" s="139">
        <v>0</v>
      </c>
      <c r="D13124" s="139">
        <v>0</v>
      </c>
      <c r="E13124" s="139" t="s">
        <v>5421</v>
      </c>
      <c r="F13124" s="139" t="s">
        <v>5422</v>
      </c>
      <c r="G13124" s="145">
        <v>1</v>
      </c>
      <c r="H13124" s="145">
        <v>1</v>
      </c>
    </row>
    <row r="13125" spans="1:8" x14ac:dyDescent="0.2">
      <c r="A13125" t="s">
        <v>18154</v>
      </c>
      <c r="B13125" s="139">
        <v>86</v>
      </c>
      <c r="C13125" s="139">
        <v>0</v>
      </c>
      <c r="D13125" s="139">
        <v>0.09</v>
      </c>
      <c r="E13125" s="139" t="s">
        <v>5421</v>
      </c>
      <c r="F13125" s="139" t="s">
        <v>5422</v>
      </c>
      <c r="G13125" s="145">
        <v>1</v>
      </c>
      <c r="H13125" s="145">
        <v>1</v>
      </c>
    </row>
    <row r="13126" spans="1:8" x14ac:dyDescent="0.2">
      <c r="A13126" t="s">
        <v>18155</v>
      </c>
      <c r="B13126" s="139">
        <v>10</v>
      </c>
      <c r="C13126" s="139">
        <v>0</v>
      </c>
      <c r="D13126" s="139">
        <v>0.01</v>
      </c>
      <c r="E13126" s="139" t="s">
        <v>5421</v>
      </c>
      <c r="F13126" s="139" t="s">
        <v>5422</v>
      </c>
      <c r="G13126" s="145">
        <v>1</v>
      </c>
      <c r="H13126" s="145">
        <v>1</v>
      </c>
    </row>
    <row r="13127" spans="1:8" x14ac:dyDescent="0.2">
      <c r="A13127" t="s">
        <v>18156</v>
      </c>
      <c r="B13127" s="139">
        <v>2</v>
      </c>
      <c r="C13127" s="139">
        <v>0</v>
      </c>
      <c r="D13127" s="139">
        <v>0</v>
      </c>
      <c r="E13127" s="139" t="s">
        <v>5421</v>
      </c>
      <c r="F13127" s="139" t="s">
        <v>5422</v>
      </c>
      <c r="G13127" s="145">
        <v>1</v>
      </c>
      <c r="H13127" s="145">
        <v>1</v>
      </c>
    </row>
    <row r="13128" spans="1:8" x14ac:dyDescent="0.2">
      <c r="A13128" t="s">
        <v>18157</v>
      </c>
      <c r="B13128" s="139">
        <v>11</v>
      </c>
      <c r="C13128" s="139">
        <v>0</v>
      </c>
      <c r="D13128" s="139">
        <v>0.01</v>
      </c>
      <c r="E13128" s="139" t="s">
        <v>5421</v>
      </c>
      <c r="F13128" s="139" t="s">
        <v>5422</v>
      </c>
      <c r="G13128" s="145">
        <v>1</v>
      </c>
      <c r="H13128" s="145">
        <v>1</v>
      </c>
    </row>
    <row r="13129" spans="1:8" x14ac:dyDescent="0.2">
      <c r="A13129" t="s">
        <v>18158</v>
      </c>
      <c r="B13129" s="139">
        <v>27</v>
      </c>
      <c r="C13129" s="139">
        <v>0</v>
      </c>
      <c r="D13129" s="139">
        <v>0.03</v>
      </c>
      <c r="E13129" s="139" t="s">
        <v>5421</v>
      </c>
      <c r="F13129" s="139" t="s">
        <v>5422</v>
      </c>
      <c r="G13129" s="145">
        <v>1</v>
      </c>
      <c r="H13129" s="145">
        <v>1</v>
      </c>
    </row>
    <row r="13130" spans="1:8" x14ac:dyDescent="0.2">
      <c r="A13130" t="s">
        <v>18159</v>
      </c>
      <c r="B13130" s="139">
        <v>4</v>
      </c>
      <c r="C13130" s="139">
        <v>0</v>
      </c>
      <c r="D13130" s="139">
        <v>0</v>
      </c>
      <c r="E13130" s="139" t="s">
        <v>5421</v>
      </c>
      <c r="F13130" s="139" t="s">
        <v>5422</v>
      </c>
      <c r="G13130" s="145">
        <v>1</v>
      </c>
      <c r="H13130" s="145">
        <v>1</v>
      </c>
    </row>
    <row r="13131" spans="1:8" x14ac:dyDescent="0.2">
      <c r="A13131" t="s">
        <v>18160</v>
      </c>
      <c r="B13131" s="139">
        <v>10</v>
      </c>
      <c r="C13131" s="139">
        <v>0</v>
      </c>
      <c r="D13131" s="139">
        <v>0.01</v>
      </c>
      <c r="E13131" s="139" t="s">
        <v>5421</v>
      </c>
      <c r="F13131" s="139" t="s">
        <v>5422</v>
      </c>
      <c r="G13131" s="145">
        <v>1</v>
      </c>
      <c r="H13131" s="145">
        <v>1</v>
      </c>
    </row>
    <row r="13132" spans="1:8" x14ac:dyDescent="0.2">
      <c r="A13132" t="s">
        <v>18161</v>
      </c>
      <c r="B13132" s="139">
        <v>5</v>
      </c>
      <c r="C13132" s="139">
        <v>0</v>
      </c>
      <c r="D13132" s="139">
        <v>0.01</v>
      </c>
      <c r="E13132" s="139" t="s">
        <v>5421</v>
      </c>
      <c r="F13132" s="139" t="s">
        <v>5422</v>
      </c>
      <c r="G13132" s="145">
        <v>1</v>
      </c>
      <c r="H13132" s="145">
        <v>1</v>
      </c>
    </row>
    <row r="13133" spans="1:8" x14ac:dyDescent="0.2">
      <c r="A13133" t="s">
        <v>18162</v>
      </c>
      <c r="B13133" s="139">
        <v>150</v>
      </c>
      <c r="C13133" s="139">
        <v>0</v>
      </c>
      <c r="D13133" s="139">
        <v>0.15</v>
      </c>
      <c r="E13133" s="139" t="s">
        <v>5421</v>
      </c>
      <c r="F13133" s="139" t="s">
        <v>5422</v>
      </c>
      <c r="G13133" s="145">
        <v>1</v>
      </c>
      <c r="H13133" s="145">
        <v>1</v>
      </c>
    </row>
    <row r="13134" spans="1:8" x14ac:dyDescent="0.2">
      <c r="A13134" t="s">
        <v>18163</v>
      </c>
      <c r="B13134" s="139">
        <v>101</v>
      </c>
      <c r="C13134" s="139">
        <v>0</v>
      </c>
      <c r="D13134" s="139">
        <v>0.1</v>
      </c>
      <c r="E13134" s="139" t="s">
        <v>5421</v>
      </c>
      <c r="F13134" s="139" t="s">
        <v>5422</v>
      </c>
      <c r="G13134" s="145">
        <v>1</v>
      </c>
      <c r="H13134" s="145">
        <v>1</v>
      </c>
    </row>
    <row r="13135" spans="1:8" x14ac:dyDescent="0.2">
      <c r="A13135" t="s">
        <v>18164</v>
      </c>
      <c r="B13135" s="139">
        <v>1</v>
      </c>
      <c r="C13135" s="139">
        <v>0</v>
      </c>
      <c r="D13135" s="139">
        <v>0</v>
      </c>
      <c r="E13135" s="139" t="s">
        <v>5421</v>
      </c>
      <c r="F13135" s="139" t="s">
        <v>5422</v>
      </c>
      <c r="G13135" s="145">
        <v>1</v>
      </c>
      <c r="H13135" s="145">
        <v>1</v>
      </c>
    </row>
    <row r="13136" spans="1:8" x14ac:dyDescent="0.2">
      <c r="A13136" t="s">
        <v>18165</v>
      </c>
      <c r="B13136" s="139">
        <v>3</v>
      </c>
      <c r="C13136" s="139">
        <v>0</v>
      </c>
      <c r="D13136" s="139">
        <v>0</v>
      </c>
      <c r="E13136" s="139" t="s">
        <v>5421</v>
      </c>
      <c r="F13136" s="139" t="s">
        <v>5422</v>
      </c>
      <c r="G13136" s="145">
        <v>1</v>
      </c>
      <c r="H13136" s="145">
        <v>1</v>
      </c>
    </row>
    <row r="13137" spans="1:8" x14ac:dyDescent="0.2">
      <c r="A13137" t="s">
        <v>18166</v>
      </c>
      <c r="B13137" s="139">
        <v>3</v>
      </c>
      <c r="C13137" s="139">
        <v>0</v>
      </c>
      <c r="D13137" s="139">
        <v>0</v>
      </c>
      <c r="E13137" s="139" t="s">
        <v>5421</v>
      </c>
      <c r="F13137" s="139" t="s">
        <v>5422</v>
      </c>
      <c r="G13137" s="145">
        <v>1</v>
      </c>
      <c r="H13137" s="145">
        <v>1</v>
      </c>
    </row>
    <row r="13138" spans="1:8" x14ac:dyDescent="0.2">
      <c r="A13138" t="s">
        <v>18167</v>
      </c>
      <c r="B13138" s="139">
        <v>8</v>
      </c>
      <c r="C13138" s="139">
        <v>0</v>
      </c>
      <c r="D13138" s="139">
        <v>0.01</v>
      </c>
      <c r="E13138" s="139" t="s">
        <v>5421</v>
      </c>
      <c r="F13138" s="139" t="s">
        <v>5422</v>
      </c>
      <c r="G13138" s="145">
        <v>1</v>
      </c>
      <c r="H13138" s="145">
        <v>1</v>
      </c>
    </row>
    <row r="13139" spans="1:8" x14ac:dyDescent="0.2">
      <c r="A13139" t="s">
        <v>18168</v>
      </c>
      <c r="B13139" s="139">
        <v>4</v>
      </c>
      <c r="C13139" s="139">
        <v>0</v>
      </c>
      <c r="D13139" s="139">
        <v>0</v>
      </c>
      <c r="E13139" s="139" t="s">
        <v>5421</v>
      </c>
      <c r="F13139" s="139" t="s">
        <v>5422</v>
      </c>
      <c r="G13139" s="145">
        <v>1</v>
      </c>
      <c r="H13139" s="145">
        <v>1</v>
      </c>
    </row>
    <row r="13140" spans="1:8" x14ac:dyDescent="0.2">
      <c r="A13140" t="s">
        <v>18169</v>
      </c>
      <c r="B13140" s="139">
        <v>7</v>
      </c>
      <c r="C13140" s="139">
        <v>0</v>
      </c>
      <c r="D13140" s="139">
        <v>0.01</v>
      </c>
      <c r="E13140" s="139" t="s">
        <v>5421</v>
      </c>
      <c r="F13140" s="139" t="s">
        <v>5422</v>
      </c>
      <c r="G13140" s="145">
        <v>1</v>
      </c>
      <c r="H13140" s="145">
        <v>1</v>
      </c>
    </row>
    <row r="13141" spans="1:8" x14ac:dyDescent="0.2">
      <c r="A13141" t="s">
        <v>18170</v>
      </c>
      <c r="B13141" s="139">
        <v>1</v>
      </c>
      <c r="C13141" s="139">
        <v>0</v>
      </c>
      <c r="D13141" s="139">
        <v>0</v>
      </c>
      <c r="E13141" s="139" t="s">
        <v>5421</v>
      </c>
      <c r="F13141" s="139" t="s">
        <v>5422</v>
      </c>
      <c r="G13141" s="145">
        <v>1</v>
      </c>
      <c r="H13141" s="145">
        <v>1</v>
      </c>
    </row>
    <row r="13142" spans="1:8" x14ac:dyDescent="0.2">
      <c r="A13142" t="s">
        <v>18171</v>
      </c>
      <c r="B13142" s="139">
        <v>8</v>
      </c>
      <c r="C13142" s="139">
        <v>0</v>
      </c>
      <c r="D13142" s="139">
        <v>0.01</v>
      </c>
      <c r="E13142" s="139" t="s">
        <v>5421</v>
      </c>
      <c r="F13142" s="139" t="s">
        <v>5422</v>
      </c>
      <c r="G13142" s="145">
        <v>1</v>
      </c>
      <c r="H13142" s="145">
        <v>1</v>
      </c>
    </row>
    <row r="13143" spans="1:8" x14ac:dyDescent="0.2">
      <c r="A13143" t="s">
        <v>18172</v>
      </c>
      <c r="B13143" s="139">
        <v>8</v>
      </c>
      <c r="C13143" s="139">
        <v>0</v>
      </c>
      <c r="D13143" s="139">
        <v>0.01</v>
      </c>
      <c r="E13143" s="139" t="s">
        <v>5421</v>
      </c>
      <c r="F13143" s="139" t="s">
        <v>5422</v>
      </c>
      <c r="G13143" s="145">
        <v>1</v>
      </c>
      <c r="H13143" s="145">
        <v>1</v>
      </c>
    </row>
    <row r="13144" spans="1:8" x14ac:dyDescent="0.2">
      <c r="A13144" t="s">
        <v>18173</v>
      </c>
      <c r="B13144" s="139">
        <v>8</v>
      </c>
      <c r="C13144" s="139">
        <v>0</v>
      </c>
      <c r="D13144" s="139">
        <v>0.01</v>
      </c>
      <c r="E13144" s="139" t="s">
        <v>5421</v>
      </c>
      <c r="F13144" s="139" t="s">
        <v>5422</v>
      </c>
      <c r="G13144" s="145">
        <v>1</v>
      </c>
      <c r="H13144" s="145">
        <v>1</v>
      </c>
    </row>
    <row r="13145" spans="1:8" x14ac:dyDescent="0.2">
      <c r="A13145" t="s">
        <v>18174</v>
      </c>
      <c r="B13145" s="139">
        <v>1</v>
      </c>
      <c r="C13145" s="139">
        <v>0</v>
      </c>
      <c r="D13145" s="139">
        <v>0</v>
      </c>
      <c r="E13145" s="139" t="s">
        <v>5421</v>
      </c>
      <c r="F13145" s="139" t="s">
        <v>5422</v>
      </c>
      <c r="G13145" s="145">
        <v>1</v>
      </c>
      <c r="H13145" s="145">
        <v>1</v>
      </c>
    </row>
    <row r="13146" spans="1:8" x14ac:dyDescent="0.2">
      <c r="A13146" t="s">
        <v>18175</v>
      </c>
      <c r="B13146" s="139">
        <v>17</v>
      </c>
      <c r="C13146" s="139">
        <v>0</v>
      </c>
      <c r="D13146" s="139">
        <v>0.02</v>
      </c>
      <c r="E13146" s="139" t="s">
        <v>5421</v>
      </c>
      <c r="F13146" s="139" t="s">
        <v>5422</v>
      </c>
      <c r="G13146" s="145">
        <v>1</v>
      </c>
      <c r="H13146" s="145">
        <v>1</v>
      </c>
    </row>
    <row r="13147" spans="1:8" x14ac:dyDescent="0.2">
      <c r="A13147" t="s">
        <v>18176</v>
      </c>
      <c r="B13147" s="139">
        <v>18</v>
      </c>
      <c r="C13147" s="139">
        <v>0</v>
      </c>
      <c r="D13147" s="139">
        <v>0.02</v>
      </c>
      <c r="E13147" s="139" t="s">
        <v>5421</v>
      </c>
      <c r="F13147" s="139" t="s">
        <v>5422</v>
      </c>
      <c r="G13147" s="145">
        <v>1</v>
      </c>
      <c r="H13147" s="145">
        <v>1</v>
      </c>
    </row>
    <row r="13148" spans="1:8" x14ac:dyDescent="0.2">
      <c r="A13148" t="s">
        <v>18177</v>
      </c>
      <c r="B13148" s="139">
        <v>35</v>
      </c>
      <c r="C13148" s="139">
        <v>0</v>
      </c>
      <c r="D13148" s="139">
        <v>0.04</v>
      </c>
      <c r="E13148" s="139" t="s">
        <v>5421</v>
      </c>
      <c r="F13148" s="139" t="s">
        <v>5422</v>
      </c>
      <c r="G13148" s="145">
        <v>1</v>
      </c>
      <c r="H13148" s="145">
        <v>1</v>
      </c>
    </row>
    <row r="13149" spans="1:8" x14ac:dyDescent="0.2">
      <c r="A13149" t="s">
        <v>18178</v>
      </c>
      <c r="B13149" s="139">
        <v>89</v>
      </c>
      <c r="C13149" s="139">
        <v>0</v>
      </c>
      <c r="D13149" s="139">
        <v>0.09</v>
      </c>
      <c r="E13149" s="139" t="s">
        <v>5421</v>
      </c>
      <c r="F13149" s="139" t="s">
        <v>5422</v>
      </c>
      <c r="G13149" s="145">
        <v>1</v>
      </c>
      <c r="H13149" s="145">
        <v>1</v>
      </c>
    </row>
    <row r="13150" spans="1:8" x14ac:dyDescent="0.2">
      <c r="A13150" t="s">
        <v>18179</v>
      </c>
      <c r="B13150" s="139">
        <v>6</v>
      </c>
      <c r="C13150" s="139">
        <v>0</v>
      </c>
      <c r="D13150" s="139">
        <v>0.01</v>
      </c>
      <c r="E13150" s="139" t="s">
        <v>5421</v>
      </c>
      <c r="F13150" s="139" t="s">
        <v>5422</v>
      </c>
      <c r="G13150" s="145">
        <v>1</v>
      </c>
      <c r="H13150" s="145">
        <v>1</v>
      </c>
    </row>
    <row r="13151" spans="1:8" x14ac:dyDescent="0.2">
      <c r="A13151" t="s">
        <v>18180</v>
      </c>
      <c r="B13151" s="139">
        <v>3</v>
      </c>
      <c r="C13151" s="139">
        <v>0</v>
      </c>
      <c r="D13151" s="139">
        <v>0</v>
      </c>
      <c r="E13151" s="139" t="s">
        <v>5421</v>
      </c>
      <c r="F13151" s="139" t="s">
        <v>5422</v>
      </c>
      <c r="G13151" s="145">
        <v>1</v>
      </c>
      <c r="H13151" s="145">
        <v>1</v>
      </c>
    </row>
    <row r="13152" spans="1:8" x14ac:dyDescent="0.2">
      <c r="A13152" t="s">
        <v>18181</v>
      </c>
      <c r="B13152" s="139">
        <v>7</v>
      </c>
      <c r="C13152" s="139">
        <v>0</v>
      </c>
      <c r="D13152" s="139">
        <v>0.01</v>
      </c>
      <c r="E13152" s="139" t="s">
        <v>5421</v>
      </c>
      <c r="F13152" s="139" t="s">
        <v>5422</v>
      </c>
      <c r="G13152" s="145">
        <v>1</v>
      </c>
      <c r="H13152" s="145">
        <v>1</v>
      </c>
    </row>
    <row r="13153" spans="1:8" x14ac:dyDescent="0.2">
      <c r="A13153" t="s">
        <v>18182</v>
      </c>
      <c r="B13153" s="139">
        <v>71</v>
      </c>
      <c r="C13153" s="139">
        <v>0</v>
      </c>
      <c r="D13153" s="139">
        <v>7.0000000000000007E-2</v>
      </c>
      <c r="E13153" s="139" t="s">
        <v>5421</v>
      </c>
      <c r="F13153" s="139" t="s">
        <v>5422</v>
      </c>
      <c r="G13153" s="145">
        <v>1</v>
      </c>
      <c r="H13153" s="145">
        <v>1</v>
      </c>
    </row>
    <row r="13154" spans="1:8" x14ac:dyDescent="0.2">
      <c r="A13154" t="s">
        <v>18183</v>
      </c>
      <c r="B13154" s="139">
        <v>31</v>
      </c>
      <c r="C13154" s="139">
        <v>0</v>
      </c>
      <c r="D13154" s="139">
        <v>0.03</v>
      </c>
      <c r="E13154" s="139" t="s">
        <v>5421</v>
      </c>
      <c r="F13154" s="139" t="s">
        <v>5422</v>
      </c>
      <c r="G13154" s="145">
        <v>1</v>
      </c>
      <c r="H13154" s="145">
        <v>1</v>
      </c>
    </row>
    <row r="13155" spans="1:8" x14ac:dyDescent="0.2">
      <c r="A13155" t="s">
        <v>18184</v>
      </c>
      <c r="B13155" s="139">
        <v>121</v>
      </c>
      <c r="C13155" s="139">
        <v>0</v>
      </c>
      <c r="D13155" s="139">
        <v>0.12</v>
      </c>
      <c r="E13155" s="139" t="s">
        <v>5421</v>
      </c>
      <c r="F13155" s="139" t="s">
        <v>5422</v>
      </c>
      <c r="G13155" s="145">
        <v>1</v>
      </c>
      <c r="H13155" s="145">
        <v>1</v>
      </c>
    </row>
    <row r="13156" spans="1:8" x14ac:dyDescent="0.2">
      <c r="A13156" t="s">
        <v>18185</v>
      </c>
      <c r="B13156" s="139">
        <v>15</v>
      </c>
      <c r="C13156" s="139">
        <v>0</v>
      </c>
      <c r="D13156" s="139">
        <v>0.02</v>
      </c>
      <c r="E13156" s="139" t="s">
        <v>5421</v>
      </c>
      <c r="F13156" s="139" t="s">
        <v>5422</v>
      </c>
      <c r="G13156" s="145">
        <v>1</v>
      </c>
      <c r="H13156" s="145">
        <v>1</v>
      </c>
    </row>
    <row r="13157" spans="1:8" x14ac:dyDescent="0.2">
      <c r="A13157" t="s">
        <v>18186</v>
      </c>
      <c r="B13157" s="139">
        <v>377</v>
      </c>
      <c r="C13157" s="139">
        <v>0</v>
      </c>
      <c r="D13157" s="139">
        <v>0.38</v>
      </c>
      <c r="E13157" s="139" t="s">
        <v>5421</v>
      </c>
      <c r="F13157" s="139" t="s">
        <v>5422</v>
      </c>
      <c r="G13157" s="145">
        <v>1</v>
      </c>
      <c r="H13157" s="145">
        <v>1</v>
      </c>
    </row>
    <row r="13158" spans="1:8" x14ac:dyDescent="0.2">
      <c r="A13158" t="s">
        <v>18187</v>
      </c>
      <c r="B13158" s="139">
        <v>1</v>
      </c>
      <c r="C13158" s="139">
        <v>0</v>
      </c>
      <c r="D13158" s="139">
        <v>0</v>
      </c>
      <c r="E13158" s="139" t="s">
        <v>5421</v>
      </c>
      <c r="F13158" s="139" t="s">
        <v>5422</v>
      </c>
      <c r="G13158" s="145">
        <v>1</v>
      </c>
      <c r="H13158" s="145">
        <v>1</v>
      </c>
    </row>
    <row r="13159" spans="1:8" x14ac:dyDescent="0.2">
      <c r="A13159" t="s">
        <v>18188</v>
      </c>
      <c r="B13159" s="139">
        <v>3</v>
      </c>
      <c r="C13159" s="139">
        <v>0</v>
      </c>
      <c r="D13159" s="139">
        <v>0</v>
      </c>
      <c r="E13159" s="139" t="s">
        <v>5421</v>
      </c>
      <c r="F13159" s="139" t="s">
        <v>5422</v>
      </c>
      <c r="G13159" s="145">
        <v>1</v>
      </c>
      <c r="H13159" s="145">
        <v>1</v>
      </c>
    </row>
    <row r="13160" spans="1:8" x14ac:dyDescent="0.2">
      <c r="A13160" t="s">
        <v>18189</v>
      </c>
      <c r="B13160" s="139">
        <v>1</v>
      </c>
      <c r="C13160" s="139">
        <v>0</v>
      </c>
      <c r="D13160" s="139">
        <v>0</v>
      </c>
      <c r="E13160" s="139" t="s">
        <v>5421</v>
      </c>
      <c r="F13160" s="139" t="s">
        <v>5422</v>
      </c>
      <c r="G13160" s="145">
        <v>1</v>
      </c>
      <c r="H13160" s="145">
        <v>1</v>
      </c>
    </row>
    <row r="13161" spans="1:8" x14ac:dyDescent="0.2">
      <c r="A13161" t="s">
        <v>18190</v>
      </c>
      <c r="B13161" s="139">
        <v>1</v>
      </c>
      <c r="C13161" s="139">
        <v>0</v>
      </c>
      <c r="D13161" s="139">
        <v>0</v>
      </c>
      <c r="E13161" s="139" t="s">
        <v>5421</v>
      </c>
      <c r="F13161" s="139" t="s">
        <v>5422</v>
      </c>
      <c r="G13161" s="145">
        <v>1</v>
      </c>
      <c r="H13161" s="145">
        <v>1</v>
      </c>
    </row>
    <row r="13162" spans="1:8" x14ac:dyDescent="0.2">
      <c r="A13162" t="s">
        <v>18191</v>
      </c>
      <c r="B13162" s="139">
        <v>2</v>
      </c>
      <c r="C13162" s="139">
        <v>0</v>
      </c>
      <c r="D13162" s="139">
        <v>0</v>
      </c>
      <c r="E13162" s="139" t="s">
        <v>5421</v>
      </c>
      <c r="F13162" s="139" t="s">
        <v>5422</v>
      </c>
      <c r="G13162" s="145">
        <v>1</v>
      </c>
      <c r="H13162" s="145">
        <v>1</v>
      </c>
    </row>
    <row r="13163" spans="1:8" x14ac:dyDescent="0.2">
      <c r="A13163" t="s">
        <v>18192</v>
      </c>
      <c r="B13163" s="139">
        <v>1</v>
      </c>
      <c r="C13163" s="139">
        <v>0</v>
      </c>
      <c r="D13163" s="139">
        <v>0</v>
      </c>
      <c r="E13163" s="139" t="s">
        <v>5421</v>
      </c>
      <c r="F13163" s="139" t="s">
        <v>5422</v>
      </c>
      <c r="G13163" s="145">
        <v>1</v>
      </c>
      <c r="H13163" s="145">
        <v>1</v>
      </c>
    </row>
    <row r="13164" spans="1:8" x14ac:dyDescent="0.2">
      <c r="A13164" t="s">
        <v>18193</v>
      </c>
      <c r="B13164" s="139">
        <v>5</v>
      </c>
      <c r="C13164" s="139">
        <v>0</v>
      </c>
      <c r="D13164" s="139">
        <v>0.01</v>
      </c>
      <c r="E13164" s="139" t="s">
        <v>5421</v>
      </c>
      <c r="F13164" s="139" t="s">
        <v>5422</v>
      </c>
      <c r="G13164" s="145">
        <v>1</v>
      </c>
      <c r="H13164" s="145">
        <v>1</v>
      </c>
    </row>
    <row r="13165" spans="1:8" x14ac:dyDescent="0.2">
      <c r="A13165" t="s">
        <v>18194</v>
      </c>
      <c r="B13165" s="139">
        <v>2</v>
      </c>
      <c r="C13165" s="139">
        <v>0</v>
      </c>
      <c r="D13165" s="139">
        <v>0</v>
      </c>
      <c r="E13165" s="139" t="s">
        <v>5421</v>
      </c>
      <c r="F13165" s="139" t="s">
        <v>5422</v>
      </c>
      <c r="G13165" s="145">
        <v>1</v>
      </c>
      <c r="H13165" s="145">
        <v>1</v>
      </c>
    </row>
    <row r="13166" spans="1:8" x14ac:dyDescent="0.2">
      <c r="A13166" t="s">
        <v>18195</v>
      </c>
      <c r="B13166" s="139">
        <v>2</v>
      </c>
      <c r="C13166" s="139">
        <v>0</v>
      </c>
      <c r="D13166" s="139">
        <v>0</v>
      </c>
      <c r="E13166" s="139" t="s">
        <v>5421</v>
      </c>
      <c r="F13166" s="139" t="s">
        <v>5422</v>
      </c>
      <c r="G13166" s="145">
        <v>1</v>
      </c>
      <c r="H13166" s="145">
        <v>1</v>
      </c>
    </row>
    <row r="13167" spans="1:8" x14ac:dyDescent="0.2">
      <c r="A13167" t="s">
        <v>18196</v>
      </c>
      <c r="B13167" s="139">
        <v>3</v>
      </c>
      <c r="C13167" s="139">
        <v>0</v>
      </c>
      <c r="D13167" s="139">
        <v>0</v>
      </c>
      <c r="E13167" s="139" t="s">
        <v>5421</v>
      </c>
      <c r="F13167" s="139" t="s">
        <v>5422</v>
      </c>
      <c r="G13167" s="145">
        <v>1</v>
      </c>
      <c r="H13167" s="145">
        <v>1</v>
      </c>
    </row>
    <row r="13168" spans="1:8" x14ac:dyDescent="0.2">
      <c r="A13168" t="s">
        <v>18197</v>
      </c>
      <c r="B13168" s="139">
        <v>1</v>
      </c>
      <c r="C13168" s="139">
        <v>0</v>
      </c>
      <c r="D13168" s="139">
        <v>0</v>
      </c>
      <c r="E13168" s="139" t="s">
        <v>5421</v>
      </c>
      <c r="F13168" s="139" t="s">
        <v>5422</v>
      </c>
      <c r="G13168" s="145">
        <v>1</v>
      </c>
      <c r="H13168" s="145">
        <v>1</v>
      </c>
    </row>
    <row r="13169" spans="1:8" x14ac:dyDescent="0.2">
      <c r="A13169" t="s">
        <v>18198</v>
      </c>
      <c r="B13169" s="139">
        <v>1</v>
      </c>
      <c r="C13169" s="139">
        <v>0</v>
      </c>
      <c r="D13169" s="139">
        <v>0</v>
      </c>
      <c r="E13169" s="139" t="s">
        <v>5421</v>
      </c>
      <c r="F13169" s="139" t="s">
        <v>5422</v>
      </c>
      <c r="G13169" s="145">
        <v>1</v>
      </c>
      <c r="H13169" s="145">
        <v>1</v>
      </c>
    </row>
    <row r="13170" spans="1:8" x14ac:dyDescent="0.2">
      <c r="A13170" t="s">
        <v>18199</v>
      </c>
      <c r="B13170" s="139">
        <v>3</v>
      </c>
      <c r="C13170" s="139">
        <v>0</v>
      </c>
      <c r="D13170" s="139">
        <v>0</v>
      </c>
      <c r="E13170" s="139" t="s">
        <v>5421</v>
      </c>
      <c r="F13170" s="139" t="s">
        <v>5422</v>
      </c>
      <c r="G13170" s="145">
        <v>1</v>
      </c>
      <c r="H13170" s="145">
        <v>1</v>
      </c>
    </row>
    <row r="13171" spans="1:8" x14ac:dyDescent="0.2">
      <c r="A13171" t="s">
        <v>18200</v>
      </c>
      <c r="B13171" s="139">
        <v>16</v>
      </c>
      <c r="C13171" s="139">
        <v>0</v>
      </c>
      <c r="D13171" s="139">
        <v>0.02</v>
      </c>
      <c r="E13171" s="139" t="s">
        <v>5421</v>
      </c>
      <c r="F13171" s="139" t="s">
        <v>5422</v>
      </c>
      <c r="G13171" s="145">
        <v>1</v>
      </c>
      <c r="H13171" s="145">
        <v>1</v>
      </c>
    </row>
    <row r="13172" spans="1:8" x14ac:dyDescent="0.2">
      <c r="A13172" t="s">
        <v>18201</v>
      </c>
      <c r="B13172" s="139">
        <v>45</v>
      </c>
      <c r="C13172" s="139">
        <v>0</v>
      </c>
      <c r="D13172" s="139">
        <v>0.05</v>
      </c>
      <c r="E13172" s="139" t="s">
        <v>5421</v>
      </c>
      <c r="F13172" s="139" t="s">
        <v>5422</v>
      </c>
      <c r="G13172" s="145">
        <v>1</v>
      </c>
      <c r="H13172" s="145">
        <v>1</v>
      </c>
    </row>
    <row r="13173" spans="1:8" x14ac:dyDescent="0.2">
      <c r="A13173" t="s">
        <v>18202</v>
      </c>
      <c r="B13173" s="139">
        <v>12</v>
      </c>
      <c r="C13173" s="139">
        <v>0</v>
      </c>
      <c r="D13173" s="139">
        <v>0.01</v>
      </c>
      <c r="E13173" s="139" t="s">
        <v>5421</v>
      </c>
      <c r="F13173" s="139" t="s">
        <v>5422</v>
      </c>
      <c r="G13173" s="145">
        <v>1</v>
      </c>
      <c r="H13173" s="145">
        <v>1</v>
      </c>
    </row>
    <row r="13174" spans="1:8" x14ac:dyDescent="0.2">
      <c r="A13174" t="s">
        <v>18203</v>
      </c>
      <c r="B13174" s="139">
        <v>1</v>
      </c>
      <c r="C13174" s="139">
        <v>0</v>
      </c>
      <c r="D13174" s="139">
        <v>0</v>
      </c>
      <c r="E13174" s="139" t="s">
        <v>5421</v>
      </c>
      <c r="F13174" s="139" t="s">
        <v>5422</v>
      </c>
      <c r="G13174" s="145">
        <v>1</v>
      </c>
      <c r="H13174" s="145">
        <v>1</v>
      </c>
    </row>
    <row r="13175" spans="1:8" x14ac:dyDescent="0.2">
      <c r="A13175" t="s">
        <v>18204</v>
      </c>
      <c r="B13175" s="139">
        <v>8</v>
      </c>
      <c r="C13175" s="139">
        <v>0</v>
      </c>
      <c r="D13175" s="139">
        <v>0.01</v>
      </c>
      <c r="E13175" s="139" t="s">
        <v>5421</v>
      </c>
      <c r="F13175" s="139" t="s">
        <v>5422</v>
      </c>
      <c r="G13175" s="145">
        <v>1</v>
      </c>
      <c r="H13175" s="145">
        <v>1</v>
      </c>
    </row>
    <row r="13176" spans="1:8" x14ac:dyDescent="0.2">
      <c r="A13176" t="s">
        <v>18205</v>
      </c>
      <c r="B13176" s="139">
        <v>4</v>
      </c>
      <c r="C13176" s="139">
        <v>0</v>
      </c>
      <c r="D13176" s="139">
        <v>0</v>
      </c>
      <c r="E13176" s="139" t="s">
        <v>5421</v>
      </c>
      <c r="F13176" s="139" t="s">
        <v>5422</v>
      </c>
      <c r="G13176" s="145">
        <v>1</v>
      </c>
      <c r="H13176" s="145">
        <v>1</v>
      </c>
    </row>
    <row r="13177" spans="1:8" x14ac:dyDescent="0.2">
      <c r="A13177" t="s">
        <v>18206</v>
      </c>
      <c r="B13177" s="139">
        <v>4</v>
      </c>
      <c r="C13177" s="139">
        <v>0</v>
      </c>
      <c r="D13177" s="139">
        <v>0</v>
      </c>
      <c r="E13177" s="139" t="s">
        <v>5421</v>
      </c>
      <c r="F13177" s="139" t="s">
        <v>5422</v>
      </c>
      <c r="G13177" s="145">
        <v>1</v>
      </c>
      <c r="H13177" s="145">
        <v>1</v>
      </c>
    </row>
    <row r="13178" spans="1:8" x14ac:dyDescent="0.2">
      <c r="A13178" t="s">
        <v>18207</v>
      </c>
      <c r="B13178" s="139">
        <v>1</v>
      </c>
      <c r="C13178" s="139">
        <v>0</v>
      </c>
      <c r="D13178" s="139">
        <v>0</v>
      </c>
      <c r="E13178" s="139" t="s">
        <v>5421</v>
      </c>
      <c r="F13178" s="139" t="s">
        <v>5422</v>
      </c>
      <c r="G13178" s="145">
        <v>1</v>
      </c>
      <c r="H13178" s="145">
        <v>1</v>
      </c>
    </row>
    <row r="13179" spans="1:8" x14ac:dyDescent="0.2">
      <c r="A13179" t="s">
        <v>18208</v>
      </c>
      <c r="B13179" s="139">
        <v>14</v>
      </c>
      <c r="C13179" s="139">
        <v>0</v>
      </c>
      <c r="D13179" s="139">
        <v>0.01</v>
      </c>
      <c r="E13179" s="139" t="s">
        <v>5421</v>
      </c>
      <c r="F13179" s="139" t="s">
        <v>5422</v>
      </c>
      <c r="G13179" s="145">
        <v>1</v>
      </c>
      <c r="H13179" s="145">
        <v>1</v>
      </c>
    </row>
    <row r="13180" spans="1:8" x14ac:dyDescent="0.2">
      <c r="A13180" t="s">
        <v>18209</v>
      </c>
      <c r="B13180" s="139">
        <v>1</v>
      </c>
      <c r="C13180" s="139">
        <v>0</v>
      </c>
      <c r="D13180" s="139">
        <v>0</v>
      </c>
      <c r="E13180" s="139" t="s">
        <v>5421</v>
      </c>
      <c r="F13180" s="139" t="s">
        <v>5422</v>
      </c>
      <c r="G13180" s="145">
        <v>1</v>
      </c>
      <c r="H13180" s="145">
        <v>1</v>
      </c>
    </row>
    <row r="13181" spans="1:8" x14ac:dyDescent="0.2">
      <c r="A13181" t="s">
        <v>18210</v>
      </c>
      <c r="B13181" s="139">
        <v>65</v>
      </c>
      <c r="C13181" s="139">
        <v>0</v>
      </c>
      <c r="D13181" s="139">
        <v>7.0000000000000007E-2</v>
      </c>
      <c r="E13181" s="139" t="s">
        <v>5421</v>
      </c>
      <c r="F13181" s="139" t="s">
        <v>5422</v>
      </c>
      <c r="G13181" s="145">
        <v>1</v>
      </c>
      <c r="H13181" s="145">
        <v>1</v>
      </c>
    </row>
    <row r="13182" spans="1:8" x14ac:dyDescent="0.2">
      <c r="A13182" t="s">
        <v>18211</v>
      </c>
      <c r="B13182" s="139">
        <v>271</v>
      </c>
      <c r="C13182" s="139">
        <v>0</v>
      </c>
      <c r="D13182" s="139">
        <v>0.28000000000000003</v>
      </c>
      <c r="E13182" s="139" t="s">
        <v>5421</v>
      </c>
      <c r="F13182" s="139" t="s">
        <v>5422</v>
      </c>
      <c r="G13182" s="145">
        <v>1</v>
      </c>
      <c r="H13182" s="145">
        <v>1</v>
      </c>
    </row>
    <row r="13183" spans="1:8" x14ac:dyDescent="0.2">
      <c r="A13183" t="s">
        <v>18212</v>
      </c>
      <c r="B13183" s="139">
        <v>46</v>
      </c>
      <c r="C13183" s="139">
        <v>0</v>
      </c>
      <c r="D13183" s="139">
        <v>0.05</v>
      </c>
      <c r="E13183" s="139" t="s">
        <v>5421</v>
      </c>
      <c r="F13183" s="139" t="s">
        <v>5422</v>
      </c>
      <c r="G13183" s="145">
        <v>1</v>
      </c>
      <c r="H13183" s="145">
        <v>1</v>
      </c>
    </row>
    <row r="13184" spans="1:8" x14ac:dyDescent="0.2">
      <c r="A13184" t="s">
        <v>18213</v>
      </c>
      <c r="B13184" s="139">
        <v>26</v>
      </c>
      <c r="C13184" s="139">
        <v>0</v>
      </c>
      <c r="D13184" s="139">
        <v>0.03</v>
      </c>
      <c r="E13184" s="139" t="s">
        <v>5421</v>
      </c>
      <c r="F13184" s="139" t="s">
        <v>5422</v>
      </c>
      <c r="G13184" s="145">
        <v>1</v>
      </c>
      <c r="H13184" s="145">
        <v>1</v>
      </c>
    </row>
    <row r="13185" spans="1:8" x14ac:dyDescent="0.2">
      <c r="A13185" t="s">
        <v>18214</v>
      </c>
      <c r="B13185" s="139">
        <v>68</v>
      </c>
      <c r="C13185" s="139">
        <v>0</v>
      </c>
      <c r="D13185" s="139">
        <v>7.0000000000000007E-2</v>
      </c>
      <c r="E13185" s="139" t="s">
        <v>5421</v>
      </c>
      <c r="F13185" s="139" t="s">
        <v>5422</v>
      </c>
      <c r="G13185" s="145">
        <v>1</v>
      </c>
      <c r="H13185" s="145">
        <v>1</v>
      </c>
    </row>
    <row r="13186" spans="1:8" x14ac:dyDescent="0.2">
      <c r="A13186" t="s">
        <v>18215</v>
      </c>
      <c r="B13186" s="139">
        <v>24</v>
      </c>
      <c r="C13186" s="139">
        <v>0</v>
      </c>
      <c r="D13186" s="139">
        <v>0.02</v>
      </c>
      <c r="E13186" s="139" t="s">
        <v>5421</v>
      </c>
      <c r="F13186" s="139" t="s">
        <v>5422</v>
      </c>
      <c r="G13186" s="145">
        <v>1</v>
      </c>
      <c r="H13186" s="145">
        <v>1</v>
      </c>
    </row>
    <row r="13187" spans="1:8" x14ac:dyDescent="0.2">
      <c r="A13187" t="s">
        <v>18216</v>
      </c>
      <c r="B13187" s="139">
        <v>120</v>
      </c>
      <c r="C13187" s="139">
        <v>0</v>
      </c>
      <c r="D13187" s="139">
        <v>0.12</v>
      </c>
      <c r="E13187" s="139" t="s">
        <v>5421</v>
      </c>
      <c r="F13187" s="139" t="s">
        <v>5422</v>
      </c>
      <c r="G13187" s="145">
        <v>1</v>
      </c>
      <c r="H13187" s="145">
        <v>1</v>
      </c>
    </row>
    <row r="13188" spans="1:8" x14ac:dyDescent="0.2">
      <c r="A13188" t="s">
        <v>18217</v>
      </c>
      <c r="B13188" s="139">
        <v>21</v>
      </c>
      <c r="C13188" s="139">
        <v>0</v>
      </c>
      <c r="D13188" s="139">
        <v>0.02</v>
      </c>
      <c r="E13188" s="139" t="s">
        <v>5421</v>
      </c>
      <c r="F13188" s="139" t="s">
        <v>5422</v>
      </c>
      <c r="G13188" s="145">
        <v>1</v>
      </c>
      <c r="H13188" s="145">
        <v>1</v>
      </c>
    </row>
    <row r="13189" spans="1:8" x14ac:dyDescent="0.2">
      <c r="A13189" t="s">
        <v>18218</v>
      </c>
      <c r="B13189" s="139">
        <v>65</v>
      </c>
      <c r="C13189" s="139">
        <v>0</v>
      </c>
      <c r="D13189" s="139">
        <v>7.0000000000000007E-2</v>
      </c>
      <c r="E13189" s="139" t="s">
        <v>5421</v>
      </c>
      <c r="F13189" s="139" t="s">
        <v>5422</v>
      </c>
      <c r="G13189" s="145">
        <v>1</v>
      </c>
      <c r="H13189" s="145">
        <v>1</v>
      </c>
    </row>
    <row r="13190" spans="1:8" x14ac:dyDescent="0.2">
      <c r="A13190" t="s">
        <v>18219</v>
      </c>
      <c r="B13190" s="139">
        <v>61</v>
      </c>
      <c r="C13190" s="139">
        <v>0</v>
      </c>
      <c r="D13190" s="139">
        <v>0.06</v>
      </c>
      <c r="E13190" s="139" t="s">
        <v>5421</v>
      </c>
      <c r="F13190" s="139" t="s">
        <v>5422</v>
      </c>
      <c r="G13190" s="145">
        <v>1</v>
      </c>
      <c r="H13190" s="145">
        <v>1</v>
      </c>
    </row>
    <row r="13191" spans="1:8" x14ac:dyDescent="0.2">
      <c r="A13191" t="s">
        <v>18220</v>
      </c>
      <c r="B13191" s="139">
        <v>266</v>
      </c>
      <c r="C13191" s="139">
        <v>0</v>
      </c>
      <c r="D13191" s="139">
        <v>0.27</v>
      </c>
      <c r="E13191" s="139" t="s">
        <v>5421</v>
      </c>
      <c r="F13191" s="139" t="s">
        <v>5422</v>
      </c>
      <c r="G13191" s="145">
        <v>1</v>
      </c>
      <c r="H13191" s="145">
        <v>1</v>
      </c>
    </row>
    <row r="13192" spans="1:8" x14ac:dyDescent="0.2">
      <c r="A13192" t="s">
        <v>18221</v>
      </c>
      <c r="B13192" s="139">
        <v>16</v>
      </c>
      <c r="C13192" s="139">
        <v>0</v>
      </c>
      <c r="D13192" s="139">
        <v>0.02</v>
      </c>
      <c r="E13192" s="139" t="s">
        <v>5421</v>
      </c>
      <c r="F13192" s="139" t="s">
        <v>5422</v>
      </c>
      <c r="G13192" s="145">
        <v>1</v>
      </c>
      <c r="H13192" s="145">
        <v>1</v>
      </c>
    </row>
    <row r="13193" spans="1:8" x14ac:dyDescent="0.2">
      <c r="A13193" t="s">
        <v>18222</v>
      </c>
      <c r="B13193" s="139">
        <v>2</v>
      </c>
      <c r="C13193" s="139">
        <v>0</v>
      </c>
      <c r="D13193" s="139">
        <v>0</v>
      </c>
      <c r="E13193" s="139" t="s">
        <v>5421</v>
      </c>
      <c r="F13193" s="139" t="s">
        <v>5422</v>
      </c>
      <c r="G13193" s="145">
        <v>1</v>
      </c>
      <c r="H13193" s="145">
        <v>1</v>
      </c>
    </row>
    <row r="13194" spans="1:8" x14ac:dyDescent="0.2">
      <c r="A13194" t="s">
        <v>18223</v>
      </c>
      <c r="B13194" s="139">
        <v>14</v>
      </c>
      <c r="C13194" s="139">
        <v>0</v>
      </c>
      <c r="D13194" s="139">
        <v>0.01</v>
      </c>
      <c r="E13194" s="139" t="s">
        <v>5421</v>
      </c>
      <c r="F13194" s="139" t="s">
        <v>5422</v>
      </c>
      <c r="G13194" s="145">
        <v>1</v>
      </c>
      <c r="H13194" s="145">
        <v>1</v>
      </c>
    </row>
    <row r="13195" spans="1:8" x14ac:dyDescent="0.2">
      <c r="A13195" t="s">
        <v>18224</v>
      </c>
      <c r="B13195" s="139">
        <v>11</v>
      </c>
      <c r="C13195" s="139">
        <v>0</v>
      </c>
      <c r="D13195" s="139">
        <v>0.01</v>
      </c>
      <c r="E13195" s="139" t="s">
        <v>5421</v>
      </c>
      <c r="F13195" s="139" t="s">
        <v>5422</v>
      </c>
      <c r="G13195" s="145">
        <v>1</v>
      </c>
      <c r="H13195" s="145">
        <v>1</v>
      </c>
    </row>
    <row r="13196" spans="1:8" x14ac:dyDescent="0.2">
      <c r="A13196" t="s">
        <v>18225</v>
      </c>
      <c r="B13196" s="139">
        <v>38</v>
      </c>
      <c r="C13196" s="139">
        <v>0</v>
      </c>
      <c r="D13196" s="139">
        <v>0.04</v>
      </c>
      <c r="E13196" s="139" t="s">
        <v>5421</v>
      </c>
      <c r="F13196" s="139" t="s">
        <v>5422</v>
      </c>
      <c r="G13196" s="145">
        <v>1</v>
      </c>
      <c r="H13196" s="145">
        <v>1</v>
      </c>
    </row>
    <row r="13197" spans="1:8" x14ac:dyDescent="0.2">
      <c r="A13197" t="s">
        <v>18226</v>
      </c>
      <c r="B13197" s="139">
        <v>70</v>
      </c>
      <c r="C13197" s="139">
        <v>0</v>
      </c>
      <c r="D13197" s="139">
        <v>7.0000000000000007E-2</v>
      </c>
      <c r="E13197" s="139" t="s">
        <v>5421</v>
      </c>
      <c r="F13197" s="139" t="s">
        <v>5422</v>
      </c>
      <c r="G13197" s="145">
        <v>1</v>
      </c>
      <c r="H13197" s="145">
        <v>1</v>
      </c>
    </row>
    <row r="13198" spans="1:8" x14ac:dyDescent="0.2">
      <c r="A13198" t="s">
        <v>18227</v>
      </c>
      <c r="B13198" s="139">
        <v>11</v>
      </c>
      <c r="C13198" s="139">
        <v>0</v>
      </c>
      <c r="D13198" s="139">
        <v>0.01</v>
      </c>
      <c r="E13198" s="139" t="s">
        <v>5421</v>
      </c>
      <c r="F13198" s="139" t="s">
        <v>5422</v>
      </c>
      <c r="G13198" s="145">
        <v>1</v>
      </c>
      <c r="H13198" s="145">
        <v>1</v>
      </c>
    </row>
    <row r="13199" spans="1:8" x14ac:dyDescent="0.2">
      <c r="A13199" t="s">
        <v>18228</v>
      </c>
      <c r="B13199" s="139">
        <v>2</v>
      </c>
      <c r="C13199" s="139">
        <v>0</v>
      </c>
      <c r="D13199" s="139">
        <v>0</v>
      </c>
      <c r="E13199" s="139" t="s">
        <v>5421</v>
      </c>
      <c r="F13199" s="139" t="s">
        <v>5422</v>
      </c>
      <c r="G13199" s="145">
        <v>1</v>
      </c>
      <c r="H13199" s="145">
        <v>1</v>
      </c>
    </row>
    <row r="13200" spans="1:8" x14ac:dyDescent="0.2">
      <c r="A13200" t="s">
        <v>18229</v>
      </c>
      <c r="B13200" s="139">
        <v>2</v>
      </c>
      <c r="C13200" s="139">
        <v>0</v>
      </c>
      <c r="D13200" s="139">
        <v>0</v>
      </c>
      <c r="E13200" s="139" t="s">
        <v>5421</v>
      </c>
      <c r="F13200" s="139" t="s">
        <v>5422</v>
      </c>
      <c r="G13200" s="145">
        <v>1</v>
      </c>
      <c r="H13200" s="145">
        <v>1</v>
      </c>
    </row>
    <row r="13201" spans="1:8" x14ac:dyDescent="0.2">
      <c r="A13201" t="s">
        <v>18230</v>
      </c>
      <c r="B13201" s="139">
        <v>4</v>
      </c>
      <c r="C13201" s="139">
        <v>0</v>
      </c>
      <c r="D13201" s="139">
        <v>0</v>
      </c>
      <c r="E13201" s="139" t="s">
        <v>5421</v>
      </c>
      <c r="F13201" s="139" t="s">
        <v>5422</v>
      </c>
      <c r="G13201" s="145">
        <v>1</v>
      </c>
      <c r="H13201" s="145">
        <v>1</v>
      </c>
    </row>
    <row r="13202" spans="1:8" x14ac:dyDescent="0.2">
      <c r="A13202" t="s">
        <v>18231</v>
      </c>
      <c r="B13202" s="139">
        <v>123</v>
      </c>
      <c r="C13202" s="139">
        <v>0</v>
      </c>
      <c r="D13202" s="139">
        <v>0.13</v>
      </c>
      <c r="E13202" s="139" t="s">
        <v>5421</v>
      </c>
      <c r="F13202" s="139" t="s">
        <v>5422</v>
      </c>
      <c r="G13202" s="145">
        <v>1</v>
      </c>
      <c r="H13202" s="145">
        <v>1</v>
      </c>
    </row>
    <row r="13203" spans="1:8" x14ac:dyDescent="0.2">
      <c r="A13203" t="s">
        <v>18232</v>
      </c>
      <c r="B13203" s="139">
        <v>2</v>
      </c>
      <c r="C13203" s="139">
        <v>0</v>
      </c>
      <c r="D13203" s="139">
        <v>0</v>
      </c>
      <c r="E13203" s="139" t="s">
        <v>5421</v>
      </c>
      <c r="F13203" s="139" t="s">
        <v>5422</v>
      </c>
      <c r="G13203" s="145">
        <v>1</v>
      </c>
      <c r="H13203" s="145">
        <v>1</v>
      </c>
    </row>
    <row r="13204" spans="1:8" x14ac:dyDescent="0.2">
      <c r="A13204" t="s">
        <v>18233</v>
      </c>
      <c r="B13204" s="139">
        <v>5</v>
      </c>
      <c r="C13204" s="139">
        <v>0</v>
      </c>
      <c r="D13204" s="139">
        <v>0.01</v>
      </c>
      <c r="E13204" s="139" t="s">
        <v>5421</v>
      </c>
      <c r="F13204" s="139" t="s">
        <v>5422</v>
      </c>
      <c r="G13204" s="145">
        <v>1</v>
      </c>
      <c r="H13204" s="145">
        <v>1</v>
      </c>
    </row>
    <row r="13205" spans="1:8" x14ac:dyDescent="0.2">
      <c r="A13205" t="s">
        <v>18234</v>
      </c>
      <c r="B13205" s="139">
        <v>4</v>
      </c>
      <c r="C13205" s="139">
        <v>0</v>
      </c>
      <c r="D13205" s="139">
        <v>0</v>
      </c>
      <c r="E13205" s="139" t="s">
        <v>5421</v>
      </c>
      <c r="F13205" s="139" t="s">
        <v>5422</v>
      </c>
      <c r="G13205" s="145">
        <v>1</v>
      </c>
      <c r="H13205" s="145">
        <v>1</v>
      </c>
    </row>
    <row r="13206" spans="1:8" x14ac:dyDescent="0.2">
      <c r="A13206" t="s">
        <v>18235</v>
      </c>
      <c r="B13206" s="139">
        <v>1</v>
      </c>
      <c r="C13206" s="139">
        <v>0</v>
      </c>
      <c r="D13206" s="139">
        <v>0</v>
      </c>
      <c r="E13206" s="139" t="s">
        <v>5421</v>
      </c>
      <c r="F13206" s="139" t="s">
        <v>5422</v>
      </c>
      <c r="G13206" s="145">
        <v>1</v>
      </c>
      <c r="H13206" s="145">
        <v>1</v>
      </c>
    </row>
    <row r="13207" spans="1:8" x14ac:dyDescent="0.2">
      <c r="A13207" t="s">
        <v>18236</v>
      </c>
      <c r="B13207" s="139">
        <v>1</v>
      </c>
      <c r="C13207" s="139">
        <v>0</v>
      </c>
      <c r="D13207" s="139">
        <v>0</v>
      </c>
      <c r="E13207" s="139" t="s">
        <v>5421</v>
      </c>
      <c r="F13207" s="139" t="s">
        <v>5422</v>
      </c>
      <c r="G13207" s="145">
        <v>1</v>
      </c>
      <c r="H13207" s="145">
        <v>1</v>
      </c>
    </row>
    <row r="13208" spans="1:8" x14ac:dyDescent="0.2">
      <c r="A13208" t="s">
        <v>18237</v>
      </c>
      <c r="B13208" s="139">
        <v>3</v>
      </c>
      <c r="C13208" s="139">
        <v>0</v>
      </c>
      <c r="D13208" s="139">
        <v>0</v>
      </c>
      <c r="E13208" s="139" t="s">
        <v>5421</v>
      </c>
      <c r="F13208" s="139" t="s">
        <v>5422</v>
      </c>
      <c r="G13208" s="145">
        <v>1</v>
      </c>
      <c r="H13208" s="145">
        <v>1</v>
      </c>
    </row>
    <row r="13209" spans="1:8" x14ac:dyDescent="0.2">
      <c r="A13209" t="s">
        <v>18238</v>
      </c>
      <c r="B13209" s="139">
        <v>12</v>
      </c>
      <c r="C13209" s="139">
        <v>0</v>
      </c>
      <c r="D13209" s="139">
        <v>0.01</v>
      </c>
      <c r="E13209" s="139" t="s">
        <v>5421</v>
      </c>
      <c r="F13209" s="139" t="s">
        <v>5422</v>
      </c>
      <c r="G13209" s="145">
        <v>1</v>
      </c>
      <c r="H13209" s="145">
        <v>1</v>
      </c>
    </row>
    <row r="13210" spans="1:8" x14ac:dyDescent="0.2">
      <c r="A13210" t="s">
        <v>18239</v>
      </c>
      <c r="B13210" s="139">
        <v>57</v>
      </c>
      <c r="C13210" s="139">
        <v>0</v>
      </c>
      <c r="D13210" s="139">
        <v>0.06</v>
      </c>
      <c r="E13210" s="139" t="s">
        <v>5421</v>
      </c>
      <c r="F13210" s="139" t="s">
        <v>5422</v>
      </c>
      <c r="G13210" s="145">
        <v>1</v>
      </c>
      <c r="H13210" s="145">
        <v>1</v>
      </c>
    </row>
    <row r="13211" spans="1:8" x14ac:dyDescent="0.2">
      <c r="A13211" t="s">
        <v>18240</v>
      </c>
      <c r="B13211" s="139">
        <v>29</v>
      </c>
      <c r="C13211" s="139">
        <v>0</v>
      </c>
      <c r="D13211" s="139">
        <v>0.03</v>
      </c>
      <c r="E13211" s="139" t="s">
        <v>5421</v>
      </c>
      <c r="F13211" s="139" t="s">
        <v>5422</v>
      </c>
      <c r="G13211" s="145">
        <v>1</v>
      </c>
      <c r="H13211" s="145">
        <v>1</v>
      </c>
    </row>
    <row r="13212" spans="1:8" x14ac:dyDescent="0.2">
      <c r="A13212" t="s">
        <v>18241</v>
      </c>
      <c r="B13212" s="139">
        <v>2</v>
      </c>
      <c r="C13212" s="139">
        <v>0</v>
      </c>
      <c r="D13212" s="139">
        <v>0</v>
      </c>
      <c r="E13212" s="139" t="s">
        <v>5421</v>
      </c>
      <c r="F13212" s="139" t="s">
        <v>5422</v>
      </c>
      <c r="G13212" s="145">
        <v>1</v>
      </c>
      <c r="H13212" s="145">
        <v>1</v>
      </c>
    </row>
    <row r="13213" spans="1:8" x14ac:dyDescent="0.2">
      <c r="A13213" t="s">
        <v>18242</v>
      </c>
      <c r="B13213" s="139">
        <v>11</v>
      </c>
      <c r="C13213" s="139">
        <v>0</v>
      </c>
      <c r="D13213" s="139">
        <v>0.01</v>
      </c>
      <c r="E13213" s="139" t="s">
        <v>5421</v>
      </c>
      <c r="F13213" s="139" t="s">
        <v>5422</v>
      </c>
      <c r="G13213" s="145">
        <v>1</v>
      </c>
      <c r="H13213" s="145">
        <v>1</v>
      </c>
    </row>
    <row r="13214" spans="1:8" x14ac:dyDescent="0.2">
      <c r="A13214" t="s">
        <v>18243</v>
      </c>
      <c r="B13214" s="139">
        <v>11</v>
      </c>
      <c r="C13214" s="139">
        <v>0</v>
      </c>
      <c r="D13214" s="139">
        <v>0.01</v>
      </c>
      <c r="E13214" s="139" t="s">
        <v>5421</v>
      </c>
      <c r="F13214" s="139" t="s">
        <v>5422</v>
      </c>
      <c r="G13214" s="145">
        <v>1</v>
      </c>
      <c r="H13214" s="145">
        <v>1</v>
      </c>
    </row>
    <row r="13215" spans="1:8" x14ac:dyDescent="0.2">
      <c r="A13215" t="s">
        <v>18244</v>
      </c>
      <c r="B13215" s="139">
        <v>1</v>
      </c>
      <c r="C13215" s="139">
        <v>0</v>
      </c>
      <c r="D13215" s="139">
        <v>0</v>
      </c>
      <c r="E13215" s="139" t="s">
        <v>5421</v>
      </c>
      <c r="F13215" s="139" t="s">
        <v>5422</v>
      </c>
      <c r="G13215" s="145">
        <v>1</v>
      </c>
      <c r="H13215" s="145">
        <v>1</v>
      </c>
    </row>
    <row r="13216" spans="1:8" x14ac:dyDescent="0.2">
      <c r="A13216" t="s">
        <v>18245</v>
      </c>
      <c r="B13216" s="139">
        <v>11</v>
      </c>
      <c r="C13216" s="139">
        <v>0</v>
      </c>
      <c r="D13216" s="139">
        <v>0.01</v>
      </c>
      <c r="E13216" s="139" t="s">
        <v>5421</v>
      </c>
      <c r="F13216" s="139" t="s">
        <v>5422</v>
      </c>
      <c r="G13216" s="145">
        <v>1</v>
      </c>
      <c r="H13216" s="145">
        <v>1</v>
      </c>
    </row>
    <row r="13217" spans="1:8" x14ac:dyDescent="0.2">
      <c r="A13217" t="s">
        <v>18246</v>
      </c>
      <c r="B13217" s="139">
        <v>50</v>
      </c>
      <c r="C13217" s="139">
        <v>0</v>
      </c>
      <c r="D13217" s="139">
        <v>0.05</v>
      </c>
      <c r="E13217" s="139" t="s">
        <v>5421</v>
      </c>
      <c r="F13217" s="139" t="s">
        <v>5422</v>
      </c>
      <c r="G13217" s="145">
        <v>1</v>
      </c>
      <c r="H13217" s="145">
        <v>1</v>
      </c>
    </row>
    <row r="13218" spans="1:8" x14ac:dyDescent="0.2">
      <c r="A13218" t="s">
        <v>18247</v>
      </c>
      <c r="B13218" s="139">
        <v>2</v>
      </c>
      <c r="C13218" s="139">
        <v>0</v>
      </c>
      <c r="D13218" s="139">
        <v>0</v>
      </c>
      <c r="E13218" s="139" t="s">
        <v>5421</v>
      </c>
      <c r="F13218" s="139" t="s">
        <v>5422</v>
      </c>
      <c r="G13218" s="145">
        <v>1</v>
      </c>
      <c r="H13218" s="145">
        <v>1</v>
      </c>
    </row>
    <row r="13219" spans="1:8" x14ac:dyDescent="0.2">
      <c r="A13219" t="s">
        <v>18248</v>
      </c>
      <c r="B13219" s="139">
        <v>5</v>
      </c>
      <c r="C13219" s="139">
        <v>0</v>
      </c>
      <c r="D13219" s="139">
        <v>0.01</v>
      </c>
      <c r="E13219" s="139" t="s">
        <v>5421</v>
      </c>
      <c r="F13219" s="139" t="s">
        <v>5422</v>
      </c>
      <c r="G13219" s="145">
        <v>1</v>
      </c>
      <c r="H13219" s="145">
        <v>1</v>
      </c>
    </row>
    <row r="13220" spans="1:8" x14ac:dyDescent="0.2">
      <c r="A13220" t="s">
        <v>18249</v>
      </c>
      <c r="B13220" s="139">
        <v>10</v>
      </c>
      <c r="C13220" s="139">
        <v>0</v>
      </c>
      <c r="D13220" s="139">
        <v>0.01</v>
      </c>
      <c r="E13220" s="139" t="s">
        <v>5421</v>
      </c>
      <c r="F13220" s="139" t="s">
        <v>5422</v>
      </c>
      <c r="G13220" s="145">
        <v>1</v>
      </c>
      <c r="H13220" s="145">
        <v>1</v>
      </c>
    </row>
    <row r="13221" spans="1:8" x14ac:dyDescent="0.2">
      <c r="A13221" t="s">
        <v>18250</v>
      </c>
      <c r="B13221" s="139">
        <v>3</v>
      </c>
      <c r="C13221" s="139">
        <v>0</v>
      </c>
      <c r="D13221" s="139">
        <v>0</v>
      </c>
      <c r="E13221" s="139" t="s">
        <v>5421</v>
      </c>
      <c r="F13221" s="139" t="s">
        <v>5422</v>
      </c>
      <c r="G13221" s="145">
        <v>1</v>
      </c>
      <c r="H13221" s="145">
        <v>1</v>
      </c>
    </row>
    <row r="13222" spans="1:8" x14ac:dyDescent="0.2">
      <c r="A13222" t="s">
        <v>18251</v>
      </c>
      <c r="B13222" s="139">
        <v>2</v>
      </c>
      <c r="C13222" s="139">
        <v>0</v>
      </c>
      <c r="D13222" s="139">
        <v>0</v>
      </c>
      <c r="E13222" s="139" t="s">
        <v>5421</v>
      </c>
      <c r="F13222" s="139" t="s">
        <v>5422</v>
      </c>
      <c r="G13222" s="145">
        <v>1</v>
      </c>
      <c r="H13222" s="145">
        <v>1</v>
      </c>
    </row>
    <row r="13223" spans="1:8" x14ac:dyDescent="0.2">
      <c r="A13223" t="s">
        <v>18252</v>
      </c>
      <c r="B13223" s="139">
        <v>6</v>
      </c>
      <c r="C13223" s="139">
        <v>0</v>
      </c>
      <c r="D13223" s="139">
        <v>0.01</v>
      </c>
      <c r="E13223" s="139" t="s">
        <v>5421</v>
      </c>
      <c r="F13223" s="139" t="s">
        <v>5422</v>
      </c>
      <c r="G13223" s="145">
        <v>1</v>
      </c>
      <c r="H13223" s="145">
        <v>1</v>
      </c>
    </row>
    <row r="13224" spans="1:8" x14ac:dyDescent="0.2">
      <c r="A13224" t="s">
        <v>18253</v>
      </c>
      <c r="B13224" s="139">
        <v>2</v>
      </c>
      <c r="C13224" s="139">
        <v>0</v>
      </c>
      <c r="D13224" s="139">
        <v>0</v>
      </c>
      <c r="E13224" s="139" t="s">
        <v>5421</v>
      </c>
      <c r="F13224" s="139" t="s">
        <v>5422</v>
      </c>
      <c r="G13224" s="145">
        <v>1</v>
      </c>
      <c r="H13224" s="145">
        <v>1</v>
      </c>
    </row>
    <row r="13225" spans="1:8" x14ac:dyDescent="0.2">
      <c r="A13225" t="s">
        <v>18254</v>
      </c>
      <c r="B13225" s="139">
        <v>9</v>
      </c>
      <c r="C13225" s="139">
        <v>0</v>
      </c>
      <c r="D13225" s="139">
        <v>0.01</v>
      </c>
      <c r="E13225" s="139" t="s">
        <v>5421</v>
      </c>
      <c r="F13225" s="139" t="s">
        <v>5422</v>
      </c>
      <c r="G13225" s="145">
        <v>1</v>
      </c>
      <c r="H13225" s="145">
        <v>1</v>
      </c>
    </row>
    <row r="13226" spans="1:8" x14ac:dyDescent="0.2">
      <c r="A13226" t="s">
        <v>18255</v>
      </c>
      <c r="B13226" s="139">
        <v>1</v>
      </c>
      <c r="C13226" s="139">
        <v>0</v>
      </c>
      <c r="D13226" s="139">
        <v>0</v>
      </c>
      <c r="E13226" s="139" t="s">
        <v>5421</v>
      </c>
      <c r="F13226" s="139" t="s">
        <v>5422</v>
      </c>
      <c r="G13226" s="145">
        <v>1</v>
      </c>
      <c r="H13226" s="145">
        <v>1</v>
      </c>
    </row>
    <row r="13227" spans="1:8" x14ac:dyDescent="0.2">
      <c r="A13227" t="s">
        <v>18256</v>
      </c>
      <c r="B13227" s="139">
        <v>177</v>
      </c>
      <c r="C13227" s="139">
        <v>0</v>
      </c>
      <c r="D13227" s="139">
        <v>0.18</v>
      </c>
      <c r="E13227" s="139" t="s">
        <v>5421</v>
      </c>
      <c r="F13227" s="139" t="s">
        <v>5422</v>
      </c>
      <c r="G13227" s="145">
        <v>1</v>
      </c>
      <c r="H13227" s="145">
        <v>1</v>
      </c>
    </row>
    <row r="13228" spans="1:8" x14ac:dyDescent="0.2">
      <c r="A13228" t="s">
        <v>18257</v>
      </c>
      <c r="B13228" s="139">
        <v>147</v>
      </c>
      <c r="C13228" s="139">
        <v>0</v>
      </c>
      <c r="D13228" s="139">
        <v>0.15</v>
      </c>
      <c r="E13228" s="139" t="s">
        <v>5421</v>
      </c>
      <c r="F13228" s="139" t="s">
        <v>5422</v>
      </c>
      <c r="G13228" s="145">
        <v>1</v>
      </c>
      <c r="H13228" s="145">
        <v>1</v>
      </c>
    </row>
    <row r="13229" spans="1:8" x14ac:dyDescent="0.2">
      <c r="A13229" t="s">
        <v>18258</v>
      </c>
      <c r="B13229" s="139">
        <v>16</v>
      </c>
      <c r="C13229" s="139">
        <v>0</v>
      </c>
      <c r="D13229" s="139">
        <v>0.02</v>
      </c>
      <c r="E13229" s="139" t="s">
        <v>5421</v>
      </c>
      <c r="F13229" s="139" t="s">
        <v>5422</v>
      </c>
      <c r="G13229" s="145">
        <v>1</v>
      </c>
      <c r="H13229" s="145">
        <v>1</v>
      </c>
    </row>
    <row r="13230" spans="1:8" x14ac:dyDescent="0.2">
      <c r="A13230" t="s">
        <v>18259</v>
      </c>
      <c r="B13230" s="139">
        <v>1</v>
      </c>
      <c r="C13230" s="139">
        <v>0</v>
      </c>
      <c r="D13230" s="139">
        <v>0</v>
      </c>
      <c r="E13230" s="139" t="s">
        <v>5421</v>
      </c>
      <c r="F13230" s="139" t="s">
        <v>5422</v>
      </c>
      <c r="G13230" s="145">
        <v>1</v>
      </c>
      <c r="H13230" s="145">
        <v>1</v>
      </c>
    </row>
    <row r="13231" spans="1:8" x14ac:dyDescent="0.2">
      <c r="A13231" t="s">
        <v>18260</v>
      </c>
      <c r="B13231" s="139">
        <v>2</v>
      </c>
      <c r="C13231" s="139">
        <v>0</v>
      </c>
      <c r="D13231" s="139">
        <v>0</v>
      </c>
      <c r="E13231" s="139" t="s">
        <v>5421</v>
      </c>
      <c r="F13231" s="139" t="s">
        <v>5422</v>
      </c>
      <c r="G13231" s="145">
        <v>1</v>
      </c>
      <c r="H13231" s="145">
        <v>1</v>
      </c>
    </row>
    <row r="13232" spans="1:8" x14ac:dyDescent="0.2">
      <c r="A13232" t="s">
        <v>18261</v>
      </c>
      <c r="B13232" s="139">
        <v>56</v>
      </c>
      <c r="C13232" s="139">
        <v>0</v>
      </c>
      <c r="D13232" s="139">
        <v>0.06</v>
      </c>
      <c r="E13232" s="139" t="s">
        <v>5421</v>
      </c>
      <c r="F13232" s="139" t="s">
        <v>5422</v>
      </c>
      <c r="G13232" s="145">
        <v>1</v>
      </c>
      <c r="H13232" s="145">
        <v>1</v>
      </c>
    </row>
    <row r="13233" spans="1:8" x14ac:dyDescent="0.2">
      <c r="A13233" t="s">
        <v>18262</v>
      </c>
      <c r="B13233" s="139">
        <v>1</v>
      </c>
      <c r="C13233" s="139">
        <v>0</v>
      </c>
      <c r="D13233" s="139">
        <v>0</v>
      </c>
      <c r="E13233" s="139" t="s">
        <v>5421</v>
      </c>
      <c r="F13233" s="139" t="s">
        <v>5422</v>
      </c>
      <c r="G13233" s="145">
        <v>1</v>
      </c>
      <c r="H13233" s="145">
        <v>1</v>
      </c>
    </row>
    <row r="13234" spans="1:8" x14ac:dyDescent="0.2">
      <c r="A13234" t="s">
        <v>18263</v>
      </c>
      <c r="B13234" s="139">
        <v>109</v>
      </c>
      <c r="C13234" s="139">
        <v>0</v>
      </c>
      <c r="D13234" s="139">
        <v>0.11</v>
      </c>
      <c r="E13234" s="139" t="s">
        <v>5421</v>
      </c>
      <c r="F13234" s="139" t="s">
        <v>5422</v>
      </c>
      <c r="G13234" s="145">
        <v>1</v>
      </c>
      <c r="H13234" s="145">
        <v>1</v>
      </c>
    </row>
    <row r="13235" spans="1:8" x14ac:dyDescent="0.2">
      <c r="A13235" t="s">
        <v>18264</v>
      </c>
      <c r="B13235" s="139">
        <v>7</v>
      </c>
      <c r="C13235" s="139">
        <v>0</v>
      </c>
      <c r="D13235" s="139">
        <v>0.01</v>
      </c>
      <c r="E13235" s="139" t="s">
        <v>5421</v>
      </c>
      <c r="F13235" s="139" t="s">
        <v>5422</v>
      </c>
      <c r="G13235" s="145">
        <v>1</v>
      </c>
      <c r="H13235" s="145">
        <v>1</v>
      </c>
    </row>
    <row r="13236" spans="1:8" x14ac:dyDescent="0.2">
      <c r="A13236" t="s">
        <v>18265</v>
      </c>
      <c r="B13236" s="139">
        <v>173</v>
      </c>
      <c r="C13236" s="139">
        <v>0</v>
      </c>
      <c r="D13236" s="139">
        <v>0.18</v>
      </c>
      <c r="E13236" s="139" t="s">
        <v>5421</v>
      </c>
      <c r="F13236" s="139" t="s">
        <v>5422</v>
      </c>
      <c r="G13236" s="145">
        <v>1</v>
      </c>
      <c r="H13236" s="145">
        <v>1</v>
      </c>
    </row>
    <row r="13237" spans="1:8" x14ac:dyDescent="0.2">
      <c r="A13237" t="s">
        <v>18266</v>
      </c>
      <c r="B13237" s="139">
        <v>17</v>
      </c>
      <c r="C13237" s="139">
        <v>0</v>
      </c>
      <c r="D13237" s="139">
        <v>0.02</v>
      </c>
      <c r="E13237" s="139" t="s">
        <v>5421</v>
      </c>
      <c r="F13237" s="139" t="s">
        <v>5422</v>
      </c>
      <c r="G13237" s="145">
        <v>1</v>
      </c>
      <c r="H13237" s="145">
        <v>1</v>
      </c>
    </row>
    <row r="13238" spans="1:8" x14ac:dyDescent="0.2">
      <c r="A13238" t="s">
        <v>18267</v>
      </c>
      <c r="B13238" s="139">
        <v>5</v>
      </c>
      <c r="C13238" s="139">
        <v>0</v>
      </c>
      <c r="D13238" s="139">
        <v>0.01</v>
      </c>
      <c r="E13238" s="139" t="s">
        <v>5421</v>
      </c>
      <c r="F13238" s="139" t="s">
        <v>5422</v>
      </c>
      <c r="G13238" s="145">
        <v>1</v>
      </c>
      <c r="H13238" s="145">
        <v>1</v>
      </c>
    </row>
    <row r="13239" spans="1:8" x14ac:dyDescent="0.2">
      <c r="A13239" t="s">
        <v>18268</v>
      </c>
      <c r="B13239" s="139">
        <v>28</v>
      </c>
      <c r="C13239" s="139">
        <v>0</v>
      </c>
      <c r="D13239" s="139">
        <v>0.03</v>
      </c>
      <c r="E13239" s="139" t="s">
        <v>5421</v>
      </c>
      <c r="F13239" s="139" t="s">
        <v>5422</v>
      </c>
      <c r="G13239" s="145">
        <v>1</v>
      </c>
      <c r="H13239" s="145">
        <v>1</v>
      </c>
    </row>
    <row r="13240" spans="1:8" x14ac:dyDescent="0.2">
      <c r="A13240" t="s">
        <v>18269</v>
      </c>
      <c r="B13240" s="139">
        <v>38</v>
      </c>
      <c r="C13240" s="139">
        <v>0</v>
      </c>
      <c r="D13240" s="139">
        <v>0.04</v>
      </c>
      <c r="E13240" s="139" t="s">
        <v>5421</v>
      </c>
      <c r="F13240" s="139" t="s">
        <v>5422</v>
      </c>
      <c r="G13240" s="145">
        <v>1</v>
      </c>
      <c r="H13240" s="145">
        <v>1</v>
      </c>
    </row>
    <row r="13241" spans="1:8" x14ac:dyDescent="0.2">
      <c r="A13241" t="s">
        <v>18270</v>
      </c>
      <c r="B13241" s="139">
        <v>1</v>
      </c>
      <c r="C13241" s="139">
        <v>0</v>
      </c>
      <c r="D13241" s="139">
        <v>0</v>
      </c>
      <c r="E13241" s="139" t="s">
        <v>5421</v>
      </c>
      <c r="F13241" s="139" t="s">
        <v>5422</v>
      </c>
      <c r="G13241" s="145">
        <v>1</v>
      </c>
      <c r="H13241" s="145">
        <v>1</v>
      </c>
    </row>
    <row r="13242" spans="1:8" x14ac:dyDescent="0.2">
      <c r="A13242" t="s">
        <v>18271</v>
      </c>
      <c r="B13242" s="139">
        <v>73</v>
      </c>
      <c r="C13242" s="139">
        <v>0</v>
      </c>
      <c r="D13242" s="139">
        <v>7.0000000000000007E-2</v>
      </c>
      <c r="E13242" s="139" t="s">
        <v>5421</v>
      </c>
      <c r="F13242" s="139" t="s">
        <v>5422</v>
      </c>
      <c r="G13242" s="145">
        <v>1</v>
      </c>
      <c r="H13242" s="145">
        <v>1</v>
      </c>
    </row>
    <row r="13243" spans="1:8" x14ac:dyDescent="0.2">
      <c r="A13243" t="s">
        <v>18272</v>
      </c>
      <c r="B13243" s="139">
        <v>8</v>
      </c>
      <c r="C13243" s="139">
        <v>0</v>
      </c>
      <c r="D13243" s="139">
        <v>0.01</v>
      </c>
      <c r="E13243" s="139" t="s">
        <v>5421</v>
      </c>
      <c r="F13243" s="139" t="s">
        <v>5422</v>
      </c>
      <c r="G13243" s="145">
        <v>1</v>
      </c>
      <c r="H13243" s="145">
        <v>1</v>
      </c>
    </row>
    <row r="13244" spans="1:8" x14ac:dyDescent="0.2">
      <c r="A13244" t="s">
        <v>5304</v>
      </c>
      <c r="B13244" s="139">
        <v>704</v>
      </c>
      <c r="C13244" s="139">
        <v>0</v>
      </c>
      <c r="D13244" s="139">
        <v>0.72</v>
      </c>
      <c r="E13244" s="139" t="s">
        <v>5421</v>
      </c>
      <c r="F13244" s="139" t="s">
        <v>5422</v>
      </c>
      <c r="G13244" s="145">
        <v>1</v>
      </c>
      <c r="H13244" s="145">
        <v>1</v>
      </c>
    </row>
    <row r="13245" spans="1:8" x14ac:dyDescent="0.2">
      <c r="A13245" t="s">
        <v>18273</v>
      </c>
      <c r="B13245" s="139">
        <v>931</v>
      </c>
      <c r="C13245" s="139">
        <v>0</v>
      </c>
      <c r="D13245" s="139">
        <v>0.95</v>
      </c>
      <c r="E13245" s="139" t="s">
        <v>5421</v>
      </c>
      <c r="F13245" s="139" t="s">
        <v>5422</v>
      </c>
      <c r="G13245" s="145">
        <v>1</v>
      </c>
      <c r="H13245" s="145">
        <v>1</v>
      </c>
    </row>
    <row r="13246" spans="1:8" x14ac:dyDescent="0.2">
      <c r="A13246" t="s">
        <v>18274</v>
      </c>
      <c r="B13246" s="139">
        <v>27</v>
      </c>
      <c r="C13246" s="139">
        <v>0</v>
      </c>
      <c r="D13246" s="139">
        <v>0.03</v>
      </c>
      <c r="E13246" s="139" t="s">
        <v>5421</v>
      </c>
      <c r="F13246" s="139" t="s">
        <v>5422</v>
      </c>
      <c r="G13246" s="145">
        <v>1</v>
      </c>
      <c r="H13246" s="145">
        <v>1</v>
      </c>
    </row>
    <row r="13247" spans="1:8" x14ac:dyDescent="0.2">
      <c r="A13247" t="s">
        <v>18275</v>
      </c>
      <c r="B13247" s="139">
        <v>5</v>
      </c>
      <c r="C13247" s="139">
        <v>0</v>
      </c>
      <c r="D13247" s="139">
        <v>0.01</v>
      </c>
      <c r="E13247" s="139" t="s">
        <v>5421</v>
      </c>
      <c r="F13247" s="139" t="s">
        <v>5422</v>
      </c>
      <c r="G13247" s="145">
        <v>1</v>
      </c>
      <c r="H13247" s="145">
        <v>1</v>
      </c>
    </row>
    <row r="13248" spans="1:8" x14ac:dyDescent="0.2">
      <c r="A13248" t="s">
        <v>18276</v>
      </c>
      <c r="B13248" s="139">
        <v>8</v>
      </c>
      <c r="C13248" s="139">
        <v>0</v>
      </c>
      <c r="D13248" s="139">
        <v>0.01</v>
      </c>
      <c r="E13248" s="139" t="s">
        <v>5421</v>
      </c>
      <c r="F13248" s="139" t="s">
        <v>5422</v>
      </c>
      <c r="G13248" s="145">
        <v>1</v>
      </c>
      <c r="H13248" s="145">
        <v>1</v>
      </c>
    </row>
    <row r="13249" spans="1:8" x14ac:dyDescent="0.2">
      <c r="A13249" t="s">
        <v>18277</v>
      </c>
      <c r="B13249" s="139">
        <v>78</v>
      </c>
      <c r="C13249" s="139">
        <v>0</v>
      </c>
      <c r="D13249" s="139">
        <v>0.08</v>
      </c>
      <c r="E13249" s="139" t="s">
        <v>5421</v>
      </c>
      <c r="F13249" s="139" t="s">
        <v>5422</v>
      </c>
      <c r="G13249" s="145">
        <v>1</v>
      </c>
      <c r="H13249" s="145">
        <v>1</v>
      </c>
    </row>
    <row r="13250" spans="1:8" x14ac:dyDescent="0.2">
      <c r="A13250" t="s">
        <v>18278</v>
      </c>
      <c r="B13250" s="139">
        <v>102</v>
      </c>
      <c r="C13250" s="139">
        <v>0</v>
      </c>
      <c r="D13250" s="139">
        <v>0.1</v>
      </c>
      <c r="E13250" s="139" t="s">
        <v>5421</v>
      </c>
      <c r="F13250" s="139" t="s">
        <v>5422</v>
      </c>
      <c r="G13250" s="145">
        <v>1</v>
      </c>
      <c r="H13250" s="145">
        <v>1</v>
      </c>
    </row>
    <row r="13251" spans="1:8" x14ac:dyDescent="0.2">
      <c r="A13251" t="s">
        <v>18279</v>
      </c>
      <c r="B13251" s="139">
        <v>19</v>
      </c>
      <c r="C13251" s="139">
        <v>0</v>
      </c>
      <c r="D13251" s="139">
        <v>0.02</v>
      </c>
      <c r="E13251" s="139" t="s">
        <v>5421</v>
      </c>
      <c r="F13251" s="139" t="s">
        <v>5422</v>
      </c>
      <c r="G13251" s="145">
        <v>1</v>
      </c>
      <c r="H13251" s="145">
        <v>1</v>
      </c>
    </row>
    <row r="13252" spans="1:8" x14ac:dyDescent="0.2">
      <c r="A13252" t="s">
        <v>18280</v>
      </c>
      <c r="B13252" s="139">
        <v>78</v>
      </c>
      <c r="C13252" s="139">
        <v>0</v>
      </c>
      <c r="D13252" s="139">
        <v>0.08</v>
      </c>
      <c r="E13252" s="139" t="s">
        <v>5421</v>
      </c>
      <c r="F13252" s="139" t="s">
        <v>5422</v>
      </c>
      <c r="G13252" s="145">
        <v>1</v>
      </c>
      <c r="H13252" s="145">
        <v>1</v>
      </c>
    </row>
    <row r="13253" spans="1:8" x14ac:dyDescent="0.2">
      <c r="A13253" t="s">
        <v>18281</v>
      </c>
      <c r="B13253" s="139">
        <v>386</v>
      </c>
      <c r="C13253" s="139">
        <v>0</v>
      </c>
      <c r="D13253" s="139">
        <v>0.39</v>
      </c>
      <c r="E13253" s="139" t="s">
        <v>5421</v>
      </c>
      <c r="F13253" s="139" t="s">
        <v>5422</v>
      </c>
      <c r="G13253" s="145">
        <v>1</v>
      </c>
      <c r="H13253" s="145">
        <v>1</v>
      </c>
    </row>
    <row r="13254" spans="1:8" x14ac:dyDescent="0.2">
      <c r="A13254" t="s">
        <v>18282</v>
      </c>
      <c r="B13254" s="139">
        <v>1</v>
      </c>
      <c r="C13254" s="139">
        <v>0</v>
      </c>
      <c r="D13254" s="139">
        <v>0</v>
      </c>
      <c r="E13254" s="139" t="s">
        <v>5421</v>
      </c>
      <c r="F13254" s="139" t="s">
        <v>5422</v>
      </c>
      <c r="G13254" s="145">
        <v>1</v>
      </c>
      <c r="H13254" s="145">
        <v>1</v>
      </c>
    </row>
    <row r="13255" spans="1:8" x14ac:dyDescent="0.2">
      <c r="A13255" t="s">
        <v>18283</v>
      </c>
      <c r="B13255" s="139">
        <v>2</v>
      </c>
      <c r="C13255" s="139">
        <v>0</v>
      </c>
      <c r="D13255" s="139">
        <v>0</v>
      </c>
      <c r="E13255" s="139" t="s">
        <v>5421</v>
      </c>
      <c r="F13255" s="139" t="s">
        <v>5422</v>
      </c>
      <c r="G13255" s="145">
        <v>1</v>
      </c>
      <c r="H13255" s="145">
        <v>1</v>
      </c>
    </row>
    <row r="13256" spans="1:8" x14ac:dyDescent="0.2">
      <c r="A13256" t="s">
        <v>18284</v>
      </c>
      <c r="B13256" s="139">
        <v>19</v>
      </c>
      <c r="C13256" s="139">
        <v>0</v>
      </c>
      <c r="D13256" s="139">
        <v>0.02</v>
      </c>
      <c r="E13256" s="139" t="s">
        <v>5421</v>
      </c>
      <c r="F13256" s="139" t="s">
        <v>5422</v>
      </c>
      <c r="G13256" s="145">
        <v>1</v>
      </c>
      <c r="H13256" s="145">
        <v>1</v>
      </c>
    </row>
    <row r="13257" spans="1:8" x14ac:dyDescent="0.2">
      <c r="A13257" t="s">
        <v>18285</v>
      </c>
      <c r="B13257" s="139">
        <v>12</v>
      </c>
      <c r="C13257" s="139">
        <v>0</v>
      </c>
      <c r="D13257" s="139">
        <v>0.01</v>
      </c>
      <c r="E13257" s="139" t="s">
        <v>5421</v>
      </c>
      <c r="F13257" s="139" t="s">
        <v>5422</v>
      </c>
      <c r="G13257" s="145">
        <v>1</v>
      </c>
      <c r="H13257" s="145">
        <v>1</v>
      </c>
    </row>
    <row r="13258" spans="1:8" x14ac:dyDescent="0.2">
      <c r="A13258" t="s">
        <v>18286</v>
      </c>
      <c r="B13258" s="139">
        <v>28</v>
      </c>
      <c r="C13258" s="139">
        <v>0</v>
      </c>
      <c r="D13258" s="139">
        <v>0.03</v>
      </c>
      <c r="E13258" s="139" t="s">
        <v>5421</v>
      </c>
      <c r="F13258" s="139" t="s">
        <v>5422</v>
      </c>
      <c r="G13258" s="145">
        <v>1</v>
      </c>
      <c r="H13258" s="145">
        <v>1</v>
      </c>
    </row>
    <row r="13259" spans="1:8" x14ac:dyDescent="0.2">
      <c r="A13259" t="s">
        <v>18287</v>
      </c>
      <c r="B13259" s="139">
        <v>23</v>
      </c>
      <c r="C13259" s="139">
        <v>0</v>
      </c>
      <c r="D13259" s="139">
        <v>0.02</v>
      </c>
      <c r="E13259" s="139" t="s">
        <v>5421</v>
      </c>
      <c r="F13259" s="139" t="s">
        <v>5422</v>
      </c>
      <c r="G13259" s="145">
        <v>1</v>
      </c>
      <c r="H13259" s="145">
        <v>1</v>
      </c>
    </row>
    <row r="13260" spans="1:8" x14ac:dyDescent="0.2">
      <c r="A13260" t="s">
        <v>18288</v>
      </c>
      <c r="B13260" s="139">
        <v>2</v>
      </c>
      <c r="C13260" s="139">
        <v>0</v>
      </c>
      <c r="D13260" s="139">
        <v>0</v>
      </c>
      <c r="E13260" s="139" t="s">
        <v>5421</v>
      </c>
      <c r="F13260" s="139" t="s">
        <v>5422</v>
      </c>
      <c r="G13260" s="145">
        <v>1</v>
      </c>
      <c r="H13260" s="145">
        <v>1</v>
      </c>
    </row>
    <row r="13261" spans="1:8" x14ac:dyDescent="0.2">
      <c r="A13261" t="s">
        <v>18289</v>
      </c>
      <c r="B13261" s="139">
        <v>52</v>
      </c>
      <c r="C13261" s="139">
        <v>0</v>
      </c>
      <c r="D13261" s="139">
        <v>0.05</v>
      </c>
      <c r="E13261" s="139" t="s">
        <v>5421</v>
      </c>
      <c r="F13261" s="139" t="s">
        <v>5422</v>
      </c>
      <c r="G13261" s="145">
        <v>1</v>
      </c>
      <c r="H13261" s="145">
        <v>1</v>
      </c>
    </row>
    <row r="13262" spans="1:8" x14ac:dyDescent="0.2">
      <c r="A13262" t="s">
        <v>18290</v>
      </c>
      <c r="B13262" s="139">
        <v>1</v>
      </c>
      <c r="C13262" s="139">
        <v>0</v>
      </c>
      <c r="D13262" s="139">
        <v>0</v>
      </c>
      <c r="E13262" s="139" t="s">
        <v>5421</v>
      </c>
      <c r="F13262" s="139" t="s">
        <v>5422</v>
      </c>
      <c r="G13262" s="145">
        <v>1</v>
      </c>
      <c r="H13262" s="145">
        <v>1</v>
      </c>
    </row>
    <row r="13263" spans="1:8" x14ac:dyDescent="0.2">
      <c r="A13263" t="s">
        <v>18291</v>
      </c>
      <c r="B13263" s="139">
        <v>1</v>
      </c>
      <c r="C13263" s="139">
        <v>0</v>
      </c>
      <c r="D13263" s="139">
        <v>0</v>
      </c>
      <c r="E13263" s="139" t="s">
        <v>5421</v>
      </c>
      <c r="F13263" s="139" t="s">
        <v>5422</v>
      </c>
      <c r="G13263" s="145">
        <v>1</v>
      </c>
      <c r="H13263" s="145">
        <v>1</v>
      </c>
    </row>
    <row r="13264" spans="1:8" x14ac:dyDescent="0.2">
      <c r="A13264" t="s">
        <v>18292</v>
      </c>
      <c r="B13264" s="139">
        <v>4</v>
      </c>
      <c r="C13264" s="139">
        <v>0</v>
      </c>
      <c r="D13264" s="139">
        <v>0</v>
      </c>
      <c r="E13264" s="139" t="s">
        <v>5421</v>
      </c>
      <c r="F13264" s="139" t="s">
        <v>5422</v>
      </c>
      <c r="G13264" s="145">
        <v>1</v>
      </c>
      <c r="H13264" s="145">
        <v>1</v>
      </c>
    </row>
    <row r="13265" spans="1:8" x14ac:dyDescent="0.2">
      <c r="A13265" t="s">
        <v>18293</v>
      </c>
      <c r="B13265" s="139">
        <v>4</v>
      </c>
      <c r="C13265" s="139">
        <v>0</v>
      </c>
      <c r="D13265" s="139">
        <v>0</v>
      </c>
      <c r="E13265" s="139" t="s">
        <v>5421</v>
      </c>
      <c r="F13265" s="139" t="s">
        <v>5422</v>
      </c>
      <c r="G13265" s="145">
        <v>1</v>
      </c>
      <c r="H13265" s="145">
        <v>1</v>
      </c>
    </row>
    <row r="13266" spans="1:8" x14ac:dyDescent="0.2">
      <c r="A13266" t="s">
        <v>18294</v>
      </c>
      <c r="B13266" s="139">
        <v>159</v>
      </c>
      <c r="C13266" s="139">
        <v>0</v>
      </c>
      <c r="D13266" s="139">
        <v>0.16</v>
      </c>
      <c r="E13266" s="139" t="s">
        <v>5421</v>
      </c>
      <c r="F13266" s="139" t="s">
        <v>5422</v>
      </c>
      <c r="G13266" s="145">
        <v>1</v>
      </c>
      <c r="H13266" s="145">
        <v>1</v>
      </c>
    </row>
    <row r="13267" spans="1:8" x14ac:dyDescent="0.2">
      <c r="A13267" t="s">
        <v>18295</v>
      </c>
      <c r="B13267" s="139">
        <v>9</v>
      </c>
      <c r="C13267" s="139">
        <v>0</v>
      </c>
      <c r="D13267" s="139">
        <v>0.01</v>
      </c>
      <c r="E13267" s="139" t="s">
        <v>5421</v>
      </c>
      <c r="F13267" s="139" t="s">
        <v>5422</v>
      </c>
      <c r="G13267" s="145">
        <v>1</v>
      </c>
      <c r="H13267" s="145">
        <v>1</v>
      </c>
    </row>
    <row r="13268" spans="1:8" x14ac:dyDescent="0.2">
      <c r="A13268" t="s">
        <v>18296</v>
      </c>
      <c r="B13268" s="139">
        <v>126</v>
      </c>
      <c r="C13268" s="139">
        <v>0</v>
      </c>
      <c r="D13268" s="139">
        <v>0.13</v>
      </c>
      <c r="E13268" s="139" t="s">
        <v>5421</v>
      </c>
      <c r="F13268" s="139" t="s">
        <v>5422</v>
      </c>
      <c r="G13268" s="145">
        <v>1</v>
      </c>
      <c r="H13268" s="145">
        <v>1</v>
      </c>
    </row>
    <row r="13269" spans="1:8" x14ac:dyDescent="0.2">
      <c r="A13269" t="s">
        <v>18297</v>
      </c>
      <c r="B13269" s="139">
        <v>188</v>
      </c>
      <c r="C13269" s="139">
        <v>0</v>
      </c>
      <c r="D13269" s="139">
        <v>0.19</v>
      </c>
      <c r="E13269" s="139" t="s">
        <v>5421</v>
      </c>
      <c r="F13269" s="139" t="s">
        <v>5422</v>
      </c>
      <c r="G13269" s="145">
        <v>1</v>
      </c>
      <c r="H13269" s="145">
        <v>1</v>
      </c>
    </row>
    <row r="13270" spans="1:8" x14ac:dyDescent="0.2">
      <c r="A13270" t="s">
        <v>18298</v>
      </c>
      <c r="B13270" s="139">
        <v>2</v>
      </c>
      <c r="C13270" s="139">
        <v>0</v>
      </c>
      <c r="D13270" s="139">
        <v>0</v>
      </c>
      <c r="E13270" s="139" t="s">
        <v>5421</v>
      </c>
      <c r="F13270" s="139" t="s">
        <v>5422</v>
      </c>
      <c r="G13270" s="145">
        <v>1</v>
      </c>
      <c r="H13270" s="145">
        <v>1</v>
      </c>
    </row>
    <row r="13271" spans="1:8" x14ac:dyDescent="0.2">
      <c r="A13271" t="s">
        <v>18299</v>
      </c>
      <c r="B13271" s="139">
        <v>4</v>
      </c>
      <c r="C13271" s="139">
        <v>0</v>
      </c>
      <c r="D13271" s="139">
        <v>0</v>
      </c>
      <c r="E13271" s="139" t="s">
        <v>5421</v>
      </c>
      <c r="F13271" s="139" t="s">
        <v>5422</v>
      </c>
      <c r="G13271" s="145">
        <v>1</v>
      </c>
      <c r="H13271" s="145">
        <v>1</v>
      </c>
    </row>
    <row r="13272" spans="1:8" x14ac:dyDescent="0.2">
      <c r="A13272" t="s">
        <v>18300</v>
      </c>
      <c r="B13272" s="139">
        <v>2</v>
      </c>
      <c r="C13272" s="139">
        <v>0</v>
      </c>
      <c r="D13272" s="139">
        <v>0</v>
      </c>
      <c r="E13272" s="139" t="s">
        <v>5421</v>
      </c>
      <c r="F13272" s="139" t="s">
        <v>5422</v>
      </c>
      <c r="G13272" s="145">
        <v>1</v>
      </c>
      <c r="H13272" s="145">
        <v>1</v>
      </c>
    </row>
    <row r="13273" spans="1:8" x14ac:dyDescent="0.2">
      <c r="A13273" t="s">
        <v>18301</v>
      </c>
      <c r="B13273" s="139">
        <v>2</v>
      </c>
      <c r="C13273" s="139">
        <v>0</v>
      </c>
      <c r="D13273" s="139">
        <v>0</v>
      </c>
      <c r="E13273" s="139" t="s">
        <v>5421</v>
      </c>
      <c r="F13273" s="139" t="s">
        <v>5422</v>
      </c>
      <c r="G13273" s="145">
        <v>1</v>
      </c>
      <c r="H13273" s="145">
        <v>1</v>
      </c>
    </row>
    <row r="13274" spans="1:8" x14ac:dyDescent="0.2">
      <c r="A13274" t="s">
        <v>18302</v>
      </c>
      <c r="B13274" s="139">
        <v>5</v>
      </c>
      <c r="C13274" s="139">
        <v>0</v>
      </c>
      <c r="D13274" s="139">
        <v>0.01</v>
      </c>
      <c r="E13274" s="139" t="s">
        <v>5421</v>
      </c>
      <c r="F13274" s="139" t="s">
        <v>5422</v>
      </c>
      <c r="G13274" s="145">
        <v>1</v>
      </c>
      <c r="H13274" s="145">
        <v>1</v>
      </c>
    </row>
    <row r="13275" spans="1:8" x14ac:dyDescent="0.2">
      <c r="A13275" t="s">
        <v>18303</v>
      </c>
      <c r="B13275" s="139">
        <v>24</v>
      </c>
      <c r="C13275" s="139">
        <v>0</v>
      </c>
      <c r="D13275" s="139">
        <v>0.02</v>
      </c>
      <c r="E13275" s="139" t="s">
        <v>5421</v>
      </c>
      <c r="F13275" s="139" t="s">
        <v>5422</v>
      </c>
      <c r="G13275" s="145">
        <v>1</v>
      </c>
      <c r="H13275" s="145">
        <v>1</v>
      </c>
    </row>
    <row r="13276" spans="1:8" x14ac:dyDescent="0.2">
      <c r="A13276" t="s">
        <v>18304</v>
      </c>
      <c r="B13276" s="139">
        <v>4</v>
      </c>
      <c r="C13276" s="139">
        <v>0</v>
      </c>
      <c r="D13276" s="139">
        <v>0</v>
      </c>
      <c r="E13276" s="139" t="s">
        <v>5421</v>
      </c>
      <c r="F13276" s="139" t="s">
        <v>5422</v>
      </c>
      <c r="G13276" s="145">
        <v>1</v>
      </c>
      <c r="H13276" s="145">
        <v>1</v>
      </c>
    </row>
    <row r="13277" spans="1:8" x14ac:dyDescent="0.2">
      <c r="A13277" t="s">
        <v>18305</v>
      </c>
      <c r="B13277" s="139">
        <v>2</v>
      </c>
      <c r="C13277" s="139">
        <v>0</v>
      </c>
      <c r="D13277" s="139">
        <v>0</v>
      </c>
      <c r="E13277" s="139" t="s">
        <v>5421</v>
      </c>
      <c r="F13277" s="139" t="s">
        <v>5422</v>
      </c>
      <c r="G13277" s="145">
        <v>1</v>
      </c>
      <c r="H13277" s="145">
        <v>1</v>
      </c>
    </row>
    <row r="13278" spans="1:8" x14ac:dyDescent="0.2">
      <c r="A13278" t="s">
        <v>18306</v>
      </c>
      <c r="B13278" s="139">
        <v>8</v>
      </c>
      <c r="C13278" s="139">
        <v>0</v>
      </c>
      <c r="D13278" s="139">
        <v>0.01</v>
      </c>
      <c r="E13278" s="139" t="s">
        <v>5421</v>
      </c>
      <c r="F13278" s="139" t="s">
        <v>5422</v>
      </c>
      <c r="G13278" s="145">
        <v>1</v>
      </c>
      <c r="H13278" s="145">
        <v>1</v>
      </c>
    </row>
    <row r="13279" spans="1:8" x14ac:dyDescent="0.2">
      <c r="A13279" t="s">
        <v>18307</v>
      </c>
      <c r="B13279" s="139">
        <v>31</v>
      </c>
      <c r="C13279" s="139">
        <v>0</v>
      </c>
      <c r="D13279" s="139">
        <v>0.03</v>
      </c>
      <c r="E13279" s="139" t="s">
        <v>5421</v>
      </c>
      <c r="F13279" s="139" t="s">
        <v>5422</v>
      </c>
      <c r="G13279" s="145">
        <v>1</v>
      </c>
      <c r="H13279" s="145">
        <v>1</v>
      </c>
    </row>
    <row r="13280" spans="1:8" x14ac:dyDescent="0.2">
      <c r="A13280" t="s">
        <v>18308</v>
      </c>
      <c r="B13280" s="139">
        <v>1</v>
      </c>
      <c r="C13280" s="139">
        <v>0</v>
      </c>
      <c r="D13280" s="139">
        <v>0</v>
      </c>
      <c r="E13280" s="139" t="s">
        <v>5421</v>
      </c>
      <c r="F13280" s="139" t="s">
        <v>5422</v>
      </c>
      <c r="G13280" s="145">
        <v>1</v>
      </c>
      <c r="H13280" s="145">
        <v>1</v>
      </c>
    </row>
    <row r="13281" spans="1:8" x14ac:dyDescent="0.2">
      <c r="A13281" t="s">
        <v>18309</v>
      </c>
      <c r="B13281" s="139">
        <v>34</v>
      </c>
      <c r="C13281" s="139">
        <v>0</v>
      </c>
      <c r="D13281" s="139">
        <v>0.03</v>
      </c>
      <c r="E13281" s="139" t="s">
        <v>5421</v>
      </c>
      <c r="F13281" s="139" t="s">
        <v>5422</v>
      </c>
      <c r="G13281" s="145">
        <v>1</v>
      </c>
      <c r="H13281" s="145">
        <v>1</v>
      </c>
    </row>
    <row r="13282" spans="1:8" x14ac:dyDescent="0.2">
      <c r="A13282" t="s">
        <v>18310</v>
      </c>
      <c r="B13282" s="139">
        <v>2</v>
      </c>
      <c r="C13282" s="139">
        <v>0</v>
      </c>
      <c r="D13282" s="139">
        <v>0</v>
      </c>
      <c r="E13282" s="139" t="s">
        <v>5421</v>
      </c>
      <c r="F13282" s="139" t="s">
        <v>5422</v>
      </c>
      <c r="G13282" s="145">
        <v>1</v>
      </c>
      <c r="H13282" s="145">
        <v>1</v>
      </c>
    </row>
    <row r="13283" spans="1:8" x14ac:dyDescent="0.2">
      <c r="A13283" t="s">
        <v>18311</v>
      </c>
      <c r="B13283" s="139">
        <v>3</v>
      </c>
      <c r="C13283" s="139">
        <v>0</v>
      </c>
      <c r="D13283" s="139">
        <v>0</v>
      </c>
      <c r="E13283" s="139" t="s">
        <v>5421</v>
      </c>
      <c r="F13283" s="139" t="s">
        <v>5422</v>
      </c>
      <c r="G13283" s="145">
        <v>1</v>
      </c>
      <c r="H13283" s="145">
        <v>1</v>
      </c>
    </row>
    <row r="13284" spans="1:8" x14ac:dyDescent="0.2">
      <c r="A13284" t="s">
        <v>18312</v>
      </c>
      <c r="B13284" s="139">
        <v>6</v>
      </c>
      <c r="C13284" s="139">
        <v>0</v>
      </c>
      <c r="D13284" s="139">
        <v>0.01</v>
      </c>
      <c r="E13284" s="139" t="s">
        <v>5421</v>
      </c>
      <c r="F13284" s="139" t="s">
        <v>5422</v>
      </c>
      <c r="G13284" s="145">
        <v>1</v>
      </c>
      <c r="H13284" s="145">
        <v>1</v>
      </c>
    </row>
    <row r="13285" spans="1:8" x14ac:dyDescent="0.2">
      <c r="A13285" t="s">
        <v>18313</v>
      </c>
      <c r="B13285" s="139">
        <v>13</v>
      </c>
      <c r="C13285" s="139">
        <v>0</v>
      </c>
      <c r="D13285" s="139">
        <v>0.01</v>
      </c>
      <c r="E13285" s="139" t="s">
        <v>5421</v>
      </c>
      <c r="F13285" s="139" t="s">
        <v>5422</v>
      </c>
      <c r="G13285" s="145">
        <v>1</v>
      </c>
      <c r="H13285" s="145">
        <v>1</v>
      </c>
    </row>
    <row r="13286" spans="1:8" x14ac:dyDescent="0.2">
      <c r="A13286" t="s">
        <v>18314</v>
      </c>
      <c r="B13286" s="139">
        <v>4</v>
      </c>
      <c r="C13286" s="139">
        <v>0</v>
      </c>
      <c r="D13286" s="139">
        <v>0</v>
      </c>
      <c r="E13286" s="139" t="s">
        <v>5421</v>
      </c>
      <c r="F13286" s="139" t="s">
        <v>5422</v>
      </c>
      <c r="G13286" s="145">
        <v>1</v>
      </c>
      <c r="H13286" s="145">
        <v>1</v>
      </c>
    </row>
    <row r="13287" spans="1:8" x14ac:dyDescent="0.2">
      <c r="A13287" t="s">
        <v>18315</v>
      </c>
      <c r="B13287" s="139">
        <v>7</v>
      </c>
      <c r="C13287" s="139">
        <v>0</v>
      </c>
      <c r="D13287" s="139">
        <v>0.01</v>
      </c>
      <c r="E13287" s="139" t="s">
        <v>5421</v>
      </c>
      <c r="F13287" s="139" t="s">
        <v>5422</v>
      </c>
      <c r="G13287" s="145">
        <v>1</v>
      </c>
      <c r="H13287" s="145">
        <v>1</v>
      </c>
    </row>
    <row r="13288" spans="1:8" x14ac:dyDescent="0.2">
      <c r="A13288" t="s">
        <v>18316</v>
      </c>
      <c r="B13288" s="139">
        <v>2</v>
      </c>
      <c r="C13288" s="139">
        <v>0</v>
      </c>
      <c r="D13288" s="139">
        <v>0</v>
      </c>
      <c r="E13288" s="139" t="s">
        <v>5421</v>
      </c>
      <c r="F13288" s="139" t="s">
        <v>5422</v>
      </c>
      <c r="G13288" s="145">
        <v>1</v>
      </c>
      <c r="H13288" s="145">
        <v>1</v>
      </c>
    </row>
    <row r="13289" spans="1:8" x14ac:dyDescent="0.2">
      <c r="A13289" t="s">
        <v>18317</v>
      </c>
      <c r="B13289" s="139">
        <v>6</v>
      </c>
      <c r="C13289" s="139">
        <v>0</v>
      </c>
      <c r="D13289" s="139">
        <v>0.01</v>
      </c>
      <c r="E13289" s="139" t="s">
        <v>5421</v>
      </c>
      <c r="F13289" s="139" t="s">
        <v>5422</v>
      </c>
      <c r="G13289" s="145">
        <v>1</v>
      </c>
      <c r="H13289" s="145">
        <v>1</v>
      </c>
    </row>
    <row r="13290" spans="1:8" x14ac:dyDescent="0.2">
      <c r="A13290" t="s">
        <v>18318</v>
      </c>
      <c r="B13290" s="139">
        <v>31</v>
      </c>
      <c r="C13290" s="139">
        <v>0</v>
      </c>
      <c r="D13290" s="139">
        <v>0.03</v>
      </c>
      <c r="E13290" s="139" t="s">
        <v>5421</v>
      </c>
      <c r="F13290" s="139" t="s">
        <v>5422</v>
      </c>
      <c r="G13290" s="145">
        <v>1</v>
      </c>
      <c r="H13290" s="145">
        <v>1</v>
      </c>
    </row>
    <row r="13291" spans="1:8" x14ac:dyDescent="0.2">
      <c r="A13291" t="s">
        <v>18319</v>
      </c>
      <c r="B13291" s="139">
        <v>10</v>
      </c>
      <c r="C13291" s="139">
        <v>0</v>
      </c>
      <c r="D13291" s="139">
        <v>0.01</v>
      </c>
      <c r="E13291" s="139" t="s">
        <v>5421</v>
      </c>
      <c r="F13291" s="139" t="s">
        <v>5422</v>
      </c>
      <c r="G13291" s="145">
        <v>1</v>
      </c>
      <c r="H13291" s="145">
        <v>1</v>
      </c>
    </row>
    <row r="13292" spans="1:8" x14ac:dyDescent="0.2">
      <c r="A13292" t="s">
        <v>18320</v>
      </c>
      <c r="B13292" s="139">
        <v>23</v>
      </c>
      <c r="C13292" s="139">
        <v>0</v>
      </c>
      <c r="D13292" s="139">
        <v>0.02</v>
      </c>
      <c r="E13292" s="139" t="s">
        <v>5421</v>
      </c>
      <c r="F13292" s="139" t="s">
        <v>5422</v>
      </c>
      <c r="G13292" s="145">
        <v>1</v>
      </c>
      <c r="H13292" s="145">
        <v>1</v>
      </c>
    </row>
    <row r="13293" spans="1:8" x14ac:dyDescent="0.2">
      <c r="A13293" t="s">
        <v>18321</v>
      </c>
      <c r="B13293" s="139">
        <v>10</v>
      </c>
      <c r="C13293" s="139">
        <v>0</v>
      </c>
      <c r="D13293" s="139">
        <v>0.01</v>
      </c>
      <c r="E13293" s="139" t="s">
        <v>5421</v>
      </c>
      <c r="F13293" s="139" t="s">
        <v>5422</v>
      </c>
      <c r="G13293" s="145">
        <v>1</v>
      </c>
      <c r="H13293" s="145">
        <v>1</v>
      </c>
    </row>
    <row r="13294" spans="1:8" x14ac:dyDescent="0.2">
      <c r="A13294" t="s">
        <v>18322</v>
      </c>
      <c r="B13294" s="139">
        <v>67</v>
      </c>
      <c r="C13294" s="139">
        <v>0</v>
      </c>
      <c r="D13294" s="139">
        <v>7.0000000000000007E-2</v>
      </c>
      <c r="E13294" s="139" t="s">
        <v>5421</v>
      </c>
      <c r="F13294" s="139" t="s">
        <v>5422</v>
      </c>
      <c r="G13294" s="145">
        <v>1</v>
      </c>
      <c r="H13294" s="145">
        <v>1</v>
      </c>
    </row>
    <row r="13295" spans="1:8" x14ac:dyDescent="0.2">
      <c r="A13295" t="s">
        <v>18323</v>
      </c>
      <c r="B13295" s="139">
        <v>22</v>
      </c>
      <c r="C13295" s="139">
        <v>0</v>
      </c>
      <c r="D13295" s="139">
        <v>0.02</v>
      </c>
      <c r="E13295" s="139" t="s">
        <v>5421</v>
      </c>
      <c r="F13295" s="139" t="s">
        <v>5422</v>
      </c>
      <c r="G13295" s="145">
        <v>1</v>
      </c>
      <c r="H13295" s="145">
        <v>1</v>
      </c>
    </row>
    <row r="13296" spans="1:8" x14ac:dyDescent="0.2">
      <c r="A13296" t="s">
        <v>18324</v>
      </c>
      <c r="B13296" s="139">
        <v>4</v>
      </c>
      <c r="C13296" s="139">
        <v>0</v>
      </c>
      <c r="D13296" s="139">
        <v>0</v>
      </c>
      <c r="E13296" s="139" t="s">
        <v>5421</v>
      </c>
      <c r="F13296" s="139" t="s">
        <v>5422</v>
      </c>
      <c r="G13296" s="145">
        <v>1</v>
      </c>
      <c r="H13296" s="145">
        <v>1</v>
      </c>
    </row>
    <row r="13297" spans="1:8" x14ac:dyDescent="0.2">
      <c r="A13297" t="s">
        <v>18325</v>
      </c>
      <c r="B13297" s="139">
        <v>203</v>
      </c>
      <c r="C13297" s="139">
        <v>0</v>
      </c>
      <c r="D13297" s="139">
        <v>0.21</v>
      </c>
      <c r="E13297" s="139" t="s">
        <v>5421</v>
      </c>
      <c r="F13297" s="139" t="s">
        <v>5422</v>
      </c>
      <c r="G13297" s="145">
        <v>1</v>
      </c>
      <c r="H13297" s="145">
        <v>1</v>
      </c>
    </row>
    <row r="13298" spans="1:8" x14ac:dyDescent="0.2">
      <c r="A13298" t="s">
        <v>18326</v>
      </c>
      <c r="B13298" s="139">
        <v>212</v>
      </c>
      <c r="C13298" s="139">
        <v>0</v>
      </c>
      <c r="D13298" s="139">
        <v>0.22</v>
      </c>
      <c r="E13298" s="139" t="s">
        <v>5421</v>
      </c>
      <c r="F13298" s="139" t="s">
        <v>5422</v>
      </c>
      <c r="G13298" s="145">
        <v>1</v>
      </c>
      <c r="H13298" s="145">
        <v>1</v>
      </c>
    </row>
    <row r="13299" spans="1:8" x14ac:dyDescent="0.2">
      <c r="A13299" t="s">
        <v>18327</v>
      </c>
      <c r="B13299" s="139">
        <v>84</v>
      </c>
      <c r="C13299" s="139">
        <v>0</v>
      </c>
      <c r="D13299" s="139">
        <v>0.09</v>
      </c>
      <c r="E13299" s="139" t="s">
        <v>5421</v>
      </c>
      <c r="F13299" s="139" t="s">
        <v>5422</v>
      </c>
      <c r="G13299" s="145">
        <v>1</v>
      </c>
      <c r="H13299" s="145">
        <v>1</v>
      </c>
    </row>
    <row r="13300" spans="1:8" x14ac:dyDescent="0.2">
      <c r="A13300" t="s">
        <v>18328</v>
      </c>
      <c r="B13300" s="139">
        <v>13</v>
      </c>
      <c r="C13300" s="139">
        <v>0</v>
      </c>
      <c r="D13300" s="139">
        <v>0.01</v>
      </c>
      <c r="E13300" s="139" t="s">
        <v>5421</v>
      </c>
      <c r="F13300" s="139" t="s">
        <v>5422</v>
      </c>
      <c r="G13300" s="145">
        <v>1</v>
      </c>
      <c r="H13300" s="145">
        <v>1</v>
      </c>
    </row>
    <row r="13301" spans="1:8" x14ac:dyDescent="0.2">
      <c r="A13301" t="s">
        <v>18329</v>
      </c>
      <c r="B13301" s="139">
        <v>42</v>
      </c>
      <c r="C13301" s="139">
        <v>0</v>
      </c>
      <c r="D13301" s="139">
        <v>0.04</v>
      </c>
      <c r="E13301" s="139" t="s">
        <v>5421</v>
      </c>
      <c r="F13301" s="139" t="s">
        <v>5422</v>
      </c>
      <c r="G13301" s="145">
        <v>1</v>
      </c>
      <c r="H13301" s="145">
        <v>1</v>
      </c>
    </row>
    <row r="13302" spans="1:8" x14ac:dyDescent="0.2">
      <c r="A13302" t="s">
        <v>18330</v>
      </c>
      <c r="B13302" s="139">
        <v>110</v>
      </c>
      <c r="C13302" s="139">
        <v>0</v>
      </c>
      <c r="D13302" s="139">
        <v>0.11</v>
      </c>
      <c r="E13302" s="139" t="s">
        <v>5421</v>
      </c>
      <c r="F13302" s="139" t="s">
        <v>5422</v>
      </c>
      <c r="G13302" s="145">
        <v>1</v>
      </c>
      <c r="H13302" s="145">
        <v>1</v>
      </c>
    </row>
    <row r="13303" spans="1:8" x14ac:dyDescent="0.2">
      <c r="A13303" t="s">
        <v>18331</v>
      </c>
      <c r="B13303" s="139">
        <v>46</v>
      </c>
      <c r="C13303" s="139">
        <v>0</v>
      </c>
      <c r="D13303" s="139">
        <v>0.05</v>
      </c>
      <c r="E13303" s="139" t="s">
        <v>5421</v>
      </c>
      <c r="F13303" s="139" t="s">
        <v>5422</v>
      </c>
      <c r="G13303" s="145">
        <v>1</v>
      </c>
      <c r="H13303" s="145">
        <v>1</v>
      </c>
    </row>
    <row r="13304" spans="1:8" x14ac:dyDescent="0.2">
      <c r="A13304" t="s">
        <v>18332</v>
      </c>
      <c r="B13304" s="139">
        <v>169</v>
      </c>
      <c r="C13304" s="139">
        <v>0</v>
      </c>
      <c r="D13304" s="139">
        <v>0.17</v>
      </c>
      <c r="E13304" s="139" t="s">
        <v>5421</v>
      </c>
      <c r="F13304" s="139" t="s">
        <v>5422</v>
      </c>
      <c r="G13304" s="145">
        <v>1</v>
      </c>
      <c r="H13304" s="145">
        <v>1</v>
      </c>
    </row>
    <row r="13305" spans="1:8" x14ac:dyDescent="0.2">
      <c r="A13305" t="s">
        <v>18333</v>
      </c>
      <c r="B13305" s="139">
        <v>23</v>
      </c>
      <c r="C13305" s="139">
        <v>0</v>
      </c>
      <c r="D13305" s="139">
        <v>0.02</v>
      </c>
      <c r="E13305" s="139" t="s">
        <v>5421</v>
      </c>
      <c r="F13305" s="139" t="s">
        <v>5422</v>
      </c>
      <c r="G13305" s="145">
        <v>1</v>
      </c>
      <c r="H13305" s="145">
        <v>1</v>
      </c>
    </row>
    <row r="13306" spans="1:8" x14ac:dyDescent="0.2">
      <c r="A13306" t="s">
        <v>18334</v>
      </c>
      <c r="B13306" s="139">
        <v>144</v>
      </c>
      <c r="C13306" s="139">
        <v>0</v>
      </c>
      <c r="D13306" s="139">
        <v>0.15</v>
      </c>
      <c r="E13306" s="139" t="s">
        <v>5421</v>
      </c>
      <c r="F13306" s="139" t="s">
        <v>5422</v>
      </c>
      <c r="G13306" s="145">
        <v>1</v>
      </c>
      <c r="H13306" s="145">
        <v>1</v>
      </c>
    </row>
    <row r="13307" spans="1:8" x14ac:dyDescent="0.2">
      <c r="A13307" t="s">
        <v>18335</v>
      </c>
      <c r="B13307" s="139">
        <v>3</v>
      </c>
      <c r="C13307" s="139">
        <v>0</v>
      </c>
      <c r="D13307" s="139">
        <v>0</v>
      </c>
      <c r="E13307" s="139" t="s">
        <v>5421</v>
      </c>
      <c r="F13307" s="139" t="s">
        <v>5422</v>
      </c>
      <c r="G13307" s="145">
        <v>1</v>
      </c>
      <c r="H13307" s="145">
        <v>1</v>
      </c>
    </row>
    <row r="13308" spans="1:8" x14ac:dyDescent="0.2">
      <c r="A13308" t="s">
        <v>18336</v>
      </c>
      <c r="B13308" s="139">
        <v>3</v>
      </c>
      <c r="C13308" s="139">
        <v>0</v>
      </c>
      <c r="D13308" s="139">
        <v>0</v>
      </c>
      <c r="E13308" s="139" t="s">
        <v>5421</v>
      </c>
      <c r="F13308" s="139" t="s">
        <v>5422</v>
      </c>
      <c r="G13308" s="145">
        <v>1</v>
      </c>
      <c r="H13308" s="145">
        <v>1</v>
      </c>
    </row>
    <row r="13309" spans="1:8" x14ac:dyDescent="0.2">
      <c r="A13309" t="s">
        <v>18337</v>
      </c>
      <c r="B13309" s="139">
        <v>168</v>
      </c>
      <c r="C13309" s="139">
        <v>0</v>
      </c>
      <c r="D13309" s="139">
        <v>0.17</v>
      </c>
      <c r="E13309" s="139" t="s">
        <v>5421</v>
      </c>
      <c r="F13309" s="139" t="s">
        <v>5422</v>
      </c>
      <c r="G13309" s="145">
        <v>1</v>
      </c>
      <c r="H13309" s="145">
        <v>1</v>
      </c>
    </row>
    <row r="13310" spans="1:8" x14ac:dyDescent="0.2">
      <c r="A13310" t="s">
        <v>18338</v>
      </c>
      <c r="B13310" s="139">
        <v>14</v>
      </c>
      <c r="C13310" s="139">
        <v>0</v>
      </c>
      <c r="D13310" s="139">
        <v>0.01</v>
      </c>
      <c r="E13310" s="139" t="s">
        <v>5421</v>
      </c>
      <c r="F13310" s="139" t="s">
        <v>5422</v>
      </c>
      <c r="G13310" s="145">
        <v>1</v>
      </c>
      <c r="H13310" s="145">
        <v>1</v>
      </c>
    </row>
    <row r="13311" spans="1:8" x14ac:dyDescent="0.2">
      <c r="A13311" t="s">
        <v>18339</v>
      </c>
      <c r="B13311" s="139">
        <v>18</v>
      </c>
      <c r="C13311" s="139">
        <v>0</v>
      </c>
      <c r="D13311" s="139">
        <v>0.02</v>
      </c>
      <c r="E13311" s="139" t="s">
        <v>5421</v>
      </c>
      <c r="F13311" s="139" t="s">
        <v>5422</v>
      </c>
      <c r="G13311" s="145">
        <v>1</v>
      </c>
      <c r="H13311" s="145">
        <v>1</v>
      </c>
    </row>
    <row r="13312" spans="1:8" x14ac:dyDescent="0.2">
      <c r="A13312" t="s">
        <v>18340</v>
      </c>
      <c r="B13312" s="139">
        <v>4</v>
      </c>
      <c r="C13312" s="139">
        <v>0</v>
      </c>
      <c r="D13312" s="139">
        <v>0</v>
      </c>
      <c r="E13312" s="139" t="s">
        <v>5421</v>
      </c>
      <c r="F13312" s="139" t="s">
        <v>5422</v>
      </c>
      <c r="G13312" s="145">
        <v>1</v>
      </c>
      <c r="H13312" s="145">
        <v>1</v>
      </c>
    </row>
    <row r="13313" spans="1:8" x14ac:dyDescent="0.2">
      <c r="A13313" t="s">
        <v>18341</v>
      </c>
      <c r="B13313" s="139">
        <v>1</v>
      </c>
      <c r="C13313" s="139">
        <v>0</v>
      </c>
      <c r="D13313" s="139">
        <v>0</v>
      </c>
      <c r="E13313" s="139" t="s">
        <v>5421</v>
      </c>
      <c r="F13313" s="139" t="s">
        <v>5422</v>
      </c>
      <c r="G13313" s="145">
        <v>1</v>
      </c>
      <c r="H13313" s="145">
        <v>1</v>
      </c>
    </row>
    <row r="13314" spans="1:8" x14ac:dyDescent="0.2">
      <c r="A13314" t="s">
        <v>18342</v>
      </c>
      <c r="B13314" s="139">
        <v>2</v>
      </c>
      <c r="C13314" s="139">
        <v>0</v>
      </c>
      <c r="D13314" s="139">
        <v>0</v>
      </c>
      <c r="E13314" s="139" t="s">
        <v>5421</v>
      </c>
      <c r="F13314" s="139" t="s">
        <v>5422</v>
      </c>
      <c r="G13314" s="145">
        <v>1</v>
      </c>
      <c r="H13314" s="145">
        <v>1</v>
      </c>
    </row>
    <row r="13315" spans="1:8" x14ac:dyDescent="0.2">
      <c r="A13315" t="s">
        <v>18343</v>
      </c>
      <c r="B13315" s="139">
        <v>25</v>
      </c>
      <c r="C13315" s="139">
        <v>0</v>
      </c>
      <c r="D13315" s="139">
        <v>0.03</v>
      </c>
      <c r="E13315" s="139" t="s">
        <v>5421</v>
      </c>
      <c r="F13315" s="139" t="s">
        <v>5422</v>
      </c>
      <c r="G13315" s="145">
        <v>1</v>
      </c>
      <c r="H13315" s="145">
        <v>1</v>
      </c>
    </row>
    <row r="13316" spans="1:8" x14ac:dyDescent="0.2">
      <c r="A13316" t="s">
        <v>18344</v>
      </c>
      <c r="B13316" s="139">
        <v>15</v>
      </c>
      <c r="C13316" s="139">
        <v>0</v>
      </c>
      <c r="D13316" s="139">
        <v>0.02</v>
      </c>
      <c r="E13316" s="139" t="s">
        <v>5421</v>
      </c>
      <c r="F13316" s="139" t="s">
        <v>5422</v>
      </c>
      <c r="G13316" s="145">
        <v>1</v>
      </c>
      <c r="H13316" s="145">
        <v>1</v>
      </c>
    </row>
    <row r="13317" spans="1:8" x14ac:dyDescent="0.2">
      <c r="A13317" t="s">
        <v>18345</v>
      </c>
      <c r="B13317" s="139">
        <v>6</v>
      </c>
      <c r="C13317" s="139">
        <v>0</v>
      </c>
      <c r="D13317" s="139">
        <v>0.01</v>
      </c>
      <c r="E13317" s="139" t="s">
        <v>5421</v>
      </c>
      <c r="F13317" s="139" t="s">
        <v>5422</v>
      </c>
      <c r="G13317" s="145">
        <v>1</v>
      </c>
      <c r="H13317" s="145">
        <v>1</v>
      </c>
    </row>
    <row r="13318" spans="1:8" x14ac:dyDescent="0.2">
      <c r="A13318" t="s">
        <v>18346</v>
      </c>
      <c r="B13318" s="139">
        <v>8</v>
      </c>
      <c r="C13318" s="139">
        <v>0</v>
      </c>
      <c r="D13318" s="139">
        <v>0.01</v>
      </c>
      <c r="E13318" s="139" t="s">
        <v>5421</v>
      </c>
      <c r="F13318" s="139" t="s">
        <v>5422</v>
      </c>
      <c r="G13318" s="145">
        <v>1</v>
      </c>
      <c r="H13318" s="145">
        <v>1</v>
      </c>
    </row>
    <row r="13319" spans="1:8" x14ac:dyDescent="0.2">
      <c r="A13319" t="s">
        <v>18347</v>
      </c>
      <c r="B13319" s="139">
        <v>105</v>
      </c>
      <c r="C13319" s="139">
        <v>0</v>
      </c>
      <c r="D13319" s="139">
        <v>0.11</v>
      </c>
      <c r="E13319" s="139" t="s">
        <v>5421</v>
      </c>
      <c r="F13319" s="139" t="s">
        <v>5422</v>
      </c>
      <c r="G13319" s="145">
        <v>1</v>
      </c>
      <c r="H13319" s="145">
        <v>1</v>
      </c>
    </row>
    <row r="13320" spans="1:8" x14ac:dyDescent="0.2">
      <c r="A13320" t="s">
        <v>18348</v>
      </c>
      <c r="B13320" s="139">
        <v>42</v>
      </c>
      <c r="C13320" s="139">
        <v>0</v>
      </c>
      <c r="D13320" s="139">
        <v>0.04</v>
      </c>
      <c r="E13320" s="139" t="s">
        <v>5421</v>
      </c>
      <c r="F13320" s="139" t="s">
        <v>5422</v>
      </c>
      <c r="G13320" s="145">
        <v>1</v>
      </c>
      <c r="H13320" s="145">
        <v>1</v>
      </c>
    </row>
    <row r="13321" spans="1:8" x14ac:dyDescent="0.2">
      <c r="A13321" t="s">
        <v>18349</v>
      </c>
      <c r="B13321" s="139">
        <v>3</v>
      </c>
      <c r="C13321" s="139">
        <v>0</v>
      </c>
      <c r="D13321" s="139">
        <v>0</v>
      </c>
      <c r="E13321" s="139" t="s">
        <v>5421</v>
      </c>
      <c r="F13321" s="139" t="s">
        <v>5422</v>
      </c>
      <c r="G13321" s="145">
        <v>1</v>
      </c>
      <c r="H13321" s="145">
        <v>1</v>
      </c>
    </row>
    <row r="13322" spans="1:8" x14ac:dyDescent="0.2">
      <c r="A13322" t="s">
        <v>18350</v>
      </c>
      <c r="B13322" s="139">
        <v>24</v>
      </c>
      <c r="C13322" s="139">
        <v>0</v>
      </c>
      <c r="D13322" s="139">
        <v>0.02</v>
      </c>
      <c r="E13322" s="139" t="s">
        <v>5421</v>
      </c>
      <c r="F13322" s="139" t="s">
        <v>5422</v>
      </c>
      <c r="G13322" s="145">
        <v>1</v>
      </c>
      <c r="H13322" s="145">
        <v>1</v>
      </c>
    </row>
    <row r="13323" spans="1:8" x14ac:dyDescent="0.2">
      <c r="A13323" t="s">
        <v>18351</v>
      </c>
      <c r="B13323" s="139">
        <v>36</v>
      </c>
      <c r="C13323" s="139">
        <v>0</v>
      </c>
      <c r="D13323" s="139">
        <v>0.04</v>
      </c>
      <c r="E13323" s="139" t="s">
        <v>5421</v>
      </c>
      <c r="F13323" s="139" t="s">
        <v>5422</v>
      </c>
      <c r="G13323" s="145">
        <v>1</v>
      </c>
      <c r="H13323" s="145">
        <v>1</v>
      </c>
    </row>
    <row r="13324" spans="1:8" x14ac:dyDescent="0.2">
      <c r="A13324" t="s">
        <v>18352</v>
      </c>
      <c r="B13324" s="139">
        <v>63</v>
      </c>
      <c r="C13324" s="139">
        <v>0</v>
      </c>
      <c r="D13324" s="139">
        <v>0.06</v>
      </c>
      <c r="E13324" s="139" t="s">
        <v>5421</v>
      </c>
      <c r="F13324" s="139" t="s">
        <v>5422</v>
      </c>
      <c r="G13324" s="145">
        <v>1</v>
      </c>
      <c r="H13324" s="145">
        <v>1</v>
      </c>
    </row>
    <row r="13325" spans="1:8" x14ac:dyDescent="0.2">
      <c r="A13325" t="s">
        <v>18353</v>
      </c>
      <c r="B13325" s="139">
        <v>39</v>
      </c>
      <c r="C13325" s="139">
        <v>0</v>
      </c>
      <c r="D13325" s="139">
        <v>0.04</v>
      </c>
      <c r="E13325" s="139" t="s">
        <v>5421</v>
      </c>
      <c r="F13325" s="139" t="s">
        <v>5422</v>
      </c>
      <c r="G13325" s="145">
        <v>1</v>
      </c>
      <c r="H13325" s="145">
        <v>1</v>
      </c>
    </row>
    <row r="13326" spans="1:8" x14ac:dyDescent="0.2">
      <c r="A13326" t="s">
        <v>18354</v>
      </c>
      <c r="B13326" s="139">
        <v>5</v>
      </c>
      <c r="C13326" s="139">
        <v>0</v>
      </c>
      <c r="D13326" s="139">
        <v>0.01</v>
      </c>
      <c r="E13326" s="139" t="s">
        <v>5421</v>
      </c>
      <c r="F13326" s="139" t="s">
        <v>5422</v>
      </c>
      <c r="G13326" s="145">
        <v>1</v>
      </c>
      <c r="H13326" s="145">
        <v>1</v>
      </c>
    </row>
    <row r="13327" spans="1:8" x14ac:dyDescent="0.2">
      <c r="A13327" t="s">
        <v>18355</v>
      </c>
      <c r="B13327" s="139">
        <v>2</v>
      </c>
      <c r="C13327" s="139">
        <v>0</v>
      </c>
      <c r="D13327" s="139">
        <v>0</v>
      </c>
      <c r="E13327" s="139" t="s">
        <v>5421</v>
      </c>
      <c r="F13327" s="139" t="s">
        <v>5422</v>
      </c>
      <c r="G13327" s="145">
        <v>1</v>
      </c>
      <c r="H13327" s="145">
        <v>1</v>
      </c>
    </row>
    <row r="13328" spans="1:8" x14ac:dyDescent="0.2">
      <c r="A13328" t="s">
        <v>18356</v>
      </c>
      <c r="B13328" s="139">
        <v>1</v>
      </c>
      <c r="C13328" s="139">
        <v>0</v>
      </c>
      <c r="D13328" s="139">
        <v>0</v>
      </c>
      <c r="E13328" s="139" t="s">
        <v>5421</v>
      </c>
      <c r="F13328" s="139" t="s">
        <v>5422</v>
      </c>
      <c r="G13328" s="145">
        <v>1</v>
      </c>
      <c r="H13328" s="145">
        <v>1</v>
      </c>
    </row>
    <row r="13329" spans="1:8" x14ac:dyDescent="0.2">
      <c r="A13329" t="s">
        <v>18357</v>
      </c>
      <c r="B13329" s="139">
        <v>2</v>
      </c>
      <c r="C13329" s="139">
        <v>0</v>
      </c>
      <c r="D13329" s="139">
        <v>0</v>
      </c>
      <c r="E13329" s="139" t="s">
        <v>5421</v>
      </c>
      <c r="F13329" s="139" t="s">
        <v>5422</v>
      </c>
      <c r="G13329" s="145">
        <v>1</v>
      </c>
      <c r="H13329" s="145">
        <v>1</v>
      </c>
    </row>
    <row r="13330" spans="1:8" x14ac:dyDescent="0.2">
      <c r="A13330" t="s">
        <v>18358</v>
      </c>
      <c r="B13330" s="139">
        <v>4</v>
      </c>
      <c r="C13330" s="139">
        <v>0</v>
      </c>
      <c r="D13330" s="139">
        <v>0</v>
      </c>
      <c r="E13330" s="139" t="s">
        <v>5421</v>
      </c>
      <c r="F13330" s="139" t="s">
        <v>5422</v>
      </c>
      <c r="G13330" s="145">
        <v>1</v>
      </c>
      <c r="H13330" s="145">
        <v>1</v>
      </c>
    </row>
    <row r="13331" spans="1:8" x14ac:dyDescent="0.2">
      <c r="A13331" t="s">
        <v>18359</v>
      </c>
      <c r="B13331" s="139">
        <v>5</v>
      </c>
      <c r="C13331" s="139">
        <v>0</v>
      </c>
      <c r="D13331" s="139">
        <v>0.01</v>
      </c>
      <c r="E13331" s="139" t="s">
        <v>5421</v>
      </c>
      <c r="F13331" s="139" t="s">
        <v>5422</v>
      </c>
      <c r="G13331" s="145">
        <v>1</v>
      </c>
      <c r="H13331" s="145">
        <v>1</v>
      </c>
    </row>
    <row r="13332" spans="1:8" x14ac:dyDescent="0.2">
      <c r="A13332" t="s">
        <v>18360</v>
      </c>
      <c r="B13332" s="139">
        <v>2</v>
      </c>
      <c r="C13332" s="139">
        <v>0</v>
      </c>
      <c r="D13332" s="139">
        <v>0</v>
      </c>
      <c r="E13332" s="139" t="s">
        <v>5421</v>
      </c>
      <c r="F13332" s="139" t="s">
        <v>5422</v>
      </c>
      <c r="G13332" s="145">
        <v>1</v>
      </c>
      <c r="H13332" s="145">
        <v>1</v>
      </c>
    </row>
    <row r="13333" spans="1:8" x14ac:dyDescent="0.2">
      <c r="A13333" t="s">
        <v>18361</v>
      </c>
      <c r="B13333" s="139">
        <v>23</v>
      </c>
      <c r="C13333" s="139">
        <v>0</v>
      </c>
      <c r="D13333" s="139">
        <v>0.02</v>
      </c>
      <c r="E13333" s="139" t="s">
        <v>5421</v>
      </c>
      <c r="F13333" s="139" t="s">
        <v>5422</v>
      </c>
      <c r="G13333" s="145">
        <v>1</v>
      </c>
      <c r="H13333" s="145">
        <v>1</v>
      </c>
    </row>
    <row r="13334" spans="1:8" x14ac:dyDescent="0.2">
      <c r="A13334" t="s">
        <v>18362</v>
      </c>
      <c r="B13334" s="139">
        <v>15</v>
      </c>
      <c r="C13334" s="139">
        <v>0</v>
      </c>
      <c r="D13334" s="139">
        <v>0.02</v>
      </c>
      <c r="E13334" s="139" t="s">
        <v>5421</v>
      </c>
      <c r="F13334" s="139" t="s">
        <v>5422</v>
      </c>
      <c r="G13334" s="145">
        <v>1</v>
      </c>
      <c r="H13334" s="145">
        <v>1</v>
      </c>
    </row>
    <row r="13335" spans="1:8" x14ac:dyDescent="0.2">
      <c r="A13335" t="s">
        <v>18363</v>
      </c>
      <c r="B13335" s="139">
        <v>9</v>
      </c>
      <c r="C13335" s="139">
        <v>0</v>
      </c>
      <c r="D13335" s="139">
        <v>0.01</v>
      </c>
      <c r="E13335" s="139" t="s">
        <v>5421</v>
      </c>
      <c r="F13335" s="139" t="s">
        <v>5422</v>
      </c>
      <c r="G13335" s="145">
        <v>1</v>
      </c>
      <c r="H13335" s="145">
        <v>1</v>
      </c>
    </row>
    <row r="13336" spans="1:8" x14ac:dyDescent="0.2">
      <c r="A13336" t="s">
        <v>18364</v>
      </c>
      <c r="B13336" s="139">
        <v>1</v>
      </c>
      <c r="C13336" s="139">
        <v>0</v>
      </c>
      <c r="D13336" s="139">
        <v>0</v>
      </c>
      <c r="E13336" s="139" t="s">
        <v>5421</v>
      </c>
      <c r="F13336" s="139" t="s">
        <v>5422</v>
      </c>
      <c r="G13336" s="145">
        <v>1</v>
      </c>
      <c r="H13336" s="145">
        <v>1</v>
      </c>
    </row>
    <row r="13337" spans="1:8" x14ac:dyDescent="0.2">
      <c r="A13337" t="s">
        <v>18365</v>
      </c>
      <c r="B13337" s="139">
        <v>5</v>
      </c>
      <c r="C13337" s="139">
        <v>0</v>
      </c>
      <c r="D13337" s="139">
        <v>0.01</v>
      </c>
      <c r="E13337" s="139" t="s">
        <v>5421</v>
      </c>
      <c r="F13337" s="139" t="s">
        <v>5422</v>
      </c>
      <c r="G13337" s="145">
        <v>1</v>
      </c>
      <c r="H13337" s="145">
        <v>1</v>
      </c>
    </row>
    <row r="13338" spans="1:8" x14ac:dyDescent="0.2">
      <c r="A13338" t="s">
        <v>18366</v>
      </c>
      <c r="B13338" s="139">
        <v>37</v>
      </c>
      <c r="C13338" s="139">
        <v>0</v>
      </c>
      <c r="D13338" s="139">
        <v>0.04</v>
      </c>
      <c r="E13338" s="139" t="s">
        <v>5421</v>
      </c>
      <c r="F13338" s="139" t="s">
        <v>5422</v>
      </c>
      <c r="G13338" s="145">
        <v>1</v>
      </c>
      <c r="H13338" s="145">
        <v>1</v>
      </c>
    </row>
    <row r="13339" spans="1:8" x14ac:dyDescent="0.2">
      <c r="A13339" t="s">
        <v>18367</v>
      </c>
      <c r="B13339" s="139">
        <v>81</v>
      </c>
      <c r="C13339" s="139">
        <v>0</v>
      </c>
      <c r="D13339" s="139">
        <v>0.08</v>
      </c>
      <c r="E13339" s="139" t="s">
        <v>5421</v>
      </c>
      <c r="F13339" s="139" t="s">
        <v>5422</v>
      </c>
      <c r="G13339" s="145">
        <v>1</v>
      </c>
      <c r="H13339" s="145">
        <v>1</v>
      </c>
    </row>
    <row r="13340" spans="1:8" x14ac:dyDescent="0.2">
      <c r="A13340" t="s">
        <v>18368</v>
      </c>
      <c r="B13340" s="139">
        <v>3</v>
      </c>
      <c r="C13340" s="139">
        <v>0</v>
      </c>
      <c r="D13340" s="139">
        <v>0</v>
      </c>
      <c r="E13340" s="139" t="s">
        <v>5421</v>
      </c>
      <c r="F13340" s="139" t="s">
        <v>5422</v>
      </c>
      <c r="G13340" s="145">
        <v>1</v>
      </c>
      <c r="H13340" s="145">
        <v>1</v>
      </c>
    </row>
    <row r="13341" spans="1:8" x14ac:dyDescent="0.2">
      <c r="A13341" t="s">
        <v>18369</v>
      </c>
      <c r="B13341" s="139">
        <v>2</v>
      </c>
      <c r="C13341" s="139">
        <v>0</v>
      </c>
      <c r="D13341" s="139">
        <v>0</v>
      </c>
      <c r="E13341" s="139" t="s">
        <v>5421</v>
      </c>
      <c r="F13341" s="139" t="s">
        <v>5422</v>
      </c>
      <c r="G13341" s="145">
        <v>1</v>
      </c>
      <c r="H13341" s="145">
        <v>1</v>
      </c>
    </row>
    <row r="13342" spans="1:8" x14ac:dyDescent="0.2">
      <c r="A13342" t="s">
        <v>18370</v>
      </c>
      <c r="B13342" s="139">
        <v>1</v>
      </c>
      <c r="C13342" s="139">
        <v>0</v>
      </c>
      <c r="D13342" s="139">
        <v>0</v>
      </c>
      <c r="E13342" s="139" t="s">
        <v>5421</v>
      </c>
      <c r="F13342" s="139" t="s">
        <v>5422</v>
      </c>
      <c r="G13342" s="145">
        <v>1</v>
      </c>
      <c r="H13342" s="145">
        <v>1</v>
      </c>
    </row>
    <row r="13343" spans="1:8" x14ac:dyDescent="0.2">
      <c r="A13343" t="s">
        <v>18371</v>
      </c>
      <c r="B13343" s="139">
        <v>3</v>
      </c>
      <c r="C13343" s="139">
        <v>0</v>
      </c>
      <c r="D13343" s="139">
        <v>0</v>
      </c>
      <c r="E13343" s="139" t="s">
        <v>5421</v>
      </c>
      <c r="F13343" s="139" t="s">
        <v>5422</v>
      </c>
      <c r="G13343" s="145">
        <v>1</v>
      </c>
      <c r="H13343" s="145">
        <v>1</v>
      </c>
    </row>
    <row r="13344" spans="1:8" x14ac:dyDescent="0.2">
      <c r="A13344" t="s">
        <v>18372</v>
      </c>
      <c r="B13344" s="139">
        <v>1</v>
      </c>
      <c r="C13344" s="139">
        <v>0</v>
      </c>
      <c r="D13344" s="139">
        <v>0</v>
      </c>
      <c r="E13344" s="139" t="s">
        <v>5421</v>
      </c>
      <c r="F13344" s="139" t="s">
        <v>5422</v>
      </c>
      <c r="G13344" s="145">
        <v>1</v>
      </c>
      <c r="H13344" s="145">
        <v>1</v>
      </c>
    </row>
    <row r="13345" spans="1:8" x14ac:dyDescent="0.2">
      <c r="A13345" t="s">
        <v>18373</v>
      </c>
      <c r="B13345" s="139">
        <v>18</v>
      </c>
      <c r="C13345" s="139">
        <v>0</v>
      </c>
      <c r="D13345" s="139">
        <v>0.02</v>
      </c>
      <c r="E13345" s="139" t="s">
        <v>5421</v>
      </c>
      <c r="F13345" s="139" t="s">
        <v>5422</v>
      </c>
      <c r="G13345" s="145">
        <v>1</v>
      </c>
      <c r="H13345" s="145">
        <v>1</v>
      </c>
    </row>
    <row r="13346" spans="1:8" x14ac:dyDescent="0.2">
      <c r="A13346" t="s">
        <v>18374</v>
      </c>
      <c r="B13346" s="139">
        <v>55</v>
      </c>
      <c r="C13346" s="139">
        <v>0</v>
      </c>
      <c r="D13346" s="139">
        <v>0.06</v>
      </c>
      <c r="E13346" s="139" t="s">
        <v>5421</v>
      </c>
      <c r="F13346" s="139" t="s">
        <v>5422</v>
      </c>
      <c r="G13346" s="145">
        <v>1</v>
      </c>
      <c r="H13346" s="145">
        <v>1</v>
      </c>
    </row>
    <row r="13347" spans="1:8" x14ac:dyDescent="0.2">
      <c r="A13347" t="s">
        <v>18375</v>
      </c>
      <c r="B13347" s="139">
        <v>15</v>
      </c>
      <c r="C13347" s="139">
        <v>0</v>
      </c>
      <c r="D13347" s="139">
        <v>0.02</v>
      </c>
      <c r="E13347" s="139" t="s">
        <v>5421</v>
      </c>
      <c r="F13347" s="139" t="s">
        <v>5422</v>
      </c>
      <c r="G13347" s="145">
        <v>1</v>
      </c>
      <c r="H13347" s="145">
        <v>1</v>
      </c>
    </row>
    <row r="13348" spans="1:8" x14ac:dyDescent="0.2">
      <c r="A13348" t="s">
        <v>18376</v>
      </c>
      <c r="B13348" s="139">
        <v>10</v>
      </c>
      <c r="C13348" s="139">
        <v>0</v>
      </c>
      <c r="D13348" s="139">
        <v>0.01</v>
      </c>
      <c r="E13348" s="139" t="s">
        <v>5421</v>
      </c>
      <c r="F13348" s="139" t="s">
        <v>5422</v>
      </c>
      <c r="G13348" s="145">
        <v>1</v>
      </c>
      <c r="H13348" s="145">
        <v>1</v>
      </c>
    </row>
    <row r="13349" spans="1:8" x14ac:dyDescent="0.2">
      <c r="A13349" t="s">
        <v>18377</v>
      </c>
      <c r="B13349" s="139">
        <v>7</v>
      </c>
      <c r="C13349" s="139">
        <v>0</v>
      </c>
      <c r="D13349" s="139">
        <v>0.01</v>
      </c>
      <c r="E13349" s="139" t="s">
        <v>5421</v>
      </c>
      <c r="F13349" s="139" t="s">
        <v>5422</v>
      </c>
      <c r="G13349" s="145">
        <v>1</v>
      </c>
      <c r="H13349" s="145">
        <v>1</v>
      </c>
    </row>
    <row r="13350" spans="1:8" x14ac:dyDescent="0.2">
      <c r="A13350" t="s">
        <v>18378</v>
      </c>
      <c r="B13350" s="139">
        <v>20</v>
      </c>
      <c r="C13350" s="139">
        <v>0</v>
      </c>
      <c r="D13350" s="139">
        <v>0.02</v>
      </c>
      <c r="E13350" s="139" t="s">
        <v>5421</v>
      </c>
      <c r="F13350" s="139" t="s">
        <v>5422</v>
      </c>
      <c r="G13350" s="145">
        <v>1</v>
      </c>
      <c r="H13350" s="145">
        <v>1</v>
      </c>
    </row>
    <row r="13351" spans="1:8" x14ac:dyDescent="0.2">
      <c r="A13351" t="s">
        <v>18379</v>
      </c>
      <c r="B13351" s="139">
        <v>63</v>
      </c>
      <c r="C13351" s="139">
        <v>0</v>
      </c>
      <c r="D13351" s="139">
        <v>0.06</v>
      </c>
      <c r="E13351" s="139" t="s">
        <v>5421</v>
      </c>
      <c r="F13351" s="139" t="s">
        <v>5422</v>
      </c>
      <c r="G13351" s="145">
        <v>1</v>
      </c>
      <c r="H13351" s="145">
        <v>1</v>
      </c>
    </row>
    <row r="13352" spans="1:8" x14ac:dyDescent="0.2">
      <c r="A13352" t="s">
        <v>18380</v>
      </c>
      <c r="B13352" s="139">
        <v>1</v>
      </c>
      <c r="C13352" s="139">
        <v>0</v>
      </c>
      <c r="D13352" s="139">
        <v>0</v>
      </c>
      <c r="E13352" s="139" t="s">
        <v>5421</v>
      </c>
      <c r="F13352" s="139" t="s">
        <v>5422</v>
      </c>
      <c r="G13352" s="145">
        <v>1</v>
      </c>
      <c r="H13352" s="145">
        <v>1</v>
      </c>
    </row>
    <row r="13353" spans="1:8" x14ac:dyDescent="0.2">
      <c r="A13353" t="s">
        <v>18381</v>
      </c>
      <c r="B13353" s="139">
        <v>2</v>
      </c>
      <c r="C13353" s="139">
        <v>0</v>
      </c>
      <c r="D13353" s="139">
        <v>0</v>
      </c>
      <c r="E13353" s="139" t="s">
        <v>5421</v>
      </c>
      <c r="F13353" s="139" t="s">
        <v>5422</v>
      </c>
      <c r="G13353" s="145">
        <v>1</v>
      </c>
      <c r="H13353" s="145">
        <v>1</v>
      </c>
    </row>
    <row r="13354" spans="1:8" x14ac:dyDescent="0.2">
      <c r="A13354" t="s">
        <v>18382</v>
      </c>
      <c r="B13354" s="139">
        <v>1</v>
      </c>
      <c r="C13354" s="139">
        <v>0</v>
      </c>
      <c r="D13354" s="139">
        <v>0</v>
      </c>
      <c r="E13354" s="139" t="s">
        <v>5421</v>
      </c>
      <c r="F13354" s="139" t="s">
        <v>5422</v>
      </c>
      <c r="G13354" s="145">
        <v>1</v>
      </c>
      <c r="H13354" s="145">
        <v>1</v>
      </c>
    </row>
    <row r="13355" spans="1:8" x14ac:dyDescent="0.2">
      <c r="A13355" t="s">
        <v>18383</v>
      </c>
      <c r="B13355" s="139">
        <v>340</v>
      </c>
      <c r="C13355" s="139">
        <v>0</v>
      </c>
      <c r="D13355" s="139">
        <v>0.35</v>
      </c>
      <c r="E13355" s="139" t="s">
        <v>5421</v>
      </c>
      <c r="F13355" s="139" t="s">
        <v>5422</v>
      </c>
      <c r="G13355" s="145">
        <v>1</v>
      </c>
      <c r="H13355" s="145">
        <v>1</v>
      </c>
    </row>
    <row r="13356" spans="1:8" x14ac:dyDescent="0.2">
      <c r="A13356" t="s">
        <v>18384</v>
      </c>
      <c r="B13356" s="139">
        <v>3</v>
      </c>
      <c r="C13356" s="139">
        <v>0</v>
      </c>
      <c r="D13356" s="139">
        <v>0</v>
      </c>
      <c r="E13356" s="139" t="s">
        <v>5421</v>
      </c>
      <c r="F13356" s="139" t="s">
        <v>5422</v>
      </c>
      <c r="G13356" s="145">
        <v>1</v>
      </c>
      <c r="H13356" s="145">
        <v>1</v>
      </c>
    </row>
    <row r="13357" spans="1:8" x14ac:dyDescent="0.2">
      <c r="A13357" t="s">
        <v>18385</v>
      </c>
      <c r="B13357" s="139">
        <v>6</v>
      </c>
      <c r="C13357" s="139">
        <v>0</v>
      </c>
      <c r="D13357" s="139">
        <v>0.01</v>
      </c>
      <c r="E13357" s="139" t="s">
        <v>5421</v>
      </c>
      <c r="F13357" s="139" t="s">
        <v>5422</v>
      </c>
      <c r="G13357" s="145">
        <v>1</v>
      </c>
      <c r="H13357" s="145">
        <v>1</v>
      </c>
    </row>
    <row r="13358" spans="1:8" x14ac:dyDescent="0.2">
      <c r="A13358" t="s">
        <v>18386</v>
      </c>
      <c r="B13358" s="139">
        <v>10</v>
      </c>
      <c r="C13358" s="139">
        <v>0</v>
      </c>
      <c r="D13358" s="139">
        <v>0.01</v>
      </c>
      <c r="E13358" s="139" t="s">
        <v>5421</v>
      </c>
      <c r="F13358" s="139" t="s">
        <v>5422</v>
      </c>
      <c r="G13358" s="145">
        <v>1</v>
      </c>
      <c r="H13358" s="145">
        <v>1</v>
      </c>
    </row>
    <row r="13359" spans="1:8" x14ac:dyDescent="0.2">
      <c r="A13359" t="s">
        <v>18387</v>
      </c>
      <c r="B13359" s="139">
        <v>16</v>
      </c>
      <c r="C13359" s="139">
        <v>0</v>
      </c>
      <c r="D13359" s="139">
        <v>0.02</v>
      </c>
      <c r="E13359" s="139" t="s">
        <v>5421</v>
      </c>
      <c r="F13359" s="139" t="s">
        <v>5422</v>
      </c>
      <c r="G13359" s="145">
        <v>1</v>
      </c>
      <c r="H13359" s="145">
        <v>1</v>
      </c>
    </row>
    <row r="13360" spans="1:8" x14ac:dyDescent="0.2">
      <c r="A13360" t="s">
        <v>18388</v>
      </c>
      <c r="B13360" s="139">
        <v>11</v>
      </c>
      <c r="C13360" s="139">
        <v>0</v>
      </c>
      <c r="D13360" s="139">
        <v>0.01</v>
      </c>
      <c r="E13360" s="139" t="s">
        <v>5421</v>
      </c>
      <c r="F13360" s="139" t="s">
        <v>5422</v>
      </c>
      <c r="G13360" s="145">
        <v>1</v>
      </c>
      <c r="H13360" s="145">
        <v>1</v>
      </c>
    </row>
    <row r="13361" spans="1:8" x14ac:dyDescent="0.2">
      <c r="A13361" t="s">
        <v>5332</v>
      </c>
      <c r="B13361" s="139">
        <v>22</v>
      </c>
      <c r="C13361" s="139">
        <v>0</v>
      </c>
      <c r="D13361" s="139">
        <v>0.02</v>
      </c>
      <c r="E13361" s="139" t="s">
        <v>5421</v>
      </c>
      <c r="F13361" s="139" t="s">
        <v>5422</v>
      </c>
      <c r="G13361" s="145">
        <v>1</v>
      </c>
      <c r="H13361" s="145">
        <v>1</v>
      </c>
    </row>
    <row r="13362" spans="1:8" x14ac:dyDescent="0.2">
      <c r="A13362" t="s">
        <v>18389</v>
      </c>
      <c r="B13362" s="139">
        <v>18</v>
      </c>
      <c r="C13362" s="139">
        <v>0</v>
      </c>
      <c r="D13362" s="139">
        <v>0.02</v>
      </c>
      <c r="E13362" s="139" t="s">
        <v>5421</v>
      </c>
      <c r="F13362" s="139" t="s">
        <v>5422</v>
      </c>
      <c r="G13362" s="145">
        <v>1</v>
      </c>
      <c r="H13362" s="145">
        <v>1</v>
      </c>
    </row>
    <row r="13363" spans="1:8" x14ac:dyDescent="0.2">
      <c r="A13363" t="s">
        <v>5346</v>
      </c>
      <c r="B13363" s="139">
        <v>47</v>
      </c>
      <c r="C13363" s="139">
        <v>0</v>
      </c>
      <c r="D13363" s="139">
        <v>0.05</v>
      </c>
      <c r="E13363" s="139" t="s">
        <v>5421</v>
      </c>
      <c r="F13363" s="139" t="s">
        <v>5422</v>
      </c>
      <c r="G13363" s="145">
        <v>1</v>
      </c>
      <c r="H13363" s="145">
        <v>1</v>
      </c>
    </row>
    <row r="13364" spans="1:8" x14ac:dyDescent="0.2">
      <c r="A13364" t="s">
        <v>18390</v>
      </c>
      <c r="B13364" s="139">
        <v>4</v>
      </c>
      <c r="C13364" s="139">
        <v>0</v>
      </c>
      <c r="D13364" s="139">
        <v>0</v>
      </c>
      <c r="E13364" s="139" t="s">
        <v>5421</v>
      </c>
      <c r="F13364" s="139" t="s">
        <v>5422</v>
      </c>
      <c r="G13364" s="145">
        <v>1</v>
      </c>
      <c r="H13364" s="145">
        <v>1</v>
      </c>
    </row>
    <row r="13365" spans="1:8" x14ac:dyDescent="0.2">
      <c r="A13365" t="s">
        <v>18391</v>
      </c>
      <c r="B13365" s="139">
        <v>68</v>
      </c>
      <c r="C13365" s="139">
        <v>0</v>
      </c>
      <c r="D13365" s="139">
        <v>7.0000000000000007E-2</v>
      </c>
      <c r="E13365" s="139" t="s">
        <v>5421</v>
      </c>
      <c r="F13365" s="139" t="s">
        <v>5422</v>
      </c>
      <c r="G13365" s="145">
        <v>1</v>
      </c>
      <c r="H13365" s="145">
        <v>1</v>
      </c>
    </row>
    <row r="13366" spans="1:8" x14ac:dyDescent="0.2">
      <c r="A13366" t="s">
        <v>18392</v>
      </c>
      <c r="B13366" s="139">
        <v>309</v>
      </c>
      <c r="C13366" s="139">
        <v>0</v>
      </c>
      <c r="D13366" s="139">
        <v>0.32</v>
      </c>
      <c r="E13366" s="139" t="s">
        <v>5421</v>
      </c>
      <c r="F13366" s="139" t="s">
        <v>5422</v>
      </c>
      <c r="G13366" s="145">
        <v>1</v>
      </c>
      <c r="H13366" s="145">
        <v>1</v>
      </c>
    </row>
    <row r="13367" spans="1:8" x14ac:dyDescent="0.2">
      <c r="A13367" t="s">
        <v>18393</v>
      </c>
      <c r="B13367" s="139">
        <v>43</v>
      </c>
      <c r="C13367" s="139">
        <v>0</v>
      </c>
      <c r="D13367" s="139">
        <v>0.04</v>
      </c>
      <c r="E13367" s="139" t="s">
        <v>5421</v>
      </c>
      <c r="F13367" s="139" t="s">
        <v>5422</v>
      </c>
      <c r="G13367" s="145">
        <v>1</v>
      </c>
      <c r="H13367" s="145">
        <v>1</v>
      </c>
    </row>
    <row r="13368" spans="1:8" x14ac:dyDescent="0.2">
      <c r="A13368" t="s">
        <v>18394</v>
      </c>
      <c r="B13368" s="139">
        <v>14</v>
      </c>
      <c r="C13368" s="139">
        <v>0</v>
      </c>
      <c r="D13368" s="139">
        <v>0.01</v>
      </c>
      <c r="E13368" s="139" t="s">
        <v>5421</v>
      </c>
      <c r="F13368" s="139" t="s">
        <v>5422</v>
      </c>
      <c r="G13368" s="145">
        <v>1</v>
      </c>
      <c r="H13368" s="145">
        <v>1</v>
      </c>
    </row>
    <row r="13369" spans="1:8" x14ac:dyDescent="0.2">
      <c r="A13369" t="s">
        <v>18395</v>
      </c>
      <c r="B13369" s="139">
        <v>5</v>
      </c>
      <c r="C13369" s="139">
        <v>0</v>
      </c>
      <c r="D13369" s="139">
        <v>0.01</v>
      </c>
      <c r="E13369" s="139" t="s">
        <v>5421</v>
      </c>
      <c r="F13369" s="139" t="s">
        <v>5422</v>
      </c>
      <c r="G13369" s="145">
        <v>1</v>
      </c>
      <c r="H13369" s="145">
        <v>1</v>
      </c>
    </row>
    <row r="13370" spans="1:8" x14ac:dyDescent="0.2">
      <c r="A13370" t="s">
        <v>18396</v>
      </c>
      <c r="B13370" s="139">
        <v>20</v>
      </c>
      <c r="C13370" s="139">
        <v>0</v>
      </c>
      <c r="D13370" s="139">
        <v>0.02</v>
      </c>
      <c r="E13370" s="139" t="s">
        <v>5421</v>
      </c>
      <c r="F13370" s="139" t="s">
        <v>5422</v>
      </c>
      <c r="G13370" s="145">
        <v>1</v>
      </c>
      <c r="H13370" s="145">
        <v>1</v>
      </c>
    </row>
    <row r="13371" spans="1:8" x14ac:dyDescent="0.2">
      <c r="A13371" t="s">
        <v>18397</v>
      </c>
      <c r="B13371" s="139">
        <v>6</v>
      </c>
      <c r="C13371" s="139">
        <v>0</v>
      </c>
      <c r="D13371" s="139">
        <v>0.01</v>
      </c>
      <c r="E13371" s="139" t="s">
        <v>5421</v>
      </c>
      <c r="F13371" s="139" t="s">
        <v>5422</v>
      </c>
      <c r="G13371" s="145">
        <v>1</v>
      </c>
      <c r="H13371" s="145">
        <v>1</v>
      </c>
    </row>
    <row r="13372" spans="1:8" x14ac:dyDescent="0.2">
      <c r="A13372" t="s">
        <v>18398</v>
      </c>
      <c r="B13372" s="139">
        <v>199</v>
      </c>
      <c r="C13372" s="139">
        <v>0</v>
      </c>
      <c r="D13372" s="139">
        <v>0.2</v>
      </c>
      <c r="E13372" s="139" t="s">
        <v>5421</v>
      </c>
      <c r="F13372" s="139" t="s">
        <v>5422</v>
      </c>
      <c r="G13372" s="145">
        <v>1</v>
      </c>
      <c r="H13372" s="145">
        <v>1</v>
      </c>
    </row>
    <row r="13373" spans="1:8" x14ac:dyDescent="0.2">
      <c r="A13373" t="s">
        <v>18399</v>
      </c>
      <c r="B13373" s="139">
        <v>3</v>
      </c>
      <c r="C13373" s="139">
        <v>0</v>
      </c>
      <c r="D13373" s="139">
        <v>0</v>
      </c>
      <c r="E13373" s="139" t="s">
        <v>5421</v>
      </c>
      <c r="F13373" s="139" t="s">
        <v>5422</v>
      </c>
      <c r="G13373" s="145">
        <v>1</v>
      </c>
      <c r="H13373" s="145">
        <v>1</v>
      </c>
    </row>
    <row r="13374" spans="1:8" x14ac:dyDescent="0.2">
      <c r="A13374" t="s">
        <v>18400</v>
      </c>
      <c r="B13374" s="139">
        <v>9</v>
      </c>
      <c r="C13374" s="139">
        <v>0</v>
      </c>
      <c r="D13374" s="139">
        <v>0.01</v>
      </c>
      <c r="E13374" s="139" t="s">
        <v>5421</v>
      </c>
      <c r="F13374" s="139" t="s">
        <v>5422</v>
      </c>
      <c r="G13374" s="145">
        <v>1</v>
      </c>
      <c r="H13374" s="145">
        <v>1</v>
      </c>
    </row>
    <row r="13375" spans="1:8" x14ac:dyDescent="0.2">
      <c r="A13375" t="s">
        <v>18401</v>
      </c>
      <c r="B13375" s="139">
        <v>8</v>
      </c>
      <c r="C13375" s="139">
        <v>0</v>
      </c>
      <c r="D13375" s="139">
        <v>0.01</v>
      </c>
      <c r="E13375" s="139" t="s">
        <v>5421</v>
      </c>
      <c r="F13375" s="139" t="s">
        <v>5422</v>
      </c>
      <c r="G13375" s="145">
        <v>1</v>
      </c>
      <c r="H13375" s="145">
        <v>1</v>
      </c>
    </row>
    <row r="13376" spans="1:8" x14ac:dyDescent="0.2">
      <c r="A13376" t="s">
        <v>18402</v>
      </c>
      <c r="B13376" s="139">
        <v>5</v>
      </c>
      <c r="C13376" s="139">
        <v>0</v>
      </c>
      <c r="D13376" s="139">
        <v>0.01</v>
      </c>
      <c r="E13376" s="139" t="s">
        <v>5421</v>
      </c>
      <c r="F13376" s="139" t="s">
        <v>5422</v>
      </c>
      <c r="G13376" s="145">
        <v>1</v>
      </c>
      <c r="H13376" s="145">
        <v>1</v>
      </c>
    </row>
    <row r="13377" spans="1:8" x14ac:dyDescent="0.2">
      <c r="A13377" t="s">
        <v>18403</v>
      </c>
      <c r="B13377" s="139">
        <v>1</v>
      </c>
      <c r="C13377" s="139">
        <v>0</v>
      </c>
      <c r="D13377" s="139">
        <v>0</v>
      </c>
      <c r="E13377" s="139" t="s">
        <v>5421</v>
      </c>
      <c r="F13377" s="139" t="s">
        <v>5422</v>
      </c>
      <c r="G13377" s="145">
        <v>1</v>
      </c>
      <c r="H13377" s="145">
        <v>1</v>
      </c>
    </row>
    <row r="13378" spans="1:8" x14ac:dyDescent="0.2">
      <c r="A13378" t="s">
        <v>18404</v>
      </c>
      <c r="B13378" s="139">
        <v>42</v>
      </c>
      <c r="C13378" s="139">
        <v>0</v>
      </c>
      <c r="D13378" s="139">
        <v>0.04</v>
      </c>
      <c r="E13378" s="139" t="s">
        <v>5421</v>
      </c>
      <c r="F13378" s="139" t="s">
        <v>5422</v>
      </c>
      <c r="G13378" s="145">
        <v>1</v>
      </c>
      <c r="H13378" s="145">
        <v>1</v>
      </c>
    </row>
    <row r="13379" spans="1:8" x14ac:dyDescent="0.2">
      <c r="A13379" t="s">
        <v>18405</v>
      </c>
      <c r="B13379" s="139">
        <v>6</v>
      </c>
      <c r="C13379" s="139">
        <v>0</v>
      </c>
      <c r="D13379" s="139">
        <v>0.01</v>
      </c>
      <c r="E13379" s="139" t="s">
        <v>5421</v>
      </c>
      <c r="F13379" s="139" t="s">
        <v>5422</v>
      </c>
      <c r="G13379" s="145">
        <v>1</v>
      </c>
      <c r="H13379" s="145">
        <v>1</v>
      </c>
    </row>
    <row r="13380" spans="1:8" x14ac:dyDescent="0.2">
      <c r="A13380" t="s">
        <v>18406</v>
      </c>
      <c r="B13380" s="139">
        <v>16</v>
      </c>
      <c r="C13380" s="139">
        <v>0</v>
      </c>
      <c r="D13380" s="139">
        <v>0.02</v>
      </c>
      <c r="E13380" s="139" t="s">
        <v>5421</v>
      </c>
      <c r="F13380" s="139" t="s">
        <v>5422</v>
      </c>
      <c r="G13380" s="145">
        <v>1</v>
      </c>
      <c r="H13380" s="145">
        <v>1</v>
      </c>
    </row>
    <row r="13381" spans="1:8" x14ac:dyDescent="0.2">
      <c r="A13381" t="s">
        <v>18407</v>
      </c>
      <c r="B13381" s="139">
        <v>39</v>
      </c>
      <c r="C13381" s="139">
        <v>0</v>
      </c>
      <c r="D13381" s="139">
        <v>0.04</v>
      </c>
      <c r="E13381" s="139" t="s">
        <v>5421</v>
      </c>
      <c r="F13381" s="139" t="s">
        <v>5422</v>
      </c>
      <c r="G13381" s="145">
        <v>1</v>
      </c>
      <c r="H13381" s="145">
        <v>1</v>
      </c>
    </row>
    <row r="13382" spans="1:8" x14ac:dyDescent="0.2">
      <c r="A13382" t="s">
        <v>18408</v>
      </c>
      <c r="B13382" s="139">
        <v>4</v>
      </c>
      <c r="C13382" s="139">
        <v>0</v>
      </c>
      <c r="D13382" s="139">
        <v>0</v>
      </c>
      <c r="E13382" s="139" t="s">
        <v>5421</v>
      </c>
      <c r="F13382" s="139" t="s">
        <v>5422</v>
      </c>
      <c r="G13382" s="145">
        <v>1</v>
      </c>
      <c r="H13382" s="145">
        <v>1</v>
      </c>
    </row>
    <row r="13383" spans="1:8" x14ac:dyDescent="0.2">
      <c r="A13383" t="s">
        <v>18409</v>
      </c>
      <c r="B13383" s="139">
        <v>4</v>
      </c>
      <c r="C13383" s="139">
        <v>0</v>
      </c>
      <c r="D13383" s="139">
        <v>0</v>
      </c>
      <c r="E13383" s="139" t="s">
        <v>5421</v>
      </c>
      <c r="F13383" s="139" t="s">
        <v>5422</v>
      </c>
      <c r="G13383" s="145">
        <v>1</v>
      </c>
      <c r="H13383" s="145">
        <v>1</v>
      </c>
    </row>
    <row r="13384" spans="1:8" x14ac:dyDescent="0.2">
      <c r="A13384" t="s">
        <v>18410</v>
      </c>
      <c r="B13384" s="139">
        <v>4</v>
      </c>
      <c r="C13384" s="139">
        <v>0</v>
      </c>
      <c r="D13384" s="139">
        <v>0</v>
      </c>
      <c r="E13384" s="139" t="s">
        <v>5421</v>
      </c>
      <c r="F13384" s="139" t="s">
        <v>5422</v>
      </c>
      <c r="G13384" s="145">
        <v>1</v>
      </c>
      <c r="H13384" s="145">
        <v>1</v>
      </c>
    </row>
    <row r="13385" spans="1:8" x14ac:dyDescent="0.2">
      <c r="A13385" t="s">
        <v>18411</v>
      </c>
      <c r="B13385" s="139">
        <v>4</v>
      </c>
      <c r="C13385" s="139">
        <v>0</v>
      </c>
      <c r="D13385" s="139">
        <v>0</v>
      </c>
      <c r="E13385" s="139" t="s">
        <v>5421</v>
      </c>
      <c r="F13385" s="139" t="s">
        <v>5422</v>
      </c>
      <c r="G13385" s="145">
        <v>1</v>
      </c>
      <c r="H13385" s="145">
        <v>1</v>
      </c>
    </row>
    <row r="13386" spans="1:8" x14ac:dyDescent="0.2">
      <c r="A13386" t="s">
        <v>18412</v>
      </c>
      <c r="B13386" s="139">
        <v>4</v>
      </c>
      <c r="C13386" s="139">
        <v>0</v>
      </c>
      <c r="D13386" s="139">
        <v>0</v>
      </c>
      <c r="E13386" s="139" t="s">
        <v>5421</v>
      </c>
      <c r="F13386" s="139" t="s">
        <v>5422</v>
      </c>
      <c r="G13386" s="145">
        <v>1</v>
      </c>
      <c r="H13386" s="145">
        <v>1</v>
      </c>
    </row>
    <row r="13387" spans="1:8" x14ac:dyDescent="0.2">
      <c r="A13387" t="s">
        <v>18413</v>
      </c>
      <c r="B13387" s="139">
        <v>3</v>
      </c>
      <c r="C13387" s="139">
        <v>0</v>
      </c>
      <c r="D13387" s="139">
        <v>0</v>
      </c>
      <c r="E13387" s="139" t="s">
        <v>5421</v>
      </c>
      <c r="F13387" s="139" t="s">
        <v>5422</v>
      </c>
      <c r="G13387" s="145">
        <v>1</v>
      </c>
      <c r="H13387" s="145">
        <v>1</v>
      </c>
    </row>
    <row r="13388" spans="1:8" x14ac:dyDescent="0.2">
      <c r="A13388" t="s">
        <v>18414</v>
      </c>
      <c r="B13388" s="139">
        <v>29</v>
      </c>
      <c r="C13388" s="139">
        <v>0</v>
      </c>
      <c r="D13388" s="139">
        <v>0.03</v>
      </c>
      <c r="E13388" s="139" t="s">
        <v>5421</v>
      </c>
      <c r="F13388" s="139" t="s">
        <v>5422</v>
      </c>
      <c r="G13388" s="145">
        <v>1</v>
      </c>
      <c r="H13388" s="145">
        <v>1</v>
      </c>
    </row>
    <row r="13389" spans="1:8" x14ac:dyDescent="0.2">
      <c r="A13389" t="s">
        <v>18415</v>
      </c>
      <c r="B13389" s="139">
        <v>15</v>
      </c>
      <c r="C13389" s="139">
        <v>0</v>
      </c>
      <c r="D13389" s="139">
        <v>0.02</v>
      </c>
      <c r="E13389" s="139" t="s">
        <v>5421</v>
      </c>
      <c r="F13389" s="139" t="s">
        <v>5422</v>
      </c>
      <c r="G13389" s="145">
        <v>1</v>
      </c>
      <c r="H13389" s="145">
        <v>1</v>
      </c>
    </row>
    <row r="13390" spans="1:8" x14ac:dyDescent="0.2">
      <c r="A13390" t="s">
        <v>18416</v>
      </c>
      <c r="B13390" s="139">
        <v>2</v>
      </c>
      <c r="C13390" s="139">
        <v>0</v>
      </c>
      <c r="D13390" s="139">
        <v>0</v>
      </c>
      <c r="E13390" s="139" t="s">
        <v>5421</v>
      </c>
      <c r="F13390" s="139" t="s">
        <v>5422</v>
      </c>
      <c r="G13390" s="145">
        <v>1</v>
      </c>
      <c r="H13390" s="145">
        <v>1</v>
      </c>
    </row>
    <row r="13391" spans="1:8" x14ac:dyDescent="0.2">
      <c r="A13391" t="s">
        <v>18417</v>
      </c>
      <c r="B13391" s="139">
        <v>21</v>
      </c>
      <c r="C13391" s="139">
        <v>0</v>
      </c>
      <c r="D13391" s="139">
        <v>0.02</v>
      </c>
      <c r="E13391" s="139" t="s">
        <v>5421</v>
      </c>
      <c r="F13391" s="139" t="s">
        <v>5422</v>
      </c>
      <c r="G13391" s="145">
        <v>1</v>
      </c>
      <c r="H13391" s="145">
        <v>1</v>
      </c>
    </row>
    <row r="13392" spans="1:8" x14ac:dyDescent="0.2">
      <c r="A13392" t="s">
        <v>18418</v>
      </c>
      <c r="B13392" s="139">
        <v>27</v>
      </c>
      <c r="C13392" s="139">
        <v>0</v>
      </c>
      <c r="D13392" s="139">
        <v>0.03</v>
      </c>
      <c r="E13392" s="139" t="s">
        <v>5421</v>
      </c>
      <c r="F13392" s="139" t="s">
        <v>5422</v>
      </c>
      <c r="G13392" s="145">
        <v>1</v>
      </c>
      <c r="H13392" s="145">
        <v>1</v>
      </c>
    </row>
    <row r="13393" spans="1:8" x14ac:dyDescent="0.2">
      <c r="A13393" t="s">
        <v>18419</v>
      </c>
      <c r="B13393" s="139">
        <v>5</v>
      </c>
      <c r="C13393" s="139">
        <v>0</v>
      </c>
      <c r="D13393" s="139">
        <v>0.01</v>
      </c>
      <c r="E13393" s="139" t="s">
        <v>5421</v>
      </c>
      <c r="F13393" s="139" t="s">
        <v>5422</v>
      </c>
      <c r="G13393" s="145">
        <v>1</v>
      </c>
      <c r="H13393" s="145">
        <v>1</v>
      </c>
    </row>
    <row r="13394" spans="1:8" x14ac:dyDescent="0.2">
      <c r="A13394" t="s">
        <v>18420</v>
      </c>
      <c r="B13394" s="139">
        <v>27</v>
      </c>
      <c r="C13394" s="139">
        <v>0</v>
      </c>
      <c r="D13394" s="139">
        <v>0.03</v>
      </c>
      <c r="E13394" s="139" t="s">
        <v>5421</v>
      </c>
      <c r="F13394" s="139" t="s">
        <v>5422</v>
      </c>
      <c r="G13394" s="145">
        <v>1</v>
      </c>
      <c r="H13394" s="145">
        <v>1</v>
      </c>
    </row>
    <row r="13395" spans="1:8" x14ac:dyDescent="0.2">
      <c r="A13395" t="s">
        <v>18421</v>
      </c>
      <c r="B13395" s="139">
        <v>7</v>
      </c>
      <c r="C13395" s="139">
        <v>0</v>
      </c>
      <c r="D13395" s="139">
        <v>0.01</v>
      </c>
      <c r="E13395" s="139" t="s">
        <v>5421</v>
      </c>
      <c r="F13395" s="139" t="s">
        <v>5422</v>
      </c>
      <c r="G13395" s="145">
        <v>1</v>
      </c>
      <c r="H13395" s="145">
        <v>1</v>
      </c>
    </row>
    <row r="13396" spans="1:8" x14ac:dyDescent="0.2">
      <c r="A13396" t="s">
        <v>18422</v>
      </c>
      <c r="B13396" s="139">
        <v>10</v>
      </c>
      <c r="C13396" s="139">
        <v>0</v>
      </c>
      <c r="D13396" s="139">
        <v>0.01</v>
      </c>
      <c r="E13396" s="139" t="s">
        <v>5421</v>
      </c>
      <c r="F13396" s="139" t="s">
        <v>5422</v>
      </c>
      <c r="G13396" s="145">
        <v>1</v>
      </c>
      <c r="H13396" s="145">
        <v>1</v>
      </c>
    </row>
    <row r="13397" spans="1:8" x14ac:dyDescent="0.2">
      <c r="A13397" t="s">
        <v>18423</v>
      </c>
      <c r="B13397" s="139">
        <v>1</v>
      </c>
      <c r="C13397" s="139">
        <v>0</v>
      </c>
      <c r="D13397" s="139">
        <v>0</v>
      </c>
      <c r="E13397" s="139" t="s">
        <v>5421</v>
      </c>
      <c r="F13397" s="139" t="s">
        <v>5422</v>
      </c>
      <c r="G13397" s="145">
        <v>1</v>
      </c>
      <c r="H13397" s="145">
        <v>1</v>
      </c>
    </row>
    <row r="13398" spans="1:8" x14ac:dyDescent="0.2">
      <c r="A13398" t="s">
        <v>18424</v>
      </c>
      <c r="B13398" s="139">
        <v>39</v>
      </c>
      <c r="C13398" s="139">
        <v>0</v>
      </c>
      <c r="D13398" s="139">
        <v>0.04</v>
      </c>
      <c r="E13398" s="139" t="s">
        <v>5421</v>
      </c>
      <c r="F13398" s="139" t="s">
        <v>5422</v>
      </c>
      <c r="G13398" s="145">
        <v>1</v>
      </c>
      <c r="H13398" s="145">
        <v>1</v>
      </c>
    </row>
    <row r="13399" spans="1:8" x14ac:dyDescent="0.2">
      <c r="A13399" t="s">
        <v>18425</v>
      </c>
      <c r="B13399" s="139">
        <v>2</v>
      </c>
      <c r="C13399" s="139">
        <v>0</v>
      </c>
      <c r="D13399" s="139">
        <v>0</v>
      </c>
      <c r="E13399" s="139" t="s">
        <v>5421</v>
      </c>
      <c r="F13399" s="139" t="s">
        <v>5422</v>
      </c>
      <c r="G13399" s="145">
        <v>1</v>
      </c>
      <c r="H13399" s="145">
        <v>1</v>
      </c>
    </row>
    <row r="13400" spans="1:8" x14ac:dyDescent="0.2">
      <c r="A13400" t="s">
        <v>18426</v>
      </c>
      <c r="B13400" s="139">
        <v>10</v>
      </c>
      <c r="C13400" s="139">
        <v>0</v>
      </c>
      <c r="D13400" s="139">
        <v>0.01</v>
      </c>
      <c r="E13400" s="139" t="s">
        <v>5421</v>
      </c>
      <c r="F13400" s="139" t="s">
        <v>5422</v>
      </c>
      <c r="G13400" s="145">
        <v>1</v>
      </c>
      <c r="H13400" s="145">
        <v>1</v>
      </c>
    </row>
    <row r="13401" spans="1:8" x14ac:dyDescent="0.2">
      <c r="A13401" t="s">
        <v>18427</v>
      </c>
      <c r="B13401" s="139">
        <v>4</v>
      </c>
      <c r="C13401" s="139">
        <v>0</v>
      </c>
      <c r="D13401" s="139">
        <v>0</v>
      </c>
      <c r="E13401" s="139" t="s">
        <v>5421</v>
      </c>
      <c r="F13401" s="139" t="s">
        <v>5422</v>
      </c>
      <c r="G13401" s="145">
        <v>1</v>
      </c>
      <c r="H13401" s="145">
        <v>1</v>
      </c>
    </row>
    <row r="13402" spans="1:8" x14ac:dyDescent="0.2">
      <c r="A13402" t="s">
        <v>18428</v>
      </c>
      <c r="B13402" s="139">
        <v>119</v>
      </c>
      <c r="C13402" s="139">
        <v>0</v>
      </c>
      <c r="D13402" s="139">
        <v>0.12</v>
      </c>
      <c r="E13402" s="139" t="s">
        <v>5421</v>
      </c>
      <c r="F13402" s="139" t="s">
        <v>5422</v>
      </c>
      <c r="G13402" s="145">
        <v>1</v>
      </c>
      <c r="H13402" s="145">
        <v>1</v>
      </c>
    </row>
    <row r="13403" spans="1:8" x14ac:dyDescent="0.2">
      <c r="A13403" t="s">
        <v>18429</v>
      </c>
      <c r="B13403" s="139">
        <v>258</v>
      </c>
      <c r="C13403" s="139">
        <v>0</v>
      </c>
      <c r="D13403" s="139">
        <v>0.26</v>
      </c>
      <c r="E13403" s="139" t="s">
        <v>5421</v>
      </c>
      <c r="F13403" s="139" t="s">
        <v>5422</v>
      </c>
      <c r="G13403" s="145">
        <v>1</v>
      </c>
      <c r="H13403" s="145">
        <v>1</v>
      </c>
    </row>
    <row r="13404" spans="1:8" x14ac:dyDescent="0.2">
      <c r="A13404" t="s">
        <v>18430</v>
      </c>
      <c r="B13404" s="139">
        <v>4</v>
      </c>
      <c r="C13404" s="139">
        <v>0</v>
      </c>
      <c r="D13404" s="139">
        <v>0</v>
      </c>
      <c r="E13404" s="139" t="s">
        <v>5421</v>
      </c>
      <c r="F13404" s="139" t="s">
        <v>5422</v>
      </c>
      <c r="G13404" s="145">
        <v>1</v>
      </c>
      <c r="H13404" s="145">
        <v>1</v>
      </c>
    </row>
    <row r="13405" spans="1:8" x14ac:dyDescent="0.2">
      <c r="A13405" t="s">
        <v>18431</v>
      </c>
      <c r="B13405" s="139">
        <v>164</v>
      </c>
      <c r="C13405" s="139">
        <v>0</v>
      </c>
      <c r="D13405" s="139">
        <v>0.17</v>
      </c>
      <c r="E13405" s="139" t="s">
        <v>5421</v>
      </c>
      <c r="F13405" s="139" t="s">
        <v>5422</v>
      </c>
      <c r="G13405" s="145">
        <v>1</v>
      </c>
      <c r="H13405" s="145">
        <v>1</v>
      </c>
    </row>
    <row r="13406" spans="1:8" x14ac:dyDescent="0.2">
      <c r="A13406" t="s">
        <v>18432</v>
      </c>
      <c r="B13406" s="139">
        <v>103</v>
      </c>
      <c r="C13406" s="139">
        <v>0</v>
      </c>
      <c r="D13406" s="139">
        <v>0.11</v>
      </c>
      <c r="E13406" s="139" t="s">
        <v>5421</v>
      </c>
      <c r="F13406" s="139" t="s">
        <v>5422</v>
      </c>
      <c r="G13406" s="145">
        <v>1</v>
      </c>
      <c r="H13406" s="145">
        <v>1</v>
      </c>
    </row>
    <row r="13407" spans="1:8" x14ac:dyDescent="0.2">
      <c r="A13407" t="s">
        <v>18433</v>
      </c>
      <c r="B13407" s="139">
        <v>373</v>
      </c>
      <c r="C13407" s="139">
        <v>0</v>
      </c>
      <c r="D13407" s="139">
        <v>0.38</v>
      </c>
      <c r="E13407" s="139" t="s">
        <v>5421</v>
      </c>
      <c r="F13407" s="139" t="s">
        <v>5422</v>
      </c>
      <c r="G13407" s="145">
        <v>1</v>
      </c>
      <c r="H13407" s="145">
        <v>1</v>
      </c>
    </row>
    <row r="13408" spans="1:8" x14ac:dyDescent="0.2">
      <c r="A13408" t="s">
        <v>18434</v>
      </c>
      <c r="B13408" s="139">
        <v>10</v>
      </c>
      <c r="C13408" s="139">
        <v>0</v>
      </c>
      <c r="D13408" s="139">
        <v>0.01</v>
      </c>
      <c r="E13408" s="139" t="s">
        <v>5421</v>
      </c>
      <c r="F13408" s="139" t="s">
        <v>5422</v>
      </c>
      <c r="G13408" s="145">
        <v>1</v>
      </c>
      <c r="H13408" s="145">
        <v>1</v>
      </c>
    </row>
    <row r="13409" spans="1:8" x14ac:dyDescent="0.2">
      <c r="A13409" t="s">
        <v>18435</v>
      </c>
      <c r="B13409" s="139">
        <v>7</v>
      </c>
      <c r="C13409" s="139">
        <v>0</v>
      </c>
      <c r="D13409" s="139">
        <v>0.01</v>
      </c>
      <c r="E13409" s="139" t="s">
        <v>5421</v>
      </c>
      <c r="F13409" s="139" t="s">
        <v>5422</v>
      </c>
      <c r="G13409" s="145">
        <v>1</v>
      </c>
      <c r="H13409" s="145">
        <v>1</v>
      </c>
    </row>
    <row r="13410" spans="1:8" x14ac:dyDescent="0.2">
      <c r="A13410" t="s">
        <v>18436</v>
      </c>
      <c r="B13410" s="139">
        <v>18</v>
      </c>
      <c r="C13410" s="139">
        <v>0</v>
      </c>
      <c r="D13410" s="139">
        <v>0.02</v>
      </c>
      <c r="E13410" s="139" t="s">
        <v>5421</v>
      </c>
      <c r="F13410" s="139" t="s">
        <v>5422</v>
      </c>
      <c r="G13410" s="145">
        <v>1</v>
      </c>
      <c r="H13410" s="145">
        <v>1</v>
      </c>
    </row>
    <row r="13411" spans="1:8" x14ac:dyDescent="0.2">
      <c r="A13411" t="s">
        <v>18437</v>
      </c>
      <c r="B13411" s="139">
        <v>39</v>
      </c>
      <c r="C13411" s="139">
        <v>0</v>
      </c>
      <c r="D13411" s="139">
        <v>0.04</v>
      </c>
      <c r="E13411" s="139" t="s">
        <v>5421</v>
      </c>
      <c r="F13411" s="139" t="s">
        <v>5422</v>
      </c>
      <c r="G13411" s="145">
        <v>1</v>
      </c>
      <c r="H13411" s="145">
        <v>1</v>
      </c>
    </row>
    <row r="13412" spans="1:8" x14ac:dyDescent="0.2">
      <c r="A13412" t="s">
        <v>18438</v>
      </c>
      <c r="B13412" s="139">
        <v>26</v>
      </c>
      <c r="C13412" s="139">
        <v>0</v>
      </c>
      <c r="D13412" s="139">
        <v>0.03</v>
      </c>
      <c r="E13412" s="139" t="s">
        <v>5421</v>
      </c>
      <c r="F13412" s="139" t="s">
        <v>5422</v>
      </c>
      <c r="G13412" s="145">
        <v>1</v>
      </c>
      <c r="H13412" s="145">
        <v>1</v>
      </c>
    </row>
    <row r="13413" spans="1:8" x14ac:dyDescent="0.2">
      <c r="A13413" t="s">
        <v>18439</v>
      </c>
      <c r="B13413" s="139">
        <v>79</v>
      </c>
      <c r="C13413" s="139">
        <v>0</v>
      </c>
      <c r="D13413" s="139">
        <v>0.08</v>
      </c>
      <c r="E13413" s="139" t="s">
        <v>5421</v>
      </c>
      <c r="F13413" s="139" t="s">
        <v>5422</v>
      </c>
      <c r="G13413" s="145">
        <v>1</v>
      </c>
      <c r="H13413" s="145">
        <v>1</v>
      </c>
    </row>
    <row r="13414" spans="1:8" x14ac:dyDescent="0.2">
      <c r="A13414" t="s">
        <v>18440</v>
      </c>
      <c r="B13414" s="139">
        <v>4</v>
      </c>
      <c r="C13414" s="139">
        <v>0</v>
      </c>
      <c r="D13414" s="139">
        <v>0</v>
      </c>
      <c r="E13414" s="139" t="s">
        <v>5421</v>
      </c>
      <c r="F13414" s="139" t="s">
        <v>5422</v>
      </c>
      <c r="G13414" s="145">
        <v>1</v>
      </c>
      <c r="H13414" s="145">
        <v>1</v>
      </c>
    </row>
    <row r="13415" spans="1:8" x14ac:dyDescent="0.2">
      <c r="A13415" t="s">
        <v>18441</v>
      </c>
      <c r="B13415" s="139">
        <v>55</v>
      </c>
      <c r="C13415" s="139">
        <v>0</v>
      </c>
      <c r="D13415" s="139">
        <v>0.06</v>
      </c>
      <c r="E13415" s="139" t="s">
        <v>5421</v>
      </c>
      <c r="F13415" s="139" t="s">
        <v>5422</v>
      </c>
      <c r="G13415" s="145">
        <v>1</v>
      </c>
      <c r="H13415" s="145">
        <v>1</v>
      </c>
    </row>
    <row r="13416" spans="1:8" x14ac:dyDescent="0.2">
      <c r="A13416" t="s">
        <v>18442</v>
      </c>
      <c r="B13416" s="139">
        <v>4</v>
      </c>
      <c r="C13416" s="139">
        <v>0</v>
      </c>
      <c r="D13416" s="139">
        <v>0</v>
      </c>
      <c r="E13416" s="139" t="s">
        <v>5421</v>
      </c>
      <c r="F13416" s="139" t="s">
        <v>5422</v>
      </c>
      <c r="G13416" s="145">
        <v>1</v>
      </c>
      <c r="H13416" s="145">
        <v>1</v>
      </c>
    </row>
    <row r="13417" spans="1:8" x14ac:dyDescent="0.2">
      <c r="A13417" t="s">
        <v>18443</v>
      </c>
      <c r="B13417" s="139">
        <v>6</v>
      </c>
      <c r="C13417" s="139">
        <v>0</v>
      </c>
      <c r="D13417" s="139">
        <v>0.01</v>
      </c>
      <c r="E13417" s="139" t="s">
        <v>5421</v>
      </c>
      <c r="F13417" s="139" t="s">
        <v>5422</v>
      </c>
      <c r="G13417" s="145">
        <v>1</v>
      </c>
      <c r="H13417" s="145">
        <v>1</v>
      </c>
    </row>
    <row r="13418" spans="1:8" x14ac:dyDescent="0.2">
      <c r="A13418" t="s">
        <v>18444</v>
      </c>
      <c r="B13418" s="139">
        <v>50</v>
      </c>
      <c r="C13418" s="139">
        <v>0</v>
      </c>
      <c r="D13418" s="139">
        <v>0.05</v>
      </c>
      <c r="E13418" s="139" t="s">
        <v>5421</v>
      </c>
      <c r="F13418" s="139" t="s">
        <v>5422</v>
      </c>
      <c r="G13418" s="145">
        <v>1</v>
      </c>
      <c r="H13418" s="145">
        <v>1</v>
      </c>
    </row>
    <row r="13419" spans="1:8" x14ac:dyDescent="0.2">
      <c r="A13419" t="s">
        <v>18445</v>
      </c>
      <c r="B13419" s="139">
        <v>1</v>
      </c>
      <c r="C13419" s="139">
        <v>0</v>
      </c>
      <c r="D13419" s="139">
        <v>0</v>
      </c>
      <c r="E13419" s="139" t="s">
        <v>5421</v>
      </c>
      <c r="F13419" s="139" t="s">
        <v>5422</v>
      </c>
      <c r="G13419" s="145">
        <v>1</v>
      </c>
      <c r="H13419" s="145">
        <v>1</v>
      </c>
    </row>
    <row r="13420" spans="1:8" x14ac:dyDescent="0.2">
      <c r="A13420" t="s">
        <v>18446</v>
      </c>
      <c r="B13420" s="139">
        <v>7</v>
      </c>
      <c r="C13420" s="139">
        <v>0</v>
      </c>
      <c r="D13420" s="139">
        <v>0.01</v>
      </c>
      <c r="E13420" s="139" t="s">
        <v>5421</v>
      </c>
      <c r="F13420" s="139" t="s">
        <v>5422</v>
      </c>
      <c r="G13420" s="145">
        <v>1</v>
      </c>
      <c r="H13420" s="145">
        <v>1</v>
      </c>
    </row>
    <row r="13421" spans="1:8" x14ac:dyDescent="0.2">
      <c r="A13421" t="s">
        <v>18447</v>
      </c>
      <c r="B13421" s="139">
        <v>1</v>
      </c>
      <c r="C13421" s="139">
        <v>0</v>
      </c>
      <c r="D13421" s="139">
        <v>0</v>
      </c>
      <c r="E13421" s="139" t="s">
        <v>5421</v>
      </c>
      <c r="F13421" s="139" t="s">
        <v>5422</v>
      </c>
      <c r="G13421" s="145">
        <v>1</v>
      </c>
      <c r="H13421" s="145">
        <v>1</v>
      </c>
    </row>
    <row r="13422" spans="1:8" x14ac:dyDescent="0.2">
      <c r="A13422" t="s">
        <v>18448</v>
      </c>
      <c r="B13422" s="139">
        <v>114</v>
      </c>
      <c r="C13422" s="139">
        <v>0</v>
      </c>
      <c r="D13422" s="139">
        <v>0.12</v>
      </c>
      <c r="E13422" s="139" t="s">
        <v>5421</v>
      </c>
      <c r="F13422" s="139" t="s">
        <v>5422</v>
      </c>
      <c r="G13422" s="145">
        <v>1</v>
      </c>
      <c r="H13422" s="145">
        <v>1</v>
      </c>
    </row>
    <row r="13423" spans="1:8" x14ac:dyDescent="0.2">
      <c r="A13423" t="s">
        <v>18449</v>
      </c>
      <c r="B13423" s="139">
        <v>67</v>
      </c>
      <c r="C13423" s="139">
        <v>0</v>
      </c>
      <c r="D13423" s="139">
        <v>7.0000000000000007E-2</v>
      </c>
      <c r="E13423" s="139" t="s">
        <v>5421</v>
      </c>
      <c r="F13423" s="139" t="s">
        <v>5422</v>
      </c>
      <c r="G13423" s="145">
        <v>1</v>
      </c>
      <c r="H13423" s="145">
        <v>1</v>
      </c>
    </row>
    <row r="13424" spans="1:8" x14ac:dyDescent="0.2">
      <c r="A13424" t="s">
        <v>18450</v>
      </c>
      <c r="B13424" s="139">
        <v>181</v>
      </c>
      <c r="C13424" s="139">
        <v>0</v>
      </c>
      <c r="D13424" s="139">
        <v>0.18</v>
      </c>
      <c r="E13424" s="139" t="s">
        <v>5421</v>
      </c>
      <c r="F13424" s="139" t="s">
        <v>5422</v>
      </c>
      <c r="G13424" s="145">
        <v>1</v>
      </c>
      <c r="H13424" s="145">
        <v>1</v>
      </c>
    </row>
    <row r="13425" spans="1:8" x14ac:dyDescent="0.2">
      <c r="A13425" t="s">
        <v>18451</v>
      </c>
      <c r="B13425" s="139">
        <v>4</v>
      </c>
      <c r="C13425" s="139">
        <v>0</v>
      </c>
      <c r="D13425" s="139">
        <v>0</v>
      </c>
      <c r="E13425" s="139" t="s">
        <v>5421</v>
      </c>
      <c r="F13425" s="139" t="s">
        <v>5422</v>
      </c>
      <c r="G13425" s="145">
        <v>1</v>
      </c>
      <c r="H13425" s="145">
        <v>1</v>
      </c>
    </row>
    <row r="13426" spans="1:8" x14ac:dyDescent="0.2">
      <c r="A13426" t="s">
        <v>18452</v>
      </c>
      <c r="B13426" s="139">
        <v>6</v>
      </c>
      <c r="C13426" s="139">
        <v>0</v>
      </c>
      <c r="D13426" s="139">
        <v>0.01</v>
      </c>
      <c r="E13426" s="139" t="s">
        <v>5421</v>
      </c>
      <c r="F13426" s="139" t="s">
        <v>5422</v>
      </c>
      <c r="G13426" s="145">
        <v>1</v>
      </c>
      <c r="H13426" s="145">
        <v>1</v>
      </c>
    </row>
    <row r="13427" spans="1:8" x14ac:dyDescent="0.2">
      <c r="A13427" t="s">
        <v>18453</v>
      </c>
      <c r="B13427" s="139">
        <v>1</v>
      </c>
      <c r="C13427" s="139">
        <v>0</v>
      </c>
      <c r="D13427" s="139">
        <v>0</v>
      </c>
      <c r="E13427" s="139" t="s">
        <v>5421</v>
      </c>
      <c r="F13427" s="139" t="s">
        <v>5422</v>
      </c>
      <c r="G13427" s="145">
        <v>1</v>
      </c>
      <c r="H13427" s="145">
        <v>1</v>
      </c>
    </row>
    <row r="13428" spans="1:8" x14ac:dyDescent="0.2">
      <c r="A13428" t="s">
        <v>18454</v>
      </c>
      <c r="B13428" s="139">
        <v>5</v>
      </c>
      <c r="C13428" s="139">
        <v>0</v>
      </c>
      <c r="D13428" s="139">
        <v>0.01</v>
      </c>
      <c r="E13428" s="139" t="s">
        <v>5421</v>
      </c>
      <c r="F13428" s="139" t="s">
        <v>5422</v>
      </c>
      <c r="G13428" s="145">
        <v>1</v>
      </c>
      <c r="H13428" s="145">
        <v>1</v>
      </c>
    </row>
    <row r="13429" spans="1:8" x14ac:dyDescent="0.2">
      <c r="A13429" t="s">
        <v>18455</v>
      </c>
      <c r="B13429" s="139">
        <v>25</v>
      </c>
      <c r="C13429" s="139">
        <v>0</v>
      </c>
      <c r="D13429" s="139">
        <v>0.03</v>
      </c>
      <c r="E13429" s="139" t="s">
        <v>5421</v>
      </c>
      <c r="F13429" s="139" t="s">
        <v>5422</v>
      </c>
      <c r="G13429" s="145">
        <v>1</v>
      </c>
      <c r="H13429" s="145">
        <v>1</v>
      </c>
    </row>
    <row r="13430" spans="1:8" x14ac:dyDescent="0.2">
      <c r="A13430" t="s">
        <v>18456</v>
      </c>
      <c r="B13430" s="139">
        <v>7</v>
      </c>
      <c r="C13430" s="139">
        <v>0</v>
      </c>
      <c r="D13430" s="139">
        <v>0.01</v>
      </c>
      <c r="E13430" s="139" t="s">
        <v>5421</v>
      </c>
      <c r="F13430" s="139" t="s">
        <v>5422</v>
      </c>
      <c r="G13430" s="145">
        <v>1</v>
      </c>
      <c r="H13430" s="145">
        <v>1</v>
      </c>
    </row>
    <row r="13431" spans="1:8" x14ac:dyDescent="0.2">
      <c r="A13431" t="s">
        <v>18457</v>
      </c>
      <c r="B13431" s="139">
        <v>2</v>
      </c>
      <c r="C13431" s="139">
        <v>0</v>
      </c>
      <c r="D13431" s="139">
        <v>0</v>
      </c>
      <c r="E13431" s="139" t="s">
        <v>5421</v>
      </c>
      <c r="F13431" s="139" t="s">
        <v>5422</v>
      </c>
      <c r="G13431" s="145">
        <v>1</v>
      </c>
      <c r="H13431" s="145">
        <v>1</v>
      </c>
    </row>
    <row r="13432" spans="1:8" x14ac:dyDescent="0.2">
      <c r="A13432" t="s">
        <v>18458</v>
      </c>
      <c r="B13432" s="139">
        <v>99</v>
      </c>
      <c r="C13432" s="139">
        <v>0</v>
      </c>
      <c r="D13432" s="139">
        <v>0.1</v>
      </c>
      <c r="E13432" s="139" t="s">
        <v>5421</v>
      </c>
      <c r="F13432" s="139" t="s">
        <v>5422</v>
      </c>
      <c r="G13432" s="145">
        <v>1</v>
      </c>
      <c r="H13432" s="145">
        <v>1</v>
      </c>
    </row>
    <row r="13433" spans="1:8" x14ac:dyDescent="0.2">
      <c r="A13433" t="s">
        <v>18459</v>
      </c>
      <c r="B13433" s="139">
        <v>3</v>
      </c>
      <c r="C13433" s="139">
        <v>0</v>
      </c>
      <c r="D13433" s="139">
        <v>0</v>
      </c>
      <c r="E13433" s="139" t="s">
        <v>5421</v>
      </c>
      <c r="F13433" s="139" t="s">
        <v>5422</v>
      </c>
      <c r="G13433" s="145">
        <v>1</v>
      </c>
      <c r="H13433" s="145">
        <v>1</v>
      </c>
    </row>
    <row r="13434" spans="1:8" x14ac:dyDescent="0.2">
      <c r="A13434" t="s">
        <v>18460</v>
      </c>
      <c r="B13434" s="139">
        <v>15</v>
      </c>
      <c r="C13434" s="139">
        <v>0</v>
      </c>
      <c r="D13434" s="139">
        <v>0.02</v>
      </c>
      <c r="E13434" s="139" t="s">
        <v>5421</v>
      </c>
      <c r="F13434" s="139" t="s">
        <v>5422</v>
      </c>
      <c r="G13434" s="145">
        <v>1</v>
      </c>
      <c r="H13434" s="145">
        <v>1</v>
      </c>
    </row>
    <row r="13435" spans="1:8" x14ac:dyDescent="0.2">
      <c r="A13435" t="s">
        <v>18461</v>
      </c>
      <c r="B13435" s="139">
        <v>4</v>
      </c>
      <c r="C13435" s="139">
        <v>0</v>
      </c>
      <c r="D13435" s="139">
        <v>0</v>
      </c>
      <c r="E13435" s="139" t="s">
        <v>5421</v>
      </c>
      <c r="F13435" s="139" t="s">
        <v>5422</v>
      </c>
      <c r="G13435" s="145">
        <v>1</v>
      </c>
      <c r="H13435" s="145">
        <v>1</v>
      </c>
    </row>
    <row r="13436" spans="1:8" x14ac:dyDescent="0.2">
      <c r="A13436" t="s">
        <v>18462</v>
      </c>
      <c r="B13436" s="139">
        <v>17</v>
      </c>
      <c r="C13436" s="139">
        <v>0</v>
      </c>
      <c r="D13436" s="139">
        <v>0.02</v>
      </c>
      <c r="E13436" s="139" t="s">
        <v>5421</v>
      </c>
      <c r="F13436" s="139" t="s">
        <v>5422</v>
      </c>
      <c r="G13436" s="145">
        <v>1</v>
      </c>
      <c r="H13436" s="145">
        <v>1</v>
      </c>
    </row>
    <row r="13437" spans="1:8" x14ac:dyDescent="0.2">
      <c r="A13437" t="s">
        <v>18463</v>
      </c>
      <c r="B13437" s="139">
        <v>13</v>
      </c>
      <c r="C13437" s="139">
        <v>0</v>
      </c>
      <c r="D13437" s="139">
        <v>0.01</v>
      </c>
      <c r="E13437" s="139" t="s">
        <v>5421</v>
      </c>
      <c r="F13437" s="139" t="s">
        <v>5422</v>
      </c>
      <c r="G13437" s="145">
        <v>1</v>
      </c>
      <c r="H13437" s="145">
        <v>1</v>
      </c>
    </row>
    <row r="13438" spans="1:8" x14ac:dyDescent="0.2">
      <c r="A13438" t="s">
        <v>18464</v>
      </c>
      <c r="B13438" s="139">
        <v>2</v>
      </c>
      <c r="C13438" s="139">
        <v>0</v>
      </c>
      <c r="D13438" s="139">
        <v>0</v>
      </c>
      <c r="E13438" s="139" t="s">
        <v>5421</v>
      </c>
      <c r="F13438" s="139" t="s">
        <v>5422</v>
      </c>
      <c r="G13438" s="145">
        <v>1</v>
      </c>
      <c r="H13438" s="145">
        <v>1</v>
      </c>
    </row>
    <row r="13439" spans="1:8" x14ac:dyDescent="0.2">
      <c r="A13439" t="s">
        <v>18465</v>
      </c>
      <c r="B13439" s="139">
        <v>4</v>
      </c>
      <c r="C13439" s="139">
        <v>0</v>
      </c>
      <c r="D13439" s="139">
        <v>0</v>
      </c>
      <c r="E13439" s="139" t="s">
        <v>5421</v>
      </c>
      <c r="F13439" s="139" t="s">
        <v>5422</v>
      </c>
      <c r="G13439" s="145">
        <v>1</v>
      </c>
      <c r="H13439" s="145">
        <v>1</v>
      </c>
    </row>
    <row r="13440" spans="1:8" x14ac:dyDescent="0.2">
      <c r="A13440" t="s">
        <v>18466</v>
      </c>
      <c r="B13440" s="139">
        <v>36</v>
      </c>
      <c r="C13440" s="139">
        <v>0</v>
      </c>
      <c r="D13440" s="139">
        <v>0.04</v>
      </c>
      <c r="E13440" s="139" t="s">
        <v>5421</v>
      </c>
      <c r="F13440" s="139" t="s">
        <v>5422</v>
      </c>
      <c r="G13440" s="145">
        <v>1</v>
      </c>
      <c r="H13440" s="145">
        <v>1</v>
      </c>
    </row>
    <row r="13441" spans="1:8" x14ac:dyDescent="0.2">
      <c r="A13441" t="s">
        <v>18467</v>
      </c>
      <c r="B13441" s="139">
        <v>2</v>
      </c>
      <c r="C13441" s="139">
        <v>0</v>
      </c>
      <c r="D13441" s="139">
        <v>0</v>
      </c>
      <c r="E13441" s="139" t="s">
        <v>5421</v>
      </c>
      <c r="F13441" s="139" t="s">
        <v>5422</v>
      </c>
      <c r="G13441" s="145">
        <v>1</v>
      </c>
      <c r="H13441" s="145">
        <v>1</v>
      </c>
    </row>
    <row r="13442" spans="1:8" x14ac:dyDescent="0.2">
      <c r="A13442" t="s">
        <v>18468</v>
      </c>
      <c r="B13442" s="139">
        <v>5</v>
      </c>
      <c r="C13442" s="139">
        <v>0</v>
      </c>
      <c r="D13442" s="139">
        <v>0.01</v>
      </c>
      <c r="E13442" s="139" t="s">
        <v>5421</v>
      </c>
      <c r="F13442" s="139" t="s">
        <v>5422</v>
      </c>
      <c r="G13442" s="145">
        <v>1</v>
      </c>
      <c r="H13442" s="145">
        <v>1</v>
      </c>
    </row>
    <row r="13443" spans="1:8" x14ac:dyDescent="0.2">
      <c r="A13443" t="s">
        <v>18469</v>
      </c>
      <c r="B13443" s="139">
        <v>4</v>
      </c>
      <c r="C13443" s="139">
        <v>0</v>
      </c>
      <c r="D13443" s="139">
        <v>0</v>
      </c>
      <c r="E13443" s="139" t="s">
        <v>5421</v>
      </c>
      <c r="F13443" s="139" t="s">
        <v>5422</v>
      </c>
      <c r="G13443" s="145">
        <v>1</v>
      </c>
      <c r="H13443" s="145">
        <v>1</v>
      </c>
    </row>
    <row r="13444" spans="1:8" x14ac:dyDescent="0.2">
      <c r="A13444" t="s">
        <v>18470</v>
      </c>
      <c r="B13444" s="139">
        <v>1</v>
      </c>
      <c r="C13444" s="139">
        <v>0</v>
      </c>
      <c r="D13444" s="139">
        <v>0</v>
      </c>
      <c r="E13444" s="139" t="s">
        <v>5421</v>
      </c>
      <c r="F13444" s="139" t="s">
        <v>5422</v>
      </c>
      <c r="G13444" s="145">
        <v>1</v>
      </c>
      <c r="H13444" s="145">
        <v>1</v>
      </c>
    </row>
    <row r="13445" spans="1:8" x14ac:dyDescent="0.2">
      <c r="A13445" t="s">
        <v>18471</v>
      </c>
      <c r="B13445" s="139">
        <v>80</v>
      </c>
      <c r="C13445" s="139">
        <v>0</v>
      </c>
      <c r="D13445" s="139">
        <v>0.08</v>
      </c>
      <c r="E13445" s="139" t="s">
        <v>5421</v>
      </c>
      <c r="F13445" s="139" t="s">
        <v>5422</v>
      </c>
      <c r="G13445" s="145">
        <v>1</v>
      </c>
      <c r="H13445" s="145">
        <v>1</v>
      </c>
    </row>
    <row r="13446" spans="1:8" x14ac:dyDescent="0.2">
      <c r="A13446" t="s">
        <v>18472</v>
      </c>
      <c r="B13446" s="139">
        <v>1</v>
      </c>
      <c r="C13446" s="139">
        <v>0</v>
      </c>
      <c r="D13446" s="139">
        <v>0</v>
      </c>
      <c r="E13446" s="139" t="s">
        <v>5421</v>
      </c>
      <c r="F13446" s="139" t="s">
        <v>5422</v>
      </c>
      <c r="G13446" s="145">
        <v>1</v>
      </c>
      <c r="H13446" s="145">
        <v>1</v>
      </c>
    </row>
    <row r="13447" spans="1:8" x14ac:dyDescent="0.2">
      <c r="A13447" t="s">
        <v>18473</v>
      </c>
      <c r="B13447" s="139">
        <v>316</v>
      </c>
      <c r="C13447" s="139">
        <v>0</v>
      </c>
      <c r="D13447" s="139">
        <v>0.32</v>
      </c>
      <c r="E13447" s="139" t="s">
        <v>5421</v>
      </c>
      <c r="F13447" s="139" t="s">
        <v>5422</v>
      </c>
      <c r="G13447" s="145">
        <v>1</v>
      </c>
      <c r="H13447" s="145">
        <v>1</v>
      </c>
    </row>
    <row r="13448" spans="1:8" x14ac:dyDescent="0.2">
      <c r="A13448" t="s">
        <v>18474</v>
      </c>
      <c r="B13448" s="139">
        <v>148</v>
      </c>
      <c r="C13448" s="139">
        <v>0</v>
      </c>
      <c r="D13448" s="139">
        <v>0.15</v>
      </c>
      <c r="E13448" s="139" t="s">
        <v>5421</v>
      </c>
      <c r="F13448" s="139" t="s">
        <v>5422</v>
      </c>
      <c r="G13448" s="145">
        <v>1</v>
      </c>
      <c r="H13448" s="145">
        <v>1</v>
      </c>
    </row>
    <row r="13449" spans="1:8" x14ac:dyDescent="0.2">
      <c r="A13449" t="s">
        <v>18475</v>
      </c>
      <c r="B13449" s="139">
        <v>3</v>
      </c>
      <c r="C13449" s="139">
        <v>0</v>
      </c>
      <c r="D13449" s="139">
        <v>0</v>
      </c>
      <c r="E13449" s="139" t="s">
        <v>5421</v>
      </c>
      <c r="F13449" s="139" t="s">
        <v>5422</v>
      </c>
      <c r="G13449" s="145">
        <v>1</v>
      </c>
      <c r="H13449" s="145">
        <v>1</v>
      </c>
    </row>
    <row r="13450" spans="1:8" x14ac:dyDescent="0.2">
      <c r="A13450" t="s">
        <v>18476</v>
      </c>
      <c r="B13450" s="139">
        <v>2</v>
      </c>
      <c r="C13450" s="139">
        <v>0</v>
      </c>
      <c r="D13450" s="139">
        <v>0</v>
      </c>
      <c r="E13450" s="139" t="s">
        <v>5421</v>
      </c>
      <c r="F13450" s="139" t="s">
        <v>5422</v>
      </c>
      <c r="G13450" s="145">
        <v>1</v>
      </c>
      <c r="H13450" s="145">
        <v>1</v>
      </c>
    </row>
    <row r="13451" spans="1:8" x14ac:dyDescent="0.2">
      <c r="A13451" t="s">
        <v>18477</v>
      </c>
      <c r="B13451" s="139">
        <v>5</v>
      </c>
      <c r="C13451" s="139">
        <v>0</v>
      </c>
      <c r="D13451" s="139">
        <v>0.01</v>
      </c>
      <c r="E13451" s="139" t="s">
        <v>5421</v>
      </c>
      <c r="F13451" s="139" t="s">
        <v>5422</v>
      </c>
      <c r="G13451" s="145">
        <v>1</v>
      </c>
      <c r="H13451" s="145">
        <v>1</v>
      </c>
    </row>
    <row r="13452" spans="1:8" x14ac:dyDescent="0.2">
      <c r="A13452" t="s">
        <v>18478</v>
      </c>
      <c r="B13452" s="139">
        <v>11</v>
      </c>
      <c r="C13452" s="139">
        <v>0</v>
      </c>
      <c r="D13452" s="139">
        <v>0.01</v>
      </c>
      <c r="E13452" s="139" t="s">
        <v>5421</v>
      </c>
      <c r="F13452" s="139" t="s">
        <v>5422</v>
      </c>
      <c r="G13452" s="145">
        <v>1</v>
      </c>
      <c r="H13452" s="145">
        <v>1</v>
      </c>
    </row>
    <row r="13453" spans="1:8" x14ac:dyDescent="0.2">
      <c r="A13453" t="s">
        <v>18479</v>
      </c>
      <c r="B13453" s="139">
        <v>68</v>
      </c>
      <c r="C13453" s="139">
        <v>0</v>
      </c>
      <c r="D13453" s="139">
        <v>7.0000000000000007E-2</v>
      </c>
      <c r="E13453" s="139" t="s">
        <v>5421</v>
      </c>
      <c r="F13453" s="139" t="s">
        <v>5422</v>
      </c>
      <c r="G13453" s="145">
        <v>1</v>
      </c>
      <c r="H13453" s="145">
        <v>1</v>
      </c>
    </row>
    <row r="13454" spans="1:8" x14ac:dyDescent="0.2">
      <c r="A13454" t="s">
        <v>18480</v>
      </c>
      <c r="B13454" s="139">
        <v>39</v>
      </c>
      <c r="C13454" s="139">
        <v>0</v>
      </c>
      <c r="D13454" s="139">
        <v>0.04</v>
      </c>
      <c r="E13454" s="139" t="s">
        <v>5421</v>
      </c>
      <c r="F13454" s="139" t="s">
        <v>5422</v>
      </c>
      <c r="G13454" s="145">
        <v>1</v>
      </c>
      <c r="H13454" s="145">
        <v>1</v>
      </c>
    </row>
    <row r="13455" spans="1:8" x14ac:dyDescent="0.2">
      <c r="A13455" t="s">
        <v>18481</v>
      </c>
      <c r="B13455" s="139">
        <v>168</v>
      </c>
      <c r="C13455" s="139">
        <v>0</v>
      </c>
      <c r="D13455" s="139">
        <v>0.17</v>
      </c>
      <c r="E13455" s="139" t="s">
        <v>5421</v>
      </c>
      <c r="F13455" s="139" t="s">
        <v>5422</v>
      </c>
      <c r="G13455" s="145">
        <v>1</v>
      </c>
      <c r="H13455" s="145">
        <v>1</v>
      </c>
    </row>
    <row r="13456" spans="1:8" x14ac:dyDescent="0.2">
      <c r="A13456" t="s">
        <v>18482</v>
      </c>
      <c r="B13456" s="139">
        <v>24</v>
      </c>
      <c r="C13456" s="139">
        <v>0</v>
      </c>
      <c r="D13456" s="139">
        <v>0.02</v>
      </c>
      <c r="E13456" s="139" t="s">
        <v>5421</v>
      </c>
      <c r="F13456" s="139" t="s">
        <v>5422</v>
      </c>
      <c r="G13456" s="145">
        <v>1</v>
      </c>
      <c r="H13456" s="145">
        <v>1</v>
      </c>
    </row>
    <row r="13457" spans="1:8" x14ac:dyDescent="0.2">
      <c r="A13457" t="s">
        <v>18483</v>
      </c>
      <c r="B13457" s="139">
        <v>268</v>
      </c>
      <c r="C13457" s="139">
        <v>0</v>
      </c>
      <c r="D13457" s="139">
        <v>0.27</v>
      </c>
      <c r="E13457" s="139" t="s">
        <v>5421</v>
      </c>
      <c r="F13457" s="139" t="s">
        <v>5422</v>
      </c>
      <c r="G13457" s="145">
        <v>1</v>
      </c>
      <c r="H13457" s="145">
        <v>1</v>
      </c>
    </row>
    <row r="13458" spans="1:8" x14ac:dyDescent="0.2">
      <c r="A13458" t="s">
        <v>18484</v>
      </c>
      <c r="B13458" s="139">
        <v>703</v>
      </c>
      <c r="C13458" s="139">
        <v>0</v>
      </c>
      <c r="D13458" s="139">
        <v>0.72</v>
      </c>
      <c r="E13458" s="139" t="s">
        <v>5421</v>
      </c>
      <c r="F13458" s="139" t="s">
        <v>5422</v>
      </c>
      <c r="G13458" s="145">
        <v>1</v>
      </c>
      <c r="H13458" s="145">
        <v>1</v>
      </c>
    </row>
    <row r="13459" spans="1:8" x14ac:dyDescent="0.2">
      <c r="A13459" t="s">
        <v>18485</v>
      </c>
      <c r="B13459" s="139">
        <v>1</v>
      </c>
      <c r="C13459" s="139">
        <v>0</v>
      </c>
      <c r="D13459" s="139">
        <v>0</v>
      </c>
      <c r="E13459" s="139" t="s">
        <v>5421</v>
      </c>
      <c r="F13459" s="139" t="s">
        <v>5422</v>
      </c>
      <c r="G13459" s="145">
        <v>1</v>
      </c>
      <c r="H13459" s="145">
        <v>1</v>
      </c>
    </row>
    <row r="13460" spans="1:8" x14ac:dyDescent="0.2">
      <c r="A13460" t="s">
        <v>18486</v>
      </c>
      <c r="B13460" s="139">
        <v>1</v>
      </c>
      <c r="C13460" s="139">
        <v>0</v>
      </c>
      <c r="D13460" s="139">
        <v>0</v>
      </c>
      <c r="E13460" s="139" t="s">
        <v>5421</v>
      </c>
      <c r="F13460" s="139" t="s">
        <v>5422</v>
      </c>
      <c r="G13460" s="145">
        <v>1</v>
      </c>
      <c r="H13460" s="145">
        <v>1</v>
      </c>
    </row>
    <row r="13461" spans="1:8" x14ac:dyDescent="0.2">
      <c r="A13461" t="s">
        <v>18487</v>
      </c>
      <c r="B13461" s="139">
        <v>2</v>
      </c>
      <c r="C13461" s="139">
        <v>0</v>
      </c>
      <c r="D13461" s="139">
        <v>0</v>
      </c>
      <c r="E13461" s="139" t="s">
        <v>5421</v>
      </c>
      <c r="F13461" s="139" t="s">
        <v>5422</v>
      </c>
      <c r="G13461" s="145">
        <v>1</v>
      </c>
      <c r="H13461" s="145">
        <v>1</v>
      </c>
    </row>
    <row r="13462" spans="1:8" x14ac:dyDescent="0.2">
      <c r="A13462" t="s">
        <v>18488</v>
      </c>
      <c r="B13462" s="139">
        <v>174</v>
      </c>
      <c r="C13462" s="139">
        <v>0</v>
      </c>
      <c r="D13462" s="139">
        <v>0.18</v>
      </c>
      <c r="E13462" s="139" t="s">
        <v>5421</v>
      </c>
      <c r="F13462" s="139" t="s">
        <v>5422</v>
      </c>
      <c r="G13462" s="145">
        <v>1</v>
      </c>
      <c r="H13462" s="145">
        <v>1</v>
      </c>
    </row>
    <row r="13463" spans="1:8" x14ac:dyDescent="0.2">
      <c r="A13463" t="s">
        <v>18489</v>
      </c>
      <c r="B13463" s="139">
        <v>2</v>
      </c>
      <c r="C13463" s="139">
        <v>0</v>
      </c>
      <c r="D13463" s="139">
        <v>0</v>
      </c>
      <c r="E13463" s="139" t="s">
        <v>5421</v>
      </c>
      <c r="F13463" s="139" t="s">
        <v>5422</v>
      </c>
      <c r="G13463" s="145">
        <v>1</v>
      </c>
      <c r="H13463" s="145">
        <v>1</v>
      </c>
    </row>
    <row r="13464" spans="1:8" x14ac:dyDescent="0.2">
      <c r="A13464" t="s">
        <v>18490</v>
      </c>
      <c r="B13464" s="139">
        <v>11</v>
      </c>
      <c r="C13464" s="139">
        <v>0</v>
      </c>
      <c r="D13464" s="139">
        <v>0.01</v>
      </c>
      <c r="E13464" s="139" t="s">
        <v>5421</v>
      </c>
      <c r="F13464" s="139" t="s">
        <v>5422</v>
      </c>
      <c r="G13464" s="145">
        <v>1</v>
      </c>
      <c r="H13464" s="145">
        <v>1</v>
      </c>
    </row>
    <row r="13465" spans="1:8" x14ac:dyDescent="0.2">
      <c r="A13465" t="s">
        <v>18491</v>
      </c>
      <c r="B13465" s="139">
        <v>19</v>
      </c>
      <c r="C13465" s="139">
        <v>0</v>
      </c>
      <c r="D13465" s="139">
        <v>0.02</v>
      </c>
      <c r="E13465" s="139" t="s">
        <v>5421</v>
      </c>
      <c r="F13465" s="139" t="s">
        <v>5422</v>
      </c>
      <c r="G13465" s="145">
        <v>1</v>
      </c>
      <c r="H13465" s="145">
        <v>1</v>
      </c>
    </row>
    <row r="13466" spans="1:8" x14ac:dyDescent="0.2">
      <c r="A13466" t="s">
        <v>18492</v>
      </c>
      <c r="B13466" s="139">
        <v>6</v>
      </c>
      <c r="C13466" s="139">
        <v>0</v>
      </c>
      <c r="D13466" s="139">
        <v>0.01</v>
      </c>
      <c r="E13466" s="139" t="s">
        <v>5421</v>
      </c>
      <c r="F13466" s="139" t="s">
        <v>5422</v>
      </c>
      <c r="G13466" s="145">
        <v>1</v>
      </c>
      <c r="H13466" s="145">
        <v>1</v>
      </c>
    </row>
    <row r="13467" spans="1:8" x14ac:dyDescent="0.2">
      <c r="A13467" t="s">
        <v>18493</v>
      </c>
      <c r="B13467" s="139">
        <v>2</v>
      </c>
      <c r="C13467" s="139">
        <v>0</v>
      </c>
      <c r="D13467" s="139">
        <v>0</v>
      </c>
      <c r="E13467" s="139" t="s">
        <v>5421</v>
      </c>
      <c r="F13467" s="139" t="s">
        <v>5422</v>
      </c>
      <c r="G13467" s="145">
        <v>1</v>
      </c>
      <c r="H13467" s="145">
        <v>1</v>
      </c>
    </row>
    <row r="13468" spans="1:8" x14ac:dyDescent="0.2">
      <c r="A13468" t="s">
        <v>18494</v>
      </c>
      <c r="B13468" s="139">
        <v>110</v>
      </c>
      <c r="C13468" s="139">
        <v>0</v>
      </c>
      <c r="D13468" s="139">
        <v>0.11</v>
      </c>
      <c r="E13468" s="139" t="s">
        <v>5421</v>
      </c>
      <c r="F13468" s="139" t="s">
        <v>5422</v>
      </c>
      <c r="G13468" s="145">
        <v>1</v>
      </c>
      <c r="H13468" s="145">
        <v>1</v>
      </c>
    </row>
    <row r="13469" spans="1:8" x14ac:dyDescent="0.2">
      <c r="A13469" t="s">
        <v>18495</v>
      </c>
      <c r="B13469" s="139">
        <v>23</v>
      </c>
      <c r="C13469" s="139">
        <v>0</v>
      </c>
      <c r="D13469" s="139">
        <v>0.02</v>
      </c>
      <c r="E13469" s="139" t="s">
        <v>5421</v>
      </c>
      <c r="F13469" s="139" t="s">
        <v>5422</v>
      </c>
      <c r="G13469" s="145">
        <v>1</v>
      </c>
      <c r="H13469" s="145">
        <v>1</v>
      </c>
    </row>
    <row r="13470" spans="1:8" x14ac:dyDescent="0.2">
      <c r="A13470" t="s">
        <v>18496</v>
      </c>
      <c r="B13470" s="139">
        <v>5</v>
      </c>
      <c r="C13470" s="139">
        <v>0</v>
      </c>
      <c r="D13470" s="139">
        <v>0.01</v>
      </c>
      <c r="E13470" s="139" t="s">
        <v>5421</v>
      </c>
      <c r="F13470" s="139" t="s">
        <v>5422</v>
      </c>
      <c r="G13470" s="145">
        <v>1</v>
      </c>
      <c r="H13470" s="145">
        <v>1</v>
      </c>
    </row>
    <row r="13471" spans="1:8" x14ac:dyDescent="0.2">
      <c r="A13471" t="s">
        <v>18497</v>
      </c>
      <c r="B13471" s="139">
        <v>40</v>
      </c>
      <c r="C13471" s="139">
        <v>0</v>
      </c>
      <c r="D13471" s="139">
        <v>0.04</v>
      </c>
      <c r="E13471" s="139" t="s">
        <v>5421</v>
      </c>
      <c r="F13471" s="139" t="s">
        <v>5422</v>
      </c>
      <c r="G13471" s="145">
        <v>1</v>
      </c>
      <c r="H13471" s="145">
        <v>1</v>
      </c>
    </row>
    <row r="13472" spans="1:8" x14ac:dyDescent="0.2">
      <c r="A13472" t="s">
        <v>18498</v>
      </c>
      <c r="B13472" s="139">
        <v>30</v>
      </c>
      <c r="C13472" s="139">
        <v>0</v>
      </c>
      <c r="D13472" s="139">
        <v>0.03</v>
      </c>
      <c r="E13472" s="139" t="s">
        <v>5421</v>
      </c>
      <c r="F13472" s="139" t="s">
        <v>5422</v>
      </c>
      <c r="G13472" s="145">
        <v>1</v>
      </c>
      <c r="H13472" s="145">
        <v>1</v>
      </c>
    </row>
    <row r="13473" spans="1:8" x14ac:dyDescent="0.2">
      <c r="A13473" t="s">
        <v>18499</v>
      </c>
      <c r="B13473" s="139">
        <v>1</v>
      </c>
      <c r="C13473" s="139">
        <v>0</v>
      </c>
      <c r="D13473" s="139">
        <v>0</v>
      </c>
      <c r="E13473" s="139" t="s">
        <v>5421</v>
      </c>
      <c r="F13473" s="139" t="s">
        <v>5422</v>
      </c>
      <c r="G13473" s="145">
        <v>1</v>
      </c>
      <c r="H13473" s="145">
        <v>1</v>
      </c>
    </row>
    <row r="13474" spans="1:8" x14ac:dyDescent="0.2">
      <c r="A13474" t="s">
        <v>18500</v>
      </c>
      <c r="B13474" s="139">
        <v>16</v>
      </c>
      <c r="C13474" s="139">
        <v>0</v>
      </c>
      <c r="D13474" s="139">
        <v>0.02</v>
      </c>
      <c r="E13474" s="139" t="s">
        <v>5421</v>
      </c>
      <c r="F13474" s="139" t="s">
        <v>5422</v>
      </c>
      <c r="G13474" s="145">
        <v>1</v>
      </c>
      <c r="H13474" s="145">
        <v>1</v>
      </c>
    </row>
    <row r="13475" spans="1:8" x14ac:dyDescent="0.2">
      <c r="A13475" t="s">
        <v>18501</v>
      </c>
      <c r="B13475" s="139">
        <v>5</v>
      </c>
      <c r="C13475" s="139">
        <v>0</v>
      </c>
      <c r="D13475" s="139">
        <v>0.01</v>
      </c>
      <c r="E13475" s="139" t="s">
        <v>5421</v>
      </c>
      <c r="F13475" s="139" t="s">
        <v>5422</v>
      </c>
      <c r="G13475" s="145">
        <v>1</v>
      </c>
      <c r="H13475" s="145">
        <v>1</v>
      </c>
    </row>
    <row r="13476" spans="1:8" x14ac:dyDescent="0.2">
      <c r="A13476" t="s">
        <v>18502</v>
      </c>
      <c r="B13476" s="139">
        <v>1</v>
      </c>
      <c r="C13476" s="139">
        <v>0</v>
      </c>
      <c r="D13476" s="139">
        <v>0</v>
      </c>
      <c r="E13476" s="139" t="s">
        <v>5421</v>
      </c>
      <c r="F13476" s="139" t="s">
        <v>5422</v>
      </c>
      <c r="G13476" s="145">
        <v>1</v>
      </c>
      <c r="H13476" s="145">
        <v>1</v>
      </c>
    </row>
    <row r="13477" spans="1:8" x14ac:dyDescent="0.2">
      <c r="A13477" t="s">
        <v>18503</v>
      </c>
      <c r="B13477" s="139">
        <v>3</v>
      </c>
      <c r="C13477" s="139">
        <v>0</v>
      </c>
      <c r="D13477" s="139">
        <v>0</v>
      </c>
      <c r="E13477" s="139" t="s">
        <v>5421</v>
      </c>
      <c r="F13477" s="139" t="s">
        <v>5422</v>
      </c>
      <c r="G13477" s="145">
        <v>1</v>
      </c>
      <c r="H13477" s="145">
        <v>1</v>
      </c>
    </row>
    <row r="13478" spans="1:8" x14ac:dyDescent="0.2">
      <c r="A13478" t="s">
        <v>18504</v>
      </c>
      <c r="B13478" s="139">
        <v>1</v>
      </c>
      <c r="C13478" s="139">
        <v>0</v>
      </c>
      <c r="D13478" s="139">
        <v>0</v>
      </c>
      <c r="E13478" s="139" t="s">
        <v>5421</v>
      </c>
      <c r="F13478" s="139" t="s">
        <v>5422</v>
      </c>
      <c r="G13478" s="145">
        <v>1</v>
      </c>
      <c r="H13478" s="145">
        <v>1</v>
      </c>
    </row>
    <row r="13479" spans="1:8" x14ac:dyDescent="0.2">
      <c r="A13479" t="s">
        <v>18505</v>
      </c>
      <c r="B13479" s="139">
        <v>5</v>
      </c>
      <c r="C13479" s="139">
        <v>0</v>
      </c>
      <c r="D13479" s="139">
        <v>0.01</v>
      </c>
      <c r="E13479" s="139" t="s">
        <v>5421</v>
      </c>
      <c r="F13479" s="139" t="s">
        <v>5422</v>
      </c>
      <c r="G13479" s="145">
        <v>1</v>
      </c>
      <c r="H13479" s="145">
        <v>1</v>
      </c>
    </row>
    <row r="13480" spans="1:8" x14ac:dyDescent="0.2">
      <c r="A13480" t="s">
        <v>18506</v>
      </c>
      <c r="B13480" s="139">
        <v>12</v>
      </c>
      <c r="C13480" s="139">
        <v>0</v>
      </c>
      <c r="D13480" s="139">
        <v>0.01</v>
      </c>
      <c r="E13480" s="139" t="s">
        <v>5421</v>
      </c>
      <c r="F13480" s="139" t="s">
        <v>5422</v>
      </c>
      <c r="G13480" s="145">
        <v>1</v>
      </c>
      <c r="H13480" s="145">
        <v>1</v>
      </c>
    </row>
    <row r="13481" spans="1:8" x14ac:dyDescent="0.2">
      <c r="A13481" t="s">
        <v>18507</v>
      </c>
      <c r="B13481" s="139">
        <v>2</v>
      </c>
      <c r="C13481" s="139">
        <v>0</v>
      </c>
      <c r="D13481" s="139">
        <v>0</v>
      </c>
      <c r="E13481" s="139" t="s">
        <v>5421</v>
      </c>
      <c r="F13481" s="139" t="s">
        <v>5422</v>
      </c>
      <c r="G13481" s="145">
        <v>1</v>
      </c>
      <c r="H13481" s="145">
        <v>1</v>
      </c>
    </row>
    <row r="13482" spans="1:8" x14ac:dyDescent="0.2">
      <c r="A13482" t="s">
        <v>18508</v>
      </c>
      <c r="B13482" s="139">
        <v>1</v>
      </c>
      <c r="C13482" s="139">
        <v>0</v>
      </c>
      <c r="D13482" s="139">
        <v>0</v>
      </c>
      <c r="E13482" s="139" t="s">
        <v>5421</v>
      </c>
      <c r="F13482" s="139" t="s">
        <v>5422</v>
      </c>
      <c r="G13482" s="145">
        <v>1</v>
      </c>
      <c r="H13482" s="145">
        <v>1</v>
      </c>
    </row>
    <row r="13483" spans="1:8" x14ac:dyDescent="0.2">
      <c r="A13483" t="s">
        <v>18509</v>
      </c>
      <c r="B13483" s="139">
        <v>1</v>
      </c>
      <c r="C13483" s="139">
        <v>0</v>
      </c>
      <c r="D13483" s="139">
        <v>0</v>
      </c>
      <c r="E13483" s="139" t="s">
        <v>5421</v>
      </c>
      <c r="F13483" s="139" t="s">
        <v>5422</v>
      </c>
      <c r="G13483" s="145">
        <v>1</v>
      </c>
      <c r="H13483" s="145">
        <v>1</v>
      </c>
    </row>
    <row r="13484" spans="1:8" x14ac:dyDescent="0.2">
      <c r="A13484" t="s">
        <v>18510</v>
      </c>
      <c r="B13484" s="139">
        <v>1</v>
      </c>
      <c r="C13484" s="139">
        <v>0</v>
      </c>
      <c r="D13484" s="139">
        <v>0</v>
      </c>
      <c r="E13484" s="139" t="s">
        <v>5421</v>
      </c>
      <c r="F13484" s="139" t="s">
        <v>5422</v>
      </c>
      <c r="G13484" s="145">
        <v>1</v>
      </c>
      <c r="H13484" s="145">
        <v>1</v>
      </c>
    </row>
    <row r="13485" spans="1:8" x14ac:dyDescent="0.2">
      <c r="A13485" t="s">
        <v>18511</v>
      </c>
      <c r="B13485" s="139">
        <v>2</v>
      </c>
      <c r="C13485" s="139">
        <v>0</v>
      </c>
      <c r="D13485" s="139">
        <v>0</v>
      </c>
      <c r="E13485" s="139" t="s">
        <v>5421</v>
      </c>
      <c r="F13485" s="139" t="s">
        <v>5422</v>
      </c>
      <c r="G13485" s="145">
        <v>1</v>
      </c>
      <c r="H13485" s="145">
        <v>1</v>
      </c>
    </row>
    <row r="13486" spans="1:8" x14ac:dyDescent="0.2">
      <c r="A13486" t="s">
        <v>18512</v>
      </c>
      <c r="B13486" s="139">
        <v>3</v>
      </c>
      <c r="C13486" s="139">
        <v>0</v>
      </c>
      <c r="D13486" s="139">
        <v>0</v>
      </c>
      <c r="E13486" s="139" t="s">
        <v>5421</v>
      </c>
      <c r="F13486" s="139" t="s">
        <v>5422</v>
      </c>
      <c r="G13486" s="145">
        <v>1</v>
      </c>
      <c r="H13486" s="145">
        <v>1</v>
      </c>
    </row>
    <row r="13487" spans="1:8" x14ac:dyDescent="0.2">
      <c r="A13487" t="s">
        <v>18513</v>
      </c>
      <c r="B13487" s="139">
        <v>1</v>
      </c>
      <c r="C13487" s="139">
        <v>0</v>
      </c>
      <c r="D13487" s="139">
        <v>0</v>
      </c>
      <c r="E13487" s="139" t="s">
        <v>5421</v>
      </c>
      <c r="F13487" s="139" t="s">
        <v>5422</v>
      </c>
      <c r="G13487" s="145">
        <v>1</v>
      </c>
      <c r="H13487" s="145">
        <v>1</v>
      </c>
    </row>
    <row r="13488" spans="1:8" x14ac:dyDescent="0.2">
      <c r="A13488" t="s">
        <v>18514</v>
      </c>
      <c r="B13488" s="139">
        <v>8</v>
      </c>
      <c r="C13488" s="139">
        <v>0</v>
      </c>
      <c r="D13488" s="139">
        <v>0.01</v>
      </c>
      <c r="E13488" s="139" t="s">
        <v>5421</v>
      </c>
      <c r="F13488" s="139" t="s">
        <v>5422</v>
      </c>
      <c r="G13488" s="145">
        <v>1</v>
      </c>
      <c r="H13488" s="145">
        <v>1</v>
      </c>
    </row>
    <row r="13489" spans="1:8" x14ac:dyDescent="0.2">
      <c r="A13489" t="s">
        <v>18515</v>
      </c>
      <c r="B13489" s="139">
        <v>1</v>
      </c>
      <c r="C13489" s="139">
        <v>0</v>
      </c>
      <c r="D13489" s="139">
        <v>0</v>
      </c>
      <c r="E13489" s="139" t="s">
        <v>5421</v>
      </c>
      <c r="F13489" s="139" t="s">
        <v>5422</v>
      </c>
      <c r="G13489" s="145">
        <v>1</v>
      </c>
      <c r="H13489" s="145">
        <v>1</v>
      </c>
    </row>
    <row r="13490" spans="1:8" x14ac:dyDescent="0.2">
      <c r="A13490" t="s">
        <v>18516</v>
      </c>
      <c r="B13490" s="139">
        <v>2</v>
      </c>
      <c r="C13490" s="139">
        <v>0</v>
      </c>
      <c r="D13490" s="139">
        <v>0</v>
      </c>
      <c r="E13490" s="139" t="s">
        <v>5421</v>
      </c>
      <c r="F13490" s="139" t="s">
        <v>5422</v>
      </c>
      <c r="G13490" s="145">
        <v>1</v>
      </c>
      <c r="H13490" s="145">
        <v>1</v>
      </c>
    </row>
    <row r="13491" spans="1:8" x14ac:dyDescent="0.2">
      <c r="A13491" t="s">
        <v>18517</v>
      </c>
      <c r="B13491" s="139">
        <v>3</v>
      </c>
      <c r="C13491" s="139">
        <v>0</v>
      </c>
      <c r="D13491" s="139">
        <v>0</v>
      </c>
      <c r="E13491" s="139" t="s">
        <v>5421</v>
      </c>
      <c r="F13491" s="139" t="s">
        <v>5422</v>
      </c>
      <c r="G13491" s="145">
        <v>1</v>
      </c>
      <c r="H13491" s="145">
        <v>1</v>
      </c>
    </row>
    <row r="13492" spans="1:8" x14ac:dyDescent="0.2">
      <c r="A13492" t="s">
        <v>18518</v>
      </c>
      <c r="B13492" s="139">
        <v>6</v>
      </c>
      <c r="C13492" s="139">
        <v>0</v>
      </c>
      <c r="D13492" s="139">
        <v>0.01</v>
      </c>
      <c r="E13492" s="139" t="s">
        <v>5421</v>
      </c>
      <c r="F13492" s="139" t="s">
        <v>5422</v>
      </c>
      <c r="G13492" s="145">
        <v>1</v>
      </c>
      <c r="H13492" s="145">
        <v>1</v>
      </c>
    </row>
    <row r="13493" spans="1:8" x14ac:dyDescent="0.2">
      <c r="A13493" t="s">
        <v>18519</v>
      </c>
      <c r="B13493" s="139">
        <v>1</v>
      </c>
      <c r="C13493" s="139">
        <v>0</v>
      </c>
      <c r="D13493" s="139">
        <v>0</v>
      </c>
      <c r="E13493" s="139" t="s">
        <v>5421</v>
      </c>
      <c r="F13493" s="139" t="s">
        <v>5422</v>
      </c>
      <c r="G13493" s="145">
        <v>1</v>
      </c>
      <c r="H13493" s="145">
        <v>1</v>
      </c>
    </row>
    <row r="13494" spans="1:8" x14ac:dyDescent="0.2">
      <c r="A13494" t="s">
        <v>18520</v>
      </c>
      <c r="B13494" s="139">
        <v>5</v>
      </c>
      <c r="C13494" s="139">
        <v>0</v>
      </c>
      <c r="D13494" s="139">
        <v>0.01</v>
      </c>
      <c r="E13494" s="139" t="s">
        <v>5421</v>
      </c>
      <c r="F13494" s="139" t="s">
        <v>5422</v>
      </c>
      <c r="G13494" s="145">
        <v>1</v>
      </c>
      <c r="H13494" s="145">
        <v>1</v>
      </c>
    </row>
    <row r="13495" spans="1:8" x14ac:dyDescent="0.2">
      <c r="A13495" t="s">
        <v>18521</v>
      </c>
      <c r="B13495" s="139">
        <v>11</v>
      </c>
      <c r="C13495" s="139">
        <v>0</v>
      </c>
      <c r="D13495" s="139">
        <v>0.01</v>
      </c>
      <c r="E13495" s="139" t="s">
        <v>5421</v>
      </c>
      <c r="F13495" s="139" t="s">
        <v>5422</v>
      </c>
      <c r="G13495" s="145">
        <v>1</v>
      </c>
      <c r="H13495" s="145">
        <v>1</v>
      </c>
    </row>
    <row r="13496" spans="1:8" x14ac:dyDescent="0.2">
      <c r="A13496" t="s">
        <v>18522</v>
      </c>
      <c r="B13496" s="139">
        <v>17</v>
      </c>
      <c r="C13496" s="139">
        <v>0</v>
      </c>
      <c r="D13496" s="139">
        <v>0.02</v>
      </c>
      <c r="E13496" s="139" t="s">
        <v>5421</v>
      </c>
      <c r="F13496" s="139" t="s">
        <v>5422</v>
      </c>
      <c r="G13496" s="145">
        <v>1</v>
      </c>
      <c r="H13496" s="145">
        <v>1</v>
      </c>
    </row>
    <row r="13497" spans="1:8" x14ac:dyDescent="0.2">
      <c r="A13497" t="s">
        <v>18523</v>
      </c>
      <c r="B13497" s="139">
        <v>3</v>
      </c>
      <c r="C13497" s="139">
        <v>0</v>
      </c>
      <c r="D13497" s="139">
        <v>0</v>
      </c>
      <c r="E13497" s="139" t="s">
        <v>5421</v>
      </c>
      <c r="F13497" s="139" t="s">
        <v>5422</v>
      </c>
      <c r="G13497" s="145">
        <v>1</v>
      </c>
      <c r="H13497" s="145">
        <v>1</v>
      </c>
    </row>
    <row r="13498" spans="1:8" x14ac:dyDescent="0.2">
      <c r="A13498" t="s">
        <v>18524</v>
      </c>
      <c r="B13498" s="139">
        <v>16</v>
      </c>
      <c r="C13498" s="139">
        <v>0</v>
      </c>
      <c r="D13498" s="139">
        <v>0.02</v>
      </c>
      <c r="E13498" s="139" t="s">
        <v>5421</v>
      </c>
      <c r="F13498" s="139" t="s">
        <v>5422</v>
      </c>
      <c r="G13498" s="145">
        <v>1</v>
      </c>
      <c r="H13498" s="145">
        <v>1</v>
      </c>
    </row>
    <row r="13499" spans="1:8" x14ac:dyDescent="0.2">
      <c r="A13499" t="s">
        <v>18525</v>
      </c>
      <c r="B13499" s="139">
        <v>43</v>
      </c>
      <c r="C13499" s="139">
        <v>0</v>
      </c>
      <c r="D13499" s="139">
        <v>0.04</v>
      </c>
      <c r="E13499" s="139" t="s">
        <v>5421</v>
      </c>
      <c r="F13499" s="139" t="s">
        <v>5422</v>
      </c>
      <c r="G13499" s="145">
        <v>1</v>
      </c>
      <c r="H13499" s="145">
        <v>1</v>
      </c>
    </row>
    <row r="13500" spans="1:8" x14ac:dyDescent="0.2">
      <c r="A13500" t="s">
        <v>18526</v>
      </c>
      <c r="B13500" s="139">
        <v>1</v>
      </c>
      <c r="C13500" s="139">
        <v>0</v>
      </c>
      <c r="D13500" s="139">
        <v>0</v>
      </c>
      <c r="E13500" s="139" t="s">
        <v>5421</v>
      </c>
      <c r="F13500" s="139" t="s">
        <v>5422</v>
      </c>
      <c r="G13500" s="145">
        <v>1</v>
      </c>
      <c r="H13500" s="145">
        <v>1</v>
      </c>
    </row>
    <row r="13501" spans="1:8" x14ac:dyDescent="0.2">
      <c r="A13501" t="s">
        <v>18527</v>
      </c>
      <c r="B13501" s="139">
        <v>51</v>
      </c>
      <c r="C13501" s="139">
        <v>0</v>
      </c>
      <c r="D13501" s="139">
        <v>0.05</v>
      </c>
      <c r="E13501" s="139" t="s">
        <v>5421</v>
      </c>
      <c r="F13501" s="139" t="s">
        <v>5422</v>
      </c>
      <c r="G13501" s="145">
        <v>1</v>
      </c>
      <c r="H13501" s="145">
        <v>1</v>
      </c>
    </row>
    <row r="13502" spans="1:8" x14ac:dyDescent="0.2">
      <c r="A13502" t="s">
        <v>18528</v>
      </c>
      <c r="B13502" s="139">
        <v>2</v>
      </c>
      <c r="C13502" s="139">
        <v>0</v>
      </c>
      <c r="D13502" s="139">
        <v>0</v>
      </c>
      <c r="E13502" s="139" t="s">
        <v>5421</v>
      </c>
      <c r="F13502" s="139" t="s">
        <v>5422</v>
      </c>
      <c r="G13502" s="145">
        <v>1</v>
      </c>
      <c r="H13502" s="145">
        <v>1</v>
      </c>
    </row>
    <row r="13503" spans="1:8" x14ac:dyDescent="0.2">
      <c r="A13503" t="s">
        <v>18529</v>
      </c>
      <c r="B13503" s="139">
        <v>3</v>
      </c>
      <c r="C13503" s="139">
        <v>0</v>
      </c>
      <c r="D13503" s="139">
        <v>0</v>
      </c>
      <c r="E13503" s="139" t="s">
        <v>5421</v>
      </c>
      <c r="F13503" s="139" t="s">
        <v>5422</v>
      </c>
      <c r="G13503" s="145">
        <v>1</v>
      </c>
      <c r="H13503" s="145">
        <v>1</v>
      </c>
    </row>
    <row r="13504" spans="1:8" x14ac:dyDescent="0.2">
      <c r="A13504" t="s">
        <v>18530</v>
      </c>
      <c r="B13504" s="139">
        <v>4</v>
      </c>
      <c r="C13504" s="139">
        <v>0</v>
      </c>
      <c r="D13504" s="139">
        <v>0</v>
      </c>
      <c r="E13504" s="139" t="s">
        <v>5421</v>
      </c>
      <c r="F13504" s="139" t="s">
        <v>5422</v>
      </c>
      <c r="G13504" s="145">
        <v>1</v>
      </c>
      <c r="H13504" s="145">
        <v>1</v>
      </c>
    </row>
    <row r="13505" spans="1:8" x14ac:dyDescent="0.2">
      <c r="A13505" t="s">
        <v>18531</v>
      </c>
      <c r="B13505" s="139">
        <v>2</v>
      </c>
      <c r="C13505" s="139">
        <v>0</v>
      </c>
      <c r="D13505" s="139">
        <v>0</v>
      </c>
      <c r="E13505" s="139" t="s">
        <v>5421</v>
      </c>
      <c r="F13505" s="139" t="s">
        <v>5422</v>
      </c>
      <c r="G13505" s="145">
        <v>1</v>
      </c>
      <c r="H13505" s="145">
        <v>1</v>
      </c>
    </row>
    <row r="13506" spans="1:8" x14ac:dyDescent="0.2">
      <c r="A13506" t="s">
        <v>18532</v>
      </c>
      <c r="B13506" s="139">
        <v>2</v>
      </c>
      <c r="C13506" s="139">
        <v>0</v>
      </c>
      <c r="D13506" s="139">
        <v>0</v>
      </c>
      <c r="E13506" s="139" t="s">
        <v>5421</v>
      </c>
      <c r="F13506" s="139" t="s">
        <v>5422</v>
      </c>
      <c r="G13506" s="145">
        <v>1</v>
      </c>
      <c r="H13506" s="145">
        <v>1</v>
      </c>
    </row>
    <row r="13507" spans="1:8" x14ac:dyDescent="0.2">
      <c r="A13507" t="s">
        <v>18533</v>
      </c>
      <c r="B13507" s="139">
        <v>9</v>
      </c>
      <c r="C13507" s="139">
        <v>0</v>
      </c>
      <c r="D13507" s="139">
        <v>0.01</v>
      </c>
      <c r="E13507" s="139" t="s">
        <v>5421</v>
      </c>
      <c r="F13507" s="139" t="s">
        <v>5422</v>
      </c>
      <c r="G13507" s="145">
        <v>1</v>
      </c>
      <c r="H13507" s="145">
        <v>1</v>
      </c>
    </row>
    <row r="13508" spans="1:8" x14ac:dyDescent="0.2">
      <c r="A13508" t="s">
        <v>18534</v>
      </c>
      <c r="B13508" s="139">
        <v>1</v>
      </c>
      <c r="C13508" s="139">
        <v>0</v>
      </c>
      <c r="D13508" s="139">
        <v>0</v>
      </c>
      <c r="E13508" s="139" t="s">
        <v>5421</v>
      </c>
      <c r="F13508" s="139" t="s">
        <v>5422</v>
      </c>
      <c r="G13508" s="145">
        <v>1</v>
      </c>
      <c r="H13508" s="145">
        <v>1</v>
      </c>
    </row>
    <row r="13509" spans="1:8" x14ac:dyDescent="0.2">
      <c r="A13509" t="s">
        <v>18535</v>
      </c>
      <c r="B13509" s="139">
        <v>1</v>
      </c>
      <c r="C13509" s="139">
        <v>0</v>
      </c>
      <c r="D13509" s="139">
        <v>0</v>
      </c>
      <c r="E13509" s="139" t="s">
        <v>5421</v>
      </c>
      <c r="F13509" s="139" t="s">
        <v>5422</v>
      </c>
      <c r="G13509" s="145">
        <v>1</v>
      </c>
      <c r="H13509" s="145">
        <v>1</v>
      </c>
    </row>
    <row r="13510" spans="1:8" x14ac:dyDescent="0.2">
      <c r="A13510" t="s">
        <v>18536</v>
      </c>
      <c r="B13510" s="139">
        <v>1</v>
      </c>
      <c r="C13510" s="139">
        <v>0</v>
      </c>
      <c r="D13510" s="139">
        <v>0</v>
      </c>
      <c r="E13510" s="139" t="s">
        <v>5421</v>
      </c>
      <c r="F13510" s="139" t="s">
        <v>5422</v>
      </c>
      <c r="G13510" s="145">
        <v>1</v>
      </c>
      <c r="H13510" s="145">
        <v>1</v>
      </c>
    </row>
    <row r="13511" spans="1:8" x14ac:dyDescent="0.2">
      <c r="A13511" t="s">
        <v>18537</v>
      </c>
      <c r="B13511" s="139">
        <v>5</v>
      </c>
      <c r="C13511" s="139">
        <v>0</v>
      </c>
      <c r="D13511" s="139">
        <v>0.01</v>
      </c>
      <c r="E13511" s="139" t="s">
        <v>5421</v>
      </c>
      <c r="F13511" s="139" t="s">
        <v>5422</v>
      </c>
      <c r="G13511" s="145">
        <v>1</v>
      </c>
      <c r="H13511" s="145">
        <v>1</v>
      </c>
    </row>
    <row r="13512" spans="1:8" x14ac:dyDescent="0.2">
      <c r="A13512" t="s">
        <v>18538</v>
      </c>
      <c r="B13512" s="139">
        <v>5</v>
      </c>
      <c r="C13512" s="139">
        <v>0</v>
      </c>
      <c r="D13512" s="139">
        <v>0.01</v>
      </c>
      <c r="E13512" s="139" t="s">
        <v>5421</v>
      </c>
      <c r="F13512" s="139" t="s">
        <v>5422</v>
      </c>
      <c r="G13512" s="145">
        <v>1</v>
      </c>
      <c r="H13512" s="145">
        <v>1</v>
      </c>
    </row>
    <row r="13513" spans="1:8" x14ac:dyDescent="0.2">
      <c r="A13513" t="s">
        <v>18539</v>
      </c>
      <c r="B13513" s="139">
        <v>5</v>
      </c>
      <c r="C13513" s="139">
        <v>0</v>
      </c>
      <c r="D13513" s="139">
        <v>0.01</v>
      </c>
      <c r="E13513" s="139" t="s">
        <v>5421</v>
      </c>
      <c r="F13513" s="139" t="s">
        <v>5422</v>
      </c>
      <c r="G13513" s="145">
        <v>1</v>
      </c>
      <c r="H13513" s="145">
        <v>1</v>
      </c>
    </row>
    <row r="13514" spans="1:8" x14ac:dyDescent="0.2">
      <c r="A13514" t="s">
        <v>18540</v>
      </c>
      <c r="B13514" s="139">
        <v>4</v>
      </c>
      <c r="C13514" s="139">
        <v>0</v>
      </c>
      <c r="D13514" s="139">
        <v>0</v>
      </c>
      <c r="E13514" s="139" t="s">
        <v>5421</v>
      </c>
      <c r="F13514" s="139" t="s">
        <v>5422</v>
      </c>
      <c r="G13514" s="145">
        <v>1</v>
      </c>
      <c r="H13514" s="145">
        <v>1</v>
      </c>
    </row>
    <row r="13515" spans="1:8" x14ac:dyDescent="0.2">
      <c r="A13515" t="s">
        <v>18541</v>
      </c>
      <c r="B13515" s="139">
        <v>3</v>
      </c>
      <c r="C13515" s="139">
        <v>0</v>
      </c>
      <c r="D13515" s="139">
        <v>0</v>
      </c>
      <c r="E13515" s="139" t="s">
        <v>5421</v>
      </c>
      <c r="F13515" s="139" t="s">
        <v>5422</v>
      </c>
      <c r="G13515" s="145">
        <v>1</v>
      </c>
      <c r="H13515" s="145">
        <v>1</v>
      </c>
    </row>
    <row r="13516" spans="1:8" x14ac:dyDescent="0.2">
      <c r="A13516" t="s">
        <v>18542</v>
      </c>
      <c r="B13516" s="139">
        <v>10</v>
      </c>
      <c r="C13516" s="139">
        <v>0</v>
      </c>
      <c r="D13516" s="139">
        <v>0.01</v>
      </c>
      <c r="E13516" s="139" t="s">
        <v>5421</v>
      </c>
      <c r="F13516" s="139" t="s">
        <v>5422</v>
      </c>
      <c r="G13516" s="145">
        <v>1</v>
      </c>
      <c r="H13516" s="145">
        <v>1</v>
      </c>
    </row>
    <row r="13517" spans="1:8" x14ac:dyDescent="0.2">
      <c r="A13517" t="s">
        <v>18543</v>
      </c>
      <c r="B13517" s="139">
        <v>9</v>
      </c>
      <c r="C13517" s="139">
        <v>0</v>
      </c>
      <c r="D13517" s="139">
        <v>0.01</v>
      </c>
      <c r="E13517" s="139" t="s">
        <v>5421</v>
      </c>
      <c r="F13517" s="139" t="s">
        <v>5422</v>
      </c>
      <c r="G13517" s="145">
        <v>1</v>
      </c>
      <c r="H13517" s="145">
        <v>1</v>
      </c>
    </row>
    <row r="13518" spans="1:8" x14ac:dyDescent="0.2">
      <c r="A13518" t="s">
        <v>18544</v>
      </c>
      <c r="B13518" s="139">
        <v>17</v>
      </c>
      <c r="C13518" s="139">
        <v>0</v>
      </c>
      <c r="D13518" s="139">
        <v>0.02</v>
      </c>
      <c r="E13518" s="139" t="s">
        <v>5421</v>
      </c>
      <c r="F13518" s="139" t="s">
        <v>5422</v>
      </c>
      <c r="G13518" s="145">
        <v>1</v>
      </c>
      <c r="H13518" s="145">
        <v>1</v>
      </c>
    </row>
    <row r="13519" spans="1:8" x14ac:dyDescent="0.2">
      <c r="A13519" t="s">
        <v>18545</v>
      </c>
      <c r="B13519" s="139">
        <v>34</v>
      </c>
      <c r="C13519" s="139">
        <v>0</v>
      </c>
      <c r="D13519" s="139">
        <v>0.03</v>
      </c>
      <c r="E13519" s="139" t="s">
        <v>5421</v>
      </c>
      <c r="F13519" s="139" t="s">
        <v>5422</v>
      </c>
      <c r="G13519" s="145">
        <v>1</v>
      </c>
      <c r="H13519" s="145">
        <v>1</v>
      </c>
    </row>
    <row r="13520" spans="1:8" x14ac:dyDescent="0.2">
      <c r="A13520" t="s">
        <v>18546</v>
      </c>
      <c r="B13520" s="139">
        <v>2</v>
      </c>
      <c r="C13520" s="139">
        <v>0</v>
      </c>
      <c r="D13520" s="139">
        <v>0</v>
      </c>
      <c r="E13520" s="139" t="s">
        <v>5421</v>
      </c>
      <c r="F13520" s="139" t="s">
        <v>5422</v>
      </c>
      <c r="G13520" s="145">
        <v>1</v>
      </c>
      <c r="H13520" s="145">
        <v>1</v>
      </c>
    </row>
    <row r="13521" spans="1:8" x14ac:dyDescent="0.2">
      <c r="A13521" t="s">
        <v>18547</v>
      </c>
      <c r="B13521" s="139">
        <v>3</v>
      </c>
      <c r="C13521" s="139">
        <v>0</v>
      </c>
      <c r="D13521" s="139">
        <v>0</v>
      </c>
      <c r="E13521" s="139" t="s">
        <v>5421</v>
      </c>
      <c r="F13521" s="139" t="s">
        <v>5422</v>
      </c>
      <c r="G13521" s="145">
        <v>1</v>
      </c>
      <c r="H13521" s="145">
        <v>1</v>
      </c>
    </row>
    <row r="13522" spans="1:8" x14ac:dyDescent="0.2">
      <c r="A13522" t="s">
        <v>18548</v>
      </c>
      <c r="B13522" s="139">
        <v>5</v>
      </c>
      <c r="C13522" s="139">
        <v>0</v>
      </c>
      <c r="D13522" s="139">
        <v>0.01</v>
      </c>
      <c r="E13522" s="139" t="s">
        <v>5421</v>
      </c>
      <c r="F13522" s="139" t="s">
        <v>5422</v>
      </c>
      <c r="G13522" s="145">
        <v>1</v>
      </c>
      <c r="H13522" s="145">
        <v>1</v>
      </c>
    </row>
    <row r="13523" spans="1:8" x14ac:dyDescent="0.2">
      <c r="A13523" t="s">
        <v>18549</v>
      </c>
      <c r="B13523" s="139">
        <v>90</v>
      </c>
      <c r="C13523" s="139">
        <v>0</v>
      </c>
      <c r="D13523" s="139">
        <v>0.09</v>
      </c>
      <c r="E13523" s="139" t="s">
        <v>5421</v>
      </c>
      <c r="F13523" s="139" t="s">
        <v>5422</v>
      </c>
      <c r="G13523" s="145">
        <v>1</v>
      </c>
      <c r="H13523" s="145">
        <v>1</v>
      </c>
    </row>
    <row r="13524" spans="1:8" x14ac:dyDescent="0.2">
      <c r="A13524" t="s">
        <v>18550</v>
      </c>
      <c r="B13524" s="139">
        <v>71</v>
      </c>
      <c r="C13524" s="139">
        <v>0</v>
      </c>
      <c r="D13524" s="139">
        <v>7.0000000000000007E-2</v>
      </c>
      <c r="E13524" s="139" t="s">
        <v>5421</v>
      </c>
      <c r="F13524" s="139" t="s">
        <v>5422</v>
      </c>
      <c r="G13524" s="145">
        <v>1</v>
      </c>
      <c r="H13524" s="145">
        <v>1</v>
      </c>
    </row>
    <row r="13525" spans="1:8" x14ac:dyDescent="0.2">
      <c r="A13525" t="s">
        <v>18551</v>
      </c>
      <c r="B13525" s="139">
        <v>6</v>
      </c>
      <c r="C13525" s="139">
        <v>0</v>
      </c>
      <c r="D13525" s="139">
        <v>0.01</v>
      </c>
      <c r="E13525" s="139" t="s">
        <v>5421</v>
      </c>
      <c r="F13525" s="139" t="s">
        <v>5422</v>
      </c>
      <c r="G13525" s="145">
        <v>1</v>
      </c>
      <c r="H13525" s="145">
        <v>1</v>
      </c>
    </row>
    <row r="13526" spans="1:8" x14ac:dyDescent="0.2">
      <c r="A13526" t="s">
        <v>18552</v>
      </c>
      <c r="B13526" s="139">
        <v>1</v>
      </c>
      <c r="C13526" s="139">
        <v>0</v>
      </c>
      <c r="D13526" s="139">
        <v>0</v>
      </c>
      <c r="E13526" s="139" t="s">
        <v>5421</v>
      </c>
      <c r="F13526" s="139" t="s">
        <v>5422</v>
      </c>
      <c r="G13526" s="145">
        <v>1</v>
      </c>
      <c r="H13526" s="145">
        <v>1</v>
      </c>
    </row>
    <row r="13527" spans="1:8" x14ac:dyDescent="0.2">
      <c r="A13527" t="s">
        <v>18553</v>
      </c>
      <c r="B13527" s="139">
        <v>8</v>
      </c>
      <c r="C13527" s="139">
        <v>0</v>
      </c>
      <c r="D13527" s="139">
        <v>0.01</v>
      </c>
      <c r="E13527" s="139" t="s">
        <v>5421</v>
      </c>
      <c r="F13527" s="139" t="s">
        <v>5422</v>
      </c>
      <c r="G13527" s="145">
        <v>1</v>
      </c>
      <c r="H13527" s="145">
        <v>1</v>
      </c>
    </row>
    <row r="13528" spans="1:8" x14ac:dyDescent="0.2">
      <c r="A13528" t="s">
        <v>18554</v>
      </c>
      <c r="B13528" s="139">
        <v>2</v>
      </c>
      <c r="C13528" s="139">
        <v>0</v>
      </c>
      <c r="D13528" s="139">
        <v>0</v>
      </c>
      <c r="E13528" s="139" t="s">
        <v>5421</v>
      </c>
      <c r="F13528" s="139" t="s">
        <v>5422</v>
      </c>
      <c r="G13528" s="145">
        <v>1</v>
      </c>
      <c r="H13528" s="145">
        <v>1</v>
      </c>
    </row>
    <row r="13529" spans="1:8" x14ac:dyDescent="0.2">
      <c r="A13529" t="s">
        <v>18555</v>
      </c>
      <c r="B13529" s="139">
        <v>2</v>
      </c>
      <c r="C13529" s="139">
        <v>0</v>
      </c>
      <c r="D13529" s="139">
        <v>0</v>
      </c>
      <c r="E13529" s="139" t="s">
        <v>5421</v>
      </c>
      <c r="F13529" s="139" t="s">
        <v>5422</v>
      </c>
      <c r="G13529" s="145">
        <v>1</v>
      </c>
      <c r="H13529" s="145">
        <v>1</v>
      </c>
    </row>
    <row r="13530" spans="1:8" x14ac:dyDescent="0.2">
      <c r="A13530" t="s">
        <v>18556</v>
      </c>
      <c r="B13530" s="139">
        <v>144</v>
      </c>
      <c r="C13530" s="139">
        <v>0</v>
      </c>
      <c r="D13530" s="139">
        <v>0.15</v>
      </c>
      <c r="E13530" s="139" t="s">
        <v>5421</v>
      </c>
      <c r="F13530" s="139" t="s">
        <v>5422</v>
      </c>
      <c r="G13530" s="145">
        <v>1</v>
      </c>
      <c r="H13530" s="145">
        <v>1</v>
      </c>
    </row>
    <row r="13531" spans="1:8" x14ac:dyDescent="0.2">
      <c r="A13531" t="s">
        <v>18557</v>
      </c>
      <c r="B13531" s="139">
        <v>2</v>
      </c>
      <c r="C13531" s="139">
        <v>0</v>
      </c>
      <c r="D13531" s="139">
        <v>0</v>
      </c>
      <c r="E13531" s="139" t="s">
        <v>5421</v>
      </c>
      <c r="F13531" s="139" t="s">
        <v>5422</v>
      </c>
      <c r="G13531" s="145">
        <v>1</v>
      </c>
      <c r="H13531" s="145">
        <v>1</v>
      </c>
    </row>
    <row r="13532" spans="1:8" x14ac:dyDescent="0.2">
      <c r="A13532" t="s">
        <v>18558</v>
      </c>
      <c r="B13532" s="139">
        <v>8</v>
      </c>
      <c r="C13532" s="139">
        <v>0</v>
      </c>
      <c r="D13532" s="139">
        <v>0.01</v>
      </c>
      <c r="E13532" s="139" t="s">
        <v>5421</v>
      </c>
      <c r="F13532" s="139" t="s">
        <v>5422</v>
      </c>
      <c r="G13532" s="145">
        <v>1</v>
      </c>
      <c r="H13532" s="145">
        <v>1</v>
      </c>
    </row>
    <row r="13533" spans="1:8" x14ac:dyDescent="0.2">
      <c r="A13533" t="s">
        <v>18559</v>
      </c>
      <c r="B13533" s="139">
        <v>22</v>
      </c>
      <c r="C13533" s="139">
        <v>0</v>
      </c>
      <c r="D13533" s="139">
        <v>0.02</v>
      </c>
      <c r="E13533" s="139" t="s">
        <v>5421</v>
      </c>
      <c r="F13533" s="139" t="s">
        <v>5422</v>
      </c>
      <c r="G13533" s="145">
        <v>1</v>
      </c>
      <c r="H13533" s="145">
        <v>1</v>
      </c>
    </row>
    <row r="13534" spans="1:8" x14ac:dyDescent="0.2">
      <c r="A13534" t="s">
        <v>18560</v>
      </c>
      <c r="B13534" s="139">
        <v>1</v>
      </c>
      <c r="C13534" s="139">
        <v>0</v>
      </c>
      <c r="D13534" s="139">
        <v>0</v>
      </c>
      <c r="E13534" s="139" t="s">
        <v>5421</v>
      </c>
      <c r="F13534" s="139" t="s">
        <v>5422</v>
      </c>
      <c r="G13534" s="145">
        <v>1</v>
      </c>
      <c r="H13534" s="145">
        <v>1</v>
      </c>
    </row>
    <row r="13535" spans="1:8" x14ac:dyDescent="0.2">
      <c r="A13535" t="s">
        <v>18561</v>
      </c>
      <c r="B13535" s="139">
        <v>1</v>
      </c>
      <c r="C13535" s="139">
        <v>0</v>
      </c>
      <c r="D13535" s="139">
        <v>0</v>
      </c>
      <c r="E13535" s="139" t="s">
        <v>5421</v>
      </c>
      <c r="F13535" s="139" t="s">
        <v>5422</v>
      </c>
      <c r="G13535" s="145">
        <v>1</v>
      </c>
      <c r="H13535" s="145">
        <v>1</v>
      </c>
    </row>
    <row r="13536" spans="1:8" x14ac:dyDescent="0.2">
      <c r="A13536" t="s">
        <v>18562</v>
      </c>
      <c r="B13536" s="139">
        <v>2</v>
      </c>
      <c r="C13536" s="139">
        <v>0</v>
      </c>
      <c r="D13536" s="139">
        <v>0</v>
      </c>
      <c r="E13536" s="139" t="s">
        <v>5421</v>
      </c>
      <c r="F13536" s="139" t="s">
        <v>5422</v>
      </c>
      <c r="G13536" s="145">
        <v>1</v>
      </c>
      <c r="H13536" s="145">
        <v>1</v>
      </c>
    </row>
    <row r="13537" spans="1:8" x14ac:dyDescent="0.2">
      <c r="A13537" t="s">
        <v>5362</v>
      </c>
      <c r="B13537" s="139">
        <v>186</v>
      </c>
      <c r="C13537" s="139">
        <v>0</v>
      </c>
      <c r="D13537" s="139">
        <v>0.19</v>
      </c>
      <c r="E13537" s="139" t="s">
        <v>5421</v>
      </c>
      <c r="F13537" s="139" t="s">
        <v>5422</v>
      </c>
      <c r="G13537" s="145">
        <v>1</v>
      </c>
      <c r="H13537" s="145">
        <v>1</v>
      </c>
    </row>
    <row r="13538" spans="1:8" x14ac:dyDescent="0.2">
      <c r="A13538" t="s">
        <v>18563</v>
      </c>
      <c r="B13538" s="139">
        <v>1</v>
      </c>
      <c r="C13538" s="139">
        <v>0</v>
      </c>
      <c r="D13538" s="139">
        <v>0</v>
      </c>
      <c r="E13538" s="139" t="s">
        <v>5421</v>
      </c>
      <c r="F13538" s="139" t="s">
        <v>5422</v>
      </c>
      <c r="G13538" s="145">
        <v>1</v>
      </c>
      <c r="H13538" s="145">
        <v>1</v>
      </c>
    </row>
    <row r="13539" spans="1:8" x14ac:dyDescent="0.2">
      <c r="A13539" t="s">
        <v>18564</v>
      </c>
      <c r="B13539" s="139">
        <v>6</v>
      </c>
      <c r="C13539" s="139">
        <v>0</v>
      </c>
      <c r="D13539" s="139">
        <v>0.01</v>
      </c>
      <c r="E13539" s="139" t="s">
        <v>5421</v>
      </c>
      <c r="F13539" s="139" t="s">
        <v>5422</v>
      </c>
      <c r="G13539" s="145">
        <v>1</v>
      </c>
      <c r="H13539" s="145">
        <v>1</v>
      </c>
    </row>
    <row r="13540" spans="1:8" x14ac:dyDescent="0.2">
      <c r="A13540" t="s">
        <v>18565</v>
      </c>
      <c r="B13540" s="139">
        <v>8</v>
      </c>
      <c r="C13540" s="139">
        <v>0</v>
      </c>
      <c r="D13540" s="139">
        <v>0.01</v>
      </c>
      <c r="E13540" s="139" t="s">
        <v>5421</v>
      </c>
      <c r="F13540" s="139" t="s">
        <v>5422</v>
      </c>
      <c r="G13540" s="145">
        <v>1</v>
      </c>
      <c r="H13540" s="145">
        <v>1</v>
      </c>
    </row>
    <row r="13541" spans="1:8" x14ac:dyDescent="0.2">
      <c r="A13541" t="s">
        <v>18566</v>
      </c>
      <c r="B13541" s="139">
        <v>6</v>
      </c>
      <c r="C13541" s="139">
        <v>0</v>
      </c>
      <c r="D13541" s="139">
        <v>0.01</v>
      </c>
      <c r="E13541" s="139" t="s">
        <v>5421</v>
      </c>
      <c r="F13541" s="139" t="s">
        <v>5422</v>
      </c>
      <c r="G13541" s="145">
        <v>1</v>
      </c>
      <c r="H13541" s="145">
        <v>1</v>
      </c>
    </row>
    <row r="13542" spans="1:8" x14ac:dyDescent="0.2">
      <c r="A13542" t="s">
        <v>18567</v>
      </c>
      <c r="B13542" s="139">
        <v>7</v>
      </c>
      <c r="C13542" s="139">
        <v>0</v>
      </c>
      <c r="D13542" s="139">
        <v>0.01</v>
      </c>
      <c r="E13542" s="139" t="s">
        <v>5421</v>
      </c>
      <c r="F13542" s="139" t="s">
        <v>5422</v>
      </c>
      <c r="G13542" s="145">
        <v>1</v>
      </c>
      <c r="H13542" s="145">
        <v>1</v>
      </c>
    </row>
    <row r="13543" spans="1:8" x14ac:dyDescent="0.2">
      <c r="A13543" t="s">
        <v>18568</v>
      </c>
      <c r="B13543" s="139">
        <v>5</v>
      </c>
      <c r="C13543" s="139">
        <v>0</v>
      </c>
      <c r="D13543" s="139">
        <v>0.01</v>
      </c>
      <c r="E13543" s="139" t="s">
        <v>5421</v>
      </c>
      <c r="F13543" s="139" t="s">
        <v>5422</v>
      </c>
      <c r="G13543" s="145">
        <v>1</v>
      </c>
      <c r="H13543" s="145">
        <v>1</v>
      </c>
    </row>
    <row r="13544" spans="1:8" x14ac:dyDescent="0.2">
      <c r="A13544" t="s">
        <v>18569</v>
      </c>
      <c r="B13544" s="139">
        <v>25</v>
      </c>
      <c r="C13544" s="139">
        <v>0</v>
      </c>
      <c r="D13544" s="139">
        <v>0.03</v>
      </c>
      <c r="E13544" s="139" t="s">
        <v>5421</v>
      </c>
      <c r="F13544" s="139" t="s">
        <v>5422</v>
      </c>
      <c r="G13544" s="145">
        <v>1</v>
      </c>
      <c r="H13544" s="145">
        <v>1</v>
      </c>
    </row>
    <row r="13545" spans="1:8" x14ac:dyDescent="0.2">
      <c r="A13545" t="s">
        <v>18570</v>
      </c>
      <c r="B13545" s="139">
        <v>7</v>
      </c>
      <c r="C13545" s="139">
        <v>0</v>
      </c>
      <c r="D13545" s="139">
        <v>0.01</v>
      </c>
      <c r="E13545" s="139" t="s">
        <v>5421</v>
      </c>
      <c r="F13545" s="139" t="s">
        <v>5422</v>
      </c>
      <c r="G13545" s="145">
        <v>1</v>
      </c>
      <c r="H13545" s="145">
        <v>1</v>
      </c>
    </row>
    <row r="13546" spans="1:8" x14ac:dyDescent="0.2">
      <c r="A13546" t="s">
        <v>18571</v>
      </c>
      <c r="B13546" s="139">
        <v>2</v>
      </c>
      <c r="C13546" s="139">
        <v>0</v>
      </c>
      <c r="D13546" s="139">
        <v>0</v>
      </c>
      <c r="E13546" s="139" t="s">
        <v>5421</v>
      </c>
      <c r="F13546" s="139" t="s">
        <v>5422</v>
      </c>
      <c r="G13546" s="145">
        <v>1</v>
      </c>
      <c r="H13546" s="145">
        <v>1</v>
      </c>
    </row>
    <row r="13547" spans="1:8" x14ac:dyDescent="0.2">
      <c r="A13547" t="s">
        <v>18572</v>
      </c>
      <c r="B13547" s="139">
        <v>3</v>
      </c>
      <c r="C13547" s="139">
        <v>0</v>
      </c>
      <c r="D13547" s="139">
        <v>0</v>
      </c>
      <c r="E13547" s="139" t="s">
        <v>5421</v>
      </c>
      <c r="F13547" s="139" t="s">
        <v>5422</v>
      </c>
      <c r="G13547" s="145">
        <v>1</v>
      </c>
      <c r="H13547" s="145">
        <v>1</v>
      </c>
    </row>
    <row r="13548" spans="1:8" x14ac:dyDescent="0.2">
      <c r="A13548" t="s">
        <v>18573</v>
      </c>
      <c r="B13548" s="139">
        <v>14</v>
      </c>
      <c r="C13548" s="139">
        <v>0</v>
      </c>
      <c r="D13548" s="139">
        <v>0.01</v>
      </c>
      <c r="E13548" s="139" t="s">
        <v>5421</v>
      </c>
      <c r="F13548" s="139" t="s">
        <v>5422</v>
      </c>
      <c r="G13548" s="145">
        <v>1</v>
      </c>
      <c r="H13548" s="145">
        <v>1</v>
      </c>
    </row>
    <row r="13549" spans="1:8" x14ac:dyDescent="0.2">
      <c r="A13549" t="s">
        <v>18574</v>
      </c>
      <c r="B13549" s="139">
        <v>101</v>
      </c>
      <c r="C13549" s="139">
        <v>0</v>
      </c>
      <c r="D13549" s="139">
        <v>0.1</v>
      </c>
      <c r="E13549" s="139" t="s">
        <v>5421</v>
      </c>
      <c r="F13549" s="139" t="s">
        <v>5422</v>
      </c>
      <c r="G13549" s="145">
        <v>1</v>
      </c>
      <c r="H13549" s="145">
        <v>1</v>
      </c>
    </row>
    <row r="13550" spans="1:8" x14ac:dyDescent="0.2">
      <c r="A13550" t="s">
        <v>18575</v>
      </c>
      <c r="B13550" s="139">
        <v>4</v>
      </c>
      <c r="C13550" s="139">
        <v>0</v>
      </c>
      <c r="D13550" s="139">
        <v>0</v>
      </c>
      <c r="E13550" s="139" t="s">
        <v>5421</v>
      </c>
      <c r="F13550" s="139" t="s">
        <v>5422</v>
      </c>
      <c r="G13550" s="145">
        <v>1</v>
      </c>
      <c r="H13550" s="145">
        <v>1</v>
      </c>
    </row>
    <row r="13551" spans="1:8" x14ac:dyDescent="0.2">
      <c r="A13551" t="s">
        <v>18576</v>
      </c>
      <c r="B13551" s="139">
        <v>18</v>
      </c>
      <c r="C13551" s="139">
        <v>0</v>
      </c>
      <c r="D13551" s="139">
        <v>0.02</v>
      </c>
      <c r="E13551" s="139" t="s">
        <v>5421</v>
      </c>
      <c r="F13551" s="139" t="s">
        <v>5422</v>
      </c>
      <c r="G13551" s="145">
        <v>1</v>
      </c>
      <c r="H13551" s="145">
        <v>1</v>
      </c>
    </row>
    <row r="13552" spans="1:8" x14ac:dyDescent="0.2">
      <c r="A13552" t="s">
        <v>18577</v>
      </c>
      <c r="B13552" s="139">
        <v>3</v>
      </c>
      <c r="C13552" s="139">
        <v>0</v>
      </c>
      <c r="D13552" s="139">
        <v>0</v>
      </c>
      <c r="E13552" s="139" t="s">
        <v>5421</v>
      </c>
      <c r="F13552" s="139" t="s">
        <v>5422</v>
      </c>
      <c r="G13552" s="145">
        <v>1</v>
      </c>
      <c r="H13552" s="145">
        <v>1</v>
      </c>
    </row>
    <row r="13553" spans="1:8" x14ac:dyDescent="0.2">
      <c r="A13553" t="s">
        <v>18578</v>
      </c>
      <c r="B13553" s="139">
        <v>8</v>
      </c>
      <c r="C13553" s="139">
        <v>0</v>
      </c>
      <c r="D13553" s="139">
        <v>0.01</v>
      </c>
      <c r="E13553" s="139" t="s">
        <v>5421</v>
      </c>
      <c r="F13553" s="139" t="s">
        <v>5422</v>
      </c>
      <c r="G13553" s="145">
        <v>1</v>
      </c>
      <c r="H13553" s="145">
        <v>1</v>
      </c>
    </row>
    <row r="13554" spans="1:8" x14ac:dyDescent="0.2">
      <c r="A13554" t="s">
        <v>18579</v>
      </c>
      <c r="B13554" s="139">
        <v>2</v>
      </c>
      <c r="C13554" s="139">
        <v>0</v>
      </c>
      <c r="D13554" s="139">
        <v>0</v>
      </c>
      <c r="E13554" s="139" t="s">
        <v>5421</v>
      </c>
      <c r="F13554" s="139" t="s">
        <v>5422</v>
      </c>
      <c r="G13554" s="145">
        <v>1</v>
      </c>
      <c r="H13554" s="145">
        <v>1</v>
      </c>
    </row>
    <row r="13555" spans="1:8" x14ac:dyDescent="0.2">
      <c r="A13555" t="s">
        <v>18580</v>
      </c>
      <c r="B13555" s="139">
        <v>6</v>
      </c>
      <c r="C13555" s="139">
        <v>0</v>
      </c>
      <c r="D13555" s="139">
        <v>0.01</v>
      </c>
      <c r="E13555" s="139" t="s">
        <v>5421</v>
      </c>
      <c r="F13555" s="139" t="s">
        <v>5422</v>
      </c>
      <c r="G13555" s="145">
        <v>1</v>
      </c>
      <c r="H13555" s="145">
        <v>1</v>
      </c>
    </row>
    <row r="13556" spans="1:8" x14ac:dyDescent="0.2">
      <c r="A13556" t="s">
        <v>18581</v>
      </c>
      <c r="B13556" s="139">
        <v>7</v>
      </c>
      <c r="C13556" s="139">
        <v>0</v>
      </c>
      <c r="D13556" s="139">
        <v>0.01</v>
      </c>
      <c r="E13556" s="139" t="s">
        <v>5421</v>
      </c>
      <c r="F13556" s="139" t="s">
        <v>5422</v>
      </c>
      <c r="G13556" s="145">
        <v>1</v>
      </c>
      <c r="H13556" s="145">
        <v>1</v>
      </c>
    </row>
    <row r="13557" spans="1:8" x14ac:dyDescent="0.2">
      <c r="A13557" t="s">
        <v>18582</v>
      </c>
      <c r="B13557" s="139">
        <v>31</v>
      </c>
      <c r="C13557" s="139">
        <v>0</v>
      </c>
      <c r="D13557" s="139">
        <v>0.03</v>
      </c>
      <c r="E13557" s="139" t="s">
        <v>5421</v>
      </c>
      <c r="F13557" s="139" t="s">
        <v>5422</v>
      </c>
      <c r="G13557" s="145">
        <v>1</v>
      </c>
      <c r="H13557" s="145">
        <v>1</v>
      </c>
    </row>
    <row r="13558" spans="1:8" x14ac:dyDescent="0.2">
      <c r="A13558" t="s">
        <v>18583</v>
      </c>
      <c r="B13558" s="139">
        <v>4</v>
      </c>
      <c r="C13558" s="139">
        <v>0</v>
      </c>
      <c r="D13558" s="139">
        <v>0</v>
      </c>
      <c r="E13558" s="139" t="s">
        <v>5421</v>
      </c>
      <c r="F13558" s="139" t="s">
        <v>5422</v>
      </c>
      <c r="G13558" s="145">
        <v>1</v>
      </c>
      <c r="H13558" s="145">
        <v>1</v>
      </c>
    </row>
    <row r="13559" spans="1:8" x14ac:dyDescent="0.2">
      <c r="A13559" t="s">
        <v>18584</v>
      </c>
      <c r="B13559" s="139">
        <v>7</v>
      </c>
      <c r="C13559" s="139">
        <v>0</v>
      </c>
      <c r="D13559" s="139">
        <v>0.01</v>
      </c>
      <c r="E13559" s="139" t="s">
        <v>5421</v>
      </c>
      <c r="F13559" s="139" t="s">
        <v>5422</v>
      </c>
      <c r="G13559" s="145">
        <v>1</v>
      </c>
      <c r="H13559" s="145">
        <v>1</v>
      </c>
    </row>
    <row r="13560" spans="1:8" x14ac:dyDescent="0.2">
      <c r="A13560" t="s">
        <v>18585</v>
      </c>
      <c r="B13560" s="139">
        <v>3</v>
      </c>
      <c r="C13560" s="139">
        <v>0</v>
      </c>
      <c r="D13560" s="139">
        <v>0</v>
      </c>
      <c r="E13560" s="139" t="s">
        <v>5421</v>
      </c>
      <c r="F13560" s="139" t="s">
        <v>5422</v>
      </c>
      <c r="G13560" s="145">
        <v>1</v>
      </c>
      <c r="H13560" s="145">
        <v>1</v>
      </c>
    </row>
    <row r="13561" spans="1:8" x14ac:dyDescent="0.2">
      <c r="A13561" t="s">
        <v>18586</v>
      </c>
      <c r="B13561" s="139">
        <v>38</v>
      </c>
      <c r="C13561" s="139">
        <v>0</v>
      </c>
      <c r="D13561" s="139">
        <v>0.04</v>
      </c>
      <c r="E13561" s="139" t="s">
        <v>5421</v>
      </c>
      <c r="F13561" s="139" t="s">
        <v>5422</v>
      </c>
      <c r="G13561" s="145">
        <v>1</v>
      </c>
      <c r="H13561" s="145">
        <v>1</v>
      </c>
    </row>
    <row r="13562" spans="1:8" x14ac:dyDescent="0.2">
      <c r="A13562" t="s">
        <v>18587</v>
      </c>
      <c r="B13562" s="139">
        <v>4</v>
      </c>
      <c r="C13562" s="139">
        <v>0</v>
      </c>
      <c r="D13562" s="139">
        <v>0</v>
      </c>
      <c r="E13562" s="139" t="s">
        <v>5421</v>
      </c>
      <c r="F13562" s="139" t="s">
        <v>5422</v>
      </c>
      <c r="G13562" s="145">
        <v>1</v>
      </c>
      <c r="H13562" s="145">
        <v>1</v>
      </c>
    </row>
    <row r="13563" spans="1:8" x14ac:dyDescent="0.2">
      <c r="A13563" t="s">
        <v>18588</v>
      </c>
      <c r="B13563" s="139">
        <v>1</v>
      </c>
      <c r="C13563" s="139">
        <v>0</v>
      </c>
      <c r="D13563" s="139">
        <v>0</v>
      </c>
      <c r="E13563" s="139" t="s">
        <v>5421</v>
      </c>
      <c r="F13563" s="139" t="s">
        <v>5422</v>
      </c>
      <c r="G13563" s="145">
        <v>1</v>
      </c>
      <c r="H13563" s="145">
        <v>1</v>
      </c>
    </row>
    <row r="13564" spans="1:8" x14ac:dyDescent="0.2">
      <c r="A13564" t="s">
        <v>18589</v>
      </c>
      <c r="B13564" s="139">
        <v>68</v>
      </c>
      <c r="C13564" s="139">
        <v>0</v>
      </c>
      <c r="D13564" s="139">
        <v>7.0000000000000007E-2</v>
      </c>
      <c r="E13564" s="139" t="s">
        <v>5421</v>
      </c>
      <c r="F13564" s="139" t="s">
        <v>5422</v>
      </c>
      <c r="G13564" s="145">
        <v>1</v>
      </c>
      <c r="H13564" s="145">
        <v>1</v>
      </c>
    </row>
    <row r="13565" spans="1:8" x14ac:dyDescent="0.2">
      <c r="A13565" t="s">
        <v>18590</v>
      </c>
      <c r="B13565" s="139">
        <v>1</v>
      </c>
      <c r="C13565" s="139">
        <v>0</v>
      </c>
      <c r="D13565" s="139">
        <v>0</v>
      </c>
      <c r="E13565" s="139" t="s">
        <v>5421</v>
      </c>
      <c r="F13565" s="139" t="s">
        <v>5422</v>
      </c>
      <c r="G13565" s="145">
        <v>1</v>
      </c>
      <c r="H13565" s="145">
        <v>1</v>
      </c>
    </row>
    <row r="13566" spans="1:8" x14ac:dyDescent="0.2">
      <c r="A13566" t="s">
        <v>18591</v>
      </c>
      <c r="B13566" s="139">
        <v>11</v>
      </c>
      <c r="C13566" s="139">
        <v>0</v>
      </c>
      <c r="D13566" s="139">
        <v>0.01</v>
      </c>
      <c r="E13566" s="139" t="s">
        <v>5421</v>
      </c>
      <c r="F13566" s="139" t="s">
        <v>5422</v>
      </c>
      <c r="G13566" s="145">
        <v>1</v>
      </c>
      <c r="H13566" s="145">
        <v>1</v>
      </c>
    </row>
    <row r="13567" spans="1:8" x14ac:dyDescent="0.2">
      <c r="A13567" t="s">
        <v>18592</v>
      </c>
      <c r="B13567" s="139">
        <v>12</v>
      </c>
      <c r="C13567" s="139">
        <v>0</v>
      </c>
      <c r="D13567" s="139">
        <v>0.01</v>
      </c>
      <c r="E13567" s="139" t="s">
        <v>5421</v>
      </c>
      <c r="F13567" s="139" t="s">
        <v>5422</v>
      </c>
      <c r="G13567" s="145">
        <v>1</v>
      </c>
      <c r="H13567" s="145">
        <v>1</v>
      </c>
    </row>
    <row r="13568" spans="1:8" x14ac:dyDescent="0.2">
      <c r="A13568" t="s">
        <v>18593</v>
      </c>
      <c r="B13568" s="139">
        <v>20</v>
      </c>
      <c r="C13568" s="139">
        <v>0</v>
      </c>
      <c r="D13568" s="139">
        <v>0.02</v>
      </c>
      <c r="E13568" s="139" t="s">
        <v>5421</v>
      </c>
      <c r="F13568" s="139" t="s">
        <v>5422</v>
      </c>
      <c r="G13568" s="145">
        <v>1</v>
      </c>
      <c r="H13568" s="145">
        <v>1</v>
      </c>
    </row>
    <row r="13569" spans="1:8" x14ac:dyDescent="0.2">
      <c r="A13569" t="s">
        <v>18594</v>
      </c>
      <c r="B13569" s="139">
        <v>3</v>
      </c>
      <c r="C13569" s="139">
        <v>0</v>
      </c>
      <c r="D13569" s="139">
        <v>0</v>
      </c>
      <c r="E13569" s="139" t="s">
        <v>5421</v>
      </c>
      <c r="F13569" s="139" t="s">
        <v>5422</v>
      </c>
      <c r="G13569" s="145">
        <v>1</v>
      </c>
      <c r="H13569" s="145">
        <v>1</v>
      </c>
    </row>
    <row r="13570" spans="1:8" x14ac:dyDescent="0.2">
      <c r="A13570" t="s">
        <v>18595</v>
      </c>
      <c r="B13570" s="139">
        <v>16</v>
      </c>
      <c r="C13570" s="139">
        <v>0</v>
      </c>
      <c r="D13570" s="139">
        <v>0.02</v>
      </c>
      <c r="E13570" s="139" t="s">
        <v>5421</v>
      </c>
      <c r="F13570" s="139" t="s">
        <v>5422</v>
      </c>
      <c r="G13570" s="145">
        <v>1</v>
      </c>
      <c r="H13570" s="145">
        <v>1</v>
      </c>
    </row>
    <row r="13571" spans="1:8" x14ac:dyDescent="0.2">
      <c r="A13571" t="s">
        <v>18596</v>
      </c>
      <c r="B13571" s="139">
        <v>7</v>
      </c>
      <c r="C13571" s="139">
        <v>0</v>
      </c>
      <c r="D13571" s="139">
        <v>0.01</v>
      </c>
      <c r="E13571" s="139" t="s">
        <v>5421</v>
      </c>
      <c r="F13571" s="139" t="s">
        <v>5422</v>
      </c>
      <c r="G13571" s="145">
        <v>1</v>
      </c>
      <c r="H13571" s="145">
        <v>1</v>
      </c>
    </row>
    <row r="13572" spans="1:8" x14ac:dyDescent="0.2">
      <c r="A13572" t="s">
        <v>18597</v>
      </c>
      <c r="B13572" s="139">
        <v>5</v>
      </c>
      <c r="C13572" s="139">
        <v>0</v>
      </c>
      <c r="D13572" s="139">
        <v>0.01</v>
      </c>
      <c r="E13572" s="139" t="s">
        <v>5421</v>
      </c>
      <c r="F13572" s="139" t="s">
        <v>5422</v>
      </c>
      <c r="G13572" s="145">
        <v>1</v>
      </c>
      <c r="H13572" s="145">
        <v>1</v>
      </c>
    </row>
    <row r="13573" spans="1:8" x14ac:dyDescent="0.2">
      <c r="A13573" t="s">
        <v>18598</v>
      </c>
      <c r="B13573" s="139">
        <v>3</v>
      </c>
      <c r="C13573" s="139">
        <v>0</v>
      </c>
      <c r="D13573" s="139">
        <v>0</v>
      </c>
      <c r="E13573" s="139" t="s">
        <v>5421</v>
      </c>
      <c r="F13573" s="139" t="s">
        <v>5422</v>
      </c>
      <c r="G13573" s="145">
        <v>1</v>
      </c>
      <c r="H13573" s="145">
        <v>1</v>
      </c>
    </row>
    <row r="13574" spans="1:8" x14ac:dyDescent="0.2">
      <c r="A13574" t="s">
        <v>18599</v>
      </c>
      <c r="B13574" s="139">
        <v>12</v>
      </c>
      <c r="C13574" s="139">
        <v>0</v>
      </c>
      <c r="D13574" s="139">
        <v>0.01</v>
      </c>
      <c r="E13574" s="139" t="s">
        <v>5421</v>
      </c>
      <c r="F13574" s="139" t="s">
        <v>5422</v>
      </c>
      <c r="G13574" s="145">
        <v>1</v>
      </c>
      <c r="H13574" s="145">
        <v>1</v>
      </c>
    </row>
    <row r="13575" spans="1:8" x14ac:dyDescent="0.2">
      <c r="A13575" t="s">
        <v>18600</v>
      </c>
      <c r="B13575" s="139">
        <v>4</v>
      </c>
      <c r="C13575" s="139">
        <v>0</v>
      </c>
      <c r="D13575" s="139">
        <v>0</v>
      </c>
      <c r="E13575" s="139" t="s">
        <v>5421</v>
      </c>
      <c r="F13575" s="139" t="s">
        <v>5422</v>
      </c>
      <c r="G13575" s="145">
        <v>1</v>
      </c>
      <c r="H13575" s="145">
        <v>1</v>
      </c>
    </row>
    <row r="13576" spans="1:8" x14ac:dyDescent="0.2">
      <c r="A13576" t="s">
        <v>18601</v>
      </c>
      <c r="B13576" s="139">
        <v>25</v>
      </c>
      <c r="C13576" s="139">
        <v>0</v>
      </c>
      <c r="D13576" s="139">
        <v>0.03</v>
      </c>
      <c r="E13576" s="139" t="s">
        <v>5421</v>
      </c>
      <c r="F13576" s="139" t="s">
        <v>5422</v>
      </c>
      <c r="G13576" s="145">
        <v>1</v>
      </c>
      <c r="H13576" s="145">
        <v>1</v>
      </c>
    </row>
    <row r="13577" spans="1:8" x14ac:dyDescent="0.2">
      <c r="A13577" t="s">
        <v>18602</v>
      </c>
      <c r="B13577" s="139">
        <v>2</v>
      </c>
      <c r="C13577" s="139">
        <v>0</v>
      </c>
      <c r="D13577" s="139">
        <v>0</v>
      </c>
      <c r="E13577" s="139" t="s">
        <v>5421</v>
      </c>
      <c r="F13577" s="139" t="s">
        <v>5422</v>
      </c>
      <c r="G13577" s="145">
        <v>1</v>
      </c>
      <c r="H13577" s="145">
        <v>1</v>
      </c>
    </row>
    <row r="13578" spans="1:8" x14ac:dyDescent="0.2">
      <c r="A13578" t="s">
        <v>18603</v>
      </c>
      <c r="B13578" s="139">
        <v>1</v>
      </c>
      <c r="C13578" s="139">
        <v>0</v>
      </c>
      <c r="D13578" s="139">
        <v>0</v>
      </c>
      <c r="E13578" s="139" t="s">
        <v>5421</v>
      </c>
      <c r="F13578" s="139" t="s">
        <v>5422</v>
      </c>
      <c r="G13578" s="145">
        <v>1</v>
      </c>
      <c r="H13578" s="145">
        <v>1</v>
      </c>
    </row>
    <row r="13579" spans="1:8" x14ac:dyDescent="0.2">
      <c r="A13579" t="s">
        <v>18604</v>
      </c>
      <c r="B13579" s="139">
        <v>2</v>
      </c>
      <c r="C13579" s="139">
        <v>0</v>
      </c>
      <c r="D13579" s="139">
        <v>0</v>
      </c>
      <c r="E13579" s="139" t="s">
        <v>5421</v>
      </c>
      <c r="F13579" s="139" t="s">
        <v>5422</v>
      </c>
      <c r="G13579" s="145">
        <v>1</v>
      </c>
      <c r="H13579" s="145">
        <v>1</v>
      </c>
    </row>
    <row r="13580" spans="1:8" x14ac:dyDescent="0.2">
      <c r="A13580" t="s">
        <v>18605</v>
      </c>
      <c r="B13580" s="139">
        <v>16</v>
      </c>
      <c r="C13580" s="139">
        <v>0</v>
      </c>
      <c r="D13580" s="139">
        <v>0.02</v>
      </c>
      <c r="E13580" s="139" t="s">
        <v>5421</v>
      </c>
      <c r="F13580" s="139" t="s">
        <v>5422</v>
      </c>
      <c r="G13580" s="145">
        <v>1</v>
      </c>
      <c r="H13580" s="145">
        <v>1</v>
      </c>
    </row>
    <row r="13581" spans="1:8" x14ac:dyDescent="0.2">
      <c r="A13581" t="s">
        <v>18606</v>
      </c>
      <c r="B13581" s="139">
        <v>1</v>
      </c>
      <c r="C13581" s="139">
        <v>0</v>
      </c>
      <c r="D13581" s="139">
        <v>0</v>
      </c>
      <c r="E13581" s="139" t="s">
        <v>5421</v>
      </c>
      <c r="F13581" s="139" t="s">
        <v>5422</v>
      </c>
      <c r="G13581" s="145">
        <v>1</v>
      </c>
      <c r="H13581" s="145">
        <v>1</v>
      </c>
    </row>
    <row r="13582" spans="1:8" x14ac:dyDescent="0.2">
      <c r="A13582" t="s">
        <v>18607</v>
      </c>
      <c r="B13582" s="139">
        <v>4</v>
      </c>
      <c r="C13582" s="139">
        <v>0</v>
      </c>
      <c r="D13582" s="139">
        <v>0</v>
      </c>
      <c r="E13582" s="139" t="s">
        <v>5421</v>
      </c>
      <c r="F13582" s="139" t="s">
        <v>5422</v>
      </c>
      <c r="G13582" s="145">
        <v>1</v>
      </c>
      <c r="H13582" s="145">
        <v>1</v>
      </c>
    </row>
    <row r="13583" spans="1:8" x14ac:dyDescent="0.2">
      <c r="A13583" t="s">
        <v>18608</v>
      </c>
      <c r="B13583" s="139">
        <v>8</v>
      </c>
      <c r="C13583" s="139">
        <v>0</v>
      </c>
      <c r="D13583" s="139">
        <v>0.01</v>
      </c>
      <c r="E13583" s="139" t="s">
        <v>5421</v>
      </c>
      <c r="F13583" s="139" t="s">
        <v>5422</v>
      </c>
      <c r="G13583" s="145">
        <v>1</v>
      </c>
      <c r="H13583" s="145">
        <v>1</v>
      </c>
    </row>
    <row r="13584" spans="1:8" x14ac:dyDescent="0.2">
      <c r="A13584" t="s">
        <v>18609</v>
      </c>
      <c r="B13584" s="139">
        <v>150</v>
      </c>
      <c r="C13584" s="139">
        <v>0</v>
      </c>
      <c r="D13584" s="139">
        <v>0.15</v>
      </c>
      <c r="E13584" s="139" t="s">
        <v>5421</v>
      </c>
      <c r="F13584" s="139" t="s">
        <v>5422</v>
      </c>
      <c r="G13584" s="145">
        <v>1</v>
      </c>
      <c r="H13584" s="145">
        <v>1</v>
      </c>
    </row>
    <row r="13585" spans="1:8" x14ac:dyDescent="0.2">
      <c r="A13585" t="s">
        <v>18610</v>
      </c>
      <c r="B13585" s="139">
        <v>48</v>
      </c>
      <c r="C13585" s="139">
        <v>0</v>
      </c>
      <c r="D13585" s="139">
        <v>0.05</v>
      </c>
      <c r="E13585" s="139" t="s">
        <v>5421</v>
      </c>
      <c r="F13585" s="139" t="s">
        <v>5422</v>
      </c>
      <c r="G13585" s="145">
        <v>1</v>
      </c>
      <c r="H13585" s="145">
        <v>1</v>
      </c>
    </row>
    <row r="13586" spans="1:8" x14ac:dyDescent="0.2">
      <c r="A13586" t="s">
        <v>18611</v>
      </c>
      <c r="B13586" s="139">
        <v>2</v>
      </c>
      <c r="C13586" s="139">
        <v>0</v>
      </c>
      <c r="D13586" s="139">
        <v>0</v>
      </c>
      <c r="E13586" s="139" t="s">
        <v>5421</v>
      </c>
      <c r="F13586" s="139" t="s">
        <v>5422</v>
      </c>
      <c r="G13586" s="145">
        <v>1</v>
      </c>
      <c r="H13586" s="145">
        <v>1</v>
      </c>
    </row>
    <row r="13587" spans="1:8" x14ac:dyDescent="0.2">
      <c r="A13587" t="s">
        <v>18612</v>
      </c>
      <c r="B13587" s="139">
        <v>33</v>
      </c>
      <c r="C13587" s="139">
        <v>0</v>
      </c>
      <c r="D13587" s="139">
        <v>0.03</v>
      </c>
      <c r="E13587" s="139" t="s">
        <v>5421</v>
      </c>
      <c r="F13587" s="139" t="s">
        <v>5422</v>
      </c>
      <c r="G13587" s="145">
        <v>1</v>
      </c>
      <c r="H13587" s="145">
        <v>1</v>
      </c>
    </row>
    <row r="13588" spans="1:8" x14ac:dyDescent="0.2">
      <c r="A13588" t="s">
        <v>18613</v>
      </c>
      <c r="B13588" s="139">
        <v>4</v>
      </c>
      <c r="C13588" s="139">
        <v>0</v>
      </c>
      <c r="D13588" s="139">
        <v>0</v>
      </c>
      <c r="E13588" s="139" t="s">
        <v>5421</v>
      </c>
      <c r="F13588" s="139" t="s">
        <v>5422</v>
      </c>
      <c r="G13588" s="145">
        <v>1</v>
      </c>
      <c r="H13588" s="145">
        <v>1</v>
      </c>
    </row>
    <row r="13589" spans="1:8" x14ac:dyDescent="0.2">
      <c r="A13589" t="s">
        <v>18614</v>
      </c>
      <c r="B13589" s="139">
        <v>30</v>
      </c>
      <c r="C13589" s="139">
        <v>0</v>
      </c>
      <c r="D13589" s="139">
        <v>0.03</v>
      </c>
      <c r="E13589" s="139" t="s">
        <v>5421</v>
      </c>
      <c r="F13589" s="139" t="s">
        <v>5422</v>
      </c>
      <c r="G13589" s="145">
        <v>1</v>
      </c>
      <c r="H13589" s="145">
        <v>1</v>
      </c>
    </row>
    <row r="13590" spans="1:8" x14ac:dyDescent="0.2">
      <c r="A13590" t="s">
        <v>18615</v>
      </c>
      <c r="B13590" s="139">
        <v>1</v>
      </c>
      <c r="C13590" s="139">
        <v>0</v>
      </c>
      <c r="D13590" s="139">
        <v>0</v>
      </c>
      <c r="E13590" s="139" t="s">
        <v>5421</v>
      </c>
      <c r="F13590" s="139" t="s">
        <v>5422</v>
      </c>
      <c r="G13590" s="145">
        <v>1</v>
      </c>
      <c r="H13590" s="145">
        <v>1</v>
      </c>
    </row>
    <row r="13591" spans="1:8" x14ac:dyDescent="0.2">
      <c r="A13591" t="s">
        <v>18616</v>
      </c>
      <c r="B13591" s="139">
        <v>16</v>
      </c>
      <c r="C13591" s="139">
        <v>0</v>
      </c>
      <c r="D13591" s="139">
        <v>0.02</v>
      </c>
      <c r="E13591" s="139" t="s">
        <v>5421</v>
      </c>
      <c r="F13591" s="139" t="s">
        <v>5422</v>
      </c>
      <c r="G13591" s="145">
        <v>1</v>
      </c>
      <c r="H13591" s="145">
        <v>1</v>
      </c>
    </row>
    <row r="13592" spans="1:8" x14ac:dyDescent="0.2">
      <c r="A13592" t="s">
        <v>18617</v>
      </c>
      <c r="B13592" s="139">
        <v>1</v>
      </c>
      <c r="C13592" s="139">
        <v>0</v>
      </c>
      <c r="D13592" s="139">
        <v>0</v>
      </c>
      <c r="E13592" s="139" t="s">
        <v>5421</v>
      </c>
      <c r="F13592" s="139" t="s">
        <v>5422</v>
      </c>
      <c r="G13592" s="145">
        <v>1</v>
      </c>
      <c r="H13592" s="145">
        <v>1</v>
      </c>
    </row>
    <row r="13593" spans="1:8" x14ac:dyDescent="0.2">
      <c r="A13593" t="s">
        <v>18618</v>
      </c>
      <c r="B13593" s="139">
        <v>33</v>
      </c>
      <c r="C13593" s="139">
        <v>0</v>
      </c>
      <c r="D13593" s="139">
        <v>0.03</v>
      </c>
      <c r="E13593" s="139" t="s">
        <v>5421</v>
      </c>
      <c r="F13593" s="139" t="s">
        <v>5422</v>
      </c>
      <c r="G13593" s="145">
        <v>1</v>
      </c>
      <c r="H13593" s="145">
        <v>1</v>
      </c>
    </row>
    <row r="13594" spans="1:8" x14ac:dyDescent="0.2">
      <c r="A13594" t="s">
        <v>18619</v>
      </c>
      <c r="B13594" s="139">
        <v>30</v>
      </c>
      <c r="C13594" s="139">
        <v>0</v>
      </c>
      <c r="D13594" s="139">
        <v>0.03</v>
      </c>
      <c r="E13594" s="139" t="s">
        <v>5421</v>
      </c>
      <c r="F13594" s="139" t="s">
        <v>5422</v>
      </c>
      <c r="G13594" s="145">
        <v>1</v>
      </c>
      <c r="H13594" s="145">
        <v>1</v>
      </c>
    </row>
    <row r="13595" spans="1:8" x14ac:dyDescent="0.2">
      <c r="A13595" t="s">
        <v>18620</v>
      </c>
      <c r="B13595" s="139">
        <v>6</v>
      </c>
      <c r="C13595" s="139">
        <v>0</v>
      </c>
      <c r="D13595" s="139">
        <v>0.01</v>
      </c>
      <c r="E13595" s="139" t="s">
        <v>5421</v>
      </c>
      <c r="F13595" s="139" t="s">
        <v>5422</v>
      </c>
      <c r="G13595" s="145">
        <v>1</v>
      </c>
      <c r="H13595" s="145">
        <v>1</v>
      </c>
    </row>
    <row r="13596" spans="1:8" x14ac:dyDescent="0.2">
      <c r="A13596" t="s">
        <v>18621</v>
      </c>
      <c r="B13596" s="139">
        <v>1</v>
      </c>
      <c r="C13596" s="139">
        <v>0</v>
      </c>
      <c r="D13596" s="139">
        <v>0</v>
      </c>
      <c r="E13596" s="139" t="s">
        <v>5421</v>
      </c>
      <c r="F13596" s="139" t="s">
        <v>5422</v>
      </c>
      <c r="G13596" s="145">
        <v>1</v>
      </c>
      <c r="H13596" s="145">
        <v>1</v>
      </c>
    </row>
    <row r="13597" spans="1:8" x14ac:dyDescent="0.2">
      <c r="A13597" t="s">
        <v>18622</v>
      </c>
      <c r="B13597" s="139">
        <v>13</v>
      </c>
      <c r="C13597" s="139">
        <v>0</v>
      </c>
      <c r="D13597" s="139">
        <v>0.01</v>
      </c>
      <c r="E13597" s="139" t="s">
        <v>5421</v>
      </c>
      <c r="F13597" s="139" t="s">
        <v>5422</v>
      </c>
      <c r="G13597" s="145">
        <v>1</v>
      </c>
      <c r="H13597" s="145">
        <v>1</v>
      </c>
    </row>
    <row r="13598" spans="1:8" x14ac:dyDescent="0.2">
      <c r="A13598" t="s">
        <v>18623</v>
      </c>
      <c r="B13598" s="139">
        <v>1</v>
      </c>
      <c r="C13598" s="139">
        <v>0</v>
      </c>
      <c r="D13598" s="139">
        <v>0</v>
      </c>
      <c r="E13598" s="139" t="s">
        <v>5421</v>
      </c>
      <c r="F13598" s="139" t="s">
        <v>5422</v>
      </c>
      <c r="G13598" s="145">
        <v>1</v>
      </c>
      <c r="H13598" s="145">
        <v>1</v>
      </c>
    </row>
    <row r="13599" spans="1:8" x14ac:dyDescent="0.2">
      <c r="A13599" t="s">
        <v>18624</v>
      </c>
      <c r="B13599" s="139">
        <v>17</v>
      </c>
      <c r="C13599" s="139">
        <v>0</v>
      </c>
      <c r="D13599" s="139">
        <v>0.02</v>
      </c>
      <c r="E13599" s="139" t="s">
        <v>5421</v>
      </c>
      <c r="F13599" s="139" t="s">
        <v>5422</v>
      </c>
      <c r="G13599" s="145">
        <v>1</v>
      </c>
      <c r="H13599" s="145">
        <v>1</v>
      </c>
    </row>
    <row r="13600" spans="1:8" x14ac:dyDescent="0.2">
      <c r="A13600" t="s">
        <v>18625</v>
      </c>
      <c r="B13600" s="139">
        <v>2</v>
      </c>
      <c r="C13600" s="139">
        <v>0</v>
      </c>
      <c r="D13600" s="139">
        <v>0</v>
      </c>
      <c r="E13600" s="139" t="s">
        <v>5421</v>
      </c>
      <c r="F13600" s="139" t="s">
        <v>5422</v>
      </c>
      <c r="G13600" s="145">
        <v>1</v>
      </c>
      <c r="H13600" s="145">
        <v>1</v>
      </c>
    </row>
    <row r="13601" spans="1:8" x14ac:dyDescent="0.2">
      <c r="A13601" t="s">
        <v>18626</v>
      </c>
      <c r="B13601" s="139">
        <v>1</v>
      </c>
      <c r="C13601" s="139">
        <v>0</v>
      </c>
      <c r="D13601" s="139">
        <v>0</v>
      </c>
      <c r="E13601" s="139" t="s">
        <v>5421</v>
      </c>
      <c r="F13601" s="139" t="s">
        <v>5422</v>
      </c>
      <c r="G13601" s="145">
        <v>1</v>
      </c>
      <c r="H13601" s="145">
        <v>1</v>
      </c>
    </row>
    <row r="13602" spans="1:8" x14ac:dyDescent="0.2">
      <c r="A13602" t="s">
        <v>18627</v>
      </c>
      <c r="B13602" s="139">
        <v>4</v>
      </c>
      <c r="C13602" s="139">
        <v>0</v>
      </c>
      <c r="D13602" s="139">
        <v>0</v>
      </c>
      <c r="E13602" s="139" t="s">
        <v>5421</v>
      </c>
      <c r="F13602" s="139" t="s">
        <v>5422</v>
      </c>
      <c r="G13602" s="145">
        <v>1</v>
      </c>
      <c r="H13602" s="145">
        <v>1</v>
      </c>
    </row>
    <row r="13603" spans="1:8" x14ac:dyDescent="0.2">
      <c r="A13603" t="s">
        <v>18628</v>
      </c>
      <c r="B13603" s="139">
        <v>12</v>
      </c>
      <c r="C13603" s="139">
        <v>0</v>
      </c>
      <c r="D13603" s="139">
        <v>0.01</v>
      </c>
      <c r="E13603" s="139" t="s">
        <v>5421</v>
      </c>
      <c r="F13603" s="139" t="s">
        <v>5422</v>
      </c>
      <c r="G13603" s="145">
        <v>1</v>
      </c>
      <c r="H13603" s="145">
        <v>1</v>
      </c>
    </row>
    <row r="13604" spans="1:8" x14ac:dyDescent="0.2">
      <c r="A13604" t="s">
        <v>18629</v>
      </c>
      <c r="B13604" s="139">
        <v>1</v>
      </c>
      <c r="C13604" s="139">
        <v>0</v>
      </c>
      <c r="D13604" s="139">
        <v>0</v>
      </c>
      <c r="E13604" s="139" t="s">
        <v>5421</v>
      </c>
      <c r="F13604" s="139" t="s">
        <v>5422</v>
      </c>
      <c r="G13604" s="145">
        <v>1</v>
      </c>
      <c r="H13604" s="145">
        <v>1</v>
      </c>
    </row>
    <row r="13605" spans="1:8" x14ac:dyDescent="0.2">
      <c r="A13605" t="s">
        <v>18630</v>
      </c>
      <c r="B13605" s="139">
        <v>11</v>
      </c>
      <c r="C13605" s="139">
        <v>0</v>
      </c>
      <c r="D13605" s="139">
        <v>0.01</v>
      </c>
      <c r="E13605" s="139" t="s">
        <v>5421</v>
      </c>
      <c r="F13605" s="139" t="s">
        <v>5422</v>
      </c>
      <c r="G13605" s="145">
        <v>1</v>
      </c>
      <c r="H13605" s="145">
        <v>1</v>
      </c>
    </row>
    <row r="13606" spans="1:8" x14ac:dyDescent="0.2">
      <c r="A13606" t="s">
        <v>18631</v>
      </c>
      <c r="B13606" s="139">
        <v>1</v>
      </c>
      <c r="C13606" s="139">
        <v>0</v>
      </c>
      <c r="D13606" s="139">
        <v>0</v>
      </c>
      <c r="E13606" s="139" t="s">
        <v>5421</v>
      </c>
      <c r="F13606" s="139" t="s">
        <v>5422</v>
      </c>
      <c r="G13606" s="145">
        <v>1</v>
      </c>
      <c r="H13606" s="145">
        <v>1</v>
      </c>
    </row>
    <row r="13607" spans="1:8" x14ac:dyDescent="0.2">
      <c r="A13607" t="s">
        <v>18632</v>
      </c>
      <c r="B13607" s="139">
        <v>2</v>
      </c>
      <c r="C13607" s="139">
        <v>0</v>
      </c>
      <c r="D13607" s="139">
        <v>0</v>
      </c>
      <c r="E13607" s="139" t="s">
        <v>5421</v>
      </c>
      <c r="F13607" s="139" t="s">
        <v>5422</v>
      </c>
      <c r="G13607" s="145">
        <v>1</v>
      </c>
      <c r="H13607" s="145">
        <v>1</v>
      </c>
    </row>
    <row r="13608" spans="1:8" x14ac:dyDescent="0.2">
      <c r="A13608" t="s">
        <v>18633</v>
      </c>
      <c r="B13608" s="139">
        <v>1</v>
      </c>
      <c r="C13608" s="139">
        <v>0</v>
      </c>
      <c r="D13608" s="139">
        <v>0</v>
      </c>
      <c r="E13608" s="139" t="s">
        <v>5421</v>
      </c>
      <c r="F13608" s="139" t="s">
        <v>5422</v>
      </c>
      <c r="G13608" s="145">
        <v>1</v>
      </c>
      <c r="H13608" s="145">
        <v>1</v>
      </c>
    </row>
    <row r="13609" spans="1:8" x14ac:dyDescent="0.2">
      <c r="A13609" t="s">
        <v>18634</v>
      </c>
      <c r="B13609" s="139">
        <v>2</v>
      </c>
      <c r="C13609" s="139">
        <v>0</v>
      </c>
      <c r="D13609" s="139">
        <v>0</v>
      </c>
      <c r="E13609" s="139" t="s">
        <v>5421</v>
      </c>
      <c r="F13609" s="139" t="s">
        <v>5422</v>
      </c>
      <c r="G13609" s="145">
        <v>1</v>
      </c>
      <c r="H13609" s="145">
        <v>1</v>
      </c>
    </row>
    <row r="13610" spans="1:8" x14ac:dyDescent="0.2">
      <c r="A13610" t="s">
        <v>18635</v>
      </c>
      <c r="B13610" s="139">
        <v>17</v>
      </c>
      <c r="C13610" s="139">
        <v>0</v>
      </c>
      <c r="D13610" s="139">
        <v>0.02</v>
      </c>
      <c r="E13610" s="139" t="s">
        <v>5421</v>
      </c>
      <c r="F13610" s="139" t="s">
        <v>5422</v>
      </c>
      <c r="G13610" s="145">
        <v>1</v>
      </c>
      <c r="H13610" s="145">
        <v>1</v>
      </c>
    </row>
    <row r="13611" spans="1:8" x14ac:dyDescent="0.2">
      <c r="A13611" t="s">
        <v>18636</v>
      </c>
      <c r="B13611" s="139">
        <v>2</v>
      </c>
      <c r="C13611" s="139">
        <v>0</v>
      </c>
      <c r="D13611" s="139">
        <v>0</v>
      </c>
      <c r="E13611" s="139" t="s">
        <v>5421</v>
      </c>
      <c r="F13611" s="139" t="s">
        <v>5422</v>
      </c>
      <c r="G13611" s="145">
        <v>1</v>
      </c>
      <c r="H13611" s="145">
        <v>1</v>
      </c>
    </row>
    <row r="13612" spans="1:8" x14ac:dyDescent="0.2">
      <c r="A13612" t="s">
        <v>18637</v>
      </c>
      <c r="B13612" s="139">
        <v>10</v>
      </c>
      <c r="C13612" s="139">
        <v>0</v>
      </c>
      <c r="D13612" s="139">
        <v>0.01</v>
      </c>
      <c r="E13612" s="139" t="s">
        <v>5421</v>
      </c>
      <c r="F13612" s="139" t="s">
        <v>5422</v>
      </c>
      <c r="G13612" s="145">
        <v>1</v>
      </c>
      <c r="H13612" s="145">
        <v>1</v>
      </c>
    </row>
    <row r="13613" spans="1:8" x14ac:dyDescent="0.2">
      <c r="A13613" t="s">
        <v>18638</v>
      </c>
      <c r="B13613" s="139">
        <v>1</v>
      </c>
      <c r="C13613" s="139">
        <v>0</v>
      </c>
      <c r="D13613" s="139">
        <v>0</v>
      </c>
      <c r="E13613" s="139" t="s">
        <v>5421</v>
      </c>
      <c r="F13613" s="139" t="s">
        <v>5422</v>
      </c>
      <c r="G13613" s="145">
        <v>1</v>
      </c>
      <c r="H13613" s="145">
        <v>1</v>
      </c>
    </row>
    <row r="13614" spans="1:8" x14ac:dyDescent="0.2">
      <c r="A13614" t="s">
        <v>18639</v>
      </c>
      <c r="B13614" s="139">
        <v>20</v>
      </c>
      <c r="C13614" s="139">
        <v>0</v>
      </c>
      <c r="D13614" s="139">
        <v>0.02</v>
      </c>
      <c r="E13614" s="139" t="s">
        <v>5421</v>
      </c>
      <c r="F13614" s="139" t="s">
        <v>5422</v>
      </c>
      <c r="G13614" s="145">
        <v>1</v>
      </c>
      <c r="H13614" s="145">
        <v>1</v>
      </c>
    </row>
    <row r="13615" spans="1:8" x14ac:dyDescent="0.2">
      <c r="A13615" t="s">
        <v>18640</v>
      </c>
      <c r="B13615" s="139">
        <v>51</v>
      </c>
      <c r="C13615" s="139">
        <v>0</v>
      </c>
      <c r="D13615" s="139">
        <v>0.05</v>
      </c>
      <c r="E13615" s="139" t="s">
        <v>5421</v>
      </c>
      <c r="F13615" s="139" t="s">
        <v>5422</v>
      </c>
      <c r="G13615" s="145">
        <v>1</v>
      </c>
      <c r="H13615" s="145">
        <v>1</v>
      </c>
    </row>
    <row r="13616" spans="1:8" x14ac:dyDescent="0.2">
      <c r="A13616" t="s">
        <v>18641</v>
      </c>
      <c r="B13616" s="139">
        <v>3</v>
      </c>
      <c r="C13616" s="139">
        <v>0</v>
      </c>
      <c r="D13616" s="139">
        <v>0</v>
      </c>
      <c r="E13616" s="139" t="s">
        <v>5421</v>
      </c>
      <c r="F13616" s="139" t="s">
        <v>5422</v>
      </c>
      <c r="G13616" s="145">
        <v>1</v>
      </c>
      <c r="H13616" s="145">
        <v>1</v>
      </c>
    </row>
    <row r="13617" spans="1:8" x14ac:dyDescent="0.2">
      <c r="A13617" t="s">
        <v>5281</v>
      </c>
      <c r="B13617" s="139">
        <v>77</v>
      </c>
      <c r="C13617" s="139">
        <v>0</v>
      </c>
      <c r="D13617" s="139">
        <v>0.08</v>
      </c>
      <c r="E13617" s="139" t="s">
        <v>5421</v>
      </c>
      <c r="F13617" s="139" t="s">
        <v>5422</v>
      </c>
      <c r="G13617" s="145">
        <v>1</v>
      </c>
      <c r="H13617" s="145">
        <v>1</v>
      </c>
    </row>
    <row r="13618" spans="1:8" x14ac:dyDescent="0.2">
      <c r="A13618" t="s">
        <v>18642</v>
      </c>
      <c r="B13618" s="139">
        <v>9</v>
      </c>
      <c r="C13618" s="139">
        <v>0</v>
      </c>
      <c r="D13618" s="139">
        <v>0.01</v>
      </c>
      <c r="E13618" s="139" t="s">
        <v>5421</v>
      </c>
      <c r="F13618" s="139" t="s">
        <v>5422</v>
      </c>
      <c r="G13618" s="145">
        <v>1</v>
      </c>
      <c r="H13618" s="145">
        <v>1</v>
      </c>
    </row>
    <row r="13619" spans="1:8" x14ac:dyDescent="0.2">
      <c r="A13619" t="s">
        <v>18643</v>
      </c>
      <c r="B13619" s="139">
        <v>8</v>
      </c>
      <c r="C13619" s="139">
        <v>0</v>
      </c>
      <c r="D13619" s="139">
        <v>0.01</v>
      </c>
      <c r="E13619" s="139" t="s">
        <v>5421</v>
      </c>
      <c r="F13619" s="139" t="s">
        <v>5422</v>
      </c>
      <c r="G13619" s="145">
        <v>1</v>
      </c>
      <c r="H13619" s="145">
        <v>1</v>
      </c>
    </row>
    <row r="13620" spans="1:8" x14ac:dyDescent="0.2">
      <c r="A13620" t="s">
        <v>18644</v>
      </c>
      <c r="B13620" s="139">
        <v>49</v>
      </c>
      <c r="C13620" s="139">
        <v>0</v>
      </c>
      <c r="D13620" s="139">
        <v>0.05</v>
      </c>
      <c r="E13620" s="139" t="s">
        <v>5421</v>
      </c>
      <c r="F13620" s="139" t="s">
        <v>5422</v>
      </c>
      <c r="G13620" s="145">
        <v>1</v>
      </c>
      <c r="H13620" s="145">
        <v>1</v>
      </c>
    </row>
    <row r="13621" spans="1:8" x14ac:dyDescent="0.2">
      <c r="A13621" t="s">
        <v>18645</v>
      </c>
      <c r="B13621" s="139">
        <v>18</v>
      </c>
      <c r="C13621" s="139">
        <v>0</v>
      </c>
      <c r="D13621" s="139">
        <v>0.02</v>
      </c>
      <c r="E13621" s="139" t="s">
        <v>5421</v>
      </c>
      <c r="F13621" s="139" t="s">
        <v>5422</v>
      </c>
      <c r="G13621" s="145">
        <v>1</v>
      </c>
      <c r="H13621" s="145">
        <v>1</v>
      </c>
    </row>
    <row r="13622" spans="1:8" x14ac:dyDescent="0.2">
      <c r="A13622" t="s">
        <v>18646</v>
      </c>
      <c r="B13622" s="139">
        <v>23</v>
      </c>
      <c r="C13622" s="139">
        <v>0</v>
      </c>
      <c r="D13622" s="139">
        <v>0.02</v>
      </c>
      <c r="E13622" s="139" t="s">
        <v>5421</v>
      </c>
      <c r="F13622" s="139" t="s">
        <v>5422</v>
      </c>
      <c r="G13622" s="145">
        <v>1</v>
      </c>
      <c r="H13622" s="145">
        <v>1</v>
      </c>
    </row>
    <row r="13623" spans="1:8" x14ac:dyDescent="0.2">
      <c r="A13623" t="s">
        <v>18647</v>
      </c>
      <c r="B13623" s="139">
        <v>1</v>
      </c>
      <c r="C13623" s="139">
        <v>0</v>
      </c>
      <c r="D13623" s="139">
        <v>0</v>
      </c>
      <c r="E13623" s="139" t="s">
        <v>5421</v>
      </c>
      <c r="F13623" s="139" t="s">
        <v>5422</v>
      </c>
      <c r="G13623" s="145">
        <v>1</v>
      </c>
      <c r="H13623" s="145">
        <v>1</v>
      </c>
    </row>
    <row r="13624" spans="1:8" x14ac:dyDescent="0.2">
      <c r="A13624" t="s">
        <v>18648</v>
      </c>
      <c r="B13624" s="139">
        <v>1</v>
      </c>
      <c r="C13624" s="139">
        <v>0</v>
      </c>
      <c r="D13624" s="139">
        <v>0</v>
      </c>
      <c r="E13624" s="139" t="s">
        <v>5421</v>
      </c>
      <c r="F13624" s="139" t="s">
        <v>5422</v>
      </c>
      <c r="G13624" s="145">
        <v>1</v>
      </c>
      <c r="H13624" s="145">
        <v>1</v>
      </c>
    </row>
    <row r="13625" spans="1:8" x14ac:dyDescent="0.2">
      <c r="A13625" t="s">
        <v>18649</v>
      </c>
      <c r="B13625" s="139">
        <v>7</v>
      </c>
      <c r="C13625" s="139">
        <v>0</v>
      </c>
      <c r="D13625" s="139">
        <v>0.01</v>
      </c>
      <c r="E13625" s="139" t="s">
        <v>5421</v>
      </c>
      <c r="F13625" s="139" t="s">
        <v>5422</v>
      </c>
      <c r="G13625" s="145">
        <v>1</v>
      </c>
      <c r="H13625" s="145">
        <v>1</v>
      </c>
    </row>
    <row r="13626" spans="1:8" x14ac:dyDescent="0.2">
      <c r="A13626" t="s">
        <v>18650</v>
      </c>
      <c r="B13626" s="139">
        <v>2</v>
      </c>
      <c r="C13626" s="139">
        <v>0</v>
      </c>
      <c r="D13626" s="139">
        <v>0</v>
      </c>
      <c r="E13626" s="139" t="s">
        <v>5421</v>
      </c>
      <c r="F13626" s="139" t="s">
        <v>5422</v>
      </c>
      <c r="G13626" s="145">
        <v>1</v>
      </c>
      <c r="H13626" s="145">
        <v>1</v>
      </c>
    </row>
    <row r="13627" spans="1:8" x14ac:dyDescent="0.2">
      <c r="A13627" t="s">
        <v>18651</v>
      </c>
      <c r="B13627" s="139">
        <v>2</v>
      </c>
      <c r="C13627" s="139">
        <v>0</v>
      </c>
      <c r="D13627" s="139">
        <v>0</v>
      </c>
      <c r="E13627" s="139" t="s">
        <v>5421</v>
      </c>
      <c r="F13627" s="139" t="s">
        <v>5422</v>
      </c>
      <c r="G13627" s="145">
        <v>1</v>
      </c>
      <c r="H13627" s="145">
        <v>1</v>
      </c>
    </row>
    <row r="13628" spans="1:8" x14ac:dyDescent="0.2">
      <c r="A13628" t="s">
        <v>18652</v>
      </c>
      <c r="B13628" s="139">
        <v>30</v>
      </c>
      <c r="C13628" s="139">
        <v>0</v>
      </c>
      <c r="D13628" s="139">
        <v>0.03</v>
      </c>
      <c r="E13628" s="139" t="s">
        <v>5421</v>
      </c>
      <c r="F13628" s="139" t="s">
        <v>5422</v>
      </c>
      <c r="G13628" s="145">
        <v>1</v>
      </c>
      <c r="H13628" s="145">
        <v>1</v>
      </c>
    </row>
    <row r="13629" spans="1:8" x14ac:dyDescent="0.2">
      <c r="A13629" t="s">
        <v>18653</v>
      </c>
      <c r="B13629" s="139">
        <v>1</v>
      </c>
      <c r="C13629" s="139">
        <v>0</v>
      </c>
      <c r="D13629" s="139">
        <v>0</v>
      </c>
      <c r="E13629" s="139" t="s">
        <v>5421</v>
      </c>
      <c r="F13629" s="139" t="s">
        <v>5422</v>
      </c>
      <c r="G13629" s="145">
        <v>1</v>
      </c>
      <c r="H13629" s="145">
        <v>1</v>
      </c>
    </row>
    <row r="13630" spans="1:8" x14ac:dyDescent="0.2">
      <c r="A13630" t="s">
        <v>18654</v>
      </c>
      <c r="B13630" s="139">
        <v>1</v>
      </c>
      <c r="C13630" s="139">
        <v>0</v>
      </c>
      <c r="D13630" s="139">
        <v>0</v>
      </c>
      <c r="E13630" s="139" t="s">
        <v>5421</v>
      </c>
      <c r="F13630" s="139" t="s">
        <v>5422</v>
      </c>
      <c r="G13630" s="145">
        <v>1</v>
      </c>
      <c r="H13630" s="145">
        <v>1</v>
      </c>
    </row>
    <row r="13631" spans="1:8" x14ac:dyDescent="0.2">
      <c r="A13631" t="s">
        <v>18655</v>
      </c>
      <c r="B13631" s="139">
        <v>24</v>
      </c>
      <c r="C13631" s="139">
        <v>0</v>
      </c>
      <c r="D13631" s="139">
        <v>0.02</v>
      </c>
      <c r="E13631" s="139" t="s">
        <v>5421</v>
      </c>
      <c r="F13631" s="139" t="s">
        <v>5422</v>
      </c>
      <c r="G13631" s="145">
        <v>1</v>
      </c>
      <c r="H13631" s="145">
        <v>1</v>
      </c>
    </row>
    <row r="13632" spans="1:8" x14ac:dyDescent="0.2">
      <c r="A13632" t="s">
        <v>18656</v>
      </c>
      <c r="B13632" s="139">
        <v>3</v>
      </c>
      <c r="C13632" s="139">
        <v>0</v>
      </c>
      <c r="D13632" s="139">
        <v>0</v>
      </c>
      <c r="E13632" s="139" t="s">
        <v>5421</v>
      </c>
      <c r="F13632" s="139" t="s">
        <v>5422</v>
      </c>
      <c r="G13632" s="145">
        <v>1</v>
      </c>
      <c r="H13632" s="145">
        <v>1</v>
      </c>
    </row>
    <row r="13633" spans="1:8" x14ac:dyDescent="0.2">
      <c r="A13633" t="s">
        <v>18657</v>
      </c>
      <c r="B13633" s="139">
        <v>2</v>
      </c>
      <c r="C13633" s="139">
        <v>0</v>
      </c>
      <c r="D13633" s="139">
        <v>0</v>
      </c>
      <c r="E13633" s="139" t="s">
        <v>5421</v>
      </c>
      <c r="F13633" s="139" t="s">
        <v>5422</v>
      </c>
      <c r="G13633" s="145">
        <v>1</v>
      </c>
      <c r="H13633" s="145">
        <v>1</v>
      </c>
    </row>
    <row r="13634" spans="1:8" x14ac:dyDescent="0.2">
      <c r="A13634" t="s">
        <v>18658</v>
      </c>
      <c r="B13634" s="139">
        <v>52</v>
      </c>
      <c r="C13634" s="139">
        <v>0</v>
      </c>
      <c r="D13634" s="139">
        <v>0.05</v>
      </c>
      <c r="E13634" s="139" t="s">
        <v>5421</v>
      </c>
      <c r="F13634" s="139" t="s">
        <v>5422</v>
      </c>
      <c r="G13634" s="145">
        <v>1</v>
      </c>
      <c r="H13634" s="145">
        <v>1</v>
      </c>
    </row>
    <row r="13635" spans="1:8" x14ac:dyDescent="0.2">
      <c r="A13635" t="s">
        <v>18659</v>
      </c>
      <c r="B13635" s="139">
        <v>2</v>
      </c>
      <c r="C13635" s="139">
        <v>0</v>
      </c>
      <c r="D13635" s="139">
        <v>0</v>
      </c>
      <c r="E13635" s="139" t="s">
        <v>5421</v>
      </c>
      <c r="F13635" s="139" t="s">
        <v>5422</v>
      </c>
      <c r="G13635" s="145">
        <v>1</v>
      </c>
      <c r="H13635" s="145">
        <v>1</v>
      </c>
    </row>
    <row r="13636" spans="1:8" x14ac:dyDescent="0.2">
      <c r="A13636" t="s">
        <v>18660</v>
      </c>
      <c r="B13636" s="139">
        <v>183</v>
      </c>
      <c r="C13636" s="139">
        <v>0</v>
      </c>
      <c r="D13636" s="139">
        <v>0.19</v>
      </c>
      <c r="E13636" s="139" t="s">
        <v>5421</v>
      </c>
      <c r="F13636" s="139" t="s">
        <v>5422</v>
      </c>
      <c r="G13636" s="145">
        <v>1</v>
      </c>
      <c r="H13636" s="145">
        <v>1</v>
      </c>
    </row>
    <row r="13637" spans="1:8" x14ac:dyDescent="0.2">
      <c r="A13637" t="s">
        <v>18661</v>
      </c>
      <c r="B13637" s="139">
        <v>3</v>
      </c>
      <c r="C13637" s="139">
        <v>0</v>
      </c>
      <c r="D13637" s="139">
        <v>0</v>
      </c>
      <c r="E13637" s="139" t="s">
        <v>5421</v>
      </c>
      <c r="F13637" s="139" t="s">
        <v>5422</v>
      </c>
      <c r="G13637" s="145">
        <v>1</v>
      </c>
      <c r="H13637" s="145">
        <v>1</v>
      </c>
    </row>
    <row r="13638" spans="1:8" x14ac:dyDescent="0.2">
      <c r="A13638" t="s">
        <v>18662</v>
      </c>
      <c r="B13638" s="139">
        <v>36</v>
      </c>
      <c r="C13638" s="139">
        <v>0</v>
      </c>
      <c r="D13638" s="139">
        <v>0.04</v>
      </c>
      <c r="E13638" s="139" t="s">
        <v>5421</v>
      </c>
      <c r="F13638" s="139" t="s">
        <v>5422</v>
      </c>
      <c r="G13638" s="145">
        <v>1</v>
      </c>
      <c r="H13638" s="145">
        <v>1</v>
      </c>
    </row>
    <row r="13639" spans="1:8" x14ac:dyDescent="0.2">
      <c r="A13639" t="s">
        <v>18663</v>
      </c>
      <c r="B13639" s="139">
        <v>8</v>
      </c>
      <c r="C13639" s="139">
        <v>0</v>
      </c>
      <c r="D13639" s="139">
        <v>0.01</v>
      </c>
      <c r="E13639" s="139" t="s">
        <v>5421</v>
      </c>
      <c r="F13639" s="139" t="s">
        <v>5422</v>
      </c>
      <c r="G13639" s="145">
        <v>1</v>
      </c>
      <c r="H13639" s="145">
        <v>1</v>
      </c>
    </row>
    <row r="13640" spans="1:8" x14ac:dyDescent="0.2">
      <c r="A13640" t="s">
        <v>18664</v>
      </c>
      <c r="B13640" s="139">
        <v>1</v>
      </c>
      <c r="C13640" s="139">
        <v>0</v>
      </c>
      <c r="D13640" s="139">
        <v>0</v>
      </c>
      <c r="E13640" s="139" t="s">
        <v>5421</v>
      </c>
      <c r="F13640" s="139" t="s">
        <v>5422</v>
      </c>
      <c r="G13640" s="145">
        <v>1</v>
      </c>
      <c r="H13640" s="145">
        <v>1</v>
      </c>
    </row>
    <row r="13641" spans="1:8" x14ac:dyDescent="0.2">
      <c r="A13641" t="s">
        <v>18665</v>
      </c>
      <c r="B13641" s="139">
        <v>117</v>
      </c>
      <c r="C13641" s="139">
        <v>0</v>
      </c>
      <c r="D13641" s="139">
        <v>0.12</v>
      </c>
      <c r="E13641" s="139" t="s">
        <v>5421</v>
      </c>
      <c r="F13641" s="139" t="s">
        <v>5422</v>
      </c>
      <c r="G13641" s="145">
        <v>1</v>
      </c>
      <c r="H13641" s="145">
        <v>1</v>
      </c>
    </row>
    <row r="13642" spans="1:8" x14ac:dyDescent="0.2">
      <c r="A13642" t="s">
        <v>18666</v>
      </c>
      <c r="B13642" s="139">
        <v>7</v>
      </c>
      <c r="C13642" s="139">
        <v>0</v>
      </c>
      <c r="D13642" s="139">
        <v>0.01</v>
      </c>
      <c r="E13642" s="139" t="s">
        <v>5421</v>
      </c>
      <c r="F13642" s="139" t="s">
        <v>5422</v>
      </c>
      <c r="G13642" s="145">
        <v>1</v>
      </c>
      <c r="H13642" s="145">
        <v>1</v>
      </c>
    </row>
    <row r="13643" spans="1:8" x14ac:dyDescent="0.2">
      <c r="A13643" t="s">
        <v>18667</v>
      </c>
      <c r="B13643" s="139">
        <v>1</v>
      </c>
      <c r="C13643" s="139">
        <v>0</v>
      </c>
      <c r="D13643" s="139">
        <v>0</v>
      </c>
      <c r="E13643" s="139" t="s">
        <v>5421</v>
      </c>
      <c r="F13643" s="139" t="s">
        <v>5422</v>
      </c>
      <c r="G13643" s="145">
        <v>1</v>
      </c>
      <c r="H13643" s="145">
        <v>1</v>
      </c>
    </row>
    <row r="13644" spans="1:8" x14ac:dyDescent="0.2">
      <c r="A13644" t="s">
        <v>18668</v>
      </c>
      <c r="B13644" s="139">
        <v>341</v>
      </c>
      <c r="C13644" s="139">
        <v>0</v>
      </c>
      <c r="D13644" s="139">
        <v>0.35</v>
      </c>
      <c r="E13644" s="139" t="s">
        <v>5421</v>
      </c>
      <c r="F13644" s="139" t="s">
        <v>5422</v>
      </c>
      <c r="G13644" s="145">
        <v>1</v>
      </c>
      <c r="H13644" s="145">
        <v>1</v>
      </c>
    </row>
    <row r="13645" spans="1:8" x14ac:dyDescent="0.2">
      <c r="A13645" t="s">
        <v>18669</v>
      </c>
      <c r="B13645" s="139">
        <v>10</v>
      </c>
      <c r="C13645" s="139">
        <v>0</v>
      </c>
      <c r="D13645" s="139">
        <v>0.01</v>
      </c>
      <c r="E13645" s="139" t="s">
        <v>5421</v>
      </c>
      <c r="F13645" s="139" t="s">
        <v>5422</v>
      </c>
      <c r="G13645" s="145">
        <v>1</v>
      </c>
      <c r="H13645" s="145">
        <v>1</v>
      </c>
    </row>
    <row r="13646" spans="1:8" x14ac:dyDescent="0.2">
      <c r="A13646" t="s">
        <v>18670</v>
      </c>
      <c r="B13646" s="139">
        <v>3</v>
      </c>
      <c r="C13646" s="139">
        <v>0</v>
      </c>
      <c r="D13646" s="139">
        <v>0</v>
      </c>
      <c r="E13646" s="139" t="s">
        <v>5421</v>
      </c>
      <c r="F13646" s="139" t="s">
        <v>5422</v>
      </c>
      <c r="G13646" s="145">
        <v>1</v>
      </c>
      <c r="H13646" s="145">
        <v>1</v>
      </c>
    </row>
    <row r="13647" spans="1:8" x14ac:dyDescent="0.2">
      <c r="A13647" t="s">
        <v>18671</v>
      </c>
      <c r="B13647" s="139">
        <v>21</v>
      </c>
      <c r="C13647" s="139">
        <v>0</v>
      </c>
      <c r="D13647" s="139">
        <v>0.02</v>
      </c>
      <c r="E13647" s="139" t="s">
        <v>5421</v>
      </c>
      <c r="F13647" s="139" t="s">
        <v>5422</v>
      </c>
      <c r="G13647" s="145">
        <v>1</v>
      </c>
      <c r="H13647" s="145">
        <v>1</v>
      </c>
    </row>
    <row r="13648" spans="1:8" x14ac:dyDescent="0.2">
      <c r="A13648" t="s">
        <v>18672</v>
      </c>
      <c r="B13648" s="139">
        <v>24</v>
      </c>
      <c r="C13648" s="139">
        <v>0</v>
      </c>
      <c r="D13648" s="139">
        <v>0.02</v>
      </c>
      <c r="E13648" s="139" t="s">
        <v>5421</v>
      </c>
      <c r="F13648" s="139" t="s">
        <v>5422</v>
      </c>
      <c r="G13648" s="145">
        <v>1</v>
      </c>
      <c r="H13648" s="145">
        <v>1</v>
      </c>
    </row>
    <row r="13649" spans="1:8" x14ac:dyDescent="0.2">
      <c r="A13649" t="s">
        <v>18673</v>
      </c>
      <c r="B13649" s="139">
        <v>3</v>
      </c>
      <c r="C13649" s="139">
        <v>0</v>
      </c>
      <c r="D13649" s="139">
        <v>0</v>
      </c>
      <c r="E13649" s="139" t="s">
        <v>5421</v>
      </c>
      <c r="F13649" s="139" t="s">
        <v>5422</v>
      </c>
      <c r="G13649" s="145">
        <v>1</v>
      </c>
      <c r="H13649" s="145">
        <v>1</v>
      </c>
    </row>
    <row r="13650" spans="1:8" x14ac:dyDescent="0.2">
      <c r="A13650" t="s">
        <v>18674</v>
      </c>
      <c r="B13650" s="139">
        <v>23</v>
      </c>
      <c r="C13650" s="139">
        <v>0</v>
      </c>
      <c r="D13650" s="139">
        <v>0.02</v>
      </c>
      <c r="E13650" s="139" t="s">
        <v>5421</v>
      </c>
      <c r="F13650" s="139" t="s">
        <v>5422</v>
      </c>
      <c r="G13650" s="145">
        <v>1</v>
      </c>
      <c r="H13650" s="145">
        <v>1</v>
      </c>
    </row>
    <row r="13651" spans="1:8" x14ac:dyDescent="0.2">
      <c r="A13651" t="s">
        <v>18675</v>
      </c>
      <c r="B13651" s="139">
        <v>1</v>
      </c>
      <c r="C13651" s="139">
        <v>0</v>
      </c>
      <c r="D13651" s="139">
        <v>0</v>
      </c>
      <c r="E13651" s="139" t="s">
        <v>5421</v>
      </c>
      <c r="F13651" s="139" t="s">
        <v>5422</v>
      </c>
      <c r="G13651" s="145">
        <v>1</v>
      </c>
      <c r="H13651" s="145">
        <v>1</v>
      </c>
    </row>
    <row r="13652" spans="1:8" x14ac:dyDescent="0.2">
      <c r="A13652" t="s">
        <v>18676</v>
      </c>
      <c r="B13652" s="139">
        <v>49</v>
      </c>
      <c r="C13652" s="139">
        <v>0</v>
      </c>
      <c r="D13652" s="139">
        <v>0.05</v>
      </c>
      <c r="E13652" s="139" t="s">
        <v>5421</v>
      </c>
      <c r="F13652" s="139" t="s">
        <v>5422</v>
      </c>
      <c r="G13652" s="145">
        <v>1</v>
      </c>
      <c r="H13652" s="145">
        <v>1</v>
      </c>
    </row>
    <row r="13653" spans="1:8" x14ac:dyDescent="0.2">
      <c r="A13653" t="s">
        <v>18677</v>
      </c>
      <c r="B13653" s="139">
        <v>15</v>
      </c>
      <c r="C13653" s="139">
        <v>0</v>
      </c>
      <c r="D13653" s="139">
        <v>0.02</v>
      </c>
      <c r="E13653" s="139" t="s">
        <v>5421</v>
      </c>
      <c r="F13653" s="139" t="s">
        <v>5422</v>
      </c>
      <c r="G13653" s="145">
        <v>1</v>
      </c>
      <c r="H13653" s="145">
        <v>1</v>
      </c>
    </row>
    <row r="13654" spans="1:8" x14ac:dyDescent="0.2">
      <c r="A13654" t="s">
        <v>18678</v>
      </c>
      <c r="B13654" s="139">
        <v>7</v>
      </c>
      <c r="C13654" s="139">
        <v>0</v>
      </c>
      <c r="D13654" s="139">
        <v>0.01</v>
      </c>
      <c r="E13654" s="139" t="s">
        <v>5421</v>
      </c>
      <c r="F13654" s="139" t="s">
        <v>5422</v>
      </c>
      <c r="G13654" s="145">
        <v>1</v>
      </c>
      <c r="H13654" s="145">
        <v>1</v>
      </c>
    </row>
    <row r="13655" spans="1:8" x14ac:dyDescent="0.2">
      <c r="A13655" t="s">
        <v>18679</v>
      </c>
      <c r="B13655" s="139">
        <v>31</v>
      </c>
      <c r="C13655" s="139">
        <v>0</v>
      </c>
      <c r="D13655" s="139">
        <v>0.03</v>
      </c>
      <c r="E13655" s="139" t="s">
        <v>5421</v>
      </c>
      <c r="F13655" s="139" t="s">
        <v>5422</v>
      </c>
      <c r="G13655" s="145">
        <v>1</v>
      </c>
      <c r="H13655" s="145">
        <v>1</v>
      </c>
    </row>
    <row r="13656" spans="1:8" x14ac:dyDescent="0.2">
      <c r="A13656" t="s">
        <v>18680</v>
      </c>
      <c r="B13656" s="139">
        <v>33</v>
      </c>
      <c r="C13656" s="139">
        <v>0</v>
      </c>
      <c r="D13656" s="139">
        <v>0.03</v>
      </c>
      <c r="E13656" s="139" t="s">
        <v>5421</v>
      </c>
      <c r="F13656" s="139" t="s">
        <v>5422</v>
      </c>
      <c r="G13656" s="145">
        <v>1</v>
      </c>
      <c r="H13656" s="145">
        <v>1</v>
      </c>
    </row>
    <row r="13657" spans="1:8" x14ac:dyDescent="0.2">
      <c r="A13657" t="s">
        <v>18681</v>
      </c>
      <c r="B13657" s="139">
        <v>1</v>
      </c>
      <c r="C13657" s="139">
        <v>0</v>
      </c>
      <c r="D13657" s="139">
        <v>0</v>
      </c>
      <c r="E13657" s="139" t="s">
        <v>5421</v>
      </c>
      <c r="F13657" s="139" t="s">
        <v>5422</v>
      </c>
      <c r="G13657" s="145">
        <v>1</v>
      </c>
      <c r="H13657" s="145">
        <v>1</v>
      </c>
    </row>
    <row r="13658" spans="1:8" x14ac:dyDescent="0.2">
      <c r="A13658" t="s">
        <v>18682</v>
      </c>
      <c r="B13658" s="139">
        <v>7</v>
      </c>
      <c r="C13658" s="139">
        <v>0</v>
      </c>
      <c r="D13658" s="139">
        <v>0.01</v>
      </c>
      <c r="E13658" s="139" t="s">
        <v>5421</v>
      </c>
      <c r="F13658" s="139" t="s">
        <v>5422</v>
      </c>
      <c r="G13658" s="145">
        <v>1</v>
      </c>
      <c r="H13658" s="145">
        <v>1</v>
      </c>
    </row>
    <row r="13659" spans="1:8" x14ac:dyDescent="0.2">
      <c r="A13659" t="s">
        <v>18683</v>
      </c>
      <c r="B13659" s="139">
        <v>7</v>
      </c>
      <c r="C13659" s="139">
        <v>0</v>
      </c>
      <c r="D13659" s="139">
        <v>0.01</v>
      </c>
      <c r="E13659" s="139" t="s">
        <v>5421</v>
      </c>
      <c r="F13659" s="139" t="s">
        <v>5422</v>
      </c>
      <c r="G13659" s="145">
        <v>1</v>
      </c>
      <c r="H13659" s="145">
        <v>1</v>
      </c>
    </row>
    <row r="13660" spans="1:8" x14ac:dyDescent="0.2">
      <c r="A13660" t="s">
        <v>18684</v>
      </c>
      <c r="B13660" s="139">
        <v>4</v>
      </c>
      <c r="C13660" s="139">
        <v>0</v>
      </c>
      <c r="D13660" s="139">
        <v>0</v>
      </c>
      <c r="E13660" s="139" t="s">
        <v>5421</v>
      </c>
      <c r="F13660" s="139" t="s">
        <v>5422</v>
      </c>
      <c r="G13660" s="145">
        <v>1</v>
      </c>
      <c r="H13660" s="145">
        <v>1</v>
      </c>
    </row>
    <row r="13661" spans="1:8" x14ac:dyDescent="0.2">
      <c r="A13661" t="s">
        <v>18685</v>
      </c>
      <c r="B13661" s="139">
        <v>1</v>
      </c>
      <c r="C13661" s="139">
        <v>0</v>
      </c>
      <c r="D13661" s="139">
        <v>0</v>
      </c>
      <c r="E13661" s="139" t="s">
        <v>5421</v>
      </c>
      <c r="F13661" s="139" t="s">
        <v>5422</v>
      </c>
      <c r="G13661" s="145">
        <v>1</v>
      </c>
      <c r="H13661" s="145">
        <v>1</v>
      </c>
    </row>
    <row r="13662" spans="1:8" x14ac:dyDescent="0.2">
      <c r="A13662" t="s">
        <v>18686</v>
      </c>
      <c r="B13662" s="139">
        <v>1</v>
      </c>
      <c r="C13662" s="139">
        <v>0</v>
      </c>
      <c r="D13662" s="139">
        <v>0</v>
      </c>
      <c r="E13662" s="139" t="s">
        <v>5421</v>
      </c>
      <c r="F13662" s="139" t="s">
        <v>5422</v>
      </c>
      <c r="G13662" s="145">
        <v>1</v>
      </c>
      <c r="H13662" s="145">
        <v>1</v>
      </c>
    </row>
    <row r="13663" spans="1:8" x14ac:dyDescent="0.2">
      <c r="A13663" t="s">
        <v>18687</v>
      </c>
      <c r="B13663" s="139">
        <v>199</v>
      </c>
      <c r="C13663" s="139">
        <v>0</v>
      </c>
      <c r="D13663" s="139">
        <v>0.2</v>
      </c>
      <c r="E13663" s="139" t="s">
        <v>5421</v>
      </c>
      <c r="F13663" s="139" t="s">
        <v>5422</v>
      </c>
      <c r="G13663" s="145">
        <v>1</v>
      </c>
      <c r="H13663" s="145">
        <v>1</v>
      </c>
    </row>
    <row r="13664" spans="1:8" x14ac:dyDescent="0.2">
      <c r="A13664" t="s">
        <v>18688</v>
      </c>
      <c r="B13664" s="139">
        <v>1</v>
      </c>
      <c r="C13664" s="139">
        <v>0</v>
      </c>
      <c r="D13664" s="139">
        <v>0</v>
      </c>
      <c r="E13664" s="139" t="s">
        <v>5421</v>
      </c>
      <c r="F13664" s="139" t="s">
        <v>5422</v>
      </c>
      <c r="G13664" s="145">
        <v>1</v>
      </c>
      <c r="H13664" s="145">
        <v>1</v>
      </c>
    </row>
    <row r="13665" spans="1:8" x14ac:dyDescent="0.2">
      <c r="A13665" t="s">
        <v>18689</v>
      </c>
      <c r="B13665" s="139">
        <v>8</v>
      </c>
      <c r="C13665" s="139">
        <v>0</v>
      </c>
      <c r="D13665" s="139">
        <v>0.01</v>
      </c>
      <c r="E13665" s="139" t="s">
        <v>5421</v>
      </c>
      <c r="F13665" s="139" t="s">
        <v>5422</v>
      </c>
      <c r="G13665" s="145">
        <v>1</v>
      </c>
      <c r="H13665" s="145">
        <v>1</v>
      </c>
    </row>
    <row r="13666" spans="1:8" x14ac:dyDescent="0.2">
      <c r="A13666" t="s">
        <v>18690</v>
      </c>
      <c r="B13666" s="139">
        <v>23</v>
      </c>
      <c r="C13666" s="139">
        <v>0</v>
      </c>
      <c r="D13666" s="139">
        <v>0.02</v>
      </c>
      <c r="E13666" s="139" t="s">
        <v>5421</v>
      </c>
      <c r="F13666" s="139" t="s">
        <v>5422</v>
      </c>
      <c r="G13666" s="145">
        <v>1</v>
      </c>
      <c r="H13666" s="145">
        <v>1</v>
      </c>
    </row>
    <row r="13667" spans="1:8" x14ac:dyDescent="0.2">
      <c r="A13667" t="s">
        <v>18691</v>
      </c>
      <c r="B13667" s="139">
        <v>4</v>
      </c>
      <c r="C13667" s="139">
        <v>0</v>
      </c>
      <c r="D13667" s="139">
        <v>0</v>
      </c>
      <c r="E13667" s="139" t="s">
        <v>5421</v>
      </c>
      <c r="F13667" s="139" t="s">
        <v>5422</v>
      </c>
      <c r="G13667" s="145">
        <v>1</v>
      </c>
      <c r="H13667" s="145">
        <v>1</v>
      </c>
    </row>
    <row r="13668" spans="1:8" x14ac:dyDescent="0.2">
      <c r="A13668" t="s">
        <v>18692</v>
      </c>
      <c r="B13668" s="139">
        <v>1</v>
      </c>
      <c r="C13668" s="139">
        <v>0</v>
      </c>
      <c r="D13668" s="139">
        <v>0</v>
      </c>
      <c r="E13668" s="139" t="s">
        <v>5421</v>
      </c>
      <c r="F13668" s="139" t="s">
        <v>5422</v>
      </c>
      <c r="G13668" s="145">
        <v>1</v>
      </c>
      <c r="H13668" s="145">
        <v>1</v>
      </c>
    </row>
    <row r="13669" spans="1:8" x14ac:dyDescent="0.2">
      <c r="A13669" t="s">
        <v>18693</v>
      </c>
      <c r="B13669" s="139">
        <v>14</v>
      </c>
      <c r="C13669" s="139">
        <v>0</v>
      </c>
      <c r="D13669" s="139">
        <v>0.01</v>
      </c>
      <c r="E13669" s="139" t="s">
        <v>5421</v>
      </c>
      <c r="F13669" s="139" t="s">
        <v>5422</v>
      </c>
      <c r="G13669" s="145">
        <v>1</v>
      </c>
      <c r="H13669" s="145">
        <v>1</v>
      </c>
    </row>
    <row r="13670" spans="1:8" x14ac:dyDescent="0.2">
      <c r="A13670" t="s">
        <v>18694</v>
      </c>
      <c r="B13670" s="139">
        <v>3</v>
      </c>
      <c r="C13670" s="139">
        <v>0</v>
      </c>
      <c r="D13670" s="139">
        <v>0</v>
      </c>
      <c r="E13670" s="139" t="s">
        <v>5421</v>
      </c>
      <c r="F13670" s="139" t="s">
        <v>5422</v>
      </c>
      <c r="G13670" s="145">
        <v>1</v>
      </c>
      <c r="H13670" s="145">
        <v>1</v>
      </c>
    </row>
    <row r="13671" spans="1:8" x14ac:dyDescent="0.2">
      <c r="A13671" t="s">
        <v>18695</v>
      </c>
      <c r="B13671" s="139">
        <v>50</v>
      </c>
      <c r="C13671" s="139">
        <v>0</v>
      </c>
      <c r="D13671" s="139">
        <v>0.05</v>
      </c>
      <c r="E13671" s="139" t="s">
        <v>5421</v>
      </c>
      <c r="F13671" s="139" t="s">
        <v>5422</v>
      </c>
      <c r="G13671" s="145">
        <v>1</v>
      </c>
      <c r="H13671" s="145">
        <v>1</v>
      </c>
    </row>
    <row r="13672" spans="1:8" x14ac:dyDescent="0.2">
      <c r="A13672" t="s">
        <v>18696</v>
      </c>
      <c r="B13672" s="139">
        <v>14</v>
      </c>
      <c r="C13672" s="139">
        <v>0</v>
      </c>
      <c r="D13672" s="139">
        <v>0.01</v>
      </c>
      <c r="E13672" s="139" t="s">
        <v>5421</v>
      </c>
      <c r="F13672" s="139" t="s">
        <v>5422</v>
      </c>
      <c r="G13672" s="145">
        <v>1</v>
      </c>
      <c r="H13672" s="145">
        <v>1</v>
      </c>
    </row>
    <row r="13673" spans="1:8" x14ac:dyDescent="0.2">
      <c r="A13673" t="s">
        <v>18697</v>
      </c>
      <c r="B13673" s="139">
        <v>1</v>
      </c>
      <c r="C13673" s="139">
        <v>0</v>
      </c>
      <c r="D13673" s="139">
        <v>0</v>
      </c>
      <c r="E13673" s="139" t="s">
        <v>5421</v>
      </c>
      <c r="F13673" s="139" t="s">
        <v>5422</v>
      </c>
      <c r="G13673" s="145">
        <v>1</v>
      </c>
      <c r="H13673" s="145">
        <v>1</v>
      </c>
    </row>
    <row r="13674" spans="1:8" x14ac:dyDescent="0.2">
      <c r="A13674" t="s">
        <v>18698</v>
      </c>
      <c r="B13674" s="139">
        <v>26</v>
      </c>
      <c r="C13674" s="139">
        <v>0</v>
      </c>
      <c r="D13674" s="139">
        <v>0.03</v>
      </c>
      <c r="E13674" s="139" t="s">
        <v>5421</v>
      </c>
      <c r="F13674" s="139" t="s">
        <v>5422</v>
      </c>
      <c r="G13674" s="145">
        <v>1</v>
      </c>
      <c r="H13674" s="145">
        <v>1</v>
      </c>
    </row>
    <row r="13675" spans="1:8" x14ac:dyDescent="0.2">
      <c r="A13675" t="s">
        <v>18699</v>
      </c>
      <c r="B13675" s="139">
        <v>3</v>
      </c>
      <c r="C13675" s="139">
        <v>0</v>
      </c>
      <c r="D13675" s="139">
        <v>0</v>
      </c>
      <c r="E13675" s="139" t="s">
        <v>5421</v>
      </c>
      <c r="F13675" s="139" t="s">
        <v>5422</v>
      </c>
      <c r="G13675" s="145">
        <v>1</v>
      </c>
      <c r="H13675" s="145">
        <v>1</v>
      </c>
    </row>
    <row r="13676" spans="1:8" x14ac:dyDescent="0.2">
      <c r="A13676" t="s">
        <v>18700</v>
      </c>
      <c r="B13676" s="139">
        <v>9</v>
      </c>
      <c r="C13676" s="139">
        <v>0</v>
      </c>
      <c r="D13676" s="139">
        <v>0.01</v>
      </c>
      <c r="E13676" s="139" t="s">
        <v>5421</v>
      </c>
      <c r="F13676" s="139" t="s">
        <v>5422</v>
      </c>
      <c r="G13676" s="145">
        <v>1</v>
      </c>
      <c r="H13676" s="145">
        <v>1</v>
      </c>
    </row>
    <row r="13677" spans="1:8" x14ac:dyDescent="0.2">
      <c r="A13677" t="s">
        <v>18701</v>
      </c>
      <c r="B13677" s="139">
        <v>1</v>
      </c>
      <c r="C13677" s="139">
        <v>0</v>
      </c>
      <c r="D13677" s="139">
        <v>0</v>
      </c>
      <c r="E13677" s="139" t="s">
        <v>5421</v>
      </c>
      <c r="F13677" s="139" t="s">
        <v>5422</v>
      </c>
      <c r="G13677" s="145">
        <v>1</v>
      </c>
      <c r="H13677" s="145">
        <v>1</v>
      </c>
    </row>
    <row r="13678" spans="1:8" x14ac:dyDescent="0.2">
      <c r="A13678" t="s">
        <v>18702</v>
      </c>
      <c r="B13678" s="139">
        <v>27</v>
      </c>
      <c r="C13678" s="139">
        <v>0</v>
      </c>
      <c r="D13678" s="139">
        <v>0.03</v>
      </c>
      <c r="E13678" s="139" t="s">
        <v>5421</v>
      </c>
      <c r="F13678" s="139" t="s">
        <v>5422</v>
      </c>
      <c r="G13678" s="145">
        <v>1</v>
      </c>
      <c r="H13678" s="145">
        <v>1</v>
      </c>
    </row>
    <row r="13679" spans="1:8" x14ac:dyDescent="0.2">
      <c r="A13679" t="s">
        <v>18703</v>
      </c>
      <c r="B13679" s="139">
        <v>15</v>
      </c>
      <c r="C13679" s="139">
        <v>0</v>
      </c>
      <c r="D13679" s="139">
        <v>0.02</v>
      </c>
      <c r="E13679" s="139" t="s">
        <v>5421</v>
      </c>
      <c r="F13679" s="139" t="s">
        <v>5422</v>
      </c>
      <c r="G13679" s="145">
        <v>1</v>
      </c>
      <c r="H13679" s="145">
        <v>1</v>
      </c>
    </row>
    <row r="13680" spans="1:8" x14ac:dyDescent="0.2">
      <c r="A13680" t="s">
        <v>18704</v>
      </c>
      <c r="B13680" s="139">
        <v>4</v>
      </c>
      <c r="C13680" s="139">
        <v>0</v>
      </c>
      <c r="D13680" s="139">
        <v>0</v>
      </c>
      <c r="E13680" s="139" t="s">
        <v>5421</v>
      </c>
      <c r="F13680" s="139" t="s">
        <v>5422</v>
      </c>
      <c r="G13680" s="145">
        <v>1</v>
      </c>
      <c r="H13680" s="145">
        <v>1</v>
      </c>
    </row>
    <row r="13681" spans="1:8" x14ac:dyDescent="0.2">
      <c r="A13681" t="s">
        <v>18705</v>
      </c>
      <c r="B13681" s="139">
        <v>1</v>
      </c>
      <c r="C13681" s="139">
        <v>0</v>
      </c>
      <c r="D13681" s="139">
        <v>0</v>
      </c>
      <c r="E13681" s="139" t="s">
        <v>5421</v>
      </c>
      <c r="F13681" s="139" t="s">
        <v>5422</v>
      </c>
      <c r="G13681" s="145">
        <v>1</v>
      </c>
      <c r="H13681" s="145">
        <v>1</v>
      </c>
    </row>
    <row r="13682" spans="1:8" x14ac:dyDescent="0.2">
      <c r="A13682" t="s">
        <v>18706</v>
      </c>
      <c r="B13682" s="139">
        <v>7</v>
      </c>
      <c r="C13682" s="139">
        <v>0</v>
      </c>
      <c r="D13682" s="139">
        <v>0.01</v>
      </c>
      <c r="E13682" s="139" t="s">
        <v>5421</v>
      </c>
      <c r="F13682" s="139" t="s">
        <v>5422</v>
      </c>
      <c r="G13682" s="145">
        <v>1</v>
      </c>
      <c r="H13682" s="145">
        <v>1</v>
      </c>
    </row>
    <row r="13683" spans="1:8" x14ac:dyDescent="0.2">
      <c r="A13683" t="s">
        <v>18707</v>
      </c>
      <c r="B13683" s="139">
        <v>41</v>
      </c>
      <c r="C13683" s="139">
        <v>0</v>
      </c>
      <c r="D13683" s="139">
        <v>0.04</v>
      </c>
      <c r="E13683" s="139" t="s">
        <v>5421</v>
      </c>
      <c r="F13683" s="139" t="s">
        <v>5422</v>
      </c>
      <c r="G13683" s="145">
        <v>1</v>
      </c>
      <c r="H13683" s="145">
        <v>1</v>
      </c>
    </row>
    <row r="13684" spans="1:8" x14ac:dyDescent="0.2">
      <c r="A13684" t="s">
        <v>18708</v>
      </c>
      <c r="B13684" s="139">
        <v>21</v>
      </c>
      <c r="C13684" s="139">
        <v>0</v>
      </c>
      <c r="D13684" s="139">
        <v>0.02</v>
      </c>
      <c r="E13684" s="139" t="s">
        <v>5421</v>
      </c>
      <c r="F13684" s="139" t="s">
        <v>5422</v>
      </c>
      <c r="G13684" s="145">
        <v>1</v>
      </c>
      <c r="H13684" s="145">
        <v>1</v>
      </c>
    </row>
    <row r="13685" spans="1:8" x14ac:dyDescent="0.2">
      <c r="A13685" t="s">
        <v>5348</v>
      </c>
      <c r="B13685" s="139">
        <v>72</v>
      </c>
      <c r="C13685" s="139">
        <v>0</v>
      </c>
      <c r="D13685" s="139">
        <v>7.0000000000000007E-2</v>
      </c>
      <c r="E13685" s="139" t="s">
        <v>5421</v>
      </c>
      <c r="F13685" s="139" t="s">
        <v>5422</v>
      </c>
      <c r="G13685" s="145">
        <v>1</v>
      </c>
      <c r="H13685" s="145">
        <v>1</v>
      </c>
    </row>
    <row r="13686" spans="1:8" x14ac:dyDescent="0.2">
      <c r="A13686" t="s">
        <v>18709</v>
      </c>
      <c r="B13686" s="139">
        <v>13</v>
      </c>
      <c r="C13686" s="139">
        <v>0</v>
      </c>
      <c r="D13686" s="139">
        <v>0.01</v>
      </c>
      <c r="E13686" s="139" t="s">
        <v>5421</v>
      </c>
      <c r="F13686" s="139" t="s">
        <v>5422</v>
      </c>
      <c r="G13686" s="145">
        <v>1</v>
      </c>
      <c r="H13686" s="145">
        <v>1</v>
      </c>
    </row>
    <row r="13687" spans="1:8" x14ac:dyDescent="0.2">
      <c r="A13687" t="s">
        <v>18710</v>
      </c>
      <c r="B13687" s="139">
        <v>21</v>
      </c>
      <c r="C13687" s="139">
        <v>0</v>
      </c>
      <c r="D13687" s="139">
        <v>0.02</v>
      </c>
      <c r="E13687" s="139" t="s">
        <v>5421</v>
      </c>
      <c r="F13687" s="139" t="s">
        <v>5422</v>
      </c>
      <c r="G13687" s="145">
        <v>1</v>
      </c>
      <c r="H13687" s="145">
        <v>1</v>
      </c>
    </row>
    <row r="13688" spans="1:8" x14ac:dyDescent="0.2">
      <c r="A13688" t="s">
        <v>18711</v>
      </c>
      <c r="B13688" s="139">
        <v>5</v>
      </c>
      <c r="C13688" s="139">
        <v>0</v>
      </c>
      <c r="D13688" s="139">
        <v>0.01</v>
      </c>
      <c r="E13688" s="139" t="s">
        <v>5421</v>
      </c>
      <c r="F13688" s="139" t="s">
        <v>5422</v>
      </c>
      <c r="G13688" s="145">
        <v>1</v>
      </c>
      <c r="H13688" s="145">
        <v>1</v>
      </c>
    </row>
    <row r="13689" spans="1:8" x14ac:dyDescent="0.2">
      <c r="A13689" t="s">
        <v>18712</v>
      </c>
      <c r="B13689" s="139">
        <v>283</v>
      </c>
      <c r="C13689" s="139">
        <v>0</v>
      </c>
      <c r="D13689" s="139">
        <v>0.28999999999999998</v>
      </c>
      <c r="E13689" s="139" t="s">
        <v>5421</v>
      </c>
      <c r="F13689" s="139" t="s">
        <v>5422</v>
      </c>
      <c r="G13689" s="145">
        <v>1</v>
      </c>
      <c r="H13689" s="145">
        <v>1</v>
      </c>
    </row>
    <row r="13690" spans="1:8" x14ac:dyDescent="0.2">
      <c r="A13690" t="s">
        <v>18713</v>
      </c>
      <c r="B13690" s="139">
        <v>11</v>
      </c>
      <c r="C13690" s="139">
        <v>0</v>
      </c>
      <c r="D13690" s="139">
        <v>0.01</v>
      </c>
      <c r="E13690" s="139" t="s">
        <v>5421</v>
      </c>
      <c r="F13690" s="139" t="s">
        <v>5422</v>
      </c>
      <c r="G13690" s="145">
        <v>1</v>
      </c>
      <c r="H13690" s="145">
        <v>1</v>
      </c>
    </row>
    <row r="13691" spans="1:8" x14ac:dyDescent="0.2">
      <c r="A13691" t="s">
        <v>18714</v>
      </c>
      <c r="B13691" s="139">
        <v>25</v>
      </c>
      <c r="C13691" s="139">
        <v>0</v>
      </c>
      <c r="D13691" s="139">
        <v>0.03</v>
      </c>
      <c r="E13691" s="139" t="s">
        <v>5421</v>
      </c>
      <c r="F13691" s="139" t="s">
        <v>5422</v>
      </c>
      <c r="G13691" s="145">
        <v>1</v>
      </c>
      <c r="H13691" s="145">
        <v>1</v>
      </c>
    </row>
    <row r="13692" spans="1:8" x14ac:dyDescent="0.2">
      <c r="A13692" t="s">
        <v>18715</v>
      </c>
      <c r="B13692" s="139">
        <v>339</v>
      </c>
      <c r="C13692" s="139">
        <v>0</v>
      </c>
      <c r="D13692" s="139">
        <v>0.35</v>
      </c>
      <c r="E13692" s="139" t="s">
        <v>5421</v>
      </c>
      <c r="F13692" s="139" t="s">
        <v>5422</v>
      </c>
      <c r="G13692" s="145">
        <v>1</v>
      </c>
      <c r="H13692" s="145">
        <v>1</v>
      </c>
    </row>
    <row r="13693" spans="1:8" x14ac:dyDescent="0.2">
      <c r="A13693" t="s">
        <v>18716</v>
      </c>
      <c r="B13693" s="139">
        <v>326</v>
      </c>
      <c r="C13693" s="139">
        <v>0</v>
      </c>
      <c r="D13693" s="139">
        <v>0.33</v>
      </c>
      <c r="E13693" s="139" t="s">
        <v>5421</v>
      </c>
      <c r="F13693" s="139" t="s">
        <v>5422</v>
      </c>
      <c r="G13693" s="145">
        <v>1</v>
      </c>
      <c r="H13693" s="145">
        <v>1</v>
      </c>
    </row>
    <row r="13694" spans="1:8" x14ac:dyDescent="0.2">
      <c r="A13694" t="s">
        <v>18717</v>
      </c>
      <c r="B13694" s="139">
        <v>2</v>
      </c>
      <c r="C13694" s="139">
        <v>0</v>
      </c>
      <c r="D13694" s="139">
        <v>0</v>
      </c>
      <c r="E13694" s="139" t="s">
        <v>5421</v>
      </c>
      <c r="F13694" s="139" t="s">
        <v>5422</v>
      </c>
      <c r="G13694" s="145">
        <v>1</v>
      </c>
      <c r="H13694" s="145">
        <v>1</v>
      </c>
    </row>
    <row r="13695" spans="1:8" x14ac:dyDescent="0.2">
      <c r="A13695" t="s">
        <v>18718</v>
      </c>
      <c r="B13695" s="139">
        <v>7</v>
      </c>
      <c r="C13695" s="139">
        <v>0</v>
      </c>
      <c r="D13695" s="139">
        <v>0.01</v>
      </c>
      <c r="E13695" s="139" t="s">
        <v>5421</v>
      </c>
      <c r="F13695" s="139" t="s">
        <v>5422</v>
      </c>
      <c r="G13695" s="145">
        <v>1</v>
      </c>
      <c r="H13695" s="145">
        <v>1</v>
      </c>
    </row>
    <row r="13696" spans="1:8" x14ac:dyDescent="0.2">
      <c r="A13696" t="s">
        <v>18719</v>
      </c>
      <c r="B13696" s="139">
        <v>1</v>
      </c>
      <c r="C13696" s="139">
        <v>0</v>
      </c>
      <c r="D13696" s="139">
        <v>0</v>
      </c>
      <c r="E13696" s="139" t="s">
        <v>5421</v>
      </c>
      <c r="F13696" s="139" t="s">
        <v>5422</v>
      </c>
      <c r="G13696" s="145">
        <v>1</v>
      </c>
      <c r="H13696" s="145">
        <v>1</v>
      </c>
    </row>
    <row r="13697" spans="1:8" x14ac:dyDescent="0.2">
      <c r="A13697" t="s">
        <v>18720</v>
      </c>
      <c r="B13697" s="139">
        <v>12</v>
      </c>
      <c r="C13697" s="139">
        <v>0</v>
      </c>
      <c r="D13697" s="139">
        <v>0.01</v>
      </c>
      <c r="E13697" s="139" t="s">
        <v>5421</v>
      </c>
      <c r="F13697" s="139" t="s">
        <v>5422</v>
      </c>
      <c r="G13697" s="145">
        <v>1</v>
      </c>
      <c r="H13697" s="145">
        <v>1</v>
      </c>
    </row>
    <row r="13698" spans="1:8" x14ac:dyDescent="0.2">
      <c r="A13698" t="s">
        <v>18721</v>
      </c>
      <c r="B13698" s="139">
        <v>7</v>
      </c>
      <c r="C13698" s="139">
        <v>0</v>
      </c>
      <c r="D13698" s="139">
        <v>0.01</v>
      </c>
      <c r="E13698" s="139" t="s">
        <v>5421</v>
      </c>
      <c r="F13698" s="139" t="s">
        <v>5422</v>
      </c>
      <c r="G13698" s="145">
        <v>1</v>
      </c>
      <c r="H13698" s="145">
        <v>1</v>
      </c>
    </row>
    <row r="13699" spans="1:8" x14ac:dyDescent="0.2">
      <c r="A13699" t="s">
        <v>18722</v>
      </c>
      <c r="B13699" s="139">
        <v>4</v>
      </c>
      <c r="C13699" s="139">
        <v>0</v>
      </c>
      <c r="D13699" s="139">
        <v>0</v>
      </c>
      <c r="E13699" s="139" t="s">
        <v>5421</v>
      </c>
      <c r="F13699" s="139" t="s">
        <v>5422</v>
      </c>
      <c r="G13699" s="145">
        <v>1</v>
      </c>
      <c r="H13699" s="145">
        <v>1</v>
      </c>
    </row>
    <row r="13700" spans="1:8" x14ac:dyDescent="0.2">
      <c r="A13700" t="s">
        <v>18723</v>
      </c>
      <c r="B13700" s="139">
        <v>8</v>
      </c>
      <c r="C13700" s="139">
        <v>0</v>
      </c>
      <c r="D13700" s="139">
        <v>0.01</v>
      </c>
      <c r="E13700" s="139" t="s">
        <v>5421</v>
      </c>
      <c r="F13700" s="139" t="s">
        <v>5422</v>
      </c>
      <c r="G13700" s="145">
        <v>1</v>
      </c>
      <c r="H13700" s="145">
        <v>1</v>
      </c>
    </row>
    <row r="13701" spans="1:8" x14ac:dyDescent="0.2">
      <c r="A13701" t="s">
        <v>18724</v>
      </c>
      <c r="B13701" s="139">
        <v>4</v>
      </c>
      <c r="C13701" s="139">
        <v>0</v>
      </c>
      <c r="D13701" s="139">
        <v>0</v>
      </c>
      <c r="E13701" s="139" t="s">
        <v>5421</v>
      </c>
      <c r="F13701" s="139" t="s">
        <v>5422</v>
      </c>
      <c r="G13701" s="145">
        <v>1</v>
      </c>
      <c r="H13701" s="145">
        <v>1</v>
      </c>
    </row>
    <row r="13702" spans="1:8" x14ac:dyDescent="0.2">
      <c r="A13702" t="s">
        <v>18725</v>
      </c>
      <c r="B13702" s="139">
        <v>13</v>
      </c>
      <c r="C13702" s="139">
        <v>0</v>
      </c>
      <c r="D13702" s="139">
        <v>0.01</v>
      </c>
      <c r="E13702" s="139" t="s">
        <v>5421</v>
      </c>
      <c r="F13702" s="139" t="s">
        <v>5422</v>
      </c>
      <c r="G13702" s="145">
        <v>1</v>
      </c>
      <c r="H13702" s="145">
        <v>1</v>
      </c>
    </row>
    <row r="13703" spans="1:8" x14ac:dyDescent="0.2">
      <c r="A13703" t="s">
        <v>18726</v>
      </c>
      <c r="B13703" s="139">
        <v>2</v>
      </c>
      <c r="C13703" s="139">
        <v>0</v>
      </c>
      <c r="D13703" s="139">
        <v>0</v>
      </c>
      <c r="E13703" s="139" t="s">
        <v>5421</v>
      </c>
      <c r="F13703" s="139" t="s">
        <v>5422</v>
      </c>
      <c r="G13703" s="145">
        <v>1</v>
      </c>
      <c r="H13703" s="145">
        <v>1</v>
      </c>
    </row>
    <row r="13704" spans="1:8" x14ac:dyDescent="0.2">
      <c r="A13704" t="s">
        <v>18727</v>
      </c>
      <c r="B13704" s="139">
        <v>32</v>
      </c>
      <c r="C13704" s="139">
        <v>0</v>
      </c>
      <c r="D13704" s="139">
        <v>0.03</v>
      </c>
      <c r="E13704" s="139" t="s">
        <v>5421</v>
      </c>
      <c r="F13704" s="139" t="s">
        <v>5422</v>
      </c>
      <c r="G13704" s="145">
        <v>1</v>
      </c>
      <c r="H13704" s="145">
        <v>1</v>
      </c>
    </row>
    <row r="13705" spans="1:8" x14ac:dyDescent="0.2">
      <c r="A13705" t="s">
        <v>18728</v>
      </c>
      <c r="B13705" s="139">
        <v>2</v>
      </c>
      <c r="C13705" s="139">
        <v>0</v>
      </c>
      <c r="D13705" s="139">
        <v>0</v>
      </c>
      <c r="E13705" s="139" t="s">
        <v>5421</v>
      </c>
      <c r="F13705" s="139" t="s">
        <v>5422</v>
      </c>
      <c r="G13705" s="145">
        <v>1</v>
      </c>
      <c r="H13705" s="145">
        <v>1</v>
      </c>
    </row>
    <row r="13706" spans="1:8" x14ac:dyDescent="0.2">
      <c r="A13706" t="s">
        <v>18729</v>
      </c>
      <c r="B13706" s="139">
        <v>70</v>
      </c>
      <c r="C13706" s="139">
        <v>0</v>
      </c>
      <c r="D13706" s="139">
        <v>7.0000000000000007E-2</v>
      </c>
      <c r="E13706" s="139" t="s">
        <v>5421</v>
      </c>
      <c r="F13706" s="139" t="s">
        <v>5422</v>
      </c>
      <c r="G13706" s="145">
        <v>1</v>
      </c>
      <c r="H13706" s="145">
        <v>1</v>
      </c>
    </row>
    <row r="13707" spans="1:8" x14ac:dyDescent="0.2">
      <c r="A13707" t="s">
        <v>18730</v>
      </c>
      <c r="B13707" s="139">
        <v>3</v>
      </c>
      <c r="C13707" s="139">
        <v>0</v>
      </c>
      <c r="D13707" s="139">
        <v>0</v>
      </c>
      <c r="E13707" s="139" t="s">
        <v>5421</v>
      </c>
      <c r="F13707" s="139" t="s">
        <v>5422</v>
      </c>
      <c r="G13707" s="145">
        <v>1</v>
      </c>
      <c r="H13707" s="145">
        <v>1</v>
      </c>
    </row>
    <row r="13708" spans="1:8" x14ac:dyDescent="0.2">
      <c r="A13708" t="s">
        <v>18731</v>
      </c>
      <c r="B13708" s="139">
        <v>5</v>
      </c>
      <c r="C13708" s="139">
        <v>0</v>
      </c>
      <c r="D13708" s="139">
        <v>0.01</v>
      </c>
      <c r="E13708" s="139" t="s">
        <v>5421</v>
      </c>
      <c r="F13708" s="139" t="s">
        <v>5422</v>
      </c>
      <c r="G13708" s="145">
        <v>1</v>
      </c>
      <c r="H13708" s="145">
        <v>1</v>
      </c>
    </row>
    <row r="13709" spans="1:8" x14ac:dyDescent="0.2">
      <c r="A13709" t="s">
        <v>18732</v>
      </c>
      <c r="B13709" s="139">
        <v>46</v>
      </c>
      <c r="C13709" s="139">
        <v>0</v>
      </c>
      <c r="D13709" s="139">
        <v>0.05</v>
      </c>
      <c r="E13709" s="139" t="s">
        <v>5421</v>
      </c>
      <c r="F13709" s="139" t="s">
        <v>5422</v>
      </c>
      <c r="G13709" s="145">
        <v>1</v>
      </c>
      <c r="H13709" s="145">
        <v>1</v>
      </c>
    </row>
    <row r="13710" spans="1:8" x14ac:dyDescent="0.2">
      <c r="A13710" t="s">
        <v>18733</v>
      </c>
      <c r="B13710" s="139">
        <v>2</v>
      </c>
      <c r="C13710" s="139">
        <v>0</v>
      </c>
      <c r="D13710" s="139">
        <v>0</v>
      </c>
      <c r="E13710" s="139" t="s">
        <v>5421</v>
      </c>
      <c r="F13710" s="139" t="s">
        <v>5422</v>
      </c>
      <c r="G13710" s="145">
        <v>1</v>
      </c>
      <c r="H13710" s="145">
        <v>1</v>
      </c>
    </row>
    <row r="13711" spans="1:8" x14ac:dyDescent="0.2">
      <c r="A13711" t="s">
        <v>18734</v>
      </c>
      <c r="B13711" s="139">
        <v>20</v>
      </c>
      <c r="C13711" s="139">
        <v>0</v>
      </c>
      <c r="D13711" s="139">
        <v>0.02</v>
      </c>
      <c r="E13711" s="139" t="s">
        <v>5421</v>
      </c>
      <c r="F13711" s="139" t="s">
        <v>5422</v>
      </c>
      <c r="G13711" s="145">
        <v>1</v>
      </c>
      <c r="H13711" s="145">
        <v>1</v>
      </c>
    </row>
    <row r="13712" spans="1:8" x14ac:dyDescent="0.2">
      <c r="A13712" t="s">
        <v>18735</v>
      </c>
      <c r="B13712" s="139">
        <v>2</v>
      </c>
      <c r="C13712" s="139">
        <v>0</v>
      </c>
      <c r="D13712" s="139">
        <v>0</v>
      </c>
      <c r="E13712" s="139" t="s">
        <v>5421</v>
      </c>
      <c r="F13712" s="139" t="s">
        <v>5422</v>
      </c>
      <c r="G13712" s="145">
        <v>1</v>
      </c>
      <c r="H13712" s="145">
        <v>1</v>
      </c>
    </row>
    <row r="13713" spans="1:8" x14ac:dyDescent="0.2">
      <c r="A13713" t="s">
        <v>18736</v>
      </c>
      <c r="B13713" s="139">
        <v>1</v>
      </c>
      <c r="C13713" s="139">
        <v>0</v>
      </c>
      <c r="D13713" s="139">
        <v>0</v>
      </c>
      <c r="E13713" s="139" t="s">
        <v>5421</v>
      </c>
      <c r="F13713" s="139" t="s">
        <v>5422</v>
      </c>
      <c r="G13713" s="145">
        <v>1</v>
      </c>
      <c r="H13713" s="145">
        <v>1</v>
      </c>
    </row>
    <row r="13714" spans="1:8" x14ac:dyDescent="0.2">
      <c r="A13714" t="s">
        <v>18737</v>
      </c>
      <c r="B13714" s="139">
        <v>2</v>
      </c>
      <c r="C13714" s="139">
        <v>0</v>
      </c>
      <c r="D13714" s="139">
        <v>0</v>
      </c>
      <c r="E13714" s="139" t="s">
        <v>5421</v>
      </c>
      <c r="F13714" s="139" t="s">
        <v>5422</v>
      </c>
      <c r="G13714" s="145">
        <v>1</v>
      </c>
      <c r="H13714" s="145">
        <v>1</v>
      </c>
    </row>
    <row r="13715" spans="1:8" x14ac:dyDescent="0.2">
      <c r="A13715" t="s">
        <v>18738</v>
      </c>
      <c r="B13715" s="139">
        <v>1</v>
      </c>
      <c r="C13715" s="139">
        <v>0</v>
      </c>
      <c r="D13715" s="139">
        <v>0</v>
      </c>
      <c r="E13715" s="139" t="s">
        <v>5421</v>
      </c>
      <c r="F13715" s="139" t="s">
        <v>5422</v>
      </c>
      <c r="G13715" s="145">
        <v>1</v>
      </c>
      <c r="H13715" s="145">
        <v>1</v>
      </c>
    </row>
    <row r="13716" spans="1:8" x14ac:dyDescent="0.2">
      <c r="A13716" t="s">
        <v>18739</v>
      </c>
      <c r="B13716" s="139">
        <v>90</v>
      </c>
      <c r="C13716" s="139">
        <v>0</v>
      </c>
      <c r="D13716" s="139">
        <v>0.09</v>
      </c>
      <c r="E13716" s="139" t="s">
        <v>5421</v>
      </c>
      <c r="F13716" s="139" t="s">
        <v>5422</v>
      </c>
      <c r="G13716" s="145">
        <v>1</v>
      </c>
      <c r="H13716" s="145">
        <v>1</v>
      </c>
    </row>
    <row r="13717" spans="1:8" x14ac:dyDescent="0.2">
      <c r="A13717" t="s">
        <v>18740</v>
      </c>
      <c r="B13717" s="139">
        <v>9</v>
      </c>
      <c r="C13717" s="139">
        <v>0</v>
      </c>
      <c r="D13717" s="139">
        <v>0.01</v>
      </c>
      <c r="E13717" s="139" t="s">
        <v>5421</v>
      </c>
      <c r="F13717" s="139" t="s">
        <v>5422</v>
      </c>
      <c r="G13717" s="145">
        <v>1</v>
      </c>
      <c r="H13717" s="145">
        <v>1</v>
      </c>
    </row>
    <row r="13718" spans="1:8" x14ac:dyDescent="0.2">
      <c r="A13718" t="s">
        <v>18741</v>
      </c>
      <c r="B13718" s="139">
        <v>3</v>
      </c>
      <c r="C13718" s="139">
        <v>0</v>
      </c>
      <c r="D13718" s="139">
        <v>0</v>
      </c>
      <c r="E13718" s="139" t="s">
        <v>5421</v>
      </c>
      <c r="F13718" s="139" t="s">
        <v>5422</v>
      </c>
      <c r="G13718" s="145">
        <v>1</v>
      </c>
      <c r="H13718" s="145">
        <v>1</v>
      </c>
    </row>
    <row r="13719" spans="1:8" x14ac:dyDescent="0.2">
      <c r="A13719" t="s">
        <v>18742</v>
      </c>
      <c r="B13719" s="139">
        <v>1</v>
      </c>
      <c r="C13719" s="139">
        <v>0</v>
      </c>
      <c r="D13719" s="139">
        <v>0</v>
      </c>
      <c r="E13719" s="139" t="s">
        <v>5421</v>
      </c>
      <c r="F13719" s="139" t="s">
        <v>5422</v>
      </c>
      <c r="G13719" s="145">
        <v>1</v>
      </c>
      <c r="H13719" s="145">
        <v>1</v>
      </c>
    </row>
    <row r="13720" spans="1:8" x14ac:dyDescent="0.2">
      <c r="A13720" t="s">
        <v>18743</v>
      </c>
      <c r="B13720" s="139">
        <v>1</v>
      </c>
      <c r="C13720" s="139">
        <v>0</v>
      </c>
      <c r="D13720" s="139">
        <v>0</v>
      </c>
      <c r="E13720" s="139" t="s">
        <v>5421</v>
      </c>
      <c r="F13720" s="139" t="s">
        <v>5422</v>
      </c>
      <c r="G13720" s="145">
        <v>1</v>
      </c>
      <c r="H13720" s="145">
        <v>1</v>
      </c>
    </row>
    <row r="13721" spans="1:8" x14ac:dyDescent="0.2">
      <c r="A13721" t="s">
        <v>18744</v>
      </c>
      <c r="B13721" s="139">
        <v>1</v>
      </c>
      <c r="C13721" s="139">
        <v>0</v>
      </c>
      <c r="D13721" s="139">
        <v>0</v>
      </c>
      <c r="E13721" s="139" t="s">
        <v>5421</v>
      </c>
      <c r="F13721" s="139" t="s">
        <v>5422</v>
      </c>
      <c r="G13721" s="145">
        <v>1</v>
      </c>
      <c r="H13721" s="145">
        <v>1</v>
      </c>
    </row>
    <row r="13722" spans="1:8" x14ac:dyDescent="0.2">
      <c r="A13722" t="s">
        <v>18745</v>
      </c>
      <c r="B13722" s="139">
        <v>4</v>
      </c>
      <c r="C13722" s="139">
        <v>0</v>
      </c>
      <c r="D13722" s="139">
        <v>0</v>
      </c>
      <c r="E13722" s="139" t="s">
        <v>5421</v>
      </c>
      <c r="F13722" s="139" t="s">
        <v>5422</v>
      </c>
      <c r="G13722" s="145">
        <v>1</v>
      </c>
      <c r="H13722" s="145">
        <v>1</v>
      </c>
    </row>
    <row r="13723" spans="1:8" x14ac:dyDescent="0.2">
      <c r="A13723" t="s">
        <v>18746</v>
      </c>
      <c r="B13723" s="139">
        <v>1</v>
      </c>
      <c r="C13723" s="139">
        <v>0</v>
      </c>
      <c r="D13723" s="139">
        <v>0</v>
      </c>
      <c r="E13723" s="139" t="s">
        <v>5421</v>
      </c>
      <c r="F13723" s="139" t="s">
        <v>5422</v>
      </c>
      <c r="G13723" s="145">
        <v>1</v>
      </c>
      <c r="H13723" s="145">
        <v>1</v>
      </c>
    </row>
    <row r="13724" spans="1:8" x14ac:dyDescent="0.2">
      <c r="A13724" t="s">
        <v>18747</v>
      </c>
      <c r="B13724" s="139">
        <v>5</v>
      </c>
      <c r="C13724" s="139">
        <v>0</v>
      </c>
      <c r="D13724" s="139">
        <v>0.01</v>
      </c>
      <c r="E13724" s="139" t="s">
        <v>5421</v>
      </c>
      <c r="F13724" s="139" t="s">
        <v>5422</v>
      </c>
      <c r="G13724" s="145">
        <v>1</v>
      </c>
      <c r="H13724" s="145">
        <v>1</v>
      </c>
    </row>
    <row r="13725" spans="1:8" x14ac:dyDescent="0.2">
      <c r="A13725" t="s">
        <v>18748</v>
      </c>
      <c r="B13725" s="139">
        <v>43</v>
      </c>
      <c r="C13725" s="139">
        <v>0</v>
      </c>
      <c r="D13725" s="139">
        <v>0.04</v>
      </c>
      <c r="E13725" s="139" t="s">
        <v>5421</v>
      </c>
      <c r="F13725" s="139" t="s">
        <v>5422</v>
      </c>
      <c r="G13725" s="145">
        <v>1</v>
      </c>
      <c r="H13725" s="145">
        <v>1</v>
      </c>
    </row>
    <row r="13726" spans="1:8" x14ac:dyDescent="0.2">
      <c r="A13726" t="s">
        <v>18749</v>
      </c>
      <c r="B13726" s="139">
        <v>14</v>
      </c>
      <c r="C13726" s="139">
        <v>0</v>
      </c>
      <c r="D13726" s="139">
        <v>0.01</v>
      </c>
      <c r="E13726" s="139" t="s">
        <v>5421</v>
      </c>
      <c r="F13726" s="139" t="s">
        <v>5422</v>
      </c>
      <c r="G13726" s="145">
        <v>1</v>
      </c>
      <c r="H13726" s="145">
        <v>1</v>
      </c>
    </row>
    <row r="13727" spans="1:8" x14ac:dyDescent="0.2">
      <c r="A13727" t="s">
        <v>18750</v>
      </c>
      <c r="B13727" s="139">
        <v>11</v>
      </c>
      <c r="C13727" s="139">
        <v>0</v>
      </c>
      <c r="D13727" s="139">
        <v>0.01</v>
      </c>
      <c r="E13727" s="139" t="s">
        <v>5421</v>
      </c>
      <c r="F13727" s="139" t="s">
        <v>5422</v>
      </c>
      <c r="G13727" s="145">
        <v>1</v>
      </c>
      <c r="H13727" s="145">
        <v>1</v>
      </c>
    </row>
    <row r="13728" spans="1:8" x14ac:dyDescent="0.2">
      <c r="A13728" t="s">
        <v>18751</v>
      </c>
      <c r="B13728" s="139">
        <v>1</v>
      </c>
      <c r="C13728" s="139">
        <v>0</v>
      </c>
      <c r="D13728" s="139">
        <v>0</v>
      </c>
      <c r="E13728" s="139" t="s">
        <v>5421</v>
      </c>
      <c r="F13728" s="139" t="s">
        <v>5422</v>
      </c>
      <c r="G13728" s="145">
        <v>1</v>
      </c>
      <c r="H13728" s="145">
        <v>1</v>
      </c>
    </row>
    <row r="13729" spans="1:8" x14ac:dyDescent="0.2">
      <c r="A13729" t="s">
        <v>18752</v>
      </c>
      <c r="B13729" s="139">
        <v>2</v>
      </c>
      <c r="C13729" s="139">
        <v>0</v>
      </c>
      <c r="D13729" s="139">
        <v>0</v>
      </c>
      <c r="E13729" s="139" t="s">
        <v>5421</v>
      </c>
      <c r="F13729" s="139" t="s">
        <v>5422</v>
      </c>
      <c r="G13729" s="145">
        <v>1</v>
      </c>
      <c r="H13729" s="145">
        <v>1</v>
      </c>
    </row>
    <row r="13730" spans="1:8" x14ac:dyDescent="0.2">
      <c r="A13730" t="s">
        <v>18753</v>
      </c>
      <c r="B13730" s="139">
        <v>3</v>
      </c>
      <c r="C13730" s="139">
        <v>0</v>
      </c>
      <c r="D13730" s="139">
        <v>0</v>
      </c>
      <c r="E13730" s="139" t="s">
        <v>5421</v>
      </c>
      <c r="F13730" s="139" t="s">
        <v>5422</v>
      </c>
      <c r="G13730" s="145">
        <v>1</v>
      </c>
      <c r="H13730" s="145">
        <v>1</v>
      </c>
    </row>
    <row r="13731" spans="1:8" x14ac:dyDescent="0.2">
      <c r="A13731" t="s">
        <v>18754</v>
      </c>
      <c r="B13731" s="139">
        <v>21</v>
      </c>
      <c r="C13731" s="139">
        <v>0</v>
      </c>
      <c r="D13731" s="139">
        <v>0.02</v>
      </c>
      <c r="E13731" s="139" t="s">
        <v>5421</v>
      </c>
      <c r="F13731" s="139" t="s">
        <v>5422</v>
      </c>
      <c r="G13731" s="145">
        <v>1</v>
      </c>
      <c r="H13731" s="145">
        <v>1</v>
      </c>
    </row>
    <row r="13732" spans="1:8" x14ac:dyDescent="0.2">
      <c r="A13732" t="s">
        <v>18755</v>
      </c>
      <c r="B13732" s="139">
        <v>13</v>
      </c>
      <c r="C13732" s="139">
        <v>0</v>
      </c>
      <c r="D13732" s="139">
        <v>0.01</v>
      </c>
      <c r="E13732" s="139" t="s">
        <v>5421</v>
      </c>
      <c r="F13732" s="139" t="s">
        <v>5422</v>
      </c>
      <c r="G13732" s="145">
        <v>1</v>
      </c>
      <c r="H13732" s="145">
        <v>1</v>
      </c>
    </row>
    <row r="13733" spans="1:8" x14ac:dyDescent="0.2">
      <c r="A13733" t="s">
        <v>18756</v>
      </c>
      <c r="B13733" s="139">
        <v>3</v>
      </c>
      <c r="C13733" s="139">
        <v>0</v>
      </c>
      <c r="D13733" s="139">
        <v>0</v>
      </c>
      <c r="E13733" s="139" t="s">
        <v>5421</v>
      </c>
      <c r="F13733" s="139" t="s">
        <v>5422</v>
      </c>
      <c r="G13733" s="145">
        <v>1</v>
      </c>
      <c r="H13733" s="145">
        <v>1</v>
      </c>
    </row>
    <row r="13734" spans="1:8" x14ac:dyDescent="0.2">
      <c r="A13734" t="s">
        <v>18757</v>
      </c>
      <c r="B13734" s="139">
        <v>38</v>
      </c>
      <c r="C13734" s="139">
        <v>0</v>
      </c>
      <c r="D13734" s="139">
        <v>0.04</v>
      </c>
      <c r="E13734" s="139" t="s">
        <v>5421</v>
      </c>
      <c r="F13734" s="139" t="s">
        <v>5422</v>
      </c>
      <c r="G13734" s="145">
        <v>1</v>
      </c>
      <c r="H13734" s="145">
        <v>1</v>
      </c>
    </row>
    <row r="13735" spans="1:8" x14ac:dyDescent="0.2">
      <c r="A13735" t="s">
        <v>18758</v>
      </c>
      <c r="B13735" s="139">
        <v>6</v>
      </c>
      <c r="C13735" s="139">
        <v>0</v>
      </c>
      <c r="D13735" s="139">
        <v>0.01</v>
      </c>
      <c r="E13735" s="139" t="s">
        <v>5421</v>
      </c>
      <c r="F13735" s="139" t="s">
        <v>5422</v>
      </c>
      <c r="G13735" s="145">
        <v>1</v>
      </c>
      <c r="H13735" s="145">
        <v>1</v>
      </c>
    </row>
    <row r="13736" spans="1:8" x14ac:dyDescent="0.2">
      <c r="A13736" t="s">
        <v>18759</v>
      </c>
      <c r="B13736" s="139">
        <v>24</v>
      </c>
      <c r="C13736" s="139">
        <v>0</v>
      </c>
      <c r="D13736" s="139">
        <v>0.02</v>
      </c>
      <c r="E13736" s="139" t="s">
        <v>5421</v>
      </c>
      <c r="F13736" s="139" t="s">
        <v>5422</v>
      </c>
      <c r="G13736" s="145">
        <v>1</v>
      </c>
      <c r="H13736" s="145">
        <v>1</v>
      </c>
    </row>
    <row r="13737" spans="1:8" x14ac:dyDescent="0.2">
      <c r="A13737" t="s">
        <v>18760</v>
      </c>
      <c r="B13737" s="139">
        <v>5</v>
      </c>
      <c r="C13737" s="139">
        <v>0</v>
      </c>
      <c r="D13737" s="139">
        <v>0.01</v>
      </c>
      <c r="E13737" s="139" t="s">
        <v>5421</v>
      </c>
      <c r="F13737" s="139" t="s">
        <v>5422</v>
      </c>
      <c r="G13737" s="145">
        <v>1</v>
      </c>
      <c r="H13737" s="145">
        <v>1</v>
      </c>
    </row>
    <row r="13738" spans="1:8" x14ac:dyDescent="0.2">
      <c r="A13738" t="s">
        <v>18761</v>
      </c>
      <c r="B13738" s="139">
        <v>4</v>
      </c>
      <c r="C13738" s="139">
        <v>0</v>
      </c>
      <c r="D13738" s="139">
        <v>0</v>
      </c>
      <c r="E13738" s="139" t="s">
        <v>5421</v>
      </c>
      <c r="F13738" s="139" t="s">
        <v>5422</v>
      </c>
      <c r="G13738" s="145">
        <v>1</v>
      </c>
      <c r="H13738" s="145">
        <v>1</v>
      </c>
    </row>
    <row r="13739" spans="1:8" x14ac:dyDescent="0.2">
      <c r="A13739" t="s">
        <v>18762</v>
      </c>
      <c r="B13739" s="139">
        <v>17</v>
      </c>
      <c r="C13739" s="139">
        <v>0</v>
      </c>
      <c r="D13739" s="139">
        <v>0.02</v>
      </c>
      <c r="E13739" s="139" t="s">
        <v>5421</v>
      </c>
      <c r="F13739" s="139" t="s">
        <v>5422</v>
      </c>
      <c r="G13739" s="145">
        <v>1</v>
      </c>
      <c r="H13739" s="145">
        <v>1</v>
      </c>
    </row>
    <row r="13740" spans="1:8" x14ac:dyDescent="0.2">
      <c r="A13740" t="s">
        <v>18763</v>
      </c>
      <c r="B13740" s="139">
        <v>10</v>
      </c>
      <c r="C13740" s="139">
        <v>0</v>
      </c>
      <c r="D13740" s="139">
        <v>0.01</v>
      </c>
      <c r="E13740" s="139" t="s">
        <v>5421</v>
      </c>
      <c r="F13740" s="139" t="s">
        <v>5422</v>
      </c>
      <c r="G13740" s="145">
        <v>1</v>
      </c>
      <c r="H13740" s="145">
        <v>1</v>
      </c>
    </row>
    <row r="13741" spans="1:8" x14ac:dyDescent="0.2">
      <c r="A13741" t="s">
        <v>18764</v>
      </c>
      <c r="B13741" s="139">
        <v>50</v>
      </c>
      <c r="C13741" s="139">
        <v>0</v>
      </c>
      <c r="D13741" s="139">
        <v>0.05</v>
      </c>
      <c r="E13741" s="139" t="s">
        <v>5421</v>
      </c>
      <c r="F13741" s="139" t="s">
        <v>5422</v>
      </c>
      <c r="G13741" s="145">
        <v>1</v>
      </c>
      <c r="H13741" s="145">
        <v>1</v>
      </c>
    </row>
    <row r="13742" spans="1:8" x14ac:dyDescent="0.2">
      <c r="A13742" t="s">
        <v>18765</v>
      </c>
      <c r="B13742" s="139">
        <v>76</v>
      </c>
      <c r="C13742" s="139">
        <v>0</v>
      </c>
      <c r="D13742" s="139">
        <v>0.08</v>
      </c>
      <c r="E13742" s="139" t="s">
        <v>5421</v>
      </c>
      <c r="F13742" s="139" t="s">
        <v>5422</v>
      </c>
      <c r="G13742" s="145">
        <v>1</v>
      </c>
      <c r="H13742" s="145">
        <v>1</v>
      </c>
    </row>
    <row r="13743" spans="1:8" x14ac:dyDescent="0.2">
      <c r="A13743" t="s">
        <v>18766</v>
      </c>
      <c r="B13743" s="139">
        <v>11</v>
      </c>
      <c r="C13743" s="139">
        <v>0</v>
      </c>
      <c r="D13743" s="139">
        <v>0.01</v>
      </c>
      <c r="E13743" s="139" t="s">
        <v>5421</v>
      </c>
      <c r="F13743" s="139" t="s">
        <v>5422</v>
      </c>
      <c r="G13743" s="145">
        <v>1</v>
      </c>
      <c r="H13743" s="145">
        <v>1</v>
      </c>
    </row>
    <row r="13744" spans="1:8" x14ac:dyDescent="0.2">
      <c r="A13744" t="s">
        <v>18767</v>
      </c>
      <c r="B13744" s="139">
        <v>92</v>
      </c>
      <c r="C13744" s="139">
        <v>0</v>
      </c>
      <c r="D13744" s="139">
        <v>0.09</v>
      </c>
      <c r="E13744" s="139" t="s">
        <v>5421</v>
      </c>
      <c r="F13744" s="139" t="s">
        <v>5422</v>
      </c>
      <c r="G13744" s="145">
        <v>1</v>
      </c>
      <c r="H13744" s="145">
        <v>1</v>
      </c>
    </row>
    <row r="13745" spans="1:8" x14ac:dyDescent="0.2">
      <c r="A13745" t="s">
        <v>18768</v>
      </c>
      <c r="B13745" s="139">
        <v>1</v>
      </c>
      <c r="C13745" s="139">
        <v>0</v>
      </c>
      <c r="D13745" s="139">
        <v>0</v>
      </c>
      <c r="E13745" s="139" t="s">
        <v>5421</v>
      </c>
      <c r="F13745" s="139" t="s">
        <v>5422</v>
      </c>
      <c r="G13745" s="145">
        <v>1</v>
      </c>
      <c r="H13745" s="145">
        <v>1</v>
      </c>
    </row>
    <row r="13746" spans="1:8" x14ac:dyDescent="0.2">
      <c r="A13746" t="s">
        <v>18769</v>
      </c>
      <c r="B13746" s="139">
        <v>9</v>
      </c>
      <c r="C13746" s="139">
        <v>0</v>
      </c>
      <c r="D13746" s="139">
        <v>0.01</v>
      </c>
      <c r="E13746" s="139" t="s">
        <v>5421</v>
      </c>
      <c r="F13746" s="139" t="s">
        <v>5422</v>
      </c>
      <c r="G13746" s="145">
        <v>1</v>
      </c>
      <c r="H13746" s="145">
        <v>1</v>
      </c>
    </row>
    <row r="13747" spans="1:8" x14ac:dyDescent="0.2">
      <c r="A13747" t="s">
        <v>18770</v>
      </c>
      <c r="B13747" s="139">
        <v>1</v>
      </c>
      <c r="C13747" s="139">
        <v>0</v>
      </c>
      <c r="D13747" s="139">
        <v>0</v>
      </c>
      <c r="E13747" s="139" t="s">
        <v>5421</v>
      </c>
      <c r="F13747" s="139" t="s">
        <v>5422</v>
      </c>
      <c r="G13747" s="145">
        <v>1</v>
      </c>
      <c r="H13747" s="145">
        <v>1</v>
      </c>
    </row>
    <row r="13748" spans="1:8" x14ac:dyDescent="0.2">
      <c r="A13748" t="s">
        <v>18771</v>
      </c>
      <c r="B13748" s="139">
        <v>32</v>
      </c>
      <c r="C13748" s="139">
        <v>0</v>
      </c>
      <c r="D13748" s="139">
        <v>0.03</v>
      </c>
      <c r="E13748" s="139" t="s">
        <v>5421</v>
      </c>
      <c r="F13748" s="139" t="s">
        <v>5422</v>
      </c>
      <c r="G13748" s="145">
        <v>1</v>
      </c>
      <c r="H13748" s="145">
        <v>1</v>
      </c>
    </row>
    <row r="13749" spans="1:8" x14ac:dyDescent="0.2">
      <c r="A13749" t="s">
        <v>18772</v>
      </c>
      <c r="B13749" s="139">
        <v>6</v>
      </c>
      <c r="C13749" s="139">
        <v>0</v>
      </c>
      <c r="D13749" s="139">
        <v>0.01</v>
      </c>
      <c r="E13749" s="139" t="s">
        <v>5421</v>
      </c>
      <c r="F13749" s="139" t="s">
        <v>5422</v>
      </c>
      <c r="G13749" s="145">
        <v>1</v>
      </c>
      <c r="H13749" s="145">
        <v>1</v>
      </c>
    </row>
    <row r="13750" spans="1:8" x14ac:dyDescent="0.2">
      <c r="A13750" t="s">
        <v>18773</v>
      </c>
      <c r="B13750" s="139">
        <v>468</v>
      </c>
      <c r="C13750" s="139">
        <v>0</v>
      </c>
      <c r="D13750" s="139">
        <v>0.48</v>
      </c>
      <c r="E13750" s="139" t="s">
        <v>5421</v>
      </c>
      <c r="F13750" s="139" t="s">
        <v>5422</v>
      </c>
      <c r="G13750" s="145">
        <v>1</v>
      </c>
      <c r="H13750" s="145">
        <v>1</v>
      </c>
    </row>
    <row r="13751" spans="1:8" x14ac:dyDescent="0.2">
      <c r="A13751" t="s">
        <v>18774</v>
      </c>
      <c r="B13751" s="139">
        <v>62</v>
      </c>
      <c r="C13751" s="139">
        <v>0</v>
      </c>
      <c r="D13751" s="139">
        <v>0.06</v>
      </c>
      <c r="E13751" s="139" t="s">
        <v>5421</v>
      </c>
      <c r="F13751" s="139" t="s">
        <v>5422</v>
      </c>
      <c r="G13751" s="145">
        <v>1</v>
      </c>
      <c r="H13751" s="145">
        <v>1</v>
      </c>
    </row>
    <row r="13752" spans="1:8" x14ac:dyDescent="0.2">
      <c r="A13752" t="s">
        <v>18775</v>
      </c>
      <c r="B13752" s="139">
        <v>21</v>
      </c>
      <c r="C13752" s="139">
        <v>0</v>
      </c>
      <c r="D13752" s="139">
        <v>0.02</v>
      </c>
      <c r="E13752" s="139" t="s">
        <v>5421</v>
      </c>
      <c r="F13752" s="139" t="s">
        <v>5422</v>
      </c>
      <c r="G13752" s="145">
        <v>1</v>
      </c>
      <c r="H13752" s="145">
        <v>1</v>
      </c>
    </row>
    <row r="13753" spans="1:8" x14ac:dyDescent="0.2">
      <c r="A13753" t="s">
        <v>18776</v>
      </c>
      <c r="B13753" s="139">
        <v>10</v>
      </c>
      <c r="C13753" s="139">
        <v>0</v>
      </c>
      <c r="D13753" s="139">
        <v>0.01</v>
      </c>
      <c r="E13753" s="139" t="s">
        <v>5421</v>
      </c>
      <c r="F13753" s="139" t="s">
        <v>5422</v>
      </c>
      <c r="G13753" s="145">
        <v>1</v>
      </c>
      <c r="H13753" s="145">
        <v>1</v>
      </c>
    </row>
    <row r="13754" spans="1:8" x14ac:dyDescent="0.2">
      <c r="A13754" t="s">
        <v>18777</v>
      </c>
      <c r="B13754" s="139">
        <v>11</v>
      </c>
      <c r="C13754" s="139">
        <v>0</v>
      </c>
      <c r="D13754" s="139">
        <v>0.01</v>
      </c>
      <c r="E13754" s="139" t="s">
        <v>5421</v>
      </c>
      <c r="F13754" s="139" t="s">
        <v>5422</v>
      </c>
      <c r="G13754" s="145">
        <v>1</v>
      </c>
      <c r="H13754" s="145">
        <v>1</v>
      </c>
    </row>
    <row r="13755" spans="1:8" x14ac:dyDescent="0.2">
      <c r="A13755" t="s">
        <v>18778</v>
      </c>
      <c r="B13755" s="139">
        <v>7</v>
      </c>
      <c r="C13755" s="139">
        <v>0</v>
      </c>
      <c r="D13755" s="139">
        <v>0.01</v>
      </c>
      <c r="E13755" s="139" t="s">
        <v>5421</v>
      </c>
      <c r="F13755" s="139" t="s">
        <v>5422</v>
      </c>
      <c r="G13755" s="145">
        <v>1</v>
      </c>
      <c r="H13755" s="145">
        <v>1</v>
      </c>
    </row>
    <row r="13756" spans="1:8" x14ac:dyDescent="0.2">
      <c r="A13756" t="s">
        <v>18779</v>
      </c>
      <c r="B13756" s="139">
        <v>3</v>
      </c>
      <c r="C13756" s="139">
        <v>0</v>
      </c>
      <c r="D13756" s="139">
        <v>0</v>
      </c>
      <c r="E13756" s="139" t="s">
        <v>5421</v>
      </c>
      <c r="F13756" s="139" t="s">
        <v>5422</v>
      </c>
      <c r="G13756" s="145">
        <v>1</v>
      </c>
      <c r="H13756" s="145">
        <v>1</v>
      </c>
    </row>
    <row r="13757" spans="1:8" x14ac:dyDescent="0.2">
      <c r="A13757" t="s">
        <v>18780</v>
      </c>
      <c r="B13757" s="139">
        <v>1</v>
      </c>
      <c r="C13757" s="139">
        <v>0</v>
      </c>
      <c r="D13757" s="139">
        <v>0</v>
      </c>
      <c r="E13757" s="139" t="s">
        <v>5421</v>
      </c>
      <c r="F13757" s="139" t="s">
        <v>5422</v>
      </c>
      <c r="G13757" s="145">
        <v>1</v>
      </c>
      <c r="H13757" s="145">
        <v>1</v>
      </c>
    </row>
    <row r="13758" spans="1:8" x14ac:dyDescent="0.2">
      <c r="A13758" t="s">
        <v>18781</v>
      </c>
      <c r="B13758" s="139">
        <v>11</v>
      </c>
      <c r="C13758" s="139">
        <v>0</v>
      </c>
      <c r="D13758" s="139">
        <v>0.01</v>
      </c>
      <c r="E13758" s="139" t="s">
        <v>5421</v>
      </c>
      <c r="F13758" s="139" t="s">
        <v>5422</v>
      </c>
      <c r="G13758" s="145">
        <v>1</v>
      </c>
      <c r="H13758" s="145">
        <v>1</v>
      </c>
    </row>
    <row r="13759" spans="1:8" x14ac:dyDescent="0.2">
      <c r="A13759" t="s">
        <v>18782</v>
      </c>
      <c r="B13759" s="139">
        <v>1</v>
      </c>
      <c r="C13759" s="139">
        <v>0</v>
      </c>
      <c r="D13759" s="139">
        <v>0</v>
      </c>
      <c r="E13759" s="139" t="s">
        <v>5421</v>
      </c>
      <c r="F13759" s="139" t="s">
        <v>5422</v>
      </c>
      <c r="G13759" s="145">
        <v>1</v>
      </c>
      <c r="H13759" s="145">
        <v>1</v>
      </c>
    </row>
    <row r="13760" spans="1:8" x14ac:dyDescent="0.2">
      <c r="A13760" t="s">
        <v>18783</v>
      </c>
      <c r="B13760" s="139">
        <v>1</v>
      </c>
      <c r="C13760" s="139">
        <v>0</v>
      </c>
      <c r="D13760" s="139">
        <v>0</v>
      </c>
      <c r="E13760" s="139" t="s">
        <v>5421</v>
      </c>
      <c r="F13760" s="139" t="s">
        <v>5422</v>
      </c>
      <c r="G13760" s="145">
        <v>1</v>
      </c>
      <c r="H13760" s="145">
        <v>1</v>
      </c>
    </row>
    <row r="13761" spans="1:8" x14ac:dyDescent="0.2">
      <c r="A13761" t="s">
        <v>18784</v>
      </c>
      <c r="B13761" s="139">
        <v>3</v>
      </c>
      <c r="C13761" s="139">
        <v>0</v>
      </c>
      <c r="D13761" s="139">
        <v>0</v>
      </c>
      <c r="E13761" s="139" t="s">
        <v>5421</v>
      </c>
      <c r="F13761" s="139" t="s">
        <v>5422</v>
      </c>
      <c r="G13761" s="145">
        <v>1</v>
      </c>
      <c r="H13761" s="145">
        <v>1</v>
      </c>
    </row>
    <row r="13762" spans="1:8" x14ac:dyDescent="0.2">
      <c r="A13762" t="s">
        <v>18785</v>
      </c>
      <c r="B13762" s="139">
        <v>2</v>
      </c>
      <c r="C13762" s="139">
        <v>0</v>
      </c>
      <c r="D13762" s="139">
        <v>0</v>
      </c>
      <c r="E13762" s="139" t="s">
        <v>5421</v>
      </c>
      <c r="F13762" s="139" t="s">
        <v>5422</v>
      </c>
      <c r="G13762" s="145">
        <v>1</v>
      </c>
      <c r="H13762" s="145">
        <v>1</v>
      </c>
    </row>
    <row r="13763" spans="1:8" x14ac:dyDescent="0.2">
      <c r="A13763" t="s">
        <v>18786</v>
      </c>
      <c r="B13763" s="139">
        <v>10</v>
      </c>
      <c r="C13763" s="139">
        <v>0</v>
      </c>
      <c r="D13763" s="139">
        <v>0.01</v>
      </c>
      <c r="E13763" s="139" t="s">
        <v>5421</v>
      </c>
      <c r="F13763" s="139" t="s">
        <v>5422</v>
      </c>
      <c r="G13763" s="145">
        <v>1</v>
      </c>
      <c r="H13763" s="145">
        <v>1</v>
      </c>
    </row>
    <row r="13764" spans="1:8" x14ac:dyDescent="0.2">
      <c r="A13764" t="s">
        <v>18787</v>
      </c>
      <c r="B13764" s="139">
        <v>2</v>
      </c>
      <c r="C13764" s="139">
        <v>0</v>
      </c>
      <c r="D13764" s="139">
        <v>0</v>
      </c>
      <c r="E13764" s="139" t="s">
        <v>5421</v>
      </c>
      <c r="F13764" s="139" t="s">
        <v>5422</v>
      </c>
      <c r="G13764" s="145">
        <v>1</v>
      </c>
      <c r="H13764" s="145">
        <v>1</v>
      </c>
    </row>
    <row r="13765" spans="1:8" x14ac:dyDescent="0.2">
      <c r="A13765" t="s">
        <v>18788</v>
      </c>
      <c r="B13765" s="139">
        <v>1</v>
      </c>
      <c r="C13765" s="139">
        <v>0</v>
      </c>
      <c r="D13765" s="139">
        <v>0</v>
      </c>
      <c r="E13765" s="139" t="s">
        <v>5421</v>
      </c>
      <c r="F13765" s="139" t="s">
        <v>5422</v>
      </c>
      <c r="G13765" s="145">
        <v>1</v>
      </c>
      <c r="H13765" s="145">
        <v>1</v>
      </c>
    </row>
    <row r="13766" spans="1:8" x14ac:dyDescent="0.2">
      <c r="A13766" t="s">
        <v>18789</v>
      </c>
      <c r="B13766" s="139">
        <v>13</v>
      </c>
      <c r="C13766" s="139">
        <v>0</v>
      </c>
      <c r="D13766" s="139">
        <v>0.01</v>
      </c>
      <c r="E13766" s="139" t="s">
        <v>5421</v>
      </c>
      <c r="F13766" s="139" t="s">
        <v>5422</v>
      </c>
      <c r="G13766" s="145">
        <v>1</v>
      </c>
      <c r="H13766" s="145">
        <v>1</v>
      </c>
    </row>
    <row r="13767" spans="1:8" x14ac:dyDescent="0.2">
      <c r="A13767" t="s">
        <v>18790</v>
      </c>
      <c r="B13767" s="139">
        <v>5</v>
      </c>
      <c r="C13767" s="139">
        <v>0</v>
      </c>
      <c r="D13767" s="139">
        <v>0.01</v>
      </c>
      <c r="E13767" s="139" t="s">
        <v>5421</v>
      </c>
      <c r="F13767" s="139" t="s">
        <v>5422</v>
      </c>
      <c r="G13767" s="145">
        <v>1</v>
      </c>
      <c r="H13767" s="145">
        <v>1</v>
      </c>
    </row>
    <row r="13768" spans="1:8" x14ac:dyDescent="0.2">
      <c r="A13768" t="s">
        <v>18791</v>
      </c>
      <c r="B13768" s="139">
        <v>2</v>
      </c>
      <c r="C13768" s="139">
        <v>0</v>
      </c>
      <c r="D13768" s="139">
        <v>0</v>
      </c>
      <c r="E13768" s="139" t="s">
        <v>5421</v>
      </c>
      <c r="F13768" s="139" t="s">
        <v>5422</v>
      </c>
      <c r="G13768" s="145">
        <v>1</v>
      </c>
      <c r="H13768" s="145">
        <v>1</v>
      </c>
    </row>
    <row r="13769" spans="1:8" x14ac:dyDescent="0.2">
      <c r="A13769" t="s">
        <v>18792</v>
      </c>
      <c r="B13769" s="139">
        <v>2</v>
      </c>
      <c r="C13769" s="139">
        <v>0</v>
      </c>
      <c r="D13769" s="139">
        <v>0</v>
      </c>
      <c r="E13769" s="139" t="s">
        <v>5421</v>
      </c>
      <c r="F13769" s="139" t="s">
        <v>5422</v>
      </c>
      <c r="G13769" s="145">
        <v>1</v>
      </c>
      <c r="H13769" s="145">
        <v>1</v>
      </c>
    </row>
    <row r="13770" spans="1:8" x14ac:dyDescent="0.2">
      <c r="A13770" t="s">
        <v>18793</v>
      </c>
      <c r="B13770" s="139">
        <v>2</v>
      </c>
      <c r="C13770" s="139">
        <v>0</v>
      </c>
      <c r="D13770" s="139">
        <v>0</v>
      </c>
      <c r="E13770" s="139" t="s">
        <v>5421</v>
      </c>
      <c r="F13770" s="139" t="s">
        <v>5422</v>
      </c>
      <c r="G13770" s="145">
        <v>1</v>
      </c>
      <c r="H13770" s="145">
        <v>1</v>
      </c>
    </row>
    <row r="13771" spans="1:8" x14ac:dyDescent="0.2">
      <c r="A13771" t="s">
        <v>18794</v>
      </c>
      <c r="B13771" s="139">
        <v>1</v>
      </c>
      <c r="C13771" s="139">
        <v>0</v>
      </c>
      <c r="D13771" s="139">
        <v>0</v>
      </c>
      <c r="E13771" s="139" t="s">
        <v>5421</v>
      </c>
      <c r="F13771" s="139" t="s">
        <v>5422</v>
      </c>
      <c r="G13771" s="145">
        <v>1</v>
      </c>
      <c r="H13771" s="145">
        <v>1</v>
      </c>
    </row>
    <row r="13772" spans="1:8" x14ac:dyDescent="0.2">
      <c r="A13772" t="s">
        <v>18795</v>
      </c>
      <c r="B13772" s="139">
        <v>3</v>
      </c>
      <c r="C13772" s="139">
        <v>0</v>
      </c>
      <c r="D13772" s="139">
        <v>0</v>
      </c>
      <c r="E13772" s="139" t="s">
        <v>5421</v>
      </c>
      <c r="F13772" s="139" t="s">
        <v>5422</v>
      </c>
      <c r="G13772" s="145">
        <v>1</v>
      </c>
      <c r="H13772" s="145">
        <v>1</v>
      </c>
    </row>
    <row r="13773" spans="1:8" x14ac:dyDescent="0.2">
      <c r="A13773" t="s">
        <v>18796</v>
      </c>
      <c r="B13773" s="139">
        <v>3</v>
      </c>
      <c r="C13773" s="139">
        <v>0</v>
      </c>
      <c r="D13773" s="139">
        <v>0</v>
      </c>
      <c r="E13773" s="139" t="s">
        <v>5421</v>
      </c>
      <c r="F13773" s="139" t="s">
        <v>5422</v>
      </c>
      <c r="G13773" s="145">
        <v>1</v>
      </c>
      <c r="H13773" s="145">
        <v>1</v>
      </c>
    </row>
    <row r="13774" spans="1:8" x14ac:dyDescent="0.2">
      <c r="A13774" t="s">
        <v>18797</v>
      </c>
      <c r="B13774" s="139">
        <v>1</v>
      </c>
      <c r="C13774" s="139">
        <v>0</v>
      </c>
      <c r="D13774" s="139">
        <v>0</v>
      </c>
      <c r="E13774" s="139" t="s">
        <v>5421</v>
      </c>
      <c r="F13774" s="139" t="s">
        <v>5422</v>
      </c>
      <c r="G13774" s="145">
        <v>1</v>
      </c>
      <c r="H13774" s="145">
        <v>1</v>
      </c>
    </row>
    <row r="13775" spans="1:8" x14ac:dyDescent="0.2">
      <c r="A13775" t="s">
        <v>18798</v>
      </c>
      <c r="B13775" s="139">
        <v>4</v>
      </c>
      <c r="C13775" s="139">
        <v>0</v>
      </c>
      <c r="D13775" s="139">
        <v>0</v>
      </c>
      <c r="E13775" s="139" t="s">
        <v>5421</v>
      </c>
      <c r="F13775" s="139" t="s">
        <v>5422</v>
      </c>
      <c r="G13775" s="145">
        <v>1</v>
      </c>
      <c r="H13775" s="145">
        <v>1</v>
      </c>
    </row>
    <row r="13776" spans="1:8" x14ac:dyDescent="0.2">
      <c r="A13776" t="s">
        <v>18799</v>
      </c>
      <c r="B13776" s="139">
        <v>2</v>
      </c>
      <c r="C13776" s="139">
        <v>0</v>
      </c>
      <c r="D13776" s="139">
        <v>0</v>
      </c>
      <c r="E13776" s="139" t="s">
        <v>5421</v>
      </c>
      <c r="F13776" s="139" t="s">
        <v>5422</v>
      </c>
      <c r="G13776" s="145">
        <v>1</v>
      </c>
      <c r="H13776" s="145">
        <v>1</v>
      </c>
    </row>
    <row r="13777" spans="1:8" x14ac:dyDescent="0.2">
      <c r="A13777" t="s">
        <v>18800</v>
      </c>
      <c r="B13777" s="139">
        <v>27</v>
      </c>
      <c r="C13777" s="139">
        <v>0</v>
      </c>
      <c r="D13777" s="139">
        <v>0.03</v>
      </c>
      <c r="E13777" s="139" t="s">
        <v>5421</v>
      </c>
      <c r="F13777" s="139" t="s">
        <v>5422</v>
      </c>
      <c r="G13777" s="145">
        <v>1</v>
      </c>
      <c r="H13777" s="145">
        <v>1</v>
      </c>
    </row>
    <row r="13778" spans="1:8" x14ac:dyDescent="0.2">
      <c r="A13778" t="s">
        <v>18801</v>
      </c>
      <c r="B13778" s="139">
        <v>1</v>
      </c>
      <c r="C13778" s="139">
        <v>0</v>
      </c>
      <c r="D13778" s="139">
        <v>0</v>
      </c>
      <c r="E13778" s="139" t="s">
        <v>5421</v>
      </c>
      <c r="F13778" s="139" t="s">
        <v>5422</v>
      </c>
      <c r="G13778" s="145">
        <v>1</v>
      </c>
      <c r="H13778" s="145">
        <v>1</v>
      </c>
    </row>
    <row r="13779" spans="1:8" x14ac:dyDescent="0.2">
      <c r="A13779" t="s">
        <v>18802</v>
      </c>
      <c r="B13779" s="139">
        <v>4</v>
      </c>
      <c r="C13779" s="139">
        <v>0</v>
      </c>
      <c r="D13779" s="139">
        <v>0</v>
      </c>
      <c r="E13779" s="139" t="s">
        <v>5421</v>
      </c>
      <c r="F13779" s="139" t="s">
        <v>5422</v>
      </c>
      <c r="G13779" s="145">
        <v>1</v>
      </c>
      <c r="H13779" s="145">
        <v>1</v>
      </c>
    </row>
    <row r="13780" spans="1:8" x14ac:dyDescent="0.2">
      <c r="A13780" t="s">
        <v>18803</v>
      </c>
      <c r="B13780" s="139">
        <v>2</v>
      </c>
      <c r="C13780" s="139">
        <v>0</v>
      </c>
      <c r="D13780" s="139">
        <v>0</v>
      </c>
      <c r="E13780" s="139" t="s">
        <v>5421</v>
      </c>
      <c r="F13780" s="139" t="s">
        <v>5422</v>
      </c>
      <c r="G13780" s="145">
        <v>1</v>
      </c>
      <c r="H13780" s="145">
        <v>1</v>
      </c>
    </row>
    <row r="13781" spans="1:8" x14ac:dyDescent="0.2">
      <c r="A13781" t="s">
        <v>18804</v>
      </c>
      <c r="B13781" s="139">
        <v>5</v>
      </c>
      <c r="C13781" s="139">
        <v>0</v>
      </c>
      <c r="D13781" s="139">
        <v>0.01</v>
      </c>
      <c r="E13781" s="139" t="s">
        <v>5421</v>
      </c>
      <c r="F13781" s="139" t="s">
        <v>5422</v>
      </c>
      <c r="G13781" s="145">
        <v>1</v>
      </c>
      <c r="H13781" s="145">
        <v>1</v>
      </c>
    </row>
    <row r="13782" spans="1:8" x14ac:dyDescent="0.2">
      <c r="A13782" t="s">
        <v>18805</v>
      </c>
      <c r="B13782" s="139">
        <v>6</v>
      </c>
      <c r="C13782" s="139">
        <v>0</v>
      </c>
      <c r="D13782" s="139">
        <v>0.01</v>
      </c>
      <c r="E13782" s="139" t="s">
        <v>5421</v>
      </c>
      <c r="F13782" s="139" t="s">
        <v>5422</v>
      </c>
      <c r="G13782" s="145">
        <v>1</v>
      </c>
      <c r="H13782" s="145">
        <v>1</v>
      </c>
    </row>
    <row r="13783" spans="1:8" x14ac:dyDescent="0.2">
      <c r="A13783" t="s">
        <v>18806</v>
      </c>
      <c r="B13783" s="139">
        <v>8</v>
      </c>
      <c r="C13783" s="139">
        <v>0</v>
      </c>
      <c r="D13783" s="139">
        <v>0.01</v>
      </c>
      <c r="E13783" s="139" t="s">
        <v>5421</v>
      </c>
      <c r="F13783" s="139" t="s">
        <v>5422</v>
      </c>
      <c r="G13783" s="145">
        <v>1</v>
      </c>
      <c r="H13783" s="145">
        <v>1</v>
      </c>
    </row>
    <row r="13784" spans="1:8" x14ac:dyDescent="0.2">
      <c r="A13784" t="s">
        <v>18807</v>
      </c>
      <c r="B13784" s="139">
        <v>7</v>
      </c>
      <c r="C13784" s="139">
        <v>0</v>
      </c>
      <c r="D13784" s="139">
        <v>0.01</v>
      </c>
      <c r="E13784" s="139" t="s">
        <v>5421</v>
      </c>
      <c r="F13784" s="139" t="s">
        <v>5422</v>
      </c>
      <c r="G13784" s="145">
        <v>1</v>
      </c>
      <c r="H13784" s="145">
        <v>1</v>
      </c>
    </row>
    <row r="13785" spans="1:8" x14ac:dyDescent="0.2">
      <c r="A13785" t="s">
        <v>18808</v>
      </c>
      <c r="B13785" s="139">
        <v>8</v>
      </c>
      <c r="C13785" s="139">
        <v>0</v>
      </c>
      <c r="D13785" s="139">
        <v>0.01</v>
      </c>
      <c r="E13785" s="139" t="s">
        <v>5421</v>
      </c>
      <c r="F13785" s="139" t="s">
        <v>5422</v>
      </c>
      <c r="G13785" s="145">
        <v>1</v>
      </c>
      <c r="H13785" s="145">
        <v>1</v>
      </c>
    </row>
    <row r="13786" spans="1:8" x14ac:dyDescent="0.2">
      <c r="A13786" t="s">
        <v>18809</v>
      </c>
      <c r="B13786" s="139">
        <v>6</v>
      </c>
      <c r="C13786" s="139">
        <v>0</v>
      </c>
      <c r="D13786" s="139">
        <v>0.01</v>
      </c>
      <c r="E13786" s="139" t="s">
        <v>5421</v>
      </c>
      <c r="F13786" s="139" t="s">
        <v>5422</v>
      </c>
      <c r="G13786" s="145">
        <v>1</v>
      </c>
      <c r="H13786" s="145">
        <v>1</v>
      </c>
    </row>
    <row r="13787" spans="1:8" x14ac:dyDescent="0.2">
      <c r="A13787" t="s">
        <v>18810</v>
      </c>
      <c r="B13787" s="139">
        <v>16</v>
      </c>
      <c r="C13787" s="139">
        <v>0</v>
      </c>
      <c r="D13787" s="139">
        <v>0.02</v>
      </c>
      <c r="E13787" s="139" t="s">
        <v>5421</v>
      </c>
      <c r="F13787" s="139" t="s">
        <v>5422</v>
      </c>
      <c r="G13787" s="145">
        <v>1</v>
      </c>
      <c r="H13787" s="145">
        <v>1</v>
      </c>
    </row>
    <row r="13788" spans="1:8" x14ac:dyDescent="0.2">
      <c r="A13788" t="s">
        <v>18811</v>
      </c>
      <c r="B13788" s="139">
        <v>13</v>
      </c>
      <c r="C13788" s="139">
        <v>0</v>
      </c>
      <c r="D13788" s="139">
        <v>0.01</v>
      </c>
      <c r="E13788" s="139" t="s">
        <v>5421</v>
      </c>
      <c r="F13788" s="139" t="s">
        <v>5422</v>
      </c>
      <c r="G13788" s="145">
        <v>1</v>
      </c>
      <c r="H13788" s="145">
        <v>1</v>
      </c>
    </row>
    <row r="13789" spans="1:8" x14ac:dyDescent="0.2">
      <c r="A13789" t="s">
        <v>18812</v>
      </c>
      <c r="B13789" s="139">
        <v>33</v>
      </c>
      <c r="C13789" s="139">
        <v>0</v>
      </c>
      <c r="D13789" s="139">
        <v>0.03</v>
      </c>
      <c r="E13789" s="139" t="s">
        <v>5421</v>
      </c>
      <c r="F13789" s="139" t="s">
        <v>5422</v>
      </c>
      <c r="G13789" s="145">
        <v>1</v>
      </c>
      <c r="H13789" s="145">
        <v>1</v>
      </c>
    </row>
    <row r="13790" spans="1:8" x14ac:dyDescent="0.2">
      <c r="A13790" t="s">
        <v>18813</v>
      </c>
      <c r="B13790" s="139">
        <v>15</v>
      </c>
      <c r="C13790" s="139">
        <v>0</v>
      </c>
      <c r="D13790" s="139">
        <v>0.02</v>
      </c>
      <c r="E13790" s="139" t="s">
        <v>5421</v>
      </c>
      <c r="F13790" s="139" t="s">
        <v>5422</v>
      </c>
      <c r="G13790" s="145">
        <v>1</v>
      </c>
      <c r="H13790" s="145">
        <v>1</v>
      </c>
    </row>
    <row r="13791" spans="1:8" x14ac:dyDescent="0.2">
      <c r="A13791" t="s">
        <v>18814</v>
      </c>
      <c r="B13791" s="139">
        <v>48</v>
      </c>
      <c r="C13791" s="139">
        <v>0</v>
      </c>
      <c r="D13791" s="139">
        <v>0.05</v>
      </c>
      <c r="E13791" s="139" t="s">
        <v>5421</v>
      </c>
      <c r="F13791" s="139" t="s">
        <v>5422</v>
      </c>
      <c r="G13791" s="145">
        <v>1</v>
      </c>
      <c r="H13791" s="145">
        <v>1</v>
      </c>
    </row>
    <row r="13792" spans="1:8" x14ac:dyDescent="0.2">
      <c r="A13792" t="s">
        <v>18815</v>
      </c>
      <c r="B13792" s="139">
        <v>6</v>
      </c>
      <c r="C13792" s="139">
        <v>0</v>
      </c>
      <c r="D13792" s="139">
        <v>0.01</v>
      </c>
      <c r="E13792" s="139" t="s">
        <v>5421</v>
      </c>
      <c r="F13792" s="139" t="s">
        <v>5422</v>
      </c>
      <c r="G13792" s="145">
        <v>1</v>
      </c>
      <c r="H13792" s="145">
        <v>1</v>
      </c>
    </row>
    <row r="13793" spans="1:8" x14ac:dyDescent="0.2">
      <c r="A13793" t="s">
        <v>18816</v>
      </c>
      <c r="B13793" s="139">
        <v>57</v>
      </c>
      <c r="C13793" s="139">
        <v>0</v>
      </c>
      <c r="D13793" s="139">
        <v>0.06</v>
      </c>
      <c r="E13793" s="139" t="s">
        <v>5421</v>
      </c>
      <c r="F13793" s="139" t="s">
        <v>5422</v>
      </c>
      <c r="G13793" s="145">
        <v>1</v>
      </c>
      <c r="H13793" s="145">
        <v>1</v>
      </c>
    </row>
    <row r="13794" spans="1:8" x14ac:dyDescent="0.2">
      <c r="A13794" t="s">
        <v>18817</v>
      </c>
      <c r="B13794" s="139">
        <v>19</v>
      </c>
      <c r="C13794" s="139">
        <v>0</v>
      </c>
      <c r="D13794" s="139">
        <v>0.02</v>
      </c>
      <c r="E13794" s="139" t="s">
        <v>5421</v>
      </c>
      <c r="F13794" s="139" t="s">
        <v>5422</v>
      </c>
      <c r="G13794" s="145">
        <v>1</v>
      </c>
      <c r="H13794" s="145">
        <v>1</v>
      </c>
    </row>
    <row r="13795" spans="1:8" x14ac:dyDescent="0.2">
      <c r="A13795" t="s">
        <v>18818</v>
      </c>
      <c r="B13795" s="139">
        <v>53</v>
      </c>
      <c r="C13795" s="139">
        <v>0</v>
      </c>
      <c r="D13795" s="139">
        <v>0.05</v>
      </c>
      <c r="E13795" s="139" t="s">
        <v>5421</v>
      </c>
      <c r="F13795" s="139" t="s">
        <v>5422</v>
      </c>
      <c r="G13795" s="145">
        <v>1</v>
      </c>
      <c r="H13795" s="145">
        <v>1</v>
      </c>
    </row>
    <row r="13796" spans="1:8" x14ac:dyDescent="0.2">
      <c r="A13796" t="s">
        <v>18819</v>
      </c>
      <c r="B13796" s="139">
        <v>15</v>
      </c>
      <c r="C13796" s="139">
        <v>0</v>
      </c>
      <c r="D13796" s="139">
        <v>0.02</v>
      </c>
      <c r="E13796" s="139" t="s">
        <v>5421</v>
      </c>
      <c r="F13796" s="139" t="s">
        <v>5422</v>
      </c>
      <c r="G13796" s="145">
        <v>1</v>
      </c>
      <c r="H13796" s="145">
        <v>1</v>
      </c>
    </row>
    <row r="13797" spans="1:8" x14ac:dyDescent="0.2">
      <c r="A13797" t="s">
        <v>18820</v>
      </c>
      <c r="B13797" s="139">
        <v>108</v>
      </c>
      <c r="C13797" s="139">
        <v>0</v>
      </c>
      <c r="D13797" s="139">
        <v>0.11</v>
      </c>
      <c r="E13797" s="139" t="s">
        <v>5421</v>
      </c>
      <c r="F13797" s="139" t="s">
        <v>5422</v>
      </c>
      <c r="G13797" s="145">
        <v>1</v>
      </c>
      <c r="H13797" s="145">
        <v>1</v>
      </c>
    </row>
    <row r="13798" spans="1:8" x14ac:dyDescent="0.2">
      <c r="A13798" t="s">
        <v>18821</v>
      </c>
      <c r="B13798" s="139">
        <v>16</v>
      </c>
      <c r="C13798" s="139">
        <v>0</v>
      </c>
      <c r="D13798" s="139">
        <v>0.02</v>
      </c>
      <c r="E13798" s="139" t="s">
        <v>5421</v>
      </c>
      <c r="F13798" s="139" t="s">
        <v>5422</v>
      </c>
      <c r="G13798" s="145">
        <v>1</v>
      </c>
      <c r="H13798" s="145">
        <v>1</v>
      </c>
    </row>
    <row r="13799" spans="1:8" x14ac:dyDescent="0.2">
      <c r="A13799" t="s">
        <v>18822</v>
      </c>
      <c r="B13799" s="139">
        <v>4</v>
      </c>
      <c r="C13799" s="139">
        <v>0</v>
      </c>
      <c r="D13799" s="139">
        <v>0</v>
      </c>
      <c r="E13799" s="139" t="s">
        <v>5421</v>
      </c>
      <c r="F13799" s="139" t="s">
        <v>5422</v>
      </c>
      <c r="G13799" s="145">
        <v>1</v>
      </c>
      <c r="H13799" s="145">
        <v>1</v>
      </c>
    </row>
    <row r="13800" spans="1:8" x14ac:dyDescent="0.2">
      <c r="A13800" t="s">
        <v>18823</v>
      </c>
      <c r="B13800" s="139">
        <v>7</v>
      </c>
      <c r="C13800" s="139">
        <v>0</v>
      </c>
      <c r="D13800" s="139">
        <v>0.01</v>
      </c>
      <c r="E13800" s="139" t="s">
        <v>5421</v>
      </c>
      <c r="F13800" s="139" t="s">
        <v>5422</v>
      </c>
      <c r="G13800" s="145">
        <v>1</v>
      </c>
      <c r="H13800" s="145">
        <v>1</v>
      </c>
    </row>
    <row r="13801" spans="1:8" x14ac:dyDescent="0.2">
      <c r="A13801" t="s">
        <v>18824</v>
      </c>
      <c r="B13801" s="139">
        <v>5</v>
      </c>
      <c r="C13801" s="139">
        <v>0</v>
      </c>
      <c r="D13801" s="139">
        <v>0.01</v>
      </c>
      <c r="E13801" s="139" t="s">
        <v>5421</v>
      </c>
      <c r="F13801" s="139" t="s">
        <v>5422</v>
      </c>
      <c r="G13801" s="145">
        <v>1</v>
      </c>
      <c r="H13801" s="145">
        <v>1</v>
      </c>
    </row>
    <row r="13802" spans="1:8" x14ac:dyDescent="0.2">
      <c r="A13802" t="s">
        <v>18825</v>
      </c>
      <c r="B13802" s="139">
        <v>4</v>
      </c>
      <c r="C13802" s="139">
        <v>0</v>
      </c>
      <c r="D13802" s="139">
        <v>0</v>
      </c>
      <c r="E13802" s="139" t="s">
        <v>5421</v>
      </c>
      <c r="F13802" s="139" t="s">
        <v>5422</v>
      </c>
      <c r="G13802" s="145">
        <v>1</v>
      </c>
      <c r="H13802" s="145">
        <v>1</v>
      </c>
    </row>
    <row r="13803" spans="1:8" x14ac:dyDescent="0.2">
      <c r="A13803" t="s">
        <v>18826</v>
      </c>
      <c r="B13803" s="139">
        <v>4</v>
      </c>
      <c r="C13803" s="139">
        <v>0</v>
      </c>
      <c r="D13803" s="139">
        <v>0</v>
      </c>
      <c r="E13803" s="139" t="s">
        <v>5421</v>
      </c>
      <c r="F13803" s="139" t="s">
        <v>5422</v>
      </c>
      <c r="G13803" s="145">
        <v>1</v>
      </c>
      <c r="H13803" s="145">
        <v>1</v>
      </c>
    </row>
    <row r="13804" spans="1:8" x14ac:dyDescent="0.2">
      <c r="A13804" t="s">
        <v>18827</v>
      </c>
      <c r="B13804" s="139">
        <v>12</v>
      </c>
      <c r="C13804" s="139">
        <v>0</v>
      </c>
      <c r="D13804" s="139">
        <v>0.01</v>
      </c>
      <c r="E13804" s="139" t="s">
        <v>5421</v>
      </c>
      <c r="F13804" s="139" t="s">
        <v>5422</v>
      </c>
      <c r="G13804" s="145">
        <v>1</v>
      </c>
      <c r="H13804" s="145">
        <v>1</v>
      </c>
    </row>
    <row r="13805" spans="1:8" x14ac:dyDescent="0.2">
      <c r="A13805" t="s">
        <v>18828</v>
      </c>
      <c r="B13805" s="139">
        <v>9</v>
      </c>
      <c r="C13805" s="139">
        <v>0</v>
      </c>
      <c r="D13805" s="139">
        <v>0.01</v>
      </c>
      <c r="E13805" s="139" t="s">
        <v>5421</v>
      </c>
      <c r="F13805" s="139" t="s">
        <v>5422</v>
      </c>
      <c r="G13805" s="145">
        <v>1</v>
      </c>
      <c r="H13805" s="145">
        <v>1</v>
      </c>
    </row>
    <row r="13806" spans="1:8" x14ac:dyDescent="0.2">
      <c r="A13806" t="s">
        <v>18829</v>
      </c>
      <c r="B13806" s="139">
        <v>34</v>
      </c>
      <c r="C13806" s="139">
        <v>0</v>
      </c>
      <c r="D13806" s="139">
        <v>0.03</v>
      </c>
      <c r="E13806" s="139" t="s">
        <v>5421</v>
      </c>
      <c r="F13806" s="139" t="s">
        <v>5422</v>
      </c>
      <c r="G13806" s="145">
        <v>1</v>
      </c>
      <c r="H13806" s="145">
        <v>1</v>
      </c>
    </row>
    <row r="13807" spans="1:8" x14ac:dyDescent="0.2">
      <c r="A13807" t="s">
        <v>18830</v>
      </c>
      <c r="B13807" s="139">
        <v>83</v>
      </c>
      <c r="C13807" s="139">
        <v>0</v>
      </c>
      <c r="D13807" s="139">
        <v>0.08</v>
      </c>
      <c r="E13807" s="139" t="s">
        <v>5421</v>
      </c>
      <c r="F13807" s="139" t="s">
        <v>5422</v>
      </c>
      <c r="G13807" s="145">
        <v>1</v>
      </c>
      <c r="H13807" s="145">
        <v>1</v>
      </c>
    </row>
    <row r="13808" spans="1:8" x14ac:dyDescent="0.2">
      <c r="A13808" t="s">
        <v>18831</v>
      </c>
      <c r="B13808" s="139">
        <v>1</v>
      </c>
      <c r="C13808" s="139">
        <v>0</v>
      </c>
      <c r="D13808" s="139">
        <v>0</v>
      </c>
      <c r="E13808" s="139" t="s">
        <v>5421</v>
      </c>
      <c r="F13808" s="139" t="s">
        <v>5422</v>
      </c>
      <c r="G13808" s="145">
        <v>1</v>
      </c>
      <c r="H13808" s="145">
        <v>1</v>
      </c>
    </row>
    <row r="13809" spans="1:8" x14ac:dyDescent="0.2">
      <c r="A13809" t="s">
        <v>18832</v>
      </c>
      <c r="B13809" s="139">
        <v>20</v>
      </c>
      <c r="C13809" s="139">
        <v>0</v>
      </c>
      <c r="D13809" s="139">
        <v>0.02</v>
      </c>
      <c r="E13809" s="139" t="s">
        <v>5421</v>
      </c>
      <c r="F13809" s="139" t="s">
        <v>5422</v>
      </c>
      <c r="G13809" s="145">
        <v>1</v>
      </c>
      <c r="H13809" s="145">
        <v>1</v>
      </c>
    </row>
    <row r="13810" spans="1:8" x14ac:dyDescent="0.2">
      <c r="A13810" t="s">
        <v>18833</v>
      </c>
      <c r="B13810" s="139">
        <v>10</v>
      </c>
      <c r="C13810" s="139">
        <v>0</v>
      </c>
      <c r="D13810" s="139">
        <v>0.01</v>
      </c>
      <c r="E13810" s="139" t="s">
        <v>5421</v>
      </c>
      <c r="F13810" s="139" t="s">
        <v>5422</v>
      </c>
      <c r="G13810" s="145">
        <v>1</v>
      </c>
      <c r="H13810" s="145">
        <v>1</v>
      </c>
    </row>
    <row r="13811" spans="1:8" x14ac:dyDescent="0.2">
      <c r="A13811" t="s">
        <v>18834</v>
      </c>
      <c r="B13811" s="139">
        <v>38</v>
      </c>
      <c r="C13811" s="139">
        <v>0</v>
      </c>
      <c r="D13811" s="139">
        <v>0.04</v>
      </c>
      <c r="E13811" s="139" t="s">
        <v>5421</v>
      </c>
      <c r="F13811" s="139" t="s">
        <v>5422</v>
      </c>
      <c r="G13811" s="145">
        <v>1</v>
      </c>
      <c r="H13811" s="145">
        <v>1</v>
      </c>
    </row>
    <row r="13812" spans="1:8" x14ac:dyDescent="0.2">
      <c r="A13812" t="s">
        <v>18835</v>
      </c>
      <c r="B13812" s="139">
        <v>3</v>
      </c>
      <c r="C13812" s="139">
        <v>0</v>
      </c>
      <c r="D13812" s="139">
        <v>0</v>
      </c>
      <c r="E13812" s="139" t="s">
        <v>5421</v>
      </c>
      <c r="F13812" s="139" t="s">
        <v>5422</v>
      </c>
      <c r="G13812" s="145">
        <v>1</v>
      </c>
      <c r="H13812" s="145">
        <v>1</v>
      </c>
    </row>
    <row r="13813" spans="1:8" x14ac:dyDescent="0.2">
      <c r="A13813" t="s">
        <v>18836</v>
      </c>
      <c r="B13813" s="139">
        <v>9</v>
      </c>
      <c r="C13813" s="139">
        <v>0</v>
      </c>
      <c r="D13813" s="139">
        <v>0.01</v>
      </c>
      <c r="E13813" s="139" t="s">
        <v>5421</v>
      </c>
      <c r="F13813" s="139" t="s">
        <v>5422</v>
      </c>
      <c r="G13813" s="145">
        <v>1</v>
      </c>
      <c r="H13813" s="145">
        <v>1</v>
      </c>
    </row>
    <row r="13814" spans="1:8" x14ac:dyDescent="0.2">
      <c r="A13814" t="s">
        <v>18837</v>
      </c>
      <c r="B13814" s="139">
        <v>12</v>
      </c>
      <c r="C13814" s="139">
        <v>0</v>
      </c>
      <c r="D13814" s="139">
        <v>0.01</v>
      </c>
      <c r="E13814" s="139" t="s">
        <v>5421</v>
      </c>
      <c r="F13814" s="139" t="s">
        <v>5422</v>
      </c>
      <c r="G13814" s="145">
        <v>1</v>
      </c>
      <c r="H13814" s="145">
        <v>1</v>
      </c>
    </row>
    <row r="13815" spans="1:8" x14ac:dyDescent="0.2">
      <c r="A13815" t="s">
        <v>18838</v>
      </c>
      <c r="B13815" s="139">
        <v>7</v>
      </c>
      <c r="C13815" s="139">
        <v>0</v>
      </c>
      <c r="D13815" s="139">
        <v>0.01</v>
      </c>
      <c r="E13815" s="139" t="s">
        <v>5421</v>
      </c>
      <c r="F13815" s="139" t="s">
        <v>5422</v>
      </c>
      <c r="G13815" s="145">
        <v>1</v>
      </c>
      <c r="H13815" s="145">
        <v>1</v>
      </c>
    </row>
    <row r="13816" spans="1:8" x14ac:dyDescent="0.2">
      <c r="A13816" t="s">
        <v>18839</v>
      </c>
      <c r="B13816" s="139">
        <v>3</v>
      </c>
      <c r="C13816" s="139">
        <v>0</v>
      </c>
      <c r="D13816" s="139">
        <v>0</v>
      </c>
      <c r="E13816" s="139" t="s">
        <v>5421</v>
      </c>
      <c r="F13816" s="139" t="s">
        <v>5422</v>
      </c>
      <c r="G13816" s="145">
        <v>1</v>
      </c>
      <c r="H13816" s="145">
        <v>1</v>
      </c>
    </row>
    <row r="13817" spans="1:8" x14ac:dyDescent="0.2">
      <c r="A13817" t="s">
        <v>18840</v>
      </c>
      <c r="B13817" s="139">
        <v>35</v>
      </c>
      <c r="C13817" s="139">
        <v>0</v>
      </c>
      <c r="D13817" s="139">
        <v>0.04</v>
      </c>
      <c r="E13817" s="139" t="s">
        <v>5421</v>
      </c>
      <c r="F13817" s="139" t="s">
        <v>5422</v>
      </c>
      <c r="G13817" s="145">
        <v>1</v>
      </c>
      <c r="H13817" s="145">
        <v>1</v>
      </c>
    </row>
    <row r="13818" spans="1:8" x14ac:dyDescent="0.2">
      <c r="A13818" t="s">
        <v>18841</v>
      </c>
      <c r="B13818" s="139">
        <v>10</v>
      </c>
      <c r="C13818" s="139">
        <v>0</v>
      </c>
      <c r="D13818" s="139">
        <v>0.01</v>
      </c>
      <c r="E13818" s="139" t="s">
        <v>5421</v>
      </c>
      <c r="F13818" s="139" t="s">
        <v>5422</v>
      </c>
      <c r="G13818" s="145">
        <v>1</v>
      </c>
      <c r="H13818" s="145">
        <v>1</v>
      </c>
    </row>
    <row r="13819" spans="1:8" x14ac:dyDescent="0.2">
      <c r="A13819" t="s">
        <v>18842</v>
      </c>
      <c r="B13819" s="139">
        <v>27</v>
      </c>
      <c r="C13819" s="139">
        <v>0</v>
      </c>
      <c r="D13819" s="139">
        <v>0.03</v>
      </c>
      <c r="E13819" s="139" t="s">
        <v>5421</v>
      </c>
      <c r="F13819" s="139" t="s">
        <v>5422</v>
      </c>
      <c r="G13819" s="145">
        <v>1</v>
      </c>
      <c r="H13819" s="145">
        <v>1</v>
      </c>
    </row>
    <row r="13820" spans="1:8" x14ac:dyDescent="0.2">
      <c r="A13820" t="s">
        <v>18843</v>
      </c>
      <c r="B13820" s="139">
        <v>2</v>
      </c>
      <c r="C13820" s="139">
        <v>0</v>
      </c>
      <c r="D13820" s="139">
        <v>0</v>
      </c>
      <c r="E13820" s="139" t="s">
        <v>5421</v>
      </c>
      <c r="F13820" s="139" t="s">
        <v>5422</v>
      </c>
      <c r="G13820" s="145">
        <v>1</v>
      </c>
      <c r="H13820" s="145">
        <v>1</v>
      </c>
    </row>
    <row r="13821" spans="1:8" x14ac:dyDescent="0.2">
      <c r="A13821" t="s">
        <v>18844</v>
      </c>
      <c r="B13821" s="139">
        <v>6</v>
      </c>
      <c r="C13821" s="139">
        <v>0</v>
      </c>
      <c r="D13821" s="139">
        <v>0.01</v>
      </c>
      <c r="E13821" s="139" t="s">
        <v>5421</v>
      </c>
      <c r="F13821" s="139" t="s">
        <v>5422</v>
      </c>
      <c r="G13821" s="145">
        <v>1</v>
      </c>
      <c r="H13821" s="145">
        <v>1</v>
      </c>
    </row>
    <row r="13822" spans="1:8" x14ac:dyDescent="0.2">
      <c r="A13822" t="s">
        <v>18845</v>
      </c>
      <c r="B13822" s="139">
        <v>2</v>
      </c>
      <c r="C13822" s="139">
        <v>0</v>
      </c>
      <c r="D13822" s="139">
        <v>0</v>
      </c>
      <c r="E13822" s="139" t="s">
        <v>5421</v>
      </c>
      <c r="F13822" s="139" t="s">
        <v>5422</v>
      </c>
      <c r="G13822" s="145">
        <v>1</v>
      </c>
      <c r="H13822" s="145">
        <v>1</v>
      </c>
    </row>
    <row r="13823" spans="1:8" x14ac:dyDescent="0.2">
      <c r="A13823" t="s">
        <v>18846</v>
      </c>
      <c r="B13823" s="139">
        <v>27</v>
      </c>
      <c r="C13823" s="139">
        <v>0</v>
      </c>
      <c r="D13823" s="139">
        <v>0.03</v>
      </c>
      <c r="E13823" s="139" t="s">
        <v>5421</v>
      </c>
      <c r="F13823" s="139" t="s">
        <v>5422</v>
      </c>
      <c r="G13823" s="145">
        <v>1</v>
      </c>
      <c r="H13823" s="145">
        <v>1</v>
      </c>
    </row>
    <row r="13824" spans="1:8" x14ac:dyDescent="0.2">
      <c r="A13824" t="s">
        <v>18847</v>
      </c>
      <c r="B13824" s="139">
        <v>3</v>
      </c>
      <c r="C13824" s="139">
        <v>0</v>
      </c>
      <c r="D13824" s="139">
        <v>0</v>
      </c>
      <c r="E13824" s="139" t="s">
        <v>5421</v>
      </c>
      <c r="F13824" s="139" t="s">
        <v>5422</v>
      </c>
      <c r="G13824" s="145">
        <v>1</v>
      </c>
      <c r="H13824" s="145">
        <v>1</v>
      </c>
    </row>
    <row r="13825" spans="1:8" x14ac:dyDescent="0.2">
      <c r="A13825" t="s">
        <v>18848</v>
      </c>
      <c r="B13825" s="139">
        <v>1</v>
      </c>
      <c r="C13825" s="139">
        <v>0</v>
      </c>
      <c r="D13825" s="139">
        <v>0</v>
      </c>
      <c r="E13825" s="139" t="s">
        <v>5421</v>
      </c>
      <c r="F13825" s="139" t="s">
        <v>5422</v>
      </c>
      <c r="G13825" s="145">
        <v>1</v>
      </c>
      <c r="H13825" s="145">
        <v>1</v>
      </c>
    </row>
    <row r="13826" spans="1:8" x14ac:dyDescent="0.2">
      <c r="A13826" t="s">
        <v>18849</v>
      </c>
      <c r="B13826" s="139">
        <v>24</v>
      </c>
      <c r="C13826" s="139">
        <v>0</v>
      </c>
      <c r="D13826" s="139">
        <v>0.02</v>
      </c>
      <c r="E13826" s="139" t="s">
        <v>5421</v>
      </c>
      <c r="F13826" s="139" t="s">
        <v>5422</v>
      </c>
      <c r="G13826" s="145">
        <v>1</v>
      </c>
      <c r="H13826" s="145">
        <v>1</v>
      </c>
    </row>
    <row r="13827" spans="1:8" x14ac:dyDescent="0.2">
      <c r="A13827" t="s">
        <v>18850</v>
      </c>
      <c r="B13827" s="139">
        <v>2</v>
      </c>
      <c r="C13827" s="139">
        <v>0</v>
      </c>
      <c r="D13827" s="139">
        <v>0</v>
      </c>
      <c r="E13827" s="139" t="s">
        <v>5421</v>
      </c>
      <c r="F13827" s="139" t="s">
        <v>5422</v>
      </c>
      <c r="G13827" s="145">
        <v>1</v>
      </c>
      <c r="H13827" s="145">
        <v>1</v>
      </c>
    </row>
    <row r="13828" spans="1:8" x14ac:dyDescent="0.2">
      <c r="A13828" t="s">
        <v>18851</v>
      </c>
      <c r="B13828" s="139">
        <v>5</v>
      </c>
      <c r="C13828" s="139">
        <v>0</v>
      </c>
      <c r="D13828" s="139">
        <v>0.01</v>
      </c>
      <c r="E13828" s="139" t="s">
        <v>5421</v>
      </c>
      <c r="F13828" s="139" t="s">
        <v>5422</v>
      </c>
      <c r="G13828" s="145">
        <v>1</v>
      </c>
      <c r="H13828" s="145">
        <v>1</v>
      </c>
    </row>
    <row r="13829" spans="1:8" x14ac:dyDescent="0.2">
      <c r="A13829" t="s">
        <v>18852</v>
      </c>
      <c r="B13829" s="139">
        <v>60</v>
      </c>
      <c r="C13829" s="139">
        <v>0</v>
      </c>
      <c r="D13829" s="139">
        <v>0.06</v>
      </c>
      <c r="E13829" s="139" t="s">
        <v>5421</v>
      </c>
      <c r="F13829" s="139" t="s">
        <v>5422</v>
      </c>
      <c r="G13829" s="145">
        <v>1</v>
      </c>
      <c r="H13829" s="145">
        <v>1</v>
      </c>
    </row>
    <row r="13830" spans="1:8" x14ac:dyDescent="0.2">
      <c r="A13830" t="s">
        <v>18853</v>
      </c>
      <c r="B13830" s="139">
        <v>1</v>
      </c>
      <c r="C13830" s="139">
        <v>0</v>
      </c>
      <c r="D13830" s="139">
        <v>0</v>
      </c>
      <c r="E13830" s="139" t="s">
        <v>5421</v>
      </c>
      <c r="F13830" s="139" t="s">
        <v>5422</v>
      </c>
      <c r="G13830" s="145">
        <v>1</v>
      </c>
      <c r="H13830" s="145">
        <v>1</v>
      </c>
    </row>
    <row r="13831" spans="1:8" x14ac:dyDescent="0.2">
      <c r="A13831" t="s">
        <v>18854</v>
      </c>
      <c r="B13831" s="139">
        <v>5</v>
      </c>
      <c r="C13831" s="139">
        <v>0</v>
      </c>
      <c r="D13831" s="139">
        <v>0.01</v>
      </c>
      <c r="E13831" s="139" t="s">
        <v>5421</v>
      </c>
      <c r="F13831" s="139" t="s">
        <v>5422</v>
      </c>
      <c r="G13831" s="145">
        <v>1</v>
      </c>
      <c r="H13831" s="145">
        <v>1</v>
      </c>
    </row>
    <row r="13832" spans="1:8" x14ac:dyDescent="0.2">
      <c r="A13832" t="s">
        <v>18855</v>
      </c>
      <c r="B13832" s="139">
        <v>90</v>
      </c>
      <c r="C13832" s="139">
        <v>0</v>
      </c>
      <c r="D13832" s="139">
        <v>0.09</v>
      </c>
      <c r="E13832" s="139" t="s">
        <v>5421</v>
      </c>
      <c r="F13832" s="139" t="s">
        <v>5422</v>
      </c>
      <c r="G13832" s="145">
        <v>1</v>
      </c>
      <c r="H13832" s="145">
        <v>1</v>
      </c>
    </row>
    <row r="13833" spans="1:8" x14ac:dyDescent="0.2">
      <c r="A13833" t="s">
        <v>18856</v>
      </c>
      <c r="B13833" s="139">
        <v>1</v>
      </c>
      <c r="C13833" s="139">
        <v>0</v>
      </c>
      <c r="D13833" s="139">
        <v>0</v>
      </c>
      <c r="E13833" s="139" t="s">
        <v>5421</v>
      </c>
      <c r="F13833" s="139" t="s">
        <v>5422</v>
      </c>
      <c r="G13833" s="145">
        <v>1</v>
      </c>
      <c r="H13833" s="145">
        <v>1</v>
      </c>
    </row>
    <row r="13834" spans="1:8" x14ac:dyDescent="0.2">
      <c r="A13834" t="s">
        <v>18857</v>
      </c>
      <c r="B13834" s="139">
        <v>5</v>
      </c>
      <c r="C13834" s="139">
        <v>0</v>
      </c>
      <c r="D13834" s="139">
        <v>0.01</v>
      </c>
      <c r="E13834" s="139" t="s">
        <v>5421</v>
      </c>
      <c r="F13834" s="139" t="s">
        <v>5422</v>
      </c>
      <c r="G13834" s="145">
        <v>1</v>
      </c>
      <c r="H13834" s="145">
        <v>1</v>
      </c>
    </row>
    <row r="13835" spans="1:8" x14ac:dyDescent="0.2">
      <c r="A13835" t="s">
        <v>18858</v>
      </c>
      <c r="B13835" s="139">
        <v>5</v>
      </c>
      <c r="C13835" s="139">
        <v>0</v>
      </c>
      <c r="D13835" s="139">
        <v>0.01</v>
      </c>
      <c r="E13835" s="139" t="s">
        <v>5421</v>
      </c>
      <c r="F13835" s="139" t="s">
        <v>5422</v>
      </c>
      <c r="G13835" s="145">
        <v>1</v>
      </c>
      <c r="H13835" s="145">
        <v>1</v>
      </c>
    </row>
    <row r="13836" spans="1:8" x14ac:dyDescent="0.2">
      <c r="A13836" t="s">
        <v>18859</v>
      </c>
      <c r="B13836" s="139">
        <v>1</v>
      </c>
      <c r="C13836" s="139">
        <v>0</v>
      </c>
      <c r="D13836" s="139">
        <v>0</v>
      </c>
      <c r="E13836" s="139" t="s">
        <v>5421</v>
      </c>
      <c r="F13836" s="139" t="s">
        <v>5422</v>
      </c>
      <c r="G13836" s="145">
        <v>1</v>
      </c>
      <c r="H13836" s="145">
        <v>1</v>
      </c>
    </row>
    <row r="13837" spans="1:8" x14ac:dyDescent="0.2">
      <c r="A13837" t="s">
        <v>18860</v>
      </c>
      <c r="B13837" s="139">
        <v>2</v>
      </c>
      <c r="C13837" s="139">
        <v>0</v>
      </c>
      <c r="D13837" s="139">
        <v>0</v>
      </c>
      <c r="E13837" s="139" t="s">
        <v>5421</v>
      </c>
      <c r="F13837" s="139" t="s">
        <v>5422</v>
      </c>
      <c r="G13837" s="145">
        <v>1</v>
      </c>
      <c r="H13837" s="145">
        <v>1</v>
      </c>
    </row>
    <row r="13838" spans="1:8" x14ac:dyDescent="0.2">
      <c r="A13838" t="s">
        <v>18861</v>
      </c>
      <c r="B13838" s="139">
        <v>2</v>
      </c>
      <c r="C13838" s="139">
        <v>0</v>
      </c>
      <c r="D13838" s="139">
        <v>0</v>
      </c>
      <c r="E13838" s="139" t="s">
        <v>5421</v>
      </c>
      <c r="F13838" s="139" t="s">
        <v>5422</v>
      </c>
      <c r="G13838" s="145">
        <v>1</v>
      </c>
      <c r="H13838" s="145">
        <v>1</v>
      </c>
    </row>
    <row r="13839" spans="1:8" x14ac:dyDescent="0.2">
      <c r="A13839" t="s">
        <v>18862</v>
      </c>
      <c r="B13839" s="139">
        <v>7</v>
      </c>
      <c r="C13839" s="139">
        <v>0</v>
      </c>
      <c r="D13839" s="139">
        <v>0.01</v>
      </c>
      <c r="E13839" s="139" t="s">
        <v>5421</v>
      </c>
      <c r="F13839" s="139" t="s">
        <v>5422</v>
      </c>
      <c r="G13839" s="145">
        <v>1</v>
      </c>
      <c r="H13839" s="145">
        <v>1</v>
      </c>
    </row>
    <row r="13840" spans="1:8" x14ac:dyDescent="0.2">
      <c r="A13840" t="s">
        <v>18863</v>
      </c>
      <c r="B13840" s="139">
        <v>7</v>
      </c>
      <c r="C13840" s="139">
        <v>0</v>
      </c>
      <c r="D13840" s="139">
        <v>0.01</v>
      </c>
      <c r="E13840" s="139" t="s">
        <v>5421</v>
      </c>
      <c r="F13840" s="139" t="s">
        <v>5422</v>
      </c>
      <c r="G13840" s="145">
        <v>1</v>
      </c>
      <c r="H13840" s="145">
        <v>1</v>
      </c>
    </row>
    <row r="13841" spans="1:8" x14ac:dyDescent="0.2">
      <c r="A13841" t="s">
        <v>18864</v>
      </c>
      <c r="B13841" s="139">
        <v>21</v>
      </c>
      <c r="C13841" s="139">
        <v>0</v>
      </c>
      <c r="D13841" s="139">
        <v>0.02</v>
      </c>
      <c r="E13841" s="139" t="s">
        <v>5421</v>
      </c>
      <c r="F13841" s="139" t="s">
        <v>5422</v>
      </c>
      <c r="G13841" s="145">
        <v>1</v>
      </c>
      <c r="H13841" s="145">
        <v>1</v>
      </c>
    </row>
    <row r="13842" spans="1:8" x14ac:dyDescent="0.2">
      <c r="A13842" t="s">
        <v>18865</v>
      </c>
      <c r="B13842" s="139">
        <v>20</v>
      </c>
      <c r="C13842" s="139">
        <v>0</v>
      </c>
      <c r="D13842" s="139">
        <v>0.02</v>
      </c>
      <c r="E13842" s="139" t="s">
        <v>5421</v>
      </c>
      <c r="F13842" s="139" t="s">
        <v>5422</v>
      </c>
      <c r="G13842" s="145">
        <v>1</v>
      </c>
      <c r="H13842" s="145">
        <v>1</v>
      </c>
    </row>
    <row r="13843" spans="1:8" x14ac:dyDescent="0.2">
      <c r="A13843" t="s">
        <v>18866</v>
      </c>
      <c r="B13843" s="139">
        <v>546</v>
      </c>
      <c r="C13843" s="139">
        <v>0</v>
      </c>
      <c r="D13843" s="139">
        <v>0.56000000000000005</v>
      </c>
      <c r="E13843" s="139" t="s">
        <v>5421</v>
      </c>
      <c r="F13843" s="139" t="s">
        <v>5422</v>
      </c>
      <c r="G13843" s="145">
        <v>1</v>
      </c>
      <c r="H13843" s="145">
        <v>1</v>
      </c>
    </row>
    <row r="13844" spans="1:8" x14ac:dyDescent="0.2">
      <c r="A13844" t="s">
        <v>18867</v>
      </c>
      <c r="B13844" s="139">
        <v>4</v>
      </c>
      <c r="C13844" s="139">
        <v>0</v>
      </c>
      <c r="D13844" s="139">
        <v>0</v>
      </c>
      <c r="E13844" s="139" t="s">
        <v>5421</v>
      </c>
      <c r="F13844" s="139" t="s">
        <v>5422</v>
      </c>
      <c r="G13844" s="145">
        <v>1</v>
      </c>
      <c r="H13844" s="145">
        <v>1</v>
      </c>
    </row>
    <row r="13845" spans="1:8" x14ac:dyDescent="0.2">
      <c r="A13845" t="s">
        <v>18868</v>
      </c>
      <c r="B13845" s="139">
        <v>7</v>
      </c>
      <c r="C13845" s="139">
        <v>0</v>
      </c>
      <c r="D13845" s="139">
        <v>0.01</v>
      </c>
      <c r="E13845" s="139" t="s">
        <v>5421</v>
      </c>
      <c r="F13845" s="139" t="s">
        <v>5422</v>
      </c>
      <c r="G13845" s="145">
        <v>1</v>
      </c>
      <c r="H13845" s="145">
        <v>1</v>
      </c>
    </row>
    <row r="13846" spans="1:8" x14ac:dyDescent="0.2">
      <c r="A13846" t="s">
        <v>18869</v>
      </c>
      <c r="B13846" s="139">
        <v>1</v>
      </c>
      <c r="C13846" s="139">
        <v>0</v>
      </c>
      <c r="D13846" s="139">
        <v>0</v>
      </c>
      <c r="E13846" s="139" t="s">
        <v>5421</v>
      </c>
      <c r="F13846" s="139" t="s">
        <v>5422</v>
      </c>
      <c r="G13846" s="145">
        <v>1</v>
      </c>
      <c r="H13846" s="145">
        <v>1</v>
      </c>
    </row>
    <row r="13847" spans="1:8" x14ac:dyDescent="0.2">
      <c r="A13847" t="s">
        <v>18870</v>
      </c>
      <c r="B13847" s="139">
        <v>9</v>
      </c>
      <c r="C13847" s="139">
        <v>0</v>
      </c>
      <c r="D13847" s="139">
        <v>0.01</v>
      </c>
      <c r="E13847" s="139" t="s">
        <v>5421</v>
      </c>
      <c r="F13847" s="139" t="s">
        <v>5422</v>
      </c>
      <c r="G13847" s="145">
        <v>1</v>
      </c>
      <c r="H13847" s="145">
        <v>1</v>
      </c>
    </row>
    <row r="13848" spans="1:8" x14ac:dyDescent="0.2">
      <c r="A13848" t="s">
        <v>18871</v>
      </c>
      <c r="B13848" s="139">
        <v>37</v>
      </c>
      <c r="C13848" s="139">
        <v>0</v>
      </c>
      <c r="D13848" s="139">
        <v>0.04</v>
      </c>
      <c r="E13848" s="139" t="s">
        <v>5421</v>
      </c>
      <c r="F13848" s="139" t="s">
        <v>5422</v>
      </c>
      <c r="G13848" s="145">
        <v>1</v>
      </c>
      <c r="H13848" s="145">
        <v>1</v>
      </c>
    </row>
    <row r="13849" spans="1:8" x14ac:dyDescent="0.2">
      <c r="A13849" t="s">
        <v>18872</v>
      </c>
      <c r="B13849" s="139">
        <v>1</v>
      </c>
      <c r="C13849" s="139">
        <v>0</v>
      </c>
      <c r="D13849" s="139">
        <v>0</v>
      </c>
      <c r="E13849" s="139" t="s">
        <v>5421</v>
      </c>
      <c r="F13849" s="139" t="s">
        <v>5422</v>
      </c>
      <c r="G13849" s="145">
        <v>1</v>
      </c>
      <c r="H13849" s="145">
        <v>1</v>
      </c>
    </row>
    <row r="13850" spans="1:8" x14ac:dyDescent="0.2">
      <c r="A13850" t="s">
        <v>18873</v>
      </c>
      <c r="B13850" s="139">
        <v>29</v>
      </c>
      <c r="C13850" s="139">
        <v>0</v>
      </c>
      <c r="D13850" s="139">
        <v>0.03</v>
      </c>
      <c r="E13850" s="139" t="s">
        <v>5421</v>
      </c>
      <c r="F13850" s="139" t="s">
        <v>5422</v>
      </c>
      <c r="G13850" s="145">
        <v>1</v>
      </c>
      <c r="H13850" s="145">
        <v>1</v>
      </c>
    </row>
    <row r="13851" spans="1:8" x14ac:dyDescent="0.2">
      <c r="A13851" t="s">
        <v>18874</v>
      </c>
      <c r="B13851" s="139">
        <v>12</v>
      </c>
      <c r="C13851" s="139">
        <v>0</v>
      </c>
      <c r="D13851" s="139">
        <v>0.01</v>
      </c>
      <c r="E13851" s="139" t="s">
        <v>5421</v>
      </c>
      <c r="F13851" s="139" t="s">
        <v>5422</v>
      </c>
      <c r="G13851" s="145">
        <v>1</v>
      </c>
      <c r="H13851" s="145">
        <v>1</v>
      </c>
    </row>
    <row r="13852" spans="1:8" x14ac:dyDescent="0.2">
      <c r="A13852" t="s">
        <v>18875</v>
      </c>
      <c r="B13852" s="139">
        <v>1</v>
      </c>
      <c r="C13852" s="139">
        <v>0</v>
      </c>
      <c r="D13852" s="139">
        <v>0</v>
      </c>
      <c r="E13852" s="139" t="s">
        <v>5421</v>
      </c>
      <c r="F13852" s="139" t="s">
        <v>5422</v>
      </c>
      <c r="G13852" s="145">
        <v>1</v>
      </c>
      <c r="H13852" s="145">
        <v>1</v>
      </c>
    </row>
    <row r="13853" spans="1:8" x14ac:dyDescent="0.2">
      <c r="A13853" t="s">
        <v>18876</v>
      </c>
      <c r="B13853" s="139">
        <v>15</v>
      </c>
      <c r="C13853" s="139">
        <v>0</v>
      </c>
      <c r="D13853" s="139">
        <v>0.02</v>
      </c>
      <c r="E13853" s="139" t="s">
        <v>5421</v>
      </c>
      <c r="F13853" s="139" t="s">
        <v>5422</v>
      </c>
      <c r="G13853" s="145">
        <v>1</v>
      </c>
      <c r="H13853" s="145">
        <v>1</v>
      </c>
    </row>
    <row r="13854" spans="1:8" x14ac:dyDescent="0.2">
      <c r="A13854" t="s">
        <v>18877</v>
      </c>
      <c r="B13854" s="139">
        <v>1</v>
      </c>
      <c r="C13854" s="139">
        <v>0</v>
      </c>
      <c r="D13854" s="139">
        <v>0</v>
      </c>
      <c r="E13854" s="139" t="s">
        <v>5421</v>
      </c>
      <c r="F13854" s="139" t="s">
        <v>5422</v>
      </c>
      <c r="G13854" s="145">
        <v>1</v>
      </c>
      <c r="H13854" s="145">
        <v>1</v>
      </c>
    </row>
    <row r="13855" spans="1:8" x14ac:dyDescent="0.2">
      <c r="A13855" t="s">
        <v>18878</v>
      </c>
      <c r="B13855" s="139">
        <v>13</v>
      </c>
      <c r="C13855" s="139">
        <v>0</v>
      </c>
      <c r="D13855" s="139">
        <v>0.01</v>
      </c>
      <c r="E13855" s="139" t="s">
        <v>5421</v>
      </c>
      <c r="F13855" s="139" t="s">
        <v>5422</v>
      </c>
      <c r="G13855" s="145">
        <v>1</v>
      </c>
      <c r="H13855" s="145">
        <v>1</v>
      </c>
    </row>
    <row r="13856" spans="1:8" x14ac:dyDescent="0.2">
      <c r="A13856" t="s">
        <v>18879</v>
      </c>
      <c r="B13856" s="139">
        <v>12</v>
      </c>
      <c r="C13856" s="139">
        <v>0</v>
      </c>
      <c r="D13856" s="139">
        <v>0.01</v>
      </c>
      <c r="E13856" s="139" t="s">
        <v>5421</v>
      </c>
      <c r="F13856" s="139" t="s">
        <v>5422</v>
      </c>
      <c r="G13856" s="145">
        <v>1</v>
      </c>
      <c r="H13856" s="145">
        <v>1</v>
      </c>
    </row>
    <row r="13857" spans="1:8" x14ac:dyDescent="0.2">
      <c r="A13857" t="s">
        <v>18880</v>
      </c>
      <c r="B13857" s="139">
        <v>15</v>
      </c>
      <c r="C13857" s="139">
        <v>0</v>
      </c>
      <c r="D13857" s="139">
        <v>0.02</v>
      </c>
      <c r="E13857" s="139" t="s">
        <v>5421</v>
      </c>
      <c r="F13857" s="139" t="s">
        <v>5422</v>
      </c>
      <c r="G13857" s="145">
        <v>1</v>
      </c>
      <c r="H13857" s="145">
        <v>1</v>
      </c>
    </row>
    <row r="13858" spans="1:8" x14ac:dyDescent="0.2">
      <c r="A13858" t="s">
        <v>18881</v>
      </c>
      <c r="B13858" s="139">
        <v>45</v>
      </c>
      <c r="C13858" s="139">
        <v>0</v>
      </c>
      <c r="D13858" s="139">
        <v>0.05</v>
      </c>
      <c r="E13858" s="139" t="s">
        <v>5421</v>
      </c>
      <c r="F13858" s="139" t="s">
        <v>5422</v>
      </c>
      <c r="G13858" s="145">
        <v>1</v>
      </c>
      <c r="H13858" s="145">
        <v>1</v>
      </c>
    </row>
    <row r="13859" spans="1:8" x14ac:dyDescent="0.2">
      <c r="A13859" t="s">
        <v>18882</v>
      </c>
      <c r="B13859" s="139">
        <v>9</v>
      </c>
      <c r="C13859" s="139">
        <v>0</v>
      </c>
      <c r="D13859" s="139">
        <v>0.01</v>
      </c>
      <c r="E13859" s="139" t="s">
        <v>5421</v>
      </c>
      <c r="F13859" s="139" t="s">
        <v>5422</v>
      </c>
      <c r="G13859" s="145">
        <v>1</v>
      </c>
      <c r="H13859" s="145">
        <v>1</v>
      </c>
    </row>
    <row r="13860" spans="1:8" x14ac:dyDescent="0.2">
      <c r="A13860" t="s">
        <v>18883</v>
      </c>
      <c r="B13860" s="139">
        <v>13</v>
      </c>
      <c r="C13860" s="139">
        <v>0</v>
      </c>
      <c r="D13860" s="139">
        <v>0.01</v>
      </c>
      <c r="E13860" s="139" t="s">
        <v>5421</v>
      </c>
      <c r="F13860" s="139" t="s">
        <v>5422</v>
      </c>
      <c r="G13860" s="145">
        <v>1</v>
      </c>
      <c r="H13860" s="145">
        <v>1</v>
      </c>
    </row>
    <row r="13861" spans="1:8" x14ac:dyDescent="0.2">
      <c r="A13861" t="s">
        <v>18884</v>
      </c>
      <c r="B13861" s="139">
        <v>8</v>
      </c>
      <c r="C13861" s="139">
        <v>0</v>
      </c>
      <c r="D13861" s="139">
        <v>0.01</v>
      </c>
      <c r="E13861" s="139" t="s">
        <v>5421</v>
      </c>
      <c r="F13861" s="139" t="s">
        <v>5422</v>
      </c>
      <c r="G13861" s="145">
        <v>1</v>
      </c>
      <c r="H13861" s="145">
        <v>1</v>
      </c>
    </row>
    <row r="13862" spans="1:8" x14ac:dyDescent="0.2">
      <c r="A13862" t="s">
        <v>18885</v>
      </c>
      <c r="B13862" s="139">
        <v>13</v>
      </c>
      <c r="C13862" s="139">
        <v>0</v>
      </c>
      <c r="D13862" s="139">
        <v>0.01</v>
      </c>
      <c r="E13862" s="139" t="s">
        <v>5421</v>
      </c>
      <c r="F13862" s="139" t="s">
        <v>5422</v>
      </c>
      <c r="G13862" s="145">
        <v>1</v>
      </c>
      <c r="H13862" s="145">
        <v>1</v>
      </c>
    </row>
    <row r="13863" spans="1:8" x14ac:dyDescent="0.2">
      <c r="A13863" t="s">
        <v>18886</v>
      </c>
      <c r="B13863" s="139">
        <v>9</v>
      </c>
      <c r="C13863" s="139">
        <v>0</v>
      </c>
      <c r="D13863" s="139">
        <v>0.01</v>
      </c>
      <c r="E13863" s="139" t="s">
        <v>5421</v>
      </c>
      <c r="F13863" s="139" t="s">
        <v>5422</v>
      </c>
      <c r="G13863" s="145">
        <v>1</v>
      </c>
      <c r="H13863" s="145">
        <v>1</v>
      </c>
    </row>
    <row r="13864" spans="1:8" x14ac:dyDescent="0.2">
      <c r="A13864" t="s">
        <v>18887</v>
      </c>
      <c r="B13864" s="139">
        <v>18</v>
      </c>
      <c r="C13864" s="139">
        <v>0</v>
      </c>
      <c r="D13864" s="139">
        <v>0.02</v>
      </c>
      <c r="E13864" s="139" t="s">
        <v>5421</v>
      </c>
      <c r="F13864" s="139" t="s">
        <v>5422</v>
      </c>
      <c r="G13864" s="145">
        <v>1</v>
      </c>
      <c r="H13864" s="145">
        <v>1</v>
      </c>
    </row>
    <row r="13865" spans="1:8" x14ac:dyDescent="0.2">
      <c r="A13865" t="s">
        <v>18888</v>
      </c>
      <c r="B13865" s="139">
        <v>27</v>
      </c>
      <c r="C13865" s="139">
        <v>0</v>
      </c>
      <c r="D13865" s="139">
        <v>0.03</v>
      </c>
      <c r="E13865" s="139" t="s">
        <v>5421</v>
      </c>
      <c r="F13865" s="139" t="s">
        <v>5422</v>
      </c>
      <c r="G13865" s="145">
        <v>1</v>
      </c>
      <c r="H13865" s="145">
        <v>1</v>
      </c>
    </row>
    <row r="13866" spans="1:8" x14ac:dyDescent="0.2">
      <c r="A13866" t="s">
        <v>18889</v>
      </c>
      <c r="B13866" s="139">
        <v>29</v>
      </c>
      <c r="C13866" s="139">
        <v>0</v>
      </c>
      <c r="D13866" s="139">
        <v>0.03</v>
      </c>
      <c r="E13866" s="139" t="s">
        <v>5421</v>
      </c>
      <c r="F13866" s="139" t="s">
        <v>5422</v>
      </c>
      <c r="G13866" s="145">
        <v>1</v>
      </c>
      <c r="H13866" s="145">
        <v>1</v>
      </c>
    </row>
    <row r="13867" spans="1:8" x14ac:dyDescent="0.2">
      <c r="A13867" t="s">
        <v>18890</v>
      </c>
      <c r="B13867" s="139">
        <v>14</v>
      </c>
      <c r="C13867" s="139">
        <v>0</v>
      </c>
      <c r="D13867" s="139">
        <v>0.01</v>
      </c>
      <c r="E13867" s="139" t="s">
        <v>5421</v>
      </c>
      <c r="F13867" s="139" t="s">
        <v>5422</v>
      </c>
      <c r="G13867" s="145">
        <v>1</v>
      </c>
      <c r="H13867" s="145">
        <v>1</v>
      </c>
    </row>
    <row r="13868" spans="1:8" x14ac:dyDescent="0.2">
      <c r="A13868" t="s">
        <v>18891</v>
      </c>
      <c r="B13868" s="139">
        <v>9</v>
      </c>
      <c r="C13868" s="139">
        <v>0</v>
      </c>
      <c r="D13868" s="139">
        <v>0.01</v>
      </c>
      <c r="E13868" s="139" t="s">
        <v>5421</v>
      </c>
      <c r="F13868" s="139" t="s">
        <v>5422</v>
      </c>
      <c r="G13868" s="145">
        <v>1</v>
      </c>
      <c r="H13868" s="145">
        <v>1</v>
      </c>
    </row>
    <row r="13869" spans="1:8" x14ac:dyDescent="0.2">
      <c r="A13869" t="s">
        <v>18892</v>
      </c>
      <c r="B13869" s="139">
        <v>8</v>
      </c>
      <c r="C13869" s="139">
        <v>0</v>
      </c>
      <c r="D13869" s="139">
        <v>0.01</v>
      </c>
      <c r="E13869" s="139" t="s">
        <v>5421</v>
      </c>
      <c r="F13869" s="139" t="s">
        <v>5422</v>
      </c>
      <c r="G13869" s="145">
        <v>1</v>
      </c>
      <c r="H13869" s="145">
        <v>1</v>
      </c>
    </row>
    <row r="13870" spans="1:8" x14ac:dyDescent="0.2">
      <c r="A13870" t="s">
        <v>18893</v>
      </c>
      <c r="B13870" s="139">
        <v>2</v>
      </c>
      <c r="C13870" s="139">
        <v>0</v>
      </c>
      <c r="D13870" s="139">
        <v>0</v>
      </c>
      <c r="E13870" s="139" t="s">
        <v>5421</v>
      </c>
      <c r="F13870" s="139" t="s">
        <v>5422</v>
      </c>
      <c r="G13870" s="145">
        <v>1</v>
      </c>
      <c r="H13870" s="145">
        <v>1</v>
      </c>
    </row>
    <row r="13871" spans="1:8" x14ac:dyDescent="0.2">
      <c r="A13871" t="s">
        <v>18894</v>
      </c>
      <c r="B13871" s="139">
        <v>3</v>
      </c>
      <c r="C13871" s="139">
        <v>0</v>
      </c>
      <c r="D13871" s="139">
        <v>0</v>
      </c>
      <c r="E13871" s="139" t="s">
        <v>5421</v>
      </c>
      <c r="F13871" s="139" t="s">
        <v>5422</v>
      </c>
      <c r="G13871" s="145">
        <v>1</v>
      </c>
      <c r="H13871" s="145">
        <v>1</v>
      </c>
    </row>
    <row r="13872" spans="1:8" x14ac:dyDescent="0.2">
      <c r="A13872" t="s">
        <v>18895</v>
      </c>
      <c r="B13872" s="139">
        <v>41</v>
      </c>
      <c r="C13872" s="139">
        <v>0</v>
      </c>
      <c r="D13872" s="139">
        <v>0.04</v>
      </c>
      <c r="E13872" s="139" t="s">
        <v>5421</v>
      </c>
      <c r="F13872" s="139" t="s">
        <v>5422</v>
      </c>
      <c r="G13872" s="145">
        <v>1</v>
      </c>
      <c r="H13872" s="145">
        <v>1</v>
      </c>
    </row>
    <row r="13873" spans="1:8" x14ac:dyDescent="0.2">
      <c r="A13873" t="s">
        <v>18896</v>
      </c>
      <c r="B13873" s="139">
        <v>29</v>
      </c>
      <c r="C13873" s="139">
        <v>0</v>
      </c>
      <c r="D13873" s="139">
        <v>0.03</v>
      </c>
      <c r="E13873" s="139" t="s">
        <v>5421</v>
      </c>
      <c r="F13873" s="139" t="s">
        <v>5422</v>
      </c>
      <c r="G13873" s="145">
        <v>1</v>
      </c>
      <c r="H13873" s="145">
        <v>1</v>
      </c>
    </row>
    <row r="13874" spans="1:8" x14ac:dyDescent="0.2">
      <c r="A13874" t="s">
        <v>18897</v>
      </c>
      <c r="B13874" s="139">
        <v>622</v>
      </c>
      <c r="C13874" s="139">
        <v>0</v>
      </c>
      <c r="D13874" s="139">
        <v>0.63</v>
      </c>
      <c r="E13874" s="139" t="s">
        <v>5421</v>
      </c>
      <c r="F13874" s="139" t="s">
        <v>5422</v>
      </c>
      <c r="G13874" s="145">
        <v>1</v>
      </c>
      <c r="H13874" s="145">
        <v>1</v>
      </c>
    </row>
    <row r="13875" spans="1:8" x14ac:dyDescent="0.2">
      <c r="A13875" t="s">
        <v>18898</v>
      </c>
      <c r="B13875" s="139">
        <v>5</v>
      </c>
      <c r="C13875" s="139">
        <v>0</v>
      </c>
      <c r="D13875" s="139">
        <v>0.01</v>
      </c>
      <c r="E13875" s="139" t="s">
        <v>5421</v>
      </c>
      <c r="F13875" s="139" t="s">
        <v>5422</v>
      </c>
      <c r="G13875" s="145">
        <v>1</v>
      </c>
      <c r="H13875" s="145">
        <v>1</v>
      </c>
    </row>
    <row r="13876" spans="1:8" x14ac:dyDescent="0.2">
      <c r="A13876" t="s">
        <v>18899</v>
      </c>
      <c r="B13876" s="139">
        <v>5</v>
      </c>
      <c r="C13876" s="139">
        <v>0</v>
      </c>
      <c r="D13876" s="139">
        <v>0.01</v>
      </c>
      <c r="E13876" s="139" t="s">
        <v>5421</v>
      </c>
      <c r="F13876" s="139" t="s">
        <v>5422</v>
      </c>
      <c r="G13876" s="145">
        <v>1</v>
      </c>
      <c r="H13876" s="145">
        <v>1</v>
      </c>
    </row>
    <row r="13877" spans="1:8" x14ac:dyDescent="0.2">
      <c r="A13877" t="s">
        <v>18900</v>
      </c>
      <c r="B13877" s="139">
        <v>9</v>
      </c>
      <c r="C13877" s="139">
        <v>0</v>
      </c>
      <c r="D13877" s="139">
        <v>0.01</v>
      </c>
      <c r="E13877" s="139" t="s">
        <v>5421</v>
      </c>
      <c r="F13877" s="139" t="s">
        <v>5422</v>
      </c>
      <c r="G13877" s="145">
        <v>1</v>
      </c>
      <c r="H13877" s="145">
        <v>1</v>
      </c>
    </row>
    <row r="13878" spans="1:8" x14ac:dyDescent="0.2">
      <c r="A13878" t="s">
        <v>18901</v>
      </c>
      <c r="B13878" s="139">
        <v>6</v>
      </c>
      <c r="C13878" s="139">
        <v>0</v>
      </c>
      <c r="D13878" s="139">
        <v>0.01</v>
      </c>
      <c r="E13878" s="139" t="s">
        <v>5421</v>
      </c>
      <c r="F13878" s="139" t="s">
        <v>5422</v>
      </c>
      <c r="G13878" s="145">
        <v>1</v>
      </c>
      <c r="H13878" s="145">
        <v>1</v>
      </c>
    </row>
    <row r="13879" spans="1:8" x14ac:dyDescent="0.2">
      <c r="A13879" t="s">
        <v>18902</v>
      </c>
      <c r="B13879" s="139">
        <v>2</v>
      </c>
      <c r="C13879" s="139">
        <v>0</v>
      </c>
      <c r="D13879" s="139">
        <v>0</v>
      </c>
      <c r="E13879" s="139" t="s">
        <v>5421</v>
      </c>
      <c r="F13879" s="139" t="s">
        <v>5422</v>
      </c>
      <c r="G13879" s="145">
        <v>1</v>
      </c>
      <c r="H13879" s="145">
        <v>1</v>
      </c>
    </row>
    <row r="13880" spans="1:8" x14ac:dyDescent="0.2">
      <c r="A13880" t="s">
        <v>18903</v>
      </c>
      <c r="B13880" s="139">
        <v>7</v>
      </c>
      <c r="C13880" s="139">
        <v>0</v>
      </c>
      <c r="D13880" s="139">
        <v>0.01</v>
      </c>
      <c r="E13880" s="139" t="s">
        <v>5421</v>
      </c>
      <c r="F13880" s="139" t="s">
        <v>5422</v>
      </c>
      <c r="G13880" s="145">
        <v>1</v>
      </c>
      <c r="H13880" s="145">
        <v>1</v>
      </c>
    </row>
    <row r="13881" spans="1:8" x14ac:dyDescent="0.2">
      <c r="A13881" t="s">
        <v>18904</v>
      </c>
      <c r="B13881" s="139">
        <v>304</v>
      </c>
      <c r="C13881" s="139">
        <v>0</v>
      </c>
      <c r="D13881" s="139">
        <v>0.31</v>
      </c>
      <c r="E13881" s="139" t="s">
        <v>5421</v>
      </c>
      <c r="F13881" s="139" t="s">
        <v>5422</v>
      </c>
      <c r="G13881" s="145">
        <v>1</v>
      </c>
      <c r="H13881" s="145">
        <v>1</v>
      </c>
    </row>
    <row r="13882" spans="1:8" x14ac:dyDescent="0.2">
      <c r="A13882" t="s">
        <v>18905</v>
      </c>
      <c r="B13882" s="139">
        <v>4</v>
      </c>
      <c r="C13882" s="139">
        <v>0</v>
      </c>
      <c r="D13882" s="139">
        <v>0</v>
      </c>
      <c r="E13882" s="139" t="s">
        <v>5421</v>
      </c>
      <c r="F13882" s="139" t="s">
        <v>5422</v>
      </c>
      <c r="G13882" s="145">
        <v>1</v>
      </c>
      <c r="H13882" s="145">
        <v>1</v>
      </c>
    </row>
    <row r="13883" spans="1:8" x14ac:dyDescent="0.2">
      <c r="A13883" t="s">
        <v>18906</v>
      </c>
      <c r="B13883" s="139">
        <v>18</v>
      </c>
      <c r="C13883" s="139">
        <v>0</v>
      </c>
      <c r="D13883" s="139">
        <v>0.02</v>
      </c>
      <c r="E13883" s="139" t="s">
        <v>5421</v>
      </c>
      <c r="F13883" s="139" t="s">
        <v>5422</v>
      </c>
      <c r="G13883" s="145">
        <v>1</v>
      </c>
      <c r="H13883" s="145">
        <v>1</v>
      </c>
    </row>
    <row r="13884" spans="1:8" x14ac:dyDescent="0.2">
      <c r="A13884" t="s">
        <v>18907</v>
      </c>
      <c r="B13884" s="139">
        <v>32</v>
      </c>
      <c r="C13884" s="139">
        <v>0</v>
      </c>
      <c r="D13884" s="139">
        <v>0.03</v>
      </c>
      <c r="E13884" s="139" t="s">
        <v>5421</v>
      </c>
      <c r="F13884" s="139" t="s">
        <v>5422</v>
      </c>
      <c r="G13884" s="145">
        <v>1</v>
      </c>
      <c r="H13884" s="145">
        <v>1</v>
      </c>
    </row>
    <row r="13885" spans="1:8" x14ac:dyDescent="0.2">
      <c r="A13885" t="s">
        <v>18908</v>
      </c>
      <c r="B13885" s="139">
        <v>11</v>
      </c>
      <c r="C13885" s="139">
        <v>0</v>
      </c>
      <c r="D13885" s="139">
        <v>0.01</v>
      </c>
      <c r="E13885" s="139" t="s">
        <v>5421</v>
      </c>
      <c r="F13885" s="139" t="s">
        <v>5422</v>
      </c>
      <c r="G13885" s="145">
        <v>1</v>
      </c>
      <c r="H13885" s="145">
        <v>1</v>
      </c>
    </row>
    <row r="13886" spans="1:8" x14ac:dyDescent="0.2">
      <c r="A13886" t="s">
        <v>18909</v>
      </c>
      <c r="B13886" s="139">
        <v>30</v>
      </c>
      <c r="C13886" s="139">
        <v>0</v>
      </c>
      <c r="D13886" s="139">
        <v>0.03</v>
      </c>
      <c r="E13886" s="139" t="s">
        <v>5421</v>
      </c>
      <c r="F13886" s="139" t="s">
        <v>5422</v>
      </c>
      <c r="G13886" s="145">
        <v>1</v>
      </c>
      <c r="H13886" s="145">
        <v>1</v>
      </c>
    </row>
    <row r="13887" spans="1:8" x14ac:dyDescent="0.2">
      <c r="A13887" t="s">
        <v>18910</v>
      </c>
      <c r="B13887" s="139">
        <v>3</v>
      </c>
      <c r="C13887" s="139">
        <v>0</v>
      </c>
      <c r="D13887" s="139">
        <v>0</v>
      </c>
      <c r="E13887" s="139" t="s">
        <v>5421</v>
      </c>
      <c r="F13887" s="139" t="s">
        <v>5422</v>
      </c>
      <c r="G13887" s="145">
        <v>1</v>
      </c>
      <c r="H13887" s="145">
        <v>1</v>
      </c>
    </row>
    <row r="13888" spans="1:8" x14ac:dyDescent="0.2">
      <c r="A13888" t="s">
        <v>18911</v>
      </c>
      <c r="B13888" s="139">
        <v>18</v>
      </c>
      <c r="C13888" s="139">
        <v>0</v>
      </c>
      <c r="D13888" s="139">
        <v>0.02</v>
      </c>
      <c r="E13888" s="139" t="s">
        <v>5421</v>
      </c>
      <c r="F13888" s="139" t="s">
        <v>5422</v>
      </c>
      <c r="G13888" s="145">
        <v>1</v>
      </c>
      <c r="H13888" s="145">
        <v>1</v>
      </c>
    </row>
    <row r="13889" spans="1:8" x14ac:dyDescent="0.2">
      <c r="A13889" t="s">
        <v>18912</v>
      </c>
      <c r="B13889" s="139">
        <v>11</v>
      </c>
      <c r="C13889" s="139">
        <v>0</v>
      </c>
      <c r="D13889" s="139">
        <v>0.01</v>
      </c>
      <c r="E13889" s="139" t="s">
        <v>5421</v>
      </c>
      <c r="F13889" s="139" t="s">
        <v>5422</v>
      </c>
      <c r="G13889" s="145">
        <v>1</v>
      </c>
      <c r="H13889" s="145">
        <v>1</v>
      </c>
    </row>
    <row r="13890" spans="1:8" x14ac:dyDescent="0.2">
      <c r="A13890" t="s">
        <v>18913</v>
      </c>
      <c r="B13890" s="139">
        <v>31</v>
      </c>
      <c r="C13890" s="139">
        <v>0</v>
      </c>
      <c r="D13890" s="139">
        <v>0.03</v>
      </c>
      <c r="E13890" s="139" t="s">
        <v>5421</v>
      </c>
      <c r="F13890" s="139" t="s">
        <v>5422</v>
      </c>
      <c r="G13890" s="145">
        <v>1</v>
      </c>
      <c r="H13890" s="145">
        <v>1</v>
      </c>
    </row>
    <row r="13891" spans="1:8" x14ac:dyDescent="0.2">
      <c r="A13891" t="s">
        <v>18914</v>
      </c>
      <c r="B13891" s="139">
        <v>132</v>
      </c>
      <c r="C13891" s="139">
        <v>0</v>
      </c>
      <c r="D13891" s="139">
        <v>0.13</v>
      </c>
      <c r="E13891" s="139" t="s">
        <v>5421</v>
      </c>
      <c r="F13891" s="139" t="s">
        <v>5422</v>
      </c>
      <c r="G13891" s="145">
        <v>1</v>
      </c>
      <c r="H13891" s="145">
        <v>1</v>
      </c>
    </row>
    <row r="13892" spans="1:8" x14ac:dyDescent="0.2">
      <c r="A13892" t="s">
        <v>18915</v>
      </c>
      <c r="B13892" s="139">
        <v>3</v>
      </c>
      <c r="C13892" s="139">
        <v>0</v>
      </c>
      <c r="D13892" s="139">
        <v>0</v>
      </c>
      <c r="E13892" s="139" t="s">
        <v>5421</v>
      </c>
      <c r="F13892" s="139" t="s">
        <v>5422</v>
      </c>
      <c r="G13892" s="145">
        <v>1</v>
      </c>
      <c r="H13892" s="145">
        <v>1</v>
      </c>
    </row>
    <row r="13893" spans="1:8" x14ac:dyDescent="0.2">
      <c r="A13893" t="s">
        <v>18916</v>
      </c>
      <c r="B13893" s="139">
        <v>5</v>
      </c>
      <c r="C13893" s="139">
        <v>0</v>
      </c>
      <c r="D13893" s="139">
        <v>0.01</v>
      </c>
      <c r="E13893" s="139" t="s">
        <v>5421</v>
      </c>
      <c r="F13893" s="139" t="s">
        <v>5422</v>
      </c>
      <c r="G13893" s="145">
        <v>1</v>
      </c>
      <c r="H13893" s="145">
        <v>1</v>
      </c>
    </row>
    <row r="13894" spans="1:8" x14ac:dyDescent="0.2">
      <c r="A13894" t="s">
        <v>18917</v>
      </c>
      <c r="B13894" s="139">
        <v>6</v>
      </c>
      <c r="C13894" s="139">
        <v>0</v>
      </c>
      <c r="D13894" s="139">
        <v>0.01</v>
      </c>
      <c r="E13894" s="139" t="s">
        <v>5421</v>
      </c>
      <c r="F13894" s="139" t="s">
        <v>5422</v>
      </c>
      <c r="G13894" s="145">
        <v>1</v>
      </c>
      <c r="H13894" s="145">
        <v>1</v>
      </c>
    </row>
    <row r="13895" spans="1:8" x14ac:dyDescent="0.2">
      <c r="A13895" t="s">
        <v>18918</v>
      </c>
      <c r="B13895" s="139">
        <v>18</v>
      </c>
      <c r="C13895" s="139">
        <v>0</v>
      </c>
      <c r="D13895" s="139">
        <v>0.02</v>
      </c>
      <c r="E13895" s="139" t="s">
        <v>5421</v>
      </c>
      <c r="F13895" s="139" t="s">
        <v>5422</v>
      </c>
      <c r="G13895" s="145">
        <v>1</v>
      </c>
      <c r="H13895" s="145">
        <v>1</v>
      </c>
    </row>
    <row r="13896" spans="1:8" x14ac:dyDescent="0.2">
      <c r="A13896" t="s">
        <v>18919</v>
      </c>
      <c r="B13896" s="139">
        <v>1</v>
      </c>
      <c r="C13896" s="139">
        <v>0</v>
      </c>
      <c r="D13896" s="139">
        <v>0</v>
      </c>
      <c r="E13896" s="139" t="s">
        <v>5421</v>
      </c>
      <c r="F13896" s="139" t="s">
        <v>5422</v>
      </c>
      <c r="G13896" s="145">
        <v>1</v>
      </c>
      <c r="H13896" s="145">
        <v>1</v>
      </c>
    </row>
    <row r="13897" spans="1:8" x14ac:dyDescent="0.2">
      <c r="A13897" t="s">
        <v>18920</v>
      </c>
      <c r="B13897" s="139">
        <v>2</v>
      </c>
      <c r="C13897" s="139">
        <v>0</v>
      </c>
      <c r="D13897" s="139">
        <v>0</v>
      </c>
      <c r="E13897" s="139" t="s">
        <v>5421</v>
      </c>
      <c r="F13897" s="139" t="s">
        <v>5422</v>
      </c>
      <c r="G13897" s="145">
        <v>1</v>
      </c>
      <c r="H13897" s="145">
        <v>1</v>
      </c>
    </row>
    <row r="13898" spans="1:8" x14ac:dyDescent="0.2">
      <c r="A13898" t="s">
        <v>18921</v>
      </c>
      <c r="B13898" s="139">
        <v>1</v>
      </c>
      <c r="C13898" s="139">
        <v>0</v>
      </c>
      <c r="D13898" s="139">
        <v>0</v>
      </c>
      <c r="E13898" s="139" t="s">
        <v>5421</v>
      </c>
      <c r="F13898" s="139" t="s">
        <v>5422</v>
      </c>
      <c r="G13898" s="145">
        <v>1</v>
      </c>
      <c r="H13898" s="145">
        <v>1</v>
      </c>
    </row>
    <row r="13899" spans="1:8" x14ac:dyDescent="0.2">
      <c r="A13899" t="s">
        <v>18922</v>
      </c>
      <c r="B13899" s="139">
        <v>1</v>
      </c>
      <c r="C13899" s="139">
        <v>0</v>
      </c>
      <c r="D13899" s="139">
        <v>0</v>
      </c>
      <c r="E13899" s="139" t="s">
        <v>5421</v>
      </c>
      <c r="F13899" s="139" t="s">
        <v>5422</v>
      </c>
      <c r="G13899" s="145">
        <v>1</v>
      </c>
      <c r="H13899" s="145">
        <v>1</v>
      </c>
    </row>
    <row r="13900" spans="1:8" x14ac:dyDescent="0.2">
      <c r="A13900" t="s">
        <v>18923</v>
      </c>
      <c r="B13900" s="139">
        <v>336</v>
      </c>
      <c r="C13900" s="139">
        <v>0</v>
      </c>
      <c r="D13900" s="139">
        <v>0.34</v>
      </c>
      <c r="E13900" s="139" t="s">
        <v>5421</v>
      </c>
      <c r="F13900" s="139" t="s">
        <v>5422</v>
      </c>
      <c r="G13900" s="145">
        <v>1</v>
      </c>
      <c r="H13900" s="145">
        <v>1</v>
      </c>
    </row>
    <row r="13901" spans="1:8" x14ac:dyDescent="0.2">
      <c r="A13901" t="s">
        <v>5223</v>
      </c>
      <c r="B13901" s="139">
        <v>204</v>
      </c>
      <c r="C13901" s="139">
        <v>0</v>
      </c>
      <c r="D13901" s="139">
        <v>0.21</v>
      </c>
      <c r="E13901" s="139" t="s">
        <v>5421</v>
      </c>
      <c r="F13901" s="139" t="s">
        <v>5422</v>
      </c>
      <c r="G13901" s="145">
        <v>1</v>
      </c>
      <c r="H13901" s="145">
        <v>1</v>
      </c>
    </row>
    <row r="13902" spans="1:8" x14ac:dyDescent="0.2">
      <c r="A13902" t="s">
        <v>5238</v>
      </c>
      <c r="B13902" s="139">
        <v>506</v>
      </c>
      <c r="C13902" s="139">
        <v>0</v>
      </c>
      <c r="D13902" s="139">
        <v>0.52</v>
      </c>
      <c r="E13902" s="139" t="s">
        <v>5421</v>
      </c>
      <c r="F13902" s="139" t="s">
        <v>5422</v>
      </c>
      <c r="G13902" s="145">
        <v>1</v>
      </c>
      <c r="H13902" s="145">
        <v>1</v>
      </c>
    </row>
    <row r="13903" spans="1:8" x14ac:dyDescent="0.2">
      <c r="A13903" t="s">
        <v>18924</v>
      </c>
      <c r="B13903" s="139">
        <v>88</v>
      </c>
      <c r="C13903" s="139">
        <v>0</v>
      </c>
      <c r="D13903" s="139">
        <v>0.09</v>
      </c>
      <c r="E13903" s="139" t="s">
        <v>5421</v>
      </c>
      <c r="F13903" s="139" t="s">
        <v>5422</v>
      </c>
      <c r="G13903" s="145">
        <v>1</v>
      </c>
      <c r="H13903" s="145">
        <v>1</v>
      </c>
    </row>
    <row r="13904" spans="1:8" x14ac:dyDescent="0.2">
      <c r="A13904" t="s">
        <v>18925</v>
      </c>
      <c r="B13904" s="139">
        <v>89</v>
      </c>
      <c r="C13904" s="139">
        <v>0</v>
      </c>
      <c r="D13904" s="139">
        <v>0.09</v>
      </c>
      <c r="E13904" s="139" t="s">
        <v>5421</v>
      </c>
      <c r="F13904" s="139" t="s">
        <v>5422</v>
      </c>
      <c r="G13904" s="145">
        <v>1</v>
      </c>
      <c r="H13904" s="145">
        <v>1</v>
      </c>
    </row>
    <row r="13905" spans="1:8" x14ac:dyDescent="0.2">
      <c r="A13905" t="s">
        <v>18926</v>
      </c>
      <c r="B13905" s="139">
        <v>89</v>
      </c>
      <c r="C13905" s="139">
        <v>0</v>
      </c>
      <c r="D13905" s="139">
        <v>0.09</v>
      </c>
      <c r="E13905" s="139" t="s">
        <v>5421</v>
      </c>
      <c r="F13905" s="139" t="s">
        <v>5422</v>
      </c>
      <c r="G13905" s="145">
        <v>1</v>
      </c>
      <c r="H13905" s="145">
        <v>1</v>
      </c>
    </row>
    <row r="13906" spans="1:8" x14ac:dyDescent="0.2">
      <c r="A13906" t="s">
        <v>18927</v>
      </c>
      <c r="B13906" s="139">
        <v>14</v>
      </c>
      <c r="C13906" s="139">
        <v>0</v>
      </c>
      <c r="D13906" s="139">
        <v>0.01</v>
      </c>
      <c r="E13906" s="139" t="s">
        <v>5421</v>
      </c>
      <c r="F13906" s="139" t="s">
        <v>5422</v>
      </c>
      <c r="G13906" s="145">
        <v>1</v>
      </c>
      <c r="H13906" s="145">
        <v>1</v>
      </c>
    </row>
    <row r="13907" spans="1:8" x14ac:dyDescent="0.2">
      <c r="A13907" t="s">
        <v>18928</v>
      </c>
      <c r="B13907" s="139">
        <v>140</v>
      </c>
      <c r="C13907" s="139">
        <v>0</v>
      </c>
      <c r="D13907" s="139">
        <v>0.14000000000000001</v>
      </c>
      <c r="E13907" s="139" t="s">
        <v>5421</v>
      </c>
      <c r="F13907" s="139" t="s">
        <v>5422</v>
      </c>
      <c r="G13907" s="145">
        <v>1</v>
      </c>
      <c r="H13907" s="145">
        <v>1</v>
      </c>
    </row>
    <row r="13908" spans="1:8" x14ac:dyDescent="0.2">
      <c r="A13908" t="s">
        <v>18929</v>
      </c>
      <c r="B13908" s="139">
        <v>16</v>
      </c>
      <c r="C13908" s="139">
        <v>0</v>
      </c>
      <c r="D13908" s="139">
        <v>0.02</v>
      </c>
      <c r="E13908" s="139" t="s">
        <v>5421</v>
      </c>
      <c r="F13908" s="139" t="s">
        <v>5422</v>
      </c>
      <c r="G13908" s="145">
        <v>1</v>
      </c>
      <c r="H13908" s="145">
        <v>1</v>
      </c>
    </row>
    <row r="13909" spans="1:8" x14ac:dyDescent="0.2">
      <c r="A13909" t="s">
        <v>18930</v>
      </c>
      <c r="B13909" s="139">
        <v>10</v>
      </c>
      <c r="C13909" s="139">
        <v>0</v>
      </c>
      <c r="D13909" s="139">
        <v>0.01</v>
      </c>
      <c r="E13909" s="139" t="s">
        <v>5421</v>
      </c>
      <c r="F13909" s="139" t="s">
        <v>5422</v>
      </c>
      <c r="G13909" s="145">
        <v>1</v>
      </c>
      <c r="H13909" s="145">
        <v>1</v>
      </c>
    </row>
    <row r="13910" spans="1:8" x14ac:dyDescent="0.2">
      <c r="A13910" t="s">
        <v>18931</v>
      </c>
      <c r="B13910" s="139">
        <v>15</v>
      </c>
      <c r="C13910" s="139">
        <v>0</v>
      </c>
      <c r="D13910" s="139">
        <v>0.02</v>
      </c>
      <c r="E13910" s="139" t="s">
        <v>5421</v>
      </c>
      <c r="F13910" s="139" t="s">
        <v>5422</v>
      </c>
      <c r="G13910" s="145">
        <v>1</v>
      </c>
      <c r="H13910" s="145">
        <v>1</v>
      </c>
    </row>
    <row r="13911" spans="1:8" x14ac:dyDescent="0.2">
      <c r="A13911" t="s">
        <v>18932</v>
      </c>
      <c r="B13911" s="139">
        <v>34</v>
      </c>
      <c r="C13911" s="139">
        <v>0</v>
      </c>
      <c r="D13911" s="139">
        <v>0.03</v>
      </c>
      <c r="E13911" s="139" t="s">
        <v>5421</v>
      </c>
      <c r="F13911" s="139" t="s">
        <v>5422</v>
      </c>
      <c r="G13911" s="145">
        <v>1</v>
      </c>
      <c r="H13911" s="145">
        <v>1</v>
      </c>
    </row>
    <row r="13912" spans="1:8" x14ac:dyDescent="0.2">
      <c r="A13912" t="s">
        <v>18933</v>
      </c>
      <c r="B13912" s="139">
        <v>18</v>
      </c>
      <c r="C13912" s="139">
        <v>0</v>
      </c>
      <c r="D13912" s="139">
        <v>0.02</v>
      </c>
      <c r="E13912" s="139" t="s">
        <v>5421</v>
      </c>
      <c r="F13912" s="139" t="s">
        <v>5422</v>
      </c>
      <c r="G13912" s="145">
        <v>1</v>
      </c>
      <c r="H13912" s="145">
        <v>1</v>
      </c>
    </row>
    <row r="13913" spans="1:8" x14ac:dyDescent="0.2">
      <c r="A13913" t="s">
        <v>18934</v>
      </c>
      <c r="B13913" s="139">
        <v>9</v>
      </c>
      <c r="C13913" s="139">
        <v>0</v>
      </c>
      <c r="D13913" s="139">
        <v>0.01</v>
      </c>
      <c r="E13913" s="139" t="s">
        <v>5421</v>
      </c>
      <c r="F13913" s="139" t="s">
        <v>5422</v>
      </c>
      <c r="G13913" s="145">
        <v>1</v>
      </c>
      <c r="H13913" s="145">
        <v>1</v>
      </c>
    </row>
    <row r="13914" spans="1:8" x14ac:dyDescent="0.2">
      <c r="A13914" t="s">
        <v>18935</v>
      </c>
      <c r="B13914" s="139">
        <v>32</v>
      </c>
      <c r="C13914" s="139">
        <v>0</v>
      </c>
      <c r="D13914" s="139">
        <v>0.03</v>
      </c>
      <c r="E13914" s="139" t="s">
        <v>5421</v>
      </c>
      <c r="F13914" s="139" t="s">
        <v>5422</v>
      </c>
      <c r="G13914" s="145">
        <v>1</v>
      </c>
      <c r="H13914" s="145">
        <v>1</v>
      </c>
    </row>
    <row r="13915" spans="1:8" x14ac:dyDescent="0.2">
      <c r="A13915" t="s">
        <v>18936</v>
      </c>
      <c r="B13915" s="139">
        <v>129</v>
      </c>
      <c r="C13915" s="139">
        <v>0</v>
      </c>
      <c r="D13915" s="139">
        <v>0.13</v>
      </c>
      <c r="E13915" s="139" t="s">
        <v>5421</v>
      </c>
      <c r="F13915" s="139" t="s">
        <v>5422</v>
      </c>
      <c r="G13915" s="145">
        <v>1</v>
      </c>
      <c r="H13915" s="145">
        <v>1</v>
      </c>
    </row>
    <row r="13916" spans="1:8" x14ac:dyDescent="0.2">
      <c r="A13916" t="s">
        <v>18937</v>
      </c>
      <c r="B13916" s="139">
        <v>1</v>
      </c>
      <c r="C13916" s="139">
        <v>0</v>
      </c>
      <c r="D13916" s="139">
        <v>0</v>
      </c>
      <c r="E13916" s="139" t="s">
        <v>5421</v>
      </c>
      <c r="F13916" s="139" t="s">
        <v>5422</v>
      </c>
      <c r="G13916" s="145">
        <v>1</v>
      </c>
      <c r="H13916" s="145">
        <v>1</v>
      </c>
    </row>
    <row r="13917" spans="1:8" x14ac:dyDescent="0.2">
      <c r="A13917" t="s">
        <v>18938</v>
      </c>
      <c r="B13917" s="139">
        <v>65</v>
      </c>
      <c r="C13917" s="139">
        <v>0</v>
      </c>
      <c r="D13917" s="139">
        <v>7.0000000000000007E-2</v>
      </c>
      <c r="E13917" s="139" t="s">
        <v>5421</v>
      </c>
      <c r="F13917" s="139" t="s">
        <v>5422</v>
      </c>
      <c r="G13917" s="145">
        <v>1</v>
      </c>
      <c r="H13917" s="145">
        <v>1</v>
      </c>
    </row>
    <row r="13918" spans="1:8" x14ac:dyDescent="0.2">
      <c r="A13918" t="s">
        <v>18939</v>
      </c>
      <c r="B13918" s="139">
        <v>207</v>
      </c>
      <c r="C13918" s="139">
        <v>0</v>
      </c>
      <c r="D13918" s="139">
        <v>0.21</v>
      </c>
      <c r="E13918" s="139" t="s">
        <v>5421</v>
      </c>
      <c r="F13918" s="139" t="s">
        <v>5422</v>
      </c>
      <c r="G13918" s="145">
        <v>1</v>
      </c>
      <c r="H13918" s="145">
        <v>1</v>
      </c>
    </row>
    <row r="13919" spans="1:8" x14ac:dyDescent="0.2">
      <c r="A13919" t="s">
        <v>18940</v>
      </c>
      <c r="B13919" s="139">
        <v>2</v>
      </c>
      <c r="C13919" s="139">
        <v>0</v>
      </c>
      <c r="D13919" s="139">
        <v>0</v>
      </c>
      <c r="E13919" s="139" t="s">
        <v>5421</v>
      </c>
      <c r="F13919" s="139" t="s">
        <v>5422</v>
      </c>
      <c r="G13919" s="145">
        <v>1</v>
      </c>
      <c r="H13919" s="145">
        <v>1</v>
      </c>
    </row>
    <row r="13920" spans="1:8" x14ac:dyDescent="0.2">
      <c r="A13920" t="s">
        <v>18941</v>
      </c>
      <c r="B13920" s="139">
        <v>135</v>
      </c>
      <c r="C13920" s="139">
        <v>0</v>
      </c>
      <c r="D13920" s="139">
        <v>0.14000000000000001</v>
      </c>
      <c r="E13920" s="139" t="s">
        <v>5421</v>
      </c>
      <c r="F13920" s="139" t="s">
        <v>5422</v>
      </c>
      <c r="G13920" s="145">
        <v>1</v>
      </c>
      <c r="H13920" s="145">
        <v>1</v>
      </c>
    </row>
    <row r="13921" spans="1:8" x14ac:dyDescent="0.2">
      <c r="A13921" t="s">
        <v>18942</v>
      </c>
      <c r="B13921" s="139">
        <v>2</v>
      </c>
      <c r="C13921" s="139">
        <v>0</v>
      </c>
      <c r="D13921" s="139">
        <v>0</v>
      </c>
      <c r="E13921" s="139" t="s">
        <v>5421</v>
      </c>
      <c r="F13921" s="139" t="s">
        <v>5422</v>
      </c>
      <c r="G13921" s="145">
        <v>1</v>
      </c>
      <c r="H13921" s="145">
        <v>1</v>
      </c>
    </row>
    <row r="13922" spans="1:8" x14ac:dyDescent="0.2">
      <c r="A13922" t="s">
        <v>18943</v>
      </c>
      <c r="B13922" s="139">
        <v>6</v>
      </c>
      <c r="C13922" s="139">
        <v>0</v>
      </c>
      <c r="D13922" s="139">
        <v>0.01</v>
      </c>
      <c r="E13922" s="139" t="s">
        <v>5421</v>
      </c>
      <c r="F13922" s="139" t="s">
        <v>5422</v>
      </c>
      <c r="G13922" s="145">
        <v>1</v>
      </c>
      <c r="H13922" s="145">
        <v>1</v>
      </c>
    </row>
    <row r="13923" spans="1:8" x14ac:dyDescent="0.2">
      <c r="A13923" t="s">
        <v>18944</v>
      </c>
      <c r="B13923" s="139">
        <v>69</v>
      </c>
      <c r="C13923" s="139">
        <v>0</v>
      </c>
      <c r="D13923" s="139">
        <v>7.0000000000000007E-2</v>
      </c>
      <c r="E13923" s="139" t="s">
        <v>5421</v>
      </c>
      <c r="F13923" s="139" t="s">
        <v>5422</v>
      </c>
      <c r="G13923" s="145">
        <v>1</v>
      </c>
      <c r="H13923" s="145">
        <v>1</v>
      </c>
    </row>
    <row r="13924" spans="1:8" x14ac:dyDescent="0.2">
      <c r="A13924" t="s">
        <v>18945</v>
      </c>
      <c r="B13924" s="139">
        <v>1</v>
      </c>
      <c r="C13924" s="139">
        <v>0</v>
      </c>
      <c r="D13924" s="139">
        <v>0</v>
      </c>
      <c r="E13924" s="139" t="s">
        <v>5421</v>
      </c>
      <c r="F13924" s="139" t="s">
        <v>5422</v>
      </c>
      <c r="G13924" s="145">
        <v>1</v>
      </c>
      <c r="H13924" s="145">
        <v>1</v>
      </c>
    </row>
    <row r="13925" spans="1:8" x14ac:dyDescent="0.2">
      <c r="A13925" t="s">
        <v>18946</v>
      </c>
      <c r="B13925" s="139">
        <v>1</v>
      </c>
      <c r="C13925" s="139">
        <v>0</v>
      </c>
      <c r="D13925" s="139">
        <v>0</v>
      </c>
      <c r="E13925" s="139" t="s">
        <v>5421</v>
      </c>
      <c r="F13925" s="139" t="s">
        <v>5422</v>
      </c>
      <c r="G13925" s="145">
        <v>1</v>
      </c>
      <c r="H13925" s="145">
        <v>1</v>
      </c>
    </row>
    <row r="13926" spans="1:8" x14ac:dyDescent="0.2">
      <c r="A13926" t="s">
        <v>18947</v>
      </c>
      <c r="B13926" s="139">
        <v>3</v>
      </c>
      <c r="C13926" s="139">
        <v>0</v>
      </c>
      <c r="D13926" s="139">
        <v>0</v>
      </c>
      <c r="E13926" s="139" t="s">
        <v>5421</v>
      </c>
      <c r="F13926" s="139" t="s">
        <v>5422</v>
      </c>
      <c r="G13926" s="145">
        <v>1</v>
      </c>
      <c r="H13926" s="145">
        <v>1</v>
      </c>
    </row>
    <row r="13927" spans="1:8" x14ac:dyDescent="0.2">
      <c r="A13927" t="s">
        <v>18948</v>
      </c>
      <c r="B13927" s="139">
        <v>4</v>
      </c>
      <c r="C13927" s="139">
        <v>0</v>
      </c>
      <c r="D13927" s="139">
        <v>0</v>
      </c>
      <c r="E13927" s="139" t="s">
        <v>5421</v>
      </c>
      <c r="F13927" s="139" t="s">
        <v>5422</v>
      </c>
      <c r="G13927" s="145">
        <v>1</v>
      </c>
      <c r="H13927" s="145">
        <v>1</v>
      </c>
    </row>
    <row r="13928" spans="1:8" x14ac:dyDescent="0.2">
      <c r="A13928" t="s">
        <v>18949</v>
      </c>
      <c r="B13928" s="139">
        <v>3</v>
      </c>
      <c r="C13928" s="139">
        <v>0</v>
      </c>
      <c r="D13928" s="139">
        <v>0</v>
      </c>
      <c r="E13928" s="139" t="s">
        <v>5421</v>
      </c>
      <c r="F13928" s="139" t="s">
        <v>5422</v>
      </c>
      <c r="G13928" s="145">
        <v>1</v>
      </c>
      <c r="H13928" s="145">
        <v>1</v>
      </c>
    </row>
    <row r="13929" spans="1:8" x14ac:dyDescent="0.2">
      <c r="A13929" t="s">
        <v>18950</v>
      </c>
      <c r="B13929" s="139">
        <v>6</v>
      </c>
      <c r="C13929" s="139">
        <v>0</v>
      </c>
      <c r="D13929" s="139">
        <v>0.01</v>
      </c>
      <c r="E13929" s="139" t="s">
        <v>5421</v>
      </c>
      <c r="F13929" s="139" t="s">
        <v>5422</v>
      </c>
      <c r="G13929" s="145">
        <v>1</v>
      </c>
      <c r="H13929" s="145">
        <v>1</v>
      </c>
    </row>
    <row r="13930" spans="1:8" x14ac:dyDescent="0.2">
      <c r="A13930" t="s">
        <v>18951</v>
      </c>
      <c r="B13930" s="139">
        <v>6</v>
      </c>
      <c r="C13930" s="139">
        <v>0</v>
      </c>
      <c r="D13930" s="139">
        <v>0.01</v>
      </c>
      <c r="E13930" s="139" t="s">
        <v>5421</v>
      </c>
      <c r="F13930" s="139" t="s">
        <v>5422</v>
      </c>
      <c r="G13930" s="145">
        <v>1</v>
      </c>
      <c r="H13930" s="145">
        <v>1</v>
      </c>
    </row>
    <row r="13931" spans="1:8" x14ac:dyDescent="0.2">
      <c r="A13931" t="s">
        <v>18952</v>
      </c>
      <c r="B13931" s="139">
        <v>4</v>
      </c>
      <c r="C13931" s="139">
        <v>0</v>
      </c>
      <c r="D13931" s="139">
        <v>0</v>
      </c>
      <c r="E13931" s="139" t="s">
        <v>5421</v>
      </c>
      <c r="F13931" s="139" t="s">
        <v>5422</v>
      </c>
      <c r="G13931" s="145">
        <v>1</v>
      </c>
      <c r="H13931" s="145">
        <v>1</v>
      </c>
    </row>
    <row r="13932" spans="1:8" x14ac:dyDescent="0.2">
      <c r="A13932" t="s">
        <v>18953</v>
      </c>
      <c r="B13932" s="139">
        <v>63</v>
      </c>
      <c r="C13932" s="139">
        <v>0</v>
      </c>
      <c r="D13932" s="139">
        <v>0.06</v>
      </c>
      <c r="E13932" s="139" t="s">
        <v>5421</v>
      </c>
      <c r="F13932" s="139" t="s">
        <v>5422</v>
      </c>
      <c r="G13932" s="145">
        <v>1</v>
      </c>
      <c r="H13932" s="145">
        <v>1</v>
      </c>
    </row>
    <row r="13933" spans="1:8" x14ac:dyDescent="0.2">
      <c r="A13933" t="s">
        <v>18954</v>
      </c>
      <c r="B13933" s="139">
        <v>1</v>
      </c>
      <c r="C13933" s="139">
        <v>0</v>
      </c>
      <c r="D13933" s="139">
        <v>0</v>
      </c>
      <c r="E13933" s="139" t="s">
        <v>5421</v>
      </c>
      <c r="F13933" s="139" t="s">
        <v>5422</v>
      </c>
      <c r="G13933" s="145">
        <v>1</v>
      </c>
      <c r="H13933" s="145">
        <v>1</v>
      </c>
    </row>
    <row r="13934" spans="1:8" x14ac:dyDescent="0.2">
      <c r="A13934" t="s">
        <v>18955</v>
      </c>
      <c r="B13934" s="139">
        <v>17</v>
      </c>
      <c r="C13934" s="139">
        <v>0</v>
      </c>
      <c r="D13934" s="139">
        <v>0.02</v>
      </c>
      <c r="E13934" s="139" t="s">
        <v>5421</v>
      </c>
      <c r="F13934" s="139" t="s">
        <v>5422</v>
      </c>
      <c r="G13934" s="145">
        <v>1</v>
      </c>
      <c r="H13934" s="145">
        <v>1</v>
      </c>
    </row>
    <row r="13935" spans="1:8" x14ac:dyDescent="0.2">
      <c r="A13935" t="s">
        <v>18956</v>
      </c>
      <c r="B13935" s="139">
        <v>436</v>
      </c>
      <c r="C13935" s="139">
        <v>0</v>
      </c>
      <c r="D13935" s="139">
        <v>0.44</v>
      </c>
      <c r="E13935" s="139" t="s">
        <v>5421</v>
      </c>
      <c r="F13935" s="139" t="s">
        <v>5422</v>
      </c>
      <c r="G13935" s="145">
        <v>1</v>
      </c>
      <c r="H13935" s="145">
        <v>1</v>
      </c>
    </row>
    <row r="13936" spans="1:8" x14ac:dyDescent="0.2">
      <c r="A13936" t="s">
        <v>18957</v>
      </c>
      <c r="B13936" s="139">
        <v>10</v>
      </c>
      <c r="C13936" s="139">
        <v>0</v>
      </c>
      <c r="D13936" s="139">
        <v>0.01</v>
      </c>
      <c r="E13936" s="139" t="s">
        <v>5421</v>
      </c>
      <c r="F13936" s="139" t="s">
        <v>5422</v>
      </c>
      <c r="G13936" s="145">
        <v>1</v>
      </c>
      <c r="H13936" s="145">
        <v>1</v>
      </c>
    </row>
    <row r="13937" spans="1:8" x14ac:dyDescent="0.2">
      <c r="A13937" t="s">
        <v>18958</v>
      </c>
      <c r="B13937" s="139">
        <v>665</v>
      </c>
      <c r="C13937" s="139">
        <v>0</v>
      </c>
      <c r="D13937" s="139">
        <v>0.68</v>
      </c>
      <c r="E13937" s="139" t="s">
        <v>5421</v>
      </c>
      <c r="F13937" s="139" t="s">
        <v>5422</v>
      </c>
      <c r="G13937" s="145">
        <v>1</v>
      </c>
      <c r="H13937" s="145">
        <v>1</v>
      </c>
    </row>
    <row r="13938" spans="1:8" x14ac:dyDescent="0.2">
      <c r="A13938" t="s">
        <v>18959</v>
      </c>
      <c r="B13938" s="139">
        <v>221</v>
      </c>
      <c r="C13938" s="139">
        <v>0</v>
      </c>
      <c r="D13938" s="139">
        <v>0.23</v>
      </c>
      <c r="E13938" s="139" t="s">
        <v>5421</v>
      </c>
      <c r="F13938" s="139" t="s">
        <v>5422</v>
      </c>
      <c r="G13938" s="145">
        <v>1</v>
      </c>
      <c r="H13938" s="145">
        <v>1</v>
      </c>
    </row>
    <row r="13939" spans="1:8" x14ac:dyDescent="0.2">
      <c r="A13939" t="s">
        <v>18960</v>
      </c>
      <c r="B13939" s="139">
        <v>9</v>
      </c>
      <c r="C13939" s="139">
        <v>0</v>
      </c>
      <c r="D13939" s="139">
        <v>0.01</v>
      </c>
      <c r="E13939" s="139" t="s">
        <v>5421</v>
      </c>
      <c r="F13939" s="139" t="s">
        <v>5422</v>
      </c>
      <c r="G13939" s="145">
        <v>1</v>
      </c>
      <c r="H13939" s="145">
        <v>1</v>
      </c>
    </row>
    <row r="13940" spans="1:8" x14ac:dyDescent="0.2">
      <c r="A13940" t="s">
        <v>18961</v>
      </c>
      <c r="B13940" s="139">
        <v>68</v>
      </c>
      <c r="C13940" s="139">
        <v>0</v>
      </c>
      <c r="D13940" s="139">
        <v>7.0000000000000007E-2</v>
      </c>
      <c r="E13940" s="139" t="s">
        <v>5421</v>
      </c>
      <c r="F13940" s="139" t="s">
        <v>5422</v>
      </c>
      <c r="G13940" s="145">
        <v>1</v>
      </c>
      <c r="H13940" s="145">
        <v>1</v>
      </c>
    </row>
    <row r="13941" spans="1:8" x14ac:dyDescent="0.2">
      <c r="A13941" t="s">
        <v>18962</v>
      </c>
      <c r="B13941" s="139">
        <v>3</v>
      </c>
      <c r="C13941" s="139">
        <v>0</v>
      </c>
      <c r="D13941" s="139">
        <v>0</v>
      </c>
      <c r="E13941" s="139" t="s">
        <v>5421</v>
      </c>
      <c r="F13941" s="139" t="s">
        <v>5422</v>
      </c>
      <c r="G13941" s="145">
        <v>1</v>
      </c>
      <c r="H13941" s="145">
        <v>1</v>
      </c>
    </row>
    <row r="13942" spans="1:8" x14ac:dyDescent="0.2">
      <c r="A13942" t="s">
        <v>18963</v>
      </c>
      <c r="B13942" s="139">
        <v>1</v>
      </c>
      <c r="C13942" s="139">
        <v>0</v>
      </c>
      <c r="D13942" s="139">
        <v>0</v>
      </c>
      <c r="E13942" s="139" t="s">
        <v>5421</v>
      </c>
      <c r="F13942" s="139" t="s">
        <v>5422</v>
      </c>
      <c r="G13942" s="145">
        <v>1</v>
      </c>
      <c r="H13942" s="145">
        <v>1</v>
      </c>
    </row>
    <row r="13943" spans="1:8" x14ac:dyDescent="0.2">
      <c r="A13943" t="s">
        <v>18964</v>
      </c>
      <c r="B13943" s="139">
        <v>7</v>
      </c>
      <c r="C13943" s="139">
        <v>0</v>
      </c>
      <c r="D13943" s="139">
        <v>0.01</v>
      </c>
      <c r="E13943" s="139" t="s">
        <v>5421</v>
      </c>
      <c r="F13943" s="139" t="s">
        <v>5422</v>
      </c>
      <c r="G13943" s="145">
        <v>1</v>
      </c>
      <c r="H13943" s="145">
        <v>1</v>
      </c>
    </row>
    <row r="13944" spans="1:8" x14ac:dyDescent="0.2">
      <c r="A13944" t="s">
        <v>18965</v>
      </c>
      <c r="B13944" s="139">
        <v>1</v>
      </c>
      <c r="C13944" s="139">
        <v>0</v>
      </c>
      <c r="D13944" s="139">
        <v>0</v>
      </c>
      <c r="E13944" s="139" t="s">
        <v>5421</v>
      </c>
      <c r="F13944" s="139" t="s">
        <v>5422</v>
      </c>
      <c r="G13944" s="145">
        <v>1</v>
      </c>
      <c r="H13944" s="145">
        <v>1</v>
      </c>
    </row>
    <row r="13945" spans="1:8" x14ac:dyDescent="0.2">
      <c r="A13945" t="s">
        <v>18966</v>
      </c>
      <c r="B13945" s="139">
        <v>3</v>
      </c>
      <c r="C13945" s="139">
        <v>0</v>
      </c>
      <c r="D13945" s="139">
        <v>0</v>
      </c>
      <c r="E13945" s="139" t="s">
        <v>5421</v>
      </c>
      <c r="F13945" s="139" t="s">
        <v>5422</v>
      </c>
      <c r="G13945" s="145">
        <v>1</v>
      </c>
      <c r="H13945" s="145">
        <v>1</v>
      </c>
    </row>
    <row r="13946" spans="1:8" x14ac:dyDescent="0.2">
      <c r="A13946" t="s">
        <v>18967</v>
      </c>
      <c r="B13946" s="139">
        <v>18</v>
      </c>
      <c r="C13946" s="139">
        <v>0</v>
      </c>
      <c r="D13946" s="139">
        <v>0.02</v>
      </c>
      <c r="E13946" s="139" t="s">
        <v>5421</v>
      </c>
      <c r="F13946" s="139" t="s">
        <v>5422</v>
      </c>
      <c r="G13946" s="145">
        <v>1</v>
      </c>
      <c r="H13946" s="145">
        <v>1</v>
      </c>
    </row>
    <row r="13947" spans="1:8" x14ac:dyDescent="0.2">
      <c r="A13947" t="s">
        <v>18968</v>
      </c>
      <c r="B13947" s="139">
        <v>9</v>
      </c>
      <c r="C13947" s="139">
        <v>0</v>
      </c>
      <c r="D13947" s="139">
        <v>0.01</v>
      </c>
      <c r="E13947" s="139" t="s">
        <v>5421</v>
      </c>
      <c r="F13947" s="139" t="s">
        <v>5422</v>
      </c>
      <c r="G13947" s="145">
        <v>1</v>
      </c>
      <c r="H13947" s="145">
        <v>1</v>
      </c>
    </row>
    <row r="13948" spans="1:8" x14ac:dyDescent="0.2">
      <c r="A13948" t="s">
        <v>18969</v>
      </c>
      <c r="B13948" s="139">
        <v>1</v>
      </c>
      <c r="C13948" s="139">
        <v>0</v>
      </c>
      <c r="D13948" s="139">
        <v>0</v>
      </c>
      <c r="E13948" s="139" t="s">
        <v>5421</v>
      </c>
      <c r="F13948" s="139" t="s">
        <v>5422</v>
      </c>
      <c r="G13948" s="145">
        <v>1</v>
      </c>
      <c r="H13948" s="145">
        <v>1</v>
      </c>
    </row>
    <row r="13949" spans="1:8" x14ac:dyDescent="0.2">
      <c r="A13949" t="s">
        <v>18970</v>
      </c>
      <c r="B13949" s="139">
        <v>31</v>
      </c>
      <c r="C13949" s="139">
        <v>0</v>
      </c>
      <c r="D13949" s="139">
        <v>0.03</v>
      </c>
      <c r="E13949" s="139" t="s">
        <v>5421</v>
      </c>
      <c r="F13949" s="139" t="s">
        <v>5422</v>
      </c>
      <c r="G13949" s="145">
        <v>1</v>
      </c>
      <c r="H13949" s="145">
        <v>1</v>
      </c>
    </row>
    <row r="13950" spans="1:8" x14ac:dyDescent="0.2">
      <c r="A13950" t="s">
        <v>18971</v>
      </c>
      <c r="B13950" s="139">
        <v>2</v>
      </c>
      <c r="C13950" s="139">
        <v>0</v>
      </c>
      <c r="D13950" s="139">
        <v>0</v>
      </c>
      <c r="E13950" s="139" t="s">
        <v>5421</v>
      </c>
      <c r="F13950" s="139" t="s">
        <v>5422</v>
      </c>
      <c r="G13950" s="145">
        <v>1</v>
      </c>
      <c r="H13950" s="145">
        <v>1</v>
      </c>
    </row>
    <row r="13951" spans="1:8" x14ac:dyDescent="0.2">
      <c r="A13951" t="s">
        <v>18972</v>
      </c>
      <c r="B13951" s="139">
        <v>25</v>
      </c>
      <c r="C13951" s="139">
        <v>0</v>
      </c>
      <c r="D13951" s="139">
        <v>0.03</v>
      </c>
      <c r="E13951" s="139" t="s">
        <v>5421</v>
      </c>
      <c r="F13951" s="139" t="s">
        <v>5422</v>
      </c>
      <c r="G13951" s="145">
        <v>1</v>
      </c>
      <c r="H13951" s="145">
        <v>1</v>
      </c>
    </row>
    <row r="13952" spans="1:8" x14ac:dyDescent="0.2">
      <c r="A13952" t="s">
        <v>18973</v>
      </c>
      <c r="B13952" s="139">
        <v>1</v>
      </c>
      <c r="C13952" s="139">
        <v>0</v>
      </c>
      <c r="D13952" s="139">
        <v>0</v>
      </c>
      <c r="E13952" s="139" t="s">
        <v>5421</v>
      </c>
      <c r="F13952" s="139" t="s">
        <v>5422</v>
      </c>
      <c r="G13952" s="145">
        <v>1</v>
      </c>
      <c r="H13952" s="145">
        <v>1</v>
      </c>
    </row>
    <row r="13953" spans="1:8" x14ac:dyDescent="0.2">
      <c r="A13953" t="s">
        <v>18974</v>
      </c>
      <c r="B13953" s="139">
        <v>1</v>
      </c>
      <c r="C13953" s="139">
        <v>0</v>
      </c>
      <c r="D13953" s="139">
        <v>0</v>
      </c>
      <c r="E13953" s="139" t="s">
        <v>5421</v>
      </c>
      <c r="F13953" s="139" t="s">
        <v>5422</v>
      </c>
      <c r="G13953" s="145">
        <v>1</v>
      </c>
      <c r="H13953" s="145">
        <v>1</v>
      </c>
    </row>
    <row r="13954" spans="1:8" x14ac:dyDescent="0.2">
      <c r="A13954" t="s">
        <v>18975</v>
      </c>
      <c r="B13954" s="139">
        <v>4</v>
      </c>
      <c r="C13954" s="139">
        <v>0</v>
      </c>
      <c r="D13954" s="139">
        <v>0</v>
      </c>
      <c r="E13954" s="139" t="s">
        <v>5421</v>
      </c>
      <c r="F13954" s="139" t="s">
        <v>5422</v>
      </c>
      <c r="G13954" s="145">
        <v>1</v>
      </c>
      <c r="H13954" s="145">
        <v>1</v>
      </c>
    </row>
    <row r="13955" spans="1:8" x14ac:dyDescent="0.2">
      <c r="A13955" t="s">
        <v>18976</v>
      </c>
      <c r="B13955" s="139">
        <v>2</v>
      </c>
      <c r="C13955" s="139">
        <v>0</v>
      </c>
      <c r="D13955" s="139">
        <v>0</v>
      </c>
      <c r="E13955" s="139" t="s">
        <v>5421</v>
      </c>
      <c r="F13955" s="139" t="s">
        <v>5422</v>
      </c>
      <c r="G13955" s="145">
        <v>1</v>
      </c>
      <c r="H13955" s="145">
        <v>1</v>
      </c>
    </row>
    <row r="13956" spans="1:8" x14ac:dyDescent="0.2">
      <c r="A13956" t="s">
        <v>18977</v>
      </c>
      <c r="B13956" s="139">
        <v>1</v>
      </c>
      <c r="C13956" s="139">
        <v>0</v>
      </c>
      <c r="D13956" s="139">
        <v>0</v>
      </c>
      <c r="E13956" s="139" t="s">
        <v>5421</v>
      </c>
      <c r="F13956" s="139" t="s">
        <v>5422</v>
      </c>
      <c r="G13956" s="145">
        <v>1</v>
      </c>
      <c r="H13956" s="145">
        <v>1</v>
      </c>
    </row>
    <row r="13957" spans="1:8" x14ac:dyDescent="0.2">
      <c r="A13957" t="s">
        <v>18978</v>
      </c>
      <c r="B13957" s="139">
        <v>30</v>
      </c>
      <c r="C13957" s="139">
        <v>0</v>
      </c>
      <c r="D13957" s="139">
        <v>0.03</v>
      </c>
      <c r="E13957" s="139" t="s">
        <v>5421</v>
      </c>
      <c r="F13957" s="139" t="s">
        <v>5422</v>
      </c>
      <c r="G13957" s="145">
        <v>1</v>
      </c>
      <c r="H13957" s="145">
        <v>1</v>
      </c>
    </row>
    <row r="13958" spans="1:8" x14ac:dyDescent="0.2">
      <c r="A13958" t="s">
        <v>18979</v>
      </c>
      <c r="B13958" s="139">
        <v>1</v>
      </c>
      <c r="C13958" s="139">
        <v>0</v>
      </c>
      <c r="D13958" s="139">
        <v>0</v>
      </c>
      <c r="E13958" s="139" t="s">
        <v>5421</v>
      </c>
      <c r="F13958" s="139" t="s">
        <v>5422</v>
      </c>
      <c r="G13958" s="145">
        <v>1</v>
      </c>
      <c r="H13958" s="145">
        <v>1</v>
      </c>
    </row>
    <row r="13959" spans="1:8" x14ac:dyDescent="0.2">
      <c r="A13959" t="s">
        <v>18980</v>
      </c>
      <c r="B13959" s="139">
        <v>25</v>
      </c>
      <c r="C13959" s="139">
        <v>0</v>
      </c>
      <c r="D13959" s="139">
        <v>0.03</v>
      </c>
      <c r="E13959" s="139" t="s">
        <v>5421</v>
      </c>
      <c r="F13959" s="139" t="s">
        <v>5422</v>
      </c>
      <c r="G13959" s="145">
        <v>1</v>
      </c>
      <c r="H13959" s="145">
        <v>1</v>
      </c>
    </row>
    <row r="13960" spans="1:8" x14ac:dyDescent="0.2">
      <c r="A13960" t="s">
        <v>18981</v>
      </c>
      <c r="B13960" s="139">
        <v>1</v>
      </c>
      <c r="C13960" s="139">
        <v>0</v>
      </c>
      <c r="D13960" s="139">
        <v>0</v>
      </c>
      <c r="E13960" s="139" t="s">
        <v>5421</v>
      </c>
      <c r="F13960" s="139" t="s">
        <v>5422</v>
      </c>
      <c r="G13960" s="145">
        <v>1</v>
      </c>
      <c r="H13960" s="145">
        <v>1</v>
      </c>
    </row>
    <row r="13961" spans="1:8" x14ac:dyDescent="0.2">
      <c r="A13961" t="s">
        <v>18982</v>
      </c>
      <c r="B13961" s="139">
        <v>3</v>
      </c>
      <c r="C13961" s="139">
        <v>0</v>
      </c>
      <c r="D13961" s="139">
        <v>0</v>
      </c>
      <c r="E13961" s="139" t="s">
        <v>5421</v>
      </c>
      <c r="F13961" s="139" t="s">
        <v>5422</v>
      </c>
      <c r="G13961" s="145">
        <v>1</v>
      </c>
      <c r="H13961" s="145">
        <v>1</v>
      </c>
    </row>
    <row r="13962" spans="1:8" x14ac:dyDescent="0.2">
      <c r="A13962" t="s">
        <v>18983</v>
      </c>
      <c r="B13962" s="139">
        <v>17</v>
      </c>
      <c r="C13962" s="139">
        <v>0</v>
      </c>
      <c r="D13962" s="139">
        <v>0.02</v>
      </c>
      <c r="E13962" s="139" t="s">
        <v>5421</v>
      </c>
      <c r="F13962" s="139" t="s">
        <v>5422</v>
      </c>
      <c r="G13962" s="145">
        <v>1</v>
      </c>
      <c r="H13962" s="145">
        <v>1</v>
      </c>
    </row>
    <row r="13963" spans="1:8" x14ac:dyDescent="0.2">
      <c r="A13963" t="s">
        <v>18984</v>
      </c>
      <c r="B13963" s="139">
        <v>1</v>
      </c>
      <c r="C13963" s="139">
        <v>0</v>
      </c>
      <c r="D13963" s="139">
        <v>0</v>
      </c>
      <c r="E13963" s="139" t="s">
        <v>5421</v>
      </c>
      <c r="F13963" s="139" t="s">
        <v>5422</v>
      </c>
      <c r="G13963" s="145">
        <v>1</v>
      </c>
      <c r="H13963" s="145">
        <v>1</v>
      </c>
    </row>
    <row r="13964" spans="1:8" x14ac:dyDescent="0.2">
      <c r="A13964" t="s">
        <v>18985</v>
      </c>
      <c r="B13964" s="139">
        <v>24</v>
      </c>
      <c r="C13964" s="139">
        <v>0</v>
      </c>
      <c r="D13964" s="139">
        <v>0.02</v>
      </c>
      <c r="E13964" s="139" t="s">
        <v>5421</v>
      </c>
      <c r="F13964" s="139" t="s">
        <v>5422</v>
      </c>
      <c r="G13964" s="145">
        <v>1</v>
      </c>
      <c r="H13964" s="145">
        <v>1</v>
      </c>
    </row>
    <row r="13965" spans="1:8" x14ac:dyDescent="0.2">
      <c r="A13965" t="s">
        <v>18986</v>
      </c>
      <c r="B13965" s="139">
        <v>36</v>
      </c>
      <c r="C13965" s="139">
        <v>0</v>
      </c>
      <c r="D13965" s="139">
        <v>0.04</v>
      </c>
      <c r="E13965" s="139" t="s">
        <v>5421</v>
      </c>
      <c r="F13965" s="139" t="s">
        <v>5422</v>
      </c>
      <c r="G13965" s="145">
        <v>1</v>
      </c>
      <c r="H13965" s="145">
        <v>1</v>
      </c>
    </row>
    <row r="13966" spans="1:8" x14ac:dyDescent="0.2">
      <c r="A13966" t="s">
        <v>18987</v>
      </c>
      <c r="B13966" s="139">
        <v>13</v>
      </c>
      <c r="C13966" s="139">
        <v>0</v>
      </c>
      <c r="D13966" s="139">
        <v>0.01</v>
      </c>
      <c r="E13966" s="139" t="s">
        <v>5421</v>
      </c>
      <c r="F13966" s="139" t="s">
        <v>5422</v>
      </c>
      <c r="G13966" s="145">
        <v>1</v>
      </c>
      <c r="H13966" s="145">
        <v>1</v>
      </c>
    </row>
    <row r="13967" spans="1:8" x14ac:dyDescent="0.2">
      <c r="A13967" t="s">
        <v>18988</v>
      </c>
      <c r="B13967" s="139">
        <v>35</v>
      </c>
      <c r="C13967" s="139">
        <v>0</v>
      </c>
      <c r="D13967" s="139">
        <v>0.04</v>
      </c>
      <c r="E13967" s="139" t="s">
        <v>5421</v>
      </c>
      <c r="F13967" s="139" t="s">
        <v>5422</v>
      </c>
      <c r="G13967" s="145">
        <v>1</v>
      </c>
      <c r="H13967" s="145">
        <v>1</v>
      </c>
    </row>
    <row r="13968" spans="1:8" x14ac:dyDescent="0.2">
      <c r="A13968" t="s">
        <v>18989</v>
      </c>
      <c r="B13968" s="139">
        <v>2</v>
      </c>
      <c r="C13968" s="139">
        <v>0</v>
      </c>
      <c r="D13968" s="139">
        <v>0</v>
      </c>
      <c r="E13968" s="139" t="s">
        <v>5421</v>
      </c>
      <c r="F13968" s="139" t="s">
        <v>5422</v>
      </c>
      <c r="G13968" s="145">
        <v>1</v>
      </c>
      <c r="H13968" s="145">
        <v>1</v>
      </c>
    </row>
    <row r="13969" spans="1:8" x14ac:dyDescent="0.2">
      <c r="A13969" t="s">
        <v>18990</v>
      </c>
      <c r="B13969" s="139">
        <v>2</v>
      </c>
      <c r="C13969" s="139">
        <v>0</v>
      </c>
      <c r="D13969" s="139">
        <v>0</v>
      </c>
      <c r="E13969" s="139" t="s">
        <v>5421</v>
      </c>
      <c r="F13969" s="139" t="s">
        <v>5422</v>
      </c>
      <c r="G13969" s="145">
        <v>1</v>
      </c>
      <c r="H13969" s="145">
        <v>1</v>
      </c>
    </row>
    <row r="13970" spans="1:8" x14ac:dyDescent="0.2">
      <c r="A13970" t="s">
        <v>18991</v>
      </c>
      <c r="B13970" s="139">
        <v>2</v>
      </c>
      <c r="C13970" s="139">
        <v>0</v>
      </c>
      <c r="D13970" s="139">
        <v>0</v>
      </c>
      <c r="E13970" s="139" t="s">
        <v>5421</v>
      </c>
      <c r="F13970" s="139" t="s">
        <v>5422</v>
      </c>
      <c r="G13970" s="145">
        <v>1</v>
      </c>
      <c r="H13970" s="145">
        <v>1</v>
      </c>
    </row>
    <row r="13971" spans="1:8" x14ac:dyDescent="0.2">
      <c r="A13971" t="s">
        <v>18992</v>
      </c>
      <c r="B13971" s="139">
        <v>30</v>
      </c>
      <c r="C13971" s="139">
        <v>0</v>
      </c>
      <c r="D13971" s="139">
        <v>0.03</v>
      </c>
      <c r="E13971" s="139" t="s">
        <v>5421</v>
      </c>
      <c r="F13971" s="139" t="s">
        <v>5422</v>
      </c>
      <c r="G13971" s="145">
        <v>1</v>
      </c>
      <c r="H13971" s="145">
        <v>1</v>
      </c>
    </row>
    <row r="13972" spans="1:8" x14ac:dyDescent="0.2">
      <c r="A13972" t="s">
        <v>18993</v>
      </c>
      <c r="B13972" s="139">
        <v>6</v>
      </c>
      <c r="C13972" s="139">
        <v>0</v>
      </c>
      <c r="D13972" s="139">
        <v>0.01</v>
      </c>
      <c r="E13972" s="139" t="s">
        <v>5421</v>
      </c>
      <c r="F13972" s="139" t="s">
        <v>5422</v>
      </c>
      <c r="G13972" s="145">
        <v>1</v>
      </c>
      <c r="H13972" s="145">
        <v>1</v>
      </c>
    </row>
    <row r="13973" spans="1:8" x14ac:dyDescent="0.2">
      <c r="A13973" t="s">
        <v>18994</v>
      </c>
      <c r="B13973" s="139">
        <v>6</v>
      </c>
      <c r="C13973" s="139">
        <v>0</v>
      </c>
      <c r="D13973" s="139">
        <v>0.01</v>
      </c>
      <c r="E13973" s="139" t="s">
        <v>5421</v>
      </c>
      <c r="F13973" s="139" t="s">
        <v>5422</v>
      </c>
      <c r="G13973" s="145">
        <v>1</v>
      </c>
      <c r="H13973" s="145">
        <v>1</v>
      </c>
    </row>
    <row r="13974" spans="1:8" x14ac:dyDescent="0.2">
      <c r="A13974" t="s">
        <v>18995</v>
      </c>
      <c r="B13974" s="139">
        <v>11</v>
      </c>
      <c r="C13974" s="139">
        <v>0</v>
      </c>
      <c r="D13974" s="139">
        <v>0.01</v>
      </c>
      <c r="E13974" s="139" t="s">
        <v>5421</v>
      </c>
      <c r="F13974" s="139" t="s">
        <v>5422</v>
      </c>
      <c r="G13974" s="145">
        <v>1</v>
      </c>
      <c r="H13974" s="145">
        <v>1</v>
      </c>
    </row>
    <row r="13975" spans="1:8" x14ac:dyDescent="0.2">
      <c r="A13975" t="s">
        <v>18996</v>
      </c>
      <c r="B13975" s="139">
        <v>3</v>
      </c>
      <c r="C13975" s="139">
        <v>0</v>
      </c>
      <c r="D13975" s="139">
        <v>0</v>
      </c>
      <c r="E13975" s="139" t="s">
        <v>5421</v>
      </c>
      <c r="F13975" s="139" t="s">
        <v>5422</v>
      </c>
      <c r="G13975" s="145">
        <v>1</v>
      </c>
      <c r="H13975" s="145">
        <v>1</v>
      </c>
    </row>
    <row r="13976" spans="1:8" x14ac:dyDescent="0.2">
      <c r="A13976" t="s">
        <v>18997</v>
      </c>
      <c r="B13976" s="139">
        <v>6</v>
      </c>
      <c r="C13976" s="139">
        <v>0</v>
      </c>
      <c r="D13976" s="139">
        <v>0.01</v>
      </c>
      <c r="E13976" s="139" t="s">
        <v>5421</v>
      </c>
      <c r="F13976" s="139" t="s">
        <v>5422</v>
      </c>
      <c r="G13976" s="145">
        <v>1</v>
      </c>
      <c r="H13976" s="145">
        <v>1</v>
      </c>
    </row>
    <row r="13977" spans="1:8" x14ac:dyDescent="0.2">
      <c r="A13977" t="s">
        <v>18998</v>
      </c>
      <c r="B13977" s="139">
        <v>326</v>
      </c>
      <c r="C13977" s="139">
        <v>0</v>
      </c>
      <c r="D13977" s="139">
        <v>0.33</v>
      </c>
      <c r="E13977" s="139" t="s">
        <v>5421</v>
      </c>
      <c r="F13977" s="139" t="s">
        <v>5422</v>
      </c>
      <c r="G13977" s="145">
        <v>1</v>
      </c>
      <c r="H13977" s="145">
        <v>1</v>
      </c>
    </row>
    <row r="13978" spans="1:8" x14ac:dyDescent="0.2">
      <c r="A13978" t="s">
        <v>18999</v>
      </c>
      <c r="B13978" s="139">
        <v>168</v>
      </c>
      <c r="C13978" s="139">
        <v>0</v>
      </c>
      <c r="D13978" s="139">
        <v>0.17</v>
      </c>
      <c r="E13978" s="139" t="s">
        <v>5421</v>
      </c>
      <c r="F13978" s="139" t="s">
        <v>5422</v>
      </c>
      <c r="G13978" s="145">
        <v>1</v>
      </c>
      <c r="H13978" s="145">
        <v>1</v>
      </c>
    </row>
    <row r="13979" spans="1:8" x14ac:dyDescent="0.2">
      <c r="A13979" t="s">
        <v>19000</v>
      </c>
      <c r="B13979" s="139">
        <v>11</v>
      </c>
      <c r="C13979" s="139">
        <v>0</v>
      </c>
      <c r="D13979" s="139">
        <v>0.01</v>
      </c>
      <c r="E13979" s="139" t="s">
        <v>5421</v>
      </c>
      <c r="F13979" s="139" t="s">
        <v>5422</v>
      </c>
      <c r="G13979" s="145">
        <v>1</v>
      </c>
      <c r="H13979" s="145">
        <v>1</v>
      </c>
    </row>
    <row r="13980" spans="1:8" x14ac:dyDescent="0.2">
      <c r="A13980" t="s">
        <v>19001</v>
      </c>
      <c r="B13980" s="139">
        <v>2</v>
      </c>
      <c r="C13980" s="139">
        <v>0</v>
      </c>
      <c r="D13980" s="139">
        <v>0</v>
      </c>
      <c r="E13980" s="139" t="s">
        <v>5421</v>
      </c>
      <c r="F13980" s="139" t="s">
        <v>5422</v>
      </c>
      <c r="G13980" s="145">
        <v>1</v>
      </c>
      <c r="H13980" s="145">
        <v>1</v>
      </c>
    </row>
    <row r="13981" spans="1:8" x14ac:dyDescent="0.2">
      <c r="A13981" t="s">
        <v>19002</v>
      </c>
      <c r="B13981" s="139">
        <v>2</v>
      </c>
      <c r="C13981" s="139">
        <v>0</v>
      </c>
      <c r="D13981" s="139">
        <v>0</v>
      </c>
      <c r="E13981" s="139" t="s">
        <v>5421</v>
      </c>
      <c r="F13981" s="139" t="s">
        <v>5422</v>
      </c>
      <c r="G13981" s="145">
        <v>1</v>
      </c>
      <c r="H13981" s="145">
        <v>1</v>
      </c>
    </row>
    <row r="13982" spans="1:8" x14ac:dyDescent="0.2">
      <c r="A13982" t="s">
        <v>19003</v>
      </c>
      <c r="B13982" s="139">
        <v>48</v>
      </c>
      <c r="C13982" s="139">
        <v>0</v>
      </c>
      <c r="D13982" s="139">
        <v>0.05</v>
      </c>
      <c r="E13982" s="139" t="s">
        <v>5421</v>
      </c>
      <c r="F13982" s="139" t="s">
        <v>5422</v>
      </c>
      <c r="G13982" s="145">
        <v>1</v>
      </c>
      <c r="H13982" s="145">
        <v>1</v>
      </c>
    </row>
    <row r="13983" spans="1:8" x14ac:dyDescent="0.2">
      <c r="A13983" t="s">
        <v>19004</v>
      </c>
      <c r="B13983" s="139">
        <v>23</v>
      </c>
      <c r="C13983" s="139">
        <v>0</v>
      </c>
      <c r="D13983" s="139">
        <v>0.02</v>
      </c>
      <c r="E13983" s="139" t="s">
        <v>5421</v>
      </c>
      <c r="F13983" s="139" t="s">
        <v>5422</v>
      </c>
      <c r="G13983" s="145">
        <v>1</v>
      </c>
      <c r="H13983" s="145">
        <v>1</v>
      </c>
    </row>
    <row r="13984" spans="1:8" x14ac:dyDescent="0.2">
      <c r="A13984" t="s">
        <v>19005</v>
      </c>
      <c r="B13984" s="139">
        <v>124</v>
      </c>
      <c r="C13984" s="139">
        <v>0</v>
      </c>
      <c r="D13984" s="139">
        <v>0.13</v>
      </c>
      <c r="E13984" s="139" t="s">
        <v>5421</v>
      </c>
      <c r="F13984" s="139" t="s">
        <v>5422</v>
      </c>
      <c r="G13984" s="145">
        <v>1</v>
      </c>
      <c r="H13984" s="145">
        <v>1</v>
      </c>
    </row>
    <row r="13985" spans="1:8" x14ac:dyDescent="0.2">
      <c r="A13985" t="s">
        <v>19006</v>
      </c>
      <c r="B13985" s="139">
        <v>3</v>
      </c>
      <c r="C13985" s="139">
        <v>0</v>
      </c>
      <c r="D13985" s="139">
        <v>0</v>
      </c>
      <c r="E13985" s="139" t="s">
        <v>5421</v>
      </c>
      <c r="F13985" s="139" t="s">
        <v>5422</v>
      </c>
      <c r="G13985" s="145">
        <v>1</v>
      </c>
      <c r="H13985" s="145">
        <v>1</v>
      </c>
    </row>
    <row r="13986" spans="1:8" x14ac:dyDescent="0.2">
      <c r="A13986" t="s">
        <v>19007</v>
      </c>
      <c r="B13986" s="139">
        <v>16</v>
      </c>
      <c r="C13986" s="139">
        <v>0</v>
      </c>
      <c r="D13986" s="139">
        <v>0.02</v>
      </c>
      <c r="E13986" s="139" t="s">
        <v>5421</v>
      </c>
      <c r="F13986" s="139" t="s">
        <v>5422</v>
      </c>
      <c r="G13986" s="145">
        <v>1</v>
      </c>
      <c r="H13986" s="145">
        <v>1</v>
      </c>
    </row>
    <row r="13987" spans="1:8" x14ac:dyDescent="0.2">
      <c r="A13987" t="s">
        <v>19008</v>
      </c>
      <c r="B13987" s="139">
        <v>4</v>
      </c>
      <c r="C13987" s="139">
        <v>0</v>
      </c>
      <c r="D13987" s="139">
        <v>0</v>
      </c>
      <c r="E13987" s="139" t="s">
        <v>5421</v>
      </c>
      <c r="F13987" s="139" t="s">
        <v>5422</v>
      </c>
      <c r="G13987" s="145">
        <v>1</v>
      </c>
      <c r="H13987" s="145">
        <v>1</v>
      </c>
    </row>
    <row r="13988" spans="1:8" x14ac:dyDescent="0.2">
      <c r="A13988" t="s">
        <v>19009</v>
      </c>
      <c r="B13988" s="139">
        <v>1</v>
      </c>
      <c r="C13988" s="139">
        <v>0</v>
      </c>
      <c r="D13988" s="139">
        <v>0</v>
      </c>
      <c r="E13988" s="139" t="s">
        <v>5421</v>
      </c>
      <c r="F13988" s="139" t="s">
        <v>5422</v>
      </c>
      <c r="G13988" s="145">
        <v>1</v>
      </c>
      <c r="H13988" s="145">
        <v>1</v>
      </c>
    </row>
    <row r="13989" spans="1:8" x14ac:dyDescent="0.2">
      <c r="A13989" t="s">
        <v>19010</v>
      </c>
      <c r="B13989" s="139">
        <v>2</v>
      </c>
      <c r="C13989" s="139">
        <v>0</v>
      </c>
      <c r="D13989" s="139">
        <v>0</v>
      </c>
      <c r="E13989" s="139" t="s">
        <v>5421</v>
      </c>
      <c r="F13989" s="139" t="s">
        <v>5422</v>
      </c>
      <c r="G13989" s="145">
        <v>1</v>
      </c>
      <c r="H13989" s="145">
        <v>1</v>
      </c>
    </row>
    <row r="13990" spans="1:8" x14ac:dyDescent="0.2">
      <c r="A13990" t="s">
        <v>19011</v>
      </c>
      <c r="B13990" s="139">
        <v>1</v>
      </c>
      <c r="C13990" s="139">
        <v>0</v>
      </c>
      <c r="D13990" s="139">
        <v>0</v>
      </c>
      <c r="E13990" s="139" t="s">
        <v>5421</v>
      </c>
      <c r="F13990" s="139" t="s">
        <v>5422</v>
      </c>
      <c r="G13990" s="145">
        <v>1</v>
      </c>
      <c r="H13990" s="145">
        <v>1</v>
      </c>
    </row>
    <row r="13991" spans="1:8" x14ac:dyDescent="0.2">
      <c r="A13991" t="s">
        <v>19012</v>
      </c>
      <c r="B13991" s="139">
        <v>3</v>
      </c>
      <c r="C13991" s="139">
        <v>0</v>
      </c>
      <c r="D13991" s="139">
        <v>0</v>
      </c>
      <c r="E13991" s="139" t="s">
        <v>5421</v>
      </c>
      <c r="F13991" s="139" t="s">
        <v>5422</v>
      </c>
      <c r="G13991" s="145">
        <v>1</v>
      </c>
      <c r="H13991" s="145">
        <v>1</v>
      </c>
    </row>
    <row r="13992" spans="1:8" x14ac:dyDescent="0.2">
      <c r="A13992" t="s">
        <v>19013</v>
      </c>
      <c r="B13992" s="139">
        <v>3</v>
      </c>
      <c r="C13992" s="139">
        <v>0</v>
      </c>
      <c r="D13992" s="139">
        <v>0</v>
      </c>
      <c r="E13992" s="139" t="s">
        <v>5421</v>
      </c>
      <c r="F13992" s="139" t="s">
        <v>5422</v>
      </c>
      <c r="G13992" s="145">
        <v>1</v>
      </c>
      <c r="H13992" s="145">
        <v>1</v>
      </c>
    </row>
    <row r="13993" spans="1:8" x14ac:dyDescent="0.2">
      <c r="A13993" t="s">
        <v>19014</v>
      </c>
      <c r="B13993" s="139">
        <v>253</v>
      </c>
      <c r="C13993" s="139">
        <v>0</v>
      </c>
      <c r="D13993" s="139">
        <v>0.26</v>
      </c>
      <c r="E13993" s="139" t="s">
        <v>5421</v>
      </c>
      <c r="F13993" s="139" t="s">
        <v>5422</v>
      </c>
      <c r="G13993" s="145">
        <v>1</v>
      </c>
      <c r="H13993" s="145">
        <v>1</v>
      </c>
    </row>
    <row r="13994" spans="1:8" x14ac:dyDescent="0.2">
      <c r="A13994" t="s">
        <v>19015</v>
      </c>
      <c r="B13994" s="139">
        <v>2</v>
      </c>
      <c r="C13994" s="139">
        <v>0</v>
      </c>
      <c r="D13994" s="139">
        <v>0</v>
      </c>
      <c r="E13994" s="139" t="s">
        <v>5421</v>
      </c>
      <c r="F13994" s="139" t="s">
        <v>5422</v>
      </c>
      <c r="G13994" s="145">
        <v>1</v>
      </c>
      <c r="H13994" s="145">
        <v>1</v>
      </c>
    </row>
    <row r="13995" spans="1:8" x14ac:dyDescent="0.2">
      <c r="A13995" t="s">
        <v>19016</v>
      </c>
      <c r="B13995" s="139">
        <v>3</v>
      </c>
      <c r="C13995" s="139">
        <v>0</v>
      </c>
      <c r="D13995" s="139">
        <v>0</v>
      </c>
      <c r="E13995" s="139" t="s">
        <v>5421</v>
      </c>
      <c r="F13995" s="139" t="s">
        <v>5422</v>
      </c>
      <c r="G13995" s="145">
        <v>1</v>
      </c>
      <c r="H13995" s="145">
        <v>1</v>
      </c>
    </row>
    <row r="13996" spans="1:8" x14ac:dyDescent="0.2">
      <c r="A13996" t="s">
        <v>19017</v>
      </c>
      <c r="B13996" s="139">
        <v>12</v>
      </c>
      <c r="C13996" s="139">
        <v>0</v>
      </c>
      <c r="D13996" s="139">
        <v>0.01</v>
      </c>
      <c r="E13996" s="139" t="s">
        <v>5421</v>
      </c>
      <c r="F13996" s="139" t="s">
        <v>5422</v>
      </c>
      <c r="G13996" s="145">
        <v>1</v>
      </c>
      <c r="H13996" s="145">
        <v>1</v>
      </c>
    </row>
    <row r="13997" spans="1:8" x14ac:dyDescent="0.2">
      <c r="A13997" t="s">
        <v>19018</v>
      </c>
      <c r="B13997" s="139">
        <v>2</v>
      </c>
      <c r="C13997" s="139">
        <v>0</v>
      </c>
      <c r="D13997" s="139">
        <v>0</v>
      </c>
      <c r="E13997" s="139" t="s">
        <v>5421</v>
      </c>
      <c r="F13997" s="139" t="s">
        <v>5422</v>
      </c>
      <c r="G13997" s="145">
        <v>1</v>
      </c>
      <c r="H13997" s="145">
        <v>1</v>
      </c>
    </row>
    <row r="13998" spans="1:8" x14ac:dyDescent="0.2">
      <c r="A13998" t="s">
        <v>19019</v>
      </c>
      <c r="B13998" s="139">
        <v>3</v>
      </c>
      <c r="C13998" s="139">
        <v>0</v>
      </c>
      <c r="D13998" s="139">
        <v>0</v>
      </c>
      <c r="E13998" s="139" t="s">
        <v>5421</v>
      </c>
      <c r="F13998" s="139" t="s">
        <v>5422</v>
      </c>
      <c r="G13998" s="145">
        <v>1</v>
      </c>
      <c r="H13998" s="145">
        <v>1</v>
      </c>
    </row>
    <row r="13999" spans="1:8" x14ac:dyDescent="0.2">
      <c r="A13999" t="s">
        <v>19020</v>
      </c>
      <c r="B13999" s="139">
        <v>1</v>
      </c>
      <c r="C13999" s="139">
        <v>0</v>
      </c>
      <c r="D13999" s="139">
        <v>0</v>
      </c>
      <c r="E13999" s="139" t="s">
        <v>5421</v>
      </c>
      <c r="F13999" s="139" t="s">
        <v>5422</v>
      </c>
      <c r="G13999" s="145">
        <v>1</v>
      </c>
      <c r="H13999" s="145">
        <v>1</v>
      </c>
    </row>
    <row r="14000" spans="1:8" x14ac:dyDescent="0.2">
      <c r="A14000" t="s">
        <v>19021</v>
      </c>
      <c r="B14000" s="139">
        <v>8</v>
      </c>
      <c r="C14000" s="139">
        <v>0</v>
      </c>
      <c r="D14000" s="139">
        <v>0.01</v>
      </c>
      <c r="E14000" s="139" t="s">
        <v>5421</v>
      </c>
      <c r="F14000" s="139" t="s">
        <v>5422</v>
      </c>
      <c r="G14000" s="145">
        <v>1</v>
      </c>
      <c r="H14000" s="145">
        <v>1</v>
      </c>
    </row>
    <row r="14001" spans="1:8" x14ac:dyDescent="0.2">
      <c r="A14001" t="s">
        <v>19022</v>
      </c>
      <c r="B14001" s="139">
        <v>40</v>
      </c>
      <c r="C14001" s="139">
        <v>0</v>
      </c>
      <c r="D14001" s="139">
        <v>0.04</v>
      </c>
      <c r="E14001" s="139" t="s">
        <v>5421</v>
      </c>
      <c r="F14001" s="139" t="s">
        <v>5422</v>
      </c>
      <c r="G14001" s="145">
        <v>1</v>
      </c>
      <c r="H14001" s="145">
        <v>1</v>
      </c>
    </row>
    <row r="14002" spans="1:8" x14ac:dyDescent="0.2">
      <c r="A14002" t="s">
        <v>19023</v>
      </c>
      <c r="B14002" s="139">
        <v>1</v>
      </c>
      <c r="C14002" s="139">
        <v>0</v>
      </c>
      <c r="D14002" s="139">
        <v>0</v>
      </c>
      <c r="E14002" s="139" t="s">
        <v>5421</v>
      </c>
      <c r="F14002" s="139" t="s">
        <v>5422</v>
      </c>
      <c r="G14002" s="145">
        <v>1</v>
      </c>
      <c r="H14002" s="145">
        <v>1</v>
      </c>
    </row>
    <row r="14003" spans="1:8" x14ac:dyDescent="0.2">
      <c r="A14003" t="s">
        <v>19024</v>
      </c>
      <c r="B14003" s="139">
        <v>11</v>
      </c>
      <c r="C14003" s="139">
        <v>0</v>
      </c>
      <c r="D14003" s="139">
        <v>0.01</v>
      </c>
      <c r="E14003" s="139" t="s">
        <v>5421</v>
      </c>
      <c r="F14003" s="139" t="s">
        <v>5422</v>
      </c>
      <c r="G14003" s="145">
        <v>1</v>
      </c>
      <c r="H14003" s="145">
        <v>1</v>
      </c>
    </row>
    <row r="14004" spans="1:8" x14ac:dyDescent="0.2">
      <c r="A14004" t="s">
        <v>19025</v>
      </c>
      <c r="B14004" s="139">
        <v>44</v>
      </c>
      <c r="C14004" s="139">
        <v>0</v>
      </c>
      <c r="D14004" s="139">
        <v>0.04</v>
      </c>
      <c r="E14004" s="139" t="s">
        <v>5421</v>
      </c>
      <c r="F14004" s="139" t="s">
        <v>5422</v>
      </c>
      <c r="G14004" s="145">
        <v>1</v>
      </c>
      <c r="H14004" s="145">
        <v>1</v>
      </c>
    </row>
    <row r="14005" spans="1:8" x14ac:dyDescent="0.2">
      <c r="A14005" t="s">
        <v>19026</v>
      </c>
      <c r="B14005" s="139">
        <v>85</v>
      </c>
      <c r="C14005" s="139">
        <v>0</v>
      </c>
      <c r="D14005" s="139">
        <v>0.09</v>
      </c>
      <c r="E14005" s="139" t="s">
        <v>5421</v>
      </c>
      <c r="F14005" s="139" t="s">
        <v>5422</v>
      </c>
      <c r="G14005" s="145">
        <v>1</v>
      </c>
      <c r="H14005" s="145">
        <v>1</v>
      </c>
    </row>
    <row r="14006" spans="1:8" x14ac:dyDescent="0.2">
      <c r="A14006" t="s">
        <v>19027</v>
      </c>
      <c r="B14006" s="139">
        <v>38</v>
      </c>
      <c r="C14006" s="139">
        <v>0</v>
      </c>
      <c r="D14006" s="139">
        <v>0.04</v>
      </c>
      <c r="E14006" s="139" t="s">
        <v>5421</v>
      </c>
      <c r="F14006" s="139" t="s">
        <v>5422</v>
      </c>
      <c r="G14006" s="145">
        <v>1</v>
      </c>
      <c r="H14006" s="145">
        <v>1</v>
      </c>
    </row>
    <row r="14007" spans="1:8" x14ac:dyDescent="0.2">
      <c r="A14007" t="s">
        <v>19028</v>
      </c>
      <c r="B14007" s="139">
        <v>1</v>
      </c>
      <c r="C14007" s="139">
        <v>0</v>
      </c>
      <c r="D14007" s="139">
        <v>0</v>
      </c>
      <c r="E14007" s="139" t="s">
        <v>5421</v>
      </c>
      <c r="F14007" s="139" t="s">
        <v>5422</v>
      </c>
      <c r="G14007" s="145">
        <v>1</v>
      </c>
      <c r="H14007" s="145">
        <v>1</v>
      </c>
    </row>
    <row r="14008" spans="1:8" x14ac:dyDescent="0.2">
      <c r="A14008" t="s">
        <v>19029</v>
      </c>
      <c r="B14008" s="139">
        <v>39</v>
      </c>
      <c r="C14008" s="139">
        <v>0</v>
      </c>
      <c r="D14008" s="139">
        <v>0.04</v>
      </c>
      <c r="E14008" s="139" t="s">
        <v>5421</v>
      </c>
      <c r="F14008" s="139" t="s">
        <v>5422</v>
      </c>
      <c r="G14008" s="145">
        <v>1</v>
      </c>
      <c r="H14008" s="145">
        <v>1</v>
      </c>
    </row>
    <row r="14009" spans="1:8" x14ac:dyDescent="0.2">
      <c r="A14009" t="s">
        <v>19030</v>
      </c>
      <c r="B14009" s="139">
        <v>131</v>
      </c>
      <c r="C14009" s="139">
        <v>0</v>
      </c>
      <c r="D14009" s="139">
        <v>0.13</v>
      </c>
      <c r="E14009" s="139" t="s">
        <v>5421</v>
      </c>
      <c r="F14009" s="139" t="s">
        <v>5422</v>
      </c>
      <c r="G14009" s="145">
        <v>1</v>
      </c>
      <c r="H14009" s="145">
        <v>1</v>
      </c>
    </row>
    <row r="14010" spans="1:8" x14ac:dyDescent="0.2">
      <c r="A14010" t="s">
        <v>19031</v>
      </c>
      <c r="B14010" s="139">
        <v>3</v>
      </c>
      <c r="C14010" s="139">
        <v>0</v>
      </c>
      <c r="D14010" s="139">
        <v>0</v>
      </c>
      <c r="E14010" s="139" t="s">
        <v>5421</v>
      </c>
      <c r="F14010" s="139" t="s">
        <v>5422</v>
      </c>
      <c r="G14010" s="145">
        <v>1</v>
      </c>
      <c r="H14010" s="145">
        <v>1</v>
      </c>
    </row>
    <row r="14011" spans="1:8" x14ac:dyDescent="0.2">
      <c r="A14011" t="s">
        <v>19032</v>
      </c>
      <c r="B14011" s="139">
        <v>2</v>
      </c>
      <c r="C14011" s="139">
        <v>0</v>
      </c>
      <c r="D14011" s="139">
        <v>0</v>
      </c>
      <c r="E14011" s="139" t="s">
        <v>5421</v>
      </c>
      <c r="F14011" s="139" t="s">
        <v>5422</v>
      </c>
      <c r="G14011" s="145">
        <v>1</v>
      </c>
      <c r="H14011" s="145">
        <v>1</v>
      </c>
    </row>
    <row r="14012" spans="1:8" x14ac:dyDescent="0.2">
      <c r="A14012" t="s">
        <v>19033</v>
      </c>
      <c r="B14012" s="139">
        <v>16</v>
      </c>
      <c r="C14012" s="139">
        <v>0</v>
      </c>
      <c r="D14012" s="139">
        <v>0.02</v>
      </c>
      <c r="E14012" s="139" t="s">
        <v>5421</v>
      </c>
      <c r="F14012" s="139" t="s">
        <v>5422</v>
      </c>
      <c r="G14012" s="145">
        <v>1</v>
      </c>
      <c r="H14012" s="145">
        <v>1</v>
      </c>
    </row>
    <row r="14013" spans="1:8" x14ac:dyDescent="0.2">
      <c r="A14013" t="s">
        <v>19034</v>
      </c>
      <c r="B14013" s="139">
        <v>43</v>
      </c>
      <c r="C14013" s="139">
        <v>0</v>
      </c>
      <c r="D14013" s="139">
        <v>0.04</v>
      </c>
      <c r="E14013" s="139" t="s">
        <v>5421</v>
      </c>
      <c r="F14013" s="139" t="s">
        <v>5422</v>
      </c>
      <c r="G14013" s="145">
        <v>1</v>
      </c>
      <c r="H14013" s="145">
        <v>1</v>
      </c>
    </row>
    <row r="14014" spans="1:8" x14ac:dyDescent="0.2">
      <c r="A14014" t="s">
        <v>19035</v>
      </c>
      <c r="B14014" s="139">
        <v>1</v>
      </c>
      <c r="C14014" s="139">
        <v>0</v>
      </c>
      <c r="D14014" s="139">
        <v>0</v>
      </c>
      <c r="E14014" s="139" t="s">
        <v>5421</v>
      </c>
      <c r="F14014" s="139" t="s">
        <v>5422</v>
      </c>
      <c r="G14014" s="145">
        <v>1</v>
      </c>
      <c r="H14014" s="145">
        <v>1</v>
      </c>
    </row>
    <row r="14015" spans="1:8" x14ac:dyDescent="0.2">
      <c r="A14015" t="s">
        <v>19036</v>
      </c>
      <c r="B14015" s="139">
        <v>5</v>
      </c>
      <c r="C14015" s="139">
        <v>0</v>
      </c>
      <c r="D14015" s="139">
        <v>0.01</v>
      </c>
      <c r="E14015" s="139" t="s">
        <v>5421</v>
      </c>
      <c r="F14015" s="139" t="s">
        <v>5422</v>
      </c>
      <c r="G14015" s="145">
        <v>1</v>
      </c>
      <c r="H14015" s="145">
        <v>1</v>
      </c>
    </row>
    <row r="14016" spans="1:8" x14ac:dyDescent="0.2">
      <c r="A14016" t="s">
        <v>19037</v>
      </c>
      <c r="B14016" s="139">
        <v>172</v>
      </c>
      <c r="C14016" s="139">
        <v>0</v>
      </c>
      <c r="D14016" s="139">
        <v>0.18</v>
      </c>
      <c r="E14016" s="139" t="s">
        <v>5421</v>
      </c>
      <c r="F14016" s="139" t="s">
        <v>5422</v>
      </c>
      <c r="G14016" s="145">
        <v>1</v>
      </c>
      <c r="H14016" s="145">
        <v>1</v>
      </c>
    </row>
    <row r="14017" spans="1:8" x14ac:dyDescent="0.2">
      <c r="A14017" t="s">
        <v>19038</v>
      </c>
      <c r="B14017" s="139">
        <v>1</v>
      </c>
      <c r="C14017" s="139">
        <v>0</v>
      </c>
      <c r="D14017" s="139">
        <v>0</v>
      </c>
      <c r="E14017" s="139" t="s">
        <v>5421</v>
      </c>
      <c r="F14017" s="139" t="s">
        <v>5422</v>
      </c>
      <c r="G14017" s="145">
        <v>1</v>
      </c>
      <c r="H14017" s="145">
        <v>1</v>
      </c>
    </row>
    <row r="14018" spans="1:8" x14ac:dyDescent="0.2">
      <c r="A14018" t="s">
        <v>19039</v>
      </c>
      <c r="B14018" s="139">
        <v>203</v>
      </c>
      <c r="C14018" s="139">
        <v>0</v>
      </c>
      <c r="D14018" s="139">
        <v>0.21</v>
      </c>
      <c r="E14018" s="139" t="s">
        <v>5421</v>
      </c>
      <c r="F14018" s="139" t="s">
        <v>5422</v>
      </c>
      <c r="G14018" s="145">
        <v>1</v>
      </c>
      <c r="H14018" s="145">
        <v>1</v>
      </c>
    </row>
    <row r="14019" spans="1:8" x14ac:dyDescent="0.2">
      <c r="A14019" t="s">
        <v>19040</v>
      </c>
      <c r="B14019" s="139">
        <v>1</v>
      </c>
      <c r="C14019" s="139">
        <v>0</v>
      </c>
      <c r="D14019" s="139">
        <v>0</v>
      </c>
      <c r="E14019" s="139" t="s">
        <v>5421</v>
      </c>
      <c r="F14019" s="139" t="s">
        <v>5422</v>
      </c>
      <c r="G14019" s="145">
        <v>1</v>
      </c>
      <c r="H14019" s="145">
        <v>1</v>
      </c>
    </row>
    <row r="14020" spans="1:8" x14ac:dyDescent="0.2">
      <c r="A14020" t="s">
        <v>19041</v>
      </c>
      <c r="B14020" s="139">
        <v>11</v>
      </c>
      <c r="C14020" s="139">
        <v>0</v>
      </c>
      <c r="D14020" s="139">
        <v>0.01</v>
      </c>
      <c r="E14020" s="139" t="s">
        <v>5421</v>
      </c>
      <c r="F14020" s="139" t="s">
        <v>5422</v>
      </c>
      <c r="G14020" s="145">
        <v>1</v>
      </c>
      <c r="H14020" s="145">
        <v>1</v>
      </c>
    </row>
    <row r="14021" spans="1:8" x14ac:dyDescent="0.2">
      <c r="A14021" t="s">
        <v>5325</v>
      </c>
      <c r="B14021" s="139">
        <v>7</v>
      </c>
      <c r="C14021" s="139">
        <v>0</v>
      </c>
      <c r="D14021" s="139">
        <v>0.01</v>
      </c>
      <c r="E14021" s="139" t="s">
        <v>5421</v>
      </c>
      <c r="F14021" s="139" t="s">
        <v>5422</v>
      </c>
      <c r="G14021" s="145">
        <v>1</v>
      </c>
      <c r="H14021" s="145">
        <v>1</v>
      </c>
    </row>
    <row r="14022" spans="1:8" x14ac:dyDescent="0.2">
      <c r="A14022" t="s">
        <v>19042</v>
      </c>
      <c r="B14022" s="139">
        <v>1</v>
      </c>
      <c r="C14022" s="139">
        <v>0</v>
      </c>
      <c r="D14022" s="139">
        <v>0</v>
      </c>
      <c r="E14022" s="139" t="s">
        <v>5421</v>
      </c>
      <c r="F14022" s="139" t="s">
        <v>5422</v>
      </c>
      <c r="G14022" s="145">
        <v>1</v>
      </c>
      <c r="H14022" s="145">
        <v>1</v>
      </c>
    </row>
    <row r="14023" spans="1:8" x14ac:dyDescent="0.2">
      <c r="A14023" t="s">
        <v>19043</v>
      </c>
      <c r="B14023" s="139">
        <v>14</v>
      </c>
      <c r="C14023" s="139">
        <v>0</v>
      </c>
      <c r="D14023" s="139">
        <v>0.01</v>
      </c>
      <c r="E14023" s="139" t="s">
        <v>5421</v>
      </c>
      <c r="F14023" s="139" t="s">
        <v>5422</v>
      </c>
      <c r="G14023" s="145">
        <v>1</v>
      </c>
      <c r="H14023" s="145">
        <v>1</v>
      </c>
    </row>
    <row r="14024" spans="1:8" x14ac:dyDescent="0.2">
      <c r="A14024" t="s">
        <v>19044</v>
      </c>
      <c r="B14024" s="139">
        <v>1</v>
      </c>
      <c r="C14024" s="139">
        <v>0</v>
      </c>
      <c r="D14024" s="139">
        <v>0</v>
      </c>
      <c r="E14024" s="139" t="s">
        <v>5421</v>
      </c>
      <c r="F14024" s="139" t="s">
        <v>5422</v>
      </c>
      <c r="G14024" s="145">
        <v>1</v>
      </c>
      <c r="H14024" s="145">
        <v>1</v>
      </c>
    </row>
    <row r="14025" spans="1:8" x14ac:dyDescent="0.2">
      <c r="A14025" t="s">
        <v>19045</v>
      </c>
      <c r="B14025" s="139">
        <v>2</v>
      </c>
      <c r="C14025" s="139">
        <v>0</v>
      </c>
      <c r="D14025" s="139">
        <v>0</v>
      </c>
      <c r="E14025" s="139" t="s">
        <v>5421</v>
      </c>
      <c r="F14025" s="139" t="s">
        <v>5422</v>
      </c>
      <c r="G14025" s="145">
        <v>1</v>
      </c>
      <c r="H14025" s="145">
        <v>1</v>
      </c>
    </row>
    <row r="14026" spans="1:8" x14ac:dyDescent="0.2">
      <c r="A14026" t="s">
        <v>19046</v>
      </c>
      <c r="B14026" s="139">
        <v>6</v>
      </c>
      <c r="C14026" s="139">
        <v>0</v>
      </c>
      <c r="D14026" s="139">
        <v>0.01</v>
      </c>
      <c r="E14026" s="139" t="s">
        <v>5421</v>
      </c>
      <c r="F14026" s="139" t="s">
        <v>5422</v>
      </c>
      <c r="G14026" s="145">
        <v>1</v>
      </c>
      <c r="H14026" s="145">
        <v>1</v>
      </c>
    </row>
    <row r="14027" spans="1:8" x14ac:dyDescent="0.2">
      <c r="A14027" t="s">
        <v>19047</v>
      </c>
      <c r="B14027" s="139">
        <v>4</v>
      </c>
      <c r="C14027" s="139">
        <v>0</v>
      </c>
      <c r="D14027" s="139">
        <v>0</v>
      </c>
      <c r="E14027" s="139" t="s">
        <v>5421</v>
      </c>
      <c r="F14027" s="139" t="s">
        <v>5422</v>
      </c>
      <c r="G14027" s="145">
        <v>1</v>
      </c>
      <c r="H14027" s="145">
        <v>1</v>
      </c>
    </row>
    <row r="14028" spans="1:8" x14ac:dyDescent="0.2">
      <c r="A14028" t="s">
        <v>19048</v>
      </c>
      <c r="B14028" s="139">
        <v>5</v>
      </c>
      <c r="C14028" s="139">
        <v>0</v>
      </c>
      <c r="D14028" s="139">
        <v>0.01</v>
      </c>
      <c r="E14028" s="139" t="s">
        <v>5421</v>
      </c>
      <c r="F14028" s="139" t="s">
        <v>5422</v>
      </c>
      <c r="G14028" s="145">
        <v>1</v>
      </c>
      <c r="H14028" s="145">
        <v>1</v>
      </c>
    </row>
    <row r="14029" spans="1:8" x14ac:dyDescent="0.2">
      <c r="A14029" t="s">
        <v>19049</v>
      </c>
      <c r="B14029" s="139">
        <v>81</v>
      </c>
      <c r="C14029" s="139">
        <v>0</v>
      </c>
      <c r="D14029" s="139">
        <v>0.08</v>
      </c>
      <c r="E14029" s="139" t="s">
        <v>5421</v>
      </c>
      <c r="F14029" s="139" t="s">
        <v>5422</v>
      </c>
      <c r="G14029" s="145">
        <v>1</v>
      </c>
      <c r="H14029" s="145">
        <v>1</v>
      </c>
    </row>
    <row r="14030" spans="1:8" x14ac:dyDescent="0.2">
      <c r="A14030" t="s">
        <v>19050</v>
      </c>
      <c r="B14030" s="139">
        <v>59</v>
      </c>
      <c r="C14030" s="139">
        <v>0</v>
      </c>
      <c r="D14030" s="139">
        <v>0.06</v>
      </c>
      <c r="E14030" s="139" t="s">
        <v>5421</v>
      </c>
      <c r="F14030" s="139" t="s">
        <v>5422</v>
      </c>
      <c r="G14030" s="145">
        <v>1</v>
      </c>
      <c r="H14030" s="145">
        <v>1</v>
      </c>
    </row>
    <row r="14031" spans="1:8" x14ac:dyDescent="0.2">
      <c r="A14031" t="s">
        <v>19051</v>
      </c>
      <c r="B14031" s="139">
        <v>1</v>
      </c>
      <c r="C14031" s="139">
        <v>0</v>
      </c>
      <c r="D14031" s="139">
        <v>0</v>
      </c>
      <c r="E14031" s="139" t="s">
        <v>5421</v>
      </c>
      <c r="F14031" s="139" t="s">
        <v>5422</v>
      </c>
      <c r="G14031" s="145">
        <v>1</v>
      </c>
      <c r="H14031" s="145">
        <v>1</v>
      </c>
    </row>
    <row r="14032" spans="1:8" x14ac:dyDescent="0.2">
      <c r="A14032" t="s">
        <v>19052</v>
      </c>
      <c r="B14032" s="139">
        <v>76</v>
      </c>
      <c r="C14032" s="139">
        <v>0</v>
      </c>
      <c r="D14032" s="139">
        <v>0.08</v>
      </c>
      <c r="E14032" s="139" t="s">
        <v>5421</v>
      </c>
      <c r="F14032" s="139" t="s">
        <v>5422</v>
      </c>
      <c r="G14032" s="145">
        <v>1</v>
      </c>
      <c r="H14032" s="145">
        <v>1</v>
      </c>
    </row>
    <row r="14033" spans="1:8" x14ac:dyDescent="0.2">
      <c r="A14033" t="s">
        <v>19053</v>
      </c>
      <c r="B14033" s="139">
        <v>51</v>
      </c>
      <c r="C14033" s="139">
        <v>0</v>
      </c>
      <c r="D14033" s="139">
        <v>0.05</v>
      </c>
      <c r="E14033" s="139" t="s">
        <v>5421</v>
      </c>
      <c r="F14033" s="139" t="s">
        <v>5422</v>
      </c>
      <c r="G14033" s="145">
        <v>1</v>
      </c>
      <c r="H14033" s="145">
        <v>1</v>
      </c>
    </row>
    <row r="14034" spans="1:8" x14ac:dyDescent="0.2">
      <c r="A14034" t="s">
        <v>19054</v>
      </c>
      <c r="B14034" s="139">
        <v>13</v>
      </c>
      <c r="C14034" s="139">
        <v>0</v>
      </c>
      <c r="D14034" s="139">
        <v>0.01</v>
      </c>
      <c r="E14034" s="139" t="s">
        <v>5421</v>
      </c>
      <c r="F14034" s="139" t="s">
        <v>5422</v>
      </c>
      <c r="G14034" s="145">
        <v>1</v>
      </c>
      <c r="H14034" s="145">
        <v>1</v>
      </c>
    </row>
    <row r="14035" spans="1:8" x14ac:dyDescent="0.2">
      <c r="A14035" t="s">
        <v>19055</v>
      </c>
      <c r="B14035" s="139">
        <v>13</v>
      </c>
      <c r="C14035" s="139">
        <v>0</v>
      </c>
      <c r="D14035" s="139">
        <v>0.01</v>
      </c>
      <c r="E14035" s="139" t="s">
        <v>5421</v>
      </c>
      <c r="F14035" s="139" t="s">
        <v>5422</v>
      </c>
      <c r="G14035" s="145">
        <v>1</v>
      </c>
      <c r="H14035" s="145">
        <v>1</v>
      </c>
    </row>
    <row r="14036" spans="1:8" x14ac:dyDescent="0.2">
      <c r="A14036" t="s">
        <v>19056</v>
      </c>
      <c r="B14036" s="139">
        <v>1</v>
      </c>
      <c r="C14036" s="139">
        <v>0</v>
      </c>
      <c r="D14036" s="139">
        <v>0</v>
      </c>
      <c r="E14036" s="139" t="s">
        <v>5421</v>
      </c>
      <c r="F14036" s="139" t="s">
        <v>5422</v>
      </c>
      <c r="G14036" s="145">
        <v>1</v>
      </c>
      <c r="H14036" s="145">
        <v>1</v>
      </c>
    </row>
    <row r="14037" spans="1:8" x14ac:dyDescent="0.2">
      <c r="A14037" t="s">
        <v>19057</v>
      </c>
      <c r="B14037" s="139">
        <v>1</v>
      </c>
      <c r="C14037" s="139">
        <v>0</v>
      </c>
      <c r="D14037" s="139">
        <v>0</v>
      </c>
      <c r="E14037" s="139" t="s">
        <v>5421</v>
      </c>
      <c r="F14037" s="139" t="s">
        <v>5422</v>
      </c>
      <c r="G14037" s="145">
        <v>1</v>
      </c>
      <c r="H14037" s="145">
        <v>1</v>
      </c>
    </row>
    <row r="14038" spans="1:8" x14ac:dyDescent="0.2">
      <c r="A14038" t="s">
        <v>19058</v>
      </c>
      <c r="B14038" s="139">
        <v>28</v>
      </c>
      <c r="C14038" s="139">
        <v>0</v>
      </c>
      <c r="D14038" s="139">
        <v>0.03</v>
      </c>
      <c r="E14038" s="139" t="s">
        <v>5421</v>
      </c>
      <c r="F14038" s="139" t="s">
        <v>5422</v>
      </c>
      <c r="G14038" s="145">
        <v>1</v>
      </c>
      <c r="H14038" s="145">
        <v>1</v>
      </c>
    </row>
    <row r="14039" spans="1:8" x14ac:dyDescent="0.2">
      <c r="A14039" t="s">
        <v>19059</v>
      </c>
      <c r="B14039" s="139">
        <v>14</v>
      </c>
      <c r="C14039" s="139">
        <v>0</v>
      </c>
      <c r="D14039" s="139">
        <v>0.01</v>
      </c>
      <c r="E14039" s="139" t="s">
        <v>5421</v>
      </c>
      <c r="F14039" s="139" t="s">
        <v>5422</v>
      </c>
      <c r="G14039" s="145">
        <v>1</v>
      </c>
      <c r="H14039" s="145">
        <v>1</v>
      </c>
    </row>
    <row r="14040" spans="1:8" x14ac:dyDescent="0.2">
      <c r="A14040" t="s">
        <v>19060</v>
      </c>
      <c r="B14040" s="139">
        <v>4</v>
      </c>
      <c r="C14040" s="139">
        <v>0</v>
      </c>
      <c r="D14040" s="139">
        <v>0</v>
      </c>
      <c r="E14040" s="139" t="s">
        <v>5421</v>
      </c>
      <c r="F14040" s="139" t="s">
        <v>5422</v>
      </c>
      <c r="G14040" s="145">
        <v>1</v>
      </c>
      <c r="H14040" s="145">
        <v>1</v>
      </c>
    </row>
    <row r="14041" spans="1:8" x14ac:dyDescent="0.2">
      <c r="A14041" t="s">
        <v>19061</v>
      </c>
      <c r="B14041" s="139">
        <v>3</v>
      </c>
      <c r="C14041" s="139">
        <v>0</v>
      </c>
      <c r="D14041" s="139">
        <v>0</v>
      </c>
      <c r="E14041" s="139" t="s">
        <v>5421</v>
      </c>
      <c r="F14041" s="139" t="s">
        <v>5422</v>
      </c>
      <c r="G14041" s="145">
        <v>1</v>
      </c>
      <c r="H14041" s="145">
        <v>1</v>
      </c>
    </row>
    <row r="14042" spans="1:8" x14ac:dyDescent="0.2">
      <c r="A14042" t="s">
        <v>19062</v>
      </c>
      <c r="B14042" s="139">
        <v>3</v>
      </c>
      <c r="C14042" s="139">
        <v>0</v>
      </c>
      <c r="D14042" s="139">
        <v>0</v>
      </c>
      <c r="E14042" s="139" t="s">
        <v>5421</v>
      </c>
      <c r="F14042" s="139" t="s">
        <v>5422</v>
      </c>
      <c r="G14042" s="145">
        <v>1</v>
      </c>
      <c r="H14042" s="145">
        <v>1</v>
      </c>
    </row>
    <row r="14043" spans="1:8" x14ac:dyDescent="0.2">
      <c r="A14043" t="s">
        <v>19063</v>
      </c>
      <c r="B14043" s="139">
        <v>1</v>
      </c>
      <c r="C14043" s="139">
        <v>0</v>
      </c>
      <c r="D14043" s="139">
        <v>0</v>
      </c>
      <c r="E14043" s="139" t="s">
        <v>5421</v>
      </c>
      <c r="F14043" s="139" t="s">
        <v>5422</v>
      </c>
      <c r="G14043" s="145">
        <v>1</v>
      </c>
      <c r="H14043" s="145">
        <v>1</v>
      </c>
    </row>
    <row r="14044" spans="1:8" x14ac:dyDescent="0.2">
      <c r="A14044" t="s">
        <v>19064</v>
      </c>
      <c r="B14044" s="139">
        <v>1</v>
      </c>
      <c r="C14044" s="139">
        <v>0</v>
      </c>
      <c r="D14044" s="139">
        <v>0</v>
      </c>
      <c r="E14044" s="139" t="s">
        <v>5421</v>
      </c>
      <c r="F14044" s="139" t="s">
        <v>5422</v>
      </c>
      <c r="G14044" s="145">
        <v>1</v>
      </c>
      <c r="H14044" s="145">
        <v>1</v>
      </c>
    </row>
    <row r="14045" spans="1:8" x14ac:dyDescent="0.2">
      <c r="A14045" t="s">
        <v>19065</v>
      </c>
      <c r="B14045" s="139">
        <v>1</v>
      </c>
      <c r="C14045" s="139">
        <v>0</v>
      </c>
      <c r="D14045" s="139">
        <v>0</v>
      </c>
      <c r="E14045" s="139" t="s">
        <v>5421</v>
      </c>
      <c r="F14045" s="139" t="s">
        <v>5422</v>
      </c>
      <c r="G14045" s="145">
        <v>1</v>
      </c>
      <c r="H14045" s="145">
        <v>1</v>
      </c>
    </row>
    <row r="14046" spans="1:8" x14ac:dyDescent="0.2">
      <c r="A14046" t="s">
        <v>19066</v>
      </c>
      <c r="B14046" s="139">
        <v>5</v>
      </c>
      <c r="C14046" s="139">
        <v>0</v>
      </c>
      <c r="D14046" s="139">
        <v>0.01</v>
      </c>
      <c r="E14046" s="139" t="s">
        <v>5421</v>
      </c>
      <c r="F14046" s="139" t="s">
        <v>5422</v>
      </c>
      <c r="G14046" s="145">
        <v>1</v>
      </c>
      <c r="H14046" s="145">
        <v>1</v>
      </c>
    </row>
    <row r="14047" spans="1:8" x14ac:dyDescent="0.2">
      <c r="A14047" t="s">
        <v>19067</v>
      </c>
      <c r="B14047" s="139">
        <v>5</v>
      </c>
      <c r="C14047" s="139">
        <v>0</v>
      </c>
      <c r="D14047" s="139">
        <v>0.01</v>
      </c>
      <c r="E14047" s="139" t="s">
        <v>5421</v>
      </c>
      <c r="F14047" s="139" t="s">
        <v>5422</v>
      </c>
      <c r="G14047" s="145">
        <v>1</v>
      </c>
      <c r="H14047" s="145">
        <v>1</v>
      </c>
    </row>
    <row r="14048" spans="1:8" x14ac:dyDescent="0.2">
      <c r="A14048" t="s">
        <v>19068</v>
      </c>
      <c r="B14048" s="139">
        <v>6</v>
      </c>
      <c r="C14048" s="139">
        <v>0</v>
      </c>
      <c r="D14048" s="139">
        <v>0.01</v>
      </c>
      <c r="E14048" s="139" t="s">
        <v>5421</v>
      </c>
      <c r="F14048" s="139" t="s">
        <v>5422</v>
      </c>
      <c r="G14048" s="145">
        <v>1</v>
      </c>
      <c r="H14048" s="145">
        <v>1</v>
      </c>
    </row>
    <row r="14049" spans="1:8" x14ac:dyDescent="0.2">
      <c r="A14049" t="s">
        <v>19069</v>
      </c>
      <c r="B14049" s="139">
        <v>2</v>
      </c>
      <c r="C14049" s="139">
        <v>0</v>
      </c>
      <c r="D14049" s="139">
        <v>0</v>
      </c>
      <c r="E14049" s="139" t="s">
        <v>5421</v>
      </c>
      <c r="F14049" s="139" t="s">
        <v>5422</v>
      </c>
      <c r="G14049" s="145">
        <v>1</v>
      </c>
      <c r="H14049" s="145">
        <v>1</v>
      </c>
    </row>
    <row r="14050" spans="1:8" x14ac:dyDescent="0.2">
      <c r="A14050" t="s">
        <v>19070</v>
      </c>
      <c r="B14050" s="139">
        <v>3</v>
      </c>
      <c r="C14050" s="139">
        <v>0</v>
      </c>
      <c r="D14050" s="139">
        <v>0</v>
      </c>
      <c r="E14050" s="139" t="s">
        <v>5421</v>
      </c>
      <c r="F14050" s="139" t="s">
        <v>5422</v>
      </c>
      <c r="G14050" s="145">
        <v>1</v>
      </c>
      <c r="H14050" s="145">
        <v>1</v>
      </c>
    </row>
    <row r="14051" spans="1:8" x14ac:dyDescent="0.2">
      <c r="A14051" t="s">
        <v>19071</v>
      </c>
      <c r="B14051" s="139">
        <v>3</v>
      </c>
      <c r="C14051" s="139">
        <v>0</v>
      </c>
      <c r="D14051" s="139">
        <v>0</v>
      </c>
      <c r="E14051" s="139" t="s">
        <v>5421</v>
      </c>
      <c r="F14051" s="139" t="s">
        <v>5422</v>
      </c>
      <c r="G14051" s="145">
        <v>1</v>
      </c>
      <c r="H14051" s="145">
        <v>1</v>
      </c>
    </row>
    <row r="14052" spans="1:8" x14ac:dyDescent="0.2">
      <c r="A14052" t="s">
        <v>19072</v>
      </c>
      <c r="B14052" s="139">
        <v>7</v>
      </c>
      <c r="C14052" s="139">
        <v>0</v>
      </c>
      <c r="D14052" s="139">
        <v>0.01</v>
      </c>
      <c r="E14052" s="139" t="s">
        <v>5421</v>
      </c>
      <c r="F14052" s="139" t="s">
        <v>5422</v>
      </c>
      <c r="G14052" s="145">
        <v>1</v>
      </c>
      <c r="H14052" s="145">
        <v>1</v>
      </c>
    </row>
    <row r="14053" spans="1:8" x14ac:dyDescent="0.2">
      <c r="A14053" t="s">
        <v>19073</v>
      </c>
      <c r="B14053" s="139">
        <v>1</v>
      </c>
      <c r="C14053" s="139">
        <v>0</v>
      </c>
      <c r="D14053" s="139">
        <v>0</v>
      </c>
      <c r="E14053" s="139" t="s">
        <v>5421</v>
      </c>
      <c r="F14053" s="139" t="s">
        <v>5422</v>
      </c>
      <c r="G14053" s="145">
        <v>1</v>
      </c>
      <c r="H14053" s="145">
        <v>1</v>
      </c>
    </row>
    <row r="14054" spans="1:8" x14ac:dyDescent="0.2">
      <c r="A14054" t="s">
        <v>19074</v>
      </c>
      <c r="B14054" s="139">
        <v>21</v>
      </c>
      <c r="C14054" s="139">
        <v>0</v>
      </c>
      <c r="D14054" s="139">
        <v>0.02</v>
      </c>
      <c r="E14054" s="139" t="s">
        <v>5421</v>
      </c>
      <c r="F14054" s="139" t="s">
        <v>5422</v>
      </c>
      <c r="G14054" s="145">
        <v>1</v>
      </c>
      <c r="H14054" s="145">
        <v>1</v>
      </c>
    </row>
    <row r="14055" spans="1:8" x14ac:dyDescent="0.2">
      <c r="A14055" t="s">
        <v>19075</v>
      </c>
      <c r="B14055" s="139">
        <v>1</v>
      </c>
      <c r="C14055" s="139">
        <v>0</v>
      </c>
      <c r="D14055" s="139">
        <v>0</v>
      </c>
      <c r="E14055" s="139" t="s">
        <v>5421</v>
      </c>
      <c r="F14055" s="139" t="s">
        <v>5422</v>
      </c>
      <c r="G14055" s="145">
        <v>1</v>
      </c>
      <c r="H14055" s="145">
        <v>1</v>
      </c>
    </row>
    <row r="14056" spans="1:8" x14ac:dyDescent="0.2">
      <c r="A14056" t="s">
        <v>19076</v>
      </c>
      <c r="B14056" s="139">
        <v>3</v>
      </c>
      <c r="C14056" s="139">
        <v>0</v>
      </c>
      <c r="D14056" s="139">
        <v>0</v>
      </c>
      <c r="E14056" s="139" t="s">
        <v>5421</v>
      </c>
      <c r="F14056" s="139" t="s">
        <v>5422</v>
      </c>
      <c r="G14056" s="145">
        <v>1</v>
      </c>
      <c r="H14056" s="145">
        <v>1</v>
      </c>
    </row>
    <row r="14057" spans="1:8" x14ac:dyDescent="0.2">
      <c r="A14057" t="s">
        <v>19077</v>
      </c>
      <c r="B14057" s="139">
        <v>1</v>
      </c>
      <c r="C14057" s="139">
        <v>0</v>
      </c>
      <c r="D14057" s="139">
        <v>0</v>
      </c>
      <c r="E14057" s="139" t="s">
        <v>5421</v>
      </c>
      <c r="F14057" s="139" t="s">
        <v>5422</v>
      </c>
      <c r="G14057" s="145">
        <v>1</v>
      </c>
      <c r="H14057" s="145">
        <v>1</v>
      </c>
    </row>
    <row r="14058" spans="1:8" x14ac:dyDescent="0.2">
      <c r="A14058" t="s">
        <v>19078</v>
      </c>
      <c r="B14058" s="139">
        <v>4</v>
      </c>
      <c r="C14058" s="139">
        <v>0</v>
      </c>
      <c r="D14058" s="139">
        <v>0</v>
      </c>
      <c r="E14058" s="139" t="s">
        <v>5421</v>
      </c>
      <c r="F14058" s="139" t="s">
        <v>5422</v>
      </c>
      <c r="G14058" s="145">
        <v>1</v>
      </c>
      <c r="H14058" s="145">
        <v>1</v>
      </c>
    </row>
    <row r="14059" spans="1:8" x14ac:dyDescent="0.2">
      <c r="A14059" t="s">
        <v>19079</v>
      </c>
      <c r="B14059" s="139">
        <v>6</v>
      </c>
      <c r="C14059" s="139">
        <v>0</v>
      </c>
      <c r="D14059" s="139">
        <v>0.01</v>
      </c>
      <c r="E14059" s="139" t="s">
        <v>5421</v>
      </c>
      <c r="F14059" s="139" t="s">
        <v>5422</v>
      </c>
      <c r="G14059" s="145">
        <v>1</v>
      </c>
      <c r="H14059" s="145">
        <v>1</v>
      </c>
    </row>
    <row r="14060" spans="1:8" x14ac:dyDescent="0.2">
      <c r="A14060" t="s">
        <v>19080</v>
      </c>
      <c r="B14060" s="139">
        <v>2</v>
      </c>
      <c r="C14060" s="139">
        <v>0</v>
      </c>
      <c r="D14060" s="139">
        <v>0</v>
      </c>
      <c r="E14060" s="139" t="s">
        <v>5421</v>
      </c>
      <c r="F14060" s="139" t="s">
        <v>5422</v>
      </c>
      <c r="G14060" s="145">
        <v>1</v>
      </c>
      <c r="H14060" s="145">
        <v>1</v>
      </c>
    </row>
    <row r="14061" spans="1:8" x14ac:dyDescent="0.2">
      <c r="A14061" t="s">
        <v>19081</v>
      </c>
      <c r="B14061" s="139">
        <v>10</v>
      </c>
      <c r="C14061" s="139">
        <v>0</v>
      </c>
      <c r="D14061" s="139">
        <v>0.01</v>
      </c>
      <c r="E14061" s="139" t="s">
        <v>5421</v>
      </c>
      <c r="F14061" s="139" t="s">
        <v>5422</v>
      </c>
      <c r="G14061" s="145">
        <v>1</v>
      </c>
      <c r="H14061" s="145">
        <v>1</v>
      </c>
    </row>
    <row r="14062" spans="1:8" x14ac:dyDescent="0.2">
      <c r="A14062" t="s">
        <v>19082</v>
      </c>
      <c r="B14062" s="139">
        <v>9</v>
      </c>
      <c r="C14062" s="139">
        <v>0</v>
      </c>
      <c r="D14062" s="139">
        <v>0.01</v>
      </c>
      <c r="E14062" s="139" t="s">
        <v>5421</v>
      </c>
      <c r="F14062" s="139" t="s">
        <v>5422</v>
      </c>
      <c r="G14062" s="145">
        <v>1</v>
      </c>
      <c r="H14062" s="145">
        <v>1</v>
      </c>
    </row>
    <row r="14063" spans="1:8" x14ac:dyDescent="0.2">
      <c r="A14063" t="s">
        <v>19083</v>
      </c>
      <c r="B14063" s="139">
        <v>1</v>
      </c>
      <c r="C14063" s="139">
        <v>0</v>
      </c>
      <c r="D14063" s="139">
        <v>0</v>
      </c>
      <c r="E14063" s="139" t="s">
        <v>5421</v>
      </c>
      <c r="F14063" s="139" t="s">
        <v>5422</v>
      </c>
      <c r="G14063" s="145">
        <v>1</v>
      </c>
      <c r="H14063" s="145">
        <v>1</v>
      </c>
    </row>
    <row r="14064" spans="1:8" x14ac:dyDescent="0.2">
      <c r="A14064" t="s">
        <v>19084</v>
      </c>
      <c r="B14064" s="139">
        <v>39</v>
      </c>
      <c r="C14064" s="139">
        <v>0</v>
      </c>
      <c r="D14064" s="139">
        <v>0.04</v>
      </c>
      <c r="E14064" s="139" t="s">
        <v>5421</v>
      </c>
      <c r="F14064" s="139" t="s">
        <v>5422</v>
      </c>
      <c r="G14064" s="145">
        <v>1</v>
      </c>
      <c r="H14064" s="145">
        <v>1</v>
      </c>
    </row>
    <row r="14065" spans="1:8" x14ac:dyDescent="0.2">
      <c r="A14065" t="s">
        <v>19085</v>
      </c>
      <c r="B14065" s="139">
        <v>98</v>
      </c>
      <c r="C14065" s="139">
        <v>0</v>
      </c>
      <c r="D14065" s="139">
        <v>0.1</v>
      </c>
      <c r="E14065" s="139" t="s">
        <v>5421</v>
      </c>
      <c r="F14065" s="139" t="s">
        <v>5422</v>
      </c>
      <c r="G14065" s="145">
        <v>1</v>
      </c>
      <c r="H14065" s="145">
        <v>1</v>
      </c>
    </row>
    <row r="14066" spans="1:8" x14ac:dyDescent="0.2">
      <c r="A14066" t="s">
        <v>19086</v>
      </c>
      <c r="B14066" s="139">
        <v>243</v>
      </c>
      <c r="C14066" s="139">
        <v>0</v>
      </c>
      <c r="D14066" s="139">
        <v>0.25</v>
      </c>
      <c r="E14066" s="139" t="s">
        <v>5421</v>
      </c>
      <c r="F14066" s="139" t="s">
        <v>5422</v>
      </c>
      <c r="G14066" s="145">
        <v>1</v>
      </c>
      <c r="H14066" s="145">
        <v>1</v>
      </c>
    </row>
    <row r="14067" spans="1:8" x14ac:dyDescent="0.2">
      <c r="A14067" t="s">
        <v>19087</v>
      </c>
      <c r="B14067" s="139">
        <v>29</v>
      </c>
      <c r="C14067" s="139">
        <v>0</v>
      </c>
      <c r="D14067" s="139">
        <v>0.03</v>
      </c>
      <c r="E14067" s="139" t="s">
        <v>5421</v>
      </c>
      <c r="F14067" s="139" t="s">
        <v>5422</v>
      </c>
      <c r="G14067" s="145">
        <v>1</v>
      </c>
      <c r="H14067" s="145">
        <v>1</v>
      </c>
    </row>
    <row r="14068" spans="1:8" x14ac:dyDescent="0.2">
      <c r="A14068" t="s">
        <v>19088</v>
      </c>
      <c r="B14068" s="139">
        <v>87</v>
      </c>
      <c r="C14068" s="139">
        <v>0</v>
      </c>
      <c r="D14068" s="139">
        <v>0.09</v>
      </c>
      <c r="E14068" s="139" t="s">
        <v>5421</v>
      </c>
      <c r="F14068" s="139" t="s">
        <v>5422</v>
      </c>
      <c r="G14068" s="145">
        <v>1</v>
      </c>
      <c r="H14068" s="145">
        <v>1</v>
      </c>
    </row>
    <row r="14069" spans="1:8" x14ac:dyDescent="0.2">
      <c r="A14069" t="s">
        <v>19089</v>
      </c>
      <c r="B14069" s="139">
        <v>1</v>
      </c>
      <c r="C14069" s="139">
        <v>0</v>
      </c>
      <c r="D14069" s="139">
        <v>0</v>
      </c>
      <c r="E14069" s="139" t="s">
        <v>5421</v>
      </c>
      <c r="F14069" s="139" t="s">
        <v>5422</v>
      </c>
      <c r="G14069" s="145">
        <v>1</v>
      </c>
      <c r="H14069" s="145">
        <v>1</v>
      </c>
    </row>
    <row r="14070" spans="1:8" x14ac:dyDescent="0.2">
      <c r="A14070" t="s">
        <v>19090</v>
      </c>
      <c r="B14070" s="139">
        <v>7</v>
      </c>
      <c r="C14070" s="139">
        <v>0</v>
      </c>
      <c r="D14070" s="139">
        <v>0.01</v>
      </c>
      <c r="E14070" s="139" t="s">
        <v>5421</v>
      </c>
      <c r="F14070" s="139" t="s">
        <v>5422</v>
      </c>
      <c r="G14070" s="145">
        <v>1</v>
      </c>
      <c r="H14070" s="145">
        <v>1</v>
      </c>
    </row>
    <row r="14071" spans="1:8" x14ac:dyDescent="0.2">
      <c r="A14071" t="s">
        <v>19091</v>
      </c>
      <c r="B14071" s="139">
        <v>2</v>
      </c>
      <c r="C14071" s="139">
        <v>0</v>
      </c>
      <c r="D14071" s="139">
        <v>0</v>
      </c>
      <c r="E14071" s="139" t="s">
        <v>5421</v>
      </c>
      <c r="F14071" s="139" t="s">
        <v>5422</v>
      </c>
      <c r="G14071" s="145">
        <v>1</v>
      </c>
      <c r="H14071" s="145">
        <v>1</v>
      </c>
    </row>
    <row r="14072" spans="1:8" x14ac:dyDescent="0.2">
      <c r="A14072" t="s">
        <v>19092</v>
      </c>
      <c r="B14072" s="139">
        <v>2</v>
      </c>
      <c r="C14072" s="139">
        <v>0</v>
      </c>
      <c r="D14072" s="139">
        <v>0</v>
      </c>
      <c r="E14072" s="139" t="s">
        <v>5421</v>
      </c>
      <c r="F14072" s="139" t="s">
        <v>5422</v>
      </c>
      <c r="G14072" s="145">
        <v>1</v>
      </c>
      <c r="H14072" s="145">
        <v>1</v>
      </c>
    </row>
    <row r="14073" spans="1:8" x14ac:dyDescent="0.2">
      <c r="A14073" t="s">
        <v>19093</v>
      </c>
      <c r="B14073" s="139">
        <v>7</v>
      </c>
      <c r="C14073" s="139">
        <v>0</v>
      </c>
      <c r="D14073" s="139">
        <v>0.01</v>
      </c>
      <c r="E14073" s="139" t="s">
        <v>5421</v>
      </c>
      <c r="F14073" s="139" t="s">
        <v>5422</v>
      </c>
      <c r="G14073" s="145">
        <v>1</v>
      </c>
      <c r="H14073" s="145">
        <v>1</v>
      </c>
    </row>
    <row r="14074" spans="1:8" x14ac:dyDescent="0.2">
      <c r="A14074" t="s">
        <v>19094</v>
      </c>
      <c r="B14074" s="139">
        <v>2</v>
      </c>
      <c r="C14074" s="139">
        <v>0</v>
      </c>
      <c r="D14074" s="139">
        <v>0</v>
      </c>
      <c r="E14074" s="139" t="s">
        <v>5421</v>
      </c>
      <c r="F14074" s="139" t="s">
        <v>5422</v>
      </c>
      <c r="G14074" s="145">
        <v>1</v>
      </c>
      <c r="H14074" s="145">
        <v>1</v>
      </c>
    </row>
    <row r="14075" spans="1:8" x14ac:dyDescent="0.2">
      <c r="A14075" t="s">
        <v>19095</v>
      </c>
      <c r="B14075" s="139">
        <v>2</v>
      </c>
      <c r="C14075" s="139">
        <v>0</v>
      </c>
      <c r="D14075" s="139">
        <v>0</v>
      </c>
      <c r="E14075" s="139" t="s">
        <v>5421</v>
      </c>
      <c r="F14075" s="139" t="s">
        <v>5422</v>
      </c>
      <c r="G14075" s="145">
        <v>1</v>
      </c>
      <c r="H14075" s="145">
        <v>1</v>
      </c>
    </row>
    <row r="14076" spans="1:8" x14ac:dyDescent="0.2">
      <c r="A14076" t="s">
        <v>19096</v>
      </c>
      <c r="B14076" s="139">
        <v>1</v>
      </c>
      <c r="C14076" s="139">
        <v>0</v>
      </c>
      <c r="D14076" s="139">
        <v>0</v>
      </c>
      <c r="E14076" s="139" t="s">
        <v>5421</v>
      </c>
      <c r="F14076" s="139" t="s">
        <v>5422</v>
      </c>
      <c r="G14076" s="145">
        <v>1</v>
      </c>
      <c r="H14076" s="145">
        <v>1</v>
      </c>
    </row>
    <row r="14077" spans="1:8" x14ac:dyDescent="0.2">
      <c r="A14077" t="s">
        <v>19097</v>
      </c>
      <c r="B14077" s="139">
        <v>1</v>
      </c>
      <c r="C14077" s="139">
        <v>0</v>
      </c>
      <c r="D14077" s="139">
        <v>0</v>
      </c>
      <c r="E14077" s="139" t="s">
        <v>5421</v>
      </c>
      <c r="F14077" s="139" t="s">
        <v>5422</v>
      </c>
      <c r="G14077" s="145">
        <v>1</v>
      </c>
      <c r="H14077" s="145">
        <v>1</v>
      </c>
    </row>
    <row r="14078" spans="1:8" x14ac:dyDescent="0.2">
      <c r="A14078" t="s">
        <v>19098</v>
      </c>
      <c r="B14078" s="139">
        <v>1</v>
      </c>
      <c r="C14078" s="139">
        <v>0</v>
      </c>
      <c r="D14078" s="139">
        <v>0</v>
      </c>
      <c r="E14078" s="139" t="s">
        <v>5421</v>
      </c>
      <c r="F14078" s="139" t="s">
        <v>5422</v>
      </c>
      <c r="G14078" s="145">
        <v>1</v>
      </c>
      <c r="H14078" s="145">
        <v>1</v>
      </c>
    </row>
    <row r="14079" spans="1:8" x14ac:dyDescent="0.2">
      <c r="A14079" t="s">
        <v>19099</v>
      </c>
      <c r="B14079" s="139">
        <v>5</v>
      </c>
      <c r="C14079" s="139">
        <v>0</v>
      </c>
      <c r="D14079" s="139">
        <v>0.01</v>
      </c>
      <c r="E14079" s="139" t="s">
        <v>5421</v>
      </c>
      <c r="F14079" s="139" t="s">
        <v>5422</v>
      </c>
      <c r="G14079" s="145">
        <v>1</v>
      </c>
      <c r="H14079" s="145">
        <v>1</v>
      </c>
    </row>
    <row r="14080" spans="1:8" x14ac:dyDescent="0.2">
      <c r="A14080" t="s">
        <v>19100</v>
      </c>
      <c r="B14080" s="139">
        <v>2</v>
      </c>
      <c r="C14080" s="139">
        <v>0</v>
      </c>
      <c r="D14080" s="139">
        <v>0</v>
      </c>
      <c r="E14080" s="139" t="s">
        <v>5421</v>
      </c>
      <c r="F14080" s="139" t="s">
        <v>5422</v>
      </c>
      <c r="G14080" s="145">
        <v>1</v>
      </c>
      <c r="H14080" s="145">
        <v>1</v>
      </c>
    </row>
    <row r="14081" spans="1:8" x14ac:dyDescent="0.2">
      <c r="A14081" t="s">
        <v>19101</v>
      </c>
      <c r="B14081" s="139">
        <v>3</v>
      </c>
      <c r="C14081" s="139">
        <v>0</v>
      </c>
      <c r="D14081" s="139">
        <v>0</v>
      </c>
      <c r="E14081" s="139" t="s">
        <v>5421</v>
      </c>
      <c r="F14081" s="139" t="s">
        <v>5422</v>
      </c>
      <c r="G14081" s="145">
        <v>1</v>
      </c>
      <c r="H14081" s="145">
        <v>1</v>
      </c>
    </row>
    <row r="14082" spans="1:8" x14ac:dyDescent="0.2">
      <c r="A14082" t="s">
        <v>19102</v>
      </c>
      <c r="B14082" s="139">
        <v>100</v>
      </c>
      <c r="C14082" s="139">
        <v>0</v>
      </c>
      <c r="D14082" s="139">
        <v>0.1</v>
      </c>
      <c r="E14082" s="139" t="s">
        <v>5421</v>
      </c>
      <c r="F14082" s="139" t="s">
        <v>5422</v>
      </c>
      <c r="G14082" s="145">
        <v>1</v>
      </c>
      <c r="H14082" s="145">
        <v>1</v>
      </c>
    </row>
    <row r="14083" spans="1:8" x14ac:dyDescent="0.2">
      <c r="A14083" t="s">
        <v>19103</v>
      </c>
      <c r="B14083" s="139">
        <v>19</v>
      </c>
      <c r="C14083" s="139">
        <v>0</v>
      </c>
      <c r="D14083" s="139">
        <v>0.02</v>
      </c>
      <c r="E14083" s="139" t="s">
        <v>5421</v>
      </c>
      <c r="F14083" s="139" t="s">
        <v>5422</v>
      </c>
      <c r="G14083" s="145">
        <v>1</v>
      </c>
      <c r="H14083" s="145">
        <v>1</v>
      </c>
    </row>
    <row r="14084" spans="1:8" x14ac:dyDescent="0.2">
      <c r="A14084" t="s">
        <v>19104</v>
      </c>
      <c r="B14084" s="139">
        <v>9</v>
      </c>
      <c r="C14084" s="139">
        <v>0</v>
      </c>
      <c r="D14084" s="139">
        <v>0.01</v>
      </c>
      <c r="E14084" s="139" t="s">
        <v>5421</v>
      </c>
      <c r="F14084" s="139" t="s">
        <v>5422</v>
      </c>
      <c r="G14084" s="145">
        <v>1</v>
      </c>
      <c r="H14084" s="145">
        <v>1</v>
      </c>
    </row>
    <row r="14085" spans="1:8" x14ac:dyDescent="0.2">
      <c r="A14085" t="s">
        <v>19105</v>
      </c>
      <c r="B14085" s="139">
        <v>1</v>
      </c>
      <c r="C14085" s="139">
        <v>0</v>
      </c>
      <c r="D14085" s="139">
        <v>0</v>
      </c>
      <c r="E14085" s="139" t="s">
        <v>5421</v>
      </c>
      <c r="F14085" s="139" t="s">
        <v>5422</v>
      </c>
      <c r="G14085" s="145">
        <v>1</v>
      </c>
      <c r="H14085" s="145">
        <v>1</v>
      </c>
    </row>
    <row r="14086" spans="1:8" x14ac:dyDescent="0.2">
      <c r="A14086" t="s">
        <v>19106</v>
      </c>
      <c r="B14086" s="139">
        <v>8</v>
      </c>
      <c r="C14086" s="139">
        <v>0</v>
      </c>
      <c r="D14086" s="139">
        <v>0.01</v>
      </c>
      <c r="E14086" s="139" t="s">
        <v>5421</v>
      </c>
      <c r="F14086" s="139" t="s">
        <v>5422</v>
      </c>
      <c r="G14086" s="145">
        <v>1</v>
      </c>
      <c r="H14086" s="145">
        <v>1</v>
      </c>
    </row>
    <row r="14087" spans="1:8" x14ac:dyDescent="0.2">
      <c r="A14087" t="s">
        <v>19107</v>
      </c>
      <c r="B14087" s="139">
        <v>1</v>
      </c>
      <c r="C14087" s="139">
        <v>0</v>
      </c>
      <c r="D14087" s="139">
        <v>0</v>
      </c>
      <c r="E14087" s="139" t="s">
        <v>5421</v>
      </c>
      <c r="F14087" s="139" t="s">
        <v>5422</v>
      </c>
      <c r="G14087" s="145">
        <v>1</v>
      </c>
      <c r="H14087" s="145">
        <v>1</v>
      </c>
    </row>
    <row r="14088" spans="1:8" x14ac:dyDescent="0.2">
      <c r="A14088" t="s">
        <v>19108</v>
      </c>
      <c r="B14088" s="139">
        <v>4</v>
      </c>
      <c r="C14088" s="139">
        <v>0</v>
      </c>
      <c r="D14088" s="139">
        <v>0</v>
      </c>
      <c r="E14088" s="139" t="s">
        <v>5421</v>
      </c>
      <c r="F14088" s="139" t="s">
        <v>5422</v>
      </c>
      <c r="G14088" s="145">
        <v>1</v>
      </c>
      <c r="H14088" s="145">
        <v>1</v>
      </c>
    </row>
    <row r="14089" spans="1:8" x14ac:dyDescent="0.2">
      <c r="A14089" t="s">
        <v>19109</v>
      </c>
      <c r="B14089" s="139">
        <v>3</v>
      </c>
      <c r="C14089" s="139">
        <v>0</v>
      </c>
      <c r="D14089" s="139">
        <v>0</v>
      </c>
      <c r="E14089" s="139" t="s">
        <v>5421</v>
      </c>
      <c r="F14089" s="139" t="s">
        <v>5422</v>
      </c>
      <c r="G14089" s="145">
        <v>1</v>
      </c>
      <c r="H14089" s="145">
        <v>1</v>
      </c>
    </row>
    <row r="14090" spans="1:8" x14ac:dyDescent="0.2">
      <c r="A14090" t="s">
        <v>19110</v>
      </c>
      <c r="B14090" s="139">
        <v>41</v>
      </c>
      <c r="C14090" s="139">
        <v>0</v>
      </c>
      <c r="D14090" s="139">
        <v>0.04</v>
      </c>
      <c r="E14090" s="139" t="s">
        <v>5421</v>
      </c>
      <c r="F14090" s="139" t="s">
        <v>5422</v>
      </c>
      <c r="G14090" s="145">
        <v>1</v>
      </c>
      <c r="H14090" s="145">
        <v>1</v>
      </c>
    </row>
    <row r="14091" spans="1:8" x14ac:dyDescent="0.2">
      <c r="A14091" t="s">
        <v>19111</v>
      </c>
      <c r="B14091" s="139">
        <v>2</v>
      </c>
      <c r="C14091" s="139">
        <v>0</v>
      </c>
      <c r="D14091" s="139">
        <v>0</v>
      </c>
      <c r="E14091" s="139" t="s">
        <v>5421</v>
      </c>
      <c r="F14091" s="139" t="s">
        <v>5422</v>
      </c>
      <c r="G14091" s="145">
        <v>1</v>
      </c>
      <c r="H14091" s="145">
        <v>1</v>
      </c>
    </row>
    <row r="14092" spans="1:8" x14ac:dyDescent="0.2">
      <c r="A14092" t="s">
        <v>19112</v>
      </c>
      <c r="B14092" s="139">
        <v>5</v>
      </c>
      <c r="C14092" s="139">
        <v>0</v>
      </c>
      <c r="D14092" s="139">
        <v>0.01</v>
      </c>
      <c r="E14092" s="139" t="s">
        <v>5421</v>
      </c>
      <c r="F14092" s="139" t="s">
        <v>5422</v>
      </c>
      <c r="G14092" s="145">
        <v>1</v>
      </c>
      <c r="H14092" s="145">
        <v>1</v>
      </c>
    </row>
    <row r="14093" spans="1:8" x14ac:dyDescent="0.2">
      <c r="A14093" t="s">
        <v>19113</v>
      </c>
      <c r="B14093" s="139">
        <v>3</v>
      </c>
      <c r="C14093" s="139">
        <v>0</v>
      </c>
      <c r="D14093" s="139">
        <v>0</v>
      </c>
      <c r="E14093" s="139" t="s">
        <v>5421</v>
      </c>
      <c r="F14093" s="139" t="s">
        <v>5422</v>
      </c>
      <c r="G14093" s="145">
        <v>1</v>
      </c>
      <c r="H14093" s="145">
        <v>1</v>
      </c>
    </row>
    <row r="14094" spans="1:8" x14ac:dyDescent="0.2">
      <c r="A14094" t="s">
        <v>19114</v>
      </c>
      <c r="B14094" s="139">
        <v>25</v>
      </c>
      <c r="C14094" s="139">
        <v>0</v>
      </c>
      <c r="D14094" s="139">
        <v>0.03</v>
      </c>
      <c r="E14094" s="139" t="s">
        <v>5421</v>
      </c>
      <c r="F14094" s="139" t="s">
        <v>5422</v>
      </c>
      <c r="G14094" s="145">
        <v>1</v>
      </c>
      <c r="H14094" s="145">
        <v>1</v>
      </c>
    </row>
    <row r="14095" spans="1:8" x14ac:dyDescent="0.2">
      <c r="A14095" t="s">
        <v>19115</v>
      </c>
      <c r="B14095" s="139">
        <v>19</v>
      </c>
      <c r="C14095" s="139">
        <v>0</v>
      </c>
      <c r="D14095" s="139">
        <v>0.02</v>
      </c>
      <c r="E14095" s="139" t="s">
        <v>5421</v>
      </c>
      <c r="F14095" s="139" t="s">
        <v>5422</v>
      </c>
      <c r="G14095" s="145">
        <v>1</v>
      </c>
      <c r="H14095" s="145">
        <v>1</v>
      </c>
    </row>
    <row r="14096" spans="1:8" x14ac:dyDescent="0.2">
      <c r="A14096" t="s">
        <v>19116</v>
      </c>
      <c r="B14096" s="139">
        <v>2</v>
      </c>
      <c r="C14096" s="139">
        <v>0</v>
      </c>
      <c r="D14096" s="139">
        <v>0</v>
      </c>
      <c r="E14096" s="139" t="s">
        <v>5421</v>
      </c>
      <c r="F14096" s="139" t="s">
        <v>5422</v>
      </c>
      <c r="G14096" s="145">
        <v>1</v>
      </c>
      <c r="H14096" s="145">
        <v>1</v>
      </c>
    </row>
    <row r="14097" spans="1:8" x14ac:dyDescent="0.2">
      <c r="A14097" t="s">
        <v>19117</v>
      </c>
      <c r="B14097" s="139">
        <v>18</v>
      </c>
      <c r="C14097" s="139">
        <v>0</v>
      </c>
      <c r="D14097" s="139">
        <v>0.02</v>
      </c>
      <c r="E14097" s="139" t="s">
        <v>5421</v>
      </c>
      <c r="F14097" s="139" t="s">
        <v>5422</v>
      </c>
      <c r="G14097" s="145">
        <v>1</v>
      </c>
      <c r="H14097" s="145">
        <v>1</v>
      </c>
    </row>
    <row r="14098" spans="1:8" x14ac:dyDescent="0.2">
      <c r="A14098" t="s">
        <v>19118</v>
      </c>
      <c r="B14098" s="139">
        <v>44</v>
      </c>
      <c r="C14098" s="139">
        <v>0</v>
      </c>
      <c r="D14098" s="139">
        <v>0.04</v>
      </c>
      <c r="E14098" s="139" t="s">
        <v>5421</v>
      </c>
      <c r="F14098" s="139" t="s">
        <v>5422</v>
      </c>
      <c r="G14098" s="145">
        <v>1</v>
      </c>
      <c r="H14098" s="145">
        <v>1</v>
      </c>
    </row>
    <row r="14099" spans="1:8" x14ac:dyDescent="0.2">
      <c r="A14099" t="s">
        <v>19119</v>
      </c>
      <c r="B14099" s="139">
        <v>1</v>
      </c>
      <c r="C14099" s="139">
        <v>0</v>
      </c>
      <c r="D14099" s="139">
        <v>0</v>
      </c>
      <c r="E14099" s="139" t="s">
        <v>5421</v>
      </c>
      <c r="F14099" s="139" t="s">
        <v>5422</v>
      </c>
      <c r="G14099" s="145">
        <v>1</v>
      </c>
      <c r="H14099" s="145">
        <v>1</v>
      </c>
    </row>
    <row r="14100" spans="1:8" x14ac:dyDescent="0.2">
      <c r="A14100" t="s">
        <v>19120</v>
      </c>
      <c r="B14100" s="139">
        <v>7</v>
      </c>
      <c r="C14100" s="139">
        <v>0</v>
      </c>
      <c r="D14100" s="139">
        <v>0.01</v>
      </c>
      <c r="E14100" s="139" t="s">
        <v>5421</v>
      </c>
      <c r="F14100" s="139" t="s">
        <v>5422</v>
      </c>
      <c r="G14100" s="145">
        <v>1</v>
      </c>
      <c r="H14100" s="145">
        <v>1</v>
      </c>
    </row>
    <row r="14101" spans="1:8" x14ac:dyDescent="0.2">
      <c r="A14101" t="s">
        <v>19121</v>
      </c>
      <c r="B14101" s="139">
        <v>1</v>
      </c>
      <c r="C14101" s="139">
        <v>0</v>
      </c>
      <c r="D14101" s="139">
        <v>0</v>
      </c>
      <c r="E14101" s="139" t="s">
        <v>5421</v>
      </c>
      <c r="F14101" s="139" t="s">
        <v>5422</v>
      </c>
      <c r="G14101" s="145">
        <v>1</v>
      </c>
      <c r="H14101" s="145">
        <v>1</v>
      </c>
    </row>
    <row r="14102" spans="1:8" x14ac:dyDescent="0.2">
      <c r="A14102" t="s">
        <v>19122</v>
      </c>
      <c r="B14102" s="139">
        <v>29</v>
      </c>
      <c r="C14102" s="139">
        <v>0</v>
      </c>
      <c r="D14102" s="139">
        <v>0.03</v>
      </c>
      <c r="E14102" s="139" t="s">
        <v>5421</v>
      </c>
      <c r="F14102" s="139" t="s">
        <v>5422</v>
      </c>
      <c r="G14102" s="145">
        <v>1</v>
      </c>
      <c r="H14102" s="145">
        <v>1</v>
      </c>
    </row>
    <row r="14103" spans="1:8" x14ac:dyDescent="0.2">
      <c r="A14103" t="s">
        <v>19123</v>
      </c>
      <c r="B14103" s="139">
        <v>1</v>
      </c>
      <c r="C14103" s="139">
        <v>0</v>
      </c>
      <c r="D14103" s="139">
        <v>0</v>
      </c>
      <c r="E14103" s="139" t="s">
        <v>5421</v>
      </c>
      <c r="F14103" s="139" t="s">
        <v>5422</v>
      </c>
      <c r="G14103" s="145">
        <v>1</v>
      </c>
      <c r="H14103" s="145">
        <v>1</v>
      </c>
    </row>
    <row r="14104" spans="1:8" x14ac:dyDescent="0.2">
      <c r="A14104" t="s">
        <v>19124</v>
      </c>
      <c r="B14104" s="139">
        <v>2</v>
      </c>
      <c r="C14104" s="139">
        <v>0</v>
      </c>
      <c r="D14104" s="139">
        <v>0</v>
      </c>
      <c r="E14104" s="139" t="s">
        <v>5421</v>
      </c>
      <c r="F14104" s="139" t="s">
        <v>5422</v>
      </c>
      <c r="G14104" s="145">
        <v>1</v>
      </c>
      <c r="H14104" s="145">
        <v>1</v>
      </c>
    </row>
    <row r="14105" spans="1:8" x14ac:dyDescent="0.2">
      <c r="A14105" t="s">
        <v>19125</v>
      </c>
      <c r="B14105" s="139">
        <v>11</v>
      </c>
      <c r="C14105" s="139">
        <v>0</v>
      </c>
      <c r="D14105" s="139">
        <v>0.01</v>
      </c>
      <c r="E14105" s="139" t="s">
        <v>5421</v>
      </c>
      <c r="F14105" s="139" t="s">
        <v>5422</v>
      </c>
      <c r="G14105" s="145">
        <v>1</v>
      </c>
      <c r="H14105" s="145">
        <v>1</v>
      </c>
    </row>
    <row r="14106" spans="1:8" x14ac:dyDescent="0.2">
      <c r="A14106" t="s">
        <v>19126</v>
      </c>
      <c r="B14106" s="139">
        <v>2</v>
      </c>
      <c r="C14106" s="139">
        <v>0</v>
      </c>
      <c r="D14106" s="139">
        <v>0</v>
      </c>
      <c r="E14106" s="139" t="s">
        <v>5421</v>
      </c>
      <c r="F14106" s="139" t="s">
        <v>5422</v>
      </c>
      <c r="G14106" s="145">
        <v>1</v>
      </c>
      <c r="H14106" s="145">
        <v>1</v>
      </c>
    </row>
    <row r="14107" spans="1:8" x14ac:dyDescent="0.2">
      <c r="A14107" t="s">
        <v>19127</v>
      </c>
      <c r="B14107" s="139">
        <v>5</v>
      </c>
      <c r="C14107" s="139">
        <v>0</v>
      </c>
      <c r="D14107" s="139">
        <v>0.01</v>
      </c>
      <c r="E14107" s="139" t="s">
        <v>5421</v>
      </c>
      <c r="F14107" s="139" t="s">
        <v>5422</v>
      </c>
      <c r="G14107" s="145">
        <v>1</v>
      </c>
      <c r="H14107" s="145">
        <v>1</v>
      </c>
    </row>
    <row r="14108" spans="1:8" x14ac:dyDescent="0.2">
      <c r="A14108" t="s">
        <v>19128</v>
      </c>
      <c r="B14108" s="139">
        <v>1</v>
      </c>
      <c r="C14108" s="139">
        <v>0</v>
      </c>
      <c r="D14108" s="139">
        <v>0</v>
      </c>
      <c r="E14108" s="139" t="s">
        <v>5421</v>
      </c>
      <c r="F14108" s="139" t="s">
        <v>5422</v>
      </c>
      <c r="G14108" s="145">
        <v>1</v>
      </c>
      <c r="H14108" s="145">
        <v>1</v>
      </c>
    </row>
    <row r="14109" spans="1:8" x14ac:dyDescent="0.2">
      <c r="A14109" t="s">
        <v>19129</v>
      </c>
      <c r="B14109" s="139">
        <v>9</v>
      </c>
      <c r="C14109" s="139">
        <v>0</v>
      </c>
      <c r="D14109" s="139">
        <v>0.01</v>
      </c>
      <c r="E14109" s="139" t="s">
        <v>5421</v>
      </c>
      <c r="F14109" s="139" t="s">
        <v>5422</v>
      </c>
      <c r="G14109" s="145">
        <v>1</v>
      </c>
      <c r="H14109" s="145">
        <v>1</v>
      </c>
    </row>
    <row r="14110" spans="1:8" x14ac:dyDescent="0.2">
      <c r="A14110" t="s">
        <v>19130</v>
      </c>
      <c r="B14110" s="139">
        <v>9</v>
      </c>
      <c r="C14110" s="139">
        <v>0</v>
      </c>
      <c r="D14110" s="139">
        <v>0.01</v>
      </c>
      <c r="E14110" s="139" t="s">
        <v>5421</v>
      </c>
      <c r="F14110" s="139" t="s">
        <v>5422</v>
      </c>
      <c r="G14110" s="145">
        <v>1</v>
      </c>
      <c r="H14110" s="145">
        <v>1</v>
      </c>
    </row>
    <row r="14111" spans="1:8" x14ac:dyDescent="0.2">
      <c r="A14111" t="s">
        <v>19131</v>
      </c>
      <c r="B14111" s="139">
        <v>13</v>
      </c>
      <c r="C14111" s="139">
        <v>0</v>
      </c>
      <c r="D14111" s="139">
        <v>0.01</v>
      </c>
      <c r="E14111" s="139" t="s">
        <v>5421</v>
      </c>
      <c r="F14111" s="139" t="s">
        <v>5422</v>
      </c>
      <c r="G14111" s="145">
        <v>1</v>
      </c>
      <c r="H14111" s="145">
        <v>1</v>
      </c>
    </row>
    <row r="14112" spans="1:8" x14ac:dyDescent="0.2">
      <c r="A14112" t="s">
        <v>19132</v>
      </c>
      <c r="B14112" s="139">
        <v>7</v>
      </c>
      <c r="C14112" s="139">
        <v>0</v>
      </c>
      <c r="D14112" s="139">
        <v>0.01</v>
      </c>
      <c r="E14112" s="139" t="s">
        <v>5421</v>
      </c>
      <c r="F14112" s="139" t="s">
        <v>5422</v>
      </c>
      <c r="G14112" s="145">
        <v>1</v>
      </c>
      <c r="H14112" s="145">
        <v>1</v>
      </c>
    </row>
    <row r="14113" spans="1:8" x14ac:dyDescent="0.2">
      <c r="A14113" t="s">
        <v>19133</v>
      </c>
      <c r="B14113" s="139">
        <v>8</v>
      </c>
      <c r="C14113" s="139">
        <v>0</v>
      </c>
      <c r="D14113" s="139">
        <v>0.01</v>
      </c>
      <c r="E14113" s="139" t="s">
        <v>5421</v>
      </c>
      <c r="F14113" s="139" t="s">
        <v>5422</v>
      </c>
      <c r="G14113" s="145">
        <v>1</v>
      </c>
      <c r="H14113" s="145">
        <v>1</v>
      </c>
    </row>
    <row r="14114" spans="1:8" x14ac:dyDescent="0.2">
      <c r="A14114" t="s">
        <v>19134</v>
      </c>
      <c r="B14114" s="139">
        <v>7</v>
      </c>
      <c r="C14114" s="139">
        <v>0</v>
      </c>
      <c r="D14114" s="139">
        <v>0.01</v>
      </c>
      <c r="E14114" s="139" t="s">
        <v>5421</v>
      </c>
      <c r="F14114" s="139" t="s">
        <v>5422</v>
      </c>
      <c r="G14114" s="145">
        <v>1</v>
      </c>
      <c r="H14114" s="145">
        <v>1</v>
      </c>
    </row>
    <row r="14115" spans="1:8" x14ac:dyDescent="0.2">
      <c r="A14115" t="s">
        <v>19135</v>
      </c>
      <c r="B14115" s="139">
        <v>4</v>
      </c>
      <c r="C14115" s="139">
        <v>0</v>
      </c>
      <c r="D14115" s="139">
        <v>0</v>
      </c>
      <c r="E14115" s="139" t="s">
        <v>5421</v>
      </c>
      <c r="F14115" s="139" t="s">
        <v>5422</v>
      </c>
      <c r="G14115" s="145">
        <v>1</v>
      </c>
      <c r="H14115" s="145">
        <v>1</v>
      </c>
    </row>
    <row r="14116" spans="1:8" x14ac:dyDescent="0.2">
      <c r="A14116" t="s">
        <v>19136</v>
      </c>
      <c r="B14116" s="139">
        <v>6</v>
      </c>
      <c r="C14116" s="139">
        <v>0</v>
      </c>
      <c r="D14116" s="139">
        <v>0.01</v>
      </c>
      <c r="E14116" s="139" t="s">
        <v>5421</v>
      </c>
      <c r="F14116" s="139" t="s">
        <v>5422</v>
      </c>
      <c r="G14116" s="145">
        <v>1</v>
      </c>
      <c r="H14116" s="145">
        <v>1</v>
      </c>
    </row>
    <row r="14117" spans="1:8" x14ac:dyDescent="0.2">
      <c r="A14117" t="s">
        <v>19137</v>
      </c>
      <c r="B14117" s="139">
        <v>15</v>
      </c>
      <c r="C14117" s="139">
        <v>0</v>
      </c>
      <c r="D14117" s="139">
        <v>0.02</v>
      </c>
      <c r="E14117" s="139" t="s">
        <v>5421</v>
      </c>
      <c r="F14117" s="139" t="s">
        <v>5422</v>
      </c>
      <c r="G14117" s="145">
        <v>1</v>
      </c>
      <c r="H14117" s="145">
        <v>1</v>
      </c>
    </row>
    <row r="14118" spans="1:8" x14ac:dyDescent="0.2">
      <c r="A14118" t="s">
        <v>19138</v>
      </c>
      <c r="B14118" s="139">
        <v>7</v>
      </c>
      <c r="C14118" s="139">
        <v>0</v>
      </c>
      <c r="D14118" s="139">
        <v>0.01</v>
      </c>
      <c r="E14118" s="139" t="s">
        <v>5421</v>
      </c>
      <c r="F14118" s="139" t="s">
        <v>5422</v>
      </c>
      <c r="G14118" s="145">
        <v>1</v>
      </c>
      <c r="H14118" s="145">
        <v>1</v>
      </c>
    </row>
    <row r="14119" spans="1:8" x14ac:dyDescent="0.2">
      <c r="A14119" t="s">
        <v>19139</v>
      </c>
      <c r="B14119" s="139">
        <v>1</v>
      </c>
      <c r="C14119" s="139">
        <v>0</v>
      </c>
      <c r="D14119" s="139">
        <v>0</v>
      </c>
      <c r="E14119" s="139" t="s">
        <v>5421</v>
      </c>
      <c r="F14119" s="139" t="s">
        <v>5422</v>
      </c>
      <c r="G14119" s="145">
        <v>1</v>
      </c>
      <c r="H14119" s="145">
        <v>1</v>
      </c>
    </row>
    <row r="14120" spans="1:8" x14ac:dyDescent="0.2">
      <c r="A14120" t="s">
        <v>19140</v>
      </c>
      <c r="B14120" s="139">
        <v>5</v>
      </c>
      <c r="C14120" s="139">
        <v>0</v>
      </c>
      <c r="D14120" s="139">
        <v>0.01</v>
      </c>
      <c r="E14120" s="139" t="s">
        <v>5421</v>
      </c>
      <c r="F14120" s="139" t="s">
        <v>5422</v>
      </c>
      <c r="G14120" s="145">
        <v>1</v>
      </c>
      <c r="H14120" s="145">
        <v>1</v>
      </c>
    </row>
    <row r="14121" spans="1:8" x14ac:dyDescent="0.2">
      <c r="A14121" t="s">
        <v>19141</v>
      </c>
      <c r="B14121" s="139">
        <v>2</v>
      </c>
      <c r="C14121" s="139">
        <v>0</v>
      </c>
      <c r="D14121" s="139">
        <v>0</v>
      </c>
      <c r="E14121" s="139" t="s">
        <v>5421</v>
      </c>
      <c r="F14121" s="139" t="s">
        <v>5422</v>
      </c>
      <c r="G14121" s="145">
        <v>1</v>
      </c>
      <c r="H14121" s="145">
        <v>1</v>
      </c>
    </row>
    <row r="14122" spans="1:8" x14ac:dyDescent="0.2">
      <c r="A14122" t="s">
        <v>19142</v>
      </c>
      <c r="B14122" s="139">
        <v>9</v>
      </c>
      <c r="C14122" s="139">
        <v>0</v>
      </c>
      <c r="D14122" s="139">
        <v>0.01</v>
      </c>
      <c r="E14122" s="139" t="s">
        <v>5421</v>
      </c>
      <c r="F14122" s="139" t="s">
        <v>5422</v>
      </c>
      <c r="G14122" s="145">
        <v>1</v>
      </c>
      <c r="H14122" s="145">
        <v>1</v>
      </c>
    </row>
    <row r="14123" spans="1:8" x14ac:dyDescent="0.2">
      <c r="A14123" t="s">
        <v>19143</v>
      </c>
      <c r="B14123" s="139">
        <v>3</v>
      </c>
      <c r="C14123" s="139">
        <v>0</v>
      </c>
      <c r="D14123" s="139">
        <v>0</v>
      </c>
      <c r="E14123" s="139" t="s">
        <v>5421</v>
      </c>
      <c r="F14123" s="139" t="s">
        <v>5422</v>
      </c>
      <c r="G14123" s="145">
        <v>1</v>
      </c>
      <c r="H14123" s="145">
        <v>1</v>
      </c>
    </row>
    <row r="14124" spans="1:8" x14ac:dyDescent="0.2">
      <c r="A14124" t="s">
        <v>19144</v>
      </c>
      <c r="B14124" s="139">
        <v>37</v>
      </c>
      <c r="C14124" s="139">
        <v>0</v>
      </c>
      <c r="D14124" s="139">
        <v>0.04</v>
      </c>
      <c r="E14124" s="139" t="s">
        <v>5421</v>
      </c>
      <c r="F14124" s="139" t="s">
        <v>5422</v>
      </c>
      <c r="G14124" s="145">
        <v>1</v>
      </c>
      <c r="H14124" s="145">
        <v>1</v>
      </c>
    </row>
    <row r="14125" spans="1:8" x14ac:dyDescent="0.2">
      <c r="A14125" t="s">
        <v>19145</v>
      </c>
      <c r="B14125" s="139">
        <v>21</v>
      </c>
      <c r="C14125" s="139">
        <v>0</v>
      </c>
      <c r="D14125" s="139">
        <v>0.02</v>
      </c>
      <c r="E14125" s="139" t="s">
        <v>5421</v>
      </c>
      <c r="F14125" s="139" t="s">
        <v>5422</v>
      </c>
      <c r="G14125" s="145">
        <v>1</v>
      </c>
      <c r="H14125" s="145">
        <v>1</v>
      </c>
    </row>
    <row r="14126" spans="1:8" x14ac:dyDescent="0.2">
      <c r="A14126" t="s">
        <v>19146</v>
      </c>
      <c r="B14126" s="139">
        <v>22</v>
      </c>
      <c r="C14126" s="139">
        <v>0</v>
      </c>
      <c r="D14126" s="139">
        <v>0.02</v>
      </c>
      <c r="E14126" s="139" t="s">
        <v>5421</v>
      </c>
      <c r="F14126" s="139" t="s">
        <v>5422</v>
      </c>
      <c r="G14126" s="145">
        <v>1</v>
      </c>
      <c r="H14126" s="145">
        <v>1</v>
      </c>
    </row>
    <row r="14127" spans="1:8" x14ac:dyDescent="0.2">
      <c r="A14127" t="s">
        <v>19147</v>
      </c>
      <c r="B14127" s="139">
        <v>65</v>
      </c>
      <c r="C14127" s="139">
        <v>0</v>
      </c>
      <c r="D14127" s="139">
        <v>7.0000000000000007E-2</v>
      </c>
      <c r="E14127" s="139" t="s">
        <v>5421</v>
      </c>
      <c r="F14127" s="139" t="s">
        <v>5422</v>
      </c>
      <c r="G14127" s="145">
        <v>1</v>
      </c>
      <c r="H14127" s="145">
        <v>1</v>
      </c>
    </row>
    <row r="14128" spans="1:8" x14ac:dyDescent="0.2">
      <c r="A14128" t="s">
        <v>19148</v>
      </c>
      <c r="B14128" s="139">
        <v>6</v>
      </c>
      <c r="C14128" s="139">
        <v>0</v>
      </c>
      <c r="D14128" s="139">
        <v>0.01</v>
      </c>
      <c r="E14128" s="139" t="s">
        <v>5421</v>
      </c>
      <c r="F14128" s="139" t="s">
        <v>5422</v>
      </c>
      <c r="G14128" s="145">
        <v>1</v>
      </c>
      <c r="H14128" s="145">
        <v>1</v>
      </c>
    </row>
    <row r="14129" spans="1:8" x14ac:dyDescent="0.2">
      <c r="A14129" t="s">
        <v>19149</v>
      </c>
      <c r="B14129" s="139">
        <v>9</v>
      </c>
      <c r="C14129" s="139">
        <v>0</v>
      </c>
      <c r="D14129" s="139">
        <v>0.01</v>
      </c>
      <c r="E14129" s="139" t="s">
        <v>5421</v>
      </c>
      <c r="F14129" s="139" t="s">
        <v>5422</v>
      </c>
      <c r="G14129" s="145">
        <v>1</v>
      </c>
      <c r="H14129" s="145">
        <v>1</v>
      </c>
    </row>
    <row r="14130" spans="1:8" x14ac:dyDescent="0.2">
      <c r="A14130" t="s">
        <v>19150</v>
      </c>
      <c r="B14130" s="139">
        <v>11</v>
      </c>
      <c r="C14130" s="139">
        <v>0</v>
      </c>
      <c r="D14130" s="139">
        <v>0.01</v>
      </c>
      <c r="E14130" s="139" t="s">
        <v>5421</v>
      </c>
      <c r="F14130" s="139" t="s">
        <v>5422</v>
      </c>
      <c r="G14130" s="145">
        <v>1</v>
      </c>
      <c r="H14130" s="145">
        <v>1</v>
      </c>
    </row>
    <row r="14131" spans="1:8" x14ac:dyDescent="0.2">
      <c r="A14131" t="s">
        <v>19151</v>
      </c>
      <c r="B14131" s="139">
        <v>7</v>
      </c>
      <c r="C14131" s="139">
        <v>0</v>
      </c>
      <c r="D14131" s="139">
        <v>0.01</v>
      </c>
      <c r="E14131" s="139" t="s">
        <v>5421</v>
      </c>
      <c r="F14131" s="139" t="s">
        <v>5422</v>
      </c>
      <c r="G14131" s="145">
        <v>1</v>
      </c>
      <c r="H14131" s="145">
        <v>1</v>
      </c>
    </row>
    <row r="14132" spans="1:8" x14ac:dyDescent="0.2">
      <c r="A14132" t="s">
        <v>19152</v>
      </c>
      <c r="B14132" s="139">
        <v>6</v>
      </c>
      <c r="C14132" s="139">
        <v>0</v>
      </c>
      <c r="D14132" s="139">
        <v>0.01</v>
      </c>
      <c r="E14132" s="139" t="s">
        <v>5421</v>
      </c>
      <c r="F14132" s="139" t="s">
        <v>5422</v>
      </c>
      <c r="G14132" s="145">
        <v>1</v>
      </c>
      <c r="H14132" s="145">
        <v>1</v>
      </c>
    </row>
    <row r="14133" spans="1:8" x14ac:dyDescent="0.2">
      <c r="A14133" t="s">
        <v>19153</v>
      </c>
      <c r="B14133" s="139">
        <v>2</v>
      </c>
      <c r="C14133" s="139">
        <v>0</v>
      </c>
      <c r="D14133" s="139">
        <v>0</v>
      </c>
      <c r="E14133" s="139" t="s">
        <v>5421</v>
      </c>
      <c r="F14133" s="139" t="s">
        <v>5422</v>
      </c>
      <c r="G14133" s="145">
        <v>1</v>
      </c>
      <c r="H14133" s="145">
        <v>1</v>
      </c>
    </row>
    <row r="14134" spans="1:8" x14ac:dyDescent="0.2">
      <c r="A14134" t="s">
        <v>19154</v>
      </c>
      <c r="B14134" s="139">
        <v>1</v>
      </c>
      <c r="C14134" s="139">
        <v>0</v>
      </c>
      <c r="D14134" s="139">
        <v>0</v>
      </c>
      <c r="E14134" s="139" t="s">
        <v>5421</v>
      </c>
      <c r="F14134" s="139" t="s">
        <v>5422</v>
      </c>
      <c r="G14134" s="145">
        <v>1</v>
      </c>
      <c r="H14134" s="145">
        <v>1</v>
      </c>
    </row>
    <row r="14135" spans="1:8" x14ac:dyDescent="0.2">
      <c r="A14135" t="s">
        <v>19155</v>
      </c>
      <c r="B14135" s="139">
        <v>2</v>
      </c>
      <c r="C14135" s="139">
        <v>0</v>
      </c>
      <c r="D14135" s="139">
        <v>0</v>
      </c>
      <c r="E14135" s="139" t="s">
        <v>5421</v>
      </c>
      <c r="F14135" s="139" t="s">
        <v>5422</v>
      </c>
      <c r="G14135" s="145">
        <v>1</v>
      </c>
      <c r="H14135" s="145">
        <v>1</v>
      </c>
    </row>
    <row r="14136" spans="1:8" x14ac:dyDescent="0.2">
      <c r="A14136" t="s">
        <v>19156</v>
      </c>
      <c r="B14136" s="139">
        <v>9</v>
      </c>
      <c r="C14136" s="139">
        <v>0</v>
      </c>
      <c r="D14136" s="139">
        <v>0.01</v>
      </c>
      <c r="E14136" s="139" t="s">
        <v>5421</v>
      </c>
      <c r="F14136" s="139" t="s">
        <v>5422</v>
      </c>
      <c r="G14136" s="145">
        <v>1</v>
      </c>
      <c r="H14136" s="145">
        <v>1</v>
      </c>
    </row>
    <row r="14137" spans="1:8" x14ac:dyDescent="0.2">
      <c r="A14137" t="s">
        <v>19157</v>
      </c>
      <c r="B14137" s="139">
        <v>5</v>
      </c>
      <c r="C14137" s="139">
        <v>0</v>
      </c>
      <c r="D14137" s="139">
        <v>0.01</v>
      </c>
      <c r="E14137" s="139" t="s">
        <v>5421</v>
      </c>
      <c r="F14137" s="139" t="s">
        <v>5422</v>
      </c>
      <c r="G14137" s="145">
        <v>1</v>
      </c>
      <c r="H14137" s="145">
        <v>1</v>
      </c>
    </row>
    <row r="14138" spans="1:8" x14ac:dyDescent="0.2">
      <c r="A14138" t="s">
        <v>19158</v>
      </c>
      <c r="B14138" s="139">
        <v>3</v>
      </c>
      <c r="C14138" s="139">
        <v>0</v>
      </c>
      <c r="D14138" s="139">
        <v>0</v>
      </c>
      <c r="E14138" s="139" t="s">
        <v>5421</v>
      </c>
      <c r="F14138" s="139" t="s">
        <v>5422</v>
      </c>
      <c r="G14138" s="145">
        <v>1</v>
      </c>
      <c r="H14138" s="145">
        <v>1</v>
      </c>
    </row>
    <row r="14139" spans="1:8" x14ac:dyDescent="0.2">
      <c r="A14139" t="s">
        <v>19159</v>
      </c>
      <c r="B14139" s="139">
        <v>6</v>
      </c>
      <c r="C14139" s="139">
        <v>0</v>
      </c>
      <c r="D14139" s="139">
        <v>0.01</v>
      </c>
      <c r="E14139" s="139" t="s">
        <v>5421</v>
      </c>
      <c r="F14139" s="139" t="s">
        <v>5422</v>
      </c>
      <c r="G14139" s="145">
        <v>1</v>
      </c>
      <c r="H14139" s="145">
        <v>1</v>
      </c>
    </row>
    <row r="14140" spans="1:8" x14ac:dyDescent="0.2">
      <c r="A14140" t="s">
        <v>19160</v>
      </c>
      <c r="B14140" s="139">
        <v>23</v>
      </c>
      <c r="C14140" s="139">
        <v>0</v>
      </c>
      <c r="D14140" s="139">
        <v>0.02</v>
      </c>
      <c r="E14140" s="139" t="s">
        <v>5421</v>
      </c>
      <c r="F14140" s="139" t="s">
        <v>5422</v>
      </c>
      <c r="G14140" s="145">
        <v>1</v>
      </c>
      <c r="H14140" s="145">
        <v>1</v>
      </c>
    </row>
    <row r="14141" spans="1:8" x14ac:dyDescent="0.2">
      <c r="A14141" t="s">
        <v>19161</v>
      </c>
      <c r="B14141" s="139">
        <v>1</v>
      </c>
      <c r="C14141" s="139">
        <v>0</v>
      </c>
      <c r="D14141" s="139">
        <v>0</v>
      </c>
      <c r="E14141" s="139" t="s">
        <v>5421</v>
      </c>
      <c r="F14141" s="139" t="s">
        <v>5422</v>
      </c>
      <c r="G14141" s="145">
        <v>1</v>
      </c>
      <c r="H14141" s="145">
        <v>1</v>
      </c>
    </row>
    <row r="14142" spans="1:8" x14ac:dyDescent="0.2">
      <c r="A14142" t="s">
        <v>19162</v>
      </c>
      <c r="B14142" s="139">
        <v>76</v>
      </c>
      <c r="C14142" s="139">
        <v>0</v>
      </c>
      <c r="D14142" s="139">
        <v>0.08</v>
      </c>
      <c r="E14142" s="139" t="s">
        <v>5421</v>
      </c>
      <c r="F14142" s="139" t="s">
        <v>5422</v>
      </c>
      <c r="G14142" s="145">
        <v>1</v>
      </c>
      <c r="H14142" s="145">
        <v>1</v>
      </c>
    </row>
    <row r="14143" spans="1:8" x14ac:dyDescent="0.2">
      <c r="A14143" t="s">
        <v>19163</v>
      </c>
      <c r="B14143" s="139">
        <v>166</v>
      </c>
      <c r="C14143" s="139">
        <v>0</v>
      </c>
      <c r="D14143" s="139">
        <v>0.17</v>
      </c>
      <c r="E14143" s="139" t="s">
        <v>5421</v>
      </c>
      <c r="F14143" s="139" t="s">
        <v>5422</v>
      </c>
      <c r="G14143" s="145">
        <v>1</v>
      </c>
      <c r="H14143" s="145">
        <v>1</v>
      </c>
    </row>
    <row r="14144" spans="1:8" x14ac:dyDescent="0.2">
      <c r="A14144" t="s">
        <v>19164</v>
      </c>
      <c r="B14144" s="139">
        <v>3</v>
      </c>
      <c r="C14144" s="139">
        <v>0</v>
      </c>
      <c r="D14144" s="139">
        <v>0</v>
      </c>
      <c r="E14144" s="139" t="s">
        <v>5421</v>
      </c>
      <c r="F14144" s="139" t="s">
        <v>5422</v>
      </c>
      <c r="G14144" s="145">
        <v>1</v>
      </c>
      <c r="H14144" s="145">
        <v>1</v>
      </c>
    </row>
    <row r="14145" spans="1:8" x14ac:dyDescent="0.2">
      <c r="A14145" t="s">
        <v>19165</v>
      </c>
      <c r="B14145" s="139">
        <v>59</v>
      </c>
      <c r="C14145" s="139">
        <v>0</v>
      </c>
      <c r="D14145" s="139">
        <v>0.06</v>
      </c>
      <c r="E14145" s="139" t="s">
        <v>5421</v>
      </c>
      <c r="F14145" s="139" t="s">
        <v>5422</v>
      </c>
      <c r="G14145" s="145">
        <v>1</v>
      </c>
      <c r="H14145" s="145">
        <v>1</v>
      </c>
    </row>
    <row r="14146" spans="1:8" x14ac:dyDescent="0.2">
      <c r="A14146" t="s">
        <v>19166</v>
      </c>
      <c r="B14146" s="139">
        <v>1</v>
      </c>
      <c r="C14146" s="139">
        <v>0</v>
      </c>
      <c r="D14146" s="139">
        <v>0</v>
      </c>
      <c r="E14146" s="139" t="s">
        <v>5421</v>
      </c>
      <c r="F14146" s="139" t="s">
        <v>5422</v>
      </c>
      <c r="G14146" s="145">
        <v>1</v>
      </c>
      <c r="H14146" s="145">
        <v>1</v>
      </c>
    </row>
    <row r="14147" spans="1:8" x14ac:dyDescent="0.2">
      <c r="A14147" t="s">
        <v>19167</v>
      </c>
      <c r="B14147" s="139">
        <v>76</v>
      </c>
      <c r="C14147" s="139">
        <v>0</v>
      </c>
      <c r="D14147" s="139">
        <v>0.08</v>
      </c>
      <c r="E14147" s="139" t="s">
        <v>5421</v>
      </c>
      <c r="F14147" s="139" t="s">
        <v>5422</v>
      </c>
      <c r="G14147" s="145">
        <v>1</v>
      </c>
      <c r="H14147" s="145">
        <v>1</v>
      </c>
    </row>
    <row r="14148" spans="1:8" x14ac:dyDescent="0.2">
      <c r="A14148" t="s">
        <v>19168</v>
      </c>
      <c r="B14148" s="139">
        <v>2</v>
      </c>
      <c r="C14148" s="139">
        <v>0</v>
      </c>
      <c r="D14148" s="139">
        <v>0</v>
      </c>
      <c r="E14148" s="139" t="s">
        <v>5421</v>
      </c>
      <c r="F14148" s="139" t="s">
        <v>5422</v>
      </c>
      <c r="G14148" s="145">
        <v>1</v>
      </c>
      <c r="H14148" s="145">
        <v>1</v>
      </c>
    </row>
    <row r="14149" spans="1:8" x14ac:dyDescent="0.2">
      <c r="A14149" t="s">
        <v>19169</v>
      </c>
      <c r="B14149" s="139">
        <v>18</v>
      </c>
      <c r="C14149" s="139">
        <v>0</v>
      </c>
      <c r="D14149" s="139">
        <v>0.02</v>
      </c>
      <c r="E14149" s="139" t="s">
        <v>5421</v>
      </c>
      <c r="F14149" s="139" t="s">
        <v>5422</v>
      </c>
      <c r="G14149" s="145">
        <v>1</v>
      </c>
      <c r="H14149" s="145">
        <v>1</v>
      </c>
    </row>
    <row r="14150" spans="1:8" x14ac:dyDescent="0.2">
      <c r="A14150" t="s">
        <v>19170</v>
      </c>
      <c r="B14150" s="139">
        <v>2</v>
      </c>
      <c r="C14150" s="139">
        <v>0</v>
      </c>
      <c r="D14150" s="139">
        <v>0</v>
      </c>
      <c r="E14150" s="139" t="s">
        <v>5421</v>
      </c>
      <c r="F14150" s="139" t="s">
        <v>5422</v>
      </c>
      <c r="G14150" s="145">
        <v>1</v>
      </c>
      <c r="H14150" s="145">
        <v>1</v>
      </c>
    </row>
    <row r="14151" spans="1:8" x14ac:dyDescent="0.2">
      <c r="A14151" t="s">
        <v>19171</v>
      </c>
      <c r="B14151" s="139">
        <v>1</v>
      </c>
      <c r="C14151" s="139">
        <v>0</v>
      </c>
      <c r="D14151" s="139">
        <v>0</v>
      </c>
      <c r="E14151" s="139" t="s">
        <v>5421</v>
      </c>
      <c r="F14151" s="139" t="s">
        <v>5422</v>
      </c>
      <c r="G14151" s="145">
        <v>1</v>
      </c>
      <c r="H14151" s="145">
        <v>1</v>
      </c>
    </row>
    <row r="14152" spans="1:8" x14ac:dyDescent="0.2">
      <c r="A14152" t="s">
        <v>19172</v>
      </c>
      <c r="B14152" s="139">
        <v>16</v>
      </c>
      <c r="C14152" s="139">
        <v>0</v>
      </c>
      <c r="D14152" s="139">
        <v>0.02</v>
      </c>
      <c r="E14152" s="139" t="s">
        <v>5421</v>
      </c>
      <c r="F14152" s="139" t="s">
        <v>5422</v>
      </c>
      <c r="G14152" s="145">
        <v>1</v>
      </c>
      <c r="H14152" s="145">
        <v>1</v>
      </c>
    </row>
    <row r="14153" spans="1:8" x14ac:dyDescent="0.2">
      <c r="A14153" t="s">
        <v>19173</v>
      </c>
      <c r="B14153" s="139">
        <v>3</v>
      </c>
      <c r="C14153" s="139">
        <v>0</v>
      </c>
      <c r="D14153" s="139">
        <v>0</v>
      </c>
      <c r="E14153" s="139" t="s">
        <v>5421</v>
      </c>
      <c r="F14153" s="139" t="s">
        <v>5422</v>
      </c>
      <c r="G14153" s="145">
        <v>1</v>
      </c>
      <c r="H14153" s="145">
        <v>1</v>
      </c>
    </row>
    <row r="14154" spans="1:8" x14ac:dyDescent="0.2">
      <c r="A14154" t="s">
        <v>19174</v>
      </c>
      <c r="B14154" s="139">
        <v>7</v>
      </c>
      <c r="C14154" s="139">
        <v>0</v>
      </c>
      <c r="D14154" s="139">
        <v>0.01</v>
      </c>
      <c r="E14154" s="139" t="s">
        <v>5421</v>
      </c>
      <c r="F14154" s="139" t="s">
        <v>5422</v>
      </c>
      <c r="G14154" s="145">
        <v>1</v>
      </c>
      <c r="H14154" s="145">
        <v>1</v>
      </c>
    </row>
    <row r="14155" spans="1:8" x14ac:dyDescent="0.2">
      <c r="A14155" t="s">
        <v>19175</v>
      </c>
      <c r="B14155" s="139">
        <v>19</v>
      </c>
      <c r="C14155" s="139">
        <v>0</v>
      </c>
      <c r="D14155" s="139">
        <v>0.02</v>
      </c>
      <c r="E14155" s="139" t="s">
        <v>5421</v>
      </c>
      <c r="F14155" s="139" t="s">
        <v>5422</v>
      </c>
      <c r="G14155" s="145">
        <v>1</v>
      </c>
      <c r="H14155" s="145">
        <v>1</v>
      </c>
    </row>
    <row r="14156" spans="1:8" x14ac:dyDescent="0.2">
      <c r="A14156" t="s">
        <v>19176</v>
      </c>
      <c r="B14156" s="139">
        <v>2</v>
      </c>
      <c r="C14156" s="139">
        <v>0</v>
      </c>
      <c r="D14156" s="139">
        <v>0</v>
      </c>
      <c r="E14156" s="139" t="s">
        <v>5421</v>
      </c>
      <c r="F14156" s="139" t="s">
        <v>5422</v>
      </c>
      <c r="G14156" s="145">
        <v>1</v>
      </c>
      <c r="H14156" s="145">
        <v>1</v>
      </c>
    </row>
    <row r="14157" spans="1:8" x14ac:dyDescent="0.2">
      <c r="A14157" t="s">
        <v>19177</v>
      </c>
      <c r="B14157" s="139">
        <v>9</v>
      </c>
      <c r="C14157" s="139">
        <v>0</v>
      </c>
      <c r="D14157" s="139">
        <v>0.01</v>
      </c>
      <c r="E14157" s="139" t="s">
        <v>5421</v>
      </c>
      <c r="F14157" s="139" t="s">
        <v>5422</v>
      </c>
      <c r="G14157" s="145">
        <v>1</v>
      </c>
      <c r="H14157" s="145">
        <v>1</v>
      </c>
    </row>
    <row r="14158" spans="1:8" x14ac:dyDescent="0.2">
      <c r="A14158" t="s">
        <v>19178</v>
      </c>
      <c r="B14158" s="139">
        <v>62</v>
      </c>
      <c r="C14158" s="139">
        <v>0</v>
      </c>
      <c r="D14158" s="139">
        <v>0.06</v>
      </c>
      <c r="E14158" s="139" t="s">
        <v>5421</v>
      </c>
      <c r="F14158" s="139" t="s">
        <v>5422</v>
      </c>
      <c r="G14158" s="145">
        <v>1</v>
      </c>
      <c r="H14158" s="145">
        <v>1</v>
      </c>
    </row>
    <row r="14159" spans="1:8" x14ac:dyDescent="0.2">
      <c r="A14159" t="s">
        <v>19179</v>
      </c>
      <c r="B14159" s="139">
        <v>93</v>
      </c>
      <c r="C14159" s="139">
        <v>0</v>
      </c>
      <c r="D14159" s="139">
        <v>0.09</v>
      </c>
      <c r="E14159" s="139" t="s">
        <v>5421</v>
      </c>
      <c r="F14159" s="139" t="s">
        <v>5422</v>
      </c>
      <c r="G14159" s="145">
        <v>1</v>
      </c>
      <c r="H14159" s="145">
        <v>1</v>
      </c>
    </row>
    <row r="14160" spans="1:8" x14ac:dyDescent="0.2">
      <c r="A14160" t="s">
        <v>19180</v>
      </c>
      <c r="B14160" s="139">
        <v>1</v>
      </c>
      <c r="C14160" s="139">
        <v>0</v>
      </c>
      <c r="D14160" s="139">
        <v>0</v>
      </c>
      <c r="E14160" s="139" t="s">
        <v>5421</v>
      </c>
      <c r="F14160" s="139" t="s">
        <v>5422</v>
      </c>
      <c r="G14160" s="145">
        <v>1</v>
      </c>
      <c r="H14160" s="145">
        <v>1</v>
      </c>
    </row>
    <row r="14161" spans="1:8" x14ac:dyDescent="0.2">
      <c r="A14161" t="s">
        <v>19181</v>
      </c>
      <c r="B14161" s="139">
        <v>113</v>
      </c>
      <c r="C14161" s="139">
        <v>0</v>
      </c>
      <c r="D14161" s="139">
        <v>0.12</v>
      </c>
      <c r="E14161" s="139" t="s">
        <v>5421</v>
      </c>
      <c r="F14161" s="139" t="s">
        <v>5422</v>
      </c>
      <c r="G14161" s="145">
        <v>1</v>
      </c>
      <c r="H14161" s="145">
        <v>1</v>
      </c>
    </row>
    <row r="14162" spans="1:8" x14ac:dyDescent="0.2">
      <c r="A14162" t="s">
        <v>19182</v>
      </c>
      <c r="B14162" s="139">
        <v>1</v>
      </c>
      <c r="C14162" s="139">
        <v>0</v>
      </c>
      <c r="D14162" s="139">
        <v>0</v>
      </c>
      <c r="E14162" s="139" t="s">
        <v>5421</v>
      </c>
      <c r="F14162" s="139" t="s">
        <v>5422</v>
      </c>
      <c r="G14162" s="145">
        <v>1</v>
      </c>
      <c r="H14162" s="145">
        <v>1</v>
      </c>
    </row>
    <row r="14163" spans="1:8" x14ac:dyDescent="0.2">
      <c r="A14163" t="s">
        <v>19183</v>
      </c>
      <c r="B14163" s="139">
        <v>1</v>
      </c>
      <c r="C14163" s="139">
        <v>0</v>
      </c>
      <c r="D14163" s="139">
        <v>0</v>
      </c>
      <c r="E14163" s="139" t="s">
        <v>5421</v>
      </c>
      <c r="F14163" s="139" t="s">
        <v>5422</v>
      </c>
      <c r="G14163" s="145">
        <v>1</v>
      </c>
      <c r="H14163" s="145">
        <v>1</v>
      </c>
    </row>
    <row r="14164" spans="1:8" x14ac:dyDescent="0.2">
      <c r="A14164" t="s">
        <v>19184</v>
      </c>
      <c r="B14164" s="139">
        <v>5</v>
      </c>
      <c r="C14164" s="139">
        <v>0</v>
      </c>
      <c r="D14164" s="139">
        <v>0.01</v>
      </c>
      <c r="E14164" s="139" t="s">
        <v>5421</v>
      </c>
      <c r="F14164" s="139" t="s">
        <v>5422</v>
      </c>
      <c r="G14164" s="145">
        <v>1</v>
      </c>
      <c r="H14164" s="145">
        <v>1</v>
      </c>
    </row>
    <row r="14165" spans="1:8" x14ac:dyDescent="0.2">
      <c r="A14165" t="s">
        <v>19185</v>
      </c>
      <c r="B14165" s="139">
        <v>2</v>
      </c>
      <c r="C14165" s="139">
        <v>0</v>
      </c>
      <c r="D14165" s="139">
        <v>0</v>
      </c>
      <c r="E14165" s="139" t="s">
        <v>5421</v>
      </c>
      <c r="F14165" s="139" t="s">
        <v>5422</v>
      </c>
      <c r="G14165" s="145">
        <v>1</v>
      </c>
      <c r="H14165" s="145">
        <v>1</v>
      </c>
    </row>
    <row r="14166" spans="1:8" x14ac:dyDescent="0.2">
      <c r="A14166" t="s">
        <v>19186</v>
      </c>
      <c r="B14166" s="139">
        <v>5</v>
      </c>
      <c r="C14166" s="139">
        <v>0</v>
      </c>
      <c r="D14166" s="139">
        <v>0.01</v>
      </c>
      <c r="E14166" s="139" t="s">
        <v>5421</v>
      </c>
      <c r="F14166" s="139" t="s">
        <v>5422</v>
      </c>
      <c r="G14166" s="145">
        <v>1</v>
      </c>
      <c r="H14166" s="145">
        <v>1</v>
      </c>
    </row>
    <row r="14167" spans="1:8" x14ac:dyDescent="0.2">
      <c r="A14167" t="s">
        <v>19187</v>
      </c>
      <c r="B14167" s="139">
        <v>4</v>
      </c>
      <c r="C14167" s="139">
        <v>0</v>
      </c>
      <c r="D14167" s="139">
        <v>0</v>
      </c>
      <c r="E14167" s="139" t="s">
        <v>5421</v>
      </c>
      <c r="F14167" s="139" t="s">
        <v>5422</v>
      </c>
      <c r="G14167" s="145">
        <v>1</v>
      </c>
      <c r="H14167" s="145">
        <v>1</v>
      </c>
    </row>
    <row r="14168" spans="1:8" x14ac:dyDescent="0.2">
      <c r="A14168" t="s">
        <v>19188</v>
      </c>
      <c r="B14168" s="139">
        <v>25</v>
      </c>
      <c r="C14168" s="139">
        <v>0</v>
      </c>
      <c r="D14168" s="139">
        <v>0.03</v>
      </c>
      <c r="E14168" s="139" t="s">
        <v>5421</v>
      </c>
      <c r="F14168" s="139" t="s">
        <v>5422</v>
      </c>
      <c r="G14168" s="145">
        <v>1</v>
      </c>
      <c r="H14168" s="145">
        <v>1</v>
      </c>
    </row>
    <row r="14169" spans="1:8" x14ac:dyDescent="0.2">
      <c r="A14169" t="s">
        <v>19189</v>
      </c>
      <c r="B14169" s="139">
        <v>1</v>
      </c>
      <c r="C14169" s="139">
        <v>0</v>
      </c>
      <c r="D14169" s="139">
        <v>0</v>
      </c>
      <c r="E14169" s="139" t="s">
        <v>5421</v>
      </c>
      <c r="F14169" s="139" t="s">
        <v>5422</v>
      </c>
      <c r="G14169" s="145">
        <v>1</v>
      </c>
      <c r="H14169" s="145">
        <v>1</v>
      </c>
    </row>
    <row r="14170" spans="1:8" x14ac:dyDescent="0.2">
      <c r="A14170" t="s">
        <v>19190</v>
      </c>
      <c r="B14170" s="139">
        <v>1</v>
      </c>
      <c r="C14170" s="139">
        <v>0</v>
      </c>
      <c r="D14170" s="139">
        <v>0</v>
      </c>
      <c r="E14170" s="139" t="s">
        <v>5421</v>
      </c>
      <c r="F14170" s="139" t="s">
        <v>5422</v>
      </c>
      <c r="G14170" s="145">
        <v>1</v>
      </c>
      <c r="H14170" s="145">
        <v>1</v>
      </c>
    </row>
    <row r="14171" spans="1:8" x14ac:dyDescent="0.2">
      <c r="A14171" t="s">
        <v>19191</v>
      </c>
      <c r="B14171" s="139">
        <v>1</v>
      </c>
      <c r="C14171" s="139">
        <v>0</v>
      </c>
      <c r="D14171" s="139">
        <v>0</v>
      </c>
      <c r="E14171" s="139" t="s">
        <v>5421</v>
      </c>
      <c r="F14171" s="139" t="s">
        <v>5422</v>
      </c>
      <c r="G14171" s="145">
        <v>1</v>
      </c>
      <c r="H14171" s="145">
        <v>1</v>
      </c>
    </row>
    <row r="14172" spans="1:8" x14ac:dyDescent="0.2">
      <c r="A14172" t="s">
        <v>19192</v>
      </c>
      <c r="B14172" s="139">
        <v>25</v>
      </c>
      <c r="C14172" s="139">
        <v>0</v>
      </c>
      <c r="D14172" s="139">
        <v>0.03</v>
      </c>
      <c r="E14172" s="139" t="s">
        <v>5421</v>
      </c>
      <c r="F14172" s="139" t="s">
        <v>5422</v>
      </c>
      <c r="G14172" s="145">
        <v>1</v>
      </c>
      <c r="H14172" s="145">
        <v>1</v>
      </c>
    </row>
    <row r="14173" spans="1:8" x14ac:dyDescent="0.2">
      <c r="A14173" t="s">
        <v>19193</v>
      </c>
      <c r="B14173" s="139">
        <v>11</v>
      </c>
      <c r="C14173" s="139">
        <v>0</v>
      </c>
      <c r="D14173" s="139">
        <v>0.01</v>
      </c>
      <c r="E14173" s="139" t="s">
        <v>5421</v>
      </c>
      <c r="F14173" s="139" t="s">
        <v>5422</v>
      </c>
      <c r="G14173" s="145">
        <v>1</v>
      </c>
      <c r="H14173" s="145">
        <v>1</v>
      </c>
    </row>
    <row r="14174" spans="1:8" x14ac:dyDescent="0.2">
      <c r="A14174" t="s">
        <v>19194</v>
      </c>
      <c r="B14174" s="139">
        <v>195</v>
      </c>
      <c r="C14174" s="139">
        <v>0</v>
      </c>
      <c r="D14174" s="139">
        <v>0.2</v>
      </c>
      <c r="E14174" s="139" t="s">
        <v>5421</v>
      </c>
      <c r="F14174" s="139" t="s">
        <v>5422</v>
      </c>
      <c r="G14174" s="145">
        <v>1</v>
      </c>
      <c r="H14174" s="145">
        <v>1</v>
      </c>
    </row>
    <row r="14175" spans="1:8" x14ac:dyDescent="0.2">
      <c r="A14175" t="s">
        <v>19195</v>
      </c>
      <c r="B14175" s="139">
        <v>6</v>
      </c>
      <c r="C14175" s="139">
        <v>0</v>
      </c>
      <c r="D14175" s="139">
        <v>0.01</v>
      </c>
      <c r="E14175" s="139" t="s">
        <v>5421</v>
      </c>
      <c r="F14175" s="139" t="s">
        <v>5422</v>
      </c>
      <c r="G14175" s="145">
        <v>1</v>
      </c>
      <c r="H14175" s="145">
        <v>1</v>
      </c>
    </row>
    <row r="14176" spans="1:8" x14ac:dyDescent="0.2">
      <c r="A14176" t="s">
        <v>19196</v>
      </c>
      <c r="B14176" s="139">
        <v>2</v>
      </c>
      <c r="C14176" s="139">
        <v>0</v>
      </c>
      <c r="D14176" s="139">
        <v>0</v>
      </c>
      <c r="E14176" s="139" t="s">
        <v>5421</v>
      </c>
      <c r="F14176" s="139" t="s">
        <v>5422</v>
      </c>
      <c r="G14176" s="145">
        <v>1</v>
      </c>
      <c r="H14176" s="145">
        <v>1</v>
      </c>
    </row>
    <row r="14177" spans="1:8" x14ac:dyDescent="0.2">
      <c r="A14177" t="s">
        <v>19197</v>
      </c>
      <c r="B14177" s="139">
        <v>322</v>
      </c>
      <c r="C14177" s="139">
        <v>0</v>
      </c>
      <c r="D14177" s="139">
        <v>0.33</v>
      </c>
      <c r="E14177" s="139" t="s">
        <v>5421</v>
      </c>
      <c r="F14177" s="139" t="s">
        <v>5422</v>
      </c>
      <c r="G14177" s="145">
        <v>1</v>
      </c>
      <c r="H14177" s="145">
        <v>1</v>
      </c>
    </row>
    <row r="14178" spans="1:8" x14ac:dyDescent="0.2">
      <c r="A14178" t="s">
        <v>19198</v>
      </c>
      <c r="B14178" s="139">
        <v>5</v>
      </c>
      <c r="C14178" s="139">
        <v>0</v>
      </c>
      <c r="D14178" s="139">
        <v>0.01</v>
      </c>
      <c r="E14178" s="139" t="s">
        <v>5421</v>
      </c>
      <c r="F14178" s="139" t="s">
        <v>5422</v>
      </c>
      <c r="G14178" s="145">
        <v>1</v>
      </c>
      <c r="H14178" s="145">
        <v>1</v>
      </c>
    </row>
    <row r="14179" spans="1:8" x14ac:dyDescent="0.2">
      <c r="A14179" t="s">
        <v>19199</v>
      </c>
      <c r="B14179" s="139">
        <v>78</v>
      </c>
      <c r="C14179" s="139">
        <v>0</v>
      </c>
      <c r="D14179" s="139">
        <v>0.08</v>
      </c>
      <c r="E14179" s="139" t="s">
        <v>5421</v>
      </c>
      <c r="F14179" s="139" t="s">
        <v>5422</v>
      </c>
      <c r="G14179" s="145">
        <v>1</v>
      </c>
      <c r="H14179" s="145">
        <v>1</v>
      </c>
    </row>
    <row r="14180" spans="1:8" x14ac:dyDescent="0.2">
      <c r="A14180" t="s">
        <v>19200</v>
      </c>
      <c r="B14180" s="139">
        <v>3</v>
      </c>
      <c r="C14180" s="139">
        <v>0</v>
      </c>
      <c r="D14180" s="139">
        <v>0</v>
      </c>
      <c r="E14180" s="139" t="s">
        <v>5421</v>
      </c>
      <c r="F14180" s="139" t="s">
        <v>5422</v>
      </c>
      <c r="G14180" s="145">
        <v>1</v>
      </c>
      <c r="H14180" s="145">
        <v>1</v>
      </c>
    </row>
    <row r="14181" spans="1:8" x14ac:dyDescent="0.2">
      <c r="A14181" t="s">
        <v>19201</v>
      </c>
      <c r="B14181" s="139">
        <v>55</v>
      </c>
      <c r="C14181" s="139">
        <v>0</v>
      </c>
      <c r="D14181" s="139">
        <v>0.06</v>
      </c>
      <c r="E14181" s="139" t="s">
        <v>5421</v>
      </c>
      <c r="F14181" s="139" t="s">
        <v>5422</v>
      </c>
      <c r="G14181" s="145">
        <v>1</v>
      </c>
      <c r="H14181" s="145">
        <v>1</v>
      </c>
    </row>
    <row r="14182" spans="1:8" x14ac:dyDescent="0.2">
      <c r="A14182" t="s">
        <v>19202</v>
      </c>
      <c r="B14182" s="139">
        <v>34</v>
      </c>
      <c r="C14182" s="139">
        <v>0</v>
      </c>
      <c r="D14182" s="139">
        <v>0.03</v>
      </c>
      <c r="E14182" s="139" t="s">
        <v>5421</v>
      </c>
      <c r="F14182" s="139" t="s">
        <v>5422</v>
      </c>
      <c r="G14182" s="145">
        <v>1</v>
      </c>
      <c r="H14182" s="145">
        <v>1</v>
      </c>
    </row>
    <row r="14183" spans="1:8" x14ac:dyDescent="0.2">
      <c r="A14183" t="s">
        <v>19203</v>
      </c>
      <c r="B14183" s="139">
        <v>5</v>
      </c>
      <c r="C14183" s="139">
        <v>0</v>
      </c>
      <c r="D14183" s="139">
        <v>0.01</v>
      </c>
      <c r="E14183" s="139" t="s">
        <v>5421</v>
      </c>
      <c r="F14183" s="139" t="s">
        <v>5422</v>
      </c>
      <c r="G14183" s="145">
        <v>1</v>
      </c>
      <c r="H14183" s="145">
        <v>1</v>
      </c>
    </row>
    <row r="14184" spans="1:8" x14ac:dyDescent="0.2">
      <c r="A14184" t="s">
        <v>19204</v>
      </c>
      <c r="B14184" s="139">
        <v>4</v>
      </c>
      <c r="C14184" s="139">
        <v>0</v>
      </c>
      <c r="D14184" s="139">
        <v>0</v>
      </c>
      <c r="E14184" s="139" t="s">
        <v>5421</v>
      </c>
      <c r="F14184" s="139" t="s">
        <v>5422</v>
      </c>
      <c r="G14184" s="145">
        <v>1</v>
      </c>
      <c r="H14184" s="145">
        <v>1</v>
      </c>
    </row>
    <row r="14185" spans="1:8" x14ac:dyDescent="0.2">
      <c r="A14185" t="s">
        <v>19205</v>
      </c>
      <c r="B14185" s="139">
        <v>6</v>
      </c>
      <c r="C14185" s="139">
        <v>0</v>
      </c>
      <c r="D14185" s="139">
        <v>0.01</v>
      </c>
      <c r="E14185" s="139" t="s">
        <v>5421</v>
      </c>
      <c r="F14185" s="139" t="s">
        <v>5422</v>
      </c>
      <c r="G14185" s="145">
        <v>1</v>
      </c>
      <c r="H14185" s="145">
        <v>1</v>
      </c>
    </row>
    <row r="14186" spans="1:8" x14ac:dyDescent="0.2">
      <c r="A14186" t="s">
        <v>19206</v>
      </c>
      <c r="B14186" s="139">
        <v>15</v>
      </c>
      <c r="C14186" s="139">
        <v>0</v>
      </c>
      <c r="D14186" s="139">
        <v>0.02</v>
      </c>
      <c r="E14186" s="139" t="s">
        <v>5421</v>
      </c>
      <c r="F14186" s="139" t="s">
        <v>5422</v>
      </c>
      <c r="G14186" s="145">
        <v>1</v>
      </c>
      <c r="H14186" s="145">
        <v>1</v>
      </c>
    </row>
    <row r="14187" spans="1:8" x14ac:dyDescent="0.2">
      <c r="A14187" t="s">
        <v>19207</v>
      </c>
      <c r="B14187" s="139">
        <v>5</v>
      </c>
      <c r="C14187" s="139">
        <v>0</v>
      </c>
      <c r="D14187" s="139">
        <v>0.01</v>
      </c>
      <c r="E14187" s="139" t="s">
        <v>5421</v>
      </c>
      <c r="F14187" s="139" t="s">
        <v>5422</v>
      </c>
      <c r="G14187" s="145">
        <v>1</v>
      </c>
      <c r="H14187" s="145">
        <v>1</v>
      </c>
    </row>
    <row r="14188" spans="1:8" x14ac:dyDescent="0.2">
      <c r="A14188" t="s">
        <v>19208</v>
      </c>
      <c r="B14188" s="139">
        <v>2</v>
      </c>
      <c r="C14188" s="139">
        <v>0</v>
      </c>
      <c r="D14188" s="139">
        <v>0</v>
      </c>
      <c r="E14188" s="139" t="s">
        <v>5421</v>
      </c>
      <c r="F14188" s="139" t="s">
        <v>5422</v>
      </c>
      <c r="G14188" s="145">
        <v>1</v>
      </c>
      <c r="H14188" s="145">
        <v>1</v>
      </c>
    </row>
    <row r="14189" spans="1:8" x14ac:dyDescent="0.2">
      <c r="A14189" t="s">
        <v>19209</v>
      </c>
      <c r="B14189" s="139">
        <v>1</v>
      </c>
      <c r="C14189" s="139">
        <v>0</v>
      </c>
      <c r="D14189" s="139">
        <v>0</v>
      </c>
      <c r="E14189" s="139" t="s">
        <v>5421</v>
      </c>
      <c r="F14189" s="139" t="s">
        <v>5422</v>
      </c>
      <c r="G14189" s="145">
        <v>1</v>
      </c>
      <c r="H14189" s="145">
        <v>1</v>
      </c>
    </row>
    <row r="14190" spans="1:8" x14ac:dyDescent="0.2">
      <c r="A14190" t="s">
        <v>19210</v>
      </c>
      <c r="B14190" s="139">
        <v>1</v>
      </c>
      <c r="C14190" s="139">
        <v>0</v>
      </c>
      <c r="D14190" s="139">
        <v>0</v>
      </c>
      <c r="E14190" s="139" t="s">
        <v>5421</v>
      </c>
      <c r="F14190" s="139" t="s">
        <v>5422</v>
      </c>
      <c r="G14190" s="145">
        <v>1</v>
      </c>
      <c r="H14190" s="145">
        <v>1</v>
      </c>
    </row>
    <row r="14191" spans="1:8" x14ac:dyDescent="0.2">
      <c r="A14191" t="s">
        <v>19211</v>
      </c>
      <c r="B14191" s="139">
        <v>4</v>
      </c>
      <c r="C14191" s="139">
        <v>0</v>
      </c>
      <c r="D14191" s="139">
        <v>0</v>
      </c>
      <c r="E14191" s="139" t="s">
        <v>5421</v>
      </c>
      <c r="F14191" s="139" t="s">
        <v>5422</v>
      </c>
      <c r="G14191" s="145">
        <v>1</v>
      </c>
      <c r="H14191" s="145">
        <v>1</v>
      </c>
    </row>
    <row r="14192" spans="1:8" x14ac:dyDescent="0.2">
      <c r="A14192" t="s">
        <v>19212</v>
      </c>
      <c r="B14192" s="139">
        <v>1</v>
      </c>
      <c r="C14192" s="139">
        <v>0</v>
      </c>
      <c r="D14192" s="139">
        <v>0</v>
      </c>
      <c r="E14192" s="139" t="s">
        <v>5421</v>
      </c>
      <c r="F14192" s="139" t="s">
        <v>5422</v>
      </c>
      <c r="G14192" s="145">
        <v>1</v>
      </c>
      <c r="H14192" s="145">
        <v>1</v>
      </c>
    </row>
    <row r="14193" spans="1:8" x14ac:dyDescent="0.2">
      <c r="A14193" t="s">
        <v>19213</v>
      </c>
      <c r="B14193" s="139">
        <v>15</v>
      </c>
      <c r="C14193" s="139">
        <v>0</v>
      </c>
      <c r="D14193" s="139">
        <v>0.02</v>
      </c>
      <c r="E14193" s="139" t="s">
        <v>5421</v>
      </c>
      <c r="F14193" s="139" t="s">
        <v>5422</v>
      </c>
      <c r="G14193" s="145">
        <v>1</v>
      </c>
      <c r="H14193" s="145">
        <v>1</v>
      </c>
    </row>
    <row r="14194" spans="1:8" x14ac:dyDescent="0.2">
      <c r="A14194" t="s">
        <v>19214</v>
      </c>
      <c r="B14194" s="139">
        <v>9</v>
      </c>
      <c r="C14194" s="139">
        <v>0</v>
      </c>
      <c r="D14194" s="139">
        <v>0.01</v>
      </c>
      <c r="E14194" s="139" t="s">
        <v>5421</v>
      </c>
      <c r="F14194" s="139" t="s">
        <v>5422</v>
      </c>
      <c r="G14194" s="145">
        <v>1</v>
      </c>
      <c r="H14194" s="145">
        <v>1</v>
      </c>
    </row>
    <row r="14195" spans="1:8" x14ac:dyDescent="0.2">
      <c r="A14195" t="s">
        <v>19215</v>
      </c>
      <c r="B14195" s="139">
        <v>10</v>
      </c>
      <c r="C14195" s="139">
        <v>0</v>
      </c>
      <c r="D14195" s="139">
        <v>0.01</v>
      </c>
      <c r="E14195" s="139" t="s">
        <v>5421</v>
      </c>
      <c r="F14195" s="139" t="s">
        <v>5422</v>
      </c>
      <c r="G14195" s="145">
        <v>1</v>
      </c>
      <c r="H14195" s="145">
        <v>1</v>
      </c>
    </row>
    <row r="14196" spans="1:8" x14ac:dyDescent="0.2">
      <c r="A14196" t="s">
        <v>19216</v>
      </c>
      <c r="B14196" s="139">
        <v>1</v>
      </c>
      <c r="C14196" s="139">
        <v>0</v>
      </c>
      <c r="D14196" s="139">
        <v>0</v>
      </c>
      <c r="E14196" s="139" t="s">
        <v>5421</v>
      </c>
      <c r="F14196" s="139" t="s">
        <v>5422</v>
      </c>
      <c r="G14196" s="145">
        <v>1</v>
      </c>
      <c r="H14196" s="145">
        <v>1</v>
      </c>
    </row>
    <row r="14197" spans="1:8" x14ac:dyDescent="0.2">
      <c r="A14197" t="s">
        <v>19217</v>
      </c>
      <c r="B14197" s="139">
        <v>3</v>
      </c>
      <c r="C14197" s="139">
        <v>0</v>
      </c>
      <c r="D14197" s="139">
        <v>0</v>
      </c>
      <c r="E14197" s="139" t="s">
        <v>5421</v>
      </c>
      <c r="F14197" s="139" t="s">
        <v>5422</v>
      </c>
      <c r="G14197" s="145">
        <v>1</v>
      </c>
      <c r="H14197" s="145">
        <v>1</v>
      </c>
    </row>
    <row r="14198" spans="1:8" x14ac:dyDescent="0.2">
      <c r="A14198" t="s">
        <v>19218</v>
      </c>
      <c r="B14198" s="139">
        <v>1</v>
      </c>
      <c r="C14198" s="139">
        <v>0</v>
      </c>
      <c r="D14198" s="139">
        <v>0</v>
      </c>
      <c r="E14198" s="139" t="s">
        <v>5421</v>
      </c>
      <c r="F14198" s="139" t="s">
        <v>5422</v>
      </c>
      <c r="G14198" s="145">
        <v>1</v>
      </c>
      <c r="H14198" s="145">
        <v>1</v>
      </c>
    </row>
    <row r="14199" spans="1:8" x14ac:dyDescent="0.2">
      <c r="A14199" t="s">
        <v>19219</v>
      </c>
      <c r="B14199" s="139">
        <v>2</v>
      </c>
      <c r="C14199" s="139">
        <v>0</v>
      </c>
      <c r="D14199" s="139">
        <v>0</v>
      </c>
      <c r="E14199" s="139" t="s">
        <v>5421</v>
      </c>
      <c r="F14199" s="139" t="s">
        <v>5422</v>
      </c>
      <c r="G14199" s="145">
        <v>1</v>
      </c>
      <c r="H14199" s="145">
        <v>1</v>
      </c>
    </row>
    <row r="14200" spans="1:8" x14ac:dyDescent="0.2">
      <c r="A14200" t="s">
        <v>19220</v>
      </c>
      <c r="B14200" s="139">
        <v>5</v>
      </c>
      <c r="C14200" s="139">
        <v>0</v>
      </c>
      <c r="D14200" s="139">
        <v>0.01</v>
      </c>
      <c r="E14200" s="139" t="s">
        <v>5421</v>
      </c>
      <c r="F14200" s="139" t="s">
        <v>5422</v>
      </c>
      <c r="G14200" s="145">
        <v>1</v>
      </c>
      <c r="H14200" s="145">
        <v>1</v>
      </c>
    </row>
    <row r="14201" spans="1:8" x14ac:dyDescent="0.2">
      <c r="A14201" t="s">
        <v>19221</v>
      </c>
      <c r="B14201" s="139">
        <v>33</v>
      </c>
      <c r="C14201" s="139">
        <v>0</v>
      </c>
      <c r="D14201" s="139">
        <v>0.03</v>
      </c>
      <c r="E14201" s="139" t="s">
        <v>5421</v>
      </c>
      <c r="F14201" s="139" t="s">
        <v>5422</v>
      </c>
      <c r="G14201" s="145">
        <v>1</v>
      </c>
      <c r="H14201" s="145">
        <v>1</v>
      </c>
    </row>
    <row r="14202" spans="1:8" x14ac:dyDescent="0.2">
      <c r="A14202" t="s">
        <v>19222</v>
      </c>
      <c r="B14202" s="139">
        <v>5</v>
      </c>
      <c r="C14202" s="139">
        <v>0</v>
      </c>
      <c r="D14202" s="139">
        <v>0.01</v>
      </c>
      <c r="E14202" s="139" t="s">
        <v>5421</v>
      </c>
      <c r="F14202" s="139" t="s">
        <v>5422</v>
      </c>
      <c r="G14202" s="145">
        <v>1</v>
      </c>
      <c r="H14202" s="145">
        <v>1</v>
      </c>
    </row>
    <row r="14203" spans="1:8" x14ac:dyDescent="0.2">
      <c r="A14203" t="s">
        <v>19223</v>
      </c>
      <c r="B14203" s="139">
        <v>37</v>
      </c>
      <c r="C14203" s="139">
        <v>0</v>
      </c>
      <c r="D14203" s="139">
        <v>0.04</v>
      </c>
      <c r="E14203" s="139" t="s">
        <v>5421</v>
      </c>
      <c r="F14203" s="139" t="s">
        <v>5422</v>
      </c>
      <c r="G14203" s="145">
        <v>1</v>
      </c>
      <c r="H14203" s="145">
        <v>1</v>
      </c>
    </row>
    <row r="14204" spans="1:8" x14ac:dyDescent="0.2">
      <c r="A14204" t="s">
        <v>19224</v>
      </c>
      <c r="B14204" s="139">
        <v>55</v>
      </c>
      <c r="C14204" s="139">
        <v>0</v>
      </c>
      <c r="D14204" s="139">
        <v>0.06</v>
      </c>
      <c r="E14204" s="139" t="s">
        <v>5421</v>
      </c>
      <c r="F14204" s="139" t="s">
        <v>5422</v>
      </c>
      <c r="G14204" s="145">
        <v>1</v>
      </c>
      <c r="H14204" s="145">
        <v>1</v>
      </c>
    </row>
    <row r="14205" spans="1:8" x14ac:dyDescent="0.2">
      <c r="A14205" t="s">
        <v>19225</v>
      </c>
      <c r="B14205" s="139">
        <v>33</v>
      </c>
      <c r="C14205" s="139">
        <v>0</v>
      </c>
      <c r="D14205" s="139">
        <v>0.03</v>
      </c>
      <c r="E14205" s="139" t="s">
        <v>5421</v>
      </c>
      <c r="F14205" s="139" t="s">
        <v>5422</v>
      </c>
      <c r="G14205" s="145">
        <v>1</v>
      </c>
      <c r="H14205" s="145">
        <v>1</v>
      </c>
    </row>
    <row r="14206" spans="1:8" x14ac:dyDescent="0.2">
      <c r="A14206" t="s">
        <v>19226</v>
      </c>
      <c r="B14206" s="139">
        <v>13</v>
      </c>
      <c r="C14206" s="139">
        <v>0</v>
      </c>
      <c r="D14206" s="139">
        <v>0.01</v>
      </c>
      <c r="E14206" s="139" t="s">
        <v>5421</v>
      </c>
      <c r="F14206" s="139" t="s">
        <v>5422</v>
      </c>
      <c r="G14206" s="145">
        <v>1</v>
      </c>
      <c r="H14206" s="145">
        <v>1</v>
      </c>
    </row>
    <row r="14207" spans="1:8" x14ac:dyDescent="0.2">
      <c r="A14207" t="s">
        <v>19227</v>
      </c>
      <c r="B14207" s="139">
        <v>134</v>
      </c>
      <c r="C14207" s="139">
        <v>0</v>
      </c>
      <c r="D14207" s="139">
        <v>0.14000000000000001</v>
      </c>
      <c r="E14207" s="139" t="s">
        <v>5421</v>
      </c>
      <c r="F14207" s="139" t="s">
        <v>5422</v>
      </c>
      <c r="G14207" s="145">
        <v>1</v>
      </c>
      <c r="H14207" s="145">
        <v>1</v>
      </c>
    </row>
    <row r="14208" spans="1:8" x14ac:dyDescent="0.2">
      <c r="A14208" t="s">
        <v>19228</v>
      </c>
      <c r="B14208" s="139">
        <v>164</v>
      </c>
      <c r="C14208" s="139">
        <v>0</v>
      </c>
      <c r="D14208" s="139">
        <v>0.17</v>
      </c>
      <c r="E14208" s="139" t="s">
        <v>5421</v>
      </c>
      <c r="F14208" s="139" t="s">
        <v>5422</v>
      </c>
      <c r="G14208" s="145">
        <v>1</v>
      </c>
      <c r="H14208" s="145">
        <v>1</v>
      </c>
    </row>
    <row r="14209" spans="1:8" x14ac:dyDescent="0.2">
      <c r="A14209" t="s">
        <v>19229</v>
      </c>
      <c r="B14209" s="139">
        <v>3</v>
      </c>
      <c r="C14209" s="139">
        <v>0</v>
      </c>
      <c r="D14209" s="139">
        <v>0</v>
      </c>
      <c r="E14209" s="139" t="s">
        <v>5421</v>
      </c>
      <c r="F14209" s="139" t="s">
        <v>5422</v>
      </c>
      <c r="G14209" s="145">
        <v>1</v>
      </c>
      <c r="H14209" s="145">
        <v>1</v>
      </c>
    </row>
    <row r="14210" spans="1:8" x14ac:dyDescent="0.2">
      <c r="A14210" t="s">
        <v>19230</v>
      </c>
      <c r="B14210" s="139">
        <v>288</v>
      </c>
      <c r="C14210" s="139">
        <v>0</v>
      </c>
      <c r="D14210" s="139">
        <v>0.28999999999999998</v>
      </c>
      <c r="E14210" s="139" t="s">
        <v>5421</v>
      </c>
      <c r="F14210" s="139" t="s">
        <v>5422</v>
      </c>
      <c r="G14210" s="145">
        <v>1</v>
      </c>
      <c r="H14210" s="145">
        <v>1</v>
      </c>
    </row>
    <row r="14211" spans="1:8" x14ac:dyDescent="0.2">
      <c r="A14211" t="s">
        <v>19231</v>
      </c>
      <c r="B14211" s="139">
        <v>3</v>
      </c>
      <c r="C14211" s="139">
        <v>0</v>
      </c>
      <c r="D14211" s="139">
        <v>0</v>
      </c>
      <c r="E14211" s="139" t="s">
        <v>5421</v>
      </c>
      <c r="F14211" s="139" t="s">
        <v>5422</v>
      </c>
      <c r="G14211" s="145">
        <v>1</v>
      </c>
      <c r="H14211" s="145">
        <v>1</v>
      </c>
    </row>
    <row r="14212" spans="1:8" x14ac:dyDescent="0.2">
      <c r="A14212" t="s">
        <v>19232</v>
      </c>
      <c r="B14212" s="139">
        <v>14</v>
      </c>
      <c r="C14212" s="139">
        <v>0</v>
      </c>
      <c r="D14212" s="139">
        <v>0.01</v>
      </c>
      <c r="E14212" s="139" t="s">
        <v>5421</v>
      </c>
      <c r="F14212" s="139" t="s">
        <v>5422</v>
      </c>
      <c r="G14212" s="145">
        <v>1</v>
      </c>
      <c r="H14212" s="145">
        <v>1</v>
      </c>
    </row>
    <row r="14213" spans="1:8" x14ac:dyDescent="0.2">
      <c r="A14213" t="s">
        <v>19233</v>
      </c>
      <c r="B14213" s="139">
        <v>1</v>
      </c>
      <c r="C14213" s="139">
        <v>0</v>
      </c>
      <c r="D14213" s="139">
        <v>0</v>
      </c>
      <c r="E14213" s="139" t="s">
        <v>5421</v>
      </c>
      <c r="F14213" s="139" t="s">
        <v>5422</v>
      </c>
      <c r="G14213" s="145">
        <v>1</v>
      </c>
      <c r="H14213" s="145">
        <v>1</v>
      </c>
    </row>
    <row r="14214" spans="1:8" x14ac:dyDescent="0.2">
      <c r="A14214" t="s">
        <v>19234</v>
      </c>
      <c r="B14214" s="139">
        <v>50</v>
      </c>
      <c r="C14214" s="139">
        <v>0</v>
      </c>
      <c r="D14214" s="139">
        <v>0.05</v>
      </c>
      <c r="E14214" s="139" t="s">
        <v>5421</v>
      </c>
      <c r="F14214" s="139" t="s">
        <v>5422</v>
      </c>
      <c r="G14214" s="145">
        <v>1</v>
      </c>
      <c r="H14214" s="145">
        <v>1</v>
      </c>
    </row>
    <row r="14215" spans="1:8" x14ac:dyDescent="0.2">
      <c r="A14215" t="s">
        <v>19235</v>
      </c>
      <c r="B14215" s="139">
        <v>7</v>
      </c>
      <c r="C14215" s="139">
        <v>0</v>
      </c>
      <c r="D14215" s="139">
        <v>0.01</v>
      </c>
      <c r="E14215" s="139" t="s">
        <v>5421</v>
      </c>
      <c r="F14215" s="139" t="s">
        <v>5422</v>
      </c>
      <c r="G14215" s="145">
        <v>1</v>
      </c>
      <c r="H14215" s="145">
        <v>1</v>
      </c>
    </row>
    <row r="14216" spans="1:8" x14ac:dyDescent="0.2">
      <c r="A14216" t="s">
        <v>19236</v>
      </c>
      <c r="B14216" s="139">
        <v>2</v>
      </c>
      <c r="C14216" s="139">
        <v>0</v>
      </c>
      <c r="D14216" s="139">
        <v>0</v>
      </c>
      <c r="E14216" s="139" t="s">
        <v>5421</v>
      </c>
      <c r="F14216" s="139" t="s">
        <v>5422</v>
      </c>
      <c r="G14216" s="145">
        <v>1</v>
      </c>
      <c r="H14216" s="145">
        <v>1</v>
      </c>
    </row>
    <row r="14217" spans="1:8" x14ac:dyDescent="0.2">
      <c r="A14217" t="s">
        <v>19237</v>
      </c>
      <c r="B14217" s="139">
        <v>1</v>
      </c>
      <c r="C14217" s="139">
        <v>0</v>
      </c>
      <c r="D14217" s="139">
        <v>0</v>
      </c>
      <c r="E14217" s="139" t="s">
        <v>5421</v>
      </c>
      <c r="F14217" s="139" t="s">
        <v>5422</v>
      </c>
      <c r="G14217" s="145">
        <v>1</v>
      </c>
      <c r="H14217" s="145">
        <v>1</v>
      </c>
    </row>
    <row r="14218" spans="1:8" x14ac:dyDescent="0.2">
      <c r="A14218" t="s">
        <v>19238</v>
      </c>
      <c r="B14218" s="139">
        <v>3</v>
      </c>
      <c r="C14218" s="139">
        <v>0</v>
      </c>
      <c r="D14218" s="139">
        <v>0</v>
      </c>
      <c r="E14218" s="139" t="s">
        <v>5421</v>
      </c>
      <c r="F14218" s="139" t="s">
        <v>5422</v>
      </c>
      <c r="G14218" s="145">
        <v>1</v>
      </c>
      <c r="H14218" s="145">
        <v>1</v>
      </c>
    </row>
    <row r="14219" spans="1:8" x14ac:dyDescent="0.2">
      <c r="A14219" t="s">
        <v>19239</v>
      </c>
      <c r="B14219" s="139">
        <v>3</v>
      </c>
      <c r="C14219" s="139">
        <v>0</v>
      </c>
      <c r="D14219" s="139">
        <v>0</v>
      </c>
      <c r="E14219" s="139" t="s">
        <v>5421</v>
      </c>
      <c r="F14219" s="139" t="s">
        <v>5422</v>
      </c>
      <c r="G14219" s="145">
        <v>1</v>
      </c>
      <c r="H14219" s="145">
        <v>1</v>
      </c>
    </row>
    <row r="14220" spans="1:8" x14ac:dyDescent="0.2">
      <c r="A14220" t="s">
        <v>19240</v>
      </c>
      <c r="B14220" s="139">
        <v>233</v>
      </c>
      <c r="C14220" s="139">
        <v>0</v>
      </c>
      <c r="D14220" s="139">
        <v>0.24</v>
      </c>
      <c r="E14220" s="139" t="s">
        <v>5421</v>
      </c>
      <c r="F14220" s="139" t="s">
        <v>5422</v>
      </c>
      <c r="G14220" s="145">
        <v>1</v>
      </c>
      <c r="H14220" s="145">
        <v>1</v>
      </c>
    </row>
    <row r="14221" spans="1:8" x14ac:dyDescent="0.2">
      <c r="A14221" t="s">
        <v>19241</v>
      </c>
      <c r="B14221" s="139">
        <v>288</v>
      </c>
      <c r="C14221" s="139">
        <v>0</v>
      </c>
      <c r="D14221" s="139">
        <v>0.28999999999999998</v>
      </c>
      <c r="E14221" s="139" t="s">
        <v>5421</v>
      </c>
      <c r="F14221" s="139" t="s">
        <v>5422</v>
      </c>
      <c r="G14221" s="145">
        <v>1</v>
      </c>
      <c r="H14221" s="145">
        <v>1</v>
      </c>
    </row>
    <row r="14222" spans="1:8" x14ac:dyDescent="0.2">
      <c r="A14222" t="s">
        <v>19242</v>
      </c>
      <c r="B14222" s="139">
        <v>5</v>
      </c>
      <c r="C14222" s="139">
        <v>0</v>
      </c>
      <c r="D14222" s="139">
        <v>0.01</v>
      </c>
      <c r="E14222" s="139" t="s">
        <v>5421</v>
      </c>
      <c r="F14222" s="139" t="s">
        <v>5422</v>
      </c>
      <c r="G14222" s="145">
        <v>1</v>
      </c>
      <c r="H14222" s="145">
        <v>1</v>
      </c>
    </row>
    <row r="14223" spans="1:8" x14ac:dyDescent="0.2">
      <c r="A14223" t="s">
        <v>19243</v>
      </c>
      <c r="B14223" s="139">
        <v>168</v>
      </c>
      <c r="C14223" s="139">
        <v>0</v>
      </c>
      <c r="D14223" s="139">
        <v>0.17</v>
      </c>
      <c r="E14223" s="139" t="s">
        <v>5421</v>
      </c>
      <c r="F14223" s="139" t="s">
        <v>5422</v>
      </c>
      <c r="G14223" s="145">
        <v>1</v>
      </c>
      <c r="H14223" s="145">
        <v>1</v>
      </c>
    </row>
    <row r="14224" spans="1:8" x14ac:dyDescent="0.2">
      <c r="A14224" t="s">
        <v>19244</v>
      </c>
      <c r="B14224" s="139">
        <v>27</v>
      </c>
      <c r="C14224" s="139">
        <v>0</v>
      </c>
      <c r="D14224" s="139">
        <v>0.03</v>
      </c>
      <c r="E14224" s="139" t="s">
        <v>5421</v>
      </c>
      <c r="F14224" s="139" t="s">
        <v>5422</v>
      </c>
      <c r="G14224" s="145">
        <v>1</v>
      </c>
      <c r="H14224" s="145">
        <v>1</v>
      </c>
    </row>
    <row r="14225" spans="1:8" x14ac:dyDescent="0.2">
      <c r="A14225" t="s">
        <v>19245</v>
      </c>
      <c r="B14225" s="139">
        <v>1</v>
      </c>
      <c r="C14225" s="139">
        <v>0</v>
      </c>
      <c r="D14225" s="139">
        <v>0</v>
      </c>
      <c r="E14225" s="139" t="s">
        <v>5421</v>
      </c>
      <c r="F14225" s="139" t="s">
        <v>5422</v>
      </c>
      <c r="G14225" s="145">
        <v>1</v>
      </c>
      <c r="H14225" s="145">
        <v>1</v>
      </c>
    </row>
    <row r="14226" spans="1:8" x14ac:dyDescent="0.2">
      <c r="A14226" t="s">
        <v>19246</v>
      </c>
      <c r="B14226" s="139">
        <v>469</v>
      </c>
      <c r="C14226" s="139">
        <v>0</v>
      </c>
      <c r="D14226" s="139">
        <v>0.48</v>
      </c>
      <c r="E14226" s="139" t="s">
        <v>5421</v>
      </c>
      <c r="F14226" s="139" t="s">
        <v>5422</v>
      </c>
      <c r="G14226" s="145">
        <v>1</v>
      </c>
      <c r="H14226" s="145">
        <v>1</v>
      </c>
    </row>
    <row r="14227" spans="1:8" x14ac:dyDescent="0.2">
      <c r="A14227" t="s">
        <v>19247</v>
      </c>
      <c r="B14227" s="139">
        <v>1</v>
      </c>
      <c r="C14227" s="139">
        <v>0</v>
      </c>
      <c r="D14227" s="139">
        <v>0</v>
      </c>
      <c r="E14227" s="139" t="s">
        <v>5421</v>
      </c>
      <c r="F14227" s="139" t="s">
        <v>5422</v>
      </c>
      <c r="G14227" s="145">
        <v>1</v>
      </c>
      <c r="H14227" s="145">
        <v>1</v>
      </c>
    </row>
    <row r="14228" spans="1:8" x14ac:dyDescent="0.2">
      <c r="A14228" t="s">
        <v>19248</v>
      </c>
      <c r="B14228" s="139">
        <v>2</v>
      </c>
      <c r="C14228" s="139">
        <v>0</v>
      </c>
      <c r="D14228" s="139">
        <v>0</v>
      </c>
      <c r="E14228" s="139" t="s">
        <v>5421</v>
      </c>
      <c r="F14228" s="139" t="s">
        <v>5422</v>
      </c>
      <c r="G14228" s="145">
        <v>1</v>
      </c>
      <c r="H14228" s="145">
        <v>1</v>
      </c>
    </row>
    <row r="14229" spans="1:8" x14ac:dyDescent="0.2">
      <c r="A14229" t="s">
        <v>19249</v>
      </c>
      <c r="B14229" s="139">
        <v>2</v>
      </c>
      <c r="C14229" s="139">
        <v>0</v>
      </c>
      <c r="D14229" s="139">
        <v>0</v>
      </c>
      <c r="E14229" s="139" t="s">
        <v>5421</v>
      </c>
      <c r="F14229" s="139" t="s">
        <v>5422</v>
      </c>
      <c r="G14229" s="145">
        <v>1</v>
      </c>
      <c r="H14229" s="145">
        <v>1</v>
      </c>
    </row>
    <row r="14230" spans="1:8" x14ac:dyDescent="0.2">
      <c r="A14230" t="s">
        <v>19250</v>
      </c>
      <c r="B14230" s="139">
        <v>4</v>
      </c>
      <c r="C14230" s="139">
        <v>0</v>
      </c>
      <c r="D14230" s="139">
        <v>0</v>
      </c>
      <c r="E14230" s="139" t="s">
        <v>5421</v>
      </c>
      <c r="F14230" s="139" t="s">
        <v>5422</v>
      </c>
      <c r="G14230" s="145">
        <v>1</v>
      </c>
      <c r="H14230" s="145">
        <v>1</v>
      </c>
    </row>
    <row r="14231" spans="1:8" x14ac:dyDescent="0.2">
      <c r="A14231" t="s">
        <v>19251</v>
      </c>
      <c r="B14231" s="139">
        <v>550</v>
      </c>
      <c r="C14231" s="139">
        <v>0</v>
      </c>
      <c r="D14231" s="139">
        <v>0.56000000000000005</v>
      </c>
      <c r="E14231" s="139" t="s">
        <v>5421</v>
      </c>
      <c r="F14231" s="139" t="s">
        <v>5422</v>
      </c>
      <c r="G14231" s="145">
        <v>1</v>
      </c>
      <c r="H14231" s="145">
        <v>1</v>
      </c>
    </row>
    <row r="14232" spans="1:8" x14ac:dyDescent="0.2">
      <c r="A14232" t="s">
        <v>19252</v>
      </c>
      <c r="B14232" s="139">
        <v>1</v>
      </c>
      <c r="C14232" s="139">
        <v>0</v>
      </c>
      <c r="D14232" s="139">
        <v>0</v>
      </c>
      <c r="E14232" s="139" t="s">
        <v>5421</v>
      </c>
      <c r="F14232" s="139" t="s">
        <v>5422</v>
      </c>
      <c r="G14232" s="145">
        <v>1</v>
      </c>
      <c r="H14232" s="145">
        <v>1</v>
      </c>
    </row>
    <row r="14233" spans="1:8" x14ac:dyDescent="0.2">
      <c r="A14233" t="s">
        <v>19253</v>
      </c>
      <c r="B14233" s="139">
        <v>172</v>
      </c>
      <c r="C14233" s="139">
        <v>0</v>
      </c>
      <c r="D14233" s="139">
        <v>0.18</v>
      </c>
      <c r="E14233" s="139" t="s">
        <v>5421</v>
      </c>
      <c r="F14233" s="139" t="s">
        <v>5422</v>
      </c>
      <c r="G14233" s="145">
        <v>1</v>
      </c>
      <c r="H14233" s="145">
        <v>1</v>
      </c>
    </row>
    <row r="14234" spans="1:8" x14ac:dyDescent="0.2">
      <c r="A14234" t="s">
        <v>19254</v>
      </c>
      <c r="B14234" s="139">
        <v>6</v>
      </c>
      <c r="C14234" s="139">
        <v>0</v>
      </c>
      <c r="D14234" s="139">
        <v>0.01</v>
      </c>
      <c r="E14234" s="139" t="s">
        <v>5421</v>
      </c>
      <c r="F14234" s="139" t="s">
        <v>5422</v>
      </c>
      <c r="G14234" s="145">
        <v>1</v>
      </c>
      <c r="H14234" s="145">
        <v>1</v>
      </c>
    </row>
    <row r="14235" spans="1:8" x14ac:dyDescent="0.2">
      <c r="A14235" t="s">
        <v>19255</v>
      </c>
      <c r="B14235" s="139">
        <v>4</v>
      </c>
      <c r="C14235" s="139">
        <v>0</v>
      </c>
      <c r="D14235" s="139">
        <v>0</v>
      </c>
      <c r="E14235" s="139" t="s">
        <v>5421</v>
      </c>
      <c r="F14235" s="139" t="s">
        <v>5422</v>
      </c>
      <c r="G14235" s="145">
        <v>1</v>
      </c>
      <c r="H14235" s="145">
        <v>1</v>
      </c>
    </row>
    <row r="14236" spans="1:8" x14ac:dyDescent="0.2">
      <c r="A14236" t="s">
        <v>19256</v>
      </c>
      <c r="B14236" s="139">
        <v>5</v>
      </c>
      <c r="C14236" s="139">
        <v>0</v>
      </c>
      <c r="D14236" s="139">
        <v>0.01</v>
      </c>
      <c r="E14236" s="139" t="s">
        <v>5421</v>
      </c>
      <c r="F14236" s="139" t="s">
        <v>5422</v>
      </c>
      <c r="G14236" s="145">
        <v>1</v>
      </c>
      <c r="H14236" s="145">
        <v>1</v>
      </c>
    </row>
    <row r="14237" spans="1:8" x14ac:dyDescent="0.2">
      <c r="A14237" t="s">
        <v>19257</v>
      </c>
      <c r="B14237" s="139">
        <v>1</v>
      </c>
      <c r="C14237" s="139">
        <v>0</v>
      </c>
      <c r="D14237" s="139">
        <v>0</v>
      </c>
      <c r="E14237" s="139" t="s">
        <v>5421</v>
      </c>
      <c r="F14237" s="139" t="s">
        <v>5422</v>
      </c>
      <c r="G14237" s="145">
        <v>1</v>
      </c>
      <c r="H14237" s="145">
        <v>1</v>
      </c>
    </row>
    <row r="14238" spans="1:8" x14ac:dyDescent="0.2">
      <c r="A14238" t="s">
        <v>19258</v>
      </c>
      <c r="B14238" s="139">
        <v>4</v>
      </c>
      <c r="C14238" s="139">
        <v>0</v>
      </c>
      <c r="D14238" s="139">
        <v>0</v>
      </c>
      <c r="E14238" s="139" t="s">
        <v>5421</v>
      </c>
      <c r="F14238" s="139" t="s">
        <v>5422</v>
      </c>
      <c r="G14238" s="145">
        <v>1</v>
      </c>
      <c r="H14238" s="145">
        <v>1</v>
      </c>
    </row>
    <row r="14239" spans="1:8" x14ac:dyDescent="0.2">
      <c r="A14239" t="s">
        <v>19259</v>
      </c>
      <c r="B14239" s="139">
        <v>16</v>
      </c>
      <c r="C14239" s="139">
        <v>0</v>
      </c>
      <c r="D14239" s="139">
        <v>0.02</v>
      </c>
      <c r="E14239" s="139" t="s">
        <v>5421</v>
      </c>
      <c r="F14239" s="139" t="s">
        <v>5422</v>
      </c>
      <c r="G14239" s="145">
        <v>1</v>
      </c>
      <c r="H14239" s="145">
        <v>1</v>
      </c>
    </row>
    <row r="14240" spans="1:8" x14ac:dyDescent="0.2">
      <c r="A14240" t="s">
        <v>19260</v>
      </c>
      <c r="B14240" s="139">
        <v>4</v>
      </c>
      <c r="C14240" s="139">
        <v>0</v>
      </c>
      <c r="D14240" s="139">
        <v>0</v>
      </c>
      <c r="E14240" s="139" t="s">
        <v>5421</v>
      </c>
      <c r="F14240" s="139" t="s">
        <v>5422</v>
      </c>
      <c r="G14240" s="145">
        <v>1</v>
      </c>
      <c r="H14240" s="145">
        <v>1</v>
      </c>
    </row>
    <row r="14241" spans="1:8" x14ac:dyDescent="0.2">
      <c r="A14241" t="s">
        <v>19261</v>
      </c>
      <c r="B14241" s="139">
        <v>26</v>
      </c>
      <c r="C14241" s="139">
        <v>0</v>
      </c>
      <c r="D14241" s="139">
        <v>0.03</v>
      </c>
      <c r="E14241" s="139" t="s">
        <v>5421</v>
      </c>
      <c r="F14241" s="139" t="s">
        <v>5422</v>
      </c>
      <c r="G14241" s="145">
        <v>1</v>
      </c>
      <c r="H14241" s="145">
        <v>1</v>
      </c>
    </row>
    <row r="14242" spans="1:8" x14ac:dyDescent="0.2">
      <c r="A14242" t="s">
        <v>19262</v>
      </c>
      <c r="B14242" s="139">
        <v>5</v>
      </c>
      <c r="C14242" s="139">
        <v>0</v>
      </c>
      <c r="D14242" s="139">
        <v>0.01</v>
      </c>
      <c r="E14242" s="139" t="s">
        <v>5421</v>
      </c>
      <c r="F14242" s="139" t="s">
        <v>5422</v>
      </c>
      <c r="G14242" s="145">
        <v>1</v>
      </c>
      <c r="H14242" s="145">
        <v>1</v>
      </c>
    </row>
    <row r="14243" spans="1:8" x14ac:dyDescent="0.2">
      <c r="A14243" t="s">
        <v>19263</v>
      </c>
      <c r="B14243" s="139">
        <v>47</v>
      </c>
      <c r="C14243" s="139">
        <v>0</v>
      </c>
      <c r="D14243" s="139">
        <v>0.05</v>
      </c>
      <c r="E14243" s="139" t="s">
        <v>5421</v>
      </c>
      <c r="F14243" s="139" t="s">
        <v>5422</v>
      </c>
      <c r="G14243" s="145">
        <v>1</v>
      </c>
      <c r="H14243" s="145">
        <v>1</v>
      </c>
    </row>
    <row r="14244" spans="1:8" x14ac:dyDescent="0.2">
      <c r="A14244" t="s">
        <v>19264</v>
      </c>
      <c r="B14244" s="139">
        <v>19</v>
      </c>
      <c r="C14244" s="139">
        <v>0</v>
      </c>
      <c r="D14244" s="139">
        <v>0.02</v>
      </c>
      <c r="E14244" s="139" t="s">
        <v>5421</v>
      </c>
      <c r="F14244" s="139" t="s">
        <v>5422</v>
      </c>
      <c r="G14244" s="145">
        <v>1</v>
      </c>
      <c r="H14244" s="145">
        <v>1</v>
      </c>
    </row>
    <row r="14245" spans="1:8" x14ac:dyDescent="0.2">
      <c r="A14245" t="s">
        <v>19265</v>
      </c>
      <c r="B14245" s="139">
        <v>223</v>
      </c>
      <c r="C14245" s="139">
        <v>0</v>
      </c>
      <c r="D14245" s="139">
        <v>0.23</v>
      </c>
      <c r="E14245" s="139" t="s">
        <v>5421</v>
      </c>
      <c r="F14245" s="139" t="s">
        <v>5422</v>
      </c>
      <c r="G14245" s="145">
        <v>1</v>
      </c>
      <c r="H14245" s="145">
        <v>1</v>
      </c>
    </row>
    <row r="14246" spans="1:8" x14ac:dyDescent="0.2">
      <c r="A14246" t="s">
        <v>19266</v>
      </c>
      <c r="B14246" s="139">
        <v>1</v>
      </c>
      <c r="C14246" s="139">
        <v>0</v>
      </c>
      <c r="D14246" s="139">
        <v>0</v>
      </c>
      <c r="E14246" s="139" t="s">
        <v>5421</v>
      </c>
      <c r="F14246" s="139" t="s">
        <v>5422</v>
      </c>
      <c r="G14246" s="145">
        <v>1</v>
      </c>
      <c r="H14246" s="145">
        <v>1</v>
      </c>
    </row>
    <row r="14247" spans="1:8" x14ac:dyDescent="0.2">
      <c r="A14247" t="s">
        <v>19267</v>
      </c>
      <c r="B14247" s="139">
        <v>44</v>
      </c>
      <c r="C14247" s="139">
        <v>0</v>
      </c>
      <c r="D14247" s="139">
        <v>0.04</v>
      </c>
      <c r="E14247" s="139" t="s">
        <v>5421</v>
      </c>
      <c r="F14247" s="139" t="s">
        <v>5422</v>
      </c>
      <c r="G14247" s="145">
        <v>1</v>
      </c>
      <c r="H14247" s="145">
        <v>1</v>
      </c>
    </row>
    <row r="14248" spans="1:8" x14ac:dyDescent="0.2">
      <c r="A14248" t="s">
        <v>19268</v>
      </c>
      <c r="B14248" s="139">
        <v>1014</v>
      </c>
      <c r="C14248" s="139">
        <v>0</v>
      </c>
      <c r="D14248" s="139">
        <v>1.03</v>
      </c>
      <c r="E14248" s="139" t="s">
        <v>5421</v>
      </c>
      <c r="F14248" s="139" t="s">
        <v>5422</v>
      </c>
      <c r="G14248" s="145">
        <v>0.623</v>
      </c>
      <c r="H14248" s="145">
        <v>1</v>
      </c>
    </row>
    <row r="14249" spans="1:8" x14ac:dyDescent="0.2">
      <c r="A14249" t="s">
        <v>19269</v>
      </c>
      <c r="B14249" s="139">
        <v>3</v>
      </c>
      <c r="C14249" s="139">
        <v>0</v>
      </c>
      <c r="D14249" s="139">
        <v>0</v>
      </c>
      <c r="E14249" s="139" t="s">
        <v>5421</v>
      </c>
      <c r="F14249" s="139" t="s">
        <v>5422</v>
      </c>
      <c r="G14249" s="145">
        <v>1</v>
      </c>
      <c r="H14249" s="145">
        <v>1</v>
      </c>
    </row>
    <row r="14250" spans="1:8" x14ac:dyDescent="0.2">
      <c r="A14250" t="s">
        <v>19270</v>
      </c>
      <c r="B14250" s="139">
        <v>1</v>
      </c>
      <c r="C14250" s="139">
        <v>0</v>
      </c>
      <c r="D14250" s="139">
        <v>0</v>
      </c>
      <c r="E14250" s="139" t="s">
        <v>5421</v>
      </c>
      <c r="F14250" s="139" t="s">
        <v>5422</v>
      </c>
      <c r="G14250" s="145">
        <v>1</v>
      </c>
      <c r="H14250" s="145">
        <v>1</v>
      </c>
    </row>
    <row r="14251" spans="1:8" x14ac:dyDescent="0.2">
      <c r="A14251" t="s">
        <v>19271</v>
      </c>
      <c r="B14251" s="139">
        <v>1</v>
      </c>
      <c r="C14251" s="139">
        <v>0</v>
      </c>
      <c r="D14251" s="139">
        <v>0</v>
      </c>
      <c r="E14251" s="139" t="s">
        <v>5421</v>
      </c>
      <c r="F14251" s="139" t="s">
        <v>5422</v>
      </c>
      <c r="G14251" s="145">
        <v>1</v>
      </c>
      <c r="H14251" s="145">
        <v>1</v>
      </c>
    </row>
    <row r="14252" spans="1:8" x14ac:dyDescent="0.2">
      <c r="A14252" t="s">
        <v>19272</v>
      </c>
      <c r="B14252" s="139">
        <v>4</v>
      </c>
      <c r="C14252" s="139">
        <v>0</v>
      </c>
      <c r="D14252" s="139">
        <v>0</v>
      </c>
      <c r="E14252" s="139" t="s">
        <v>5421</v>
      </c>
      <c r="F14252" s="139" t="s">
        <v>5422</v>
      </c>
      <c r="G14252" s="145">
        <v>1</v>
      </c>
      <c r="H14252" s="145">
        <v>1</v>
      </c>
    </row>
    <row r="14253" spans="1:8" x14ac:dyDescent="0.2">
      <c r="A14253" t="s">
        <v>19273</v>
      </c>
      <c r="B14253" s="139">
        <v>33</v>
      </c>
      <c r="C14253" s="139">
        <v>0</v>
      </c>
      <c r="D14253" s="139">
        <v>0.03</v>
      </c>
      <c r="E14253" s="139" t="s">
        <v>5421</v>
      </c>
      <c r="F14253" s="139" t="s">
        <v>5422</v>
      </c>
      <c r="G14253" s="145">
        <v>1</v>
      </c>
      <c r="H14253" s="145">
        <v>1</v>
      </c>
    </row>
    <row r="14254" spans="1:8" x14ac:dyDescent="0.2">
      <c r="A14254" t="s">
        <v>19274</v>
      </c>
      <c r="B14254" s="139">
        <v>18</v>
      </c>
      <c r="C14254" s="139">
        <v>0</v>
      </c>
      <c r="D14254" s="139">
        <v>0.02</v>
      </c>
      <c r="E14254" s="139" t="s">
        <v>5421</v>
      </c>
      <c r="F14254" s="139" t="s">
        <v>5422</v>
      </c>
      <c r="G14254" s="145">
        <v>1</v>
      </c>
      <c r="H14254" s="145">
        <v>1</v>
      </c>
    </row>
    <row r="14255" spans="1:8" x14ac:dyDescent="0.2">
      <c r="A14255" t="s">
        <v>19275</v>
      </c>
      <c r="B14255" s="139">
        <v>6</v>
      </c>
      <c r="C14255" s="139">
        <v>0</v>
      </c>
      <c r="D14255" s="139">
        <v>0.01</v>
      </c>
      <c r="E14255" s="139" t="s">
        <v>5421</v>
      </c>
      <c r="F14255" s="139" t="s">
        <v>5422</v>
      </c>
      <c r="G14255" s="145">
        <v>1</v>
      </c>
      <c r="H14255" s="145">
        <v>1</v>
      </c>
    </row>
    <row r="14256" spans="1:8" x14ac:dyDescent="0.2">
      <c r="A14256" t="s">
        <v>19276</v>
      </c>
      <c r="B14256" s="139">
        <v>3</v>
      </c>
      <c r="C14256" s="139">
        <v>0</v>
      </c>
      <c r="D14256" s="139">
        <v>0</v>
      </c>
      <c r="E14256" s="139" t="s">
        <v>5421</v>
      </c>
      <c r="F14256" s="139" t="s">
        <v>5422</v>
      </c>
      <c r="G14256" s="145">
        <v>1</v>
      </c>
      <c r="H14256" s="145">
        <v>1</v>
      </c>
    </row>
    <row r="14257" spans="1:8" x14ac:dyDescent="0.2">
      <c r="A14257" t="s">
        <v>19277</v>
      </c>
      <c r="B14257" s="139">
        <v>1</v>
      </c>
      <c r="C14257" s="139">
        <v>0</v>
      </c>
      <c r="D14257" s="139">
        <v>0</v>
      </c>
      <c r="E14257" s="139" t="s">
        <v>5421</v>
      </c>
      <c r="F14257" s="139" t="s">
        <v>5422</v>
      </c>
      <c r="G14257" s="145">
        <v>1</v>
      </c>
      <c r="H14257" s="145">
        <v>1</v>
      </c>
    </row>
    <row r="14258" spans="1:8" x14ac:dyDescent="0.2">
      <c r="A14258" t="s">
        <v>19278</v>
      </c>
      <c r="B14258" s="139">
        <v>2</v>
      </c>
      <c r="C14258" s="139">
        <v>0</v>
      </c>
      <c r="D14258" s="139">
        <v>0</v>
      </c>
      <c r="E14258" s="139" t="s">
        <v>5421</v>
      </c>
      <c r="F14258" s="139" t="s">
        <v>5422</v>
      </c>
      <c r="G14258" s="145">
        <v>1</v>
      </c>
      <c r="H14258" s="145">
        <v>1</v>
      </c>
    </row>
    <row r="14259" spans="1:8" x14ac:dyDescent="0.2">
      <c r="A14259" t="s">
        <v>19279</v>
      </c>
      <c r="B14259" s="139">
        <v>1</v>
      </c>
      <c r="C14259" s="139">
        <v>0</v>
      </c>
      <c r="D14259" s="139">
        <v>0</v>
      </c>
      <c r="E14259" s="139" t="s">
        <v>5421</v>
      </c>
      <c r="F14259" s="139" t="s">
        <v>5422</v>
      </c>
      <c r="G14259" s="145">
        <v>1</v>
      </c>
      <c r="H14259" s="145">
        <v>1</v>
      </c>
    </row>
    <row r="14260" spans="1:8" x14ac:dyDescent="0.2">
      <c r="A14260" t="s">
        <v>19280</v>
      </c>
      <c r="B14260" s="139">
        <v>1</v>
      </c>
      <c r="C14260" s="139">
        <v>0</v>
      </c>
      <c r="D14260" s="139">
        <v>0</v>
      </c>
      <c r="E14260" s="139" t="s">
        <v>5421</v>
      </c>
      <c r="F14260" s="139" t="s">
        <v>5422</v>
      </c>
      <c r="G14260" s="145">
        <v>1</v>
      </c>
      <c r="H14260" s="145">
        <v>1</v>
      </c>
    </row>
    <row r="14261" spans="1:8" x14ac:dyDescent="0.2">
      <c r="A14261" t="s">
        <v>19281</v>
      </c>
      <c r="B14261" s="139">
        <v>1</v>
      </c>
      <c r="C14261" s="139">
        <v>0</v>
      </c>
      <c r="D14261" s="139">
        <v>0</v>
      </c>
      <c r="E14261" s="139" t="s">
        <v>5421</v>
      </c>
      <c r="F14261" s="139" t="s">
        <v>5422</v>
      </c>
      <c r="G14261" s="145">
        <v>1</v>
      </c>
      <c r="H14261" s="145">
        <v>1</v>
      </c>
    </row>
    <row r="14262" spans="1:8" x14ac:dyDescent="0.2">
      <c r="A14262" t="s">
        <v>19282</v>
      </c>
      <c r="B14262" s="139">
        <v>1</v>
      </c>
      <c r="C14262" s="139">
        <v>0</v>
      </c>
      <c r="D14262" s="139">
        <v>0</v>
      </c>
      <c r="E14262" s="139" t="s">
        <v>5421</v>
      </c>
      <c r="F14262" s="139" t="s">
        <v>5422</v>
      </c>
      <c r="G14262" s="145">
        <v>1</v>
      </c>
      <c r="H14262" s="145">
        <v>1</v>
      </c>
    </row>
    <row r="14263" spans="1:8" x14ac:dyDescent="0.2">
      <c r="A14263" t="s">
        <v>19283</v>
      </c>
      <c r="B14263" s="139">
        <v>132</v>
      </c>
      <c r="C14263" s="139">
        <v>0</v>
      </c>
      <c r="D14263" s="139">
        <v>0.13</v>
      </c>
      <c r="E14263" s="139" t="s">
        <v>5421</v>
      </c>
      <c r="F14263" s="139" t="s">
        <v>5422</v>
      </c>
      <c r="G14263" s="145">
        <v>1</v>
      </c>
      <c r="H14263" s="145">
        <v>1</v>
      </c>
    </row>
    <row r="14264" spans="1:8" x14ac:dyDescent="0.2">
      <c r="A14264" t="s">
        <v>19284</v>
      </c>
      <c r="B14264" s="139">
        <v>37</v>
      </c>
      <c r="C14264" s="139">
        <v>0</v>
      </c>
      <c r="D14264" s="139">
        <v>0.04</v>
      </c>
      <c r="E14264" s="139" t="s">
        <v>5421</v>
      </c>
      <c r="F14264" s="139" t="s">
        <v>5422</v>
      </c>
      <c r="G14264" s="145">
        <v>1</v>
      </c>
      <c r="H14264" s="145">
        <v>1</v>
      </c>
    </row>
    <row r="14265" spans="1:8" x14ac:dyDescent="0.2">
      <c r="A14265" t="s">
        <v>19285</v>
      </c>
      <c r="B14265" s="139">
        <v>2</v>
      </c>
      <c r="C14265" s="139">
        <v>0</v>
      </c>
      <c r="D14265" s="139">
        <v>0</v>
      </c>
      <c r="E14265" s="139" t="s">
        <v>5421</v>
      </c>
      <c r="F14265" s="139" t="s">
        <v>5422</v>
      </c>
      <c r="G14265" s="145">
        <v>1</v>
      </c>
      <c r="H14265" s="145">
        <v>1</v>
      </c>
    </row>
    <row r="14266" spans="1:8" x14ac:dyDescent="0.2">
      <c r="A14266" t="s">
        <v>19286</v>
      </c>
      <c r="B14266" s="139">
        <v>2</v>
      </c>
      <c r="C14266" s="139">
        <v>0</v>
      </c>
      <c r="D14266" s="139">
        <v>0</v>
      </c>
      <c r="E14266" s="139" t="s">
        <v>5421</v>
      </c>
      <c r="F14266" s="139" t="s">
        <v>5422</v>
      </c>
      <c r="G14266" s="145">
        <v>1</v>
      </c>
      <c r="H14266" s="145">
        <v>1</v>
      </c>
    </row>
    <row r="14267" spans="1:8" x14ac:dyDescent="0.2">
      <c r="A14267" t="s">
        <v>19287</v>
      </c>
      <c r="B14267" s="139">
        <v>3</v>
      </c>
      <c r="C14267" s="139">
        <v>0</v>
      </c>
      <c r="D14267" s="139">
        <v>0</v>
      </c>
      <c r="E14267" s="139" t="s">
        <v>5421</v>
      </c>
      <c r="F14267" s="139" t="s">
        <v>5422</v>
      </c>
      <c r="G14267" s="145">
        <v>1</v>
      </c>
      <c r="H14267" s="145">
        <v>1</v>
      </c>
    </row>
    <row r="14268" spans="1:8" x14ac:dyDescent="0.2">
      <c r="A14268" t="s">
        <v>19288</v>
      </c>
      <c r="B14268" s="139">
        <v>1</v>
      </c>
      <c r="C14268" s="139">
        <v>0</v>
      </c>
      <c r="D14268" s="139">
        <v>0</v>
      </c>
      <c r="E14268" s="139" t="s">
        <v>5421</v>
      </c>
      <c r="F14268" s="139" t="s">
        <v>5422</v>
      </c>
      <c r="G14268" s="145">
        <v>1</v>
      </c>
      <c r="H14268" s="145">
        <v>1</v>
      </c>
    </row>
    <row r="14269" spans="1:8" x14ac:dyDescent="0.2">
      <c r="A14269" t="s">
        <v>19289</v>
      </c>
      <c r="B14269" s="139">
        <v>18</v>
      </c>
      <c r="C14269" s="139">
        <v>0</v>
      </c>
      <c r="D14269" s="139">
        <v>0.02</v>
      </c>
      <c r="E14269" s="139" t="s">
        <v>5421</v>
      </c>
      <c r="F14269" s="139" t="s">
        <v>5422</v>
      </c>
      <c r="G14269" s="145">
        <v>1</v>
      </c>
      <c r="H14269" s="145">
        <v>1</v>
      </c>
    </row>
    <row r="14270" spans="1:8" x14ac:dyDescent="0.2">
      <c r="A14270" t="s">
        <v>19290</v>
      </c>
      <c r="B14270" s="139">
        <v>5</v>
      </c>
      <c r="C14270" s="139">
        <v>0</v>
      </c>
      <c r="D14270" s="139">
        <v>0.01</v>
      </c>
      <c r="E14270" s="139" t="s">
        <v>5421</v>
      </c>
      <c r="F14270" s="139" t="s">
        <v>5422</v>
      </c>
      <c r="G14270" s="145">
        <v>1</v>
      </c>
      <c r="H14270" s="145">
        <v>1</v>
      </c>
    </row>
    <row r="14271" spans="1:8" x14ac:dyDescent="0.2">
      <c r="A14271" t="s">
        <v>19291</v>
      </c>
      <c r="B14271" s="139">
        <v>62</v>
      </c>
      <c r="C14271" s="139">
        <v>0</v>
      </c>
      <c r="D14271" s="139">
        <v>0.06</v>
      </c>
      <c r="E14271" s="139" t="s">
        <v>5421</v>
      </c>
      <c r="F14271" s="139" t="s">
        <v>5422</v>
      </c>
      <c r="G14271" s="145">
        <v>1</v>
      </c>
      <c r="H14271" s="145">
        <v>1</v>
      </c>
    </row>
    <row r="14272" spans="1:8" x14ac:dyDescent="0.2">
      <c r="A14272" t="s">
        <v>19292</v>
      </c>
      <c r="B14272" s="139">
        <v>23</v>
      </c>
      <c r="C14272" s="139">
        <v>0</v>
      </c>
      <c r="D14272" s="139">
        <v>0.02</v>
      </c>
      <c r="E14272" s="139" t="s">
        <v>5421</v>
      </c>
      <c r="F14272" s="139" t="s">
        <v>5422</v>
      </c>
      <c r="G14272" s="145">
        <v>1</v>
      </c>
      <c r="H14272" s="145">
        <v>1</v>
      </c>
    </row>
    <row r="14273" spans="1:8" x14ac:dyDescent="0.2">
      <c r="A14273" t="s">
        <v>19293</v>
      </c>
      <c r="B14273" s="139">
        <v>1</v>
      </c>
      <c r="C14273" s="139">
        <v>0</v>
      </c>
      <c r="D14273" s="139">
        <v>0</v>
      </c>
      <c r="E14273" s="139" t="s">
        <v>5421</v>
      </c>
      <c r="F14273" s="139" t="s">
        <v>5422</v>
      </c>
      <c r="G14273" s="145">
        <v>1</v>
      </c>
      <c r="H14273" s="145">
        <v>1</v>
      </c>
    </row>
    <row r="14274" spans="1:8" x14ac:dyDescent="0.2">
      <c r="A14274" t="s">
        <v>19294</v>
      </c>
      <c r="B14274" s="139">
        <v>8</v>
      </c>
      <c r="C14274" s="139">
        <v>0</v>
      </c>
      <c r="D14274" s="139">
        <v>0.01</v>
      </c>
      <c r="E14274" s="139" t="s">
        <v>5421</v>
      </c>
      <c r="F14274" s="139" t="s">
        <v>5422</v>
      </c>
      <c r="G14274" s="145">
        <v>1</v>
      </c>
      <c r="H14274" s="145">
        <v>1</v>
      </c>
    </row>
    <row r="14275" spans="1:8" x14ac:dyDescent="0.2">
      <c r="A14275" t="s">
        <v>19295</v>
      </c>
      <c r="B14275" s="139">
        <v>15</v>
      </c>
      <c r="C14275" s="139">
        <v>0</v>
      </c>
      <c r="D14275" s="139">
        <v>0.02</v>
      </c>
      <c r="E14275" s="139" t="s">
        <v>5421</v>
      </c>
      <c r="F14275" s="139" t="s">
        <v>5422</v>
      </c>
      <c r="G14275" s="145">
        <v>1</v>
      </c>
      <c r="H14275" s="145">
        <v>1</v>
      </c>
    </row>
    <row r="14276" spans="1:8" x14ac:dyDescent="0.2">
      <c r="A14276" t="s">
        <v>19296</v>
      </c>
      <c r="B14276" s="139">
        <v>3</v>
      </c>
      <c r="C14276" s="139">
        <v>0</v>
      </c>
      <c r="D14276" s="139">
        <v>0</v>
      </c>
      <c r="E14276" s="139" t="s">
        <v>5421</v>
      </c>
      <c r="F14276" s="139" t="s">
        <v>5422</v>
      </c>
      <c r="G14276" s="145">
        <v>1</v>
      </c>
      <c r="H14276" s="145">
        <v>1</v>
      </c>
    </row>
    <row r="14277" spans="1:8" x14ac:dyDescent="0.2">
      <c r="A14277" t="s">
        <v>19297</v>
      </c>
      <c r="B14277" s="139">
        <v>8</v>
      </c>
      <c r="C14277" s="139">
        <v>0</v>
      </c>
      <c r="D14277" s="139">
        <v>0.01</v>
      </c>
      <c r="E14277" s="139" t="s">
        <v>5421</v>
      </c>
      <c r="F14277" s="139" t="s">
        <v>5422</v>
      </c>
      <c r="G14277" s="145">
        <v>1</v>
      </c>
      <c r="H14277" s="145">
        <v>1</v>
      </c>
    </row>
    <row r="14278" spans="1:8" x14ac:dyDescent="0.2">
      <c r="A14278" t="s">
        <v>19298</v>
      </c>
      <c r="B14278" s="139">
        <v>4</v>
      </c>
      <c r="C14278" s="139">
        <v>0</v>
      </c>
      <c r="D14278" s="139">
        <v>0</v>
      </c>
      <c r="E14278" s="139" t="s">
        <v>5421</v>
      </c>
      <c r="F14278" s="139" t="s">
        <v>5422</v>
      </c>
      <c r="G14278" s="145">
        <v>1</v>
      </c>
      <c r="H14278" s="145">
        <v>1</v>
      </c>
    </row>
    <row r="14279" spans="1:8" x14ac:dyDescent="0.2">
      <c r="A14279" t="s">
        <v>19299</v>
      </c>
      <c r="B14279" s="139">
        <v>58</v>
      </c>
      <c r="C14279" s="139">
        <v>0</v>
      </c>
      <c r="D14279" s="139">
        <v>0.06</v>
      </c>
      <c r="E14279" s="139" t="s">
        <v>5421</v>
      </c>
      <c r="F14279" s="139" t="s">
        <v>5422</v>
      </c>
      <c r="G14279" s="145">
        <v>1</v>
      </c>
      <c r="H14279" s="145">
        <v>1</v>
      </c>
    </row>
    <row r="14280" spans="1:8" x14ac:dyDescent="0.2">
      <c r="A14280" t="s">
        <v>19300</v>
      </c>
      <c r="B14280" s="139">
        <v>57</v>
      </c>
      <c r="C14280" s="139">
        <v>0</v>
      </c>
      <c r="D14280" s="139">
        <v>0.06</v>
      </c>
      <c r="E14280" s="139" t="s">
        <v>5421</v>
      </c>
      <c r="F14280" s="139" t="s">
        <v>5422</v>
      </c>
      <c r="G14280" s="145">
        <v>1</v>
      </c>
      <c r="H14280" s="145">
        <v>1</v>
      </c>
    </row>
    <row r="14281" spans="1:8" x14ac:dyDescent="0.2">
      <c r="A14281" t="s">
        <v>19301</v>
      </c>
      <c r="B14281" s="139">
        <v>2</v>
      </c>
      <c r="C14281" s="139">
        <v>0</v>
      </c>
      <c r="D14281" s="139">
        <v>0</v>
      </c>
      <c r="E14281" s="139" t="s">
        <v>5421</v>
      </c>
      <c r="F14281" s="139" t="s">
        <v>5422</v>
      </c>
      <c r="G14281" s="145">
        <v>1</v>
      </c>
      <c r="H14281" s="145">
        <v>1</v>
      </c>
    </row>
    <row r="14282" spans="1:8" x14ac:dyDescent="0.2">
      <c r="A14282" t="s">
        <v>19302</v>
      </c>
      <c r="B14282" s="139">
        <v>1</v>
      </c>
      <c r="C14282" s="139">
        <v>0</v>
      </c>
      <c r="D14282" s="139">
        <v>0</v>
      </c>
      <c r="E14282" s="139" t="s">
        <v>5421</v>
      </c>
      <c r="F14282" s="139" t="s">
        <v>5422</v>
      </c>
      <c r="G14282" s="145">
        <v>1</v>
      </c>
      <c r="H14282" s="145">
        <v>1</v>
      </c>
    </row>
    <row r="14283" spans="1:8" x14ac:dyDescent="0.2">
      <c r="A14283" t="s">
        <v>19303</v>
      </c>
      <c r="B14283" s="139">
        <v>6</v>
      </c>
      <c r="C14283" s="139">
        <v>0</v>
      </c>
      <c r="D14283" s="139">
        <v>0.01</v>
      </c>
      <c r="E14283" s="139" t="s">
        <v>5421</v>
      </c>
      <c r="F14283" s="139" t="s">
        <v>5422</v>
      </c>
      <c r="G14283" s="145">
        <v>1</v>
      </c>
      <c r="H14283" s="145">
        <v>1</v>
      </c>
    </row>
    <row r="14284" spans="1:8" x14ac:dyDescent="0.2">
      <c r="A14284" t="s">
        <v>19304</v>
      </c>
      <c r="B14284" s="139">
        <v>12</v>
      </c>
      <c r="C14284" s="139">
        <v>0</v>
      </c>
      <c r="D14284" s="139">
        <v>0.01</v>
      </c>
      <c r="E14284" s="139" t="s">
        <v>5421</v>
      </c>
      <c r="F14284" s="139" t="s">
        <v>5422</v>
      </c>
      <c r="G14284" s="145">
        <v>1</v>
      </c>
      <c r="H14284" s="145">
        <v>1</v>
      </c>
    </row>
    <row r="14285" spans="1:8" x14ac:dyDescent="0.2">
      <c r="A14285" t="s">
        <v>19305</v>
      </c>
      <c r="B14285" s="139">
        <v>33</v>
      </c>
      <c r="C14285" s="139">
        <v>0</v>
      </c>
      <c r="D14285" s="139">
        <v>0.03</v>
      </c>
      <c r="E14285" s="139" t="s">
        <v>5421</v>
      </c>
      <c r="F14285" s="139" t="s">
        <v>5422</v>
      </c>
      <c r="G14285" s="145">
        <v>1</v>
      </c>
      <c r="H14285" s="145">
        <v>1</v>
      </c>
    </row>
    <row r="14286" spans="1:8" x14ac:dyDescent="0.2">
      <c r="A14286" t="s">
        <v>19306</v>
      </c>
      <c r="B14286" s="139">
        <v>13</v>
      </c>
      <c r="C14286" s="139">
        <v>0</v>
      </c>
      <c r="D14286" s="139">
        <v>0.01</v>
      </c>
      <c r="E14286" s="139" t="s">
        <v>5421</v>
      </c>
      <c r="F14286" s="139" t="s">
        <v>5422</v>
      </c>
      <c r="G14286" s="145">
        <v>1</v>
      </c>
      <c r="H14286" s="145">
        <v>1</v>
      </c>
    </row>
    <row r="14287" spans="1:8" x14ac:dyDescent="0.2">
      <c r="A14287" t="s">
        <v>19307</v>
      </c>
      <c r="B14287" s="139">
        <v>9</v>
      </c>
      <c r="C14287" s="139">
        <v>0</v>
      </c>
      <c r="D14287" s="139">
        <v>0.01</v>
      </c>
      <c r="E14287" s="139" t="s">
        <v>5421</v>
      </c>
      <c r="F14287" s="139" t="s">
        <v>5422</v>
      </c>
      <c r="G14287" s="145">
        <v>1</v>
      </c>
      <c r="H14287" s="145">
        <v>1</v>
      </c>
    </row>
    <row r="14288" spans="1:8" x14ac:dyDescent="0.2">
      <c r="A14288" t="s">
        <v>19308</v>
      </c>
      <c r="B14288" s="139">
        <v>15</v>
      </c>
      <c r="C14288" s="139">
        <v>0</v>
      </c>
      <c r="D14288" s="139">
        <v>0.02</v>
      </c>
      <c r="E14288" s="139" t="s">
        <v>5421</v>
      </c>
      <c r="F14288" s="139" t="s">
        <v>5422</v>
      </c>
      <c r="G14288" s="145">
        <v>1</v>
      </c>
      <c r="H14288" s="145">
        <v>1</v>
      </c>
    </row>
    <row r="14289" spans="1:8" x14ac:dyDescent="0.2">
      <c r="A14289" t="s">
        <v>19309</v>
      </c>
      <c r="B14289" s="139">
        <v>14</v>
      </c>
      <c r="C14289" s="139">
        <v>0</v>
      </c>
      <c r="D14289" s="139">
        <v>0.01</v>
      </c>
      <c r="E14289" s="139" t="s">
        <v>5421</v>
      </c>
      <c r="F14289" s="139" t="s">
        <v>5422</v>
      </c>
      <c r="G14289" s="145">
        <v>1</v>
      </c>
      <c r="H14289" s="145">
        <v>1</v>
      </c>
    </row>
    <row r="14290" spans="1:8" x14ac:dyDescent="0.2">
      <c r="A14290" t="s">
        <v>19310</v>
      </c>
      <c r="B14290" s="139">
        <v>10</v>
      </c>
      <c r="C14290" s="139">
        <v>0</v>
      </c>
      <c r="D14290" s="139">
        <v>0.01</v>
      </c>
      <c r="E14290" s="139" t="s">
        <v>5421</v>
      </c>
      <c r="F14290" s="139" t="s">
        <v>5422</v>
      </c>
      <c r="G14290" s="145">
        <v>1</v>
      </c>
      <c r="H14290" s="145">
        <v>1</v>
      </c>
    </row>
    <row r="14291" spans="1:8" x14ac:dyDescent="0.2">
      <c r="A14291" t="s">
        <v>19311</v>
      </c>
      <c r="B14291" s="139">
        <v>30</v>
      </c>
      <c r="C14291" s="139">
        <v>0</v>
      </c>
      <c r="D14291" s="139">
        <v>0.03</v>
      </c>
      <c r="E14291" s="139" t="s">
        <v>5421</v>
      </c>
      <c r="F14291" s="139" t="s">
        <v>5422</v>
      </c>
      <c r="G14291" s="145">
        <v>1</v>
      </c>
      <c r="H14291" s="145">
        <v>1</v>
      </c>
    </row>
    <row r="14292" spans="1:8" x14ac:dyDescent="0.2">
      <c r="A14292" t="s">
        <v>19312</v>
      </c>
      <c r="B14292" s="139">
        <v>10</v>
      </c>
      <c r="C14292" s="139">
        <v>0</v>
      </c>
      <c r="D14292" s="139">
        <v>0.01</v>
      </c>
      <c r="E14292" s="139" t="s">
        <v>5421</v>
      </c>
      <c r="F14292" s="139" t="s">
        <v>5422</v>
      </c>
      <c r="G14292" s="145">
        <v>1</v>
      </c>
      <c r="H14292" s="145">
        <v>1</v>
      </c>
    </row>
    <row r="14293" spans="1:8" x14ac:dyDescent="0.2">
      <c r="A14293" t="s">
        <v>19313</v>
      </c>
      <c r="B14293" s="139">
        <v>3</v>
      </c>
      <c r="C14293" s="139">
        <v>0</v>
      </c>
      <c r="D14293" s="139">
        <v>0</v>
      </c>
      <c r="E14293" s="139" t="s">
        <v>5421</v>
      </c>
      <c r="F14293" s="139" t="s">
        <v>5422</v>
      </c>
      <c r="G14293" s="145">
        <v>1</v>
      </c>
      <c r="H14293" s="145">
        <v>1</v>
      </c>
    </row>
    <row r="14294" spans="1:8" x14ac:dyDescent="0.2">
      <c r="A14294" t="s">
        <v>19314</v>
      </c>
      <c r="B14294" s="139">
        <v>6</v>
      </c>
      <c r="C14294" s="139">
        <v>0</v>
      </c>
      <c r="D14294" s="139">
        <v>0.01</v>
      </c>
      <c r="E14294" s="139" t="s">
        <v>5421</v>
      </c>
      <c r="F14294" s="139" t="s">
        <v>5422</v>
      </c>
      <c r="G14294" s="145">
        <v>1</v>
      </c>
      <c r="H14294" s="145">
        <v>1</v>
      </c>
    </row>
    <row r="14295" spans="1:8" x14ac:dyDescent="0.2">
      <c r="A14295" t="s">
        <v>19315</v>
      </c>
      <c r="B14295" s="139">
        <v>62</v>
      </c>
      <c r="C14295" s="139">
        <v>0</v>
      </c>
      <c r="D14295" s="139">
        <v>0.06</v>
      </c>
      <c r="E14295" s="139" t="s">
        <v>5421</v>
      </c>
      <c r="F14295" s="139" t="s">
        <v>5422</v>
      </c>
      <c r="G14295" s="145">
        <v>1</v>
      </c>
      <c r="H14295" s="145">
        <v>1</v>
      </c>
    </row>
    <row r="14296" spans="1:8" x14ac:dyDescent="0.2">
      <c r="A14296" t="s">
        <v>19316</v>
      </c>
      <c r="B14296" s="139">
        <v>6</v>
      </c>
      <c r="C14296" s="139">
        <v>0</v>
      </c>
      <c r="D14296" s="139">
        <v>0.01</v>
      </c>
      <c r="E14296" s="139" t="s">
        <v>5421</v>
      </c>
      <c r="F14296" s="139" t="s">
        <v>5422</v>
      </c>
      <c r="G14296" s="145">
        <v>1</v>
      </c>
      <c r="H14296" s="145">
        <v>1</v>
      </c>
    </row>
    <row r="14297" spans="1:8" x14ac:dyDescent="0.2">
      <c r="A14297" t="s">
        <v>19317</v>
      </c>
      <c r="B14297" s="139">
        <v>4</v>
      </c>
      <c r="C14297" s="139">
        <v>0</v>
      </c>
      <c r="D14297" s="139">
        <v>0</v>
      </c>
      <c r="E14297" s="139" t="s">
        <v>5421</v>
      </c>
      <c r="F14297" s="139" t="s">
        <v>5422</v>
      </c>
      <c r="G14297" s="145">
        <v>1</v>
      </c>
      <c r="H14297" s="145">
        <v>1</v>
      </c>
    </row>
    <row r="14298" spans="1:8" x14ac:dyDescent="0.2">
      <c r="A14298" t="s">
        <v>19318</v>
      </c>
      <c r="B14298" s="139">
        <v>2</v>
      </c>
      <c r="C14298" s="139">
        <v>0</v>
      </c>
      <c r="D14298" s="139">
        <v>0</v>
      </c>
      <c r="E14298" s="139" t="s">
        <v>5421</v>
      </c>
      <c r="F14298" s="139" t="s">
        <v>5422</v>
      </c>
      <c r="G14298" s="145">
        <v>1</v>
      </c>
      <c r="H14298" s="145">
        <v>1</v>
      </c>
    </row>
    <row r="14299" spans="1:8" x14ac:dyDescent="0.2">
      <c r="A14299" t="s">
        <v>19319</v>
      </c>
      <c r="B14299" s="139">
        <v>19</v>
      </c>
      <c r="C14299" s="139">
        <v>0</v>
      </c>
      <c r="D14299" s="139">
        <v>0.02</v>
      </c>
      <c r="E14299" s="139" t="s">
        <v>5421</v>
      </c>
      <c r="F14299" s="139" t="s">
        <v>5422</v>
      </c>
      <c r="G14299" s="145">
        <v>1</v>
      </c>
      <c r="H14299" s="145">
        <v>1</v>
      </c>
    </row>
    <row r="14300" spans="1:8" x14ac:dyDescent="0.2">
      <c r="A14300" t="s">
        <v>19320</v>
      </c>
      <c r="B14300" s="139">
        <v>17</v>
      </c>
      <c r="C14300" s="139">
        <v>0</v>
      </c>
      <c r="D14300" s="139">
        <v>0.02</v>
      </c>
      <c r="E14300" s="139" t="s">
        <v>5421</v>
      </c>
      <c r="F14300" s="139" t="s">
        <v>5422</v>
      </c>
      <c r="G14300" s="145">
        <v>1</v>
      </c>
      <c r="H14300" s="145">
        <v>1</v>
      </c>
    </row>
    <row r="14301" spans="1:8" x14ac:dyDescent="0.2">
      <c r="A14301" t="s">
        <v>19321</v>
      </c>
      <c r="B14301" s="139">
        <v>2</v>
      </c>
      <c r="C14301" s="139">
        <v>0</v>
      </c>
      <c r="D14301" s="139">
        <v>0</v>
      </c>
      <c r="E14301" s="139" t="s">
        <v>5421</v>
      </c>
      <c r="F14301" s="139" t="s">
        <v>5422</v>
      </c>
      <c r="G14301" s="145">
        <v>1</v>
      </c>
      <c r="H14301" s="145">
        <v>1</v>
      </c>
    </row>
    <row r="14302" spans="1:8" x14ac:dyDescent="0.2">
      <c r="A14302" t="s">
        <v>19322</v>
      </c>
      <c r="B14302" s="139">
        <v>8</v>
      </c>
      <c r="C14302" s="139">
        <v>0</v>
      </c>
      <c r="D14302" s="139">
        <v>0.01</v>
      </c>
      <c r="E14302" s="139" t="s">
        <v>5421</v>
      </c>
      <c r="F14302" s="139" t="s">
        <v>5422</v>
      </c>
      <c r="G14302" s="145">
        <v>1</v>
      </c>
      <c r="H14302" s="145">
        <v>1</v>
      </c>
    </row>
    <row r="14303" spans="1:8" x14ac:dyDescent="0.2">
      <c r="A14303" t="s">
        <v>19323</v>
      </c>
      <c r="B14303" s="139">
        <v>1</v>
      </c>
      <c r="C14303" s="139">
        <v>0</v>
      </c>
      <c r="D14303" s="139">
        <v>0</v>
      </c>
      <c r="E14303" s="139" t="s">
        <v>5421</v>
      </c>
      <c r="F14303" s="139" t="s">
        <v>5422</v>
      </c>
      <c r="G14303" s="145">
        <v>1</v>
      </c>
      <c r="H14303" s="145">
        <v>1</v>
      </c>
    </row>
    <row r="14304" spans="1:8" x14ac:dyDescent="0.2">
      <c r="A14304" t="s">
        <v>19324</v>
      </c>
      <c r="B14304" s="139">
        <v>2</v>
      </c>
      <c r="C14304" s="139">
        <v>0</v>
      </c>
      <c r="D14304" s="139">
        <v>0</v>
      </c>
      <c r="E14304" s="139" t="s">
        <v>5421</v>
      </c>
      <c r="F14304" s="139" t="s">
        <v>5422</v>
      </c>
      <c r="G14304" s="145">
        <v>1</v>
      </c>
      <c r="H14304" s="145">
        <v>1</v>
      </c>
    </row>
    <row r="14305" spans="1:8" x14ac:dyDescent="0.2">
      <c r="A14305" t="s">
        <v>19325</v>
      </c>
      <c r="B14305" s="139">
        <v>4</v>
      </c>
      <c r="C14305" s="139">
        <v>0</v>
      </c>
      <c r="D14305" s="139">
        <v>0</v>
      </c>
      <c r="E14305" s="139" t="s">
        <v>5421</v>
      </c>
      <c r="F14305" s="139" t="s">
        <v>5422</v>
      </c>
      <c r="G14305" s="145">
        <v>1</v>
      </c>
      <c r="H14305" s="145">
        <v>1</v>
      </c>
    </row>
    <row r="14306" spans="1:8" x14ac:dyDescent="0.2">
      <c r="A14306" t="s">
        <v>19326</v>
      </c>
      <c r="B14306" s="139">
        <v>5</v>
      </c>
      <c r="C14306" s="139">
        <v>0</v>
      </c>
      <c r="D14306" s="139">
        <v>0.01</v>
      </c>
      <c r="E14306" s="139" t="s">
        <v>5421</v>
      </c>
      <c r="F14306" s="139" t="s">
        <v>5422</v>
      </c>
      <c r="G14306" s="145">
        <v>1</v>
      </c>
      <c r="H14306" s="145">
        <v>1</v>
      </c>
    </row>
    <row r="14307" spans="1:8" x14ac:dyDescent="0.2">
      <c r="A14307" t="s">
        <v>19327</v>
      </c>
      <c r="B14307" s="139">
        <v>2</v>
      </c>
      <c r="C14307" s="139">
        <v>0</v>
      </c>
      <c r="D14307" s="139">
        <v>0</v>
      </c>
      <c r="E14307" s="139" t="s">
        <v>5421</v>
      </c>
      <c r="F14307" s="139" t="s">
        <v>5422</v>
      </c>
      <c r="G14307" s="145">
        <v>1</v>
      </c>
      <c r="H14307" s="145">
        <v>1</v>
      </c>
    </row>
    <row r="14308" spans="1:8" x14ac:dyDescent="0.2">
      <c r="A14308" t="s">
        <v>19328</v>
      </c>
      <c r="B14308" s="139">
        <v>41</v>
      </c>
      <c r="C14308" s="139">
        <v>0</v>
      </c>
      <c r="D14308" s="139">
        <v>0.04</v>
      </c>
      <c r="E14308" s="139" t="s">
        <v>5421</v>
      </c>
      <c r="F14308" s="139" t="s">
        <v>5422</v>
      </c>
      <c r="G14308" s="145">
        <v>1</v>
      </c>
      <c r="H14308" s="145">
        <v>1</v>
      </c>
    </row>
    <row r="14309" spans="1:8" x14ac:dyDescent="0.2">
      <c r="A14309" t="s">
        <v>19329</v>
      </c>
      <c r="B14309" s="139">
        <v>3</v>
      </c>
      <c r="C14309" s="139">
        <v>0</v>
      </c>
      <c r="D14309" s="139">
        <v>0</v>
      </c>
      <c r="E14309" s="139" t="s">
        <v>5421</v>
      </c>
      <c r="F14309" s="139" t="s">
        <v>5422</v>
      </c>
      <c r="G14309" s="145">
        <v>1</v>
      </c>
      <c r="H14309" s="145">
        <v>1</v>
      </c>
    </row>
    <row r="14310" spans="1:8" x14ac:dyDescent="0.2">
      <c r="A14310" t="s">
        <v>19330</v>
      </c>
      <c r="B14310" s="139">
        <v>12</v>
      </c>
      <c r="C14310" s="139">
        <v>0</v>
      </c>
      <c r="D14310" s="139">
        <v>0.01</v>
      </c>
      <c r="E14310" s="139" t="s">
        <v>5421</v>
      </c>
      <c r="F14310" s="139" t="s">
        <v>5422</v>
      </c>
      <c r="G14310" s="145">
        <v>1</v>
      </c>
      <c r="H14310" s="145">
        <v>1</v>
      </c>
    </row>
    <row r="14311" spans="1:8" x14ac:dyDescent="0.2">
      <c r="A14311" t="s">
        <v>19331</v>
      </c>
      <c r="B14311" s="139">
        <v>7</v>
      </c>
      <c r="C14311" s="139">
        <v>0</v>
      </c>
      <c r="D14311" s="139">
        <v>0.01</v>
      </c>
      <c r="E14311" s="139" t="s">
        <v>5421</v>
      </c>
      <c r="F14311" s="139" t="s">
        <v>5422</v>
      </c>
      <c r="G14311" s="145">
        <v>1</v>
      </c>
      <c r="H14311" s="145">
        <v>1</v>
      </c>
    </row>
    <row r="14312" spans="1:8" x14ac:dyDescent="0.2">
      <c r="A14312" t="s">
        <v>19332</v>
      </c>
      <c r="B14312" s="139">
        <v>15</v>
      </c>
      <c r="C14312" s="139">
        <v>0</v>
      </c>
      <c r="D14312" s="139">
        <v>0.02</v>
      </c>
      <c r="E14312" s="139" t="s">
        <v>5421</v>
      </c>
      <c r="F14312" s="139" t="s">
        <v>5422</v>
      </c>
      <c r="G14312" s="145">
        <v>1</v>
      </c>
      <c r="H14312" s="145">
        <v>1</v>
      </c>
    </row>
    <row r="14313" spans="1:8" x14ac:dyDescent="0.2">
      <c r="A14313" t="s">
        <v>19333</v>
      </c>
      <c r="B14313" s="139">
        <v>3</v>
      </c>
      <c r="C14313" s="139">
        <v>0</v>
      </c>
      <c r="D14313" s="139">
        <v>0</v>
      </c>
      <c r="E14313" s="139" t="s">
        <v>5421</v>
      </c>
      <c r="F14313" s="139" t="s">
        <v>5422</v>
      </c>
      <c r="G14313" s="145">
        <v>1</v>
      </c>
      <c r="H14313" s="145">
        <v>1</v>
      </c>
    </row>
    <row r="14314" spans="1:8" x14ac:dyDescent="0.2">
      <c r="A14314" t="s">
        <v>19334</v>
      </c>
      <c r="B14314" s="139">
        <v>2</v>
      </c>
      <c r="C14314" s="139">
        <v>0</v>
      </c>
      <c r="D14314" s="139">
        <v>0</v>
      </c>
      <c r="E14314" s="139" t="s">
        <v>5421</v>
      </c>
      <c r="F14314" s="139" t="s">
        <v>5422</v>
      </c>
      <c r="G14314" s="145">
        <v>1</v>
      </c>
      <c r="H14314" s="145">
        <v>1</v>
      </c>
    </row>
    <row r="14315" spans="1:8" x14ac:dyDescent="0.2">
      <c r="A14315" t="s">
        <v>19335</v>
      </c>
      <c r="B14315" s="139">
        <v>6</v>
      </c>
      <c r="C14315" s="139">
        <v>0</v>
      </c>
      <c r="D14315" s="139">
        <v>0.01</v>
      </c>
      <c r="E14315" s="139" t="s">
        <v>5421</v>
      </c>
      <c r="F14315" s="139" t="s">
        <v>5422</v>
      </c>
      <c r="G14315" s="145">
        <v>1</v>
      </c>
      <c r="H14315" s="145">
        <v>1</v>
      </c>
    </row>
    <row r="14316" spans="1:8" x14ac:dyDescent="0.2">
      <c r="A14316" t="s">
        <v>19336</v>
      </c>
      <c r="B14316" s="139">
        <v>5</v>
      </c>
      <c r="C14316" s="139">
        <v>0</v>
      </c>
      <c r="D14316" s="139">
        <v>0.01</v>
      </c>
      <c r="E14316" s="139" t="s">
        <v>5421</v>
      </c>
      <c r="F14316" s="139" t="s">
        <v>5422</v>
      </c>
      <c r="G14316" s="145">
        <v>1</v>
      </c>
      <c r="H14316" s="145">
        <v>1</v>
      </c>
    </row>
    <row r="14317" spans="1:8" x14ac:dyDescent="0.2">
      <c r="A14317" t="s">
        <v>19337</v>
      </c>
      <c r="B14317" s="139">
        <v>28</v>
      </c>
      <c r="C14317" s="139">
        <v>0</v>
      </c>
      <c r="D14317" s="139">
        <v>0.03</v>
      </c>
      <c r="E14317" s="139" t="s">
        <v>5421</v>
      </c>
      <c r="F14317" s="139" t="s">
        <v>5422</v>
      </c>
      <c r="G14317" s="145">
        <v>1</v>
      </c>
      <c r="H14317" s="145">
        <v>1</v>
      </c>
    </row>
    <row r="14318" spans="1:8" x14ac:dyDescent="0.2">
      <c r="A14318" t="s">
        <v>19338</v>
      </c>
      <c r="B14318" s="139">
        <v>10</v>
      </c>
      <c r="C14318" s="139">
        <v>0</v>
      </c>
      <c r="D14318" s="139">
        <v>0.01</v>
      </c>
      <c r="E14318" s="139" t="s">
        <v>5421</v>
      </c>
      <c r="F14318" s="139" t="s">
        <v>5422</v>
      </c>
      <c r="G14318" s="145">
        <v>1</v>
      </c>
      <c r="H14318" s="145">
        <v>1</v>
      </c>
    </row>
    <row r="14319" spans="1:8" x14ac:dyDescent="0.2">
      <c r="A14319" t="s">
        <v>19339</v>
      </c>
      <c r="B14319" s="139">
        <v>1</v>
      </c>
      <c r="C14319" s="139">
        <v>0</v>
      </c>
      <c r="D14319" s="139">
        <v>0</v>
      </c>
      <c r="E14319" s="139" t="s">
        <v>5421</v>
      </c>
      <c r="F14319" s="139" t="s">
        <v>5422</v>
      </c>
      <c r="G14319" s="145">
        <v>1</v>
      </c>
      <c r="H14319" s="145">
        <v>1</v>
      </c>
    </row>
    <row r="14320" spans="1:8" x14ac:dyDescent="0.2">
      <c r="A14320" t="s">
        <v>19340</v>
      </c>
      <c r="B14320" s="139">
        <v>15</v>
      </c>
      <c r="C14320" s="139">
        <v>0</v>
      </c>
      <c r="D14320" s="139">
        <v>0.02</v>
      </c>
      <c r="E14320" s="139" t="s">
        <v>5421</v>
      </c>
      <c r="F14320" s="139" t="s">
        <v>5422</v>
      </c>
      <c r="G14320" s="145">
        <v>1</v>
      </c>
      <c r="H14320" s="145">
        <v>1</v>
      </c>
    </row>
    <row r="14321" spans="1:8" x14ac:dyDescent="0.2">
      <c r="A14321" t="s">
        <v>19341</v>
      </c>
      <c r="B14321" s="139">
        <v>4</v>
      </c>
      <c r="C14321" s="139">
        <v>0</v>
      </c>
      <c r="D14321" s="139">
        <v>0</v>
      </c>
      <c r="E14321" s="139" t="s">
        <v>5421</v>
      </c>
      <c r="F14321" s="139" t="s">
        <v>5422</v>
      </c>
      <c r="G14321" s="145">
        <v>1</v>
      </c>
      <c r="H14321" s="145">
        <v>1</v>
      </c>
    </row>
    <row r="14322" spans="1:8" x14ac:dyDescent="0.2">
      <c r="A14322" t="s">
        <v>19342</v>
      </c>
      <c r="B14322" s="139">
        <v>4</v>
      </c>
      <c r="C14322" s="139">
        <v>0</v>
      </c>
      <c r="D14322" s="139">
        <v>0</v>
      </c>
      <c r="E14322" s="139" t="s">
        <v>5421</v>
      </c>
      <c r="F14322" s="139" t="s">
        <v>5422</v>
      </c>
      <c r="G14322" s="145">
        <v>1</v>
      </c>
      <c r="H14322" s="145">
        <v>1</v>
      </c>
    </row>
    <row r="14323" spans="1:8" x14ac:dyDescent="0.2">
      <c r="A14323" t="s">
        <v>19343</v>
      </c>
      <c r="B14323" s="139">
        <v>3</v>
      </c>
      <c r="C14323" s="139">
        <v>0</v>
      </c>
      <c r="D14323" s="139">
        <v>0</v>
      </c>
      <c r="E14323" s="139" t="s">
        <v>5421</v>
      </c>
      <c r="F14323" s="139" t="s">
        <v>5422</v>
      </c>
      <c r="G14323" s="145">
        <v>1</v>
      </c>
      <c r="H14323" s="145">
        <v>1</v>
      </c>
    </row>
    <row r="14324" spans="1:8" x14ac:dyDescent="0.2">
      <c r="A14324" t="s">
        <v>19344</v>
      </c>
      <c r="B14324" s="139">
        <v>5</v>
      </c>
      <c r="C14324" s="139">
        <v>0</v>
      </c>
      <c r="D14324" s="139">
        <v>0.01</v>
      </c>
      <c r="E14324" s="139" t="s">
        <v>5421</v>
      </c>
      <c r="F14324" s="139" t="s">
        <v>5422</v>
      </c>
      <c r="G14324" s="145">
        <v>1</v>
      </c>
      <c r="H14324" s="145">
        <v>1</v>
      </c>
    </row>
    <row r="14325" spans="1:8" x14ac:dyDescent="0.2">
      <c r="A14325" t="s">
        <v>19345</v>
      </c>
      <c r="B14325" s="139">
        <v>30</v>
      </c>
      <c r="C14325" s="139">
        <v>0</v>
      </c>
      <c r="D14325" s="139">
        <v>0.03</v>
      </c>
      <c r="E14325" s="139" t="s">
        <v>5421</v>
      </c>
      <c r="F14325" s="139" t="s">
        <v>5422</v>
      </c>
      <c r="G14325" s="145">
        <v>1</v>
      </c>
      <c r="H14325" s="145">
        <v>1</v>
      </c>
    </row>
    <row r="14326" spans="1:8" x14ac:dyDescent="0.2">
      <c r="A14326" t="s">
        <v>19346</v>
      </c>
      <c r="B14326" s="139">
        <v>5</v>
      </c>
      <c r="C14326" s="139">
        <v>0</v>
      </c>
      <c r="D14326" s="139">
        <v>0.01</v>
      </c>
      <c r="E14326" s="139" t="s">
        <v>5421</v>
      </c>
      <c r="F14326" s="139" t="s">
        <v>5422</v>
      </c>
      <c r="G14326" s="145">
        <v>1</v>
      </c>
      <c r="H14326" s="145">
        <v>1</v>
      </c>
    </row>
    <row r="14327" spans="1:8" x14ac:dyDescent="0.2">
      <c r="A14327" t="s">
        <v>19347</v>
      </c>
      <c r="B14327" s="139">
        <v>5</v>
      </c>
      <c r="C14327" s="139">
        <v>0</v>
      </c>
      <c r="D14327" s="139">
        <v>0.01</v>
      </c>
      <c r="E14327" s="139" t="s">
        <v>5421</v>
      </c>
      <c r="F14327" s="139" t="s">
        <v>5422</v>
      </c>
      <c r="G14327" s="145">
        <v>1</v>
      </c>
      <c r="H14327" s="145">
        <v>1</v>
      </c>
    </row>
    <row r="14328" spans="1:8" x14ac:dyDescent="0.2">
      <c r="A14328" t="s">
        <v>19348</v>
      </c>
      <c r="B14328" s="139">
        <v>72</v>
      </c>
      <c r="C14328" s="139">
        <v>0</v>
      </c>
      <c r="D14328" s="139">
        <v>7.0000000000000007E-2</v>
      </c>
      <c r="E14328" s="139" t="s">
        <v>5421</v>
      </c>
      <c r="F14328" s="139" t="s">
        <v>5422</v>
      </c>
      <c r="G14328" s="145">
        <v>1</v>
      </c>
      <c r="H14328" s="145">
        <v>1</v>
      </c>
    </row>
    <row r="14329" spans="1:8" x14ac:dyDescent="0.2">
      <c r="A14329" t="s">
        <v>19349</v>
      </c>
      <c r="B14329" s="139">
        <v>14</v>
      </c>
      <c r="C14329" s="139">
        <v>0</v>
      </c>
      <c r="D14329" s="139">
        <v>0.01</v>
      </c>
      <c r="E14329" s="139" t="s">
        <v>5421</v>
      </c>
      <c r="F14329" s="139" t="s">
        <v>5422</v>
      </c>
      <c r="G14329" s="145">
        <v>1</v>
      </c>
      <c r="H14329" s="145">
        <v>1</v>
      </c>
    </row>
    <row r="14330" spans="1:8" x14ac:dyDescent="0.2">
      <c r="A14330" t="s">
        <v>19350</v>
      </c>
      <c r="B14330" s="139">
        <v>11</v>
      </c>
      <c r="C14330" s="139">
        <v>0</v>
      </c>
      <c r="D14330" s="139">
        <v>0.01</v>
      </c>
      <c r="E14330" s="139" t="s">
        <v>5421</v>
      </c>
      <c r="F14330" s="139" t="s">
        <v>5422</v>
      </c>
      <c r="G14330" s="145">
        <v>1</v>
      </c>
      <c r="H14330" s="145">
        <v>1</v>
      </c>
    </row>
    <row r="14331" spans="1:8" x14ac:dyDescent="0.2">
      <c r="A14331" t="s">
        <v>19351</v>
      </c>
      <c r="B14331" s="139">
        <v>133</v>
      </c>
      <c r="C14331" s="139">
        <v>0</v>
      </c>
      <c r="D14331" s="139">
        <v>0.14000000000000001</v>
      </c>
      <c r="E14331" s="139" t="s">
        <v>5421</v>
      </c>
      <c r="F14331" s="139" t="s">
        <v>5422</v>
      </c>
      <c r="G14331" s="145">
        <v>1</v>
      </c>
      <c r="H14331" s="145">
        <v>1</v>
      </c>
    </row>
    <row r="14332" spans="1:8" x14ac:dyDescent="0.2">
      <c r="A14332" t="s">
        <v>19352</v>
      </c>
      <c r="B14332" s="139">
        <v>175</v>
      </c>
      <c r="C14332" s="139">
        <v>0</v>
      </c>
      <c r="D14332" s="139">
        <v>0.18</v>
      </c>
      <c r="E14332" s="139" t="s">
        <v>5421</v>
      </c>
      <c r="F14332" s="139" t="s">
        <v>5422</v>
      </c>
      <c r="G14332" s="145">
        <v>1</v>
      </c>
      <c r="H14332" s="145">
        <v>1</v>
      </c>
    </row>
    <row r="14333" spans="1:8" x14ac:dyDescent="0.2">
      <c r="A14333" t="s">
        <v>19353</v>
      </c>
      <c r="B14333" s="139">
        <v>40</v>
      </c>
      <c r="C14333" s="139">
        <v>0</v>
      </c>
      <c r="D14333" s="139">
        <v>0.04</v>
      </c>
      <c r="E14333" s="139" t="s">
        <v>5421</v>
      </c>
      <c r="F14333" s="139" t="s">
        <v>5422</v>
      </c>
      <c r="G14333" s="145">
        <v>1</v>
      </c>
      <c r="H14333" s="145">
        <v>1</v>
      </c>
    </row>
    <row r="14334" spans="1:8" x14ac:dyDescent="0.2">
      <c r="A14334" t="s">
        <v>19354</v>
      </c>
      <c r="B14334" s="139">
        <v>13</v>
      </c>
      <c r="C14334" s="139">
        <v>0</v>
      </c>
      <c r="D14334" s="139">
        <v>0.01</v>
      </c>
      <c r="E14334" s="139" t="s">
        <v>5421</v>
      </c>
      <c r="F14334" s="139" t="s">
        <v>5422</v>
      </c>
      <c r="G14334" s="145">
        <v>1</v>
      </c>
      <c r="H14334" s="145">
        <v>1</v>
      </c>
    </row>
    <row r="14335" spans="1:8" x14ac:dyDescent="0.2">
      <c r="A14335" t="s">
        <v>19355</v>
      </c>
      <c r="B14335" s="139">
        <v>14</v>
      </c>
      <c r="C14335" s="139">
        <v>0</v>
      </c>
      <c r="D14335" s="139">
        <v>0.01</v>
      </c>
      <c r="E14335" s="139" t="s">
        <v>5421</v>
      </c>
      <c r="F14335" s="139" t="s">
        <v>5422</v>
      </c>
      <c r="G14335" s="145">
        <v>1</v>
      </c>
      <c r="H14335" s="145">
        <v>1</v>
      </c>
    </row>
    <row r="14336" spans="1:8" x14ac:dyDescent="0.2">
      <c r="A14336" t="s">
        <v>19356</v>
      </c>
      <c r="B14336" s="139">
        <v>14</v>
      </c>
      <c r="C14336" s="139">
        <v>0</v>
      </c>
      <c r="D14336" s="139">
        <v>0.01</v>
      </c>
      <c r="E14336" s="139" t="s">
        <v>5421</v>
      </c>
      <c r="F14336" s="139" t="s">
        <v>5422</v>
      </c>
      <c r="G14336" s="145">
        <v>1</v>
      </c>
      <c r="H14336" s="145">
        <v>1</v>
      </c>
    </row>
    <row r="14337" spans="1:8" x14ac:dyDescent="0.2">
      <c r="A14337" t="s">
        <v>19357</v>
      </c>
      <c r="B14337" s="139">
        <v>6</v>
      </c>
      <c r="C14337" s="139">
        <v>0</v>
      </c>
      <c r="D14337" s="139">
        <v>0.01</v>
      </c>
      <c r="E14337" s="139" t="s">
        <v>5421</v>
      </c>
      <c r="F14337" s="139" t="s">
        <v>5422</v>
      </c>
      <c r="G14337" s="145">
        <v>1</v>
      </c>
      <c r="H14337" s="145">
        <v>1</v>
      </c>
    </row>
    <row r="14338" spans="1:8" x14ac:dyDescent="0.2">
      <c r="A14338" t="s">
        <v>19358</v>
      </c>
      <c r="B14338" s="139">
        <v>12</v>
      </c>
      <c r="C14338" s="139">
        <v>0</v>
      </c>
      <c r="D14338" s="139">
        <v>0.01</v>
      </c>
      <c r="E14338" s="139" t="s">
        <v>5421</v>
      </c>
      <c r="F14338" s="139" t="s">
        <v>5422</v>
      </c>
      <c r="G14338" s="145">
        <v>1</v>
      </c>
      <c r="H14338" s="145">
        <v>1</v>
      </c>
    </row>
    <row r="14339" spans="1:8" x14ac:dyDescent="0.2">
      <c r="A14339" t="s">
        <v>19359</v>
      </c>
      <c r="B14339" s="139">
        <v>4</v>
      </c>
      <c r="C14339" s="139">
        <v>0</v>
      </c>
      <c r="D14339" s="139">
        <v>0</v>
      </c>
      <c r="E14339" s="139" t="s">
        <v>5421</v>
      </c>
      <c r="F14339" s="139" t="s">
        <v>5422</v>
      </c>
      <c r="G14339" s="145">
        <v>1</v>
      </c>
      <c r="H14339" s="145">
        <v>1</v>
      </c>
    </row>
    <row r="14340" spans="1:8" x14ac:dyDescent="0.2">
      <c r="A14340" t="s">
        <v>19360</v>
      </c>
      <c r="B14340" s="139">
        <v>18</v>
      </c>
      <c r="C14340" s="139">
        <v>0</v>
      </c>
      <c r="D14340" s="139">
        <v>0.02</v>
      </c>
      <c r="E14340" s="139" t="s">
        <v>5421</v>
      </c>
      <c r="F14340" s="139" t="s">
        <v>5422</v>
      </c>
      <c r="G14340" s="145">
        <v>1</v>
      </c>
      <c r="H14340" s="145">
        <v>1</v>
      </c>
    </row>
    <row r="14341" spans="1:8" x14ac:dyDescent="0.2">
      <c r="A14341" t="s">
        <v>19361</v>
      </c>
      <c r="B14341" s="139">
        <v>24</v>
      </c>
      <c r="C14341" s="139">
        <v>0</v>
      </c>
      <c r="D14341" s="139">
        <v>0.02</v>
      </c>
      <c r="E14341" s="139" t="s">
        <v>5421</v>
      </c>
      <c r="F14341" s="139" t="s">
        <v>5422</v>
      </c>
      <c r="G14341" s="145">
        <v>1</v>
      </c>
      <c r="H14341" s="145">
        <v>1</v>
      </c>
    </row>
    <row r="14342" spans="1:8" x14ac:dyDescent="0.2">
      <c r="A14342" t="s">
        <v>19362</v>
      </c>
      <c r="B14342" s="139">
        <v>21</v>
      </c>
      <c r="C14342" s="139">
        <v>0</v>
      </c>
      <c r="D14342" s="139">
        <v>0.02</v>
      </c>
      <c r="E14342" s="139" t="s">
        <v>5421</v>
      </c>
      <c r="F14342" s="139" t="s">
        <v>5422</v>
      </c>
      <c r="G14342" s="145">
        <v>1</v>
      </c>
      <c r="H14342" s="145">
        <v>1</v>
      </c>
    </row>
    <row r="14343" spans="1:8" x14ac:dyDescent="0.2">
      <c r="A14343" t="s">
        <v>19363</v>
      </c>
      <c r="B14343" s="139">
        <v>12</v>
      </c>
      <c r="C14343" s="139">
        <v>0</v>
      </c>
      <c r="D14343" s="139">
        <v>0.01</v>
      </c>
      <c r="E14343" s="139" t="s">
        <v>5421</v>
      </c>
      <c r="F14343" s="139" t="s">
        <v>5422</v>
      </c>
      <c r="G14343" s="145">
        <v>1</v>
      </c>
      <c r="H14343" s="145">
        <v>1</v>
      </c>
    </row>
    <row r="14344" spans="1:8" x14ac:dyDescent="0.2">
      <c r="A14344" t="s">
        <v>19364</v>
      </c>
      <c r="B14344" s="139">
        <v>1</v>
      </c>
      <c r="C14344" s="139">
        <v>0</v>
      </c>
      <c r="D14344" s="139">
        <v>0</v>
      </c>
      <c r="E14344" s="139" t="s">
        <v>5421</v>
      </c>
      <c r="F14344" s="139" t="s">
        <v>5422</v>
      </c>
      <c r="G14344" s="145">
        <v>1</v>
      </c>
      <c r="H14344" s="145">
        <v>1</v>
      </c>
    </row>
    <row r="14345" spans="1:8" x14ac:dyDescent="0.2">
      <c r="A14345" t="s">
        <v>19365</v>
      </c>
      <c r="B14345" s="139">
        <v>16</v>
      </c>
      <c r="C14345" s="139">
        <v>0</v>
      </c>
      <c r="D14345" s="139">
        <v>0.02</v>
      </c>
      <c r="E14345" s="139" t="s">
        <v>5421</v>
      </c>
      <c r="F14345" s="139" t="s">
        <v>5422</v>
      </c>
      <c r="G14345" s="145">
        <v>1</v>
      </c>
      <c r="H14345" s="145">
        <v>1</v>
      </c>
    </row>
    <row r="14346" spans="1:8" x14ac:dyDescent="0.2">
      <c r="A14346" t="s">
        <v>19366</v>
      </c>
      <c r="B14346" s="139">
        <v>10</v>
      </c>
      <c r="C14346" s="139">
        <v>0</v>
      </c>
      <c r="D14346" s="139">
        <v>0.01</v>
      </c>
      <c r="E14346" s="139" t="s">
        <v>5421</v>
      </c>
      <c r="F14346" s="139" t="s">
        <v>5422</v>
      </c>
      <c r="G14346" s="145">
        <v>1</v>
      </c>
      <c r="H14346" s="145">
        <v>1</v>
      </c>
    </row>
    <row r="14347" spans="1:8" x14ac:dyDescent="0.2">
      <c r="A14347" t="s">
        <v>19367</v>
      </c>
      <c r="B14347" s="139">
        <v>1</v>
      </c>
      <c r="C14347" s="139">
        <v>0</v>
      </c>
      <c r="D14347" s="139">
        <v>0</v>
      </c>
      <c r="E14347" s="139" t="s">
        <v>5421</v>
      </c>
      <c r="F14347" s="139" t="s">
        <v>5422</v>
      </c>
      <c r="G14347" s="145">
        <v>1</v>
      </c>
      <c r="H14347" s="145">
        <v>1</v>
      </c>
    </row>
    <row r="14348" spans="1:8" x14ac:dyDescent="0.2">
      <c r="A14348" t="s">
        <v>19368</v>
      </c>
      <c r="B14348" s="139">
        <v>8</v>
      </c>
      <c r="C14348" s="139">
        <v>0</v>
      </c>
      <c r="D14348" s="139">
        <v>0.01</v>
      </c>
      <c r="E14348" s="139" t="s">
        <v>5421</v>
      </c>
      <c r="F14348" s="139" t="s">
        <v>5422</v>
      </c>
      <c r="G14348" s="145">
        <v>1</v>
      </c>
      <c r="H14348" s="145">
        <v>1</v>
      </c>
    </row>
    <row r="14349" spans="1:8" x14ac:dyDescent="0.2">
      <c r="A14349" t="s">
        <v>19369</v>
      </c>
      <c r="B14349" s="139">
        <v>3</v>
      </c>
      <c r="C14349" s="139">
        <v>0</v>
      </c>
      <c r="D14349" s="139">
        <v>0</v>
      </c>
      <c r="E14349" s="139" t="s">
        <v>5421</v>
      </c>
      <c r="F14349" s="139" t="s">
        <v>5422</v>
      </c>
      <c r="G14349" s="145">
        <v>1</v>
      </c>
      <c r="H14349" s="145">
        <v>1</v>
      </c>
    </row>
    <row r="14350" spans="1:8" x14ac:dyDescent="0.2">
      <c r="A14350" t="s">
        <v>19370</v>
      </c>
      <c r="B14350" s="139">
        <v>2</v>
      </c>
      <c r="C14350" s="139">
        <v>0</v>
      </c>
      <c r="D14350" s="139">
        <v>0</v>
      </c>
      <c r="E14350" s="139" t="s">
        <v>5421</v>
      </c>
      <c r="F14350" s="139" t="s">
        <v>5422</v>
      </c>
      <c r="G14350" s="145">
        <v>1</v>
      </c>
      <c r="H14350" s="145">
        <v>1</v>
      </c>
    </row>
    <row r="14351" spans="1:8" x14ac:dyDescent="0.2">
      <c r="A14351" t="s">
        <v>19371</v>
      </c>
      <c r="B14351" s="139">
        <v>4</v>
      </c>
      <c r="C14351" s="139">
        <v>0</v>
      </c>
      <c r="D14351" s="139">
        <v>0</v>
      </c>
      <c r="E14351" s="139" t="s">
        <v>5421</v>
      </c>
      <c r="F14351" s="139" t="s">
        <v>5422</v>
      </c>
      <c r="G14351" s="145">
        <v>1</v>
      </c>
      <c r="H14351" s="145">
        <v>1</v>
      </c>
    </row>
    <row r="14352" spans="1:8" x14ac:dyDescent="0.2">
      <c r="A14352" t="s">
        <v>19372</v>
      </c>
      <c r="B14352" s="139">
        <v>10</v>
      </c>
      <c r="C14352" s="139">
        <v>0</v>
      </c>
      <c r="D14352" s="139">
        <v>0.01</v>
      </c>
      <c r="E14352" s="139" t="s">
        <v>5421</v>
      </c>
      <c r="F14352" s="139" t="s">
        <v>5422</v>
      </c>
      <c r="G14352" s="145">
        <v>1</v>
      </c>
      <c r="H14352" s="145">
        <v>1</v>
      </c>
    </row>
    <row r="14353" spans="1:8" x14ac:dyDescent="0.2">
      <c r="A14353" t="s">
        <v>19373</v>
      </c>
      <c r="B14353" s="139">
        <v>10</v>
      </c>
      <c r="C14353" s="139">
        <v>0</v>
      </c>
      <c r="D14353" s="139">
        <v>0.01</v>
      </c>
      <c r="E14353" s="139" t="s">
        <v>5421</v>
      </c>
      <c r="F14353" s="139" t="s">
        <v>5422</v>
      </c>
      <c r="G14353" s="145">
        <v>1</v>
      </c>
      <c r="H14353" s="145">
        <v>1</v>
      </c>
    </row>
    <row r="14354" spans="1:8" x14ac:dyDescent="0.2">
      <c r="A14354" t="s">
        <v>19374</v>
      </c>
      <c r="B14354" s="139">
        <v>51</v>
      </c>
      <c r="C14354" s="139">
        <v>0</v>
      </c>
      <c r="D14354" s="139">
        <v>0.05</v>
      </c>
      <c r="E14354" s="139" t="s">
        <v>5421</v>
      </c>
      <c r="F14354" s="139" t="s">
        <v>5422</v>
      </c>
      <c r="G14354" s="145">
        <v>1</v>
      </c>
      <c r="H14354" s="145">
        <v>1</v>
      </c>
    </row>
    <row r="14355" spans="1:8" x14ac:dyDescent="0.2">
      <c r="A14355" t="s">
        <v>19375</v>
      </c>
      <c r="B14355" s="139">
        <v>1</v>
      </c>
      <c r="C14355" s="139">
        <v>0</v>
      </c>
      <c r="D14355" s="139">
        <v>0</v>
      </c>
      <c r="E14355" s="139" t="s">
        <v>5421</v>
      </c>
      <c r="F14355" s="139" t="s">
        <v>5422</v>
      </c>
      <c r="G14355" s="145">
        <v>1</v>
      </c>
      <c r="H14355" s="145">
        <v>1</v>
      </c>
    </row>
    <row r="14356" spans="1:8" x14ac:dyDescent="0.2">
      <c r="A14356" t="s">
        <v>19376</v>
      </c>
      <c r="B14356" s="139">
        <v>4</v>
      </c>
      <c r="C14356" s="139">
        <v>0</v>
      </c>
      <c r="D14356" s="139">
        <v>0</v>
      </c>
      <c r="E14356" s="139" t="s">
        <v>5421</v>
      </c>
      <c r="F14356" s="139" t="s">
        <v>5422</v>
      </c>
      <c r="G14356" s="145">
        <v>1</v>
      </c>
      <c r="H14356" s="145">
        <v>1</v>
      </c>
    </row>
    <row r="14357" spans="1:8" x14ac:dyDescent="0.2">
      <c r="A14357" t="s">
        <v>19377</v>
      </c>
      <c r="B14357" s="139">
        <v>27</v>
      </c>
      <c r="C14357" s="139">
        <v>0</v>
      </c>
      <c r="D14357" s="139">
        <v>0.03</v>
      </c>
      <c r="E14357" s="139" t="s">
        <v>5421</v>
      </c>
      <c r="F14357" s="139" t="s">
        <v>5422</v>
      </c>
      <c r="G14357" s="145">
        <v>1</v>
      </c>
      <c r="H14357" s="145">
        <v>1</v>
      </c>
    </row>
    <row r="14358" spans="1:8" x14ac:dyDescent="0.2">
      <c r="A14358" t="s">
        <v>19378</v>
      </c>
      <c r="B14358" s="139">
        <v>3</v>
      </c>
      <c r="C14358" s="139">
        <v>0</v>
      </c>
      <c r="D14358" s="139">
        <v>0</v>
      </c>
      <c r="E14358" s="139" t="s">
        <v>5421</v>
      </c>
      <c r="F14358" s="139" t="s">
        <v>5422</v>
      </c>
      <c r="G14358" s="145">
        <v>1</v>
      </c>
      <c r="H14358" s="145">
        <v>1</v>
      </c>
    </row>
    <row r="14359" spans="1:8" x14ac:dyDescent="0.2">
      <c r="A14359" t="s">
        <v>19379</v>
      </c>
      <c r="B14359" s="139">
        <v>4</v>
      </c>
      <c r="C14359" s="139">
        <v>0</v>
      </c>
      <c r="D14359" s="139">
        <v>0</v>
      </c>
      <c r="E14359" s="139" t="s">
        <v>5421</v>
      </c>
      <c r="F14359" s="139" t="s">
        <v>5422</v>
      </c>
      <c r="G14359" s="145">
        <v>1</v>
      </c>
      <c r="H14359" s="145">
        <v>1</v>
      </c>
    </row>
    <row r="14360" spans="1:8" x14ac:dyDescent="0.2">
      <c r="A14360" t="s">
        <v>19380</v>
      </c>
      <c r="B14360" s="139">
        <v>3</v>
      </c>
      <c r="C14360" s="139">
        <v>0</v>
      </c>
      <c r="D14360" s="139">
        <v>0</v>
      </c>
      <c r="E14360" s="139" t="s">
        <v>5421</v>
      </c>
      <c r="F14360" s="139" t="s">
        <v>5422</v>
      </c>
      <c r="G14360" s="145">
        <v>1</v>
      </c>
      <c r="H14360" s="145">
        <v>1</v>
      </c>
    </row>
    <row r="14361" spans="1:8" x14ac:dyDescent="0.2">
      <c r="A14361" t="s">
        <v>19381</v>
      </c>
      <c r="B14361" s="139">
        <v>37</v>
      </c>
      <c r="C14361" s="139">
        <v>0</v>
      </c>
      <c r="D14361" s="139">
        <v>0.04</v>
      </c>
      <c r="E14361" s="139" t="s">
        <v>5421</v>
      </c>
      <c r="F14361" s="139" t="s">
        <v>5422</v>
      </c>
      <c r="G14361" s="145">
        <v>1</v>
      </c>
      <c r="H14361" s="145">
        <v>1</v>
      </c>
    </row>
    <row r="14362" spans="1:8" x14ac:dyDescent="0.2">
      <c r="A14362" t="s">
        <v>19382</v>
      </c>
      <c r="B14362" s="139">
        <v>37</v>
      </c>
      <c r="C14362" s="139">
        <v>0</v>
      </c>
      <c r="D14362" s="139">
        <v>0.04</v>
      </c>
      <c r="E14362" s="139" t="s">
        <v>5421</v>
      </c>
      <c r="F14362" s="139" t="s">
        <v>5422</v>
      </c>
      <c r="G14362" s="145">
        <v>1</v>
      </c>
      <c r="H14362" s="145">
        <v>1</v>
      </c>
    </row>
    <row r="14363" spans="1:8" x14ac:dyDescent="0.2">
      <c r="A14363" t="s">
        <v>19383</v>
      </c>
      <c r="B14363" s="139">
        <v>12</v>
      </c>
      <c r="C14363" s="139">
        <v>0</v>
      </c>
      <c r="D14363" s="139">
        <v>0.01</v>
      </c>
      <c r="E14363" s="139" t="s">
        <v>5421</v>
      </c>
      <c r="F14363" s="139" t="s">
        <v>5422</v>
      </c>
      <c r="G14363" s="145">
        <v>1</v>
      </c>
      <c r="H14363" s="145">
        <v>1</v>
      </c>
    </row>
    <row r="14364" spans="1:8" x14ac:dyDescent="0.2">
      <c r="A14364" t="s">
        <v>19384</v>
      </c>
      <c r="B14364" s="139">
        <v>39</v>
      </c>
      <c r="C14364" s="139">
        <v>0</v>
      </c>
      <c r="D14364" s="139">
        <v>0.04</v>
      </c>
      <c r="E14364" s="139" t="s">
        <v>5421</v>
      </c>
      <c r="F14364" s="139" t="s">
        <v>5422</v>
      </c>
      <c r="G14364" s="145">
        <v>1</v>
      </c>
      <c r="H14364" s="145">
        <v>1</v>
      </c>
    </row>
    <row r="14365" spans="1:8" x14ac:dyDescent="0.2">
      <c r="A14365" t="s">
        <v>19385</v>
      </c>
      <c r="B14365" s="139">
        <v>1</v>
      </c>
      <c r="C14365" s="139">
        <v>0</v>
      </c>
      <c r="D14365" s="139">
        <v>0</v>
      </c>
      <c r="E14365" s="139" t="s">
        <v>5421</v>
      </c>
      <c r="F14365" s="139" t="s">
        <v>5422</v>
      </c>
      <c r="G14365" s="145">
        <v>1</v>
      </c>
      <c r="H14365" s="145">
        <v>1</v>
      </c>
    </row>
    <row r="14366" spans="1:8" x14ac:dyDescent="0.2">
      <c r="A14366" t="s">
        <v>5287</v>
      </c>
      <c r="B14366" s="139">
        <v>91</v>
      </c>
      <c r="C14366" s="139">
        <v>0</v>
      </c>
      <c r="D14366" s="139">
        <v>0.09</v>
      </c>
      <c r="E14366" s="139" t="s">
        <v>5421</v>
      </c>
      <c r="F14366" s="139" t="s">
        <v>5422</v>
      </c>
      <c r="G14366" s="145">
        <v>1</v>
      </c>
      <c r="H14366" s="145">
        <v>1</v>
      </c>
    </row>
    <row r="14367" spans="1:8" x14ac:dyDescent="0.2">
      <c r="A14367" t="s">
        <v>19386</v>
      </c>
      <c r="B14367" s="139">
        <v>5</v>
      </c>
      <c r="C14367" s="139">
        <v>0</v>
      </c>
      <c r="D14367" s="139">
        <v>0.01</v>
      </c>
      <c r="E14367" s="139" t="s">
        <v>5421</v>
      </c>
      <c r="F14367" s="139" t="s">
        <v>5422</v>
      </c>
      <c r="G14367" s="145">
        <v>1</v>
      </c>
      <c r="H14367" s="145">
        <v>1</v>
      </c>
    </row>
    <row r="14368" spans="1:8" x14ac:dyDescent="0.2">
      <c r="A14368" t="s">
        <v>19387</v>
      </c>
      <c r="B14368" s="139">
        <v>32</v>
      </c>
      <c r="C14368" s="139">
        <v>0</v>
      </c>
      <c r="D14368" s="139">
        <v>0.03</v>
      </c>
      <c r="E14368" s="139" t="s">
        <v>5421</v>
      </c>
      <c r="F14368" s="139" t="s">
        <v>5422</v>
      </c>
      <c r="G14368" s="145">
        <v>1</v>
      </c>
      <c r="H14368" s="145">
        <v>1</v>
      </c>
    </row>
    <row r="14369" spans="1:8" x14ac:dyDescent="0.2">
      <c r="A14369" t="s">
        <v>19388</v>
      </c>
      <c r="B14369" s="139">
        <v>18</v>
      </c>
      <c r="C14369" s="139">
        <v>0</v>
      </c>
      <c r="D14369" s="139">
        <v>0.02</v>
      </c>
      <c r="E14369" s="139" t="s">
        <v>5421</v>
      </c>
      <c r="F14369" s="139" t="s">
        <v>5422</v>
      </c>
      <c r="G14369" s="145">
        <v>1</v>
      </c>
      <c r="H14369" s="145">
        <v>1</v>
      </c>
    </row>
    <row r="14370" spans="1:8" x14ac:dyDescent="0.2">
      <c r="A14370" t="s">
        <v>19389</v>
      </c>
      <c r="B14370" s="139">
        <v>29</v>
      </c>
      <c r="C14370" s="139">
        <v>0</v>
      </c>
      <c r="D14370" s="139">
        <v>0.03</v>
      </c>
      <c r="E14370" s="139" t="s">
        <v>5421</v>
      </c>
      <c r="F14370" s="139" t="s">
        <v>5422</v>
      </c>
      <c r="G14370" s="145">
        <v>1</v>
      </c>
      <c r="H14370" s="145">
        <v>1</v>
      </c>
    </row>
    <row r="14371" spans="1:8" x14ac:dyDescent="0.2">
      <c r="A14371" t="s">
        <v>19390</v>
      </c>
      <c r="B14371" s="139">
        <v>9</v>
      </c>
      <c r="C14371" s="139">
        <v>0</v>
      </c>
      <c r="D14371" s="139">
        <v>0.01</v>
      </c>
      <c r="E14371" s="139" t="s">
        <v>5421</v>
      </c>
      <c r="F14371" s="139" t="s">
        <v>5422</v>
      </c>
      <c r="G14371" s="145">
        <v>1</v>
      </c>
      <c r="H14371" s="145">
        <v>1</v>
      </c>
    </row>
    <row r="14372" spans="1:8" x14ac:dyDescent="0.2">
      <c r="A14372" t="s">
        <v>19391</v>
      </c>
      <c r="B14372" s="139">
        <v>13</v>
      </c>
      <c r="C14372" s="139">
        <v>0</v>
      </c>
      <c r="D14372" s="139">
        <v>0.01</v>
      </c>
      <c r="E14372" s="139" t="s">
        <v>5421</v>
      </c>
      <c r="F14372" s="139" t="s">
        <v>5422</v>
      </c>
      <c r="G14372" s="145">
        <v>1</v>
      </c>
      <c r="H14372" s="145">
        <v>1</v>
      </c>
    </row>
    <row r="14373" spans="1:8" x14ac:dyDescent="0.2">
      <c r="A14373" t="s">
        <v>19392</v>
      </c>
      <c r="B14373" s="139">
        <v>10</v>
      </c>
      <c r="C14373" s="139">
        <v>0</v>
      </c>
      <c r="D14373" s="139">
        <v>0.01</v>
      </c>
      <c r="E14373" s="139" t="s">
        <v>5421</v>
      </c>
      <c r="F14373" s="139" t="s">
        <v>5422</v>
      </c>
      <c r="G14373" s="145">
        <v>1</v>
      </c>
      <c r="H14373" s="145">
        <v>1</v>
      </c>
    </row>
    <row r="14374" spans="1:8" x14ac:dyDescent="0.2">
      <c r="A14374" t="s">
        <v>19393</v>
      </c>
      <c r="B14374" s="139">
        <v>50</v>
      </c>
      <c r="C14374" s="139">
        <v>0</v>
      </c>
      <c r="D14374" s="139">
        <v>0.05</v>
      </c>
      <c r="E14374" s="139" t="s">
        <v>5421</v>
      </c>
      <c r="F14374" s="139" t="s">
        <v>5422</v>
      </c>
      <c r="G14374" s="145">
        <v>1</v>
      </c>
      <c r="H14374" s="145">
        <v>1</v>
      </c>
    </row>
    <row r="14375" spans="1:8" x14ac:dyDescent="0.2">
      <c r="A14375" t="s">
        <v>19394</v>
      </c>
      <c r="B14375" s="139">
        <v>2</v>
      </c>
      <c r="C14375" s="139">
        <v>0</v>
      </c>
      <c r="D14375" s="139">
        <v>0</v>
      </c>
      <c r="E14375" s="139" t="s">
        <v>5421</v>
      </c>
      <c r="F14375" s="139" t="s">
        <v>5422</v>
      </c>
      <c r="G14375" s="145">
        <v>1</v>
      </c>
      <c r="H14375" s="145">
        <v>1</v>
      </c>
    </row>
    <row r="14376" spans="1:8" x14ac:dyDescent="0.2">
      <c r="A14376" t="s">
        <v>19395</v>
      </c>
      <c r="B14376" s="139">
        <v>37</v>
      </c>
      <c r="C14376" s="139">
        <v>0</v>
      </c>
      <c r="D14376" s="139">
        <v>0.04</v>
      </c>
      <c r="E14376" s="139" t="s">
        <v>5421</v>
      </c>
      <c r="F14376" s="139" t="s">
        <v>5422</v>
      </c>
      <c r="G14376" s="145">
        <v>1</v>
      </c>
      <c r="H14376" s="145">
        <v>1</v>
      </c>
    </row>
    <row r="14377" spans="1:8" x14ac:dyDescent="0.2">
      <c r="A14377" t="s">
        <v>19396</v>
      </c>
      <c r="B14377" s="139">
        <v>14</v>
      </c>
      <c r="C14377" s="139">
        <v>0</v>
      </c>
      <c r="D14377" s="139">
        <v>0.01</v>
      </c>
      <c r="E14377" s="139" t="s">
        <v>5421</v>
      </c>
      <c r="F14377" s="139" t="s">
        <v>5422</v>
      </c>
      <c r="G14377" s="145">
        <v>1</v>
      </c>
      <c r="H14377" s="145">
        <v>1</v>
      </c>
    </row>
    <row r="14378" spans="1:8" x14ac:dyDescent="0.2">
      <c r="A14378" t="s">
        <v>19397</v>
      </c>
      <c r="B14378" s="139">
        <v>57</v>
      </c>
      <c r="C14378" s="139">
        <v>0</v>
      </c>
      <c r="D14378" s="139">
        <v>0.06</v>
      </c>
      <c r="E14378" s="139" t="s">
        <v>5421</v>
      </c>
      <c r="F14378" s="139" t="s">
        <v>5422</v>
      </c>
      <c r="G14378" s="145">
        <v>1</v>
      </c>
      <c r="H14378" s="145">
        <v>1</v>
      </c>
    </row>
    <row r="14379" spans="1:8" x14ac:dyDescent="0.2">
      <c r="A14379" t="s">
        <v>19398</v>
      </c>
      <c r="B14379" s="139">
        <v>25</v>
      </c>
      <c r="C14379" s="139">
        <v>0</v>
      </c>
      <c r="D14379" s="139">
        <v>0.03</v>
      </c>
      <c r="E14379" s="139" t="s">
        <v>5421</v>
      </c>
      <c r="F14379" s="139" t="s">
        <v>5422</v>
      </c>
      <c r="G14379" s="145">
        <v>1</v>
      </c>
      <c r="H14379" s="145">
        <v>1</v>
      </c>
    </row>
    <row r="14380" spans="1:8" x14ac:dyDescent="0.2">
      <c r="A14380" t="s">
        <v>19399</v>
      </c>
      <c r="B14380" s="139">
        <v>14</v>
      </c>
      <c r="C14380" s="139">
        <v>0</v>
      </c>
      <c r="D14380" s="139">
        <v>0.01</v>
      </c>
      <c r="E14380" s="139" t="s">
        <v>5421</v>
      </c>
      <c r="F14380" s="139" t="s">
        <v>5422</v>
      </c>
      <c r="G14380" s="145">
        <v>1</v>
      </c>
      <c r="H14380" s="145">
        <v>1</v>
      </c>
    </row>
    <row r="14381" spans="1:8" x14ac:dyDescent="0.2">
      <c r="A14381" t="s">
        <v>19400</v>
      </c>
      <c r="B14381" s="139">
        <v>15</v>
      </c>
      <c r="C14381" s="139">
        <v>0</v>
      </c>
      <c r="D14381" s="139">
        <v>0.02</v>
      </c>
      <c r="E14381" s="139" t="s">
        <v>5421</v>
      </c>
      <c r="F14381" s="139" t="s">
        <v>5422</v>
      </c>
      <c r="G14381" s="145">
        <v>1</v>
      </c>
      <c r="H14381" s="145">
        <v>1</v>
      </c>
    </row>
    <row r="14382" spans="1:8" x14ac:dyDescent="0.2">
      <c r="A14382" t="s">
        <v>19401</v>
      </c>
      <c r="B14382" s="139">
        <v>34</v>
      </c>
      <c r="C14382" s="139">
        <v>0</v>
      </c>
      <c r="D14382" s="139">
        <v>0.03</v>
      </c>
      <c r="E14382" s="139" t="s">
        <v>5421</v>
      </c>
      <c r="F14382" s="139" t="s">
        <v>5422</v>
      </c>
      <c r="G14382" s="145">
        <v>1</v>
      </c>
      <c r="H14382" s="145">
        <v>1</v>
      </c>
    </row>
    <row r="14383" spans="1:8" x14ac:dyDescent="0.2">
      <c r="A14383" t="s">
        <v>19402</v>
      </c>
      <c r="B14383" s="139">
        <v>5</v>
      </c>
      <c r="C14383" s="139">
        <v>0</v>
      </c>
      <c r="D14383" s="139">
        <v>0.01</v>
      </c>
      <c r="E14383" s="139" t="s">
        <v>5421</v>
      </c>
      <c r="F14383" s="139" t="s">
        <v>5422</v>
      </c>
      <c r="G14383" s="145">
        <v>1</v>
      </c>
      <c r="H14383" s="145">
        <v>1</v>
      </c>
    </row>
    <row r="14384" spans="1:8" x14ac:dyDescent="0.2">
      <c r="A14384" t="s">
        <v>19403</v>
      </c>
      <c r="B14384" s="139">
        <v>2</v>
      </c>
      <c r="C14384" s="139">
        <v>0</v>
      </c>
      <c r="D14384" s="139">
        <v>0</v>
      </c>
      <c r="E14384" s="139" t="s">
        <v>5421</v>
      </c>
      <c r="F14384" s="139" t="s">
        <v>5422</v>
      </c>
      <c r="G14384" s="145">
        <v>1</v>
      </c>
      <c r="H14384" s="145">
        <v>1</v>
      </c>
    </row>
    <row r="14385" spans="1:8" x14ac:dyDescent="0.2">
      <c r="A14385" t="s">
        <v>19404</v>
      </c>
      <c r="B14385" s="139">
        <v>10</v>
      </c>
      <c r="C14385" s="139">
        <v>0</v>
      </c>
      <c r="D14385" s="139">
        <v>0.01</v>
      </c>
      <c r="E14385" s="139" t="s">
        <v>5421</v>
      </c>
      <c r="F14385" s="139" t="s">
        <v>5422</v>
      </c>
      <c r="G14385" s="145">
        <v>1</v>
      </c>
      <c r="H14385" s="145">
        <v>1</v>
      </c>
    </row>
    <row r="14386" spans="1:8" x14ac:dyDescent="0.2">
      <c r="A14386" t="s">
        <v>19405</v>
      </c>
      <c r="B14386" s="139">
        <v>12</v>
      </c>
      <c r="C14386" s="139">
        <v>0</v>
      </c>
      <c r="D14386" s="139">
        <v>0.01</v>
      </c>
      <c r="E14386" s="139" t="s">
        <v>5421</v>
      </c>
      <c r="F14386" s="139" t="s">
        <v>5422</v>
      </c>
      <c r="G14386" s="145">
        <v>1</v>
      </c>
      <c r="H14386" s="145">
        <v>1</v>
      </c>
    </row>
    <row r="14387" spans="1:8" x14ac:dyDescent="0.2">
      <c r="A14387" t="s">
        <v>19406</v>
      </c>
      <c r="B14387" s="139">
        <v>1</v>
      </c>
      <c r="C14387" s="139">
        <v>0</v>
      </c>
      <c r="D14387" s="139">
        <v>0</v>
      </c>
      <c r="E14387" s="139" t="s">
        <v>5421</v>
      </c>
      <c r="F14387" s="139" t="s">
        <v>5422</v>
      </c>
      <c r="G14387" s="145">
        <v>1</v>
      </c>
      <c r="H14387" s="145">
        <v>1</v>
      </c>
    </row>
    <row r="14388" spans="1:8" x14ac:dyDescent="0.2">
      <c r="A14388" t="s">
        <v>19407</v>
      </c>
      <c r="B14388" s="139">
        <v>1</v>
      </c>
      <c r="C14388" s="139">
        <v>0</v>
      </c>
      <c r="D14388" s="139">
        <v>0</v>
      </c>
      <c r="E14388" s="139" t="s">
        <v>5421</v>
      </c>
      <c r="F14388" s="139" t="s">
        <v>5422</v>
      </c>
      <c r="G14388" s="145">
        <v>1</v>
      </c>
      <c r="H14388" s="145">
        <v>1</v>
      </c>
    </row>
    <row r="14389" spans="1:8" x14ac:dyDescent="0.2">
      <c r="A14389" t="s">
        <v>19408</v>
      </c>
      <c r="B14389" s="139">
        <v>4</v>
      </c>
      <c r="C14389" s="139">
        <v>0</v>
      </c>
      <c r="D14389" s="139">
        <v>0</v>
      </c>
      <c r="E14389" s="139" t="s">
        <v>5421</v>
      </c>
      <c r="F14389" s="139" t="s">
        <v>5422</v>
      </c>
      <c r="G14389" s="145">
        <v>1</v>
      </c>
      <c r="H14389" s="145">
        <v>1</v>
      </c>
    </row>
    <row r="14390" spans="1:8" x14ac:dyDescent="0.2">
      <c r="A14390" t="s">
        <v>19409</v>
      </c>
      <c r="B14390" s="139">
        <v>2</v>
      </c>
      <c r="C14390" s="139">
        <v>0</v>
      </c>
      <c r="D14390" s="139">
        <v>0</v>
      </c>
      <c r="E14390" s="139" t="s">
        <v>5421</v>
      </c>
      <c r="F14390" s="139" t="s">
        <v>5422</v>
      </c>
      <c r="G14390" s="145">
        <v>1</v>
      </c>
      <c r="H14390" s="145">
        <v>1</v>
      </c>
    </row>
    <row r="14391" spans="1:8" x14ac:dyDescent="0.2">
      <c r="A14391" t="s">
        <v>19410</v>
      </c>
      <c r="B14391" s="139">
        <v>5</v>
      </c>
      <c r="C14391" s="139">
        <v>0</v>
      </c>
      <c r="D14391" s="139">
        <v>0.01</v>
      </c>
      <c r="E14391" s="139" t="s">
        <v>5421</v>
      </c>
      <c r="F14391" s="139" t="s">
        <v>5422</v>
      </c>
      <c r="G14391" s="145">
        <v>1</v>
      </c>
      <c r="H14391" s="145">
        <v>1</v>
      </c>
    </row>
    <row r="14392" spans="1:8" x14ac:dyDescent="0.2">
      <c r="A14392" t="s">
        <v>19411</v>
      </c>
      <c r="B14392" s="139">
        <v>12</v>
      </c>
      <c r="C14392" s="139">
        <v>0</v>
      </c>
      <c r="D14392" s="139">
        <v>0.01</v>
      </c>
      <c r="E14392" s="139" t="s">
        <v>5421</v>
      </c>
      <c r="F14392" s="139" t="s">
        <v>5422</v>
      </c>
      <c r="G14392" s="145">
        <v>1</v>
      </c>
      <c r="H14392" s="145">
        <v>1</v>
      </c>
    </row>
    <row r="14393" spans="1:8" x14ac:dyDescent="0.2">
      <c r="A14393" t="s">
        <v>19412</v>
      </c>
      <c r="B14393" s="139">
        <v>22</v>
      </c>
      <c r="C14393" s="139">
        <v>0</v>
      </c>
      <c r="D14393" s="139">
        <v>0.02</v>
      </c>
      <c r="E14393" s="139" t="s">
        <v>5421</v>
      </c>
      <c r="F14393" s="139" t="s">
        <v>5422</v>
      </c>
      <c r="G14393" s="145">
        <v>1</v>
      </c>
      <c r="H14393" s="145">
        <v>1</v>
      </c>
    </row>
    <row r="14394" spans="1:8" x14ac:dyDescent="0.2">
      <c r="A14394" t="s">
        <v>19413</v>
      </c>
      <c r="B14394" s="139">
        <v>5</v>
      </c>
      <c r="C14394" s="139">
        <v>0</v>
      </c>
      <c r="D14394" s="139">
        <v>0.01</v>
      </c>
      <c r="E14394" s="139" t="s">
        <v>5421</v>
      </c>
      <c r="F14394" s="139" t="s">
        <v>5422</v>
      </c>
      <c r="G14394" s="145">
        <v>1</v>
      </c>
      <c r="H14394" s="145">
        <v>1</v>
      </c>
    </row>
    <row r="14395" spans="1:8" x14ac:dyDescent="0.2">
      <c r="A14395" t="s">
        <v>19414</v>
      </c>
      <c r="B14395" s="139">
        <v>5</v>
      </c>
      <c r="C14395" s="139">
        <v>0</v>
      </c>
      <c r="D14395" s="139">
        <v>0.01</v>
      </c>
      <c r="E14395" s="139" t="s">
        <v>5421</v>
      </c>
      <c r="F14395" s="139" t="s">
        <v>5422</v>
      </c>
      <c r="G14395" s="145">
        <v>1</v>
      </c>
      <c r="H14395" s="145">
        <v>1</v>
      </c>
    </row>
    <row r="14396" spans="1:8" x14ac:dyDescent="0.2">
      <c r="A14396" t="s">
        <v>19415</v>
      </c>
      <c r="B14396" s="139">
        <v>2</v>
      </c>
      <c r="C14396" s="139">
        <v>0</v>
      </c>
      <c r="D14396" s="139">
        <v>0</v>
      </c>
      <c r="E14396" s="139" t="s">
        <v>5421</v>
      </c>
      <c r="F14396" s="139" t="s">
        <v>5422</v>
      </c>
      <c r="G14396" s="145">
        <v>1</v>
      </c>
      <c r="H14396" s="145">
        <v>1</v>
      </c>
    </row>
    <row r="14397" spans="1:8" x14ac:dyDescent="0.2">
      <c r="A14397" t="s">
        <v>19416</v>
      </c>
      <c r="B14397" s="139">
        <v>11</v>
      </c>
      <c r="C14397" s="139">
        <v>0</v>
      </c>
      <c r="D14397" s="139">
        <v>0.01</v>
      </c>
      <c r="E14397" s="139" t="s">
        <v>5421</v>
      </c>
      <c r="F14397" s="139" t="s">
        <v>5422</v>
      </c>
      <c r="G14397" s="145">
        <v>1</v>
      </c>
      <c r="H14397" s="145">
        <v>1</v>
      </c>
    </row>
    <row r="14398" spans="1:8" x14ac:dyDescent="0.2">
      <c r="A14398" t="s">
        <v>19417</v>
      </c>
      <c r="B14398" s="139">
        <v>1</v>
      </c>
      <c r="C14398" s="139">
        <v>0</v>
      </c>
      <c r="D14398" s="139">
        <v>0</v>
      </c>
      <c r="E14398" s="139" t="s">
        <v>5421</v>
      </c>
      <c r="F14398" s="139" t="s">
        <v>5422</v>
      </c>
      <c r="G14398" s="145">
        <v>1</v>
      </c>
      <c r="H14398" s="145">
        <v>1</v>
      </c>
    </row>
    <row r="14399" spans="1:8" x14ac:dyDescent="0.2">
      <c r="A14399" t="s">
        <v>19418</v>
      </c>
      <c r="B14399" s="139">
        <v>5</v>
      </c>
      <c r="C14399" s="139">
        <v>0</v>
      </c>
      <c r="D14399" s="139">
        <v>0.01</v>
      </c>
      <c r="E14399" s="139" t="s">
        <v>5421</v>
      </c>
      <c r="F14399" s="139" t="s">
        <v>5422</v>
      </c>
      <c r="G14399" s="145">
        <v>1</v>
      </c>
      <c r="H14399" s="145">
        <v>1</v>
      </c>
    </row>
    <row r="14400" spans="1:8" x14ac:dyDescent="0.2">
      <c r="A14400" t="s">
        <v>19419</v>
      </c>
      <c r="B14400" s="139">
        <v>1</v>
      </c>
      <c r="C14400" s="139">
        <v>0</v>
      </c>
      <c r="D14400" s="139">
        <v>0</v>
      </c>
      <c r="E14400" s="139" t="s">
        <v>5421</v>
      </c>
      <c r="F14400" s="139" t="s">
        <v>5422</v>
      </c>
      <c r="G14400" s="145">
        <v>1</v>
      </c>
      <c r="H14400" s="145">
        <v>1</v>
      </c>
    </row>
    <row r="14401" spans="1:8" x14ac:dyDescent="0.2">
      <c r="A14401" t="s">
        <v>19420</v>
      </c>
      <c r="B14401" s="139">
        <v>13</v>
      </c>
      <c r="C14401" s="139">
        <v>0</v>
      </c>
      <c r="D14401" s="139">
        <v>0.01</v>
      </c>
      <c r="E14401" s="139" t="s">
        <v>5421</v>
      </c>
      <c r="F14401" s="139" t="s">
        <v>5422</v>
      </c>
      <c r="G14401" s="145">
        <v>1</v>
      </c>
      <c r="H14401" s="145">
        <v>1</v>
      </c>
    </row>
    <row r="14402" spans="1:8" x14ac:dyDescent="0.2">
      <c r="A14402" t="s">
        <v>19421</v>
      </c>
      <c r="B14402" s="139">
        <v>19</v>
      </c>
      <c r="C14402" s="139">
        <v>0</v>
      </c>
      <c r="D14402" s="139">
        <v>0.02</v>
      </c>
      <c r="E14402" s="139" t="s">
        <v>5421</v>
      </c>
      <c r="F14402" s="139" t="s">
        <v>5422</v>
      </c>
      <c r="G14402" s="145">
        <v>1</v>
      </c>
      <c r="H14402" s="145">
        <v>1</v>
      </c>
    </row>
    <row r="14403" spans="1:8" x14ac:dyDescent="0.2">
      <c r="A14403" t="s">
        <v>5213</v>
      </c>
      <c r="B14403" s="139">
        <v>118</v>
      </c>
      <c r="C14403" s="139">
        <v>0</v>
      </c>
      <c r="D14403" s="139">
        <v>0.12</v>
      </c>
      <c r="E14403" s="139" t="s">
        <v>5421</v>
      </c>
      <c r="F14403" s="139" t="s">
        <v>5422</v>
      </c>
      <c r="G14403" s="145">
        <v>1</v>
      </c>
      <c r="H14403" s="145">
        <v>1</v>
      </c>
    </row>
    <row r="14404" spans="1:8" x14ac:dyDescent="0.2">
      <c r="A14404" t="s">
        <v>5339</v>
      </c>
      <c r="B14404" s="139">
        <v>59</v>
      </c>
      <c r="C14404" s="139">
        <v>0</v>
      </c>
      <c r="D14404" s="139">
        <v>0.06</v>
      </c>
      <c r="E14404" s="139" t="s">
        <v>5421</v>
      </c>
      <c r="F14404" s="139" t="s">
        <v>5422</v>
      </c>
      <c r="G14404" s="145">
        <v>1</v>
      </c>
      <c r="H14404" s="145">
        <v>1</v>
      </c>
    </row>
    <row r="14405" spans="1:8" x14ac:dyDescent="0.2">
      <c r="A14405" t="s">
        <v>19422</v>
      </c>
      <c r="B14405" s="139">
        <v>8</v>
      </c>
      <c r="C14405" s="139">
        <v>0</v>
      </c>
      <c r="D14405" s="139">
        <v>0.01</v>
      </c>
      <c r="E14405" s="139" t="s">
        <v>5421</v>
      </c>
      <c r="F14405" s="139" t="s">
        <v>5422</v>
      </c>
      <c r="G14405" s="145">
        <v>1</v>
      </c>
      <c r="H14405" s="145">
        <v>1</v>
      </c>
    </row>
    <row r="14406" spans="1:8" x14ac:dyDescent="0.2">
      <c r="A14406" t="s">
        <v>19423</v>
      </c>
      <c r="B14406" s="139">
        <v>30</v>
      </c>
      <c r="C14406" s="139">
        <v>0</v>
      </c>
      <c r="D14406" s="139">
        <v>0.03</v>
      </c>
      <c r="E14406" s="139" t="s">
        <v>5421</v>
      </c>
      <c r="F14406" s="139" t="s">
        <v>5422</v>
      </c>
      <c r="G14406" s="145">
        <v>1</v>
      </c>
      <c r="H14406" s="145">
        <v>1</v>
      </c>
    </row>
    <row r="14407" spans="1:8" x14ac:dyDescent="0.2">
      <c r="A14407" t="s">
        <v>19424</v>
      </c>
      <c r="B14407" s="139">
        <v>8</v>
      </c>
      <c r="C14407" s="139">
        <v>0</v>
      </c>
      <c r="D14407" s="139">
        <v>0.01</v>
      </c>
      <c r="E14407" s="139" t="s">
        <v>5421</v>
      </c>
      <c r="F14407" s="139" t="s">
        <v>5422</v>
      </c>
      <c r="G14407" s="145">
        <v>1</v>
      </c>
      <c r="H14407" s="145">
        <v>1</v>
      </c>
    </row>
    <row r="14408" spans="1:8" x14ac:dyDescent="0.2">
      <c r="A14408" t="s">
        <v>19425</v>
      </c>
      <c r="B14408" s="139">
        <v>5</v>
      </c>
      <c r="C14408" s="139">
        <v>0</v>
      </c>
      <c r="D14408" s="139">
        <v>0.01</v>
      </c>
      <c r="E14408" s="139" t="s">
        <v>5421</v>
      </c>
      <c r="F14408" s="139" t="s">
        <v>5422</v>
      </c>
      <c r="G14408" s="145">
        <v>1</v>
      </c>
      <c r="H14408" s="145">
        <v>1</v>
      </c>
    </row>
    <row r="14409" spans="1:8" x14ac:dyDescent="0.2">
      <c r="A14409" t="s">
        <v>19426</v>
      </c>
      <c r="B14409" s="139">
        <v>130</v>
      </c>
      <c r="C14409" s="139">
        <v>0</v>
      </c>
      <c r="D14409" s="139">
        <v>0.13</v>
      </c>
      <c r="E14409" s="139" t="s">
        <v>5421</v>
      </c>
      <c r="F14409" s="139" t="s">
        <v>5422</v>
      </c>
      <c r="G14409" s="145">
        <v>1</v>
      </c>
      <c r="H14409" s="145">
        <v>1</v>
      </c>
    </row>
    <row r="14410" spans="1:8" x14ac:dyDescent="0.2">
      <c r="A14410" t="s">
        <v>19427</v>
      </c>
      <c r="B14410" s="139">
        <v>48</v>
      </c>
      <c r="C14410" s="139">
        <v>0</v>
      </c>
      <c r="D14410" s="139">
        <v>0.05</v>
      </c>
      <c r="E14410" s="139" t="s">
        <v>5421</v>
      </c>
      <c r="F14410" s="139" t="s">
        <v>5422</v>
      </c>
      <c r="G14410" s="145">
        <v>1</v>
      </c>
      <c r="H14410" s="145">
        <v>1</v>
      </c>
    </row>
    <row r="14411" spans="1:8" x14ac:dyDescent="0.2">
      <c r="A14411" t="s">
        <v>19428</v>
      </c>
      <c r="B14411" s="139">
        <v>218</v>
      </c>
      <c r="C14411" s="139">
        <v>0</v>
      </c>
      <c r="D14411" s="139">
        <v>0.22</v>
      </c>
      <c r="E14411" s="139" t="s">
        <v>5421</v>
      </c>
      <c r="F14411" s="139" t="s">
        <v>5422</v>
      </c>
      <c r="G14411" s="145">
        <v>1</v>
      </c>
      <c r="H14411" s="145">
        <v>1</v>
      </c>
    </row>
    <row r="14412" spans="1:8" x14ac:dyDescent="0.2">
      <c r="A14412" t="s">
        <v>19429</v>
      </c>
      <c r="B14412" s="139">
        <v>81</v>
      </c>
      <c r="C14412" s="139">
        <v>0</v>
      </c>
      <c r="D14412" s="139">
        <v>0.08</v>
      </c>
      <c r="E14412" s="139" t="s">
        <v>5421</v>
      </c>
      <c r="F14412" s="139" t="s">
        <v>5422</v>
      </c>
      <c r="G14412" s="145">
        <v>1</v>
      </c>
      <c r="H14412" s="145">
        <v>1</v>
      </c>
    </row>
    <row r="14413" spans="1:8" x14ac:dyDescent="0.2">
      <c r="A14413" t="s">
        <v>19430</v>
      </c>
      <c r="B14413" s="139">
        <v>2</v>
      </c>
      <c r="C14413" s="139">
        <v>0</v>
      </c>
      <c r="D14413" s="139">
        <v>0</v>
      </c>
      <c r="E14413" s="139" t="s">
        <v>5421</v>
      </c>
      <c r="F14413" s="139" t="s">
        <v>5422</v>
      </c>
      <c r="G14413" s="145">
        <v>1</v>
      </c>
      <c r="H14413" s="145">
        <v>1</v>
      </c>
    </row>
    <row r="14414" spans="1:8" x14ac:dyDescent="0.2">
      <c r="A14414" t="s">
        <v>19431</v>
      </c>
      <c r="B14414" s="139">
        <v>1</v>
      </c>
      <c r="C14414" s="139">
        <v>0</v>
      </c>
      <c r="D14414" s="139">
        <v>0</v>
      </c>
      <c r="E14414" s="139" t="s">
        <v>5421</v>
      </c>
      <c r="F14414" s="139" t="s">
        <v>5422</v>
      </c>
      <c r="G14414" s="145">
        <v>1</v>
      </c>
      <c r="H14414" s="145">
        <v>1</v>
      </c>
    </row>
    <row r="14415" spans="1:8" x14ac:dyDescent="0.2">
      <c r="A14415" t="s">
        <v>19432</v>
      </c>
      <c r="B14415" s="139">
        <v>1</v>
      </c>
      <c r="C14415" s="139">
        <v>0</v>
      </c>
      <c r="D14415" s="139">
        <v>0</v>
      </c>
      <c r="E14415" s="139" t="s">
        <v>5421</v>
      </c>
      <c r="F14415" s="139" t="s">
        <v>5422</v>
      </c>
      <c r="G14415" s="145">
        <v>1</v>
      </c>
      <c r="H14415" s="145">
        <v>1</v>
      </c>
    </row>
    <row r="14416" spans="1:8" x14ac:dyDescent="0.2">
      <c r="A14416" t="s">
        <v>19433</v>
      </c>
      <c r="B14416" s="139">
        <v>4</v>
      </c>
      <c r="C14416" s="139">
        <v>0</v>
      </c>
      <c r="D14416" s="139">
        <v>0</v>
      </c>
      <c r="E14416" s="139" t="s">
        <v>5421</v>
      </c>
      <c r="F14416" s="139" t="s">
        <v>5422</v>
      </c>
      <c r="G14416" s="145">
        <v>1</v>
      </c>
      <c r="H14416" s="145">
        <v>1</v>
      </c>
    </row>
    <row r="14417" spans="1:8" x14ac:dyDescent="0.2">
      <c r="A14417" t="s">
        <v>19434</v>
      </c>
      <c r="B14417" s="139">
        <v>5</v>
      </c>
      <c r="C14417" s="139">
        <v>0</v>
      </c>
      <c r="D14417" s="139">
        <v>0.01</v>
      </c>
      <c r="E14417" s="139" t="s">
        <v>5421</v>
      </c>
      <c r="F14417" s="139" t="s">
        <v>5422</v>
      </c>
      <c r="G14417" s="145">
        <v>1</v>
      </c>
      <c r="H14417" s="145">
        <v>1</v>
      </c>
    </row>
    <row r="14418" spans="1:8" x14ac:dyDescent="0.2">
      <c r="A14418" t="s">
        <v>19435</v>
      </c>
      <c r="B14418" s="139">
        <v>7</v>
      </c>
      <c r="C14418" s="139">
        <v>0</v>
      </c>
      <c r="D14418" s="139">
        <v>0.01</v>
      </c>
      <c r="E14418" s="139" t="s">
        <v>5421</v>
      </c>
      <c r="F14418" s="139" t="s">
        <v>5422</v>
      </c>
      <c r="G14418" s="145">
        <v>1</v>
      </c>
      <c r="H14418" s="145">
        <v>1</v>
      </c>
    </row>
    <row r="14419" spans="1:8" x14ac:dyDescent="0.2">
      <c r="A14419" t="s">
        <v>19436</v>
      </c>
      <c r="B14419" s="139">
        <v>21</v>
      </c>
      <c r="C14419" s="139">
        <v>0</v>
      </c>
      <c r="D14419" s="139">
        <v>0.02</v>
      </c>
      <c r="E14419" s="139" t="s">
        <v>5421</v>
      </c>
      <c r="F14419" s="139" t="s">
        <v>5422</v>
      </c>
      <c r="G14419" s="145">
        <v>1</v>
      </c>
      <c r="H14419" s="145">
        <v>1</v>
      </c>
    </row>
    <row r="14420" spans="1:8" x14ac:dyDescent="0.2">
      <c r="A14420" t="s">
        <v>19437</v>
      </c>
      <c r="B14420" s="139">
        <v>3</v>
      </c>
      <c r="C14420" s="139">
        <v>0</v>
      </c>
      <c r="D14420" s="139">
        <v>0</v>
      </c>
      <c r="E14420" s="139" t="s">
        <v>5421</v>
      </c>
      <c r="F14420" s="139" t="s">
        <v>5422</v>
      </c>
      <c r="G14420" s="145">
        <v>1</v>
      </c>
      <c r="H14420" s="145">
        <v>1</v>
      </c>
    </row>
    <row r="14421" spans="1:8" x14ac:dyDescent="0.2">
      <c r="A14421" t="s">
        <v>19438</v>
      </c>
      <c r="B14421" s="139">
        <v>3</v>
      </c>
      <c r="C14421" s="139">
        <v>0</v>
      </c>
      <c r="D14421" s="139">
        <v>0</v>
      </c>
      <c r="E14421" s="139" t="s">
        <v>5421</v>
      </c>
      <c r="F14421" s="139" t="s">
        <v>5422</v>
      </c>
      <c r="G14421" s="145">
        <v>1</v>
      </c>
      <c r="H14421" s="145">
        <v>1</v>
      </c>
    </row>
    <row r="14422" spans="1:8" x14ac:dyDescent="0.2">
      <c r="A14422" t="s">
        <v>19439</v>
      </c>
      <c r="B14422" s="139">
        <v>15</v>
      </c>
      <c r="C14422" s="139">
        <v>0</v>
      </c>
      <c r="D14422" s="139">
        <v>0.02</v>
      </c>
      <c r="E14422" s="139" t="s">
        <v>5421</v>
      </c>
      <c r="F14422" s="139" t="s">
        <v>5422</v>
      </c>
      <c r="G14422" s="145">
        <v>1</v>
      </c>
      <c r="H14422" s="145">
        <v>1</v>
      </c>
    </row>
    <row r="14423" spans="1:8" x14ac:dyDescent="0.2">
      <c r="A14423" t="s">
        <v>19440</v>
      </c>
      <c r="B14423" s="139">
        <v>1</v>
      </c>
      <c r="C14423" s="139">
        <v>0</v>
      </c>
      <c r="D14423" s="139">
        <v>0</v>
      </c>
      <c r="E14423" s="139" t="s">
        <v>5421</v>
      </c>
      <c r="F14423" s="139" t="s">
        <v>5422</v>
      </c>
      <c r="G14423" s="145">
        <v>1</v>
      </c>
      <c r="H14423" s="145">
        <v>1</v>
      </c>
    </row>
    <row r="14424" spans="1:8" x14ac:dyDescent="0.2">
      <c r="A14424" t="s">
        <v>19441</v>
      </c>
      <c r="B14424" s="139">
        <v>55</v>
      </c>
      <c r="C14424" s="139">
        <v>0</v>
      </c>
      <c r="D14424" s="139">
        <v>0.06</v>
      </c>
      <c r="E14424" s="139" t="s">
        <v>5421</v>
      </c>
      <c r="F14424" s="139" t="s">
        <v>5422</v>
      </c>
      <c r="G14424" s="145">
        <v>1</v>
      </c>
      <c r="H14424" s="145">
        <v>1</v>
      </c>
    </row>
    <row r="14425" spans="1:8" x14ac:dyDescent="0.2">
      <c r="A14425" t="s">
        <v>19442</v>
      </c>
      <c r="B14425" s="139">
        <v>51</v>
      </c>
      <c r="C14425" s="139">
        <v>0</v>
      </c>
      <c r="D14425" s="139">
        <v>0.05</v>
      </c>
      <c r="E14425" s="139" t="s">
        <v>5421</v>
      </c>
      <c r="F14425" s="139" t="s">
        <v>5422</v>
      </c>
      <c r="G14425" s="145">
        <v>1</v>
      </c>
      <c r="H14425" s="145">
        <v>1</v>
      </c>
    </row>
    <row r="14426" spans="1:8" x14ac:dyDescent="0.2">
      <c r="A14426" t="s">
        <v>19443</v>
      </c>
      <c r="B14426" s="139">
        <v>157</v>
      </c>
      <c r="C14426" s="139">
        <v>0</v>
      </c>
      <c r="D14426" s="139">
        <v>0.16</v>
      </c>
      <c r="E14426" s="139" t="s">
        <v>5421</v>
      </c>
      <c r="F14426" s="139" t="s">
        <v>5422</v>
      </c>
      <c r="G14426" s="145">
        <v>1</v>
      </c>
      <c r="H14426" s="145">
        <v>1</v>
      </c>
    </row>
    <row r="14427" spans="1:8" x14ac:dyDescent="0.2">
      <c r="A14427" t="s">
        <v>19444</v>
      </c>
      <c r="B14427" s="139">
        <v>13</v>
      </c>
      <c r="C14427" s="139">
        <v>0</v>
      </c>
      <c r="D14427" s="139">
        <v>0.01</v>
      </c>
      <c r="E14427" s="139" t="s">
        <v>5421</v>
      </c>
      <c r="F14427" s="139" t="s">
        <v>5422</v>
      </c>
      <c r="G14427" s="145">
        <v>1</v>
      </c>
      <c r="H14427" s="145">
        <v>1</v>
      </c>
    </row>
    <row r="14428" spans="1:8" x14ac:dyDescent="0.2">
      <c r="A14428" t="s">
        <v>19445</v>
      </c>
      <c r="B14428" s="139">
        <v>1</v>
      </c>
      <c r="C14428" s="139">
        <v>0</v>
      </c>
      <c r="D14428" s="139">
        <v>0</v>
      </c>
      <c r="E14428" s="139" t="s">
        <v>5421</v>
      </c>
      <c r="F14428" s="139" t="s">
        <v>5422</v>
      </c>
      <c r="G14428" s="145">
        <v>1</v>
      </c>
      <c r="H14428" s="145">
        <v>1</v>
      </c>
    </row>
    <row r="14429" spans="1:8" x14ac:dyDescent="0.2">
      <c r="A14429" t="s">
        <v>19446</v>
      </c>
      <c r="B14429" s="139">
        <v>4</v>
      </c>
      <c r="C14429" s="139">
        <v>0</v>
      </c>
      <c r="D14429" s="139">
        <v>0</v>
      </c>
      <c r="E14429" s="139" t="s">
        <v>5421</v>
      </c>
      <c r="F14429" s="139" t="s">
        <v>5422</v>
      </c>
      <c r="G14429" s="145">
        <v>1</v>
      </c>
      <c r="H14429" s="145">
        <v>1</v>
      </c>
    </row>
    <row r="14430" spans="1:8" x14ac:dyDescent="0.2">
      <c r="A14430" t="s">
        <v>19447</v>
      </c>
      <c r="B14430" s="139">
        <v>1</v>
      </c>
      <c r="C14430" s="139">
        <v>0</v>
      </c>
      <c r="D14430" s="139">
        <v>0</v>
      </c>
      <c r="E14430" s="139" t="s">
        <v>5421</v>
      </c>
      <c r="F14430" s="139" t="s">
        <v>5422</v>
      </c>
      <c r="G14430" s="145">
        <v>1</v>
      </c>
      <c r="H14430" s="145">
        <v>1</v>
      </c>
    </row>
    <row r="14431" spans="1:8" x14ac:dyDescent="0.2">
      <c r="A14431" t="s">
        <v>19448</v>
      </c>
      <c r="B14431" s="139">
        <v>6</v>
      </c>
      <c r="C14431" s="139">
        <v>0</v>
      </c>
      <c r="D14431" s="139">
        <v>0.01</v>
      </c>
      <c r="E14431" s="139" t="s">
        <v>5421</v>
      </c>
      <c r="F14431" s="139" t="s">
        <v>5422</v>
      </c>
      <c r="G14431" s="145">
        <v>1</v>
      </c>
      <c r="H14431" s="145">
        <v>1</v>
      </c>
    </row>
    <row r="14432" spans="1:8" x14ac:dyDescent="0.2">
      <c r="A14432" t="s">
        <v>19449</v>
      </c>
      <c r="B14432" s="139">
        <v>44</v>
      </c>
      <c r="C14432" s="139">
        <v>0</v>
      </c>
      <c r="D14432" s="139">
        <v>0.04</v>
      </c>
      <c r="E14432" s="139" t="s">
        <v>5421</v>
      </c>
      <c r="F14432" s="139" t="s">
        <v>5422</v>
      </c>
      <c r="G14432" s="145">
        <v>1</v>
      </c>
      <c r="H14432" s="145">
        <v>1</v>
      </c>
    </row>
    <row r="14433" spans="1:8" x14ac:dyDescent="0.2">
      <c r="A14433" t="s">
        <v>19450</v>
      </c>
      <c r="B14433" s="139">
        <v>15</v>
      </c>
      <c r="C14433" s="139">
        <v>0</v>
      </c>
      <c r="D14433" s="139">
        <v>0.02</v>
      </c>
      <c r="E14433" s="139" t="s">
        <v>5421</v>
      </c>
      <c r="F14433" s="139" t="s">
        <v>5422</v>
      </c>
      <c r="G14433" s="145">
        <v>1</v>
      </c>
      <c r="H14433" s="145">
        <v>1</v>
      </c>
    </row>
    <row r="14434" spans="1:8" x14ac:dyDescent="0.2">
      <c r="A14434" t="s">
        <v>19451</v>
      </c>
      <c r="B14434" s="139">
        <v>80</v>
      </c>
      <c r="C14434" s="139">
        <v>0</v>
      </c>
      <c r="D14434" s="139">
        <v>0.08</v>
      </c>
      <c r="E14434" s="139" t="s">
        <v>5421</v>
      </c>
      <c r="F14434" s="139" t="s">
        <v>5422</v>
      </c>
      <c r="G14434" s="145">
        <v>1</v>
      </c>
      <c r="H14434" s="145">
        <v>1</v>
      </c>
    </row>
    <row r="14435" spans="1:8" x14ac:dyDescent="0.2">
      <c r="A14435" t="s">
        <v>19452</v>
      </c>
      <c r="B14435" s="139">
        <v>3</v>
      </c>
      <c r="C14435" s="139">
        <v>0</v>
      </c>
      <c r="D14435" s="139">
        <v>0</v>
      </c>
      <c r="E14435" s="139" t="s">
        <v>5421</v>
      </c>
      <c r="F14435" s="139" t="s">
        <v>5422</v>
      </c>
      <c r="G14435" s="145">
        <v>1</v>
      </c>
      <c r="H14435" s="145">
        <v>1</v>
      </c>
    </row>
    <row r="14436" spans="1:8" x14ac:dyDescent="0.2">
      <c r="A14436" t="s">
        <v>19453</v>
      </c>
      <c r="B14436" s="139">
        <v>5</v>
      </c>
      <c r="C14436" s="139">
        <v>0</v>
      </c>
      <c r="D14436" s="139">
        <v>0.01</v>
      </c>
      <c r="E14436" s="139" t="s">
        <v>5421</v>
      </c>
      <c r="F14436" s="139" t="s">
        <v>5422</v>
      </c>
      <c r="G14436" s="145">
        <v>1</v>
      </c>
      <c r="H14436" s="145">
        <v>1</v>
      </c>
    </row>
    <row r="14437" spans="1:8" x14ac:dyDescent="0.2">
      <c r="A14437" t="s">
        <v>19454</v>
      </c>
      <c r="B14437" s="139">
        <v>304</v>
      </c>
      <c r="C14437" s="139">
        <v>0</v>
      </c>
      <c r="D14437" s="139">
        <v>0.31</v>
      </c>
      <c r="E14437" s="139" t="s">
        <v>5421</v>
      </c>
      <c r="F14437" s="139" t="s">
        <v>5422</v>
      </c>
      <c r="G14437" s="145">
        <v>1</v>
      </c>
      <c r="H14437" s="145">
        <v>1</v>
      </c>
    </row>
    <row r="14438" spans="1:8" x14ac:dyDescent="0.2">
      <c r="A14438" t="s">
        <v>19455</v>
      </c>
      <c r="B14438" s="139">
        <v>1</v>
      </c>
      <c r="C14438" s="139">
        <v>0</v>
      </c>
      <c r="D14438" s="139">
        <v>0</v>
      </c>
      <c r="E14438" s="139" t="s">
        <v>5421</v>
      </c>
      <c r="F14438" s="139" t="s">
        <v>5422</v>
      </c>
      <c r="G14438" s="145">
        <v>1</v>
      </c>
      <c r="H14438" s="145">
        <v>1</v>
      </c>
    </row>
    <row r="14439" spans="1:8" x14ac:dyDescent="0.2">
      <c r="A14439" t="s">
        <v>19456</v>
      </c>
      <c r="B14439" s="139">
        <v>12</v>
      </c>
      <c r="C14439" s="139">
        <v>0</v>
      </c>
      <c r="D14439" s="139">
        <v>0.01</v>
      </c>
      <c r="E14439" s="139" t="s">
        <v>5421</v>
      </c>
      <c r="F14439" s="139" t="s">
        <v>5422</v>
      </c>
      <c r="G14439" s="145">
        <v>1</v>
      </c>
      <c r="H14439" s="145">
        <v>1</v>
      </c>
    </row>
    <row r="14440" spans="1:8" x14ac:dyDescent="0.2">
      <c r="A14440" t="s">
        <v>19457</v>
      </c>
      <c r="B14440" s="139">
        <v>6</v>
      </c>
      <c r="C14440" s="139">
        <v>0</v>
      </c>
      <c r="D14440" s="139">
        <v>0.01</v>
      </c>
      <c r="E14440" s="139" t="s">
        <v>5421</v>
      </c>
      <c r="F14440" s="139" t="s">
        <v>5422</v>
      </c>
      <c r="G14440" s="145">
        <v>1</v>
      </c>
      <c r="H14440" s="145">
        <v>1</v>
      </c>
    </row>
    <row r="14441" spans="1:8" x14ac:dyDescent="0.2">
      <c r="A14441" t="s">
        <v>19458</v>
      </c>
      <c r="B14441" s="139">
        <v>63</v>
      </c>
      <c r="C14441" s="139">
        <v>0</v>
      </c>
      <c r="D14441" s="139">
        <v>0.06</v>
      </c>
      <c r="E14441" s="139" t="s">
        <v>5421</v>
      </c>
      <c r="F14441" s="139" t="s">
        <v>5422</v>
      </c>
      <c r="G14441" s="145">
        <v>1</v>
      </c>
      <c r="H14441" s="145">
        <v>1</v>
      </c>
    </row>
    <row r="14442" spans="1:8" x14ac:dyDescent="0.2">
      <c r="A14442" t="s">
        <v>19459</v>
      </c>
      <c r="B14442" s="139">
        <v>29</v>
      </c>
      <c r="C14442" s="139">
        <v>0</v>
      </c>
      <c r="D14442" s="139">
        <v>0.03</v>
      </c>
      <c r="E14442" s="139" t="s">
        <v>5421</v>
      </c>
      <c r="F14442" s="139" t="s">
        <v>5422</v>
      </c>
      <c r="G14442" s="145">
        <v>1</v>
      </c>
      <c r="H14442" s="145">
        <v>1</v>
      </c>
    </row>
    <row r="14443" spans="1:8" x14ac:dyDescent="0.2">
      <c r="A14443" t="s">
        <v>19460</v>
      </c>
      <c r="B14443" s="139">
        <v>34</v>
      </c>
      <c r="C14443" s="139">
        <v>0</v>
      </c>
      <c r="D14443" s="139">
        <v>0.03</v>
      </c>
      <c r="E14443" s="139" t="s">
        <v>5421</v>
      </c>
      <c r="F14443" s="139" t="s">
        <v>5422</v>
      </c>
      <c r="G14443" s="145">
        <v>1</v>
      </c>
      <c r="H14443" s="145">
        <v>1</v>
      </c>
    </row>
    <row r="14444" spans="1:8" x14ac:dyDescent="0.2">
      <c r="A14444" t="s">
        <v>19461</v>
      </c>
      <c r="B14444" s="139">
        <v>2</v>
      </c>
      <c r="C14444" s="139">
        <v>0</v>
      </c>
      <c r="D14444" s="139">
        <v>0</v>
      </c>
      <c r="E14444" s="139" t="s">
        <v>5421</v>
      </c>
      <c r="F14444" s="139" t="s">
        <v>5422</v>
      </c>
      <c r="G14444" s="145">
        <v>1</v>
      </c>
      <c r="H14444" s="145">
        <v>1</v>
      </c>
    </row>
    <row r="14445" spans="1:8" x14ac:dyDescent="0.2">
      <c r="A14445" t="s">
        <v>19462</v>
      </c>
      <c r="B14445" s="139">
        <v>1</v>
      </c>
      <c r="C14445" s="139">
        <v>0</v>
      </c>
      <c r="D14445" s="139">
        <v>0</v>
      </c>
      <c r="E14445" s="139" t="s">
        <v>5421</v>
      </c>
      <c r="F14445" s="139" t="s">
        <v>5422</v>
      </c>
      <c r="G14445" s="145">
        <v>1</v>
      </c>
      <c r="H14445" s="145">
        <v>1</v>
      </c>
    </row>
    <row r="14446" spans="1:8" x14ac:dyDescent="0.2">
      <c r="A14446" t="s">
        <v>19463</v>
      </c>
      <c r="B14446" s="139">
        <v>5</v>
      </c>
      <c r="C14446" s="139">
        <v>0</v>
      </c>
      <c r="D14446" s="139">
        <v>0.01</v>
      </c>
      <c r="E14446" s="139" t="s">
        <v>5421</v>
      </c>
      <c r="F14446" s="139" t="s">
        <v>5422</v>
      </c>
      <c r="G14446" s="145">
        <v>1</v>
      </c>
      <c r="H14446" s="145">
        <v>1</v>
      </c>
    </row>
    <row r="14447" spans="1:8" x14ac:dyDescent="0.2">
      <c r="A14447" t="s">
        <v>19464</v>
      </c>
      <c r="B14447" s="139">
        <v>5</v>
      </c>
      <c r="C14447" s="139">
        <v>0</v>
      </c>
      <c r="D14447" s="139">
        <v>0.01</v>
      </c>
      <c r="E14447" s="139" t="s">
        <v>5421</v>
      </c>
      <c r="F14447" s="139" t="s">
        <v>5422</v>
      </c>
      <c r="G14447" s="145">
        <v>1</v>
      </c>
      <c r="H14447" s="145">
        <v>1</v>
      </c>
    </row>
    <row r="14448" spans="1:8" x14ac:dyDescent="0.2">
      <c r="A14448" t="s">
        <v>19465</v>
      </c>
      <c r="B14448" s="139">
        <v>5</v>
      </c>
      <c r="C14448" s="139">
        <v>0</v>
      </c>
      <c r="D14448" s="139">
        <v>0.01</v>
      </c>
      <c r="E14448" s="139" t="s">
        <v>5421</v>
      </c>
      <c r="F14448" s="139" t="s">
        <v>5422</v>
      </c>
      <c r="G14448" s="145">
        <v>1</v>
      </c>
      <c r="H14448" s="145">
        <v>1</v>
      </c>
    </row>
    <row r="14449" spans="1:8" x14ac:dyDescent="0.2">
      <c r="A14449" t="s">
        <v>19466</v>
      </c>
      <c r="B14449" s="139">
        <v>1</v>
      </c>
      <c r="C14449" s="139">
        <v>0</v>
      </c>
      <c r="D14449" s="139">
        <v>0</v>
      </c>
      <c r="E14449" s="139" t="s">
        <v>5421</v>
      </c>
      <c r="F14449" s="139" t="s">
        <v>5422</v>
      </c>
      <c r="G14449" s="145">
        <v>1</v>
      </c>
      <c r="H14449" s="145">
        <v>1</v>
      </c>
    </row>
    <row r="14450" spans="1:8" x14ac:dyDescent="0.2">
      <c r="A14450" t="s">
        <v>19467</v>
      </c>
      <c r="B14450" s="139">
        <v>5</v>
      </c>
      <c r="C14450" s="139">
        <v>0</v>
      </c>
      <c r="D14450" s="139">
        <v>0.01</v>
      </c>
      <c r="E14450" s="139" t="s">
        <v>5421</v>
      </c>
      <c r="F14450" s="139" t="s">
        <v>5422</v>
      </c>
      <c r="G14450" s="145">
        <v>1</v>
      </c>
      <c r="H14450" s="145">
        <v>1</v>
      </c>
    </row>
    <row r="14451" spans="1:8" x14ac:dyDescent="0.2">
      <c r="A14451" t="s">
        <v>19468</v>
      </c>
      <c r="B14451" s="139">
        <v>5</v>
      </c>
      <c r="C14451" s="139">
        <v>0</v>
      </c>
      <c r="D14451" s="139">
        <v>0.01</v>
      </c>
      <c r="E14451" s="139" t="s">
        <v>5421</v>
      </c>
      <c r="F14451" s="139" t="s">
        <v>5422</v>
      </c>
      <c r="G14451" s="145">
        <v>1</v>
      </c>
      <c r="H14451" s="145">
        <v>1</v>
      </c>
    </row>
    <row r="14452" spans="1:8" x14ac:dyDescent="0.2">
      <c r="A14452" t="s">
        <v>19469</v>
      </c>
      <c r="B14452" s="139">
        <v>6</v>
      </c>
      <c r="C14452" s="139">
        <v>0</v>
      </c>
      <c r="D14452" s="139">
        <v>0.01</v>
      </c>
      <c r="E14452" s="139" t="s">
        <v>5421</v>
      </c>
      <c r="F14452" s="139" t="s">
        <v>5422</v>
      </c>
      <c r="G14452" s="145">
        <v>1</v>
      </c>
      <c r="H14452" s="145">
        <v>1</v>
      </c>
    </row>
    <row r="14453" spans="1:8" x14ac:dyDescent="0.2">
      <c r="A14453" t="s">
        <v>19470</v>
      </c>
      <c r="B14453" s="139">
        <v>3</v>
      </c>
      <c r="C14453" s="139">
        <v>0</v>
      </c>
      <c r="D14453" s="139">
        <v>0</v>
      </c>
      <c r="E14453" s="139" t="s">
        <v>5421</v>
      </c>
      <c r="F14453" s="139" t="s">
        <v>5422</v>
      </c>
      <c r="G14453" s="145">
        <v>1</v>
      </c>
      <c r="H14453" s="145">
        <v>1</v>
      </c>
    </row>
    <row r="14454" spans="1:8" x14ac:dyDescent="0.2">
      <c r="A14454" t="s">
        <v>19471</v>
      </c>
      <c r="B14454" s="139">
        <v>3</v>
      </c>
      <c r="C14454" s="139">
        <v>0</v>
      </c>
      <c r="D14454" s="139">
        <v>0</v>
      </c>
      <c r="E14454" s="139" t="s">
        <v>5421</v>
      </c>
      <c r="F14454" s="139" t="s">
        <v>5422</v>
      </c>
      <c r="G14454" s="145">
        <v>1</v>
      </c>
      <c r="H14454" s="145">
        <v>1</v>
      </c>
    </row>
    <row r="14455" spans="1:8" x14ac:dyDescent="0.2">
      <c r="A14455" t="s">
        <v>19472</v>
      </c>
      <c r="B14455" s="139">
        <v>1</v>
      </c>
      <c r="C14455" s="139">
        <v>0</v>
      </c>
      <c r="D14455" s="139">
        <v>0</v>
      </c>
      <c r="E14455" s="139" t="s">
        <v>5421</v>
      </c>
      <c r="F14455" s="139" t="s">
        <v>5422</v>
      </c>
      <c r="G14455" s="145">
        <v>1</v>
      </c>
      <c r="H14455" s="145">
        <v>1</v>
      </c>
    </row>
    <row r="14456" spans="1:8" x14ac:dyDescent="0.2">
      <c r="A14456" t="s">
        <v>19473</v>
      </c>
      <c r="B14456" s="139">
        <v>66</v>
      </c>
      <c r="C14456" s="139">
        <v>0</v>
      </c>
      <c r="D14456" s="139">
        <v>7.0000000000000007E-2</v>
      </c>
      <c r="E14456" s="139" t="s">
        <v>5421</v>
      </c>
      <c r="F14456" s="139" t="s">
        <v>5422</v>
      </c>
      <c r="G14456" s="145">
        <v>1</v>
      </c>
      <c r="H14456" s="145">
        <v>1</v>
      </c>
    </row>
    <row r="14457" spans="1:8" x14ac:dyDescent="0.2">
      <c r="A14457" t="s">
        <v>19474</v>
      </c>
      <c r="B14457" s="139">
        <v>7</v>
      </c>
      <c r="C14457" s="139">
        <v>0</v>
      </c>
      <c r="D14457" s="139">
        <v>0.01</v>
      </c>
      <c r="E14457" s="139" t="s">
        <v>5421</v>
      </c>
      <c r="F14457" s="139" t="s">
        <v>5422</v>
      </c>
      <c r="G14457" s="145">
        <v>1</v>
      </c>
      <c r="H14457" s="145">
        <v>1</v>
      </c>
    </row>
    <row r="14458" spans="1:8" x14ac:dyDescent="0.2">
      <c r="A14458" t="s">
        <v>19475</v>
      </c>
      <c r="B14458" s="139">
        <v>33</v>
      </c>
      <c r="C14458" s="139">
        <v>0</v>
      </c>
      <c r="D14458" s="139">
        <v>0.03</v>
      </c>
      <c r="E14458" s="139" t="s">
        <v>5421</v>
      </c>
      <c r="F14458" s="139" t="s">
        <v>5422</v>
      </c>
      <c r="G14458" s="145">
        <v>1</v>
      </c>
      <c r="H14458" s="145">
        <v>1</v>
      </c>
    </row>
    <row r="14459" spans="1:8" x14ac:dyDescent="0.2">
      <c r="A14459" t="s">
        <v>19476</v>
      </c>
      <c r="B14459" s="139">
        <v>20</v>
      </c>
      <c r="C14459" s="139">
        <v>0</v>
      </c>
      <c r="D14459" s="139">
        <v>0.02</v>
      </c>
      <c r="E14459" s="139" t="s">
        <v>5421</v>
      </c>
      <c r="F14459" s="139" t="s">
        <v>5422</v>
      </c>
      <c r="G14459" s="145">
        <v>1</v>
      </c>
      <c r="H14459" s="145">
        <v>1</v>
      </c>
    </row>
    <row r="14460" spans="1:8" x14ac:dyDescent="0.2">
      <c r="A14460" t="s">
        <v>19477</v>
      </c>
      <c r="B14460" s="139">
        <v>23</v>
      </c>
      <c r="C14460" s="139">
        <v>0</v>
      </c>
      <c r="D14460" s="139">
        <v>0.02</v>
      </c>
      <c r="E14460" s="139" t="s">
        <v>5421</v>
      </c>
      <c r="F14460" s="139" t="s">
        <v>5422</v>
      </c>
      <c r="G14460" s="145">
        <v>1</v>
      </c>
      <c r="H14460" s="145">
        <v>1</v>
      </c>
    </row>
    <row r="14461" spans="1:8" x14ac:dyDescent="0.2">
      <c r="A14461" t="s">
        <v>19478</v>
      </c>
      <c r="B14461" s="139">
        <v>33</v>
      </c>
      <c r="C14461" s="139">
        <v>0</v>
      </c>
      <c r="D14461" s="139">
        <v>0.03</v>
      </c>
      <c r="E14461" s="139" t="s">
        <v>5421</v>
      </c>
      <c r="F14461" s="139" t="s">
        <v>5422</v>
      </c>
      <c r="G14461" s="145">
        <v>1</v>
      </c>
      <c r="H14461" s="145">
        <v>1</v>
      </c>
    </row>
    <row r="14462" spans="1:8" x14ac:dyDescent="0.2">
      <c r="A14462" t="s">
        <v>19479</v>
      </c>
      <c r="B14462" s="139">
        <v>16</v>
      </c>
      <c r="C14462" s="139">
        <v>0</v>
      </c>
      <c r="D14462" s="139">
        <v>0.02</v>
      </c>
      <c r="E14462" s="139" t="s">
        <v>5421</v>
      </c>
      <c r="F14462" s="139" t="s">
        <v>5422</v>
      </c>
      <c r="G14462" s="145">
        <v>1</v>
      </c>
      <c r="H14462" s="145">
        <v>1</v>
      </c>
    </row>
    <row r="14463" spans="1:8" x14ac:dyDescent="0.2">
      <c r="A14463" t="s">
        <v>19480</v>
      </c>
      <c r="B14463" s="139">
        <v>2</v>
      </c>
      <c r="C14463" s="139">
        <v>0</v>
      </c>
      <c r="D14463" s="139">
        <v>0</v>
      </c>
      <c r="E14463" s="139" t="s">
        <v>5421</v>
      </c>
      <c r="F14463" s="139" t="s">
        <v>5422</v>
      </c>
      <c r="G14463" s="145">
        <v>1</v>
      </c>
      <c r="H14463" s="145">
        <v>1</v>
      </c>
    </row>
    <row r="14464" spans="1:8" x14ac:dyDescent="0.2">
      <c r="A14464" t="s">
        <v>19481</v>
      </c>
      <c r="B14464" s="139">
        <v>2</v>
      </c>
      <c r="C14464" s="139">
        <v>0</v>
      </c>
      <c r="D14464" s="139">
        <v>0</v>
      </c>
      <c r="E14464" s="139" t="s">
        <v>5421</v>
      </c>
      <c r="F14464" s="139" t="s">
        <v>5422</v>
      </c>
      <c r="G14464" s="145">
        <v>1</v>
      </c>
      <c r="H14464" s="145">
        <v>1</v>
      </c>
    </row>
    <row r="14465" spans="1:8" x14ac:dyDescent="0.2">
      <c r="A14465" t="s">
        <v>19482</v>
      </c>
      <c r="B14465" s="139">
        <v>1</v>
      </c>
      <c r="C14465" s="139">
        <v>0</v>
      </c>
      <c r="D14465" s="139">
        <v>0</v>
      </c>
      <c r="E14465" s="139" t="s">
        <v>5421</v>
      </c>
      <c r="F14465" s="139" t="s">
        <v>5422</v>
      </c>
      <c r="G14465" s="145">
        <v>1</v>
      </c>
      <c r="H14465" s="145">
        <v>1</v>
      </c>
    </row>
    <row r="14466" spans="1:8" x14ac:dyDescent="0.2">
      <c r="A14466" t="s">
        <v>19483</v>
      </c>
      <c r="B14466" s="139">
        <v>3</v>
      </c>
      <c r="C14466" s="139">
        <v>0</v>
      </c>
      <c r="D14466" s="139">
        <v>0</v>
      </c>
      <c r="E14466" s="139" t="s">
        <v>5421</v>
      </c>
      <c r="F14466" s="139" t="s">
        <v>5422</v>
      </c>
      <c r="G14466" s="145">
        <v>1</v>
      </c>
      <c r="H14466" s="145">
        <v>1</v>
      </c>
    </row>
    <row r="14467" spans="1:8" x14ac:dyDescent="0.2">
      <c r="A14467" t="s">
        <v>19484</v>
      </c>
      <c r="B14467" s="139">
        <v>1</v>
      </c>
      <c r="C14467" s="139">
        <v>0</v>
      </c>
      <c r="D14467" s="139">
        <v>0</v>
      </c>
      <c r="E14467" s="139" t="s">
        <v>5421</v>
      </c>
      <c r="F14467" s="139" t="s">
        <v>5422</v>
      </c>
      <c r="G14467" s="145">
        <v>1</v>
      </c>
      <c r="H14467" s="145">
        <v>1</v>
      </c>
    </row>
    <row r="14468" spans="1:8" x14ac:dyDescent="0.2">
      <c r="A14468" t="s">
        <v>19485</v>
      </c>
      <c r="B14468" s="139">
        <v>12</v>
      </c>
      <c r="C14468" s="139">
        <v>0</v>
      </c>
      <c r="D14468" s="139">
        <v>0.01</v>
      </c>
      <c r="E14468" s="139" t="s">
        <v>5421</v>
      </c>
      <c r="F14468" s="139" t="s">
        <v>5422</v>
      </c>
      <c r="G14468" s="145">
        <v>1</v>
      </c>
      <c r="H14468" s="145">
        <v>1</v>
      </c>
    </row>
    <row r="14469" spans="1:8" x14ac:dyDescent="0.2">
      <c r="A14469" t="s">
        <v>19486</v>
      </c>
      <c r="B14469" s="139">
        <v>5</v>
      </c>
      <c r="C14469" s="139">
        <v>0</v>
      </c>
      <c r="D14469" s="139">
        <v>0.01</v>
      </c>
      <c r="E14469" s="139" t="s">
        <v>5421</v>
      </c>
      <c r="F14469" s="139" t="s">
        <v>5422</v>
      </c>
      <c r="G14469" s="145">
        <v>1</v>
      </c>
      <c r="H14469" s="145">
        <v>1</v>
      </c>
    </row>
    <row r="14470" spans="1:8" x14ac:dyDescent="0.2">
      <c r="A14470" t="s">
        <v>19487</v>
      </c>
      <c r="B14470" s="139">
        <v>3</v>
      </c>
      <c r="C14470" s="139">
        <v>0</v>
      </c>
      <c r="D14470" s="139">
        <v>0</v>
      </c>
      <c r="E14470" s="139" t="s">
        <v>5421</v>
      </c>
      <c r="F14470" s="139" t="s">
        <v>5422</v>
      </c>
      <c r="G14470" s="145">
        <v>1</v>
      </c>
      <c r="H14470" s="145">
        <v>1</v>
      </c>
    </row>
    <row r="14471" spans="1:8" x14ac:dyDescent="0.2">
      <c r="A14471" t="s">
        <v>19488</v>
      </c>
      <c r="B14471" s="139">
        <v>9</v>
      </c>
      <c r="C14471" s="139">
        <v>0</v>
      </c>
      <c r="D14471" s="139">
        <v>0.01</v>
      </c>
      <c r="E14471" s="139" t="s">
        <v>5421</v>
      </c>
      <c r="F14471" s="139" t="s">
        <v>5422</v>
      </c>
      <c r="G14471" s="145">
        <v>1</v>
      </c>
      <c r="H14471" s="145">
        <v>1</v>
      </c>
    </row>
    <row r="14472" spans="1:8" x14ac:dyDescent="0.2">
      <c r="A14472" t="s">
        <v>19489</v>
      </c>
      <c r="B14472" s="139">
        <v>11</v>
      </c>
      <c r="C14472" s="139">
        <v>0</v>
      </c>
      <c r="D14472" s="139">
        <v>0.01</v>
      </c>
      <c r="E14472" s="139" t="s">
        <v>5421</v>
      </c>
      <c r="F14472" s="139" t="s">
        <v>5422</v>
      </c>
      <c r="G14472" s="145">
        <v>1</v>
      </c>
      <c r="H14472" s="145">
        <v>1</v>
      </c>
    </row>
    <row r="14473" spans="1:8" x14ac:dyDescent="0.2">
      <c r="A14473" t="s">
        <v>19490</v>
      </c>
      <c r="B14473" s="139">
        <v>4</v>
      </c>
      <c r="C14473" s="139">
        <v>0</v>
      </c>
      <c r="D14473" s="139">
        <v>0</v>
      </c>
      <c r="E14473" s="139" t="s">
        <v>5421</v>
      </c>
      <c r="F14473" s="139" t="s">
        <v>5422</v>
      </c>
      <c r="G14473" s="145">
        <v>1</v>
      </c>
      <c r="H14473" s="145">
        <v>1</v>
      </c>
    </row>
    <row r="14474" spans="1:8" x14ac:dyDescent="0.2">
      <c r="A14474" t="s">
        <v>19491</v>
      </c>
      <c r="B14474" s="139">
        <v>55</v>
      </c>
      <c r="C14474" s="139">
        <v>0</v>
      </c>
      <c r="D14474" s="139">
        <v>0.06</v>
      </c>
      <c r="E14474" s="139" t="s">
        <v>5421</v>
      </c>
      <c r="F14474" s="139" t="s">
        <v>5422</v>
      </c>
      <c r="G14474" s="145">
        <v>1</v>
      </c>
      <c r="H14474" s="145">
        <v>1</v>
      </c>
    </row>
    <row r="14475" spans="1:8" x14ac:dyDescent="0.2">
      <c r="A14475" t="s">
        <v>19492</v>
      </c>
      <c r="B14475" s="139">
        <v>38</v>
      </c>
      <c r="C14475" s="139">
        <v>0</v>
      </c>
      <c r="D14475" s="139">
        <v>0.04</v>
      </c>
      <c r="E14475" s="139" t="s">
        <v>5421</v>
      </c>
      <c r="F14475" s="139" t="s">
        <v>5422</v>
      </c>
      <c r="G14475" s="145">
        <v>1</v>
      </c>
      <c r="H14475" s="145">
        <v>1</v>
      </c>
    </row>
    <row r="14476" spans="1:8" x14ac:dyDescent="0.2">
      <c r="A14476" t="s">
        <v>19493</v>
      </c>
      <c r="B14476" s="139">
        <v>6</v>
      </c>
      <c r="C14476" s="139">
        <v>0</v>
      </c>
      <c r="D14476" s="139">
        <v>0.01</v>
      </c>
      <c r="E14476" s="139" t="s">
        <v>5421</v>
      </c>
      <c r="F14476" s="139" t="s">
        <v>5422</v>
      </c>
      <c r="G14476" s="145">
        <v>1</v>
      </c>
      <c r="H14476" s="145">
        <v>1</v>
      </c>
    </row>
    <row r="14477" spans="1:8" x14ac:dyDescent="0.2">
      <c r="A14477" t="s">
        <v>19494</v>
      </c>
      <c r="B14477" s="139">
        <v>1</v>
      </c>
      <c r="C14477" s="139">
        <v>0</v>
      </c>
      <c r="D14477" s="139">
        <v>0</v>
      </c>
      <c r="E14477" s="139" t="s">
        <v>5421</v>
      </c>
      <c r="F14477" s="139" t="s">
        <v>5422</v>
      </c>
      <c r="G14477" s="145">
        <v>1</v>
      </c>
      <c r="H14477" s="145">
        <v>1</v>
      </c>
    </row>
    <row r="14478" spans="1:8" x14ac:dyDescent="0.2">
      <c r="A14478" t="s">
        <v>19495</v>
      </c>
      <c r="B14478" s="139">
        <v>3</v>
      </c>
      <c r="C14478" s="139">
        <v>0</v>
      </c>
      <c r="D14478" s="139">
        <v>0</v>
      </c>
      <c r="E14478" s="139" t="s">
        <v>5421</v>
      </c>
      <c r="F14478" s="139" t="s">
        <v>5422</v>
      </c>
      <c r="G14478" s="145">
        <v>1</v>
      </c>
      <c r="H14478" s="145">
        <v>1</v>
      </c>
    </row>
    <row r="14479" spans="1:8" x14ac:dyDescent="0.2">
      <c r="A14479" t="s">
        <v>19496</v>
      </c>
      <c r="B14479" s="139">
        <v>6</v>
      </c>
      <c r="C14479" s="139">
        <v>0</v>
      </c>
      <c r="D14479" s="139">
        <v>0.01</v>
      </c>
      <c r="E14479" s="139" t="s">
        <v>5421</v>
      </c>
      <c r="F14479" s="139" t="s">
        <v>5422</v>
      </c>
      <c r="G14479" s="145">
        <v>1</v>
      </c>
      <c r="H14479" s="145">
        <v>1</v>
      </c>
    </row>
    <row r="14480" spans="1:8" x14ac:dyDescent="0.2">
      <c r="A14480" t="s">
        <v>19497</v>
      </c>
      <c r="B14480" s="139">
        <v>94</v>
      </c>
      <c r="C14480" s="139">
        <v>0</v>
      </c>
      <c r="D14480" s="139">
        <v>0.1</v>
      </c>
      <c r="E14480" s="139" t="s">
        <v>5421</v>
      </c>
      <c r="F14480" s="139" t="s">
        <v>5422</v>
      </c>
      <c r="G14480" s="145">
        <v>1</v>
      </c>
      <c r="H14480" s="145">
        <v>1</v>
      </c>
    </row>
    <row r="14481" spans="1:8" x14ac:dyDescent="0.2">
      <c r="A14481" t="s">
        <v>19498</v>
      </c>
      <c r="B14481" s="139">
        <v>149</v>
      </c>
      <c r="C14481" s="139">
        <v>0</v>
      </c>
      <c r="D14481" s="139">
        <v>0.15</v>
      </c>
      <c r="E14481" s="139" t="s">
        <v>5421</v>
      </c>
      <c r="F14481" s="139" t="s">
        <v>5422</v>
      </c>
      <c r="G14481" s="145">
        <v>1</v>
      </c>
      <c r="H14481" s="145">
        <v>1</v>
      </c>
    </row>
    <row r="14482" spans="1:8" x14ac:dyDescent="0.2">
      <c r="A14482" t="s">
        <v>19499</v>
      </c>
      <c r="B14482" s="139">
        <v>7</v>
      </c>
      <c r="C14482" s="139">
        <v>0</v>
      </c>
      <c r="D14482" s="139">
        <v>0.01</v>
      </c>
      <c r="E14482" s="139" t="s">
        <v>5421</v>
      </c>
      <c r="F14482" s="139" t="s">
        <v>5422</v>
      </c>
      <c r="G14482" s="145">
        <v>1</v>
      </c>
      <c r="H14482" s="145">
        <v>1</v>
      </c>
    </row>
    <row r="14483" spans="1:8" x14ac:dyDescent="0.2">
      <c r="A14483" t="s">
        <v>19500</v>
      </c>
      <c r="B14483" s="139">
        <v>4</v>
      </c>
      <c r="C14483" s="139">
        <v>0</v>
      </c>
      <c r="D14483" s="139">
        <v>0</v>
      </c>
      <c r="E14483" s="139" t="s">
        <v>5421</v>
      </c>
      <c r="F14483" s="139" t="s">
        <v>5422</v>
      </c>
      <c r="G14483" s="145">
        <v>1</v>
      </c>
      <c r="H14483" s="145">
        <v>1</v>
      </c>
    </row>
    <row r="14484" spans="1:8" x14ac:dyDescent="0.2">
      <c r="A14484" t="s">
        <v>19501</v>
      </c>
      <c r="B14484" s="139">
        <v>11</v>
      </c>
      <c r="C14484" s="139">
        <v>0</v>
      </c>
      <c r="D14484" s="139">
        <v>0.01</v>
      </c>
      <c r="E14484" s="139" t="s">
        <v>5421</v>
      </c>
      <c r="F14484" s="139" t="s">
        <v>5422</v>
      </c>
      <c r="G14484" s="145">
        <v>1</v>
      </c>
      <c r="H14484" s="145">
        <v>1</v>
      </c>
    </row>
    <row r="14485" spans="1:8" x14ac:dyDescent="0.2">
      <c r="A14485" t="s">
        <v>19502</v>
      </c>
      <c r="B14485" s="139">
        <v>3</v>
      </c>
      <c r="C14485" s="139">
        <v>0</v>
      </c>
      <c r="D14485" s="139">
        <v>0</v>
      </c>
      <c r="E14485" s="139" t="s">
        <v>5421</v>
      </c>
      <c r="F14485" s="139" t="s">
        <v>5422</v>
      </c>
      <c r="G14485" s="145">
        <v>1</v>
      </c>
      <c r="H14485" s="145">
        <v>1</v>
      </c>
    </row>
    <row r="14486" spans="1:8" x14ac:dyDescent="0.2">
      <c r="A14486" t="s">
        <v>19503</v>
      </c>
      <c r="B14486" s="139">
        <v>4</v>
      </c>
      <c r="C14486" s="139">
        <v>0</v>
      </c>
      <c r="D14486" s="139">
        <v>0</v>
      </c>
      <c r="E14486" s="139" t="s">
        <v>5421</v>
      </c>
      <c r="F14486" s="139" t="s">
        <v>5422</v>
      </c>
      <c r="G14486" s="145">
        <v>1</v>
      </c>
      <c r="H14486" s="145">
        <v>1</v>
      </c>
    </row>
    <row r="14487" spans="1:8" x14ac:dyDescent="0.2">
      <c r="A14487" t="s">
        <v>19504</v>
      </c>
      <c r="B14487" s="139">
        <v>1</v>
      </c>
      <c r="C14487" s="139">
        <v>0</v>
      </c>
      <c r="D14487" s="139">
        <v>0</v>
      </c>
      <c r="E14487" s="139" t="s">
        <v>5421</v>
      </c>
      <c r="F14487" s="139" t="s">
        <v>5422</v>
      </c>
      <c r="G14487" s="145">
        <v>1</v>
      </c>
      <c r="H14487" s="145">
        <v>1</v>
      </c>
    </row>
    <row r="14488" spans="1:8" x14ac:dyDescent="0.2">
      <c r="A14488" t="s">
        <v>19505</v>
      </c>
      <c r="B14488" s="139">
        <v>8</v>
      </c>
      <c r="C14488" s="139">
        <v>0</v>
      </c>
      <c r="D14488" s="139">
        <v>0.01</v>
      </c>
      <c r="E14488" s="139" t="s">
        <v>5421</v>
      </c>
      <c r="F14488" s="139" t="s">
        <v>5422</v>
      </c>
      <c r="G14488" s="145">
        <v>1</v>
      </c>
      <c r="H14488" s="145">
        <v>1</v>
      </c>
    </row>
    <row r="14489" spans="1:8" x14ac:dyDescent="0.2">
      <c r="A14489" t="s">
        <v>19506</v>
      </c>
      <c r="B14489" s="139">
        <v>2</v>
      </c>
      <c r="C14489" s="139">
        <v>0</v>
      </c>
      <c r="D14489" s="139">
        <v>0</v>
      </c>
      <c r="E14489" s="139" t="s">
        <v>5421</v>
      </c>
      <c r="F14489" s="139" t="s">
        <v>5422</v>
      </c>
      <c r="G14489" s="145">
        <v>1</v>
      </c>
      <c r="H14489" s="145">
        <v>1</v>
      </c>
    </row>
    <row r="14490" spans="1:8" x14ac:dyDescent="0.2">
      <c r="A14490" t="s">
        <v>19507</v>
      </c>
      <c r="B14490" s="139">
        <v>10</v>
      </c>
      <c r="C14490" s="139">
        <v>0</v>
      </c>
      <c r="D14490" s="139">
        <v>0.01</v>
      </c>
      <c r="E14490" s="139" t="s">
        <v>5421</v>
      </c>
      <c r="F14490" s="139" t="s">
        <v>5422</v>
      </c>
      <c r="G14490" s="145">
        <v>1</v>
      </c>
      <c r="H14490" s="145">
        <v>1</v>
      </c>
    </row>
    <row r="14491" spans="1:8" x14ac:dyDescent="0.2">
      <c r="A14491" t="s">
        <v>5296</v>
      </c>
      <c r="B14491" s="139">
        <v>153</v>
      </c>
      <c r="C14491" s="139">
        <v>0</v>
      </c>
      <c r="D14491" s="139">
        <v>0.16</v>
      </c>
      <c r="E14491" s="139" t="s">
        <v>5421</v>
      </c>
      <c r="F14491" s="139" t="s">
        <v>5422</v>
      </c>
      <c r="G14491" s="145">
        <v>1</v>
      </c>
      <c r="H14491" s="145">
        <v>1</v>
      </c>
    </row>
    <row r="14492" spans="1:8" x14ac:dyDescent="0.2">
      <c r="A14492" t="s">
        <v>5357</v>
      </c>
      <c r="B14492" s="139">
        <v>341</v>
      </c>
      <c r="C14492" s="139">
        <v>0</v>
      </c>
      <c r="D14492" s="139">
        <v>0.35</v>
      </c>
      <c r="E14492" s="139" t="s">
        <v>5421</v>
      </c>
      <c r="F14492" s="139" t="s">
        <v>5422</v>
      </c>
      <c r="G14492" s="145">
        <v>1</v>
      </c>
      <c r="H14492" s="145">
        <v>1</v>
      </c>
    </row>
    <row r="14493" spans="1:8" x14ac:dyDescent="0.2">
      <c r="A14493" t="s">
        <v>19508</v>
      </c>
      <c r="B14493" s="139">
        <v>14</v>
      </c>
      <c r="C14493" s="139">
        <v>0</v>
      </c>
      <c r="D14493" s="139">
        <v>0.01</v>
      </c>
      <c r="E14493" s="139" t="s">
        <v>5421</v>
      </c>
      <c r="F14493" s="139" t="s">
        <v>5422</v>
      </c>
      <c r="G14493" s="145">
        <v>1</v>
      </c>
      <c r="H14493" s="145">
        <v>1</v>
      </c>
    </row>
    <row r="14494" spans="1:8" x14ac:dyDescent="0.2">
      <c r="A14494" t="s">
        <v>19509</v>
      </c>
      <c r="B14494" s="139">
        <v>16</v>
      </c>
      <c r="C14494" s="139">
        <v>0</v>
      </c>
      <c r="D14494" s="139">
        <v>0.02</v>
      </c>
      <c r="E14494" s="139" t="s">
        <v>5421</v>
      </c>
      <c r="F14494" s="139" t="s">
        <v>5422</v>
      </c>
      <c r="G14494" s="145">
        <v>1</v>
      </c>
      <c r="H14494" s="145">
        <v>1</v>
      </c>
    </row>
    <row r="14495" spans="1:8" x14ac:dyDescent="0.2">
      <c r="A14495" t="s">
        <v>5282</v>
      </c>
      <c r="B14495" s="139">
        <v>76</v>
      </c>
      <c r="C14495" s="139">
        <v>0</v>
      </c>
      <c r="D14495" s="139">
        <v>0.08</v>
      </c>
      <c r="E14495" s="139" t="s">
        <v>5421</v>
      </c>
      <c r="F14495" s="139" t="s">
        <v>5422</v>
      </c>
      <c r="G14495" s="145">
        <v>1</v>
      </c>
      <c r="H14495" s="145">
        <v>1</v>
      </c>
    </row>
    <row r="14496" spans="1:8" x14ac:dyDescent="0.2">
      <c r="A14496" t="s">
        <v>19510</v>
      </c>
      <c r="B14496" s="139">
        <v>46</v>
      </c>
      <c r="C14496" s="139">
        <v>0</v>
      </c>
      <c r="D14496" s="139">
        <v>0.05</v>
      </c>
      <c r="E14496" s="139" t="s">
        <v>5421</v>
      </c>
      <c r="F14496" s="139" t="s">
        <v>5422</v>
      </c>
      <c r="G14496" s="145">
        <v>1</v>
      </c>
      <c r="H14496" s="145">
        <v>1</v>
      </c>
    </row>
    <row r="14497" spans="1:8" x14ac:dyDescent="0.2">
      <c r="A14497" t="s">
        <v>19511</v>
      </c>
      <c r="B14497" s="139">
        <v>5</v>
      </c>
      <c r="C14497" s="139">
        <v>0</v>
      </c>
      <c r="D14497" s="139">
        <v>0.01</v>
      </c>
      <c r="E14497" s="139" t="s">
        <v>5421</v>
      </c>
      <c r="F14497" s="139" t="s">
        <v>5422</v>
      </c>
      <c r="G14497" s="145">
        <v>1</v>
      </c>
      <c r="H14497" s="145">
        <v>1</v>
      </c>
    </row>
    <row r="14498" spans="1:8" x14ac:dyDescent="0.2">
      <c r="A14498" t="s">
        <v>19512</v>
      </c>
      <c r="B14498" s="139">
        <v>1</v>
      </c>
      <c r="C14498" s="139">
        <v>0</v>
      </c>
      <c r="D14498" s="139">
        <v>0</v>
      </c>
      <c r="E14498" s="139" t="s">
        <v>5421</v>
      </c>
      <c r="F14498" s="139" t="s">
        <v>5422</v>
      </c>
      <c r="G14498" s="145">
        <v>1</v>
      </c>
      <c r="H14498" s="145">
        <v>1</v>
      </c>
    </row>
    <row r="14499" spans="1:8" x14ac:dyDescent="0.2">
      <c r="A14499" t="s">
        <v>19513</v>
      </c>
      <c r="B14499" s="139">
        <v>5</v>
      </c>
      <c r="C14499" s="139">
        <v>0</v>
      </c>
      <c r="D14499" s="139">
        <v>0.01</v>
      </c>
      <c r="E14499" s="139" t="s">
        <v>5421</v>
      </c>
      <c r="F14499" s="139" t="s">
        <v>5422</v>
      </c>
      <c r="G14499" s="145">
        <v>1</v>
      </c>
      <c r="H14499" s="145">
        <v>1</v>
      </c>
    </row>
    <row r="14500" spans="1:8" x14ac:dyDescent="0.2">
      <c r="A14500" t="s">
        <v>19514</v>
      </c>
      <c r="B14500" s="139">
        <v>2</v>
      </c>
      <c r="C14500" s="139">
        <v>0</v>
      </c>
      <c r="D14500" s="139">
        <v>0</v>
      </c>
      <c r="E14500" s="139" t="s">
        <v>5421</v>
      </c>
      <c r="F14500" s="139" t="s">
        <v>5422</v>
      </c>
      <c r="G14500" s="145">
        <v>1</v>
      </c>
      <c r="H14500" s="145">
        <v>1</v>
      </c>
    </row>
    <row r="14501" spans="1:8" x14ac:dyDescent="0.2">
      <c r="A14501" t="s">
        <v>19515</v>
      </c>
      <c r="B14501" s="139">
        <v>7</v>
      </c>
      <c r="C14501" s="139">
        <v>0</v>
      </c>
      <c r="D14501" s="139">
        <v>0.01</v>
      </c>
      <c r="E14501" s="139" t="s">
        <v>5421</v>
      </c>
      <c r="F14501" s="139" t="s">
        <v>5422</v>
      </c>
      <c r="G14501" s="145">
        <v>1</v>
      </c>
      <c r="H14501" s="145">
        <v>1</v>
      </c>
    </row>
    <row r="14502" spans="1:8" x14ac:dyDescent="0.2">
      <c r="A14502" t="s">
        <v>19516</v>
      </c>
      <c r="B14502" s="139">
        <v>8</v>
      </c>
      <c r="C14502" s="139">
        <v>0</v>
      </c>
      <c r="D14502" s="139">
        <v>0.01</v>
      </c>
      <c r="E14502" s="139" t="s">
        <v>5421</v>
      </c>
      <c r="F14502" s="139" t="s">
        <v>5422</v>
      </c>
      <c r="G14502" s="145">
        <v>1</v>
      </c>
      <c r="H14502" s="145">
        <v>1</v>
      </c>
    </row>
    <row r="14503" spans="1:8" x14ac:dyDescent="0.2">
      <c r="A14503" t="s">
        <v>19517</v>
      </c>
      <c r="B14503" s="139">
        <v>21</v>
      </c>
      <c r="C14503" s="139">
        <v>0</v>
      </c>
      <c r="D14503" s="139">
        <v>0.02</v>
      </c>
      <c r="E14503" s="139" t="s">
        <v>5421</v>
      </c>
      <c r="F14503" s="139" t="s">
        <v>5422</v>
      </c>
      <c r="G14503" s="145">
        <v>1</v>
      </c>
      <c r="H14503" s="145">
        <v>1</v>
      </c>
    </row>
    <row r="14504" spans="1:8" x14ac:dyDescent="0.2">
      <c r="A14504" t="s">
        <v>19518</v>
      </c>
      <c r="B14504" s="139">
        <v>1</v>
      </c>
      <c r="C14504" s="139">
        <v>0</v>
      </c>
      <c r="D14504" s="139">
        <v>0</v>
      </c>
      <c r="E14504" s="139" t="s">
        <v>5421</v>
      </c>
      <c r="F14504" s="139" t="s">
        <v>5422</v>
      </c>
      <c r="G14504" s="145">
        <v>1</v>
      </c>
      <c r="H14504" s="145">
        <v>1</v>
      </c>
    </row>
    <row r="14505" spans="1:8" x14ac:dyDescent="0.2">
      <c r="A14505" t="s">
        <v>19519</v>
      </c>
      <c r="B14505" s="139">
        <v>12</v>
      </c>
      <c r="C14505" s="139">
        <v>0</v>
      </c>
      <c r="D14505" s="139">
        <v>0.01</v>
      </c>
      <c r="E14505" s="139" t="s">
        <v>5421</v>
      </c>
      <c r="F14505" s="139" t="s">
        <v>5422</v>
      </c>
      <c r="G14505" s="145">
        <v>1</v>
      </c>
      <c r="H14505" s="145">
        <v>1</v>
      </c>
    </row>
    <row r="14506" spans="1:8" x14ac:dyDescent="0.2">
      <c r="A14506" t="s">
        <v>19520</v>
      </c>
      <c r="B14506" s="139">
        <v>12</v>
      </c>
      <c r="C14506" s="139">
        <v>0</v>
      </c>
      <c r="D14506" s="139">
        <v>0.01</v>
      </c>
      <c r="E14506" s="139" t="s">
        <v>5421</v>
      </c>
      <c r="F14506" s="139" t="s">
        <v>5422</v>
      </c>
      <c r="G14506" s="145">
        <v>1</v>
      </c>
      <c r="H14506" s="145">
        <v>1</v>
      </c>
    </row>
    <row r="14507" spans="1:8" x14ac:dyDescent="0.2">
      <c r="A14507" t="s">
        <v>19521</v>
      </c>
      <c r="B14507" s="139">
        <v>2</v>
      </c>
      <c r="C14507" s="139">
        <v>0</v>
      </c>
      <c r="D14507" s="139">
        <v>0</v>
      </c>
      <c r="E14507" s="139" t="s">
        <v>5421</v>
      </c>
      <c r="F14507" s="139" t="s">
        <v>5422</v>
      </c>
      <c r="G14507" s="145">
        <v>1</v>
      </c>
      <c r="H14507" s="145">
        <v>1</v>
      </c>
    </row>
    <row r="14508" spans="1:8" x14ac:dyDescent="0.2">
      <c r="A14508" t="s">
        <v>19522</v>
      </c>
      <c r="B14508" s="139">
        <v>2</v>
      </c>
      <c r="C14508" s="139">
        <v>0</v>
      </c>
      <c r="D14508" s="139">
        <v>0</v>
      </c>
      <c r="E14508" s="139" t="s">
        <v>5421</v>
      </c>
      <c r="F14508" s="139" t="s">
        <v>5422</v>
      </c>
      <c r="G14508" s="145">
        <v>1</v>
      </c>
      <c r="H14508" s="145">
        <v>1</v>
      </c>
    </row>
    <row r="14509" spans="1:8" x14ac:dyDescent="0.2">
      <c r="A14509" t="s">
        <v>19523</v>
      </c>
      <c r="B14509" s="139">
        <v>6</v>
      </c>
      <c r="C14509" s="139">
        <v>0</v>
      </c>
      <c r="D14509" s="139">
        <v>0.01</v>
      </c>
      <c r="E14509" s="139" t="s">
        <v>5421</v>
      </c>
      <c r="F14509" s="139" t="s">
        <v>5422</v>
      </c>
      <c r="G14509" s="145">
        <v>1</v>
      </c>
      <c r="H14509" s="145">
        <v>1</v>
      </c>
    </row>
    <row r="14510" spans="1:8" x14ac:dyDescent="0.2">
      <c r="A14510" t="s">
        <v>19524</v>
      </c>
      <c r="B14510" s="139">
        <v>2</v>
      </c>
      <c r="C14510" s="139">
        <v>0</v>
      </c>
      <c r="D14510" s="139">
        <v>0</v>
      </c>
      <c r="E14510" s="139" t="s">
        <v>5421</v>
      </c>
      <c r="F14510" s="139" t="s">
        <v>5422</v>
      </c>
      <c r="G14510" s="145">
        <v>1</v>
      </c>
      <c r="H14510" s="145">
        <v>1</v>
      </c>
    </row>
    <row r="14511" spans="1:8" x14ac:dyDescent="0.2">
      <c r="A14511" t="s">
        <v>19525</v>
      </c>
      <c r="B14511" s="139">
        <v>3</v>
      </c>
      <c r="C14511" s="139">
        <v>0</v>
      </c>
      <c r="D14511" s="139">
        <v>0</v>
      </c>
      <c r="E14511" s="139" t="s">
        <v>5421</v>
      </c>
      <c r="F14511" s="139" t="s">
        <v>5422</v>
      </c>
      <c r="G14511" s="145">
        <v>1</v>
      </c>
      <c r="H14511" s="145">
        <v>1</v>
      </c>
    </row>
    <row r="14512" spans="1:8" x14ac:dyDescent="0.2">
      <c r="A14512" t="s">
        <v>19526</v>
      </c>
      <c r="B14512" s="139">
        <v>3</v>
      </c>
      <c r="C14512" s="139">
        <v>0</v>
      </c>
      <c r="D14512" s="139">
        <v>0</v>
      </c>
      <c r="E14512" s="139" t="s">
        <v>5421</v>
      </c>
      <c r="F14512" s="139" t="s">
        <v>5422</v>
      </c>
      <c r="G14512" s="145">
        <v>1</v>
      </c>
      <c r="H14512" s="145">
        <v>1</v>
      </c>
    </row>
    <row r="14513" spans="1:8" x14ac:dyDescent="0.2">
      <c r="A14513" t="s">
        <v>19527</v>
      </c>
      <c r="B14513" s="139">
        <v>1</v>
      </c>
      <c r="C14513" s="139">
        <v>0</v>
      </c>
      <c r="D14513" s="139">
        <v>0</v>
      </c>
      <c r="E14513" s="139" t="s">
        <v>5421</v>
      </c>
      <c r="F14513" s="139" t="s">
        <v>5422</v>
      </c>
      <c r="G14513" s="145">
        <v>1</v>
      </c>
      <c r="H14513" s="145">
        <v>1</v>
      </c>
    </row>
    <row r="14514" spans="1:8" x14ac:dyDescent="0.2">
      <c r="A14514" t="s">
        <v>19528</v>
      </c>
      <c r="B14514" s="139">
        <v>1</v>
      </c>
      <c r="C14514" s="139">
        <v>0</v>
      </c>
      <c r="D14514" s="139">
        <v>0</v>
      </c>
      <c r="E14514" s="139" t="s">
        <v>5421</v>
      </c>
      <c r="F14514" s="139" t="s">
        <v>5422</v>
      </c>
      <c r="G14514" s="145">
        <v>1</v>
      </c>
      <c r="H14514" s="145">
        <v>1</v>
      </c>
    </row>
    <row r="14515" spans="1:8" x14ac:dyDescent="0.2">
      <c r="A14515" t="s">
        <v>19529</v>
      </c>
      <c r="B14515" s="139">
        <v>93</v>
      </c>
      <c r="C14515" s="139">
        <v>0</v>
      </c>
      <c r="D14515" s="139">
        <v>0.09</v>
      </c>
      <c r="E14515" s="139" t="s">
        <v>5421</v>
      </c>
      <c r="F14515" s="139" t="s">
        <v>5422</v>
      </c>
      <c r="G14515" s="145">
        <v>1</v>
      </c>
      <c r="H14515" s="145">
        <v>1</v>
      </c>
    </row>
    <row r="14516" spans="1:8" x14ac:dyDescent="0.2">
      <c r="A14516" t="s">
        <v>19530</v>
      </c>
      <c r="B14516" s="139">
        <v>1</v>
      </c>
      <c r="C14516" s="139">
        <v>0</v>
      </c>
      <c r="D14516" s="139">
        <v>0</v>
      </c>
      <c r="E14516" s="139" t="s">
        <v>5421</v>
      </c>
      <c r="F14516" s="139" t="s">
        <v>5422</v>
      </c>
      <c r="G14516" s="145">
        <v>1</v>
      </c>
      <c r="H14516" s="145">
        <v>1</v>
      </c>
    </row>
    <row r="14517" spans="1:8" x14ac:dyDescent="0.2">
      <c r="A14517" t="s">
        <v>19531</v>
      </c>
      <c r="B14517" s="139">
        <v>66</v>
      </c>
      <c r="C14517" s="139">
        <v>0</v>
      </c>
      <c r="D14517" s="139">
        <v>7.0000000000000007E-2</v>
      </c>
      <c r="E14517" s="139" t="s">
        <v>5421</v>
      </c>
      <c r="F14517" s="139" t="s">
        <v>5422</v>
      </c>
      <c r="G14517" s="145">
        <v>1</v>
      </c>
      <c r="H14517" s="145">
        <v>1</v>
      </c>
    </row>
    <row r="14518" spans="1:8" x14ac:dyDescent="0.2">
      <c r="A14518" t="s">
        <v>19532</v>
      </c>
      <c r="B14518" s="139">
        <v>26</v>
      </c>
      <c r="C14518" s="139">
        <v>0</v>
      </c>
      <c r="D14518" s="139">
        <v>0.03</v>
      </c>
      <c r="E14518" s="139" t="s">
        <v>5421</v>
      </c>
      <c r="F14518" s="139" t="s">
        <v>5422</v>
      </c>
      <c r="G14518" s="145">
        <v>1</v>
      </c>
      <c r="H14518" s="145">
        <v>1</v>
      </c>
    </row>
    <row r="14519" spans="1:8" x14ac:dyDescent="0.2">
      <c r="A14519" t="s">
        <v>19533</v>
      </c>
      <c r="B14519" s="139">
        <v>1</v>
      </c>
      <c r="C14519" s="139">
        <v>0</v>
      </c>
      <c r="D14519" s="139">
        <v>0</v>
      </c>
      <c r="E14519" s="139" t="s">
        <v>5421</v>
      </c>
      <c r="F14519" s="139" t="s">
        <v>5422</v>
      </c>
      <c r="G14519" s="145">
        <v>1</v>
      </c>
      <c r="H14519" s="145">
        <v>1</v>
      </c>
    </row>
    <row r="14520" spans="1:8" x14ac:dyDescent="0.2">
      <c r="A14520" t="s">
        <v>19534</v>
      </c>
      <c r="B14520" s="139">
        <v>39</v>
      </c>
      <c r="C14520" s="139">
        <v>0</v>
      </c>
      <c r="D14520" s="139">
        <v>0.04</v>
      </c>
      <c r="E14520" s="139" t="s">
        <v>5421</v>
      </c>
      <c r="F14520" s="139" t="s">
        <v>5422</v>
      </c>
      <c r="G14520" s="145">
        <v>1</v>
      </c>
      <c r="H14520" s="145">
        <v>1</v>
      </c>
    </row>
    <row r="14521" spans="1:8" x14ac:dyDescent="0.2">
      <c r="A14521" t="s">
        <v>19535</v>
      </c>
      <c r="B14521" s="139">
        <v>3</v>
      </c>
      <c r="C14521" s="139">
        <v>0</v>
      </c>
      <c r="D14521" s="139">
        <v>0</v>
      </c>
      <c r="E14521" s="139" t="s">
        <v>5421</v>
      </c>
      <c r="F14521" s="139" t="s">
        <v>5422</v>
      </c>
      <c r="G14521" s="145">
        <v>1</v>
      </c>
      <c r="H14521" s="145">
        <v>1</v>
      </c>
    </row>
    <row r="14522" spans="1:8" x14ac:dyDescent="0.2">
      <c r="A14522" t="s">
        <v>19536</v>
      </c>
      <c r="B14522" s="139">
        <v>1</v>
      </c>
      <c r="C14522" s="139">
        <v>0</v>
      </c>
      <c r="D14522" s="139">
        <v>0</v>
      </c>
      <c r="E14522" s="139" t="s">
        <v>5421</v>
      </c>
      <c r="F14522" s="139" t="s">
        <v>5422</v>
      </c>
      <c r="G14522" s="145">
        <v>1</v>
      </c>
      <c r="H14522" s="145">
        <v>1</v>
      </c>
    </row>
    <row r="14523" spans="1:8" x14ac:dyDescent="0.2">
      <c r="A14523" t="s">
        <v>19537</v>
      </c>
      <c r="B14523" s="139">
        <v>1</v>
      </c>
      <c r="C14523" s="139">
        <v>0</v>
      </c>
      <c r="D14523" s="139">
        <v>0</v>
      </c>
      <c r="E14523" s="139" t="s">
        <v>5421</v>
      </c>
      <c r="F14523" s="139" t="s">
        <v>5422</v>
      </c>
      <c r="G14523" s="145">
        <v>1</v>
      </c>
      <c r="H14523" s="145">
        <v>1</v>
      </c>
    </row>
    <row r="14524" spans="1:8" x14ac:dyDescent="0.2">
      <c r="A14524" t="s">
        <v>19538</v>
      </c>
      <c r="B14524" s="139">
        <v>6</v>
      </c>
      <c r="C14524" s="139">
        <v>0</v>
      </c>
      <c r="D14524" s="139">
        <v>0.01</v>
      </c>
      <c r="E14524" s="139" t="s">
        <v>5421</v>
      </c>
      <c r="F14524" s="139" t="s">
        <v>5422</v>
      </c>
      <c r="G14524" s="145">
        <v>1</v>
      </c>
      <c r="H14524" s="145">
        <v>1</v>
      </c>
    </row>
    <row r="14525" spans="1:8" x14ac:dyDescent="0.2">
      <c r="A14525" t="s">
        <v>19539</v>
      </c>
      <c r="B14525" s="139">
        <v>12</v>
      </c>
      <c r="C14525" s="139">
        <v>0</v>
      </c>
      <c r="D14525" s="139">
        <v>0.01</v>
      </c>
      <c r="E14525" s="139" t="s">
        <v>5421</v>
      </c>
      <c r="F14525" s="139" t="s">
        <v>5422</v>
      </c>
      <c r="G14525" s="145">
        <v>1</v>
      </c>
      <c r="H14525" s="145">
        <v>1</v>
      </c>
    </row>
    <row r="14526" spans="1:8" x14ac:dyDescent="0.2">
      <c r="A14526" t="s">
        <v>19540</v>
      </c>
      <c r="B14526" s="139">
        <v>2</v>
      </c>
      <c r="C14526" s="139">
        <v>0</v>
      </c>
      <c r="D14526" s="139">
        <v>0</v>
      </c>
      <c r="E14526" s="139" t="s">
        <v>5421</v>
      </c>
      <c r="F14526" s="139" t="s">
        <v>5422</v>
      </c>
      <c r="G14526" s="145">
        <v>1</v>
      </c>
      <c r="H14526" s="145">
        <v>1</v>
      </c>
    </row>
    <row r="14527" spans="1:8" x14ac:dyDescent="0.2">
      <c r="A14527" t="s">
        <v>19541</v>
      </c>
      <c r="B14527" s="139">
        <v>6</v>
      </c>
      <c r="C14527" s="139">
        <v>0</v>
      </c>
      <c r="D14527" s="139">
        <v>0.01</v>
      </c>
      <c r="E14527" s="139" t="s">
        <v>5421</v>
      </c>
      <c r="F14527" s="139" t="s">
        <v>5422</v>
      </c>
      <c r="G14527" s="145">
        <v>1</v>
      </c>
      <c r="H14527" s="145">
        <v>1</v>
      </c>
    </row>
    <row r="14528" spans="1:8" x14ac:dyDescent="0.2">
      <c r="A14528" t="s">
        <v>19542</v>
      </c>
      <c r="B14528" s="139">
        <v>48</v>
      </c>
      <c r="C14528" s="139">
        <v>0</v>
      </c>
      <c r="D14528" s="139">
        <v>0.05</v>
      </c>
      <c r="E14528" s="139" t="s">
        <v>5421</v>
      </c>
      <c r="F14528" s="139" t="s">
        <v>5422</v>
      </c>
      <c r="G14528" s="145">
        <v>1</v>
      </c>
      <c r="H14528" s="145">
        <v>1</v>
      </c>
    </row>
    <row r="14529" spans="1:8" x14ac:dyDescent="0.2">
      <c r="A14529" t="s">
        <v>19543</v>
      </c>
      <c r="B14529" s="139">
        <v>8</v>
      </c>
      <c r="C14529" s="139">
        <v>0</v>
      </c>
      <c r="D14529" s="139">
        <v>0.01</v>
      </c>
      <c r="E14529" s="139" t="s">
        <v>5421</v>
      </c>
      <c r="F14529" s="139" t="s">
        <v>5422</v>
      </c>
      <c r="G14529" s="145">
        <v>1</v>
      </c>
      <c r="H14529" s="145">
        <v>1</v>
      </c>
    </row>
    <row r="14530" spans="1:8" x14ac:dyDescent="0.2">
      <c r="A14530" t="s">
        <v>19544</v>
      </c>
      <c r="B14530" s="139">
        <v>11</v>
      </c>
      <c r="C14530" s="139">
        <v>0</v>
      </c>
      <c r="D14530" s="139">
        <v>0.01</v>
      </c>
      <c r="E14530" s="139" t="s">
        <v>5421</v>
      </c>
      <c r="F14530" s="139" t="s">
        <v>5422</v>
      </c>
      <c r="G14530" s="145">
        <v>1</v>
      </c>
      <c r="H14530" s="145">
        <v>1</v>
      </c>
    </row>
    <row r="14531" spans="1:8" x14ac:dyDescent="0.2">
      <c r="A14531" t="s">
        <v>19545</v>
      </c>
      <c r="B14531" s="139">
        <v>21</v>
      </c>
      <c r="C14531" s="139">
        <v>0</v>
      </c>
      <c r="D14531" s="139">
        <v>0.02</v>
      </c>
      <c r="E14531" s="139" t="s">
        <v>5421</v>
      </c>
      <c r="F14531" s="139" t="s">
        <v>5422</v>
      </c>
      <c r="G14531" s="145">
        <v>1</v>
      </c>
      <c r="H14531" s="145">
        <v>1</v>
      </c>
    </row>
    <row r="14532" spans="1:8" x14ac:dyDescent="0.2">
      <c r="A14532" t="s">
        <v>19546</v>
      </c>
      <c r="B14532" s="139">
        <v>144</v>
      </c>
      <c r="C14532" s="139">
        <v>0</v>
      </c>
      <c r="D14532" s="139">
        <v>0.15</v>
      </c>
      <c r="E14532" s="139" t="s">
        <v>5421</v>
      </c>
      <c r="F14532" s="139" t="s">
        <v>5422</v>
      </c>
      <c r="G14532" s="145">
        <v>1</v>
      </c>
      <c r="H14532" s="145">
        <v>1</v>
      </c>
    </row>
    <row r="14533" spans="1:8" x14ac:dyDescent="0.2">
      <c r="A14533" t="s">
        <v>19547</v>
      </c>
      <c r="B14533" s="139">
        <v>2</v>
      </c>
      <c r="C14533" s="139">
        <v>0</v>
      </c>
      <c r="D14533" s="139">
        <v>0</v>
      </c>
      <c r="E14533" s="139" t="s">
        <v>5421</v>
      </c>
      <c r="F14533" s="139" t="s">
        <v>5422</v>
      </c>
      <c r="G14533" s="145">
        <v>1</v>
      </c>
      <c r="H14533" s="145">
        <v>1</v>
      </c>
    </row>
    <row r="14534" spans="1:8" x14ac:dyDescent="0.2">
      <c r="A14534" t="s">
        <v>19548</v>
      </c>
      <c r="B14534" s="139">
        <v>16</v>
      </c>
      <c r="C14534" s="139">
        <v>0</v>
      </c>
      <c r="D14534" s="139">
        <v>0.02</v>
      </c>
      <c r="E14534" s="139" t="s">
        <v>5421</v>
      </c>
      <c r="F14534" s="139" t="s">
        <v>5422</v>
      </c>
      <c r="G14534" s="145">
        <v>1</v>
      </c>
      <c r="H14534" s="145">
        <v>1</v>
      </c>
    </row>
    <row r="14535" spans="1:8" x14ac:dyDescent="0.2">
      <c r="A14535" t="s">
        <v>19549</v>
      </c>
      <c r="B14535" s="139">
        <v>10</v>
      </c>
      <c r="C14535" s="139">
        <v>0</v>
      </c>
      <c r="D14535" s="139">
        <v>0.01</v>
      </c>
      <c r="E14535" s="139" t="s">
        <v>5421</v>
      </c>
      <c r="F14535" s="139" t="s">
        <v>5422</v>
      </c>
      <c r="G14535" s="145">
        <v>1</v>
      </c>
      <c r="H14535" s="145">
        <v>1</v>
      </c>
    </row>
    <row r="14536" spans="1:8" x14ac:dyDescent="0.2">
      <c r="A14536" t="s">
        <v>19550</v>
      </c>
      <c r="B14536" s="139">
        <v>133</v>
      </c>
      <c r="C14536" s="139">
        <v>0</v>
      </c>
      <c r="D14536" s="139">
        <v>0.14000000000000001</v>
      </c>
      <c r="E14536" s="139" t="s">
        <v>5421</v>
      </c>
      <c r="F14536" s="139" t="s">
        <v>5422</v>
      </c>
      <c r="G14536" s="145">
        <v>1</v>
      </c>
      <c r="H14536" s="145">
        <v>1</v>
      </c>
    </row>
    <row r="14537" spans="1:8" x14ac:dyDescent="0.2">
      <c r="A14537" t="s">
        <v>19551</v>
      </c>
      <c r="B14537" s="139">
        <v>5</v>
      </c>
      <c r="C14537" s="139">
        <v>0</v>
      </c>
      <c r="D14537" s="139">
        <v>0.01</v>
      </c>
      <c r="E14537" s="139" t="s">
        <v>5421</v>
      </c>
      <c r="F14537" s="139" t="s">
        <v>5422</v>
      </c>
      <c r="G14537" s="145">
        <v>1</v>
      </c>
      <c r="H14537" s="145">
        <v>1</v>
      </c>
    </row>
    <row r="14538" spans="1:8" x14ac:dyDescent="0.2">
      <c r="A14538" t="s">
        <v>19552</v>
      </c>
      <c r="B14538" s="139">
        <v>6</v>
      </c>
      <c r="C14538" s="139">
        <v>0</v>
      </c>
      <c r="D14538" s="139">
        <v>0.01</v>
      </c>
      <c r="E14538" s="139" t="s">
        <v>5421</v>
      </c>
      <c r="F14538" s="139" t="s">
        <v>5422</v>
      </c>
      <c r="G14538" s="145">
        <v>1</v>
      </c>
      <c r="H14538" s="145">
        <v>1</v>
      </c>
    </row>
    <row r="14539" spans="1:8" x14ac:dyDescent="0.2">
      <c r="A14539" t="s">
        <v>19553</v>
      </c>
      <c r="B14539" s="139">
        <v>6</v>
      </c>
      <c r="C14539" s="139">
        <v>0</v>
      </c>
      <c r="D14539" s="139">
        <v>0.01</v>
      </c>
      <c r="E14539" s="139" t="s">
        <v>5421</v>
      </c>
      <c r="F14539" s="139" t="s">
        <v>5422</v>
      </c>
      <c r="G14539" s="145">
        <v>1</v>
      </c>
      <c r="H14539" s="145">
        <v>1</v>
      </c>
    </row>
    <row r="14540" spans="1:8" x14ac:dyDescent="0.2">
      <c r="A14540" t="s">
        <v>19554</v>
      </c>
      <c r="B14540" s="139">
        <v>32</v>
      </c>
      <c r="C14540" s="139">
        <v>0</v>
      </c>
      <c r="D14540" s="139">
        <v>0.03</v>
      </c>
      <c r="E14540" s="139" t="s">
        <v>5421</v>
      </c>
      <c r="F14540" s="139" t="s">
        <v>5422</v>
      </c>
      <c r="G14540" s="145">
        <v>1</v>
      </c>
      <c r="H14540" s="145">
        <v>1</v>
      </c>
    </row>
    <row r="14541" spans="1:8" x14ac:dyDescent="0.2">
      <c r="A14541" t="s">
        <v>19555</v>
      </c>
      <c r="B14541" s="139">
        <v>2</v>
      </c>
      <c r="C14541" s="139">
        <v>0</v>
      </c>
      <c r="D14541" s="139">
        <v>0</v>
      </c>
      <c r="E14541" s="139" t="s">
        <v>5421</v>
      </c>
      <c r="F14541" s="139" t="s">
        <v>5422</v>
      </c>
      <c r="G14541" s="145">
        <v>1</v>
      </c>
      <c r="H14541" s="145">
        <v>1</v>
      </c>
    </row>
    <row r="14542" spans="1:8" x14ac:dyDescent="0.2">
      <c r="A14542" t="s">
        <v>19556</v>
      </c>
      <c r="B14542" s="139">
        <v>16</v>
      </c>
      <c r="C14542" s="139">
        <v>0</v>
      </c>
      <c r="D14542" s="139">
        <v>0.02</v>
      </c>
      <c r="E14542" s="139" t="s">
        <v>5421</v>
      </c>
      <c r="F14542" s="139" t="s">
        <v>5422</v>
      </c>
      <c r="G14542" s="145">
        <v>1</v>
      </c>
      <c r="H14542" s="145">
        <v>1</v>
      </c>
    </row>
    <row r="14543" spans="1:8" x14ac:dyDescent="0.2">
      <c r="A14543" t="s">
        <v>19557</v>
      </c>
      <c r="B14543" s="139">
        <v>9</v>
      </c>
      <c r="C14543" s="139">
        <v>0</v>
      </c>
      <c r="D14543" s="139">
        <v>0.01</v>
      </c>
      <c r="E14543" s="139" t="s">
        <v>5421</v>
      </c>
      <c r="F14543" s="139" t="s">
        <v>5422</v>
      </c>
      <c r="G14543" s="145">
        <v>1</v>
      </c>
      <c r="H14543" s="145">
        <v>1</v>
      </c>
    </row>
    <row r="14544" spans="1:8" x14ac:dyDescent="0.2">
      <c r="A14544" t="s">
        <v>19558</v>
      </c>
      <c r="B14544" s="139">
        <v>2</v>
      </c>
      <c r="C14544" s="139">
        <v>0</v>
      </c>
      <c r="D14544" s="139">
        <v>0</v>
      </c>
      <c r="E14544" s="139" t="s">
        <v>5421</v>
      </c>
      <c r="F14544" s="139" t="s">
        <v>5422</v>
      </c>
      <c r="G14544" s="145">
        <v>1</v>
      </c>
      <c r="H14544" s="145">
        <v>1</v>
      </c>
    </row>
    <row r="14545" spans="1:8" x14ac:dyDescent="0.2">
      <c r="A14545" t="s">
        <v>19559</v>
      </c>
      <c r="B14545" s="139">
        <v>11</v>
      </c>
      <c r="C14545" s="139">
        <v>0</v>
      </c>
      <c r="D14545" s="139">
        <v>0.01</v>
      </c>
      <c r="E14545" s="139" t="s">
        <v>5421</v>
      </c>
      <c r="F14545" s="139" t="s">
        <v>5422</v>
      </c>
      <c r="G14545" s="145">
        <v>1</v>
      </c>
      <c r="H14545" s="145">
        <v>1</v>
      </c>
    </row>
    <row r="14546" spans="1:8" x14ac:dyDescent="0.2">
      <c r="A14546" t="s">
        <v>19560</v>
      </c>
      <c r="B14546" s="139">
        <v>28</v>
      </c>
      <c r="C14546" s="139">
        <v>0</v>
      </c>
      <c r="D14546" s="139">
        <v>0.03</v>
      </c>
      <c r="E14546" s="139" t="s">
        <v>5421</v>
      </c>
      <c r="F14546" s="139" t="s">
        <v>5422</v>
      </c>
      <c r="G14546" s="145">
        <v>1</v>
      </c>
      <c r="H14546" s="145">
        <v>1</v>
      </c>
    </row>
    <row r="14547" spans="1:8" x14ac:dyDescent="0.2">
      <c r="A14547" t="s">
        <v>19561</v>
      </c>
      <c r="B14547" s="139">
        <v>1</v>
      </c>
      <c r="C14547" s="139">
        <v>0</v>
      </c>
      <c r="D14547" s="139">
        <v>0</v>
      </c>
      <c r="E14547" s="139" t="s">
        <v>5421</v>
      </c>
      <c r="F14547" s="139" t="s">
        <v>5422</v>
      </c>
      <c r="G14547" s="145">
        <v>1</v>
      </c>
      <c r="H14547" s="145">
        <v>1</v>
      </c>
    </row>
    <row r="14548" spans="1:8" x14ac:dyDescent="0.2">
      <c r="A14548" t="s">
        <v>19562</v>
      </c>
      <c r="B14548" s="139">
        <v>11</v>
      </c>
      <c r="C14548" s="139">
        <v>0</v>
      </c>
      <c r="D14548" s="139">
        <v>0.01</v>
      </c>
      <c r="E14548" s="139" t="s">
        <v>5421</v>
      </c>
      <c r="F14548" s="139" t="s">
        <v>5422</v>
      </c>
      <c r="G14548" s="145">
        <v>1</v>
      </c>
      <c r="H14548" s="145">
        <v>1</v>
      </c>
    </row>
    <row r="14549" spans="1:8" x14ac:dyDescent="0.2">
      <c r="A14549" t="s">
        <v>19563</v>
      </c>
      <c r="B14549" s="139">
        <v>40</v>
      </c>
      <c r="C14549" s="139">
        <v>0</v>
      </c>
      <c r="D14549" s="139">
        <v>0.04</v>
      </c>
      <c r="E14549" s="139" t="s">
        <v>5421</v>
      </c>
      <c r="F14549" s="139" t="s">
        <v>5422</v>
      </c>
      <c r="G14549" s="145">
        <v>1</v>
      </c>
      <c r="H14549" s="145">
        <v>1</v>
      </c>
    </row>
    <row r="14550" spans="1:8" x14ac:dyDescent="0.2">
      <c r="A14550" t="s">
        <v>19564</v>
      </c>
      <c r="B14550" s="139">
        <v>54</v>
      </c>
      <c r="C14550" s="139">
        <v>0</v>
      </c>
      <c r="D14550" s="139">
        <v>0.06</v>
      </c>
      <c r="E14550" s="139" t="s">
        <v>5421</v>
      </c>
      <c r="F14550" s="139" t="s">
        <v>5422</v>
      </c>
      <c r="G14550" s="145">
        <v>1</v>
      </c>
      <c r="H14550" s="145">
        <v>1</v>
      </c>
    </row>
    <row r="14551" spans="1:8" x14ac:dyDescent="0.2">
      <c r="A14551" t="s">
        <v>19565</v>
      </c>
      <c r="B14551" s="139">
        <v>1</v>
      </c>
      <c r="C14551" s="139">
        <v>0</v>
      </c>
      <c r="D14551" s="139">
        <v>0</v>
      </c>
      <c r="E14551" s="139" t="s">
        <v>5421</v>
      </c>
      <c r="F14551" s="139" t="s">
        <v>5422</v>
      </c>
      <c r="G14551" s="145">
        <v>1</v>
      </c>
      <c r="H14551" s="145">
        <v>1</v>
      </c>
    </row>
    <row r="14552" spans="1:8" x14ac:dyDescent="0.2">
      <c r="A14552" t="s">
        <v>19566</v>
      </c>
      <c r="B14552" s="139">
        <v>11</v>
      </c>
      <c r="C14552" s="139">
        <v>0</v>
      </c>
      <c r="D14552" s="139">
        <v>0.01</v>
      </c>
      <c r="E14552" s="139" t="s">
        <v>5421</v>
      </c>
      <c r="F14552" s="139" t="s">
        <v>5422</v>
      </c>
      <c r="G14552" s="145">
        <v>1</v>
      </c>
      <c r="H14552" s="145">
        <v>1</v>
      </c>
    </row>
    <row r="14553" spans="1:8" x14ac:dyDescent="0.2">
      <c r="A14553" t="s">
        <v>19567</v>
      </c>
      <c r="B14553" s="139">
        <v>86</v>
      </c>
      <c r="C14553" s="139">
        <v>0</v>
      </c>
      <c r="D14553" s="139">
        <v>0.09</v>
      </c>
      <c r="E14553" s="139" t="s">
        <v>5421</v>
      </c>
      <c r="F14553" s="139" t="s">
        <v>5422</v>
      </c>
      <c r="G14553" s="145">
        <v>1</v>
      </c>
      <c r="H14553" s="145">
        <v>1</v>
      </c>
    </row>
    <row r="14554" spans="1:8" x14ac:dyDescent="0.2">
      <c r="A14554" t="s">
        <v>19568</v>
      </c>
      <c r="B14554" s="139">
        <v>3</v>
      </c>
      <c r="C14554" s="139">
        <v>0</v>
      </c>
      <c r="D14554" s="139">
        <v>0</v>
      </c>
      <c r="E14554" s="139" t="s">
        <v>5421</v>
      </c>
      <c r="F14554" s="139" t="s">
        <v>5422</v>
      </c>
      <c r="G14554" s="145">
        <v>1</v>
      </c>
      <c r="H14554" s="145">
        <v>1</v>
      </c>
    </row>
    <row r="14555" spans="1:8" x14ac:dyDescent="0.2">
      <c r="A14555" t="s">
        <v>19569</v>
      </c>
      <c r="B14555" s="139">
        <v>4</v>
      </c>
      <c r="C14555" s="139">
        <v>0</v>
      </c>
      <c r="D14555" s="139">
        <v>0</v>
      </c>
      <c r="E14555" s="139" t="s">
        <v>5421</v>
      </c>
      <c r="F14555" s="139" t="s">
        <v>5422</v>
      </c>
      <c r="G14555" s="145">
        <v>1</v>
      </c>
      <c r="H14555" s="145">
        <v>1</v>
      </c>
    </row>
    <row r="14556" spans="1:8" x14ac:dyDescent="0.2">
      <c r="A14556" t="s">
        <v>19570</v>
      </c>
      <c r="B14556" s="139">
        <v>34</v>
      </c>
      <c r="C14556" s="139">
        <v>0</v>
      </c>
      <c r="D14556" s="139">
        <v>0.03</v>
      </c>
      <c r="E14556" s="139" t="s">
        <v>5421</v>
      </c>
      <c r="F14556" s="139" t="s">
        <v>5422</v>
      </c>
      <c r="G14556" s="145">
        <v>1</v>
      </c>
      <c r="H14556" s="145">
        <v>1</v>
      </c>
    </row>
    <row r="14557" spans="1:8" x14ac:dyDescent="0.2">
      <c r="A14557" t="s">
        <v>19571</v>
      </c>
      <c r="B14557" s="139">
        <v>206</v>
      </c>
      <c r="C14557" s="139">
        <v>0</v>
      </c>
      <c r="D14557" s="139">
        <v>0.21</v>
      </c>
      <c r="E14557" s="139" t="s">
        <v>5421</v>
      </c>
      <c r="F14557" s="139" t="s">
        <v>5422</v>
      </c>
      <c r="G14557" s="145">
        <v>1</v>
      </c>
      <c r="H14557" s="145">
        <v>1</v>
      </c>
    </row>
    <row r="14558" spans="1:8" x14ac:dyDescent="0.2">
      <c r="A14558" t="s">
        <v>19572</v>
      </c>
      <c r="B14558" s="139">
        <v>135</v>
      </c>
      <c r="C14558" s="139">
        <v>0</v>
      </c>
      <c r="D14558" s="139">
        <v>0.14000000000000001</v>
      </c>
      <c r="E14558" s="139" t="s">
        <v>5421</v>
      </c>
      <c r="F14558" s="139" t="s">
        <v>5422</v>
      </c>
      <c r="G14558" s="145">
        <v>1</v>
      </c>
      <c r="H14558" s="145">
        <v>1</v>
      </c>
    </row>
    <row r="14559" spans="1:8" x14ac:dyDescent="0.2">
      <c r="A14559" t="s">
        <v>19573</v>
      </c>
      <c r="B14559" s="139">
        <v>1</v>
      </c>
      <c r="C14559" s="139">
        <v>0</v>
      </c>
      <c r="D14559" s="139">
        <v>0</v>
      </c>
      <c r="E14559" s="139" t="s">
        <v>5421</v>
      </c>
      <c r="F14559" s="139" t="s">
        <v>5422</v>
      </c>
      <c r="G14559" s="145">
        <v>1</v>
      </c>
      <c r="H14559" s="145">
        <v>1</v>
      </c>
    </row>
    <row r="14560" spans="1:8" x14ac:dyDescent="0.2">
      <c r="A14560" t="s">
        <v>19574</v>
      </c>
      <c r="B14560" s="139">
        <v>34</v>
      </c>
      <c r="C14560" s="139">
        <v>0</v>
      </c>
      <c r="D14560" s="139">
        <v>0.03</v>
      </c>
      <c r="E14560" s="139" t="s">
        <v>5421</v>
      </c>
      <c r="F14560" s="139" t="s">
        <v>5422</v>
      </c>
      <c r="G14560" s="145">
        <v>1</v>
      </c>
      <c r="H14560" s="145">
        <v>1</v>
      </c>
    </row>
    <row r="14561" spans="1:8" x14ac:dyDescent="0.2">
      <c r="A14561" t="s">
        <v>19575</v>
      </c>
      <c r="B14561" s="139">
        <v>127</v>
      </c>
      <c r="C14561" s="139">
        <v>0</v>
      </c>
      <c r="D14561" s="139">
        <v>0.13</v>
      </c>
      <c r="E14561" s="139" t="s">
        <v>5421</v>
      </c>
      <c r="F14561" s="139" t="s">
        <v>5422</v>
      </c>
      <c r="G14561" s="145">
        <v>1</v>
      </c>
      <c r="H14561" s="145">
        <v>1</v>
      </c>
    </row>
    <row r="14562" spans="1:8" x14ac:dyDescent="0.2">
      <c r="A14562" t="s">
        <v>19576</v>
      </c>
      <c r="B14562" s="139">
        <v>37</v>
      </c>
      <c r="C14562" s="139">
        <v>0</v>
      </c>
      <c r="D14562" s="139">
        <v>0.04</v>
      </c>
      <c r="E14562" s="139" t="s">
        <v>5421</v>
      </c>
      <c r="F14562" s="139" t="s">
        <v>5422</v>
      </c>
      <c r="G14562" s="145">
        <v>1</v>
      </c>
      <c r="H14562" s="145">
        <v>1</v>
      </c>
    </row>
    <row r="14563" spans="1:8" x14ac:dyDescent="0.2">
      <c r="A14563" t="s">
        <v>19577</v>
      </c>
      <c r="B14563" s="139">
        <v>26</v>
      </c>
      <c r="C14563" s="139">
        <v>0</v>
      </c>
      <c r="D14563" s="139">
        <v>0.03</v>
      </c>
      <c r="E14563" s="139" t="s">
        <v>5421</v>
      </c>
      <c r="F14563" s="139" t="s">
        <v>5422</v>
      </c>
      <c r="G14563" s="145">
        <v>1</v>
      </c>
      <c r="H14563" s="145">
        <v>1</v>
      </c>
    </row>
    <row r="14564" spans="1:8" x14ac:dyDescent="0.2">
      <c r="A14564" t="s">
        <v>19578</v>
      </c>
      <c r="B14564" s="139">
        <v>52</v>
      </c>
      <c r="C14564" s="139">
        <v>0</v>
      </c>
      <c r="D14564" s="139">
        <v>0.05</v>
      </c>
      <c r="E14564" s="139" t="s">
        <v>5421</v>
      </c>
      <c r="F14564" s="139" t="s">
        <v>5422</v>
      </c>
      <c r="G14564" s="145">
        <v>1</v>
      </c>
      <c r="H14564" s="145">
        <v>1</v>
      </c>
    </row>
    <row r="14565" spans="1:8" x14ac:dyDescent="0.2">
      <c r="A14565" t="s">
        <v>19579</v>
      </c>
      <c r="B14565" s="139">
        <v>60</v>
      </c>
      <c r="C14565" s="139">
        <v>0</v>
      </c>
      <c r="D14565" s="139">
        <v>0.06</v>
      </c>
      <c r="E14565" s="139" t="s">
        <v>5421</v>
      </c>
      <c r="F14565" s="139" t="s">
        <v>5422</v>
      </c>
      <c r="G14565" s="145">
        <v>1</v>
      </c>
      <c r="H14565" s="145">
        <v>1</v>
      </c>
    </row>
    <row r="14566" spans="1:8" x14ac:dyDescent="0.2">
      <c r="A14566" t="s">
        <v>19580</v>
      </c>
      <c r="B14566" s="139">
        <v>43</v>
      </c>
      <c r="C14566" s="139">
        <v>0</v>
      </c>
      <c r="D14566" s="139">
        <v>0.04</v>
      </c>
      <c r="E14566" s="139" t="s">
        <v>5421</v>
      </c>
      <c r="F14566" s="139" t="s">
        <v>5422</v>
      </c>
      <c r="G14566" s="145">
        <v>1</v>
      </c>
      <c r="H14566" s="145">
        <v>1</v>
      </c>
    </row>
    <row r="14567" spans="1:8" x14ac:dyDescent="0.2">
      <c r="A14567" t="s">
        <v>19581</v>
      </c>
      <c r="B14567" s="139">
        <v>14</v>
      </c>
      <c r="C14567" s="139">
        <v>0</v>
      </c>
      <c r="D14567" s="139">
        <v>0.01</v>
      </c>
      <c r="E14567" s="139" t="s">
        <v>5421</v>
      </c>
      <c r="F14567" s="139" t="s">
        <v>5422</v>
      </c>
      <c r="G14567" s="145">
        <v>1</v>
      </c>
      <c r="H14567" s="145">
        <v>1</v>
      </c>
    </row>
    <row r="14568" spans="1:8" x14ac:dyDescent="0.2">
      <c r="A14568" t="s">
        <v>19582</v>
      </c>
      <c r="B14568" s="139">
        <v>62</v>
      </c>
      <c r="C14568" s="139">
        <v>0</v>
      </c>
      <c r="D14568" s="139">
        <v>0.06</v>
      </c>
      <c r="E14568" s="139" t="s">
        <v>5421</v>
      </c>
      <c r="F14568" s="139" t="s">
        <v>5422</v>
      </c>
      <c r="G14568" s="145">
        <v>1</v>
      </c>
      <c r="H14568" s="145">
        <v>1</v>
      </c>
    </row>
    <row r="14569" spans="1:8" x14ac:dyDescent="0.2">
      <c r="A14569" t="s">
        <v>19583</v>
      </c>
      <c r="B14569" s="139">
        <v>1</v>
      </c>
      <c r="C14569" s="139">
        <v>0</v>
      </c>
      <c r="D14569" s="139">
        <v>0</v>
      </c>
      <c r="E14569" s="139" t="s">
        <v>5421</v>
      </c>
      <c r="F14569" s="139" t="s">
        <v>5422</v>
      </c>
      <c r="G14569" s="145">
        <v>1</v>
      </c>
      <c r="H14569" s="145">
        <v>1</v>
      </c>
    </row>
    <row r="14570" spans="1:8" x14ac:dyDescent="0.2">
      <c r="A14570" t="s">
        <v>19584</v>
      </c>
      <c r="B14570" s="139">
        <v>72</v>
      </c>
      <c r="C14570" s="139">
        <v>0</v>
      </c>
      <c r="D14570" s="139">
        <v>7.0000000000000007E-2</v>
      </c>
      <c r="E14570" s="139" t="s">
        <v>5421</v>
      </c>
      <c r="F14570" s="139" t="s">
        <v>5422</v>
      </c>
      <c r="G14570" s="145">
        <v>1</v>
      </c>
      <c r="H14570" s="145">
        <v>1</v>
      </c>
    </row>
    <row r="14571" spans="1:8" x14ac:dyDescent="0.2">
      <c r="A14571" t="s">
        <v>19585</v>
      </c>
      <c r="B14571" s="139">
        <v>215</v>
      </c>
      <c r="C14571" s="139">
        <v>0</v>
      </c>
      <c r="D14571" s="139">
        <v>0.22</v>
      </c>
      <c r="E14571" s="139" t="s">
        <v>5421</v>
      </c>
      <c r="F14571" s="139" t="s">
        <v>5422</v>
      </c>
      <c r="G14571" s="145">
        <v>1</v>
      </c>
      <c r="H14571" s="145">
        <v>1</v>
      </c>
    </row>
    <row r="14572" spans="1:8" x14ac:dyDescent="0.2">
      <c r="A14572" t="s">
        <v>19586</v>
      </c>
      <c r="B14572" s="139">
        <v>34</v>
      </c>
      <c r="C14572" s="139">
        <v>0</v>
      </c>
      <c r="D14572" s="139">
        <v>0.03</v>
      </c>
      <c r="E14572" s="139" t="s">
        <v>5421</v>
      </c>
      <c r="F14572" s="139" t="s">
        <v>5422</v>
      </c>
      <c r="G14572" s="145">
        <v>1</v>
      </c>
      <c r="H14572" s="145">
        <v>1</v>
      </c>
    </row>
    <row r="14573" spans="1:8" x14ac:dyDescent="0.2">
      <c r="A14573" t="s">
        <v>19587</v>
      </c>
      <c r="B14573" s="139">
        <v>433</v>
      </c>
      <c r="C14573" s="139">
        <v>0</v>
      </c>
      <c r="D14573" s="139">
        <v>0.44</v>
      </c>
      <c r="E14573" s="139" t="s">
        <v>5421</v>
      </c>
      <c r="F14573" s="139" t="s">
        <v>5422</v>
      </c>
      <c r="G14573" s="145">
        <v>1</v>
      </c>
      <c r="H14573" s="145">
        <v>1</v>
      </c>
    </row>
    <row r="14574" spans="1:8" x14ac:dyDescent="0.2">
      <c r="A14574" t="s">
        <v>19588</v>
      </c>
      <c r="B14574" s="139">
        <v>3</v>
      </c>
      <c r="C14574" s="139">
        <v>0</v>
      </c>
      <c r="D14574" s="139">
        <v>0</v>
      </c>
      <c r="E14574" s="139" t="s">
        <v>5421</v>
      </c>
      <c r="F14574" s="139" t="s">
        <v>5422</v>
      </c>
      <c r="G14574" s="145">
        <v>1</v>
      </c>
      <c r="H14574" s="145">
        <v>1</v>
      </c>
    </row>
    <row r="14575" spans="1:8" x14ac:dyDescent="0.2">
      <c r="A14575" t="s">
        <v>19589</v>
      </c>
      <c r="B14575" s="139">
        <v>4</v>
      </c>
      <c r="C14575" s="139">
        <v>0</v>
      </c>
      <c r="D14575" s="139">
        <v>0</v>
      </c>
      <c r="E14575" s="139" t="s">
        <v>5421</v>
      </c>
      <c r="F14575" s="139" t="s">
        <v>5422</v>
      </c>
      <c r="G14575" s="145">
        <v>1</v>
      </c>
      <c r="H14575" s="145">
        <v>1</v>
      </c>
    </row>
    <row r="14576" spans="1:8" x14ac:dyDescent="0.2">
      <c r="A14576" t="s">
        <v>19590</v>
      </c>
      <c r="B14576" s="139">
        <v>9</v>
      </c>
      <c r="C14576" s="139">
        <v>0</v>
      </c>
      <c r="D14576" s="139">
        <v>0.01</v>
      </c>
      <c r="E14576" s="139" t="s">
        <v>5421</v>
      </c>
      <c r="F14576" s="139" t="s">
        <v>5422</v>
      </c>
      <c r="G14576" s="145">
        <v>1</v>
      </c>
      <c r="H14576" s="145">
        <v>1</v>
      </c>
    </row>
    <row r="14577" spans="1:8" x14ac:dyDescent="0.2">
      <c r="A14577" t="s">
        <v>19591</v>
      </c>
      <c r="B14577" s="139">
        <v>1</v>
      </c>
      <c r="C14577" s="139">
        <v>0</v>
      </c>
      <c r="D14577" s="139">
        <v>0</v>
      </c>
      <c r="E14577" s="139" t="s">
        <v>5421</v>
      </c>
      <c r="F14577" s="139" t="s">
        <v>5422</v>
      </c>
      <c r="G14577" s="145">
        <v>1</v>
      </c>
      <c r="H14577" s="145">
        <v>1</v>
      </c>
    </row>
    <row r="14578" spans="1:8" x14ac:dyDescent="0.2">
      <c r="A14578" t="s">
        <v>19592</v>
      </c>
      <c r="B14578" s="139">
        <v>7</v>
      </c>
      <c r="C14578" s="139">
        <v>0</v>
      </c>
      <c r="D14578" s="139">
        <v>0.01</v>
      </c>
      <c r="E14578" s="139" t="s">
        <v>5421</v>
      </c>
      <c r="F14578" s="139" t="s">
        <v>5422</v>
      </c>
      <c r="G14578" s="145">
        <v>1</v>
      </c>
      <c r="H14578" s="145">
        <v>1</v>
      </c>
    </row>
    <row r="14579" spans="1:8" x14ac:dyDescent="0.2">
      <c r="A14579" t="s">
        <v>19593</v>
      </c>
      <c r="B14579" s="139">
        <v>108</v>
      </c>
      <c r="C14579" s="139">
        <v>0</v>
      </c>
      <c r="D14579" s="139">
        <v>0.11</v>
      </c>
      <c r="E14579" s="139" t="s">
        <v>5421</v>
      </c>
      <c r="F14579" s="139" t="s">
        <v>5422</v>
      </c>
      <c r="G14579" s="145">
        <v>1</v>
      </c>
      <c r="H14579" s="145">
        <v>1</v>
      </c>
    </row>
    <row r="14580" spans="1:8" x14ac:dyDescent="0.2">
      <c r="A14580" t="s">
        <v>19594</v>
      </c>
      <c r="B14580" s="139">
        <v>134</v>
      </c>
      <c r="C14580" s="139">
        <v>0</v>
      </c>
      <c r="D14580" s="139">
        <v>0.14000000000000001</v>
      </c>
      <c r="E14580" s="139" t="s">
        <v>5421</v>
      </c>
      <c r="F14580" s="139" t="s">
        <v>5422</v>
      </c>
      <c r="G14580" s="145">
        <v>1</v>
      </c>
      <c r="H14580" s="145">
        <v>1</v>
      </c>
    </row>
    <row r="14581" spans="1:8" x14ac:dyDescent="0.2">
      <c r="A14581" t="s">
        <v>19595</v>
      </c>
      <c r="B14581" s="139">
        <v>66</v>
      </c>
      <c r="C14581" s="139">
        <v>0</v>
      </c>
      <c r="D14581" s="139">
        <v>7.0000000000000007E-2</v>
      </c>
      <c r="E14581" s="139" t="s">
        <v>5421</v>
      </c>
      <c r="F14581" s="139" t="s">
        <v>5422</v>
      </c>
      <c r="G14581" s="145">
        <v>1</v>
      </c>
      <c r="H14581" s="145">
        <v>1</v>
      </c>
    </row>
    <row r="14582" spans="1:8" x14ac:dyDescent="0.2">
      <c r="A14582" t="s">
        <v>19596</v>
      </c>
      <c r="B14582" s="139">
        <v>202</v>
      </c>
      <c r="C14582" s="139">
        <v>0</v>
      </c>
      <c r="D14582" s="139">
        <v>0.21</v>
      </c>
      <c r="E14582" s="139" t="s">
        <v>5421</v>
      </c>
      <c r="F14582" s="139" t="s">
        <v>5422</v>
      </c>
      <c r="G14582" s="145">
        <v>1</v>
      </c>
      <c r="H14582" s="145">
        <v>1</v>
      </c>
    </row>
    <row r="14583" spans="1:8" x14ac:dyDescent="0.2">
      <c r="A14583" t="s">
        <v>19597</v>
      </c>
      <c r="B14583" s="139">
        <v>156</v>
      </c>
      <c r="C14583" s="139">
        <v>0</v>
      </c>
      <c r="D14583" s="139">
        <v>0.16</v>
      </c>
      <c r="E14583" s="139" t="s">
        <v>5421</v>
      </c>
      <c r="F14583" s="139" t="s">
        <v>5422</v>
      </c>
      <c r="G14583" s="145">
        <v>1</v>
      </c>
      <c r="H14583" s="145">
        <v>1</v>
      </c>
    </row>
    <row r="14584" spans="1:8" x14ac:dyDescent="0.2">
      <c r="A14584" t="s">
        <v>19598</v>
      </c>
      <c r="B14584" s="139">
        <v>77</v>
      </c>
      <c r="C14584" s="139">
        <v>0</v>
      </c>
      <c r="D14584" s="139">
        <v>0.08</v>
      </c>
      <c r="E14584" s="139" t="s">
        <v>5421</v>
      </c>
      <c r="F14584" s="139" t="s">
        <v>5422</v>
      </c>
      <c r="G14584" s="145">
        <v>1</v>
      </c>
      <c r="H14584" s="145">
        <v>1</v>
      </c>
    </row>
    <row r="14585" spans="1:8" x14ac:dyDescent="0.2">
      <c r="A14585" t="s">
        <v>19599</v>
      </c>
      <c r="B14585" s="139">
        <v>2</v>
      </c>
      <c r="C14585" s="139">
        <v>0</v>
      </c>
      <c r="D14585" s="139">
        <v>0</v>
      </c>
      <c r="E14585" s="139" t="s">
        <v>5421</v>
      </c>
      <c r="F14585" s="139" t="s">
        <v>5422</v>
      </c>
      <c r="G14585" s="145">
        <v>1</v>
      </c>
      <c r="H14585" s="145">
        <v>1</v>
      </c>
    </row>
    <row r="14586" spans="1:8" x14ac:dyDescent="0.2">
      <c r="A14586" t="s">
        <v>19600</v>
      </c>
      <c r="B14586" s="139">
        <v>142</v>
      </c>
      <c r="C14586" s="139">
        <v>0</v>
      </c>
      <c r="D14586" s="139">
        <v>0.14000000000000001</v>
      </c>
      <c r="E14586" s="139" t="s">
        <v>5421</v>
      </c>
      <c r="F14586" s="139" t="s">
        <v>5422</v>
      </c>
      <c r="G14586" s="145">
        <v>1</v>
      </c>
      <c r="H14586" s="145">
        <v>1</v>
      </c>
    </row>
    <row r="14587" spans="1:8" x14ac:dyDescent="0.2">
      <c r="A14587" t="s">
        <v>19601</v>
      </c>
      <c r="B14587" s="139">
        <v>18</v>
      </c>
      <c r="C14587" s="139">
        <v>0</v>
      </c>
      <c r="D14587" s="139">
        <v>0.02</v>
      </c>
      <c r="E14587" s="139" t="s">
        <v>5421</v>
      </c>
      <c r="F14587" s="139" t="s">
        <v>5422</v>
      </c>
      <c r="G14587" s="145">
        <v>1</v>
      </c>
      <c r="H14587" s="145">
        <v>1</v>
      </c>
    </row>
    <row r="14588" spans="1:8" x14ac:dyDescent="0.2">
      <c r="A14588" t="s">
        <v>19602</v>
      </c>
      <c r="B14588" s="139">
        <v>45</v>
      </c>
      <c r="C14588" s="139">
        <v>0</v>
      </c>
      <c r="D14588" s="139">
        <v>0.05</v>
      </c>
      <c r="E14588" s="139" t="s">
        <v>5421</v>
      </c>
      <c r="F14588" s="139" t="s">
        <v>5422</v>
      </c>
      <c r="G14588" s="145">
        <v>1</v>
      </c>
      <c r="H14588" s="145">
        <v>1</v>
      </c>
    </row>
    <row r="14589" spans="1:8" x14ac:dyDescent="0.2">
      <c r="A14589" t="s">
        <v>5355</v>
      </c>
      <c r="B14589" s="139">
        <v>197</v>
      </c>
      <c r="C14589" s="139">
        <v>0</v>
      </c>
      <c r="D14589" s="139">
        <v>0.2</v>
      </c>
      <c r="E14589" s="139" t="s">
        <v>5421</v>
      </c>
      <c r="F14589" s="139" t="s">
        <v>5422</v>
      </c>
      <c r="G14589" s="145">
        <v>1</v>
      </c>
      <c r="H14589" s="145">
        <v>1</v>
      </c>
    </row>
    <row r="14590" spans="1:8" x14ac:dyDescent="0.2">
      <c r="A14590" t="s">
        <v>19603</v>
      </c>
      <c r="B14590" s="139">
        <v>1</v>
      </c>
      <c r="C14590" s="139">
        <v>0</v>
      </c>
      <c r="D14590" s="139">
        <v>0</v>
      </c>
      <c r="E14590" s="139" t="s">
        <v>5421</v>
      </c>
      <c r="F14590" s="139" t="s">
        <v>5422</v>
      </c>
      <c r="G14590" s="145">
        <v>1</v>
      </c>
      <c r="H14590" s="145">
        <v>1</v>
      </c>
    </row>
    <row r="14591" spans="1:8" x14ac:dyDescent="0.2">
      <c r="A14591" t="s">
        <v>19604</v>
      </c>
      <c r="B14591" s="139">
        <v>1</v>
      </c>
      <c r="C14591" s="139">
        <v>0</v>
      </c>
      <c r="D14591" s="139">
        <v>0</v>
      </c>
      <c r="E14591" s="139" t="s">
        <v>5421</v>
      </c>
      <c r="F14591" s="139" t="s">
        <v>5422</v>
      </c>
      <c r="G14591" s="145">
        <v>1</v>
      </c>
      <c r="H14591" s="145">
        <v>1</v>
      </c>
    </row>
    <row r="14592" spans="1:8" x14ac:dyDescent="0.2">
      <c r="A14592" t="s">
        <v>19605</v>
      </c>
      <c r="B14592" s="139">
        <v>21</v>
      </c>
      <c r="C14592" s="139">
        <v>0</v>
      </c>
      <c r="D14592" s="139">
        <v>0.02</v>
      </c>
      <c r="E14592" s="139" t="s">
        <v>5421</v>
      </c>
      <c r="F14592" s="139" t="s">
        <v>5422</v>
      </c>
      <c r="G14592" s="145">
        <v>1</v>
      </c>
      <c r="H14592" s="145">
        <v>1</v>
      </c>
    </row>
    <row r="14593" spans="1:8" x14ac:dyDescent="0.2">
      <c r="A14593" t="s">
        <v>19606</v>
      </c>
      <c r="B14593" s="139">
        <v>2</v>
      </c>
      <c r="C14593" s="139">
        <v>0</v>
      </c>
      <c r="D14593" s="139">
        <v>0</v>
      </c>
      <c r="E14593" s="139" t="s">
        <v>5421</v>
      </c>
      <c r="F14593" s="139" t="s">
        <v>5422</v>
      </c>
      <c r="G14593" s="145">
        <v>1</v>
      </c>
      <c r="H14593" s="145">
        <v>1</v>
      </c>
    </row>
    <row r="14594" spans="1:8" x14ac:dyDescent="0.2">
      <c r="A14594" t="s">
        <v>19607</v>
      </c>
      <c r="B14594" s="139">
        <v>2</v>
      </c>
      <c r="C14594" s="139">
        <v>0</v>
      </c>
      <c r="D14594" s="139">
        <v>0</v>
      </c>
      <c r="E14594" s="139" t="s">
        <v>5421</v>
      </c>
      <c r="F14594" s="139" t="s">
        <v>5422</v>
      </c>
      <c r="G14594" s="145">
        <v>1</v>
      </c>
      <c r="H14594" s="145">
        <v>1</v>
      </c>
    </row>
    <row r="14595" spans="1:8" x14ac:dyDescent="0.2">
      <c r="A14595" t="s">
        <v>19608</v>
      </c>
      <c r="B14595" s="139">
        <v>533</v>
      </c>
      <c r="C14595" s="139">
        <v>0</v>
      </c>
      <c r="D14595" s="139">
        <v>0.54</v>
      </c>
      <c r="E14595" s="139" t="s">
        <v>5421</v>
      </c>
      <c r="F14595" s="139" t="s">
        <v>5422</v>
      </c>
      <c r="G14595" s="145">
        <v>1</v>
      </c>
      <c r="H14595" s="145">
        <v>1</v>
      </c>
    </row>
    <row r="14596" spans="1:8" x14ac:dyDescent="0.2">
      <c r="A14596" t="s">
        <v>19609</v>
      </c>
      <c r="B14596" s="139">
        <v>11</v>
      </c>
      <c r="C14596" s="139">
        <v>0</v>
      </c>
      <c r="D14596" s="139">
        <v>0.01</v>
      </c>
      <c r="E14596" s="139" t="s">
        <v>5421</v>
      </c>
      <c r="F14596" s="139" t="s">
        <v>5422</v>
      </c>
      <c r="G14596" s="145">
        <v>1</v>
      </c>
      <c r="H14596" s="145">
        <v>1</v>
      </c>
    </row>
    <row r="14597" spans="1:8" x14ac:dyDescent="0.2">
      <c r="A14597" t="s">
        <v>19610</v>
      </c>
      <c r="B14597" s="139">
        <v>5</v>
      </c>
      <c r="C14597" s="139">
        <v>0</v>
      </c>
      <c r="D14597" s="139">
        <v>0.01</v>
      </c>
      <c r="E14597" s="139" t="s">
        <v>5421</v>
      </c>
      <c r="F14597" s="139" t="s">
        <v>5422</v>
      </c>
      <c r="G14597" s="145">
        <v>1</v>
      </c>
      <c r="H14597" s="145">
        <v>1</v>
      </c>
    </row>
    <row r="14598" spans="1:8" x14ac:dyDescent="0.2">
      <c r="A14598" t="s">
        <v>19611</v>
      </c>
      <c r="B14598" s="139">
        <v>18</v>
      </c>
      <c r="C14598" s="139">
        <v>0</v>
      </c>
      <c r="D14598" s="139">
        <v>0.02</v>
      </c>
      <c r="E14598" s="139" t="s">
        <v>5421</v>
      </c>
      <c r="F14598" s="139" t="s">
        <v>5422</v>
      </c>
      <c r="G14598" s="145">
        <v>1</v>
      </c>
      <c r="H14598" s="145">
        <v>1</v>
      </c>
    </row>
    <row r="14599" spans="1:8" x14ac:dyDescent="0.2">
      <c r="A14599" t="s">
        <v>19612</v>
      </c>
      <c r="B14599" s="139">
        <v>33</v>
      </c>
      <c r="C14599" s="139">
        <v>0</v>
      </c>
      <c r="D14599" s="139">
        <v>0.03</v>
      </c>
      <c r="E14599" s="139" t="s">
        <v>5421</v>
      </c>
      <c r="F14599" s="139" t="s">
        <v>5422</v>
      </c>
      <c r="G14599" s="145">
        <v>1</v>
      </c>
      <c r="H14599" s="145">
        <v>1</v>
      </c>
    </row>
    <row r="14600" spans="1:8" x14ac:dyDescent="0.2">
      <c r="A14600" t="s">
        <v>19613</v>
      </c>
      <c r="B14600" s="139">
        <v>47</v>
      </c>
      <c r="C14600" s="139">
        <v>0</v>
      </c>
      <c r="D14600" s="139">
        <v>0.05</v>
      </c>
      <c r="E14600" s="139" t="s">
        <v>5421</v>
      </c>
      <c r="F14600" s="139" t="s">
        <v>5422</v>
      </c>
      <c r="G14600" s="145">
        <v>1</v>
      </c>
      <c r="H14600" s="145">
        <v>1</v>
      </c>
    </row>
    <row r="14601" spans="1:8" x14ac:dyDescent="0.2">
      <c r="A14601" t="s">
        <v>19614</v>
      </c>
      <c r="B14601" s="139">
        <v>16</v>
      </c>
      <c r="C14601" s="139">
        <v>0</v>
      </c>
      <c r="D14601" s="139">
        <v>0.02</v>
      </c>
      <c r="E14601" s="139" t="s">
        <v>5421</v>
      </c>
      <c r="F14601" s="139" t="s">
        <v>5422</v>
      </c>
      <c r="G14601" s="145">
        <v>1</v>
      </c>
      <c r="H14601" s="145">
        <v>1</v>
      </c>
    </row>
    <row r="14602" spans="1:8" x14ac:dyDescent="0.2">
      <c r="A14602" t="s">
        <v>19615</v>
      </c>
      <c r="B14602" s="139">
        <v>40</v>
      </c>
      <c r="C14602" s="139">
        <v>0</v>
      </c>
      <c r="D14602" s="139">
        <v>0.04</v>
      </c>
      <c r="E14602" s="139" t="s">
        <v>5421</v>
      </c>
      <c r="F14602" s="139" t="s">
        <v>5422</v>
      </c>
      <c r="G14602" s="145">
        <v>1</v>
      </c>
      <c r="H14602" s="145">
        <v>1</v>
      </c>
    </row>
    <row r="14603" spans="1:8" x14ac:dyDescent="0.2">
      <c r="A14603" t="s">
        <v>19616</v>
      </c>
      <c r="B14603" s="139">
        <v>3</v>
      </c>
      <c r="C14603" s="139">
        <v>0</v>
      </c>
      <c r="D14603" s="139">
        <v>0</v>
      </c>
      <c r="E14603" s="139" t="s">
        <v>5421</v>
      </c>
      <c r="F14603" s="139" t="s">
        <v>5422</v>
      </c>
      <c r="G14603" s="145">
        <v>1</v>
      </c>
      <c r="H14603" s="145">
        <v>1</v>
      </c>
    </row>
    <row r="14604" spans="1:8" x14ac:dyDescent="0.2">
      <c r="A14604" t="s">
        <v>19617</v>
      </c>
      <c r="B14604" s="139">
        <v>13</v>
      </c>
      <c r="C14604" s="139">
        <v>0</v>
      </c>
      <c r="D14604" s="139">
        <v>0.01</v>
      </c>
      <c r="E14604" s="139" t="s">
        <v>5421</v>
      </c>
      <c r="F14604" s="139" t="s">
        <v>5422</v>
      </c>
      <c r="G14604" s="145">
        <v>1</v>
      </c>
      <c r="H14604" s="145">
        <v>1</v>
      </c>
    </row>
    <row r="14605" spans="1:8" x14ac:dyDescent="0.2">
      <c r="A14605" t="s">
        <v>19618</v>
      </c>
      <c r="B14605" s="139">
        <v>1</v>
      </c>
      <c r="C14605" s="139">
        <v>0</v>
      </c>
      <c r="D14605" s="139">
        <v>0</v>
      </c>
      <c r="E14605" s="139" t="s">
        <v>5421</v>
      </c>
      <c r="F14605" s="139" t="s">
        <v>5422</v>
      </c>
      <c r="G14605" s="145">
        <v>1</v>
      </c>
      <c r="H14605" s="145">
        <v>1</v>
      </c>
    </row>
    <row r="14606" spans="1:8" x14ac:dyDescent="0.2">
      <c r="A14606" t="s">
        <v>19619</v>
      </c>
      <c r="B14606" s="139">
        <v>4</v>
      </c>
      <c r="C14606" s="139">
        <v>0</v>
      </c>
      <c r="D14606" s="139">
        <v>0</v>
      </c>
      <c r="E14606" s="139" t="s">
        <v>5421</v>
      </c>
      <c r="F14606" s="139" t="s">
        <v>5422</v>
      </c>
      <c r="G14606" s="145">
        <v>1</v>
      </c>
      <c r="H14606" s="145">
        <v>1</v>
      </c>
    </row>
    <row r="14607" spans="1:8" x14ac:dyDescent="0.2">
      <c r="A14607" t="s">
        <v>19620</v>
      </c>
      <c r="B14607" s="139">
        <v>13</v>
      </c>
      <c r="C14607" s="139">
        <v>0</v>
      </c>
      <c r="D14607" s="139">
        <v>0.01</v>
      </c>
      <c r="E14607" s="139" t="s">
        <v>5421</v>
      </c>
      <c r="F14607" s="139" t="s">
        <v>5422</v>
      </c>
      <c r="G14607" s="145">
        <v>1</v>
      </c>
      <c r="H14607" s="145">
        <v>1</v>
      </c>
    </row>
    <row r="14608" spans="1:8" x14ac:dyDescent="0.2">
      <c r="A14608" t="s">
        <v>19621</v>
      </c>
      <c r="B14608" s="139">
        <v>17</v>
      </c>
      <c r="C14608" s="139">
        <v>0</v>
      </c>
      <c r="D14608" s="139">
        <v>0.02</v>
      </c>
      <c r="E14608" s="139" t="s">
        <v>5421</v>
      </c>
      <c r="F14608" s="139" t="s">
        <v>5422</v>
      </c>
      <c r="G14608" s="145">
        <v>1</v>
      </c>
      <c r="H14608" s="145">
        <v>1</v>
      </c>
    </row>
    <row r="14609" spans="1:8" x14ac:dyDescent="0.2">
      <c r="A14609" t="s">
        <v>19622</v>
      </c>
      <c r="B14609" s="139">
        <v>3</v>
      </c>
      <c r="C14609" s="139">
        <v>0</v>
      </c>
      <c r="D14609" s="139">
        <v>0</v>
      </c>
      <c r="E14609" s="139" t="s">
        <v>5421</v>
      </c>
      <c r="F14609" s="139" t="s">
        <v>5422</v>
      </c>
      <c r="G14609" s="145">
        <v>1</v>
      </c>
      <c r="H14609" s="145">
        <v>1</v>
      </c>
    </row>
    <row r="14610" spans="1:8" x14ac:dyDescent="0.2">
      <c r="A14610" t="s">
        <v>19623</v>
      </c>
      <c r="B14610" s="139">
        <v>80</v>
      </c>
      <c r="C14610" s="139">
        <v>0</v>
      </c>
      <c r="D14610" s="139">
        <v>0.08</v>
      </c>
      <c r="E14610" s="139" t="s">
        <v>5421</v>
      </c>
      <c r="F14610" s="139" t="s">
        <v>5422</v>
      </c>
      <c r="G14610" s="145">
        <v>1</v>
      </c>
      <c r="H14610" s="145">
        <v>1</v>
      </c>
    </row>
    <row r="14611" spans="1:8" x14ac:dyDescent="0.2">
      <c r="A14611" t="s">
        <v>19624</v>
      </c>
      <c r="B14611" s="139">
        <v>9</v>
      </c>
      <c r="C14611" s="139">
        <v>0</v>
      </c>
      <c r="D14611" s="139">
        <v>0.01</v>
      </c>
      <c r="E14611" s="139" t="s">
        <v>5421</v>
      </c>
      <c r="F14611" s="139" t="s">
        <v>5422</v>
      </c>
      <c r="G14611" s="145">
        <v>1</v>
      </c>
      <c r="H14611" s="145">
        <v>1</v>
      </c>
    </row>
    <row r="14612" spans="1:8" x14ac:dyDescent="0.2">
      <c r="A14612" t="s">
        <v>19625</v>
      </c>
      <c r="B14612" s="139">
        <v>3</v>
      </c>
      <c r="C14612" s="139">
        <v>0</v>
      </c>
      <c r="D14612" s="139">
        <v>0</v>
      </c>
      <c r="E14612" s="139" t="s">
        <v>5421</v>
      </c>
      <c r="F14612" s="139" t="s">
        <v>5422</v>
      </c>
      <c r="G14612" s="145">
        <v>1</v>
      </c>
      <c r="H14612" s="145">
        <v>1</v>
      </c>
    </row>
    <row r="14613" spans="1:8" x14ac:dyDescent="0.2">
      <c r="A14613" t="s">
        <v>19626</v>
      </c>
      <c r="B14613" s="139">
        <v>12</v>
      </c>
      <c r="C14613" s="139">
        <v>0</v>
      </c>
      <c r="D14613" s="139">
        <v>0.01</v>
      </c>
      <c r="E14613" s="139" t="s">
        <v>5421</v>
      </c>
      <c r="F14613" s="139" t="s">
        <v>5422</v>
      </c>
      <c r="G14613" s="145">
        <v>1</v>
      </c>
      <c r="H14613" s="145">
        <v>1</v>
      </c>
    </row>
    <row r="14614" spans="1:8" x14ac:dyDescent="0.2">
      <c r="A14614" t="s">
        <v>19627</v>
      </c>
      <c r="B14614" s="139">
        <v>138</v>
      </c>
      <c r="C14614" s="139">
        <v>0</v>
      </c>
      <c r="D14614" s="139">
        <v>0.14000000000000001</v>
      </c>
      <c r="E14614" s="139" t="s">
        <v>5421</v>
      </c>
      <c r="F14614" s="139" t="s">
        <v>5422</v>
      </c>
      <c r="G14614" s="145">
        <v>1</v>
      </c>
      <c r="H14614" s="145">
        <v>1</v>
      </c>
    </row>
    <row r="14615" spans="1:8" x14ac:dyDescent="0.2">
      <c r="A14615" t="s">
        <v>19628</v>
      </c>
      <c r="B14615" s="139">
        <v>3</v>
      </c>
      <c r="C14615" s="139">
        <v>0</v>
      </c>
      <c r="D14615" s="139">
        <v>0</v>
      </c>
      <c r="E14615" s="139" t="s">
        <v>5421</v>
      </c>
      <c r="F14615" s="139" t="s">
        <v>5422</v>
      </c>
      <c r="G14615" s="145">
        <v>1</v>
      </c>
      <c r="H14615" s="145">
        <v>1</v>
      </c>
    </row>
    <row r="14616" spans="1:8" x14ac:dyDescent="0.2">
      <c r="A14616" t="s">
        <v>19629</v>
      </c>
      <c r="B14616" s="139">
        <v>109</v>
      </c>
      <c r="C14616" s="139">
        <v>0</v>
      </c>
      <c r="D14616" s="139">
        <v>0.11</v>
      </c>
      <c r="E14616" s="139" t="s">
        <v>5421</v>
      </c>
      <c r="F14616" s="139" t="s">
        <v>5422</v>
      </c>
      <c r="G14616" s="145">
        <v>1</v>
      </c>
      <c r="H14616" s="145">
        <v>1</v>
      </c>
    </row>
    <row r="14617" spans="1:8" x14ac:dyDescent="0.2">
      <c r="A14617" t="s">
        <v>19630</v>
      </c>
      <c r="B14617" s="139">
        <v>2</v>
      </c>
      <c r="C14617" s="139">
        <v>0</v>
      </c>
      <c r="D14617" s="139">
        <v>0</v>
      </c>
      <c r="E14617" s="139" t="s">
        <v>5421</v>
      </c>
      <c r="F14617" s="139" t="s">
        <v>5422</v>
      </c>
      <c r="G14617" s="145">
        <v>1</v>
      </c>
      <c r="H14617" s="145">
        <v>1</v>
      </c>
    </row>
    <row r="14618" spans="1:8" x14ac:dyDescent="0.2">
      <c r="A14618" t="s">
        <v>19631</v>
      </c>
      <c r="B14618" s="139">
        <v>4</v>
      </c>
      <c r="C14618" s="139">
        <v>0</v>
      </c>
      <c r="D14618" s="139">
        <v>0</v>
      </c>
      <c r="E14618" s="139" t="s">
        <v>5421</v>
      </c>
      <c r="F14618" s="139" t="s">
        <v>5422</v>
      </c>
      <c r="G14618" s="145">
        <v>1</v>
      </c>
      <c r="H14618" s="145">
        <v>1</v>
      </c>
    </row>
    <row r="14619" spans="1:8" x14ac:dyDescent="0.2">
      <c r="A14619" t="s">
        <v>19632</v>
      </c>
      <c r="B14619" s="139">
        <v>17</v>
      </c>
      <c r="C14619" s="139">
        <v>0</v>
      </c>
      <c r="D14619" s="139">
        <v>0.02</v>
      </c>
      <c r="E14619" s="139" t="s">
        <v>5421</v>
      </c>
      <c r="F14619" s="139" t="s">
        <v>5422</v>
      </c>
      <c r="G14619" s="145">
        <v>1</v>
      </c>
      <c r="H14619" s="145">
        <v>1</v>
      </c>
    </row>
    <row r="14620" spans="1:8" x14ac:dyDescent="0.2">
      <c r="A14620" t="s">
        <v>19633</v>
      </c>
      <c r="B14620" s="139">
        <v>4</v>
      </c>
      <c r="C14620" s="139">
        <v>0</v>
      </c>
      <c r="D14620" s="139">
        <v>0</v>
      </c>
      <c r="E14620" s="139" t="s">
        <v>5421</v>
      </c>
      <c r="F14620" s="139" t="s">
        <v>5422</v>
      </c>
      <c r="G14620" s="145">
        <v>1</v>
      </c>
      <c r="H14620" s="145">
        <v>1</v>
      </c>
    </row>
    <row r="14621" spans="1:8" x14ac:dyDescent="0.2">
      <c r="A14621" t="s">
        <v>19634</v>
      </c>
      <c r="B14621" s="139">
        <v>29</v>
      </c>
      <c r="C14621" s="139">
        <v>0</v>
      </c>
      <c r="D14621" s="139">
        <v>0.03</v>
      </c>
      <c r="E14621" s="139" t="s">
        <v>5421</v>
      </c>
      <c r="F14621" s="139" t="s">
        <v>5422</v>
      </c>
      <c r="G14621" s="145">
        <v>1</v>
      </c>
      <c r="H14621" s="145">
        <v>1</v>
      </c>
    </row>
    <row r="14622" spans="1:8" x14ac:dyDescent="0.2">
      <c r="A14622" t="s">
        <v>19635</v>
      </c>
      <c r="B14622" s="139">
        <v>2</v>
      </c>
      <c r="C14622" s="139">
        <v>0</v>
      </c>
      <c r="D14622" s="139">
        <v>0</v>
      </c>
      <c r="E14622" s="139" t="s">
        <v>5421</v>
      </c>
      <c r="F14622" s="139" t="s">
        <v>5422</v>
      </c>
      <c r="G14622" s="145">
        <v>1</v>
      </c>
      <c r="H14622" s="145">
        <v>1</v>
      </c>
    </row>
    <row r="14623" spans="1:8" x14ac:dyDescent="0.2">
      <c r="A14623" t="s">
        <v>19636</v>
      </c>
      <c r="B14623" s="139">
        <v>16</v>
      </c>
      <c r="C14623" s="139">
        <v>0</v>
      </c>
      <c r="D14623" s="139">
        <v>0.02</v>
      </c>
      <c r="E14623" s="139" t="s">
        <v>5421</v>
      </c>
      <c r="F14623" s="139" t="s">
        <v>5422</v>
      </c>
      <c r="G14623" s="145">
        <v>1</v>
      </c>
      <c r="H14623" s="145">
        <v>1</v>
      </c>
    </row>
    <row r="14624" spans="1:8" x14ac:dyDescent="0.2">
      <c r="A14624" t="s">
        <v>19637</v>
      </c>
      <c r="B14624" s="139">
        <v>1</v>
      </c>
      <c r="C14624" s="139">
        <v>0</v>
      </c>
      <c r="D14624" s="139">
        <v>0</v>
      </c>
      <c r="E14624" s="139" t="s">
        <v>5421</v>
      </c>
      <c r="F14624" s="139" t="s">
        <v>5422</v>
      </c>
      <c r="G14624" s="145">
        <v>1</v>
      </c>
      <c r="H14624" s="145">
        <v>1</v>
      </c>
    </row>
    <row r="14625" spans="1:8" x14ac:dyDescent="0.2">
      <c r="A14625" t="s">
        <v>19638</v>
      </c>
      <c r="B14625" s="139">
        <v>1</v>
      </c>
      <c r="C14625" s="139">
        <v>0</v>
      </c>
      <c r="D14625" s="139">
        <v>0</v>
      </c>
      <c r="E14625" s="139" t="s">
        <v>5421</v>
      </c>
      <c r="F14625" s="139" t="s">
        <v>5422</v>
      </c>
      <c r="G14625" s="145">
        <v>1</v>
      </c>
      <c r="H14625" s="145">
        <v>1</v>
      </c>
    </row>
    <row r="14626" spans="1:8" x14ac:dyDescent="0.2">
      <c r="A14626" t="s">
        <v>19639</v>
      </c>
      <c r="B14626" s="139">
        <v>2</v>
      </c>
      <c r="C14626" s="139">
        <v>0</v>
      </c>
      <c r="D14626" s="139">
        <v>0</v>
      </c>
      <c r="E14626" s="139" t="s">
        <v>5421</v>
      </c>
      <c r="F14626" s="139" t="s">
        <v>5422</v>
      </c>
      <c r="G14626" s="145">
        <v>1</v>
      </c>
      <c r="H14626" s="145">
        <v>1</v>
      </c>
    </row>
    <row r="14627" spans="1:8" x14ac:dyDescent="0.2">
      <c r="A14627" t="s">
        <v>19640</v>
      </c>
      <c r="B14627" s="139">
        <v>1</v>
      </c>
      <c r="C14627" s="139">
        <v>0</v>
      </c>
      <c r="D14627" s="139">
        <v>0</v>
      </c>
      <c r="E14627" s="139" t="s">
        <v>5421</v>
      </c>
      <c r="F14627" s="139" t="s">
        <v>5422</v>
      </c>
      <c r="G14627" s="145">
        <v>1</v>
      </c>
      <c r="H14627" s="145">
        <v>1</v>
      </c>
    </row>
    <row r="14628" spans="1:8" x14ac:dyDescent="0.2">
      <c r="A14628" t="s">
        <v>19641</v>
      </c>
      <c r="B14628" s="139">
        <v>1</v>
      </c>
      <c r="C14628" s="139">
        <v>0</v>
      </c>
      <c r="D14628" s="139">
        <v>0</v>
      </c>
      <c r="E14628" s="139" t="s">
        <v>5421</v>
      </c>
      <c r="F14628" s="139" t="s">
        <v>5422</v>
      </c>
      <c r="G14628" s="145">
        <v>1</v>
      </c>
      <c r="H14628" s="145">
        <v>1</v>
      </c>
    </row>
    <row r="14629" spans="1:8" x14ac:dyDescent="0.2">
      <c r="A14629" t="s">
        <v>19642</v>
      </c>
      <c r="B14629" s="139">
        <v>3</v>
      </c>
      <c r="C14629" s="139">
        <v>0</v>
      </c>
      <c r="D14629" s="139">
        <v>0</v>
      </c>
      <c r="E14629" s="139" t="s">
        <v>5421</v>
      </c>
      <c r="F14629" s="139" t="s">
        <v>5422</v>
      </c>
      <c r="G14629" s="145">
        <v>1</v>
      </c>
      <c r="H14629" s="145">
        <v>1</v>
      </c>
    </row>
    <row r="14630" spans="1:8" x14ac:dyDescent="0.2">
      <c r="A14630" t="s">
        <v>19643</v>
      </c>
      <c r="B14630" s="139">
        <v>3</v>
      </c>
      <c r="C14630" s="139">
        <v>0</v>
      </c>
      <c r="D14630" s="139">
        <v>0</v>
      </c>
      <c r="E14630" s="139" t="s">
        <v>5421</v>
      </c>
      <c r="F14630" s="139" t="s">
        <v>5422</v>
      </c>
      <c r="G14630" s="145">
        <v>1</v>
      </c>
      <c r="H14630" s="145">
        <v>1</v>
      </c>
    </row>
    <row r="14631" spans="1:8" x14ac:dyDescent="0.2">
      <c r="A14631" t="s">
        <v>19644</v>
      </c>
      <c r="B14631" s="139">
        <v>29</v>
      </c>
      <c r="C14631" s="139">
        <v>0</v>
      </c>
      <c r="D14631" s="139">
        <v>0.03</v>
      </c>
      <c r="E14631" s="139" t="s">
        <v>5421</v>
      </c>
      <c r="F14631" s="139" t="s">
        <v>5422</v>
      </c>
      <c r="G14631" s="145">
        <v>1</v>
      </c>
      <c r="H14631" s="145">
        <v>1</v>
      </c>
    </row>
    <row r="14632" spans="1:8" x14ac:dyDescent="0.2">
      <c r="A14632" t="s">
        <v>19645</v>
      </c>
      <c r="B14632" s="139">
        <v>8</v>
      </c>
      <c r="C14632" s="139">
        <v>0</v>
      </c>
      <c r="D14632" s="139">
        <v>0.01</v>
      </c>
      <c r="E14632" s="139" t="s">
        <v>5421</v>
      </c>
      <c r="F14632" s="139" t="s">
        <v>5422</v>
      </c>
      <c r="G14632" s="145">
        <v>1</v>
      </c>
      <c r="H14632" s="145">
        <v>1</v>
      </c>
    </row>
    <row r="14633" spans="1:8" x14ac:dyDescent="0.2">
      <c r="A14633" t="s">
        <v>19646</v>
      </c>
      <c r="B14633" s="139">
        <v>2</v>
      </c>
      <c r="C14633" s="139">
        <v>0</v>
      </c>
      <c r="D14633" s="139">
        <v>0</v>
      </c>
      <c r="E14633" s="139" t="s">
        <v>5421</v>
      </c>
      <c r="F14633" s="139" t="s">
        <v>5422</v>
      </c>
      <c r="G14633" s="145">
        <v>1</v>
      </c>
      <c r="H14633" s="145">
        <v>1</v>
      </c>
    </row>
    <row r="14634" spans="1:8" x14ac:dyDescent="0.2">
      <c r="A14634" t="s">
        <v>19647</v>
      </c>
      <c r="B14634" s="139">
        <v>12</v>
      </c>
      <c r="C14634" s="139">
        <v>0</v>
      </c>
      <c r="D14634" s="139">
        <v>0.01</v>
      </c>
      <c r="E14634" s="139" t="s">
        <v>5421</v>
      </c>
      <c r="F14634" s="139" t="s">
        <v>5422</v>
      </c>
      <c r="G14634" s="145">
        <v>1</v>
      </c>
      <c r="H14634" s="145">
        <v>1</v>
      </c>
    </row>
    <row r="14635" spans="1:8" x14ac:dyDescent="0.2">
      <c r="A14635" t="s">
        <v>19648</v>
      </c>
      <c r="B14635" s="139">
        <v>7</v>
      </c>
      <c r="C14635" s="139">
        <v>0</v>
      </c>
      <c r="D14635" s="139">
        <v>0.01</v>
      </c>
      <c r="E14635" s="139" t="s">
        <v>5421</v>
      </c>
      <c r="F14635" s="139" t="s">
        <v>5422</v>
      </c>
      <c r="G14635" s="145">
        <v>1</v>
      </c>
      <c r="H14635" s="145">
        <v>1</v>
      </c>
    </row>
    <row r="14636" spans="1:8" x14ac:dyDescent="0.2">
      <c r="A14636" t="s">
        <v>19649</v>
      </c>
      <c r="B14636" s="139">
        <v>7</v>
      </c>
      <c r="C14636" s="139">
        <v>0</v>
      </c>
      <c r="D14636" s="139">
        <v>0.01</v>
      </c>
      <c r="E14636" s="139" t="s">
        <v>5421</v>
      </c>
      <c r="F14636" s="139" t="s">
        <v>5422</v>
      </c>
      <c r="G14636" s="145">
        <v>1</v>
      </c>
      <c r="H14636" s="145">
        <v>1</v>
      </c>
    </row>
    <row r="14637" spans="1:8" x14ac:dyDescent="0.2">
      <c r="A14637" t="s">
        <v>19650</v>
      </c>
      <c r="B14637" s="139">
        <v>2</v>
      </c>
      <c r="C14637" s="139">
        <v>0</v>
      </c>
      <c r="D14637" s="139">
        <v>0</v>
      </c>
      <c r="E14637" s="139" t="s">
        <v>5421</v>
      </c>
      <c r="F14637" s="139" t="s">
        <v>5422</v>
      </c>
      <c r="G14637" s="145">
        <v>1</v>
      </c>
      <c r="H14637" s="145">
        <v>1</v>
      </c>
    </row>
    <row r="14638" spans="1:8" x14ac:dyDescent="0.2">
      <c r="A14638" t="s">
        <v>19651</v>
      </c>
      <c r="B14638" s="139">
        <v>1</v>
      </c>
      <c r="C14638" s="139">
        <v>0</v>
      </c>
      <c r="D14638" s="139">
        <v>0</v>
      </c>
      <c r="E14638" s="139" t="s">
        <v>5421</v>
      </c>
      <c r="F14638" s="139" t="s">
        <v>5422</v>
      </c>
      <c r="G14638" s="145">
        <v>1</v>
      </c>
      <c r="H14638" s="145">
        <v>1</v>
      </c>
    </row>
    <row r="14639" spans="1:8" x14ac:dyDescent="0.2">
      <c r="A14639" t="s">
        <v>19652</v>
      </c>
      <c r="B14639" s="139">
        <v>2</v>
      </c>
      <c r="C14639" s="139">
        <v>0</v>
      </c>
      <c r="D14639" s="139">
        <v>0</v>
      </c>
      <c r="E14639" s="139" t="s">
        <v>5421</v>
      </c>
      <c r="F14639" s="139" t="s">
        <v>5422</v>
      </c>
      <c r="G14639" s="145">
        <v>1</v>
      </c>
      <c r="H14639" s="145">
        <v>1</v>
      </c>
    </row>
    <row r="14640" spans="1:8" x14ac:dyDescent="0.2">
      <c r="A14640" t="s">
        <v>19653</v>
      </c>
      <c r="B14640" s="139">
        <v>4</v>
      </c>
      <c r="C14640" s="139">
        <v>0</v>
      </c>
      <c r="D14640" s="139">
        <v>0</v>
      </c>
      <c r="E14640" s="139" t="s">
        <v>5421</v>
      </c>
      <c r="F14640" s="139" t="s">
        <v>5422</v>
      </c>
      <c r="G14640" s="145">
        <v>1</v>
      </c>
      <c r="H14640" s="145">
        <v>1</v>
      </c>
    </row>
    <row r="14641" spans="1:8" x14ac:dyDescent="0.2">
      <c r="A14641" t="s">
        <v>19654</v>
      </c>
      <c r="B14641" s="139">
        <v>10</v>
      </c>
      <c r="C14641" s="139">
        <v>0</v>
      </c>
      <c r="D14641" s="139">
        <v>0.01</v>
      </c>
      <c r="E14641" s="139" t="s">
        <v>5421</v>
      </c>
      <c r="F14641" s="139" t="s">
        <v>5422</v>
      </c>
      <c r="G14641" s="145">
        <v>1</v>
      </c>
      <c r="H14641" s="145">
        <v>1</v>
      </c>
    </row>
    <row r="14642" spans="1:8" x14ac:dyDescent="0.2">
      <c r="A14642" t="s">
        <v>19655</v>
      </c>
      <c r="B14642" s="139">
        <v>4</v>
      </c>
      <c r="C14642" s="139">
        <v>0</v>
      </c>
      <c r="D14642" s="139">
        <v>0</v>
      </c>
      <c r="E14642" s="139" t="s">
        <v>5421</v>
      </c>
      <c r="F14642" s="139" t="s">
        <v>5422</v>
      </c>
      <c r="G14642" s="145">
        <v>1</v>
      </c>
      <c r="H14642" s="145">
        <v>1</v>
      </c>
    </row>
    <row r="14643" spans="1:8" x14ac:dyDescent="0.2">
      <c r="A14643" t="s">
        <v>19656</v>
      </c>
      <c r="B14643" s="139">
        <v>6</v>
      </c>
      <c r="C14643" s="139">
        <v>0</v>
      </c>
      <c r="D14643" s="139">
        <v>0.01</v>
      </c>
      <c r="E14643" s="139" t="s">
        <v>5421</v>
      </c>
      <c r="F14643" s="139" t="s">
        <v>5422</v>
      </c>
      <c r="G14643" s="145">
        <v>1</v>
      </c>
      <c r="H14643" s="145">
        <v>1</v>
      </c>
    </row>
    <row r="14644" spans="1:8" x14ac:dyDescent="0.2">
      <c r="A14644" t="s">
        <v>19657</v>
      </c>
      <c r="B14644" s="139">
        <v>14</v>
      </c>
      <c r="C14644" s="139">
        <v>0</v>
      </c>
      <c r="D14644" s="139">
        <v>0.01</v>
      </c>
      <c r="E14644" s="139" t="s">
        <v>5421</v>
      </c>
      <c r="F14644" s="139" t="s">
        <v>5422</v>
      </c>
      <c r="G14644" s="145">
        <v>1</v>
      </c>
      <c r="H14644" s="145">
        <v>1</v>
      </c>
    </row>
    <row r="14645" spans="1:8" x14ac:dyDescent="0.2">
      <c r="A14645" t="s">
        <v>19658</v>
      </c>
      <c r="B14645" s="139">
        <v>1</v>
      </c>
      <c r="C14645" s="139">
        <v>0</v>
      </c>
      <c r="D14645" s="139">
        <v>0</v>
      </c>
      <c r="E14645" s="139" t="s">
        <v>5421</v>
      </c>
      <c r="F14645" s="139" t="s">
        <v>5422</v>
      </c>
      <c r="G14645" s="145">
        <v>1</v>
      </c>
      <c r="H14645" s="145">
        <v>1</v>
      </c>
    </row>
    <row r="14646" spans="1:8" x14ac:dyDescent="0.2">
      <c r="A14646" t="s">
        <v>19659</v>
      </c>
      <c r="B14646" s="139">
        <v>67</v>
      </c>
      <c r="C14646" s="139">
        <v>0</v>
      </c>
      <c r="D14646" s="139">
        <v>7.0000000000000007E-2</v>
      </c>
      <c r="E14646" s="139" t="s">
        <v>5421</v>
      </c>
      <c r="F14646" s="139" t="s">
        <v>5422</v>
      </c>
      <c r="G14646" s="145">
        <v>1</v>
      </c>
      <c r="H14646" s="145">
        <v>1</v>
      </c>
    </row>
    <row r="14647" spans="1:8" x14ac:dyDescent="0.2">
      <c r="A14647" t="s">
        <v>19660</v>
      </c>
      <c r="B14647" s="139">
        <v>21</v>
      </c>
      <c r="C14647" s="139">
        <v>0</v>
      </c>
      <c r="D14647" s="139">
        <v>0.02</v>
      </c>
      <c r="E14647" s="139" t="s">
        <v>5421</v>
      </c>
      <c r="F14647" s="139" t="s">
        <v>5422</v>
      </c>
      <c r="G14647" s="145">
        <v>1</v>
      </c>
      <c r="H14647" s="145">
        <v>1</v>
      </c>
    </row>
    <row r="14648" spans="1:8" x14ac:dyDescent="0.2">
      <c r="A14648" t="s">
        <v>19661</v>
      </c>
      <c r="B14648" s="139">
        <v>2</v>
      </c>
      <c r="C14648" s="139">
        <v>0</v>
      </c>
      <c r="D14648" s="139">
        <v>0</v>
      </c>
      <c r="E14648" s="139" t="s">
        <v>5421</v>
      </c>
      <c r="F14648" s="139" t="s">
        <v>5422</v>
      </c>
      <c r="G14648" s="145">
        <v>1</v>
      </c>
      <c r="H14648" s="145">
        <v>1</v>
      </c>
    </row>
    <row r="14649" spans="1:8" x14ac:dyDescent="0.2">
      <c r="A14649" t="s">
        <v>19662</v>
      </c>
      <c r="B14649" s="139">
        <v>2</v>
      </c>
      <c r="C14649" s="139">
        <v>0</v>
      </c>
      <c r="D14649" s="139">
        <v>0</v>
      </c>
      <c r="E14649" s="139" t="s">
        <v>5421</v>
      </c>
      <c r="F14649" s="139" t="s">
        <v>5422</v>
      </c>
      <c r="G14649" s="145">
        <v>1</v>
      </c>
      <c r="H14649" s="145">
        <v>1</v>
      </c>
    </row>
    <row r="14650" spans="1:8" x14ac:dyDescent="0.2">
      <c r="A14650" t="s">
        <v>19663</v>
      </c>
      <c r="B14650" s="139">
        <v>5</v>
      </c>
      <c r="C14650" s="139">
        <v>0</v>
      </c>
      <c r="D14650" s="139">
        <v>0.01</v>
      </c>
      <c r="E14650" s="139" t="s">
        <v>5421</v>
      </c>
      <c r="F14650" s="139" t="s">
        <v>5422</v>
      </c>
      <c r="G14650" s="145">
        <v>1</v>
      </c>
      <c r="H14650" s="145">
        <v>1</v>
      </c>
    </row>
    <row r="14651" spans="1:8" x14ac:dyDescent="0.2">
      <c r="A14651" t="s">
        <v>19664</v>
      </c>
      <c r="B14651" s="139">
        <v>11</v>
      </c>
      <c r="C14651" s="139">
        <v>0</v>
      </c>
      <c r="D14651" s="139">
        <v>0.01</v>
      </c>
      <c r="E14651" s="139" t="s">
        <v>5421</v>
      </c>
      <c r="F14651" s="139" t="s">
        <v>5422</v>
      </c>
      <c r="G14651" s="145">
        <v>1</v>
      </c>
      <c r="H14651" s="145">
        <v>1</v>
      </c>
    </row>
    <row r="14652" spans="1:8" x14ac:dyDescent="0.2">
      <c r="A14652" t="s">
        <v>19665</v>
      </c>
      <c r="B14652" s="139">
        <v>95</v>
      </c>
      <c r="C14652" s="139">
        <v>0</v>
      </c>
      <c r="D14652" s="139">
        <v>0.1</v>
      </c>
      <c r="E14652" s="139" t="s">
        <v>5421</v>
      </c>
      <c r="F14652" s="139" t="s">
        <v>5422</v>
      </c>
      <c r="G14652" s="145">
        <v>1</v>
      </c>
      <c r="H14652" s="145">
        <v>1</v>
      </c>
    </row>
    <row r="14653" spans="1:8" x14ac:dyDescent="0.2">
      <c r="A14653" t="s">
        <v>19666</v>
      </c>
      <c r="B14653" s="139">
        <v>9</v>
      </c>
      <c r="C14653" s="139">
        <v>0</v>
      </c>
      <c r="D14653" s="139">
        <v>0.01</v>
      </c>
      <c r="E14653" s="139" t="s">
        <v>5421</v>
      </c>
      <c r="F14653" s="139" t="s">
        <v>5422</v>
      </c>
      <c r="G14653" s="145">
        <v>1</v>
      </c>
      <c r="H14653" s="145">
        <v>1</v>
      </c>
    </row>
    <row r="14654" spans="1:8" x14ac:dyDescent="0.2">
      <c r="A14654" t="s">
        <v>19667</v>
      </c>
      <c r="B14654" s="139">
        <v>3</v>
      </c>
      <c r="C14654" s="139">
        <v>0</v>
      </c>
      <c r="D14654" s="139">
        <v>0</v>
      </c>
      <c r="E14654" s="139" t="s">
        <v>5421</v>
      </c>
      <c r="F14654" s="139" t="s">
        <v>5422</v>
      </c>
      <c r="G14654" s="145">
        <v>1</v>
      </c>
      <c r="H14654" s="145">
        <v>1</v>
      </c>
    </row>
    <row r="14655" spans="1:8" x14ac:dyDescent="0.2">
      <c r="A14655" t="s">
        <v>19668</v>
      </c>
      <c r="B14655" s="139">
        <v>131</v>
      </c>
      <c r="C14655" s="139">
        <v>0</v>
      </c>
      <c r="D14655" s="139">
        <v>0.13</v>
      </c>
      <c r="E14655" s="139" t="s">
        <v>5421</v>
      </c>
      <c r="F14655" s="139" t="s">
        <v>5422</v>
      </c>
      <c r="G14655" s="145">
        <v>1</v>
      </c>
      <c r="H14655" s="145">
        <v>1</v>
      </c>
    </row>
    <row r="14656" spans="1:8" x14ac:dyDescent="0.2">
      <c r="A14656" t="s">
        <v>19669</v>
      </c>
      <c r="B14656" s="139">
        <v>38</v>
      </c>
      <c r="C14656" s="139">
        <v>0</v>
      </c>
      <c r="D14656" s="139">
        <v>0.04</v>
      </c>
      <c r="E14656" s="139" t="s">
        <v>5421</v>
      </c>
      <c r="F14656" s="139" t="s">
        <v>5422</v>
      </c>
      <c r="G14656" s="145">
        <v>1</v>
      </c>
      <c r="H14656" s="145">
        <v>1</v>
      </c>
    </row>
    <row r="14657" spans="1:8" x14ac:dyDescent="0.2">
      <c r="A14657" t="s">
        <v>19670</v>
      </c>
      <c r="B14657" s="139">
        <v>22</v>
      </c>
      <c r="C14657" s="139">
        <v>0</v>
      </c>
      <c r="D14657" s="139">
        <v>0.02</v>
      </c>
      <c r="E14657" s="139" t="s">
        <v>5421</v>
      </c>
      <c r="F14657" s="139" t="s">
        <v>5422</v>
      </c>
      <c r="G14657" s="145">
        <v>1</v>
      </c>
      <c r="H14657" s="145">
        <v>1</v>
      </c>
    </row>
    <row r="14658" spans="1:8" x14ac:dyDescent="0.2">
      <c r="A14658" t="s">
        <v>19671</v>
      </c>
      <c r="B14658" s="139">
        <v>5</v>
      </c>
      <c r="C14658" s="139">
        <v>0</v>
      </c>
      <c r="D14658" s="139">
        <v>0.01</v>
      </c>
      <c r="E14658" s="139" t="s">
        <v>5421</v>
      </c>
      <c r="F14658" s="139" t="s">
        <v>5422</v>
      </c>
      <c r="G14658" s="145">
        <v>1</v>
      </c>
      <c r="H14658" s="145">
        <v>1</v>
      </c>
    </row>
    <row r="14659" spans="1:8" x14ac:dyDescent="0.2">
      <c r="A14659" t="s">
        <v>19672</v>
      </c>
      <c r="B14659" s="139">
        <v>1</v>
      </c>
      <c r="C14659" s="139">
        <v>0</v>
      </c>
      <c r="D14659" s="139">
        <v>0</v>
      </c>
      <c r="E14659" s="139" t="s">
        <v>5421</v>
      </c>
      <c r="F14659" s="139" t="s">
        <v>5422</v>
      </c>
      <c r="G14659" s="145">
        <v>1</v>
      </c>
      <c r="H14659" s="145">
        <v>1</v>
      </c>
    </row>
    <row r="14660" spans="1:8" x14ac:dyDescent="0.2">
      <c r="A14660" t="s">
        <v>19673</v>
      </c>
      <c r="B14660" s="139">
        <v>24</v>
      </c>
      <c r="C14660" s="139">
        <v>0</v>
      </c>
      <c r="D14660" s="139">
        <v>0.02</v>
      </c>
      <c r="E14660" s="139" t="s">
        <v>5421</v>
      </c>
      <c r="F14660" s="139" t="s">
        <v>5422</v>
      </c>
      <c r="G14660" s="145">
        <v>1</v>
      </c>
      <c r="H14660" s="145">
        <v>1</v>
      </c>
    </row>
    <row r="14661" spans="1:8" x14ac:dyDescent="0.2">
      <c r="A14661" t="s">
        <v>19674</v>
      </c>
      <c r="B14661" s="139">
        <v>21</v>
      </c>
      <c r="C14661" s="139">
        <v>0</v>
      </c>
      <c r="D14661" s="139">
        <v>0.02</v>
      </c>
      <c r="E14661" s="139" t="s">
        <v>5421</v>
      </c>
      <c r="F14661" s="139" t="s">
        <v>5422</v>
      </c>
      <c r="G14661" s="145">
        <v>1</v>
      </c>
      <c r="H14661" s="145">
        <v>1</v>
      </c>
    </row>
    <row r="14662" spans="1:8" x14ac:dyDescent="0.2">
      <c r="A14662" t="s">
        <v>19675</v>
      </c>
      <c r="B14662" s="139">
        <v>12</v>
      </c>
      <c r="C14662" s="139">
        <v>0</v>
      </c>
      <c r="D14662" s="139">
        <v>0.01</v>
      </c>
      <c r="E14662" s="139" t="s">
        <v>5421</v>
      </c>
      <c r="F14662" s="139" t="s">
        <v>5422</v>
      </c>
      <c r="G14662" s="145">
        <v>1</v>
      </c>
      <c r="H14662" s="145">
        <v>1</v>
      </c>
    </row>
    <row r="14663" spans="1:8" x14ac:dyDescent="0.2">
      <c r="A14663" t="s">
        <v>19676</v>
      </c>
      <c r="B14663" s="139">
        <v>8</v>
      </c>
      <c r="C14663" s="139">
        <v>0</v>
      </c>
      <c r="D14663" s="139">
        <v>0.01</v>
      </c>
      <c r="E14663" s="139" t="s">
        <v>5421</v>
      </c>
      <c r="F14663" s="139" t="s">
        <v>5422</v>
      </c>
      <c r="G14663" s="145">
        <v>1</v>
      </c>
      <c r="H14663" s="145">
        <v>1</v>
      </c>
    </row>
    <row r="14664" spans="1:8" x14ac:dyDescent="0.2">
      <c r="A14664" t="s">
        <v>19677</v>
      </c>
      <c r="B14664" s="139">
        <v>8</v>
      </c>
      <c r="C14664" s="139">
        <v>0</v>
      </c>
      <c r="D14664" s="139">
        <v>0.01</v>
      </c>
      <c r="E14664" s="139" t="s">
        <v>5421</v>
      </c>
      <c r="F14664" s="139" t="s">
        <v>5422</v>
      </c>
      <c r="G14664" s="145">
        <v>1</v>
      </c>
      <c r="H14664" s="145">
        <v>1</v>
      </c>
    </row>
    <row r="14665" spans="1:8" x14ac:dyDescent="0.2">
      <c r="A14665" t="s">
        <v>19678</v>
      </c>
      <c r="B14665" s="139">
        <v>66</v>
      </c>
      <c r="C14665" s="139">
        <v>0</v>
      </c>
      <c r="D14665" s="139">
        <v>7.0000000000000007E-2</v>
      </c>
      <c r="E14665" s="139" t="s">
        <v>5421</v>
      </c>
      <c r="F14665" s="139" t="s">
        <v>5422</v>
      </c>
      <c r="G14665" s="145">
        <v>1</v>
      </c>
      <c r="H14665" s="145">
        <v>1</v>
      </c>
    </row>
    <row r="14666" spans="1:8" x14ac:dyDescent="0.2">
      <c r="A14666" t="s">
        <v>19679</v>
      </c>
      <c r="B14666" s="139">
        <v>37</v>
      </c>
      <c r="C14666" s="139">
        <v>0</v>
      </c>
      <c r="D14666" s="139">
        <v>0.04</v>
      </c>
      <c r="E14666" s="139" t="s">
        <v>5421</v>
      </c>
      <c r="F14666" s="139" t="s">
        <v>5422</v>
      </c>
      <c r="G14666" s="145">
        <v>1</v>
      </c>
      <c r="H14666" s="145">
        <v>1</v>
      </c>
    </row>
    <row r="14667" spans="1:8" x14ac:dyDescent="0.2">
      <c r="A14667" t="s">
        <v>19680</v>
      </c>
      <c r="B14667" s="139">
        <v>6</v>
      </c>
      <c r="C14667" s="139">
        <v>0</v>
      </c>
      <c r="D14667" s="139">
        <v>0.01</v>
      </c>
      <c r="E14667" s="139" t="s">
        <v>5421</v>
      </c>
      <c r="F14667" s="139" t="s">
        <v>5422</v>
      </c>
      <c r="G14667" s="145">
        <v>1</v>
      </c>
      <c r="H14667" s="145">
        <v>1</v>
      </c>
    </row>
    <row r="14668" spans="1:8" x14ac:dyDescent="0.2">
      <c r="A14668" t="s">
        <v>19681</v>
      </c>
      <c r="B14668" s="139">
        <v>32</v>
      </c>
      <c r="C14668" s="139">
        <v>0</v>
      </c>
      <c r="D14668" s="139">
        <v>0.03</v>
      </c>
      <c r="E14668" s="139" t="s">
        <v>5421</v>
      </c>
      <c r="F14668" s="139" t="s">
        <v>5422</v>
      </c>
      <c r="G14668" s="145">
        <v>1</v>
      </c>
      <c r="H14668" s="145">
        <v>1</v>
      </c>
    </row>
    <row r="14669" spans="1:8" x14ac:dyDescent="0.2">
      <c r="A14669" t="s">
        <v>19682</v>
      </c>
      <c r="B14669" s="139">
        <v>4</v>
      </c>
      <c r="C14669" s="139">
        <v>0</v>
      </c>
      <c r="D14669" s="139">
        <v>0</v>
      </c>
      <c r="E14669" s="139" t="s">
        <v>5421</v>
      </c>
      <c r="F14669" s="139" t="s">
        <v>5422</v>
      </c>
      <c r="G14669" s="145">
        <v>1</v>
      </c>
      <c r="H14669" s="145">
        <v>1</v>
      </c>
    </row>
    <row r="14670" spans="1:8" x14ac:dyDescent="0.2">
      <c r="A14670" t="s">
        <v>19683</v>
      </c>
      <c r="B14670" s="139">
        <v>8</v>
      </c>
      <c r="C14670" s="139">
        <v>0</v>
      </c>
      <c r="D14670" s="139">
        <v>0.01</v>
      </c>
      <c r="E14670" s="139" t="s">
        <v>5421</v>
      </c>
      <c r="F14670" s="139" t="s">
        <v>5422</v>
      </c>
      <c r="G14670" s="145">
        <v>1</v>
      </c>
      <c r="H14670" s="145">
        <v>1</v>
      </c>
    </row>
    <row r="14671" spans="1:8" x14ac:dyDescent="0.2">
      <c r="A14671" t="s">
        <v>19684</v>
      </c>
      <c r="B14671" s="139">
        <v>33</v>
      </c>
      <c r="C14671" s="139">
        <v>0</v>
      </c>
      <c r="D14671" s="139">
        <v>0.03</v>
      </c>
      <c r="E14671" s="139" t="s">
        <v>5421</v>
      </c>
      <c r="F14671" s="139" t="s">
        <v>5422</v>
      </c>
      <c r="G14671" s="145">
        <v>1</v>
      </c>
      <c r="H14671" s="145">
        <v>1</v>
      </c>
    </row>
    <row r="14672" spans="1:8" x14ac:dyDescent="0.2">
      <c r="A14672" t="s">
        <v>19685</v>
      </c>
      <c r="B14672" s="139">
        <v>2</v>
      </c>
      <c r="C14672" s="139">
        <v>0</v>
      </c>
      <c r="D14672" s="139">
        <v>0</v>
      </c>
      <c r="E14672" s="139" t="s">
        <v>5421</v>
      </c>
      <c r="F14672" s="139" t="s">
        <v>5422</v>
      </c>
      <c r="G14672" s="145">
        <v>1</v>
      </c>
      <c r="H14672" s="145">
        <v>1</v>
      </c>
    </row>
    <row r="14673" spans="1:8" x14ac:dyDescent="0.2">
      <c r="A14673" t="s">
        <v>19686</v>
      </c>
      <c r="B14673" s="139">
        <v>74</v>
      </c>
      <c r="C14673" s="139">
        <v>0</v>
      </c>
      <c r="D14673" s="139">
        <v>0.08</v>
      </c>
      <c r="E14673" s="139" t="s">
        <v>5421</v>
      </c>
      <c r="F14673" s="139" t="s">
        <v>5422</v>
      </c>
      <c r="G14673" s="145">
        <v>1</v>
      </c>
      <c r="H14673" s="145">
        <v>1</v>
      </c>
    </row>
    <row r="14674" spans="1:8" x14ac:dyDescent="0.2">
      <c r="A14674" t="s">
        <v>19687</v>
      </c>
      <c r="B14674" s="139">
        <v>12</v>
      </c>
      <c r="C14674" s="139">
        <v>0</v>
      </c>
      <c r="D14674" s="139">
        <v>0.01</v>
      </c>
      <c r="E14674" s="139" t="s">
        <v>5421</v>
      </c>
      <c r="F14674" s="139" t="s">
        <v>5422</v>
      </c>
      <c r="G14674" s="145">
        <v>1</v>
      </c>
      <c r="H14674" s="145">
        <v>1</v>
      </c>
    </row>
    <row r="14675" spans="1:8" x14ac:dyDescent="0.2">
      <c r="A14675" t="s">
        <v>19688</v>
      </c>
      <c r="B14675" s="139">
        <v>2</v>
      </c>
      <c r="C14675" s="139">
        <v>0</v>
      </c>
      <c r="D14675" s="139">
        <v>0</v>
      </c>
      <c r="E14675" s="139" t="s">
        <v>5421</v>
      </c>
      <c r="F14675" s="139" t="s">
        <v>5422</v>
      </c>
      <c r="G14675" s="145">
        <v>1</v>
      </c>
      <c r="H14675" s="145">
        <v>1</v>
      </c>
    </row>
    <row r="14676" spans="1:8" x14ac:dyDescent="0.2">
      <c r="A14676" t="s">
        <v>19689</v>
      </c>
      <c r="B14676" s="139">
        <v>3</v>
      </c>
      <c r="C14676" s="139">
        <v>0</v>
      </c>
      <c r="D14676" s="139">
        <v>0</v>
      </c>
      <c r="E14676" s="139" t="s">
        <v>5421</v>
      </c>
      <c r="F14676" s="139" t="s">
        <v>5422</v>
      </c>
      <c r="G14676" s="145">
        <v>1</v>
      </c>
      <c r="H14676" s="145">
        <v>1</v>
      </c>
    </row>
    <row r="14677" spans="1:8" x14ac:dyDescent="0.2">
      <c r="A14677" t="s">
        <v>19690</v>
      </c>
      <c r="B14677" s="139">
        <v>55</v>
      </c>
      <c r="C14677" s="139">
        <v>0</v>
      </c>
      <c r="D14677" s="139">
        <v>0.06</v>
      </c>
      <c r="E14677" s="139" t="s">
        <v>5421</v>
      </c>
      <c r="F14677" s="139" t="s">
        <v>5422</v>
      </c>
      <c r="G14677" s="145">
        <v>1</v>
      </c>
      <c r="H14677" s="145">
        <v>1</v>
      </c>
    </row>
    <row r="14678" spans="1:8" x14ac:dyDescent="0.2">
      <c r="A14678" t="s">
        <v>19691</v>
      </c>
      <c r="B14678" s="139">
        <v>186</v>
      </c>
      <c r="C14678" s="139">
        <v>0</v>
      </c>
      <c r="D14678" s="139">
        <v>0.19</v>
      </c>
      <c r="E14678" s="139" t="s">
        <v>5421</v>
      </c>
      <c r="F14678" s="139" t="s">
        <v>5422</v>
      </c>
      <c r="G14678" s="145">
        <v>1</v>
      </c>
      <c r="H14678" s="145">
        <v>1</v>
      </c>
    </row>
    <row r="14679" spans="1:8" x14ac:dyDescent="0.2">
      <c r="A14679" t="s">
        <v>19692</v>
      </c>
      <c r="B14679" s="139">
        <v>2</v>
      </c>
      <c r="C14679" s="139">
        <v>0</v>
      </c>
      <c r="D14679" s="139">
        <v>0</v>
      </c>
      <c r="E14679" s="139" t="s">
        <v>5421</v>
      </c>
      <c r="F14679" s="139" t="s">
        <v>5422</v>
      </c>
      <c r="G14679" s="145">
        <v>1</v>
      </c>
      <c r="H14679" s="145">
        <v>1</v>
      </c>
    </row>
    <row r="14680" spans="1:8" x14ac:dyDescent="0.2">
      <c r="A14680" t="s">
        <v>19693</v>
      </c>
      <c r="B14680" s="139">
        <v>3</v>
      </c>
      <c r="C14680" s="139">
        <v>0</v>
      </c>
      <c r="D14680" s="139">
        <v>0</v>
      </c>
      <c r="E14680" s="139" t="s">
        <v>5421</v>
      </c>
      <c r="F14680" s="139" t="s">
        <v>5422</v>
      </c>
      <c r="G14680" s="145">
        <v>1</v>
      </c>
      <c r="H14680" s="145">
        <v>1</v>
      </c>
    </row>
    <row r="14681" spans="1:8" x14ac:dyDescent="0.2">
      <c r="A14681" t="s">
        <v>19694</v>
      </c>
      <c r="B14681" s="139">
        <v>1</v>
      </c>
      <c r="C14681" s="139">
        <v>0</v>
      </c>
      <c r="D14681" s="139">
        <v>0</v>
      </c>
      <c r="E14681" s="139" t="s">
        <v>5421</v>
      </c>
      <c r="F14681" s="139" t="s">
        <v>5422</v>
      </c>
      <c r="G14681" s="145">
        <v>1</v>
      </c>
      <c r="H14681" s="145">
        <v>1</v>
      </c>
    </row>
    <row r="14682" spans="1:8" x14ac:dyDescent="0.2">
      <c r="A14682" t="s">
        <v>19695</v>
      </c>
      <c r="B14682" s="139">
        <v>4</v>
      </c>
      <c r="C14682" s="139">
        <v>0</v>
      </c>
      <c r="D14682" s="139">
        <v>0</v>
      </c>
      <c r="E14682" s="139" t="s">
        <v>5421</v>
      </c>
      <c r="F14682" s="139" t="s">
        <v>5422</v>
      </c>
      <c r="G14682" s="145">
        <v>1</v>
      </c>
      <c r="H14682" s="145">
        <v>1</v>
      </c>
    </row>
    <row r="14683" spans="1:8" x14ac:dyDescent="0.2">
      <c r="A14683" t="s">
        <v>19696</v>
      </c>
      <c r="B14683" s="139">
        <v>3</v>
      </c>
      <c r="C14683" s="139">
        <v>0</v>
      </c>
      <c r="D14683" s="139">
        <v>0</v>
      </c>
      <c r="E14683" s="139" t="s">
        <v>5421</v>
      </c>
      <c r="F14683" s="139" t="s">
        <v>5422</v>
      </c>
      <c r="G14683" s="145">
        <v>1</v>
      </c>
      <c r="H14683" s="145">
        <v>1</v>
      </c>
    </row>
    <row r="14684" spans="1:8" x14ac:dyDescent="0.2">
      <c r="A14684" t="s">
        <v>19697</v>
      </c>
      <c r="B14684" s="139">
        <v>79</v>
      </c>
      <c r="C14684" s="139">
        <v>0</v>
      </c>
      <c r="D14684" s="139">
        <v>0.08</v>
      </c>
      <c r="E14684" s="139" t="s">
        <v>5421</v>
      </c>
      <c r="F14684" s="139" t="s">
        <v>5422</v>
      </c>
      <c r="G14684" s="145">
        <v>1</v>
      </c>
      <c r="H14684" s="145">
        <v>1</v>
      </c>
    </row>
    <row r="14685" spans="1:8" x14ac:dyDescent="0.2">
      <c r="A14685" t="s">
        <v>19698</v>
      </c>
      <c r="B14685" s="139">
        <v>11</v>
      </c>
      <c r="C14685" s="139">
        <v>0</v>
      </c>
      <c r="D14685" s="139">
        <v>0.01</v>
      </c>
      <c r="E14685" s="139" t="s">
        <v>5421</v>
      </c>
      <c r="F14685" s="139" t="s">
        <v>5422</v>
      </c>
      <c r="G14685" s="145">
        <v>1</v>
      </c>
      <c r="H14685" s="145">
        <v>1</v>
      </c>
    </row>
    <row r="14686" spans="1:8" x14ac:dyDescent="0.2">
      <c r="A14686" t="s">
        <v>19699</v>
      </c>
      <c r="B14686" s="139">
        <v>1</v>
      </c>
      <c r="C14686" s="139">
        <v>0</v>
      </c>
      <c r="D14686" s="139">
        <v>0</v>
      </c>
      <c r="E14686" s="139" t="s">
        <v>5421</v>
      </c>
      <c r="F14686" s="139" t="s">
        <v>5422</v>
      </c>
      <c r="G14686" s="145">
        <v>1</v>
      </c>
      <c r="H14686" s="145">
        <v>1</v>
      </c>
    </row>
    <row r="14687" spans="1:8" x14ac:dyDescent="0.2">
      <c r="A14687" t="s">
        <v>19700</v>
      </c>
      <c r="B14687" s="139">
        <v>6</v>
      </c>
      <c r="C14687" s="139">
        <v>0</v>
      </c>
      <c r="D14687" s="139">
        <v>0.01</v>
      </c>
      <c r="E14687" s="139" t="s">
        <v>5421</v>
      </c>
      <c r="F14687" s="139" t="s">
        <v>5422</v>
      </c>
      <c r="G14687" s="145">
        <v>1</v>
      </c>
      <c r="H14687" s="145">
        <v>1</v>
      </c>
    </row>
    <row r="14688" spans="1:8" x14ac:dyDescent="0.2">
      <c r="A14688" t="s">
        <v>19701</v>
      </c>
      <c r="B14688" s="139">
        <v>88</v>
      </c>
      <c r="C14688" s="139">
        <v>0</v>
      </c>
      <c r="D14688" s="139">
        <v>0.09</v>
      </c>
      <c r="E14688" s="139" t="s">
        <v>5421</v>
      </c>
      <c r="F14688" s="139" t="s">
        <v>5422</v>
      </c>
      <c r="G14688" s="145">
        <v>1</v>
      </c>
      <c r="H14688" s="145">
        <v>1</v>
      </c>
    </row>
    <row r="14689" spans="1:8" x14ac:dyDescent="0.2">
      <c r="A14689" t="s">
        <v>19702</v>
      </c>
      <c r="B14689" s="139">
        <v>24</v>
      </c>
      <c r="C14689" s="139">
        <v>0</v>
      </c>
      <c r="D14689" s="139">
        <v>0.02</v>
      </c>
      <c r="E14689" s="139" t="s">
        <v>5421</v>
      </c>
      <c r="F14689" s="139" t="s">
        <v>5422</v>
      </c>
      <c r="G14689" s="145">
        <v>1</v>
      </c>
      <c r="H14689" s="145">
        <v>1</v>
      </c>
    </row>
    <row r="14690" spans="1:8" x14ac:dyDescent="0.2">
      <c r="A14690" t="s">
        <v>19703</v>
      </c>
      <c r="B14690" s="139">
        <v>14</v>
      </c>
      <c r="C14690" s="139">
        <v>0</v>
      </c>
      <c r="D14690" s="139">
        <v>0.01</v>
      </c>
      <c r="E14690" s="139" t="s">
        <v>5421</v>
      </c>
      <c r="F14690" s="139" t="s">
        <v>5422</v>
      </c>
      <c r="G14690" s="145">
        <v>1</v>
      </c>
      <c r="H14690" s="145">
        <v>1</v>
      </c>
    </row>
    <row r="14691" spans="1:8" x14ac:dyDescent="0.2">
      <c r="A14691" t="s">
        <v>19704</v>
      </c>
      <c r="B14691" s="139">
        <v>2</v>
      </c>
      <c r="C14691" s="139">
        <v>0</v>
      </c>
      <c r="D14691" s="139">
        <v>0</v>
      </c>
      <c r="E14691" s="139" t="s">
        <v>5421</v>
      </c>
      <c r="F14691" s="139" t="s">
        <v>5422</v>
      </c>
      <c r="G14691" s="145">
        <v>1</v>
      </c>
      <c r="H14691" s="145">
        <v>1</v>
      </c>
    </row>
    <row r="14692" spans="1:8" x14ac:dyDescent="0.2">
      <c r="A14692" t="s">
        <v>19705</v>
      </c>
      <c r="B14692" s="139">
        <v>35</v>
      </c>
      <c r="C14692" s="139">
        <v>0</v>
      </c>
      <c r="D14692" s="139">
        <v>0.04</v>
      </c>
      <c r="E14692" s="139" t="s">
        <v>5421</v>
      </c>
      <c r="F14692" s="139" t="s">
        <v>5422</v>
      </c>
      <c r="G14692" s="145">
        <v>1</v>
      </c>
      <c r="H14692" s="145">
        <v>1</v>
      </c>
    </row>
    <row r="14693" spans="1:8" x14ac:dyDescent="0.2">
      <c r="A14693" t="s">
        <v>19706</v>
      </c>
      <c r="B14693" s="139">
        <v>2</v>
      </c>
      <c r="C14693" s="139">
        <v>0</v>
      </c>
      <c r="D14693" s="139">
        <v>0</v>
      </c>
      <c r="E14693" s="139" t="s">
        <v>5421</v>
      </c>
      <c r="F14693" s="139" t="s">
        <v>5422</v>
      </c>
      <c r="G14693" s="145">
        <v>1</v>
      </c>
      <c r="H14693" s="145">
        <v>1</v>
      </c>
    </row>
    <row r="14694" spans="1:8" x14ac:dyDescent="0.2">
      <c r="A14694" t="s">
        <v>19707</v>
      </c>
      <c r="B14694" s="139">
        <v>16</v>
      </c>
      <c r="C14694" s="139">
        <v>0</v>
      </c>
      <c r="D14694" s="139">
        <v>0.02</v>
      </c>
      <c r="E14694" s="139" t="s">
        <v>5421</v>
      </c>
      <c r="F14694" s="139" t="s">
        <v>5422</v>
      </c>
      <c r="G14694" s="145">
        <v>1</v>
      </c>
      <c r="H14694" s="145">
        <v>1</v>
      </c>
    </row>
    <row r="14695" spans="1:8" x14ac:dyDescent="0.2">
      <c r="A14695" t="s">
        <v>19708</v>
      </c>
      <c r="B14695" s="139">
        <v>2</v>
      </c>
      <c r="C14695" s="139">
        <v>0</v>
      </c>
      <c r="D14695" s="139">
        <v>0</v>
      </c>
      <c r="E14695" s="139" t="s">
        <v>5421</v>
      </c>
      <c r="F14695" s="139" t="s">
        <v>5422</v>
      </c>
      <c r="G14695" s="145">
        <v>1</v>
      </c>
      <c r="H14695" s="145">
        <v>1</v>
      </c>
    </row>
    <row r="14696" spans="1:8" x14ac:dyDescent="0.2">
      <c r="A14696" t="s">
        <v>19709</v>
      </c>
      <c r="B14696" s="139">
        <v>4</v>
      </c>
      <c r="C14696" s="139">
        <v>0</v>
      </c>
      <c r="D14696" s="139">
        <v>0</v>
      </c>
      <c r="E14696" s="139" t="s">
        <v>5421</v>
      </c>
      <c r="F14696" s="139" t="s">
        <v>5422</v>
      </c>
      <c r="G14696" s="145">
        <v>1</v>
      </c>
      <c r="H14696" s="145">
        <v>1</v>
      </c>
    </row>
    <row r="14697" spans="1:8" x14ac:dyDescent="0.2">
      <c r="A14697" t="s">
        <v>19710</v>
      </c>
      <c r="B14697" s="139">
        <v>172</v>
      </c>
      <c r="C14697" s="139">
        <v>0</v>
      </c>
      <c r="D14697" s="139">
        <v>0.18</v>
      </c>
      <c r="E14697" s="139" t="s">
        <v>5421</v>
      </c>
      <c r="F14697" s="139" t="s">
        <v>5422</v>
      </c>
      <c r="G14697" s="145">
        <v>1</v>
      </c>
      <c r="H14697" s="145">
        <v>1</v>
      </c>
    </row>
    <row r="14698" spans="1:8" x14ac:dyDescent="0.2">
      <c r="A14698" t="s">
        <v>19711</v>
      </c>
      <c r="B14698" s="139">
        <v>161</v>
      </c>
      <c r="C14698" s="139">
        <v>0</v>
      </c>
      <c r="D14698" s="139">
        <v>0.16</v>
      </c>
      <c r="E14698" s="139" t="s">
        <v>5421</v>
      </c>
      <c r="F14698" s="139" t="s">
        <v>5422</v>
      </c>
      <c r="G14698" s="145">
        <v>1</v>
      </c>
      <c r="H14698" s="145">
        <v>1</v>
      </c>
    </row>
    <row r="14699" spans="1:8" x14ac:dyDescent="0.2">
      <c r="A14699" t="s">
        <v>19712</v>
      </c>
      <c r="B14699" s="139">
        <v>7</v>
      </c>
      <c r="C14699" s="139">
        <v>0</v>
      </c>
      <c r="D14699" s="139">
        <v>0.01</v>
      </c>
      <c r="E14699" s="139" t="s">
        <v>5421</v>
      </c>
      <c r="F14699" s="139" t="s">
        <v>5422</v>
      </c>
      <c r="G14699" s="145">
        <v>1</v>
      </c>
      <c r="H14699" s="145">
        <v>1</v>
      </c>
    </row>
    <row r="14700" spans="1:8" x14ac:dyDescent="0.2">
      <c r="A14700" t="s">
        <v>19713</v>
      </c>
      <c r="B14700" s="139">
        <v>789</v>
      </c>
      <c r="C14700" s="139">
        <v>0</v>
      </c>
      <c r="D14700" s="139">
        <v>0.81</v>
      </c>
      <c r="E14700" s="139" t="s">
        <v>5421</v>
      </c>
      <c r="F14700" s="139" t="s">
        <v>5422</v>
      </c>
      <c r="G14700" s="145">
        <v>1</v>
      </c>
      <c r="H14700" s="145">
        <v>1</v>
      </c>
    </row>
    <row r="14701" spans="1:8" x14ac:dyDescent="0.2">
      <c r="A14701" t="s">
        <v>19714</v>
      </c>
      <c r="B14701" s="139">
        <v>67</v>
      </c>
      <c r="C14701" s="139">
        <v>0</v>
      </c>
      <c r="D14701" s="139">
        <v>7.0000000000000007E-2</v>
      </c>
      <c r="E14701" s="139" t="s">
        <v>5421</v>
      </c>
      <c r="F14701" s="139" t="s">
        <v>5422</v>
      </c>
      <c r="G14701" s="145">
        <v>1</v>
      </c>
      <c r="H14701" s="145">
        <v>1</v>
      </c>
    </row>
    <row r="14702" spans="1:8" x14ac:dyDescent="0.2">
      <c r="A14702" t="s">
        <v>19715</v>
      </c>
      <c r="B14702" s="139">
        <v>1</v>
      </c>
      <c r="C14702" s="139">
        <v>0</v>
      </c>
      <c r="D14702" s="139">
        <v>0</v>
      </c>
      <c r="E14702" s="139" t="s">
        <v>5421</v>
      </c>
      <c r="F14702" s="139" t="s">
        <v>5422</v>
      </c>
      <c r="G14702" s="145">
        <v>1</v>
      </c>
      <c r="H14702" s="145">
        <v>1</v>
      </c>
    </row>
    <row r="14703" spans="1:8" x14ac:dyDescent="0.2">
      <c r="A14703" t="s">
        <v>19716</v>
      </c>
      <c r="B14703" s="139">
        <v>6</v>
      </c>
      <c r="C14703" s="139">
        <v>0</v>
      </c>
      <c r="D14703" s="139">
        <v>0.01</v>
      </c>
      <c r="E14703" s="139" t="s">
        <v>5421</v>
      </c>
      <c r="F14703" s="139" t="s">
        <v>5422</v>
      </c>
      <c r="G14703" s="145">
        <v>1</v>
      </c>
      <c r="H14703" s="145">
        <v>1</v>
      </c>
    </row>
    <row r="14704" spans="1:8" x14ac:dyDescent="0.2">
      <c r="A14704" t="s">
        <v>19717</v>
      </c>
      <c r="B14704" s="139">
        <v>197</v>
      </c>
      <c r="C14704" s="139">
        <v>0</v>
      </c>
      <c r="D14704" s="139">
        <v>0.2</v>
      </c>
      <c r="E14704" s="139" t="s">
        <v>5421</v>
      </c>
      <c r="F14704" s="139" t="s">
        <v>5422</v>
      </c>
      <c r="G14704" s="145">
        <v>1</v>
      </c>
      <c r="H14704" s="145">
        <v>1</v>
      </c>
    </row>
    <row r="14705" spans="1:8" x14ac:dyDescent="0.2">
      <c r="A14705" t="s">
        <v>19718</v>
      </c>
      <c r="B14705" s="139">
        <v>48</v>
      </c>
      <c r="C14705" s="139">
        <v>0</v>
      </c>
      <c r="D14705" s="139">
        <v>0.05</v>
      </c>
      <c r="E14705" s="139" t="s">
        <v>5421</v>
      </c>
      <c r="F14705" s="139" t="s">
        <v>5422</v>
      </c>
      <c r="G14705" s="145">
        <v>1</v>
      </c>
      <c r="H14705" s="145">
        <v>1</v>
      </c>
    </row>
    <row r="14706" spans="1:8" x14ac:dyDescent="0.2">
      <c r="A14706" t="s">
        <v>19719</v>
      </c>
      <c r="B14706" s="139">
        <v>49</v>
      </c>
      <c r="C14706" s="139">
        <v>0</v>
      </c>
      <c r="D14706" s="139">
        <v>0.05</v>
      </c>
      <c r="E14706" s="139" t="s">
        <v>5421</v>
      </c>
      <c r="F14706" s="139" t="s">
        <v>5422</v>
      </c>
      <c r="G14706" s="145">
        <v>1</v>
      </c>
      <c r="H14706" s="145">
        <v>1</v>
      </c>
    </row>
    <row r="14707" spans="1:8" x14ac:dyDescent="0.2">
      <c r="A14707" t="s">
        <v>19720</v>
      </c>
      <c r="B14707" s="139">
        <v>8</v>
      </c>
      <c r="C14707" s="139">
        <v>0</v>
      </c>
      <c r="D14707" s="139">
        <v>0.01</v>
      </c>
      <c r="E14707" s="139" t="s">
        <v>5421</v>
      </c>
      <c r="F14707" s="139" t="s">
        <v>5422</v>
      </c>
      <c r="G14707" s="145">
        <v>1</v>
      </c>
      <c r="H14707" s="145">
        <v>1</v>
      </c>
    </row>
    <row r="14708" spans="1:8" x14ac:dyDescent="0.2">
      <c r="A14708" t="s">
        <v>19721</v>
      </c>
      <c r="B14708" s="139">
        <v>191</v>
      </c>
      <c r="C14708" s="139">
        <v>0</v>
      </c>
      <c r="D14708" s="139">
        <v>0.19</v>
      </c>
      <c r="E14708" s="139" t="s">
        <v>5421</v>
      </c>
      <c r="F14708" s="139" t="s">
        <v>5422</v>
      </c>
      <c r="G14708" s="145">
        <v>1</v>
      </c>
      <c r="H14708" s="145">
        <v>1</v>
      </c>
    </row>
    <row r="14709" spans="1:8" x14ac:dyDescent="0.2">
      <c r="A14709" t="s">
        <v>19722</v>
      </c>
      <c r="B14709" s="139">
        <v>40</v>
      </c>
      <c r="C14709" s="139">
        <v>0</v>
      </c>
      <c r="D14709" s="139">
        <v>0.04</v>
      </c>
      <c r="E14709" s="139" t="s">
        <v>5421</v>
      </c>
      <c r="F14709" s="139" t="s">
        <v>5422</v>
      </c>
      <c r="G14709" s="145">
        <v>1</v>
      </c>
      <c r="H14709" s="145">
        <v>1</v>
      </c>
    </row>
    <row r="14710" spans="1:8" x14ac:dyDescent="0.2">
      <c r="A14710" t="s">
        <v>19723</v>
      </c>
      <c r="B14710" s="139">
        <v>6</v>
      </c>
      <c r="C14710" s="139">
        <v>0</v>
      </c>
      <c r="D14710" s="139">
        <v>0.01</v>
      </c>
      <c r="E14710" s="139" t="s">
        <v>5421</v>
      </c>
      <c r="F14710" s="139" t="s">
        <v>5422</v>
      </c>
      <c r="G14710" s="145">
        <v>1</v>
      </c>
      <c r="H14710" s="145">
        <v>1</v>
      </c>
    </row>
    <row r="14711" spans="1:8" x14ac:dyDescent="0.2">
      <c r="A14711" t="s">
        <v>19724</v>
      </c>
      <c r="B14711" s="139">
        <v>6</v>
      </c>
      <c r="C14711" s="139">
        <v>0</v>
      </c>
      <c r="D14711" s="139">
        <v>0.01</v>
      </c>
      <c r="E14711" s="139" t="s">
        <v>5421</v>
      </c>
      <c r="F14711" s="139" t="s">
        <v>5422</v>
      </c>
      <c r="G14711" s="145">
        <v>1</v>
      </c>
      <c r="H14711" s="145">
        <v>1</v>
      </c>
    </row>
    <row r="14712" spans="1:8" x14ac:dyDescent="0.2">
      <c r="A14712" t="s">
        <v>19725</v>
      </c>
      <c r="B14712" s="139">
        <v>11</v>
      </c>
      <c r="C14712" s="139">
        <v>0</v>
      </c>
      <c r="D14712" s="139">
        <v>0.01</v>
      </c>
      <c r="E14712" s="139" t="s">
        <v>5421</v>
      </c>
      <c r="F14712" s="139" t="s">
        <v>5422</v>
      </c>
      <c r="G14712" s="145">
        <v>1</v>
      </c>
      <c r="H14712" s="145">
        <v>1</v>
      </c>
    </row>
    <row r="14713" spans="1:8" x14ac:dyDescent="0.2">
      <c r="A14713" t="s">
        <v>19726</v>
      </c>
      <c r="B14713" s="139">
        <v>4</v>
      </c>
      <c r="C14713" s="139">
        <v>0</v>
      </c>
      <c r="D14713" s="139">
        <v>0</v>
      </c>
      <c r="E14713" s="139" t="s">
        <v>5421</v>
      </c>
      <c r="F14713" s="139" t="s">
        <v>5422</v>
      </c>
      <c r="G14713" s="145">
        <v>1</v>
      </c>
      <c r="H14713" s="145">
        <v>1</v>
      </c>
    </row>
    <row r="14714" spans="1:8" x14ac:dyDescent="0.2">
      <c r="A14714" t="s">
        <v>19727</v>
      </c>
      <c r="B14714" s="139">
        <v>4</v>
      </c>
      <c r="C14714" s="139">
        <v>0</v>
      </c>
      <c r="D14714" s="139">
        <v>0</v>
      </c>
      <c r="E14714" s="139" t="s">
        <v>5421</v>
      </c>
      <c r="F14714" s="139" t="s">
        <v>5422</v>
      </c>
      <c r="G14714" s="145">
        <v>1</v>
      </c>
      <c r="H14714" s="145">
        <v>1</v>
      </c>
    </row>
    <row r="14715" spans="1:8" x14ac:dyDescent="0.2">
      <c r="A14715" t="s">
        <v>19728</v>
      </c>
      <c r="B14715" s="139">
        <v>2</v>
      </c>
      <c r="C14715" s="139">
        <v>0</v>
      </c>
      <c r="D14715" s="139">
        <v>0</v>
      </c>
      <c r="E14715" s="139" t="s">
        <v>5421</v>
      </c>
      <c r="F14715" s="139" t="s">
        <v>5422</v>
      </c>
      <c r="G14715" s="145">
        <v>1</v>
      </c>
      <c r="H14715" s="145">
        <v>1</v>
      </c>
    </row>
    <row r="14716" spans="1:8" x14ac:dyDescent="0.2">
      <c r="A14716" t="s">
        <v>19729</v>
      </c>
      <c r="B14716" s="139">
        <v>10</v>
      </c>
      <c r="C14716" s="139">
        <v>0</v>
      </c>
      <c r="D14716" s="139">
        <v>0.01</v>
      </c>
      <c r="E14716" s="139" t="s">
        <v>5421</v>
      </c>
      <c r="F14716" s="139" t="s">
        <v>5422</v>
      </c>
      <c r="G14716" s="145">
        <v>1</v>
      </c>
      <c r="H14716" s="145">
        <v>1</v>
      </c>
    </row>
    <row r="14717" spans="1:8" x14ac:dyDescent="0.2">
      <c r="A14717" t="s">
        <v>19730</v>
      </c>
      <c r="B14717" s="139">
        <v>5</v>
      </c>
      <c r="C14717" s="139">
        <v>0</v>
      </c>
      <c r="D14717" s="139">
        <v>0.01</v>
      </c>
      <c r="E14717" s="139" t="s">
        <v>5421</v>
      </c>
      <c r="F14717" s="139" t="s">
        <v>5422</v>
      </c>
      <c r="G14717" s="145">
        <v>1</v>
      </c>
      <c r="H14717" s="145">
        <v>1</v>
      </c>
    </row>
    <row r="14718" spans="1:8" x14ac:dyDescent="0.2">
      <c r="A14718" t="s">
        <v>19731</v>
      </c>
      <c r="B14718" s="139">
        <v>2</v>
      </c>
      <c r="C14718" s="139">
        <v>0</v>
      </c>
      <c r="D14718" s="139">
        <v>0</v>
      </c>
      <c r="E14718" s="139" t="s">
        <v>5421</v>
      </c>
      <c r="F14718" s="139" t="s">
        <v>5422</v>
      </c>
      <c r="G14718" s="145">
        <v>1</v>
      </c>
      <c r="H14718" s="145">
        <v>1</v>
      </c>
    </row>
    <row r="14719" spans="1:8" x14ac:dyDescent="0.2">
      <c r="A14719" t="s">
        <v>19732</v>
      </c>
      <c r="B14719" s="139">
        <v>1</v>
      </c>
      <c r="C14719" s="139">
        <v>0</v>
      </c>
      <c r="D14719" s="139">
        <v>0</v>
      </c>
      <c r="E14719" s="139" t="s">
        <v>5421</v>
      </c>
      <c r="F14719" s="139" t="s">
        <v>5422</v>
      </c>
      <c r="G14719" s="145">
        <v>1</v>
      </c>
      <c r="H14719" s="145">
        <v>1</v>
      </c>
    </row>
    <row r="14720" spans="1:8" x14ac:dyDescent="0.2">
      <c r="A14720" t="s">
        <v>19733</v>
      </c>
      <c r="B14720" s="139">
        <v>2</v>
      </c>
      <c r="C14720" s="139">
        <v>0</v>
      </c>
      <c r="D14720" s="139">
        <v>0</v>
      </c>
      <c r="E14720" s="139" t="s">
        <v>5421</v>
      </c>
      <c r="F14720" s="139" t="s">
        <v>5422</v>
      </c>
      <c r="G14720" s="145">
        <v>1</v>
      </c>
      <c r="H14720" s="145">
        <v>1</v>
      </c>
    </row>
    <row r="14721" spans="1:8" x14ac:dyDescent="0.2">
      <c r="A14721" t="s">
        <v>19734</v>
      </c>
      <c r="B14721" s="139">
        <v>77</v>
      </c>
      <c r="C14721" s="139">
        <v>0</v>
      </c>
      <c r="D14721" s="139">
        <v>0.08</v>
      </c>
      <c r="E14721" s="139" t="s">
        <v>5421</v>
      </c>
      <c r="F14721" s="139" t="s">
        <v>5422</v>
      </c>
      <c r="G14721" s="145">
        <v>1</v>
      </c>
      <c r="H14721" s="145">
        <v>1</v>
      </c>
    </row>
    <row r="14722" spans="1:8" x14ac:dyDescent="0.2">
      <c r="A14722" t="s">
        <v>19735</v>
      </c>
      <c r="B14722" s="139">
        <v>1</v>
      </c>
      <c r="C14722" s="139">
        <v>0</v>
      </c>
      <c r="D14722" s="139">
        <v>0</v>
      </c>
      <c r="E14722" s="139" t="s">
        <v>5421</v>
      </c>
      <c r="F14722" s="139" t="s">
        <v>5422</v>
      </c>
      <c r="G14722" s="145">
        <v>1</v>
      </c>
      <c r="H14722" s="145">
        <v>1</v>
      </c>
    </row>
    <row r="14723" spans="1:8" x14ac:dyDescent="0.2">
      <c r="A14723" t="s">
        <v>19736</v>
      </c>
      <c r="B14723" s="139">
        <v>20</v>
      </c>
      <c r="C14723" s="139">
        <v>0</v>
      </c>
      <c r="D14723" s="139">
        <v>0.02</v>
      </c>
      <c r="E14723" s="139" t="s">
        <v>5421</v>
      </c>
      <c r="F14723" s="139" t="s">
        <v>5422</v>
      </c>
      <c r="G14723" s="145">
        <v>1</v>
      </c>
      <c r="H14723" s="145">
        <v>1</v>
      </c>
    </row>
    <row r="14724" spans="1:8" x14ac:dyDescent="0.2">
      <c r="A14724" t="s">
        <v>19737</v>
      </c>
      <c r="B14724" s="139">
        <v>2</v>
      </c>
      <c r="C14724" s="139">
        <v>0</v>
      </c>
      <c r="D14724" s="139">
        <v>0</v>
      </c>
      <c r="E14724" s="139" t="s">
        <v>5421</v>
      </c>
      <c r="F14724" s="139" t="s">
        <v>5422</v>
      </c>
      <c r="G14724" s="145">
        <v>1</v>
      </c>
      <c r="H14724" s="145">
        <v>1</v>
      </c>
    </row>
    <row r="14725" spans="1:8" x14ac:dyDescent="0.2">
      <c r="A14725" t="s">
        <v>19738</v>
      </c>
      <c r="B14725" s="139">
        <v>117</v>
      </c>
      <c r="C14725" s="139">
        <v>0</v>
      </c>
      <c r="D14725" s="139">
        <v>0.12</v>
      </c>
      <c r="E14725" s="139" t="s">
        <v>5421</v>
      </c>
      <c r="F14725" s="139" t="s">
        <v>5422</v>
      </c>
      <c r="G14725" s="145">
        <v>1</v>
      </c>
      <c r="H14725" s="145">
        <v>1</v>
      </c>
    </row>
    <row r="14726" spans="1:8" x14ac:dyDescent="0.2">
      <c r="A14726" t="s">
        <v>19739</v>
      </c>
      <c r="B14726" s="139">
        <v>62</v>
      </c>
      <c r="C14726" s="139">
        <v>0</v>
      </c>
      <c r="D14726" s="139">
        <v>0.06</v>
      </c>
      <c r="E14726" s="139" t="s">
        <v>5421</v>
      </c>
      <c r="F14726" s="139" t="s">
        <v>5422</v>
      </c>
      <c r="G14726" s="145">
        <v>1</v>
      </c>
      <c r="H14726" s="145">
        <v>1</v>
      </c>
    </row>
    <row r="14727" spans="1:8" x14ac:dyDescent="0.2">
      <c r="A14727" t="s">
        <v>19740</v>
      </c>
      <c r="B14727" s="139">
        <v>16</v>
      </c>
      <c r="C14727" s="139">
        <v>0</v>
      </c>
      <c r="D14727" s="139">
        <v>0.02</v>
      </c>
      <c r="E14727" s="139" t="s">
        <v>5421</v>
      </c>
      <c r="F14727" s="139" t="s">
        <v>5422</v>
      </c>
      <c r="G14727" s="145">
        <v>1</v>
      </c>
      <c r="H14727" s="145">
        <v>1</v>
      </c>
    </row>
    <row r="14728" spans="1:8" x14ac:dyDescent="0.2">
      <c r="A14728" t="s">
        <v>19741</v>
      </c>
      <c r="B14728" s="139">
        <v>1</v>
      </c>
      <c r="C14728" s="139">
        <v>0</v>
      </c>
      <c r="D14728" s="139">
        <v>0</v>
      </c>
      <c r="E14728" s="139" t="s">
        <v>5421</v>
      </c>
      <c r="F14728" s="139" t="s">
        <v>5422</v>
      </c>
      <c r="G14728" s="145">
        <v>1</v>
      </c>
      <c r="H14728" s="145">
        <v>1</v>
      </c>
    </row>
    <row r="14729" spans="1:8" x14ac:dyDescent="0.2">
      <c r="A14729" t="s">
        <v>19742</v>
      </c>
      <c r="B14729" s="139">
        <v>6</v>
      </c>
      <c r="C14729" s="139">
        <v>0</v>
      </c>
      <c r="D14729" s="139">
        <v>0.01</v>
      </c>
      <c r="E14729" s="139" t="s">
        <v>5421</v>
      </c>
      <c r="F14729" s="139" t="s">
        <v>5422</v>
      </c>
      <c r="G14729" s="145">
        <v>1</v>
      </c>
      <c r="H14729" s="145">
        <v>1</v>
      </c>
    </row>
    <row r="14730" spans="1:8" x14ac:dyDescent="0.2">
      <c r="A14730" t="s">
        <v>19743</v>
      </c>
      <c r="B14730" s="139">
        <v>8</v>
      </c>
      <c r="C14730" s="139">
        <v>0</v>
      </c>
      <c r="D14730" s="139">
        <v>0.01</v>
      </c>
      <c r="E14730" s="139" t="s">
        <v>5421</v>
      </c>
      <c r="F14730" s="139" t="s">
        <v>5422</v>
      </c>
      <c r="G14730" s="145">
        <v>1</v>
      </c>
      <c r="H14730" s="145">
        <v>1</v>
      </c>
    </row>
    <row r="14731" spans="1:8" x14ac:dyDescent="0.2">
      <c r="A14731" t="s">
        <v>19744</v>
      </c>
      <c r="B14731" s="139">
        <v>30</v>
      </c>
      <c r="C14731" s="139">
        <v>0</v>
      </c>
      <c r="D14731" s="139">
        <v>0.03</v>
      </c>
      <c r="E14731" s="139" t="s">
        <v>5421</v>
      </c>
      <c r="F14731" s="139" t="s">
        <v>5422</v>
      </c>
      <c r="G14731" s="145">
        <v>1</v>
      </c>
      <c r="H14731" s="145">
        <v>1</v>
      </c>
    </row>
    <row r="14732" spans="1:8" x14ac:dyDescent="0.2">
      <c r="A14732" t="s">
        <v>19745</v>
      </c>
      <c r="B14732" s="139">
        <v>6</v>
      </c>
      <c r="C14732" s="139">
        <v>0</v>
      </c>
      <c r="D14732" s="139">
        <v>0.01</v>
      </c>
      <c r="E14732" s="139" t="s">
        <v>5421</v>
      </c>
      <c r="F14732" s="139" t="s">
        <v>5422</v>
      </c>
      <c r="G14732" s="145">
        <v>1</v>
      </c>
      <c r="H14732" s="145">
        <v>1</v>
      </c>
    </row>
    <row r="14733" spans="1:8" x14ac:dyDescent="0.2">
      <c r="A14733" t="s">
        <v>19746</v>
      </c>
      <c r="B14733" s="139">
        <v>3</v>
      </c>
      <c r="C14733" s="139">
        <v>0</v>
      </c>
      <c r="D14733" s="139">
        <v>0</v>
      </c>
      <c r="E14733" s="139" t="s">
        <v>5421</v>
      </c>
      <c r="F14733" s="139" t="s">
        <v>5422</v>
      </c>
      <c r="G14733" s="145">
        <v>1</v>
      </c>
      <c r="H14733" s="145">
        <v>1</v>
      </c>
    </row>
    <row r="14734" spans="1:8" x14ac:dyDescent="0.2">
      <c r="A14734" t="s">
        <v>19747</v>
      </c>
      <c r="B14734" s="139">
        <v>5</v>
      </c>
      <c r="C14734" s="139">
        <v>0</v>
      </c>
      <c r="D14734" s="139">
        <v>0.01</v>
      </c>
      <c r="E14734" s="139" t="s">
        <v>5421</v>
      </c>
      <c r="F14734" s="139" t="s">
        <v>5422</v>
      </c>
      <c r="G14734" s="145">
        <v>1</v>
      </c>
      <c r="H14734" s="145">
        <v>1</v>
      </c>
    </row>
    <row r="14735" spans="1:8" x14ac:dyDescent="0.2">
      <c r="A14735" t="s">
        <v>19748</v>
      </c>
      <c r="B14735" s="139">
        <v>139</v>
      </c>
      <c r="C14735" s="139">
        <v>0</v>
      </c>
      <c r="D14735" s="139">
        <v>0.14000000000000001</v>
      </c>
      <c r="E14735" s="139" t="s">
        <v>5421</v>
      </c>
      <c r="F14735" s="139" t="s">
        <v>5422</v>
      </c>
      <c r="G14735" s="145">
        <v>1</v>
      </c>
      <c r="H14735" s="145">
        <v>1</v>
      </c>
    </row>
    <row r="14736" spans="1:8" x14ac:dyDescent="0.2">
      <c r="A14736" t="s">
        <v>19749</v>
      </c>
      <c r="B14736" s="139">
        <v>1</v>
      </c>
      <c r="C14736" s="139">
        <v>0</v>
      </c>
      <c r="D14736" s="139">
        <v>0</v>
      </c>
      <c r="E14736" s="139" t="s">
        <v>5421</v>
      </c>
      <c r="F14736" s="139" t="s">
        <v>5422</v>
      </c>
      <c r="G14736" s="145">
        <v>1</v>
      </c>
      <c r="H14736" s="145">
        <v>1</v>
      </c>
    </row>
    <row r="14737" spans="1:8" x14ac:dyDescent="0.2">
      <c r="A14737" t="s">
        <v>19750</v>
      </c>
      <c r="B14737" s="139">
        <v>1</v>
      </c>
      <c r="C14737" s="139">
        <v>0</v>
      </c>
      <c r="D14737" s="139">
        <v>0</v>
      </c>
      <c r="E14737" s="139" t="s">
        <v>5421</v>
      </c>
      <c r="F14737" s="139" t="s">
        <v>5422</v>
      </c>
      <c r="G14737" s="145">
        <v>1</v>
      </c>
      <c r="H14737" s="145">
        <v>1</v>
      </c>
    </row>
    <row r="14738" spans="1:8" x14ac:dyDescent="0.2">
      <c r="A14738" t="s">
        <v>19751</v>
      </c>
      <c r="B14738" s="139">
        <v>1</v>
      </c>
      <c r="C14738" s="139">
        <v>0</v>
      </c>
      <c r="D14738" s="139">
        <v>0</v>
      </c>
      <c r="E14738" s="139" t="s">
        <v>5421</v>
      </c>
      <c r="F14738" s="139" t="s">
        <v>5422</v>
      </c>
      <c r="G14738" s="145">
        <v>1</v>
      </c>
      <c r="H14738" s="145">
        <v>1</v>
      </c>
    </row>
    <row r="14739" spans="1:8" x14ac:dyDescent="0.2">
      <c r="A14739" t="s">
        <v>19752</v>
      </c>
      <c r="B14739" s="139">
        <v>48</v>
      </c>
      <c r="C14739" s="139">
        <v>0</v>
      </c>
      <c r="D14739" s="139">
        <v>0.05</v>
      </c>
      <c r="E14739" s="139" t="s">
        <v>5421</v>
      </c>
      <c r="F14739" s="139" t="s">
        <v>5422</v>
      </c>
      <c r="G14739" s="145">
        <v>1</v>
      </c>
      <c r="H14739" s="145">
        <v>1</v>
      </c>
    </row>
    <row r="14740" spans="1:8" x14ac:dyDescent="0.2">
      <c r="A14740" t="s">
        <v>19753</v>
      </c>
      <c r="B14740" s="139">
        <v>2</v>
      </c>
      <c r="C14740" s="139">
        <v>0</v>
      </c>
      <c r="D14740" s="139">
        <v>0</v>
      </c>
      <c r="E14740" s="139" t="s">
        <v>5421</v>
      </c>
      <c r="F14740" s="139" t="s">
        <v>5422</v>
      </c>
      <c r="G14740" s="145">
        <v>1</v>
      </c>
      <c r="H14740" s="145">
        <v>1</v>
      </c>
    </row>
    <row r="14741" spans="1:8" x14ac:dyDescent="0.2">
      <c r="A14741" t="s">
        <v>19754</v>
      </c>
      <c r="B14741" s="139">
        <v>2</v>
      </c>
      <c r="C14741" s="139">
        <v>0</v>
      </c>
      <c r="D14741" s="139">
        <v>0</v>
      </c>
      <c r="E14741" s="139" t="s">
        <v>5421</v>
      </c>
      <c r="F14741" s="139" t="s">
        <v>5422</v>
      </c>
      <c r="G14741" s="145">
        <v>1</v>
      </c>
      <c r="H14741" s="145">
        <v>1</v>
      </c>
    </row>
    <row r="14742" spans="1:8" x14ac:dyDescent="0.2">
      <c r="A14742" t="s">
        <v>19755</v>
      </c>
      <c r="B14742" s="139">
        <v>8</v>
      </c>
      <c r="C14742" s="139">
        <v>0</v>
      </c>
      <c r="D14742" s="139">
        <v>0.01</v>
      </c>
      <c r="E14742" s="139" t="s">
        <v>5421</v>
      </c>
      <c r="F14742" s="139" t="s">
        <v>5422</v>
      </c>
      <c r="G14742" s="145">
        <v>1</v>
      </c>
      <c r="H14742" s="145">
        <v>1</v>
      </c>
    </row>
    <row r="14743" spans="1:8" x14ac:dyDescent="0.2">
      <c r="A14743" t="s">
        <v>19756</v>
      </c>
      <c r="B14743" s="139">
        <v>3</v>
      </c>
      <c r="C14743" s="139">
        <v>0</v>
      </c>
      <c r="D14743" s="139">
        <v>0</v>
      </c>
      <c r="E14743" s="139" t="s">
        <v>5421</v>
      </c>
      <c r="F14743" s="139" t="s">
        <v>5422</v>
      </c>
      <c r="G14743" s="145">
        <v>1</v>
      </c>
      <c r="H14743" s="145">
        <v>1</v>
      </c>
    </row>
    <row r="14744" spans="1:8" x14ac:dyDescent="0.2">
      <c r="A14744" t="s">
        <v>19757</v>
      </c>
      <c r="B14744" s="139">
        <v>2</v>
      </c>
      <c r="C14744" s="139">
        <v>0</v>
      </c>
      <c r="D14744" s="139">
        <v>0</v>
      </c>
      <c r="E14744" s="139" t="s">
        <v>5421</v>
      </c>
      <c r="F14744" s="139" t="s">
        <v>5422</v>
      </c>
      <c r="G14744" s="145">
        <v>1</v>
      </c>
      <c r="H14744" s="145">
        <v>1</v>
      </c>
    </row>
    <row r="14745" spans="1:8" x14ac:dyDescent="0.2">
      <c r="A14745" t="s">
        <v>19758</v>
      </c>
      <c r="B14745" s="139">
        <v>19</v>
      </c>
      <c r="C14745" s="139">
        <v>0</v>
      </c>
      <c r="D14745" s="139">
        <v>0.02</v>
      </c>
      <c r="E14745" s="139" t="s">
        <v>5421</v>
      </c>
      <c r="F14745" s="139" t="s">
        <v>5422</v>
      </c>
      <c r="G14745" s="145">
        <v>1</v>
      </c>
      <c r="H14745" s="145">
        <v>1</v>
      </c>
    </row>
    <row r="14746" spans="1:8" x14ac:dyDescent="0.2">
      <c r="A14746" t="s">
        <v>19759</v>
      </c>
      <c r="B14746" s="139">
        <v>4</v>
      </c>
      <c r="C14746" s="139">
        <v>0</v>
      </c>
      <c r="D14746" s="139">
        <v>0</v>
      </c>
      <c r="E14746" s="139" t="s">
        <v>5421</v>
      </c>
      <c r="F14746" s="139" t="s">
        <v>5422</v>
      </c>
      <c r="G14746" s="145">
        <v>1</v>
      </c>
      <c r="H14746" s="145">
        <v>1</v>
      </c>
    </row>
    <row r="14747" spans="1:8" x14ac:dyDescent="0.2">
      <c r="A14747" t="s">
        <v>19760</v>
      </c>
      <c r="B14747" s="139">
        <v>5</v>
      </c>
      <c r="C14747" s="139">
        <v>0</v>
      </c>
      <c r="D14747" s="139">
        <v>0.01</v>
      </c>
      <c r="E14747" s="139" t="s">
        <v>5421</v>
      </c>
      <c r="F14747" s="139" t="s">
        <v>5422</v>
      </c>
      <c r="G14747" s="145">
        <v>1</v>
      </c>
      <c r="H14747" s="145">
        <v>1</v>
      </c>
    </row>
    <row r="14748" spans="1:8" x14ac:dyDescent="0.2">
      <c r="A14748" t="s">
        <v>19761</v>
      </c>
      <c r="B14748" s="139">
        <v>5</v>
      </c>
      <c r="C14748" s="139">
        <v>0</v>
      </c>
      <c r="D14748" s="139">
        <v>0.01</v>
      </c>
      <c r="E14748" s="139" t="s">
        <v>5421</v>
      </c>
      <c r="F14748" s="139" t="s">
        <v>5422</v>
      </c>
      <c r="G14748" s="145">
        <v>1</v>
      </c>
      <c r="H14748" s="145">
        <v>1</v>
      </c>
    </row>
    <row r="14749" spans="1:8" x14ac:dyDescent="0.2">
      <c r="A14749" t="s">
        <v>19762</v>
      </c>
      <c r="B14749" s="139">
        <v>6</v>
      </c>
      <c r="C14749" s="139">
        <v>0</v>
      </c>
      <c r="D14749" s="139">
        <v>0.01</v>
      </c>
      <c r="E14749" s="139" t="s">
        <v>5421</v>
      </c>
      <c r="F14749" s="139" t="s">
        <v>5422</v>
      </c>
      <c r="G14749" s="145">
        <v>1</v>
      </c>
      <c r="H14749" s="145">
        <v>1</v>
      </c>
    </row>
    <row r="14750" spans="1:8" x14ac:dyDescent="0.2">
      <c r="A14750" t="s">
        <v>19763</v>
      </c>
      <c r="B14750" s="139">
        <v>44</v>
      </c>
      <c r="C14750" s="139">
        <v>0</v>
      </c>
      <c r="D14750" s="139">
        <v>0.04</v>
      </c>
      <c r="E14750" s="139" t="s">
        <v>5421</v>
      </c>
      <c r="F14750" s="139" t="s">
        <v>5422</v>
      </c>
      <c r="G14750" s="145">
        <v>1</v>
      </c>
      <c r="H14750" s="145">
        <v>1</v>
      </c>
    </row>
    <row r="14751" spans="1:8" x14ac:dyDescent="0.2">
      <c r="A14751" t="s">
        <v>19764</v>
      </c>
      <c r="B14751" s="139">
        <v>12</v>
      </c>
      <c r="C14751" s="139">
        <v>0</v>
      </c>
      <c r="D14751" s="139">
        <v>0.01</v>
      </c>
      <c r="E14751" s="139" t="s">
        <v>5421</v>
      </c>
      <c r="F14751" s="139" t="s">
        <v>5422</v>
      </c>
      <c r="G14751" s="145">
        <v>1</v>
      </c>
      <c r="H14751" s="145">
        <v>1</v>
      </c>
    </row>
    <row r="14752" spans="1:8" x14ac:dyDescent="0.2">
      <c r="A14752" t="s">
        <v>19765</v>
      </c>
      <c r="B14752" s="139">
        <v>11</v>
      </c>
      <c r="C14752" s="139">
        <v>0</v>
      </c>
      <c r="D14752" s="139">
        <v>0.01</v>
      </c>
      <c r="E14752" s="139" t="s">
        <v>5421</v>
      </c>
      <c r="F14752" s="139" t="s">
        <v>5422</v>
      </c>
      <c r="G14752" s="145">
        <v>1</v>
      </c>
      <c r="H14752" s="145">
        <v>1</v>
      </c>
    </row>
    <row r="14753" spans="1:8" x14ac:dyDescent="0.2">
      <c r="A14753" t="s">
        <v>19766</v>
      </c>
      <c r="B14753" s="139">
        <v>1</v>
      </c>
      <c r="C14753" s="139">
        <v>0</v>
      </c>
      <c r="D14753" s="139">
        <v>0</v>
      </c>
      <c r="E14753" s="139" t="s">
        <v>5421</v>
      </c>
      <c r="F14753" s="139" t="s">
        <v>5422</v>
      </c>
      <c r="G14753" s="145">
        <v>1</v>
      </c>
      <c r="H14753" s="145">
        <v>1</v>
      </c>
    </row>
    <row r="14754" spans="1:8" x14ac:dyDescent="0.2">
      <c r="A14754" t="s">
        <v>19767</v>
      </c>
      <c r="B14754" s="139">
        <v>3</v>
      </c>
      <c r="C14754" s="139">
        <v>0</v>
      </c>
      <c r="D14754" s="139">
        <v>0</v>
      </c>
      <c r="E14754" s="139" t="s">
        <v>5421</v>
      </c>
      <c r="F14754" s="139" t="s">
        <v>5422</v>
      </c>
      <c r="G14754" s="145">
        <v>1</v>
      </c>
      <c r="H14754" s="145">
        <v>1</v>
      </c>
    </row>
    <row r="14755" spans="1:8" x14ac:dyDescent="0.2">
      <c r="A14755" t="s">
        <v>19768</v>
      </c>
      <c r="B14755" s="139">
        <v>3</v>
      </c>
      <c r="C14755" s="139">
        <v>0</v>
      </c>
      <c r="D14755" s="139">
        <v>0</v>
      </c>
      <c r="E14755" s="139" t="s">
        <v>5421</v>
      </c>
      <c r="F14755" s="139" t="s">
        <v>5422</v>
      </c>
      <c r="G14755" s="145">
        <v>1</v>
      </c>
      <c r="H14755" s="145">
        <v>1</v>
      </c>
    </row>
    <row r="14756" spans="1:8" x14ac:dyDescent="0.2">
      <c r="A14756" t="s">
        <v>19769</v>
      </c>
      <c r="B14756" s="139">
        <v>28</v>
      </c>
      <c r="C14756" s="139">
        <v>0</v>
      </c>
      <c r="D14756" s="139">
        <v>0.03</v>
      </c>
      <c r="E14756" s="139" t="s">
        <v>5421</v>
      </c>
      <c r="F14756" s="139" t="s">
        <v>5422</v>
      </c>
      <c r="G14756" s="145">
        <v>1</v>
      </c>
      <c r="H14756" s="145">
        <v>1</v>
      </c>
    </row>
    <row r="14757" spans="1:8" x14ac:dyDescent="0.2">
      <c r="A14757" t="s">
        <v>19770</v>
      </c>
      <c r="B14757" s="139">
        <v>9</v>
      </c>
      <c r="C14757" s="139">
        <v>0</v>
      </c>
      <c r="D14757" s="139">
        <v>0.01</v>
      </c>
      <c r="E14757" s="139" t="s">
        <v>5421</v>
      </c>
      <c r="F14757" s="139" t="s">
        <v>5422</v>
      </c>
      <c r="G14757" s="145">
        <v>1</v>
      </c>
      <c r="H14757" s="145">
        <v>1</v>
      </c>
    </row>
    <row r="14758" spans="1:8" x14ac:dyDescent="0.2">
      <c r="A14758" t="s">
        <v>19771</v>
      </c>
      <c r="B14758" s="139">
        <v>41</v>
      </c>
      <c r="C14758" s="139">
        <v>0</v>
      </c>
      <c r="D14758" s="139">
        <v>0.04</v>
      </c>
      <c r="E14758" s="139" t="s">
        <v>5421</v>
      </c>
      <c r="F14758" s="139" t="s">
        <v>5422</v>
      </c>
      <c r="G14758" s="145">
        <v>1</v>
      </c>
      <c r="H14758" s="145">
        <v>1</v>
      </c>
    </row>
    <row r="14759" spans="1:8" x14ac:dyDescent="0.2">
      <c r="A14759" t="s">
        <v>19772</v>
      </c>
      <c r="B14759" s="139">
        <v>1</v>
      </c>
      <c r="C14759" s="139">
        <v>0</v>
      </c>
      <c r="D14759" s="139">
        <v>0</v>
      </c>
      <c r="E14759" s="139" t="s">
        <v>5421</v>
      </c>
      <c r="F14759" s="139" t="s">
        <v>5422</v>
      </c>
      <c r="G14759" s="145">
        <v>1</v>
      </c>
      <c r="H14759" s="145">
        <v>1</v>
      </c>
    </row>
    <row r="14760" spans="1:8" x14ac:dyDescent="0.2">
      <c r="A14760" t="s">
        <v>19773</v>
      </c>
      <c r="B14760" s="139">
        <v>1</v>
      </c>
      <c r="C14760" s="139">
        <v>0</v>
      </c>
      <c r="D14760" s="139">
        <v>0</v>
      </c>
      <c r="E14760" s="139" t="s">
        <v>5421</v>
      </c>
      <c r="F14760" s="139" t="s">
        <v>5422</v>
      </c>
      <c r="G14760" s="145">
        <v>1</v>
      </c>
      <c r="H14760" s="145">
        <v>1</v>
      </c>
    </row>
    <row r="14761" spans="1:8" x14ac:dyDescent="0.2">
      <c r="A14761" t="s">
        <v>19774</v>
      </c>
      <c r="B14761" s="139">
        <v>1</v>
      </c>
      <c r="C14761" s="139">
        <v>0</v>
      </c>
      <c r="D14761" s="139">
        <v>0</v>
      </c>
      <c r="E14761" s="139" t="s">
        <v>5421</v>
      </c>
      <c r="F14761" s="139" t="s">
        <v>5422</v>
      </c>
      <c r="G14761" s="145">
        <v>1</v>
      </c>
      <c r="H14761" s="145">
        <v>1</v>
      </c>
    </row>
    <row r="14762" spans="1:8" x14ac:dyDescent="0.2">
      <c r="A14762" t="s">
        <v>19775</v>
      </c>
      <c r="B14762" s="139">
        <v>45</v>
      </c>
      <c r="C14762" s="139">
        <v>0</v>
      </c>
      <c r="D14762" s="139">
        <v>0.05</v>
      </c>
      <c r="E14762" s="139" t="s">
        <v>5421</v>
      </c>
      <c r="F14762" s="139" t="s">
        <v>5422</v>
      </c>
      <c r="G14762" s="145">
        <v>1</v>
      </c>
      <c r="H14762" s="145">
        <v>1</v>
      </c>
    </row>
    <row r="14763" spans="1:8" x14ac:dyDescent="0.2">
      <c r="A14763" t="s">
        <v>19776</v>
      </c>
      <c r="B14763" s="139">
        <v>5</v>
      </c>
      <c r="C14763" s="139">
        <v>0</v>
      </c>
      <c r="D14763" s="139">
        <v>0.01</v>
      </c>
      <c r="E14763" s="139" t="s">
        <v>5421</v>
      </c>
      <c r="F14763" s="139" t="s">
        <v>5422</v>
      </c>
      <c r="G14763" s="145">
        <v>1</v>
      </c>
      <c r="H14763" s="145">
        <v>1</v>
      </c>
    </row>
    <row r="14764" spans="1:8" x14ac:dyDescent="0.2">
      <c r="A14764" t="s">
        <v>19777</v>
      </c>
      <c r="B14764" s="139">
        <v>6</v>
      </c>
      <c r="C14764" s="139">
        <v>0</v>
      </c>
      <c r="D14764" s="139">
        <v>0.01</v>
      </c>
      <c r="E14764" s="139" t="s">
        <v>5421</v>
      </c>
      <c r="F14764" s="139" t="s">
        <v>5422</v>
      </c>
      <c r="G14764" s="145">
        <v>1</v>
      </c>
      <c r="H14764" s="145">
        <v>1</v>
      </c>
    </row>
    <row r="14765" spans="1:8" x14ac:dyDescent="0.2">
      <c r="A14765" t="s">
        <v>19778</v>
      </c>
      <c r="B14765" s="139">
        <v>109</v>
      </c>
      <c r="C14765" s="139">
        <v>0</v>
      </c>
      <c r="D14765" s="139">
        <v>0.11</v>
      </c>
      <c r="E14765" s="139" t="s">
        <v>5421</v>
      </c>
      <c r="F14765" s="139" t="s">
        <v>5422</v>
      </c>
      <c r="G14765" s="145">
        <v>1</v>
      </c>
      <c r="H14765" s="145">
        <v>1</v>
      </c>
    </row>
    <row r="14766" spans="1:8" x14ac:dyDescent="0.2">
      <c r="A14766" t="s">
        <v>19779</v>
      </c>
      <c r="B14766" s="139">
        <v>12</v>
      </c>
      <c r="C14766" s="139">
        <v>0</v>
      </c>
      <c r="D14766" s="139">
        <v>0.01</v>
      </c>
      <c r="E14766" s="139" t="s">
        <v>5421</v>
      </c>
      <c r="F14766" s="139" t="s">
        <v>5422</v>
      </c>
      <c r="G14766" s="145">
        <v>1</v>
      </c>
      <c r="H14766" s="145">
        <v>1</v>
      </c>
    </row>
    <row r="14767" spans="1:8" x14ac:dyDescent="0.2">
      <c r="A14767" t="s">
        <v>19780</v>
      </c>
      <c r="B14767" s="139">
        <v>4</v>
      </c>
      <c r="C14767" s="139">
        <v>0</v>
      </c>
      <c r="D14767" s="139">
        <v>0</v>
      </c>
      <c r="E14767" s="139" t="s">
        <v>5421</v>
      </c>
      <c r="F14767" s="139" t="s">
        <v>5422</v>
      </c>
      <c r="G14767" s="145">
        <v>1</v>
      </c>
      <c r="H14767" s="145">
        <v>1</v>
      </c>
    </row>
    <row r="14768" spans="1:8" x14ac:dyDescent="0.2">
      <c r="A14768" t="s">
        <v>19781</v>
      </c>
      <c r="B14768" s="139">
        <v>11</v>
      </c>
      <c r="C14768" s="139">
        <v>0</v>
      </c>
      <c r="D14768" s="139">
        <v>0.01</v>
      </c>
      <c r="E14768" s="139" t="s">
        <v>5421</v>
      </c>
      <c r="F14768" s="139" t="s">
        <v>5422</v>
      </c>
      <c r="G14768" s="145">
        <v>1</v>
      </c>
      <c r="H14768" s="145">
        <v>1</v>
      </c>
    </row>
    <row r="14769" spans="1:8" x14ac:dyDescent="0.2">
      <c r="A14769" t="s">
        <v>19782</v>
      </c>
      <c r="B14769" s="139">
        <v>130</v>
      </c>
      <c r="C14769" s="139">
        <v>0</v>
      </c>
      <c r="D14769" s="139">
        <v>0.13</v>
      </c>
      <c r="E14769" s="139" t="s">
        <v>5421</v>
      </c>
      <c r="F14769" s="139" t="s">
        <v>5422</v>
      </c>
      <c r="G14769" s="145">
        <v>1</v>
      </c>
      <c r="H14769" s="145">
        <v>1</v>
      </c>
    </row>
    <row r="14770" spans="1:8" x14ac:dyDescent="0.2">
      <c r="A14770" t="s">
        <v>19783</v>
      </c>
      <c r="B14770" s="139">
        <v>86</v>
      </c>
      <c r="C14770" s="139">
        <v>0</v>
      </c>
      <c r="D14770" s="139">
        <v>0.09</v>
      </c>
      <c r="E14770" s="139" t="s">
        <v>5421</v>
      </c>
      <c r="F14770" s="139" t="s">
        <v>5422</v>
      </c>
      <c r="G14770" s="145">
        <v>1</v>
      </c>
      <c r="H14770" s="145">
        <v>1</v>
      </c>
    </row>
    <row r="14771" spans="1:8" x14ac:dyDescent="0.2">
      <c r="A14771" t="s">
        <v>19784</v>
      </c>
      <c r="B14771" s="139">
        <v>237</v>
      </c>
      <c r="C14771" s="139">
        <v>0</v>
      </c>
      <c r="D14771" s="139">
        <v>0.24</v>
      </c>
      <c r="E14771" s="139" t="s">
        <v>5421</v>
      </c>
      <c r="F14771" s="139" t="s">
        <v>5422</v>
      </c>
      <c r="G14771" s="145">
        <v>1</v>
      </c>
      <c r="H14771" s="145">
        <v>1</v>
      </c>
    </row>
    <row r="14772" spans="1:8" x14ac:dyDescent="0.2">
      <c r="A14772" t="s">
        <v>19785</v>
      </c>
      <c r="B14772" s="139">
        <v>14</v>
      </c>
      <c r="C14772" s="139">
        <v>0</v>
      </c>
      <c r="D14772" s="139">
        <v>0.01</v>
      </c>
      <c r="E14772" s="139" t="s">
        <v>5421</v>
      </c>
      <c r="F14772" s="139" t="s">
        <v>5422</v>
      </c>
      <c r="G14772" s="145">
        <v>1</v>
      </c>
      <c r="H14772" s="145">
        <v>1</v>
      </c>
    </row>
    <row r="14773" spans="1:8" x14ac:dyDescent="0.2">
      <c r="A14773" t="s">
        <v>19786</v>
      </c>
      <c r="B14773" s="139">
        <v>52</v>
      </c>
      <c r="C14773" s="139">
        <v>0</v>
      </c>
      <c r="D14773" s="139">
        <v>0.05</v>
      </c>
      <c r="E14773" s="139" t="s">
        <v>5421</v>
      </c>
      <c r="F14773" s="139" t="s">
        <v>5422</v>
      </c>
      <c r="G14773" s="145">
        <v>1</v>
      </c>
      <c r="H14773" s="145">
        <v>1</v>
      </c>
    </row>
    <row r="14774" spans="1:8" x14ac:dyDescent="0.2">
      <c r="A14774" t="s">
        <v>19787</v>
      </c>
      <c r="B14774" s="139">
        <v>178</v>
      </c>
      <c r="C14774" s="139">
        <v>0</v>
      </c>
      <c r="D14774" s="139">
        <v>0.18</v>
      </c>
      <c r="E14774" s="139" t="s">
        <v>5421</v>
      </c>
      <c r="F14774" s="139" t="s">
        <v>5422</v>
      </c>
      <c r="G14774" s="145">
        <v>1</v>
      </c>
      <c r="H14774" s="145">
        <v>1</v>
      </c>
    </row>
    <row r="14775" spans="1:8" x14ac:dyDescent="0.2">
      <c r="A14775" t="s">
        <v>19788</v>
      </c>
      <c r="B14775" s="139">
        <v>2</v>
      </c>
      <c r="C14775" s="139">
        <v>0</v>
      </c>
      <c r="D14775" s="139">
        <v>0</v>
      </c>
      <c r="E14775" s="139" t="s">
        <v>5421</v>
      </c>
      <c r="F14775" s="139" t="s">
        <v>5422</v>
      </c>
      <c r="G14775" s="145">
        <v>1</v>
      </c>
      <c r="H14775" s="145">
        <v>1</v>
      </c>
    </row>
    <row r="14776" spans="1:8" x14ac:dyDescent="0.2">
      <c r="A14776" t="s">
        <v>19789</v>
      </c>
      <c r="B14776" s="139">
        <v>2</v>
      </c>
      <c r="C14776" s="139">
        <v>0</v>
      </c>
      <c r="D14776" s="139">
        <v>0</v>
      </c>
      <c r="E14776" s="139" t="s">
        <v>5421</v>
      </c>
      <c r="F14776" s="139" t="s">
        <v>5422</v>
      </c>
      <c r="G14776" s="145">
        <v>1</v>
      </c>
      <c r="H14776" s="145">
        <v>1</v>
      </c>
    </row>
    <row r="14777" spans="1:8" x14ac:dyDescent="0.2">
      <c r="A14777" t="s">
        <v>19790</v>
      </c>
      <c r="B14777" s="139">
        <v>8</v>
      </c>
      <c r="C14777" s="139">
        <v>0</v>
      </c>
      <c r="D14777" s="139">
        <v>0.01</v>
      </c>
      <c r="E14777" s="139" t="s">
        <v>5421</v>
      </c>
      <c r="F14777" s="139" t="s">
        <v>5422</v>
      </c>
      <c r="G14777" s="145">
        <v>1</v>
      </c>
      <c r="H14777" s="145">
        <v>1</v>
      </c>
    </row>
    <row r="14778" spans="1:8" x14ac:dyDescent="0.2">
      <c r="A14778" t="s">
        <v>19791</v>
      </c>
      <c r="B14778" s="139">
        <v>1</v>
      </c>
      <c r="C14778" s="139">
        <v>0</v>
      </c>
      <c r="D14778" s="139">
        <v>0</v>
      </c>
      <c r="E14778" s="139" t="s">
        <v>5421</v>
      </c>
      <c r="F14778" s="139" t="s">
        <v>5422</v>
      </c>
      <c r="G14778" s="145">
        <v>1</v>
      </c>
      <c r="H14778" s="145">
        <v>1</v>
      </c>
    </row>
    <row r="14779" spans="1:8" x14ac:dyDescent="0.2">
      <c r="A14779" t="s">
        <v>19792</v>
      </c>
      <c r="B14779" s="139">
        <v>27</v>
      </c>
      <c r="C14779" s="139">
        <v>0</v>
      </c>
      <c r="D14779" s="139">
        <v>0.03</v>
      </c>
      <c r="E14779" s="139" t="s">
        <v>5421</v>
      </c>
      <c r="F14779" s="139" t="s">
        <v>5422</v>
      </c>
      <c r="G14779" s="145">
        <v>1</v>
      </c>
      <c r="H14779" s="145">
        <v>1</v>
      </c>
    </row>
    <row r="14780" spans="1:8" x14ac:dyDescent="0.2">
      <c r="A14780" t="s">
        <v>19793</v>
      </c>
      <c r="B14780" s="139">
        <v>24</v>
      </c>
      <c r="C14780" s="139">
        <v>0</v>
      </c>
      <c r="D14780" s="139">
        <v>0.02</v>
      </c>
      <c r="E14780" s="139" t="s">
        <v>5421</v>
      </c>
      <c r="F14780" s="139" t="s">
        <v>5422</v>
      </c>
      <c r="G14780" s="145">
        <v>1</v>
      </c>
      <c r="H14780" s="145">
        <v>1</v>
      </c>
    </row>
    <row r="14781" spans="1:8" x14ac:dyDescent="0.2">
      <c r="A14781" t="s">
        <v>19794</v>
      </c>
      <c r="B14781" s="139">
        <v>66</v>
      </c>
      <c r="C14781" s="139">
        <v>0</v>
      </c>
      <c r="D14781" s="139">
        <v>7.0000000000000007E-2</v>
      </c>
      <c r="E14781" s="139" t="s">
        <v>5421</v>
      </c>
      <c r="F14781" s="139" t="s">
        <v>5422</v>
      </c>
      <c r="G14781" s="145">
        <v>1</v>
      </c>
      <c r="H14781" s="145">
        <v>1</v>
      </c>
    </row>
    <row r="14782" spans="1:8" x14ac:dyDescent="0.2">
      <c r="A14782" t="s">
        <v>19795</v>
      </c>
      <c r="B14782" s="139">
        <v>5</v>
      </c>
      <c r="C14782" s="139">
        <v>0</v>
      </c>
      <c r="D14782" s="139">
        <v>0.01</v>
      </c>
      <c r="E14782" s="139" t="s">
        <v>5421</v>
      </c>
      <c r="F14782" s="139" t="s">
        <v>5422</v>
      </c>
      <c r="G14782" s="145">
        <v>1</v>
      </c>
      <c r="H14782" s="145">
        <v>1</v>
      </c>
    </row>
    <row r="14783" spans="1:8" x14ac:dyDescent="0.2">
      <c r="A14783" t="s">
        <v>19796</v>
      </c>
      <c r="B14783" s="139">
        <v>34</v>
      </c>
      <c r="C14783" s="139">
        <v>0</v>
      </c>
      <c r="D14783" s="139">
        <v>0.03</v>
      </c>
      <c r="E14783" s="139" t="s">
        <v>5421</v>
      </c>
      <c r="F14783" s="139" t="s">
        <v>5422</v>
      </c>
      <c r="G14783" s="145">
        <v>1</v>
      </c>
      <c r="H14783" s="145">
        <v>1</v>
      </c>
    </row>
    <row r="14784" spans="1:8" x14ac:dyDescent="0.2">
      <c r="A14784" t="s">
        <v>19797</v>
      </c>
      <c r="B14784" s="139">
        <v>1</v>
      </c>
      <c r="C14784" s="139">
        <v>0</v>
      </c>
      <c r="D14784" s="139">
        <v>0</v>
      </c>
      <c r="E14784" s="139" t="s">
        <v>5421</v>
      </c>
      <c r="F14784" s="139" t="s">
        <v>5422</v>
      </c>
      <c r="G14784" s="145">
        <v>1</v>
      </c>
      <c r="H14784" s="145">
        <v>1</v>
      </c>
    </row>
    <row r="14785" spans="1:8" x14ac:dyDescent="0.2">
      <c r="A14785" t="s">
        <v>19798</v>
      </c>
      <c r="B14785" s="139">
        <v>1</v>
      </c>
      <c r="C14785" s="139">
        <v>0</v>
      </c>
      <c r="D14785" s="139">
        <v>0</v>
      </c>
      <c r="E14785" s="139" t="s">
        <v>5421</v>
      </c>
      <c r="F14785" s="139" t="s">
        <v>5422</v>
      </c>
      <c r="G14785" s="145">
        <v>1</v>
      </c>
      <c r="H14785" s="145">
        <v>1</v>
      </c>
    </row>
    <row r="14786" spans="1:8" x14ac:dyDescent="0.2">
      <c r="A14786" t="s">
        <v>19799</v>
      </c>
      <c r="B14786" s="139">
        <v>109</v>
      </c>
      <c r="C14786" s="139">
        <v>0</v>
      </c>
      <c r="D14786" s="139">
        <v>0.11</v>
      </c>
      <c r="E14786" s="139" t="s">
        <v>5421</v>
      </c>
      <c r="F14786" s="139" t="s">
        <v>5422</v>
      </c>
      <c r="G14786" s="145">
        <v>1</v>
      </c>
      <c r="H14786" s="145">
        <v>1</v>
      </c>
    </row>
    <row r="14787" spans="1:8" x14ac:dyDescent="0.2">
      <c r="A14787" t="s">
        <v>19800</v>
      </c>
      <c r="B14787" s="139">
        <v>2</v>
      </c>
      <c r="C14787" s="139">
        <v>0</v>
      </c>
      <c r="D14787" s="139">
        <v>0</v>
      </c>
      <c r="E14787" s="139" t="s">
        <v>5421</v>
      </c>
      <c r="F14787" s="139" t="s">
        <v>5422</v>
      </c>
      <c r="G14787" s="145">
        <v>1</v>
      </c>
      <c r="H14787" s="145">
        <v>1</v>
      </c>
    </row>
    <row r="14788" spans="1:8" x14ac:dyDescent="0.2">
      <c r="A14788" t="s">
        <v>19801</v>
      </c>
      <c r="B14788" s="139">
        <v>12</v>
      </c>
      <c r="C14788" s="139">
        <v>0</v>
      </c>
      <c r="D14788" s="139">
        <v>0.01</v>
      </c>
      <c r="E14788" s="139" t="s">
        <v>5421</v>
      </c>
      <c r="F14788" s="139" t="s">
        <v>5422</v>
      </c>
      <c r="G14788" s="145">
        <v>1</v>
      </c>
      <c r="H14788" s="145">
        <v>1</v>
      </c>
    </row>
    <row r="14789" spans="1:8" x14ac:dyDescent="0.2">
      <c r="A14789" t="s">
        <v>19802</v>
      </c>
      <c r="B14789" s="139">
        <v>52</v>
      </c>
      <c r="C14789" s="139">
        <v>0</v>
      </c>
      <c r="D14789" s="139">
        <v>0.05</v>
      </c>
      <c r="E14789" s="139" t="s">
        <v>5421</v>
      </c>
      <c r="F14789" s="139" t="s">
        <v>5422</v>
      </c>
      <c r="G14789" s="145">
        <v>1</v>
      </c>
      <c r="H14789" s="145">
        <v>1</v>
      </c>
    </row>
    <row r="14790" spans="1:8" x14ac:dyDescent="0.2">
      <c r="A14790" t="s">
        <v>19803</v>
      </c>
      <c r="B14790" s="139">
        <v>2</v>
      </c>
      <c r="C14790" s="139">
        <v>0</v>
      </c>
      <c r="D14790" s="139">
        <v>0</v>
      </c>
      <c r="E14790" s="139" t="s">
        <v>5421</v>
      </c>
      <c r="F14790" s="139" t="s">
        <v>5422</v>
      </c>
      <c r="G14790" s="145">
        <v>1</v>
      </c>
      <c r="H14790" s="145">
        <v>1</v>
      </c>
    </row>
    <row r="14791" spans="1:8" x14ac:dyDescent="0.2">
      <c r="A14791" t="s">
        <v>19804</v>
      </c>
      <c r="B14791" s="139">
        <v>6</v>
      </c>
      <c r="C14791" s="139">
        <v>0</v>
      </c>
      <c r="D14791" s="139">
        <v>0.01</v>
      </c>
      <c r="E14791" s="139" t="s">
        <v>5421</v>
      </c>
      <c r="F14791" s="139" t="s">
        <v>5422</v>
      </c>
      <c r="G14791" s="145">
        <v>1</v>
      </c>
      <c r="H14791" s="145">
        <v>1</v>
      </c>
    </row>
    <row r="14792" spans="1:8" x14ac:dyDescent="0.2">
      <c r="A14792" t="s">
        <v>19805</v>
      </c>
      <c r="B14792" s="139">
        <v>2</v>
      </c>
      <c r="C14792" s="139">
        <v>0</v>
      </c>
      <c r="D14792" s="139">
        <v>0</v>
      </c>
      <c r="E14792" s="139" t="s">
        <v>5421</v>
      </c>
      <c r="F14792" s="139" t="s">
        <v>5422</v>
      </c>
      <c r="G14792" s="145">
        <v>1</v>
      </c>
      <c r="H14792" s="145">
        <v>1</v>
      </c>
    </row>
    <row r="14793" spans="1:8" x14ac:dyDescent="0.2">
      <c r="A14793" t="s">
        <v>19806</v>
      </c>
      <c r="B14793" s="139">
        <v>2</v>
      </c>
      <c r="C14793" s="139">
        <v>0</v>
      </c>
      <c r="D14793" s="139">
        <v>0</v>
      </c>
      <c r="E14793" s="139" t="s">
        <v>5421</v>
      </c>
      <c r="F14793" s="139" t="s">
        <v>5422</v>
      </c>
      <c r="G14793" s="145">
        <v>1</v>
      </c>
      <c r="H14793" s="145">
        <v>1</v>
      </c>
    </row>
    <row r="14794" spans="1:8" x14ac:dyDescent="0.2">
      <c r="A14794" t="s">
        <v>19807</v>
      </c>
      <c r="B14794" s="139">
        <v>3</v>
      </c>
      <c r="C14794" s="139">
        <v>0</v>
      </c>
      <c r="D14794" s="139">
        <v>0</v>
      </c>
      <c r="E14794" s="139" t="s">
        <v>5421</v>
      </c>
      <c r="F14794" s="139" t="s">
        <v>5422</v>
      </c>
      <c r="G14794" s="145">
        <v>1</v>
      </c>
      <c r="H14794" s="145">
        <v>1</v>
      </c>
    </row>
    <row r="14795" spans="1:8" x14ac:dyDescent="0.2">
      <c r="A14795" t="s">
        <v>19808</v>
      </c>
      <c r="B14795" s="139">
        <v>9</v>
      </c>
      <c r="C14795" s="139">
        <v>0</v>
      </c>
      <c r="D14795" s="139">
        <v>0.01</v>
      </c>
      <c r="E14795" s="139" t="s">
        <v>5421</v>
      </c>
      <c r="F14795" s="139" t="s">
        <v>5422</v>
      </c>
      <c r="G14795" s="145">
        <v>1</v>
      </c>
      <c r="H14795" s="145">
        <v>1</v>
      </c>
    </row>
    <row r="14796" spans="1:8" x14ac:dyDescent="0.2">
      <c r="A14796" t="s">
        <v>19809</v>
      </c>
      <c r="B14796" s="139">
        <v>2</v>
      </c>
      <c r="C14796" s="139">
        <v>0</v>
      </c>
      <c r="D14796" s="139">
        <v>0</v>
      </c>
      <c r="E14796" s="139" t="s">
        <v>5421</v>
      </c>
      <c r="F14796" s="139" t="s">
        <v>5422</v>
      </c>
      <c r="G14796" s="145">
        <v>1</v>
      </c>
      <c r="H14796" s="145">
        <v>1</v>
      </c>
    </row>
    <row r="14797" spans="1:8" x14ac:dyDescent="0.2">
      <c r="A14797" t="s">
        <v>19810</v>
      </c>
      <c r="B14797" s="139">
        <v>8</v>
      </c>
      <c r="C14797" s="139">
        <v>0</v>
      </c>
      <c r="D14797" s="139">
        <v>0.01</v>
      </c>
      <c r="E14797" s="139" t="s">
        <v>5421</v>
      </c>
      <c r="F14797" s="139" t="s">
        <v>5422</v>
      </c>
      <c r="G14797" s="145">
        <v>1</v>
      </c>
      <c r="H14797" s="145">
        <v>1</v>
      </c>
    </row>
    <row r="14798" spans="1:8" x14ac:dyDescent="0.2">
      <c r="A14798" t="s">
        <v>19811</v>
      </c>
      <c r="B14798" s="139">
        <v>2</v>
      </c>
      <c r="C14798" s="139">
        <v>0</v>
      </c>
      <c r="D14798" s="139">
        <v>0</v>
      </c>
      <c r="E14798" s="139" t="s">
        <v>5421</v>
      </c>
      <c r="F14798" s="139" t="s">
        <v>5422</v>
      </c>
      <c r="G14798" s="145">
        <v>1</v>
      </c>
      <c r="H14798" s="145">
        <v>1</v>
      </c>
    </row>
    <row r="14799" spans="1:8" x14ac:dyDescent="0.2">
      <c r="A14799" t="s">
        <v>19812</v>
      </c>
      <c r="B14799" s="139">
        <v>1</v>
      </c>
      <c r="C14799" s="139">
        <v>0</v>
      </c>
      <c r="D14799" s="139">
        <v>0</v>
      </c>
      <c r="E14799" s="139" t="s">
        <v>5421</v>
      </c>
      <c r="F14799" s="139" t="s">
        <v>5422</v>
      </c>
      <c r="G14799" s="145">
        <v>1</v>
      </c>
      <c r="H14799" s="145">
        <v>1</v>
      </c>
    </row>
    <row r="14800" spans="1:8" x14ac:dyDescent="0.2">
      <c r="A14800" t="s">
        <v>19813</v>
      </c>
      <c r="B14800" s="139">
        <v>2</v>
      </c>
      <c r="C14800" s="139">
        <v>0</v>
      </c>
      <c r="D14800" s="139">
        <v>0</v>
      </c>
      <c r="E14800" s="139" t="s">
        <v>5421</v>
      </c>
      <c r="F14800" s="139" t="s">
        <v>5422</v>
      </c>
      <c r="G14800" s="145">
        <v>1</v>
      </c>
      <c r="H14800" s="145">
        <v>1</v>
      </c>
    </row>
    <row r="14801" spans="1:8" x14ac:dyDescent="0.2">
      <c r="A14801" t="s">
        <v>19814</v>
      </c>
      <c r="B14801" s="139">
        <v>1</v>
      </c>
      <c r="C14801" s="139">
        <v>0</v>
      </c>
      <c r="D14801" s="139">
        <v>0</v>
      </c>
      <c r="E14801" s="139" t="s">
        <v>5421</v>
      </c>
      <c r="F14801" s="139" t="s">
        <v>5422</v>
      </c>
      <c r="G14801" s="145">
        <v>1</v>
      </c>
      <c r="H14801" s="145">
        <v>1</v>
      </c>
    </row>
    <row r="14802" spans="1:8" x14ac:dyDescent="0.2">
      <c r="A14802" t="s">
        <v>19815</v>
      </c>
      <c r="B14802" s="139">
        <v>13</v>
      </c>
      <c r="C14802" s="139">
        <v>0</v>
      </c>
      <c r="D14802" s="139">
        <v>0.01</v>
      </c>
      <c r="E14802" s="139" t="s">
        <v>5421</v>
      </c>
      <c r="F14802" s="139" t="s">
        <v>5422</v>
      </c>
      <c r="G14802" s="145">
        <v>1</v>
      </c>
      <c r="H14802" s="145">
        <v>1</v>
      </c>
    </row>
    <row r="14803" spans="1:8" x14ac:dyDescent="0.2">
      <c r="A14803" t="s">
        <v>19816</v>
      </c>
      <c r="B14803" s="139">
        <v>1</v>
      </c>
      <c r="C14803" s="139">
        <v>0</v>
      </c>
      <c r="D14803" s="139">
        <v>0</v>
      </c>
      <c r="E14803" s="139" t="s">
        <v>5421</v>
      </c>
      <c r="F14803" s="139" t="s">
        <v>5422</v>
      </c>
      <c r="G14803" s="145">
        <v>1</v>
      </c>
      <c r="H14803" s="145">
        <v>1</v>
      </c>
    </row>
    <row r="14804" spans="1:8" x14ac:dyDescent="0.2">
      <c r="A14804" t="s">
        <v>19817</v>
      </c>
      <c r="B14804" s="139">
        <v>13</v>
      </c>
      <c r="C14804" s="139">
        <v>0</v>
      </c>
      <c r="D14804" s="139">
        <v>0.01</v>
      </c>
      <c r="E14804" s="139" t="s">
        <v>5421</v>
      </c>
      <c r="F14804" s="139" t="s">
        <v>5422</v>
      </c>
      <c r="G14804" s="145">
        <v>1</v>
      </c>
      <c r="H14804" s="145">
        <v>1</v>
      </c>
    </row>
    <row r="14805" spans="1:8" x14ac:dyDescent="0.2">
      <c r="A14805" t="s">
        <v>19818</v>
      </c>
      <c r="B14805" s="139">
        <v>9</v>
      </c>
      <c r="C14805" s="139">
        <v>0</v>
      </c>
      <c r="D14805" s="139">
        <v>0.01</v>
      </c>
      <c r="E14805" s="139" t="s">
        <v>5421</v>
      </c>
      <c r="F14805" s="139" t="s">
        <v>5422</v>
      </c>
      <c r="G14805" s="145">
        <v>1</v>
      </c>
      <c r="H14805" s="145">
        <v>1</v>
      </c>
    </row>
    <row r="14806" spans="1:8" x14ac:dyDescent="0.2">
      <c r="A14806" t="s">
        <v>19819</v>
      </c>
      <c r="B14806" s="139">
        <v>8</v>
      </c>
      <c r="C14806" s="139">
        <v>0</v>
      </c>
      <c r="D14806" s="139">
        <v>0.01</v>
      </c>
      <c r="E14806" s="139" t="s">
        <v>5421</v>
      </c>
      <c r="F14806" s="139" t="s">
        <v>5422</v>
      </c>
      <c r="G14806" s="145">
        <v>1</v>
      </c>
      <c r="H14806" s="145">
        <v>1</v>
      </c>
    </row>
    <row r="14807" spans="1:8" x14ac:dyDescent="0.2">
      <c r="A14807" t="s">
        <v>19820</v>
      </c>
      <c r="B14807" s="139">
        <v>7</v>
      </c>
      <c r="C14807" s="139">
        <v>0</v>
      </c>
      <c r="D14807" s="139">
        <v>0.01</v>
      </c>
      <c r="E14807" s="139" t="s">
        <v>5421</v>
      </c>
      <c r="F14807" s="139" t="s">
        <v>5422</v>
      </c>
      <c r="G14807" s="145">
        <v>1</v>
      </c>
      <c r="H14807" s="145">
        <v>1</v>
      </c>
    </row>
    <row r="14808" spans="1:8" x14ac:dyDescent="0.2">
      <c r="A14808" t="s">
        <v>19821</v>
      </c>
      <c r="B14808" s="139">
        <v>49</v>
      </c>
      <c r="C14808" s="139">
        <v>0</v>
      </c>
      <c r="D14808" s="139">
        <v>0.05</v>
      </c>
      <c r="E14808" s="139" t="s">
        <v>5421</v>
      </c>
      <c r="F14808" s="139" t="s">
        <v>5422</v>
      </c>
      <c r="G14808" s="145">
        <v>1</v>
      </c>
      <c r="H14808" s="145">
        <v>1</v>
      </c>
    </row>
    <row r="14809" spans="1:8" x14ac:dyDescent="0.2">
      <c r="A14809" t="s">
        <v>19822</v>
      </c>
      <c r="B14809" s="139">
        <v>7</v>
      </c>
      <c r="C14809" s="139">
        <v>0</v>
      </c>
      <c r="D14809" s="139">
        <v>0.01</v>
      </c>
      <c r="E14809" s="139" t="s">
        <v>5421</v>
      </c>
      <c r="F14809" s="139" t="s">
        <v>5422</v>
      </c>
      <c r="G14809" s="145">
        <v>1</v>
      </c>
      <c r="H14809" s="145">
        <v>1</v>
      </c>
    </row>
    <row r="14810" spans="1:8" x14ac:dyDescent="0.2">
      <c r="A14810" t="s">
        <v>19823</v>
      </c>
      <c r="B14810" s="139">
        <v>1</v>
      </c>
      <c r="C14810" s="139">
        <v>0</v>
      </c>
      <c r="D14810" s="139">
        <v>0</v>
      </c>
      <c r="E14810" s="139" t="s">
        <v>5421</v>
      </c>
      <c r="F14810" s="139" t="s">
        <v>5422</v>
      </c>
      <c r="G14810" s="145">
        <v>1</v>
      </c>
      <c r="H14810" s="145">
        <v>1</v>
      </c>
    </row>
    <row r="14811" spans="1:8" x14ac:dyDescent="0.2">
      <c r="A14811" t="s">
        <v>19824</v>
      </c>
      <c r="B14811" s="139">
        <v>26</v>
      </c>
      <c r="C14811" s="139">
        <v>0</v>
      </c>
      <c r="D14811" s="139">
        <v>0.03</v>
      </c>
      <c r="E14811" s="139" t="s">
        <v>5421</v>
      </c>
      <c r="F14811" s="139" t="s">
        <v>5422</v>
      </c>
      <c r="G14811" s="145">
        <v>1</v>
      </c>
      <c r="H14811" s="145">
        <v>1</v>
      </c>
    </row>
    <row r="14812" spans="1:8" x14ac:dyDescent="0.2">
      <c r="A14812" t="s">
        <v>19825</v>
      </c>
      <c r="B14812" s="139">
        <v>2</v>
      </c>
      <c r="C14812" s="139">
        <v>0</v>
      </c>
      <c r="D14812" s="139">
        <v>0</v>
      </c>
      <c r="E14812" s="139" t="s">
        <v>5421</v>
      </c>
      <c r="F14812" s="139" t="s">
        <v>5422</v>
      </c>
      <c r="G14812" s="145">
        <v>1</v>
      </c>
      <c r="H14812" s="145">
        <v>1</v>
      </c>
    </row>
    <row r="14813" spans="1:8" x14ac:dyDescent="0.2">
      <c r="A14813" t="s">
        <v>19826</v>
      </c>
      <c r="B14813" s="139">
        <v>4</v>
      </c>
      <c r="C14813" s="139">
        <v>0</v>
      </c>
      <c r="D14813" s="139">
        <v>0</v>
      </c>
      <c r="E14813" s="139" t="s">
        <v>5421</v>
      </c>
      <c r="F14813" s="139" t="s">
        <v>5422</v>
      </c>
      <c r="G14813" s="145">
        <v>1</v>
      </c>
      <c r="H14813" s="145">
        <v>1</v>
      </c>
    </row>
    <row r="14814" spans="1:8" x14ac:dyDescent="0.2">
      <c r="A14814" t="s">
        <v>19827</v>
      </c>
      <c r="B14814" s="139">
        <v>26</v>
      </c>
      <c r="C14814" s="139">
        <v>0</v>
      </c>
      <c r="D14814" s="139">
        <v>0.03</v>
      </c>
      <c r="E14814" s="139" t="s">
        <v>5421</v>
      </c>
      <c r="F14814" s="139" t="s">
        <v>5422</v>
      </c>
      <c r="G14814" s="145">
        <v>1</v>
      </c>
      <c r="H14814" s="145">
        <v>1</v>
      </c>
    </row>
    <row r="14815" spans="1:8" x14ac:dyDescent="0.2">
      <c r="A14815" t="s">
        <v>19828</v>
      </c>
      <c r="B14815" s="139">
        <v>1</v>
      </c>
      <c r="C14815" s="139">
        <v>0</v>
      </c>
      <c r="D14815" s="139">
        <v>0</v>
      </c>
      <c r="E14815" s="139" t="s">
        <v>5421</v>
      </c>
      <c r="F14815" s="139" t="s">
        <v>5422</v>
      </c>
      <c r="G14815" s="145">
        <v>1</v>
      </c>
      <c r="H14815" s="145">
        <v>1</v>
      </c>
    </row>
    <row r="14816" spans="1:8" x14ac:dyDescent="0.2">
      <c r="A14816" t="s">
        <v>19829</v>
      </c>
      <c r="B14816" s="139">
        <v>288</v>
      </c>
      <c r="C14816" s="139">
        <v>0</v>
      </c>
      <c r="D14816" s="139">
        <v>0.28999999999999998</v>
      </c>
      <c r="E14816" s="139" t="s">
        <v>5421</v>
      </c>
      <c r="F14816" s="139" t="s">
        <v>5422</v>
      </c>
      <c r="G14816" s="145">
        <v>1</v>
      </c>
      <c r="H14816" s="145">
        <v>1</v>
      </c>
    </row>
    <row r="14817" spans="1:8" x14ac:dyDescent="0.2">
      <c r="A14817" t="s">
        <v>19830</v>
      </c>
      <c r="B14817" s="139">
        <v>1</v>
      </c>
      <c r="C14817" s="139">
        <v>0</v>
      </c>
      <c r="D14817" s="139">
        <v>0</v>
      </c>
      <c r="E14817" s="139" t="s">
        <v>5421</v>
      </c>
      <c r="F14817" s="139" t="s">
        <v>5422</v>
      </c>
      <c r="G14817" s="145">
        <v>1</v>
      </c>
      <c r="H14817" s="145">
        <v>1</v>
      </c>
    </row>
    <row r="14818" spans="1:8" x14ac:dyDescent="0.2">
      <c r="A14818" t="s">
        <v>19831</v>
      </c>
      <c r="B14818" s="139">
        <v>3</v>
      </c>
      <c r="C14818" s="139">
        <v>0</v>
      </c>
      <c r="D14818" s="139">
        <v>0</v>
      </c>
      <c r="E14818" s="139" t="s">
        <v>5421</v>
      </c>
      <c r="F14818" s="139" t="s">
        <v>5422</v>
      </c>
      <c r="G14818" s="145">
        <v>1</v>
      </c>
      <c r="H14818" s="145">
        <v>1</v>
      </c>
    </row>
    <row r="14819" spans="1:8" x14ac:dyDescent="0.2">
      <c r="A14819" t="s">
        <v>19832</v>
      </c>
      <c r="B14819" s="139">
        <v>2</v>
      </c>
      <c r="C14819" s="139">
        <v>0</v>
      </c>
      <c r="D14819" s="139">
        <v>0</v>
      </c>
      <c r="E14819" s="139" t="s">
        <v>5421</v>
      </c>
      <c r="F14819" s="139" t="s">
        <v>5422</v>
      </c>
      <c r="G14819" s="145">
        <v>1</v>
      </c>
      <c r="H14819" s="145">
        <v>1</v>
      </c>
    </row>
    <row r="14820" spans="1:8" x14ac:dyDescent="0.2">
      <c r="A14820" t="s">
        <v>19833</v>
      </c>
      <c r="B14820" s="139">
        <v>2</v>
      </c>
      <c r="C14820" s="139">
        <v>0</v>
      </c>
      <c r="D14820" s="139">
        <v>0</v>
      </c>
      <c r="E14820" s="139" t="s">
        <v>5421</v>
      </c>
      <c r="F14820" s="139" t="s">
        <v>5422</v>
      </c>
      <c r="G14820" s="145">
        <v>1</v>
      </c>
      <c r="H14820" s="145">
        <v>1</v>
      </c>
    </row>
    <row r="14821" spans="1:8" x14ac:dyDescent="0.2">
      <c r="A14821" t="s">
        <v>19834</v>
      </c>
      <c r="B14821" s="139">
        <v>15</v>
      </c>
      <c r="C14821" s="139">
        <v>0</v>
      </c>
      <c r="D14821" s="139">
        <v>0.02</v>
      </c>
      <c r="E14821" s="139" t="s">
        <v>5421</v>
      </c>
      <c r="F14821" s="139" t="s">
        <v>5422</v>
      </c>
      <c r="G14821" s="145">
        <v>1</v>
      </c>
      <c r="H14821" s="145">
        <v>1</v>
      </c>
    </row>
    <row r="14822" spans="1:8" x14ac:dyDescent="0.2">
      <c r="A14822" t="s">
        <v>19835</v>
      </c>
      <c r="B14822" s="139">
        <v>6</v>
      </c>
      <c r="C14822" s="139">
        <v>0</v>
      </c>
      <c r="D14822" s="139">
        <v>0.01</v>
      </c>
      <c r="E14822" s="139" t="s">
        <v>5421</v>
      </c>
      <c r="F14822" s="139" t="s">
        <v>5422</v>
      </c>
      <c r="G14822" s="145">
        <v>1</v>
      </c>
      <c r="H14822" s="145">
        <v>1</v>
      </c>
    </row>
    <row r="14823" spans="1:8" x14ac:dyDescent="0.2">
      <c r="A14823" t="s">
        <v>19836</v>
      </c>
      <c r="B14823" s="139">
        <v>1</v>
      </c>
      <c r="C14823" s="139">
        <v>0</v>
      </c>
      <c r="D14823" s="139">
        <v>0</v>
      </c>
      <c r="E14823" s="139" t="s">
        <v>5421</v>
      </c>
      <c r="F14823" s="139" t="s">
        <v>5422</v>
      </c>
      <c r="G14823" s="145">
        <v>1</v>
      </c>
      <c r="H14823" s="145">
        <v>1</v>
      </c>
    </row>
    <row r="14824" spans="1:8" x14ac:dyDescent="0.2">
      <c r="A14824" t="s">
        <v>19837</v>
      </c>
      <c r="B14824" s="139">
        <v>16</v>
      </c>
      <c r="C14824" s="139">
        <v>0</v>
      </c>
      <c r="D14824" s="139">
        <v>0.02</v>
      </c>
      <c r="E14824" s="139" t="s">
        <v>5421</v>
      </c>
      <c r="F14824" s="139" t="s">
        <v>5422</v>
      </c>
      <c r="G14824" s="145">
        <v>1</v>
      </c>
      <c r="H14824" s="145">
        <v>1</v>
      </c>
    </row>
    <row r="14825" spans="1:8" x14ac:dyDescent="0.2">
      <c r="A14825" t="s">
        <v>19838</v>
      </c>
      <c r="B14825" s="139">
        <v>20</v>
      </c>
      <c r="C14825" s="139">
        <v>0</v>
      </c>
      <c r="D14825" s="139">
        <v>0.02</v>
      </c>
      <c r="E14825" s="139" t="s">
        <v>5421</v>
      </c>
      <c r="F14825" s="139" t="s">
        <v>5422</v>
      </c>
      <c r="G14825" s="145">
        <v>1</v>
      </c>
      <c r="H14825" s="145">
        <v>1</v>
      </c>
    </row>
    <row r="14826" spans="1:8" x14ac:dyDescent="0.2">
      <c r="A14826" t="s">
        <v>19839</v>
      </c>
      <c r="B14826" s="139">
        <v>13</v>
      </c>
      <c r="C14826" s="139">
        <v>0</v>
      </c>
      <c r="D14826" s="139">
        <v>0.01</v>
      </c>
      <c r="E14826" s="139" t="s">
        <v>5421</v>
      </c>
      <c r="F14826" s="139" t="s">
        <v>5422</v>
      </c>
      <c r="G14826" s="145">
        <v>1</v>
      </c>
      <c r="H14826" s="145">
        <v>1</v>
      </c>
    </row>
    <row r="14827" spans="1:8" x14ac:dyDescent="0.2">
      <c r="A14827" t="s">
        <v>19840</v>
      </c>
      <c r="B14827" s="139">
        <v>3</v>
      </c>
      <c r="C14827" s="139">
        <v>0</v>
      </c>
      <c r="D14827" s="139">
        <v>0</v>
      </c>
      <c r="E14827" s="139" t="s">
        <v>5421</v>
      </c>
      <c r="F14827" s="139" t="s">
        <v>5422</v>
      </c>
      <c r="G14827" s="145">
        <v>1</v>
      </c>
      <c r="H14827" s="145">
        <v>1</v>
      </c>
    </row>
    <row r="14828" spans="1:8" x14ac:dyDescent="0.2">
      <c r="A14828" t="s">
        <v>19841</v>
      </c>
      <c r="B14828" s="139">
        <v>1</v>
      </c>
      <c r="C14828" s="139">
        <v>0</v>
      </c>
      <c r="D14828" s="139">
        <v>0</v>
      </c>
      <c r="E14828" s="139" t="s">
        <v>5421</v>
      </c>
      <c r="F14828" s="139" t="s">
        <v>5422</v>
      </c>
      <c r="G14828" s="145">
        <v>1</v>
      </c>
      <c r="H14828" s="145">
        <v>1</v>
      </c>
    </row>
    <row r="14829" spans="1:8" x14ac:dyDescent="0.2">
      <c r="A14829" t="s">
        <v>19842</v>
      </c>
      <c r="B14829" s="139">
        <v>27</v>
      </c>
      <c r="C14829" s="139">
        <v>0</v>
      </c>
      <c r="D14829" s="139">
        <v>0.03</v>
      </c>
      <c r="E14829" s="139" t="s">
        <v>5421</v>
      </c>
      <c r="F14829" s="139" t="s">
        <v>5422</v>
      </c>
      <c r="G14829" s="145">
        <v>1</v>
      </c>
      <c r="H14829" s="145">
        <v>1</v>
      </c>
    </row>
    <row r="14830" spans="1:8" x14ac:dyDescent="0.2">
      <c r="A14830" t="s">
        <v>19843</v>
      </c>
      <c r="B14830" s="139">
        <v>2</v>
      </c>
      <c r="C14830" s="139">
        <v>0</v>
      </c>
      <c r="D14830" s="139">
        <v>0</v>
      </c>
      <c r="E14830" s="139" t="s">
        <v>5421</v>
      </c>
      <c r="F14830" s="139" t="s">
        <v>5422</v>
      </c>
      <c r="G14830" s="145">
        <v>1</v>
      </c>
      <c r="H14830" s="145">
        <v>1</v>
      </c>
    </row>
    <row r="14831" spans="1:8" x14ac:dyDescent="0.2">
      <c r="A14831" t="s">
        <v>19844</v>
      </c>
      <c r="B14831" s="139">
        <v>39</v>
      </c>
      <c r="C14831" s="139">
        <v>0</v>
      </c>
      <c r="D14831" s="139">
        <v>0.04</v>
      </c>
      <c r="E14831" s="139" t="s">
        <v>5421</v>
      </c>
      <c r="F14831" s="139" t="s">
        <v>5422</v>
      </c>
      <c r="G14831" s="145">
        <v>1</v>
      </c>
      <c r="H14831" s="145">
        <v>1</v>
      </c>
    </row>
    <row r="14832" spans="1:8" x14ac:dyDescent="0.2">
      <c r="A14832" t="s">
        <v>19845</v>
      </c>
      <c r="B14832" s="139">
        <v>5</v>
      </c>
      <c r="C14832" s="139">
        <v>0</v>
      </c>
      <c r="D14832" s="139">
        <v>0.01</v>
      </c>
      <c r="E14832" s="139" t="s">
        <v>5421</v>
      </c>
      <c r="F14832" s="139" t="s">
        <v>5422</v>
      </c>
      <c r="G14832" s="145">
        <v>1</v>
      </c>
      <c r="H14832" s="145">
        <v>1</v>
      </c>
    </row>
    <row r="14833" spans="1:8" x14ac:dyDescent="0.2">
      <c r="A14833" t="s">
        <v>19846</v>
      </c>
      <c r="B14833" s="139">
        <v>7</v>
      </c>
      <c r="C14833" s="139">
        <v>0</v>
      </c>
      <c r="D14833" s="139">
        <v>0.01</v>
      </c>
      <c r="E14833" s="139" t="s">
        <v>5421</v>
      </c>
      <c r="F14833" s="139" t="s">
        <v>5422</v>
      </c>
      <c r="G14833" s="145">
        <v>1</v>
      </c>
      <c r="H14833" s="145">
        <v>1</v>
      </c>
    </row>
    <row r="14834" spans="1:8" x14ac:dyDescent="0.2">
      <c r="A14834" t="s">
        <v>19847</v>
      </c>
      <c r="B14834" s="139">
        <v>1</v>
      </c>
      <c r="C14834" s="139">
        <v>0</v>
      </c>
      <c r="D14834" s="139">
        <v>0</v>
      </c>
      <c r="E14834" s="139" t="s">
        <v>5421</v>
      </c>
      <c r="F14834" s="139" t="s">
        <v>5422</v>
      </c>
      <c r="G14834" s="145">
        <v>1</v>
      </c>
      <c r="H14834" s="145">
        <v>1</v>
      </c>
    </row>
    <row r="14835" spans="1:8" x14ac:dyDescent="0.2">
      <c r="A14835" t="s">
        <v>19848</v>
      </c>
      <c r="B14835" s="139">
        <v>2</v>
      </c>
      <c r="C14835" s="139">
        <v>0</v>
      </c>
      <c r="D14835" s="139">
        <v>0</v>
      </c>
      <c r="E14835" s="139" t="s">
        <v>5421</v>
      </c>
      <c r="F14835" s="139" t="s">
        <v>5422</v>
      </c>
      <c r="G14835" s="145">
        <v>1</v>
      </c>
      <c r="H14835" s="145">
        <v>1</v>
      </c>
    </row>
    <row r="14836" spans="1:8" x14ac:dyDescent="0.2">
      <c r="A14836" t="s">
        <v>19849</v>
      </c>
      <c r="B14836" s="139">
        <v>5</v>
      </c>
      <c r="C14836" s="139">
        <v>0</v>
      </c>
      <c r="D14836" s="139">
        <v>0.01</v>
      </c>
      <c r="E14836" s="139" t="s">
        <v>5421</v>
      </c>
      <c r="F14836" s="139" t="s">
        <v>5422</v>
      </c>
      <c r="G14836" s="145">
        <v>1</v>
      </c>
      <c r="H14836" s="145">
        <v>1</v>
      </c>
    </row>
    <row r="14837" spans="1:8" x14ac:dyDescent="0.2">
      <c r="A14837" t="s">
        <v>19850</v>
      </c>
      <c r="B14837" s="139">
        <v>108</v>
      </c>
      <c r="C14837" s="139">
        <v>0</v>
      </c>
      <c r="D14837" s="139">
        <v>0.11</v>
      </c>
      <c r="E14837" s="139" t="s">
        <v>5421</v>
      </c>
      <c r="F14837" s="139" t="s">
        <v>5422</v>
      </c>
      <c r="G14837" s="145">
        <v>1</v>
      </c>
      <c r="H14837" s="145">
        <v>1</v>
      </c>
    </row>
    <row r="14838" spans="1:8" x14ac:dyDescent="0.2">
      <c r="A14838" t="s">
        <v>19851</v>
      </c>
      <c r="B14838" s="139">
        <v>4</v>
      </c>
      <c r="C14838" s="139">
        <v>0</v>
      </c>
      <c r="D14838" s="139">
        <v>0</v>
      </c>
      <c r="E14838" s="139" t="s">
        <v>5421</v>
      </c>
      <c r="F14838" s="139" t="s">
        <v>5422</v>
      </c>
      <c r="G14838" s="145">
        <v>1</v>
      </c>
      <c r="H14838" s="145">
        <v>1</v>
      </c>
    </row>
    <row r="14839" spans="1:8" x14ac:dyDescent="0.2">
      <c r="A14839" t="s">
        <v>19852</v>
      </c>
      <c r="B14839" s="139">
        <v>4</v>
      </c>
      <c r="C14839" s="139">
        <v>0</v>
      </c>
      <c r="D14839" s="139">
        <v>0</v>
      </c>
      <c r="E14839" s="139" t="s">
        <v>5421</v>
      </c>
      <c r="F14839" s="139" t="s">
        <v>5422</v>
      </c>
      <c r="G14839" s="145">
        <v>1</v>
      </c>
      <c r="H14839" s="145">
        <v>1</v>
      </c>
    </row>
    <row r="14840" spans="1:8" x14ac:dyDescent="0.2">
      <c r="A14840" t="s">
        <v>19853</v>
      </c>
      <c r="B14840" s="139">
        <v>2</v>
      </c>
      <c r="C14840" s="139">
        <v>0</v>
      </c>
      <c r="D14840" s="139">
        <v>0</v>
      </c>
      <c r="E14840" s="139" t="s">
        <v>5421</v>
      </c>
      <c r="F14840" s="139" t="s">
        <v>5422</v>
      </c>
      <c r="G14840" s="145">
        <v>1</v>
      </c>
      <c r="H14840" s="145">
        <v>1</v>
      </c>
    </row>
    <row r="14841" spans="1:8" x14ac:dyDescent="0.2">
      <c r="A14841" t="s">
        <v>19854</v>
      </c>
      <c r="B14841" s="139">
        <v>3</v>
      </c>
      <c r="C14841" s="139">
        <v>0</v>
      </c>
      <c r="D14841" s="139">
        <v>0</v>
      </c>
      <c r="E14841" s="139" t="s">
        <v>5421</v>
      </c>
      <c r="F14841" s="139" t="s">
        <v>5422</v>
      </c>
      <c r="G14841" s="145">
        <v>1</v>
      </c>
      <c r="H14841" s="145">
        <v>1</v>
      </c>
    </row>
    <row r="14842" spans="1:8" x14ac:dyDescent="0.2">
      <c r="A14842" t="s">
        <v>19855</v>
      </c>
      <c r="B14842" s="139">
        <v>2</v>
      </c>
      <c r="C14842" s="139">
        <v>0</v>
      </c>
      <c r="D14842" s="139">
        <v>0</v>
      </c>
      <c r="E14842" s="139" t="s">
        <v>5421</v>
      </c>
      <c r="F14842" s="139" t="s">
        <v>5422</v>
      </c>
      <c r="G14842" s="145">
        <v>1</v>
      </c>
      <c r="H14842" s="145">
        <v>1</v>
      </c>
    </row>
    <row r="14843" spans="1:8" x14ac:dyDescent="0.2">
      <c r="A14843" t="s">
        <v>19856</v>
      </c>
      <c r="B14843" s="139">
        <v>3</v>
      </c>
      <c r="C14843" s="139">
        <v>0</v>
      </c>
      <c r="D14843" s="139">
        <v>0</v>
      </c>
      <c r="E14843" s="139" t="s">
        <v>5421</v>
      </c>
      <c r="F14843" s="139" t="s">
        <v>5422</v>
      </c>
      <c r="G14843" s="145">
        <v>1</v>
      </c>
      <c r="H14843" s="145">
        <v>1</v>
      </c>
    </row>
    <row r="14844" spans="1:8" x14ac:dyDescent="0.2">
      <c r="A14844" t="s">
        <v>19857</v>
      </c>
      <c r="B14844" s="139">
        <v>2</v>
      </c>
      <c r="C14844" s="139">
        <v>0</v>
      </c>
      <c r="D14844" s="139">
        <v>0</v>
      </c>
      <c r="E14844" s="139" t="s">
        <v>5421</v>
      </c>
      <c r="F14844" s="139" t="s">
        <v>5422</v>
      </c>
      <c r="G14844" s="145">
        <v>1</v>
      </c>
      <c r="H14844" s="145">
        <v>1</v>
      </c>
    </row>
    <row r="14845" spans="1:8" x14ac:dyDescent="0.2">
      <c r="A14845" t="s">
        <v>19858</v>
      </c>
      <c r="B14845" s="139">
        <v>3</v>
      </c>
      <c r="C14845" s="139">
        <v>0</v>
      </c>
      <c r="D14845" s="139">
        <v>0</v>
      </c>
      <c r="E14845" s="139" t="s">
        <v>5421</v>
      </c>
      <c r="F14845" s="139" t="s">
        <v>5422</v>
      </c>
      <c r="G14845" s="145">
        <v>1</v>
      </c>
      <c r="H14845" s="145">
        <v>1</v>
      </c>
    </row>
    <row r="14846" spans="1:8" x14ac:dyDescent="0.2">
      <c r="A14846" t="s">
        <v>19859</v>
      </c>
      <c r="B14846" s="139">
        <v>7</v>
      </c>
      <c r="C14846" s="139">
        <v>0</v>
      </c>
      <c r="D14846" s="139">
        <v>0.01</v>
      </c>
      <c r="E14846" s="139" t="s">
        <v>5421</v>
      </c>
      <c r="F14846" s="139" t="s">
        <v>5422</v>
      </c>
      <c r="G14846" s="145">
        <v>1</v>
      </c>
      <c r="H14846" s="145">
        <v>1</v>
      </c>
    </row>
    <row r="14847" spans="1:8" x14ac:dyDescent="0.2">
      <c r="A14847" t="s">
        <v>19860</v>
      </c>
      <c r="B14847" s="139">
        <v>5</v>
      </c>
      <c r="C14847" s="139">
        <v>0</v>
      </c>
      <c r="D14847" s="139">
        <v>0.01</v>
      </c>
      <c r="E14847" s="139" t="s">
        <v>5421</v>
      </c>
      <c r="F14847" s="139" t="s">
        <v>5422</v>
      </c>
      <c r="G14847" s="145">
        <v>1</v>
      </c>
      <c r="H14847" s="145">
        <v>1</v>
      </c>
    </row>
    <row r="14848" spans="1:8" x14ac:dyDescent="0.2">
      <c r="A14848" t="s">
        <v>19861</v>
      </c>
      <c r="B14848" s="139">
        <v>22</v>
      </c>
      <c r="C14848" s="139">
        <v>0</v>
      </c>
      <c r="D14848" s="139">
        <v>0.02</v>
      </c>
      <c r="E14848" s="139" t="s">
        <v>5421</v>
      </c>
      <c r="F14848" s="139" t="s">
        <v>5422</v>
      </c>
      <c r="G14848" s="145">
        <v>1</v>
      </c>
      <c r="H14848" s="145">
        <v>1</v>
      </c>
    </row>
    <row r="14849" spans="1:8" x14ac:dyDescent="0.2">
      <c r="A14849" t="s">
        <v>19862</v>
      </c>
      <c r="B14849" s="139">
        <v>63</v>
      </c>
      <c r="C14849" s="139">
        <v>0</v>
      </c>
      <c r="D14849" s="139">
        <v>0.06</v>
      </c>
      <c r="E14849" s="139" t="s">
        <v>5421</v>
      </c>
      <c r="F14849" s="139" t="s">
        <v>5422</v>
      </c>
      <c r="G14849" s="145">
        <v>1</v>
      </c>
      <c r="H14849" s="145">
        <v>1</v>
      </c>
    </row>
    <row r="14850" spans="1:8" x14ac:dyDescent="0.2">
      <c r="A14850" t="s">
        <v>19863</v>
      </c>
      <c r="B14850" s="139">
        <v>1</v>
      </c>
      <c r="C14850" s="139">
        <v>0</v>
      </c>
      <c r="D14850" s="139">
        <v>0</v>
      </c>
      <c r="E14850" s="139" t="s">
        <v>5421</v>
      </c>
      <c r="F14850" s="139" t="s">
        <v>5422</v>
      </c>
      <c r="G14850" s="145">
        <v>1</v>
      </c>
      <c r="H14850" s="145">
        <v>1</v>
      </c>
    </row>
    <row r="14851" spans="1:8" x14ac:dyDescent="0.2">
      <c r="A14851" t="s">
        <v>19864</v>
      </c>
      <c r="B14851" s="139">
        <v>24</v>
      </c>
      <c r="C14851" s="139">
        <v>0</v>
      </c>
      <c r="D14851" s="139">
        <v>0.02</v>
      </c>
      <c r="E14851" s="139" t="s">
        <v>5421</v>
      </c>
      <c r="F14851" s="139" t="s">
        <v>5422</v>
      </c>
      <c r="G14851" s="145">
        <v>1</v>
      </c>
      <c r="H14851" s="145">
        <v>1</v>
      </c>
    </row>
    <row r="14852" spans="1:8" x14ac:dyDescent="0.2">
      <c r="A14852" t="s">
        <v>19865</v>
      </c>
      <c r="B14852" s="139">
        <v>45</v>
      </c>
      <c r="C14852" s="139">
        <v>0</v>
      </c>
      <c r="D14852" s="139">
        <v>0.05</v>
      </c>
      <c r="E14852" s="139" t="s">
        <v>5421</v>
      </c>
      <c r="F14852" s="139" t="s">
        <v>5422</v>
      </c>
      <c r="G14852" s="145">
        <v>1</v>
      </c>
      <c r="H14852" s="145">
        <v>1</v>
      </c>
    </row>
    <row r="14853" spans="1:8" x14ac:dyDescent="0.2">
      <c r="A14853" t="s">
        <v>19866</v>
      </c>
      <c r="B14853" s="139">
        <v>7</v>
      </c>
      <c r="C14853" s="139">
        <v>0</v>
      </c>
      <c r="D14853" s="139">
        <v>0.01</v>
      </c>
      <c r="E14853" s="139" t="s">
        <v>5421</v>
      </c>
      <c r="F14853" s="139" t="s">
        <v>5422</v>
      </c>
      <c r="G14853" s="145">
        <v>1</v>
      </c>
      <c r="H14853" s="145">
        <v>1</v>
      </c>
    </row>
    <row r="14854" spans="1:8" x14ac:dyDescent="0.2">
      <c r="A14854" t="s">
        <v>19867</v>
      </c>
      <c r="B14854" s="139">
        <v>14</v>
      </c>
      <c r="C14854" s="139">
        <v>0</v>
      </c>
      <c r="D14854" s="139">
        <v>0.01</v>
      </c>
      <c r="E14854" s="139" t="s">
        <v>5421</v>
      </c>
      <c r="F14854" s="139" t="s">
        <v>5422</v>
      </c>
      <c r="G14854" s="145">
        <v>1</v>
      </c>
      <c r="H14854" s="145">
        <v>1</v>
      </c>
    </row>
    <row r="14855" spans="1:8" x14ac:dyDescent="0.2">
      <c r="A14855" t="s">
        <v>19868</v>
      </c>
      <c r="B14855" s="139">
        <v>2</v>
      </c>
      <c r="C14855" s="139">
        <v>0</v>
      </c>
      <c r="D14855" s="139">
        <v>0</v>
      </c>
      <c r="E14855" s="139" t="s">
        <v>5421</v>
      </c>
      <c r="F14855" s="139" t="s">
        <v>5422</v>
      </c>
      <c r="G14855" s="145">
        <v>1</v>
      </c>
      <c r="H14855" s="145">
        <v>1</v>
      </c>
    </row>
    <row r="14856" spans="1:8" x14ac:dyDescent="0.2">
      <c r="A14856" t="s">
        <v>19869</v>
      </c>
      <c r="B14856" s="139">
        <v>31</v>
      </c>
      <c r="C14856" s="139">
        <v>0</v>
      </c>
      <c r="D14856" s="139">
        <v>0.03</v>
      </c>
      <c r="E14856" s="139" t="s">
        <v>5421</v>
      </c>
      <c r="F14856" s="139" t="s">
        <v>5422</v>
      </c>
      <c r="G14856" s="145">
        <v>1</v>
      </c>
      <c r="H14856" s="145">
        <v>1</v>
      </c>
    </row>
    <row r="14857" spans="1:8" x14ac:dyDescent="0.2">
      <c r="A14857" t="s">
        <v>19870</v>
      </c>
      <c r="B14857" s="139">
        <v>78</v>
      </c>
      <c r="C14857" s="139">
        <v>0</v>
      </c>
      <c r="D14857" s="139">
        <v>0.08</v>
      </c>
      <c r="E14857" s="139" t="s">
        <v>5421</v>
      </c>
      <c r="F14857" s="139" t="s">
        <v>5422</v>
      </c>
      <c r="G14857" s="145">
        <v>1</v>
      </c>
      <c r="H14857" s="145">
        <v>1</v>
      </c>
    </row>
    <row r="14858" spans="1:8" x14ac:dyDescent="0.2">
      <c r="A14858" t="s">
        <v>19871</v>
      </c>
      <c r="B14858" s="139">
        <v>28</v>
      </c>
      <c r="C14858" s="139">
        <v>0</v>
      </c>
      <c r="D14858" s="139">
        <v>0.03</v>
      </c>
      <c r="E14858" s="139" t="s">
        <v>5421</v>
      </c>
      <c r="F14858" s="139" t="s">
        <v>5422</v>
      </c>
      <c r="G14858" s="145">
        <v>1</v>
      </c>
      <c r="H14858" s="145">
        <v>1</v>
      </c>
    </row>
    <row r="14859" spans="1:8" x14ac:dyDescent="0.2">
      <c r="A14859" t="s">
        <v>19872</v>
      </c>
      <c r="B14859" s="139">
        <v>6</v>
      </c>
      <c r="C14859" s="139">
        <v>0</v>
      </c>
      <c r="D14859" s="139">
        <v>0.01</v>
      </c>
      <c r="E14859" s="139" t="s">
        <v>5421</v>
      </c>
      <c r="F14859" s="139" t="s">
        <v>5422</v>
      </c>
      <c r="G14859" s="145">
        <v>1</v>
      </c>
      <c r="H14859" s="145">
        <v>1</v>
      </c>
    </row>
    <row r="14860" spans="1:8" x14ac:dyDescent="0.2">
      <c r="A14860" t="s">
        <v>19873</v>
      </c>
      <c r="B14860" s="139">
        <v>63</v>
      </c>
      <c r="C14860" s="139">
        <v>0</v>
      </c>
      <c r="D14860" s="139">
        <v>0.06</v>
      </c>
      <c r="E14860" s="139" t="s">
        <v>5421</v>
      </c>
      <c r="F14860" s="139" t="s">
        <v>5422</v>
      </c>
      <c r="G14860" s="145">
        <v>1</v>
      </c>
      <c r="H14860" s="145">
        <v>1</v>
      </c>
    </row>
    <row r="14861" spans="1:8" x14ac:dyDescent="0.2">
      <c r="A14861" t="s">
        <v>19874</v>
      </c>
      <c r="B14861" s="139">
        <v>2</v>
      </c>
      <c r="C14861" s="139">
        <v>0</v>
      </c>
      <c r="D14861" s="139">
        <v>0</v>
      </c>
      <c r="E14861" s="139" t="s">
        <v>5421</v>
      </c>
      <c r="F14861" s="139" t="s">
        <v>5422</v>
      </c>
      <c r="G14861" s="145">
        <v>1</v>
      </c>
      <c r="H14861" s="145">
        <v>1</v>
      </c>
    </row>
    <row r="14862" spans="1:8" x14ac:dyDescent="0.2">
      <c r="A14862" t="s">
        <v>19875</v>
      </c>
      <c r="B14862" s="139">
        <v>5</v>
      </c>
      <c r="C14862" s="139">
        <v>0</v>
      </c>
      <c r="D14862" s="139">
        <v>0.01</v>
      </c>
      <c r="E14862" s="139" t="s">
        <v>5421</v>
      </c>
      <c r="F14862" s="139" t="s">
        <v>5422</v>
      </c>
      <c r="G14862" s="145">
        <v>1</v>
      </c>
      <c r="H14862" s="145">
        <v>1</v>
      </c>
    </row>
    <row r="14863" spans="1:8" x14ac:dyDescent="0.2">
      <c r="A14863" t="s">
        <v>19876</v>
      </c>
      <c r="B14863" s="139">
        <v>2</v>
      </c>
      <c r="C14863" s="139">
        <v>0</v>
      </c>
      <c r="D14863" s="139">
        <v>0</v>
      </c>
      <c r="E14863" s="139" t="s">
        <v>5421</v>
      </c>
      <c r="F14863" s="139" t="s">
        <v>5422</v>
      </c>
      <c r="G14863" s="145">
        <v>1</v>
      </c>
      <c r="H14863" s="145">
        <v>1</v>
      </c>
    </row>
    <row r="14864" spans="1:8" x14ac:dyDescent="0.2">
      <c r="A14864" t="s">
        <v>19877</v>
      </c>
      <c r="B14864" s="139">
        <v>42</v>
      </c>
      <c r="C14864" s="139">
        <v>0</v>
      </c>
      <c r="D14864" s="139">
        <v>0.04</v>
      </c>
      <c r="E14864" s="139" t="s">
        <v>5421</v>
      </c>
      <c r="F14864" s="139" t="s">
        <v>5422</v>
      </c>
      <c r="G14864" s="145">
        <v>1</v>
      </c>
      <c r="H14864" s="145">
        <v>1</v>
      </c>
    </row>
    <row r="14865" spans="1:8" x14ac:dyDescent="0.2">
      <c r="A14865" t="s">
        <v>19878</v>
      </c>
      <c r="B14865" s="139">
        <v>1</v>
      </c>
      <c r="C14865" s="139">
        <v>0</v>
      </c>
      <c r="D14865" s="139">
        <v>0</v>
      </c>
      <c r="E14865" s="139" t="s">
        <v>5421</v>
      </c>
      <c r="F14865" s="139" t="s">
        <v>5422</v>
      </c>
      <c r="G14865" s="145">
        <v>1</v>
      </c>
      <c r="H14865" s="145">
        <v>1</v>
      </c>
    </row>
    <row r="14866" spans="1:8" x14ac:dyDescent="0.2">
      <c r="A14866" t="s">
        <v>19879</v>
      </c>
      <c r="B14866" s="139">
        <v>2</v>
      </c>
      <c r="C14866" s="139">
        <v>0</v>
      </c>
      <c r="D14866" s="139">
        <v>0</v>
      </c>
      <c r="E14866" s="139" t="s">
        <v>5421</v>
      </c>
      <c r="F14866" s="139" t="s">
        <v>5422</v>
      </c>
      <c r="G14866" s="145">
        <v>1</v>
      </c>
      <c r="H14866" s="145">
        <v>1</v>
      </c>
    </row>
    <row r="14867" spans="1:8" x14ac:dyDescent="0.2">
      <c r="A14867" t="s">
        <v>19880</v>
      </c>
      <c r="B14867" s="139">
        <v>28</v>
      </c>
      <c r="C14867" s="139">
        <v>0</v>
      </c>
      <c r="D14867" s="139">
        <v>0.03</v>
      </c>
      <c r="E14867" s="139" t="s">
        <v>5421</v>
      </c>
      <c r="F14867" s="139" t="s">
        <v>5422</v>
      </c>
      <c r="G14867" s="145">
        <v>1</v>
      </c>
      <c r="H14867" s="145">
        <v>1</v>
      </c>
    </row>
    <row r="14868" spans="1:8" x14ac:dyDescent="0.2">
      <c r="A14868" t="s">
        <v>19881</v>
      </c>
      <c r="B14868" s="139">
        <v>4</v>
      </c>
      <c r="C14868" s="139">
        <v>0</v>
      </c>
      <c r="D14868" s="139">
        <v>0</v>
      </c>
      <c r="E14868" s="139" t="s">
        <v>5421</v>
      </c>
      <c r="F14868" s="139" t="s">
        <v>5422</v>
      </c>
      <c r="G14868" s="145">
        <v>1</v>
      </c>
      <c r="H14868" s="145">
        <v>1</v>
      </c>
    </row>
    <row r="14869" spans="1:8" x14ac:dyDescent="0.2">
      <c r="A14869" t="s">
        <v>19882</v>
      </c>
      <c r="B14869" s="139">
        <v>1</v>
      </c>
      <c r="C14869" s="139">
        <v>0</v>
      </c>
      <c r="D14869" s="139">
        <v>0</v>
      </c>
      <c r="E14869" s="139" t="s">
        <v>5421</v>
      </c>
      <c r="F14869" s="139" t="s">
        <v>5422</v>
      </c>
      <c r="G14869" s="145">
        <v>1</v>
      </c>
      <c r="H14869" s="145">
        <v>1</v>
      </c>
    </row>
    <row r="14870" spans="1:8" x14ac:dyDescent="0.2">
      <c r="A14870" t="s">
        <v>19883</v>
      </c>
      <c r="B14870" s="139">
        <v>1</v>
      </c>
      <c r="C14870" s="139">
        <v>0</v>
      </c>
      <c r="D14870" s="139">
        <v>0</v>
      </c>
      <c r="E14870" s="139" t="s">
        <v>5421</v>
      </c>
      <c r="F14870" s="139" t="s">
        <v>5422</v>
      </c>
      <c r="G14870" s="145">
        <v>1</v>
      </c>
      <c r="H14870" s="145">
        <v>1</v>
      </c>
    </row>
    <row r="14871" spans="1:8" x14ac:dyDescent="0.2">
      <c r="A14871" t="s">
        <v>19884</v>
      </c>
      <c r="B14871" s="139">
        <v>13</v>
      </c>
      <c r="C14871" s="139">
        <v>0</v>
      </c>
      <c r="D14871" s="139">
        <v>0.01</v>
      </c>
      <c r="E14871" s="139" t="s">
        <v>5421</v>
      </c>
      <c r="F14871" s="139" t="s">
        <v>5422</v>
      </c>
      <c r="G14871" s="145">
        <v>1</v>
      </c>
      <c r="H14871" s="145">
        <v>1</v>
      </c>
    </row>
    <row r="14872" spans="1:8" x14ac:dyDescent="0.2">
      <c r="A14872" t="s">
        <v>19885</v>
      </c>
      <c r="B14872" s="139">
        <v>2</v>
      </c>
      <c r="C14872" s="139">
        <v>0</v>
      </c>
      <c r="D14872" s="139">
        <v>0</v>
      </c>
      <c r="E14872" s="139" t="s">
        <v>5421</v>
      </c>
      <c r="F14872" s="139" t="s">
        <v>5422</v>
      </c>
      <c r="G14872" s="145">
        <v>1</v>
      </c>
      <c r="H14872" s="145">
        <v>1</v>
      </c>
    </row>
    <row r="14873" spans="1:8" x14ac:dyDescent="0.2">
      <c r="A14873" t="s">
        <v>19886</v>
      </c>
      <c r="B14873" s="139">
        <v>1</v>
      </c>
      <c r="C14873" s="139">
        <v>0</v>
      </c>
      <c r="D14873" s="139">
        <v>0</v>
      </c>
      <c r="E14873" s="139" t="s">
        <v>5421</v>
      </c>
      <c r="F14873" s="139" t="s">
        <v>5422</v>
      </c>
      <c r="G14873" s="145">
        <v>1</v>
      </c>
      <c r="H14873" s="145">
        <v>1</v>
      </c>
    </row>
    <row r="14874" spans="1:8" x14ac:dyDescent="0.2">
      <c r="A14874" t="s">
        <v>19887</v>
      </c>
      <c r="B14874" s="139">
        <v>31</v>
      </c>
      <c r="C14874" s="139">
        <v>0</v>
      </c>
      <c r="D14874" s="139">
        <v>0.03</v>
      </c>
      <c r="E14874" s="139" t="s">
        <v>5421</v>
      </c>
      <c r="F14874" s="139" t="s">
        <v>5422</v>
      </c>
      <c r="G14874" s="145">
        <v>1</v>
      </c>
      <c r="H14874" s="145">
        <v>1</v>
      </c>
    </row>
    <row r="14875" spans="1:8" x14ac:dyDescent="0.2">
      <c r="A14875" t="s">
        <v>19888</v>
      </c>
      <c r="B14875" s="139">
        <v>2</v>
      </c>
      <c r="C14875" s="139">
        <v>0</v>
      </c>
      <c r="D14875" s="139">
        <v>0</v>
      </c>
      <c r="E14875" s="139" t="s">
        <v>5421</v>
      </c>
      <c r="F14875" s="139" t="s">
        <v>5422</v>
      </c>
      <c r="G14875" s="145">
        <v>1</v>
      </c>
      <c r="H14875" s="145">
        <v>1</v>
      </c>
    </row>
    <row r="14876" spans="1:8" x14ac:dyDescent="0.2">
      <c r="A14876" t="s">
        <v>19889</v>
      </c>
      <c r="B14876" s="139">
        <v>1</v>
      </c>
      <c r="C14876" s="139">
        <v>0</v>
      </c>
      <c r="D14876" s="139">
        <v>0</v>
      </c>
      <c r="E14876" s="139" t="s">
        <v>5421</v>
      </c>
      <c r="F14876" s="139" t="s">
        <v>5422</v>
      </c>
      <c r="G14876" s="145">
        <v>1</v>
      </c>
      <c r="H14876" s="145">
        <v>1</v>
      </c>
    </row>
    <row r="14877" spans="1:8" x14ac:dyDescent="0.2">
      <c r="A14877" t="s">
        <v>19890</v>
      </c>
      <c r="B14877" s="139">
        <v>3</v>
      </c>
      <c r="C14877" s="139">
        <v>0</v>
      </c>
      <c r="D14877" s="139">
        <v>0</v>
      </c>
      <c r="E14877" s="139" t="s">
        <v>5421</v>
      </c>
      <c r="F14877" s="139" t="s">
        <v>5422</v>
      </c>
      <c r="G14877" s="145">
        <v>1</v>
      </c>
      <c r="H14877" s="145">
        <v>1</v>
      </c>
    </row>
    <row r="14878" spans="1:8" x14ac:dyDescent="0.2">
      <c r="A14878" t="s">
        <v>19891</v>
      </c>
      <c r="B14878" s="139">
        <v>6</v>
      </c>
      <c r="C14878" s="139">
        <v>0</v>
      </c>
      <c r="D14878" s="139">
        <v>0.01</v>
      </c>
      <c r="E14878" s="139" t="s">
        <v>5421</v>
      </c>
      <c r="F14878" s="139" t="s">
        <v>5422</v>
      </c>
      <c r="G14878" s="145">
        <v>1</v>
      </c>
      <c r="H14878" s="145">
        <v>1</v>
      </c>
    </row>
    <row r="14879" spans="1:8" x14ac:dyDescent="0.2">
      <c r="A14879" t="s">
        <v>19892</v>
      </c>
      <c r="B14879" s="139">
        <v>3</v>
      </c>
      <c r="C14879" s="139">
        <v>0</v>
      </c>
      <c r="D14879" s="139">
        <v>0</v>
      </c>
      <c r="E14879" s="139" t="s">
        <v>5421</v>
      </c>
      <c r="F14879" s="139" t="s">
        <v>5422</v>
      </c>
      <c r="G14879" s="145">
        <v>1</v>
      </c>
      <c r="H14879" s="145">
        <v>1</v>
      </c>
    </row>
    <row r="14880" spans="1:8" x14ac:dyDescent="0.2">
      <c r="A14880" t="s">
        <v>19893</v>
      </c>
      <c r="B14880" s="139">
        <v>7</v>
      </c>
      <c r="C14880" s="139">
        <v>0</v>
      </c>
      <c r="D14880" s="139">
        <v>0.01</v>
      </c>
      <c r="E14880" s="139" t="s">
        <v>5421</v>
      </c>
      <c r="F14880" s="139" t="s">
        <v>5422</v>
      </c>
      <c r="G14880" s="145">
        <v>1</v>
      </c>
      <c r="H14880" s="145">
        <v>1</v>
      </c>
    </row>
    <row r="14881" spans="1:8" x14ac:dyDescent="0.2">
      <c r="A14881" t="s">
        <v>19894</v>
      </c>
      <c r="B14881" s="139">
        <v>12</v>
      </c>
      <c r="C14881" s="139">
        <v>0</v>
      </c>
      <c r="D14881" s="139">
        <v>0.01</v>
      </c>
      <c r="E14881" s="139" t="s">
        <v>5421</v>
      </c>
      <c r="F14881" s="139" t="s">
        <v>5422</v>
      </c>
      <c r="G14881" s="145">
        <v>1</v>
      </c>
      <c r="H14881" s="145">
        <v>1</v>
      </c>
    </row>
    <row r="14882" spans="1:8" x14ac:dyDescent="0.2">
      <c r="A14882" t="s">
        <v>19895</v>
      </c>
      <c r="B14882" s="139">
        <v>9</v>
      </c>
      <c r="C14882" s="139">
        <v>0</v>
      </c>
      <c r="D14882" s="139">
        <v>0.01</v>
      </c>
      <c r="E14882" s="139" t="s">
        <v>5421</v>
      </c>
      <c r="F14882" s="139" t="s">
        <v>5422</v>
      </c>
      <c r="G14882" s="145">
        <v>1</v>
      </c>
      <c r="H14882" s="145">
        <v>1</v>
      </c>
    </row>
    <row r="14883" spans="1:8" x14ac:dyDescent="0.2">
      <c r="A14883" t="s">
        <v>19896</v>
      </c>
      <c r="B14883" s="139">
        <v>37</v>
      </c>
      <c r="C14883" s="139">
        <v>0</v>
      </c>
      <c r="D14883" s="139">
        <v>0.04</v>
      </c>
      <c r="E14883" s="139" t="s">
        <v>5421</v>
      </c>
      <c r="F14883" s="139" t="s">
        <v>5422</v>
      </c>
      <c r="G14883" s="145">
        <v>1</v>
      </c>
      <c r="H14883" s="145">
        <v>1</v>
      </c>
    </row>
    <row r="14884" spans="1:8" x14ac:dyDescent="0.2">
      <c r="A14884" t="s">
        <v>19897</v>
      </c>
      <c r="B14884" s="139">
        <v>6</v>
      </c>
      <c r="C14884" s="139">
        <v>0</v>
      </c>
      <c r="D14884" s="139">
        <v>0.01</v>
      </c>
      <c r="E14884" s="139" t="s">
        <v>5421</v>
      </c>
      <c r="F14884" s="139" t="s">
        <v>5422</v>
      </c>
      <c r="G14884" s="145">
        <v>1</v>
      </c>
      <c r="H14884" s="145">
        <v>1</v>
      </c>
    </row>
    <row r="14885" spans="1:8" x14ac:dyDescent="0.2">
      <c r="A14885" t="s">
        <v>19898</v>
      </c>
      <c r="B14885" s="139">
        <v>18</v>
      </c>
      <c r="C14885" s="139">
        <v>0</v>
      </c>
      <c r="D14885" s="139">
        <v>0.02</v>
      </c>
      <c r="E14885" s="139" t="s">
        <v>5421</v>
      </c>
      <c r="F14885" s="139" t="s">
        <v>5422</v>
      </c>
      <c r="G14885" s="145">
        <v>1</v>
      </c>
      <c r="H14885" s="145">
        <v>1</v>
      </c>
    </row>
    <row r="14886" spans="1:8" x14ac:dyDescent="0.2">
      <c r="A14886" t="s">
        <v>19899</v>
      </c>
      <c r="B14886" s="139">
        <v>10</v>
      </c>
      <c r="C14886" s="139">
        <v>0</v>
      </c>
      <c r="D14886" s="139">
        <v>0.01</v>
      </c>
      <c r="E14886" s="139" t="s">
        <v>5421</v>
      </c>
      <c r="F14886" s="139" t="s">
        <v>5422</v>
      </c>
      <c r="G14886" s="145">
        <v>1</v>
      </c>
      <c r="H14886" s="145">
        <v>1</v>
      </c>
    </row>
    <row r="14887" spans="1:8" x14ac:dyDescent="0.2">
      <c r="A14887" t="s">
        <v>19900</v>
      </c>
      <c r="B14887" s="139">
        <v>13</v>
      </c>
      <c r="C14887" s="139">
        <v>0</v>
      </c>
      <c r="D14887" s="139">
        <v>0.01</v>
      </c>
      <c r="E14887" s="139" t="s">
        <v>5421</v>
      </c>
      <c r="F14887" s="139" t="s">
        <v>5422</v>
      </c>
      <c r="G14887" s="145">
        <v>1</v>
      </c>
      <c r="H14887" s="145">
        <v>1</v>
      </c>
    </row>
    <row r="14888" spans="1:8" x14ac:dyDescent="0.2">
      <c r="A14888" t="s">
        <v>19901</v>
      </c>
      <c r="B14888" s="139">
        <v>152</v>
      </c>
      <c r="C14888" s="139">
        <v>0</v>
      </c>
      <c r="D14888" s="139">
        <v>0.16</v>
      </c>
      <c r="E14888" s="139" t="s">
        <v>5421</v>
      </c>
      <c r="F14888" s="139" t="s">
        <v>5422</v>
      </c>
      <c r="G14888" s="145">
        <v>1</v>
      </c>
      <c r="H14888" s="145">
        <v>1</v>
      </c>
    </row>
    <row r="14889" spans="1:8" x14ac:dyDescent="0.2">
      <c r="A14889" t="s">
        <v>19902</v>
      </c>
      <c r="B14889" s="139">
        <v>2</v>
      </c>
      <c r="C14889" s="139">
        <v>0</v>
      </c>
      <c r="D14889" s="139">
        <v>0</v>
      </c>
      <c r="E14889" s="139" t="s">
        <v>5421</v>
      </c>
      <c r="F14889" s="139" t="s">
        <v>5422</v>
      </c>
      <c r="G14889" s="145">
        <v>1</v>
      </c>
      <c r="H14889" s="145">
        <v>1</v>
      </c>
    </row>
    <row r="14890" spans="1:8" x14ac:dyDescent="0.2">
      <c r="A14890" t="s">
        <v>19903</v>
      </c>
      <c r="B14890" s="139">
        <v>1</v>
      </c>
      <c r="C14890" s="139">
        <v>0</v>
      </c>
      <c r="D14890" s="139">
        <v>0</v>
      </c>
      <c r="E14890" s="139" t="s">
        <v>5421</v>
      </c>
      <c r="F14890" s="139" t="s">
        <v>5422</v>
      </c>
      <c r="G14890" s="145">
        <v>1</v>
      </c>
      <c r="H14890" s="145">
        <v>1</v>
      </c>
    </row>
    <row r="14891" spans="1:8" x14ac:dyDescent="0.2">
      <c r="A14891" t="s">
        <v>19904</v>
      </c>
      <c r="B14891" s="139">
        <v>325</v>
      </c>
      <c r="C14891" s="139">
        <v>0</v>
      </c>
      <c r="D14891" s="139">
        <v>0.33</v>
      </c>
      <c r="E14891" s="139" t="s">
        <v>5421</v>
      </c>
      <c r="F14891" s="139" t="s">
        <v>5422</v>
      </c>
      <c r="G14891" s="145">
        <v>1</v>
      </c>
      <c r="H14891" s="145">
        <v>1</v>
      </c>
    </row>
    <row r="14892" spans="1:8" x14ac:dyDescent="0.2">
      <c r="A14892" t="s">
        <v>19905</v>
      </c>
      <c r="B14892" s="139">
        <v>2</v>
      </c>
      <c r="C14892" s="139">
        <v>0</v>
      </c>
      <c r="D14892" s="139">
        <v>0</v>
      </c>
      <c r="E14892" s="139" t="s">
        <v>5421</v>
      </c>
      <c r="F14892" s="139" t="s">
        <v>5422</v>
      </c>
      <c r="G14892" s="145">
        <v>1</v>
      </c>
      <c r="H14892" s="145">
        <v>1</v>
      </c>
    </row>
    <row r="14893" spans="1:8" x14ac:dyDescent="0.2">
      <c r="A14893" t="s">
        <v>19906</v>
      </c>
      <c r="B14893" s="139">
        <v>14</v>
      </c>
      <c r="C14893" s="139">
        <v>0</v>
      </c>
      <c r="D14893" s="139">
        <v>0.01</v>
      </c>
      <c r="E14893" s="139" t="s">
        <v>5421</v>
      </c>
      <c r="F14893" s="139" t="s">
        <v>5422</v>
      </c>
      <c r="G14893" s="145">
        <v>1</v>
      </c>
      <c r="H14893" s="145">
        <v>1</v>
      </c>
    </row>
    <row r="14894" spans="1:8" x14ac:dyDescent="0.2">
      <c r="A14894" t="s">
        <v>19907</v>
      </c>
      <c r="B14894" s="139">
        <v>24</v>
      </c>
      <c r="C14894" s="139">
        <v>0</v>
      </c>
      <c r="D14894" s="139">
        <v>0.02</v>
      </c>
      <c r="E14894" s="139" t="s">
        <v>5421</v>
      </c>
      <c r="F14894" s="139" t="s">
        <v>5422</v>
      </c>
      <c r="G14894" s="145">
        <v>1</v>
      </c>
      <c r="H14894" s="145">
        <v>1</v>
      </c>
    </row>
    <row r="14895" spans="1:8" x14ac:dyDescent="0.2">
      <c r="A14895" t="s">
        <v>19908</v>
      </c>
      <c r="B14895" s="139">
        <v>4</v>
      </c>
      <c r="C14895" s="139">
        <v>0</v>
      </c>
      <c r="D14895" s="139">
        <v>0</v>
      </c>
      <c r="E14895" s="139" t="s">
        <v>5421</v>
      </c>
      <c r="F14895" s="139" t="s">
        <v>5422</v>
      </c>
      <c r="G14895" s="145">
        <v>1</v>
      </c>
      <c r="H14895" s="145">
        <v>1</v>
      </c>
    </row>
    <row r="14896" spans="1:8" x14ac:dyDescent="0.2">
      <c r="A14896" t="s">
        <v>19909</v>
      </c>
      <c r="B14896" s="139">
        <v>9</v>
      </c>
      <c r="C14896" s="139">
        <v>0</v>
      </c>
      <c r="D14896" s="139">
        <v>0.01</v>
      </c>
      <c r="E14896" s="139" t="s">
        <v>5421</v>
      </c>
      <c r="F14896" s="139" t="s">
        <v>5422</v>
      </c>
      <c r="G14896" s="145">
        <v>1</v>
      </c>
      <c r="H14896" s="145">
        <v>1</v>
      </c>
    </row>
    <row r="14897" spans="1:8" x14ac:dyDescent="0.2">
      <c r="A14897" t="s">
        <v>19910</v>
      </c>
      <c r="B14897" s="139">
        <v>7</v>
      </c>
      <c r="C14897" s="139">
        <v>0</v>
      </c>
      <c r="D14897" s="139">
        <v>0.01</v>
      </c>
      <c r="E14897" s="139" t="s">
        <v>5421</v>
      </c>
      <c r="F14897" s="139" t="s">
        <v>5422</v>
      </c>
      <c r="G14897" s="145">
        <v>1</v>
      </c>
      <c r="H14897" s="145">
        <v>1</v>
      </c>
    </row>
    <row r="14898" spans="1:8" x14ac:dyDescent="0.2">
      <c r="A14898" t="s">
        <v>19911</v>
      </c>
      <c r="B14898" s="139">
        <v>14</v>
      </c>
      <c r="C14898" s="139">
        <v>0</v>
      </c>
      <c r="D14898" s="139">
        <v>0.01</v>
      </c>
      <c r="E14898" s="139" t="s">
        <v>5421</v>
      </c>
      <c r="F14898" s="139" t="s">
        <v>5422</v>
      </c>
      <c r="G14898" s="145">
        <v>1</v>
      </c>
      <c r="H14898" s="145">
        <v>1</v>
      </c>
    </row>
    <row r="14899" spans="1:8" x14ac:dyDescent="0.2">
      <c r="A14899" t="s">
        <v>19912</v>
      </c>
      <c r="B14899" s="139">
        <v>19</v>
      </c>
      <c r="C14899" s="139">
        <v>0</v>
      </c>
      <c r="D14899" s="139">
        <v>0.02</v>
      </c>
      <c r="E14899" s="139" t="s">
        <v>5421</v>
      </c>
      <c r="F14899" s="139" t="s">
        <v>5422</v>
      </c>
      <c r="G14899" s="145">
        <v>1</v>
      </c>
      <c r="H14899" s="145">
        <v>1</v>
      </c>
    </row>
    <row r="14900" spans="1:8" x14ac:dyDescent="0.2">
      <c r="A14900" t="s">
        <v>19913</v>
      </c>
      <c r="B14900" s="139">
        <v>11</v>
      </c>
      <c r="C14900" s="139">
        <v>0</v>
      </c>
      <c r="D14900" s="139">
        <v>0.01</v>
      </c>
      <c r="E14900" s="139" t="s">
        <v>5421</v>
      </c>
      <c r="F14900" s="139" t="s">
        <v>5422</v>
      </c>
      <c r="G14900" s="145">
        <v>1</v>
      </c>
      <c r="H14900" s="145">
        <v>1</v>
      </c>
    </row>
    <row r="14901" spans="1:8" x14ac:dyDescent="0.2">
      <c r="A14901" t="s">
        <v>19914</v>
      </c>
      <c r="B14901" s="139">
        <v>108</v>
      </c>
      <c r="C14901" s="139">
        <v>0</v>
      </c>
      <c r="D14901" s="139">
        <v>0.11</v>
      </c>
      <c r="E14901" s="139" t="s">
        <v>5421</v>
      </c>
      <c r="F14901" s="139" t="s">
        <v>5422</v>
      </c>
      <c r="G14901" s="145">
        <v>1</v>
      </c>
      <c r="H14901" s="145">
        <v>1</v>
      </c>
    </row>
    <row r="14902" spans="1:8" x14ac:dyDescent="0.2">
      <c r="A14902" t="s">
        <v>19915</v>
      </c>
      <c r="B14902" s="139">
        <v>12</v>
      </c>
      <c r="C14902" s="139">
        <v>0</v>
      </c>
      <c r="D14902" s="139">
        <v>0.01</v>
      </c>
      <c r="E14902" s="139" t="s">
        <v>5421</v>
      </c>
      <c r="F14902" s="139" t="s">
        <v>5422</v>
      </c>
      <c r="G14902" s="145">
        <v>1</v>
      </c>
      <c r="H14902" s="145">
        <v>1</v>
      </c>
    </row>
    <row r="14903" spans="1:8" x14ac:dyDescent="0.2">
      <c r="A14903" t="s">
        <v>19916</v>
      </c>
      <c r="B14903" s="139">
        <v>29</v>
      </c>
      <c r="C14903" s="139">
        <v>0</v>
      </c>
      <c r="D14903" s="139">
        <v>0.03</v>
      </c>
      <c r="E14903" s="139" t="s">
        <v>5421</v>
      </c>
      <c r="F14903" s="139" t="s">
        <v>5422</v>
      </c>
      <c r="G14903" s="145">
        <v>1</v>
      </c>
      <c r="H14903" s="145">
        <v>1</v>
      </c>
    </row>
    <row r="14904" spans="1:8" x14ac:dyDescent="0.2">
      <c r="A14904" t="s">
        <v>19917</v>
      </c>
      <c r="B14904" s="139">
        <v>82</v>
      </c>
      <c r="C14904" s="139">
        <v>0</v>
      </c>
      <c r="D14904" s="139">
        <v>0.08</v>
      </c>
      <c r="E14904" s="139" t="s">
        <v>5421</v>
      </c>
      <c r="F14904" s="139" t="s">
        <v>5422</v>
      </c>
      <c r="G14904" s="145">
        <v>1</v>
      </c>
      <c r="H14904" s="145">
        <v>1</v>
      </c>
    </row>
    <row r="14905" spans="1:8" x14ac:dyDescent="0.2">
      <c r="A14905" t="s">
        <v>19918</v>
      </c>
      <c r="B14905" s="139">
        <v>5</v>
      </c>
      <c r="C14905" s="139">
        <v>0</v>
      </c>
      <c r="D14905" s="139">
        <v>0.01</v>
      </c>
      <c r="E14905" s="139" t="s">
        <v>5421</v>
      </c>
      <c r="F14905" s="139" t="s">
        <v>5422</v>
      </c>
      <c r="G14905" s="145">
        <v>1</v>
      </c>
      <c r="H14905" s="145">
        <v>1</v>
      </c>
    </row>
    <row r="14906" spans="1:8" x14ac:dyDescent="0.2">
      <c r="A14906" t="s">
        <v>19919</v>
      </c>
      <c r="B14906" s="139">
        <v>1</v>
      </c>
      <c r="C14906" s="139">
        <v>0</v>
      </c>
      <c r="D14906" s="139">
        <v>0</v>
      </c>
      <c r="E14906" s="139" t="s">
        <v>5421</v>
      </c>
      <c r="F14906" s="139" t="s">
        <v>5422</v>
      </c>
      <c r="G14906" s="145">
        <v>1</v>
      </c>
      <c r="H14906" s="145">
        <v>1</v>
      </c>
    </row>
    <row r="14907" spans="1:8" x14ac:dyDescent="0.2">
      <c r="A14907" t="s">
        <v>19920</v>
      </c>
      <c r="B14907" s="139">
        <v>14</v>
      </c>
      <c r="C14907" s="139">
        <v>0</v>
      </c>
      <c r="D14907" s="139">
        <v>0.01</v>
      </c>
      <c r="E14907" s="139" t="s">
        <v>5421</v>
      </c>
      <c r="F14907" s="139" t="s">
        <v>5422</v>
      </c>
      <c r="G14907" s="145">
        <v>1</v>
      </c>
      <c r="H14907" s="145">
        <v>1</v>
      </c>
    </row>
    <row r="14908" spans="1:8" x14ac:dyDescent="0.2">
      <c r="A14908" t="s">
        <v>19921</v>
      </c>
      <c r="B14908" s="139">
        <v>1</v>
      </c>
      <c r="C14908" s="139">
        <v>0</v>
      </c>
      <c r="D14908" s="139">
        <v>0</v>
      </c>
      <c r="E14908" s="139" t="s">
        <v>5421</v>
      </c>
      <c r="F14908" s="139" t="s">
        <v>5422</v>
      </c>
      <c r="G14908" s="145">
        <v>1</v>
      </c>
      <c r="H14908" s="145">
        <v>1</v>
      </c>
    </row>
    <row r="14909" spans="1:8" x14ac:dyDescent="0.2">
      <c r="A14909" t="s">
        <v>19922</v>
      </c>
      <c r="B14909" s="139">
        <v>18</v>
      </c>
      <c r="C14909" s="139">
        <v>0</v>
      </c>
      <c r="D14909" s="139">
        <v>0.02</v>
      </c>
      <c r="E14909" s="139" t="s">
        <v>5421</v>
      </c>
      <c r="F14909" s="139" t="s">
        <v>5422</v>
      </c>
      <c r="G14909" s="145">
        <v>1</v>
      </c>
      <c r="H14909" s="145">
        <v>1</v>
      </c>
    </row>
    <row r="14910" spans="1:8" x14ac:dyDescent="0.2">
      <c r="A14910" t="s">
        <v>19923</v>
      </c>
      <c r="B14910" s="139">
        <v>3</v>
      </c>
      <c r="C14910" s="139">
        <v>0</v>
      </c>
      <c r="D14910" s="139">
        <v>0</v>
      </c>
      <c r="E14910" s="139" t="s">
        <v>5421</v>
      </c>
      <c r="F14910" s="139" t="s">
        <v>5422</v>
      </c>
      <c r="G14910" s="145">
        <v>1</v>
      </c>
      <c r="H14910" s="145">
        <v>1</v>
      </c>
    </row>
    <row r="14911" spans="1:8" x14ac:dyDescent="0.2">
      <c r="A14911" t="s">
        <v>19924</v>
      </c>
      <c r="B14911" s="139">
        <v>10</v>
      </c>
      <c r="C14911" s="139">
        <v>0</v>
      </c>
      <c r="D14911" s="139">
        <v>0.01</v>
      </c>
      <c r="E14911" s="139" t="s">
        <v>5421</v>
      </c>
      <c r="F14911" s="139" t="s">
        <v>5422</v>
      </c>
      <c r="G14911" s="145">
        <v>1</v>
      </c>
      <c r="H14911" s="145">
        <v>1</v>
      </c>
    </row>
    <row r="14912" spans="1:8" x14ac:dyDescent="0.2">
      <c r="A14912" t="s">
        <v>19925</v>
      </c>
      <c r="B14912" s="139">
        <v>1</v>
      </c>
      <c r="C14912" s="139">
        <v>0</v>
      </c>
      <c r="D14912" s="139">
        <v>0</v>
      </c>
      <c r="E14912" s="139" t="s">
        <v>5421</v>
      </c>
      <c r="F14912" s="139" t="s">
        <v>5422</v>
      </c>
      <c r="G14912" s="145">
        <v>1</v>
      </c>
      <c r="H14912" s="145">
        <v>1</v>
      </c>
    </row>
    <row r="14913" spans="1:8" x14ac:dyDescent="0.2">
      <c r="A14913" t="s">
        <v>19926</v>
      </c>
      <c r="B14913" s="139">
        <v>4</v>
      </c>
      <c r="C14913" s="139">
        <v>0</v>
      </c>
      <c r="D14913" s="139">
        <v>0</v>
      </c>
      <c r="E14913" s="139" t="s">
        <v>5421</v>
      </c>
      <c r="F14913" s="139" t="s">
        <v>5422</v>
      </c>
      <c r="G14913" s="145">
        <v>1</v>
      </c>
      <c r="H14913" s="145">
        <v>1</v>
      </c>
    </row>
    <row r="14914" spans="1:8" x14ac:dyDescent="0.2">
      <c r="A14914" t="s">
        <v>19927</v>
      </c>
      <c r="B14914" s="139">
        <v>9</v>
      </c>
      <c r="C14914" s="139">
        <v>0</v>
      </c>
      <c r="D14914" s="139">
        <v>0.01</v>
      </c>
      <c r="E14914" s="139" t="s">
        <v>5421</v>
      </c>
      <c r="F14914" s="139" t="s">
        <v>5422</v>
      </c>
      <c r="G14914" s="145">
        <v>1</v>
      </c>
      <c r="H14914" s="145">
        <v>1</v>
      </c>
    </row>
    <row r="14915" spans="1:8" x14ac:dyDescent="0.2">
      <c r="A14915" t="s">
        <v>19928</v>
      </c>
      <c r="B14915" s="139">
        <v>16</v>
      </c>
      <c r="C14915" s="139">
        <v>0</v>
      </c>
      <c r="D14915" s="139">
        <v>0.02</v>
      </c>
      <c r="E14915" s="139" t="s">
        <v>5421</v>
      </c>
      <c r="F14915" s="139" t="s">
        <v>5422</v>
      </c>
      <c r="G14915" s="145">
        <v>1</v>
      </c>
      <c r="H14915" s="145">
        <v>1</v>
      </c>
    </row>
    <row r="14916" spans="1:8" x14ac:dyDescent="0.2">
      <c r="A14916" t="s">
        <v>19929</v>
      </c>
      <c r="B14916" s="139">
        <v>39</v>
      </c>
      <c r="C14916" s="139">
        <v>0</v>
      </c>
      <c r="D14916" s="139">
        <v>0.04</v>
      </c>
      <c r="E14916" s="139" t="s">
        <v>5421</v>
      </c>
      <c r="F14916" s="139" t="s">
        <v>5422</v>
      </c>
      <c r="G14916" s="145">
        <v>1</v>
      </c>
      <c r="H14916" s="145">
        <v>1</v>
      </c>
    </row>
    <row r="14917" spans="1:8" x14ac:dyDescent="0.2">
      <c r="A14917" t="s">
        <v>19930</v>
      </c>
      <c r="B14917" s="139">
        <v>2</v>
      </c>
      <c r="C14917" s="139">
        <v>0</v>
      </c>
      <c r="D14917" s="139">
        <v>0</v>
      </c>
      <c r="E14917" s="139" t="s">
        <v>5421</v>
      </c>
      <c r="F14917" s="139" t="s">
        <v>5422</v>
      </c>
      <c r="G14917" s="145">
        <v>1</v>
      </c>
      <c r="H14917" s="145">
        <v>1</v>
      </c>
    </row>
    <row r="14918" spans="1:8" x14ac:dyDescent="0.2">
      <c r="A14918" t="s">
        <v>19931</v>
      </c>
      <c r="B14918" s="139">
        <v>2</v>
      </c>
      <c r="C14918" s="139">
        <v>0</v>
      </c>
      <c r="D14918" s="139">
        <v>0</v>
      </c>
      <c r="E14918" s="139" t="s">
        <v>5421</v>
      </c>
      <c r="F14918" s="139" t="s">
        <v>5422</v>
      </c>
      <c r="G14918" s="145">
        <v>1</v>
      </c>
      <c r="H14918" s="145">
        <v>1</v>
      </c>
    </row>
    <row r="14919" spans="1:8" x14ac:dyDescent="0.2">
      <c r="A14919" t="s">
        <v>19932</v>
      </c>
      <c r="B14919" s="139">
        <v>4</v>
      </c>
      <c r="C14919" s="139">
        <v>0</v>
      </c>
      <c r="D14919" s="139">
        <v>0</v>
      </c>
      <c r="E14919" s="139" t="s">
        <v>5421</v>
      </c>
      <c r="F14919" s="139" t="s">
        <v>5422</v>
      </c>
      <c r="G14919" s="145">
        <v>1</v>
      </c>
      <c r="H14919" s="145">
        <v>1</v>
      </c>
    </row>
    <row r="14920" spans="1:8" x14ac:dyDescent="0.2">
      <c r="A14920" t="s">
        <v>19933</v>
      </c>
      <c r="B14920" s="139">
        <v>9</v>
      </c>
      <c r="C14920" s="139">
        <v>0</v>
      </c>
      <c r="D14920" s="139">
        <v>0.01</v>
      </c>
      <c r="E14920" s="139" t="s">
        <v>5421</v>
      </c>
      <c r="F14920" s="139" t="s">
        <v>5422</v>
      </c>
      <c r="G14920" s="145">
        <v>1</v>
      </c>
      <c r="H14920" s="145">
        <v>1</v>
      </c>
    </row>
    <row r="14921" spans="1:8" x14ac:dyDescent="0.2">
      <c r="A14921" t="s">
        <v>19934</v>
      </c>
      <c r="B14921" s="139">
        <v>4</v>
      </c>
      <c r="C14921" s="139">
        <v>0</v>
      </c>
      <c r="D14921" s="139">
        <v>0</v>
      </c>
      <c r="E14921" s="139" t="s">
        <v>5421</v>
      </c>
      <c r="F14921" s="139" t="s">
        <v>5422</v>
      </c>
      <c r="G14921" s="145">
        <v>1</v>
      </c>
      <c r="H14921" s="145">
        <v>1</v>
      </c>
    </row>
    <row r="14922" spans="1:8" x14ac:dyDescent="0.2">
      <c r="A14922" t="s">
        <v>19935</v>
      </c>
      <c r="B14922" s="139">
        <v>3</v>
      </c>
      <c r="C14922" s="139">
        <v>0</v>
      </c>
      <c r="D14922" s="139">
        <v>0</v>
      </c>
      <c r="E14922" s="139" t="s">
        <v>5421</v>
      </c>
      <c r="F14922" s="139" t="s">
        <v>5422</v>
      </c>
      <c r="G14922" s="145">
        <v>1</v>
      </c>
      <c r="H14922" s="145">
        <v>1</v>
      </c>
    </row>
    <row r="14923" spans="1:8" x14ac:dyDescent="0.2">
      <c r="A14923" t="s">
        <v>19936</v>
      </c>
      <c r="B14923" s="139">
        <v>56</v>
      </c>
      <c r="C14923" s="139">
        <v>0</v>
      </c>
      <c r="D14923" s="139">
        <v>0.06</v>
      </c>
      <c r="E14923" s="139" t="s">
        <v>5421</v>
      </c>
      <c r="F14923" s="139" t="s">
        <v>5422</v>
      </c>
      <c r="G14923" s="145">
        <v>1</v>
      </c>
      <c r="H14923" s="145">
        <v>1</v>
      </c>
    </row>
    <row r="14924" spans="1:8" x14ac:dyDescent="0.2">
      <c r="A14924" t="s">
        <v>19937</v>
      </c>
      <c r="B14924" s="139">
        <v>27</v>
      </c>
      <c r="C14924" s="139">
        <v>0</v>
      </c>
      <c r="D14924" s="139">
        <v>0.03</v>
      </c>
      <c r="E14924" s="139" t="s">
        <v>5421</v>
      </c>
      <c r="F14924" s="139" t="s">
        <v>5422</v>
      </c>
      <c r="G14924" s="145">
        <v>1</v>
      </c>
      <c r="H14924" s="145">
        <v>1</v>
      </c>
    </row>
    <row r="14925" spans="1:8" x14ac:dyDescent="0.2">
      <c r="A14925" t="s">
        <v>19938</v>
      </c>
      <c r="B14925" s="139">
        <v>37</v>
      </c>
      <c r="C14925" s="139">
        <v>0</v>
      </c>
      <c r="D14925" s="139">
        <v>0.04</v>
      </c>
      <c r="E14925" s="139" t="s">
        <v>5421</v>
      </c>
      <c r="F14925" s="139" t="s">
        <v>5422</v>
      </c>
      <c r="G14925" s="145">
        <v>1</v>
      </c>
      <c r="H14925" s="145">
        <v>1</v>
      </c>
    </row>
    <row r="14926" spans="1:8" x14ac:dyDescent="0.2">
      <c r="A14926" t="s">
        <v>19939</v>
      </c>
      <c r="B14926" s="139">
        <v>75</v>
      </c>
      <c r="C14926" s="139">
        <v>0</v>
      </c>
      <c r="D14926" s="139">
        <v>0.08</v>
      </c>
      <c r="E14926" s="139" t="s">
        <v>5421</v>
      </c>
      <c r="F14926" s="139" t="s">
        <v>5422</v>
      </c>
      <c r="G14926" s="145">
        <v>1</v>
      </c>
      <c r="H14926" s="145">
        <v>1</v>
      </c>
    </row>
    <row r="14927" spans="1:8" x14ac:dyDescent="0.2">
      <c r="A14927" t="s">
        <v>19940</v>
      </c>
      <c r="B14927" s="139">
        <v>317</v>
      </c>
      <c r="C14927" s="139">
        <v>0</v>
      </c>
      <c r="D14927" s="139">
        <v>0.32</v>
      </c>
      <c r="E14927" s="139" t="s">
        <v>5421</v>
      </c>
      <c r="F14927" s="139" t="s">
        <v>5422</v>
      </c>
      <c r="G14927" s="145">
        <v>1</v>
      </c>
      <c r="H14927" s="145">
        <v>1</v>
      </c>
    </row>
    <row r="14928" spans="1:8" x14ac:dyDescent="0.2">
      <c r="A14928" t="s">
        <v>19941</v>
      </c>
      <c r="B14928" s="139">
        <v>22</v>
      </c>
      <c r="C14928" s="139">
        <v>0</v>
      </c>
      <c r="D14928" s="139">
        <v>0.02</v>
      </c>
      <c r="E14928" s="139" t="s">
        <v>5421</v>
      </c>
      <c r="F14928" s="139" t="s">
        <v>5422</v>
      </c>
      <c r="G14928" s="145">
        <v>1</v>
      </c>
      <c r="H14928" s="145">
        <v>1</v>
      </c>
    </row>
    <row r="14929" spans="1:8" x14ac:dyDescent="0.2">
      <c r="A14929" t="s">
        <v>19942</v>
      </c>
      <c r="B14929" s="139">
        <v>9</v>
      </c>
      <c r="C14929" s="139">
        <v>0</v>
      </c>
      <c r="D14929" s="139">
        <v>0.01</v>
      </c>
      <c r="E14929" s="139" t="s">
        <v>5421</v>
      </c>
      <c r="F14929" s="139" t="s">
        <v>5422</v>
      </c>
      <c r="G14929" s="145">
        <v>1</v>
      </c>
      <c r="H14929" s="145">
        <v>1</v>
      </c>
    </row>
    <row r="14930" spans="1:8" x14ac:dyDescent="0.2">
      <c r="A14930" t="s">
        <v>19943</v>
      </c>
      <c r="B14930" s="139">
        <v>146</v>
      </c>
      <c r="C14930" s="139">
        <v>0</v>
      </c>
      <c r="D14930" s="139">
        <v>0.15</v>
      </c>
      <c r="E14930" s="139" t="s">
        <v>5421</v>
      </c>
      <c r="F14930" s="139" t="s">
        <v>5422</v>
      </c>
      <c r="G14930" s="145">
        <v>1</v>
      </c>
      <c r="H14930" s="145">
        <v>1</v>
      </c>
    </row>
    <row r="14931" spans="1:8" x14ac:dyDescent="0.2">
      <c r="A14931" t="s">
        <v>19944</v>
      </c>
      <c r="B14931" s="139">
        <v>3</v>
      </c>
      <c r="C14931" s="139">
        <v>0</v>
      </c>
      <c r="D14931" s="139">
        <v>0</v>
      </c>
      <c r="E14931" s="139" t="s">
        <v>5421</v>
      </c>
      <c r="F14931" s="139" t="s">
        <v>5422</v>
      </c>
      <c r="G14931" s="145">
        <v>1</v>
      </c>
      <c r="H14931" s="145">
        <v>1</v>
      </c>
    </row>
    <row r="14932" spans="1:8" x14ac:dyDescent="0.2">
      <c r="A14932" t="s">
        <v>19945</v>
      </c>
      <c r="B14932" s="139">
        <v>10</v>
      </c>
      <c r="C14932" s="139">
        <v>0</v>
      </c>
      <c r="D14932" s="139">
        <v>0.01</v>
      </c>
      <c r="E14932" s="139" t="s">
        <v>5421</v>
      </c>
      <c r="F14932" s="139" t="s">
        <v>5422</v>
      </c>
      <c r="G14932" s="145">
        <v>1</v>
      </c>
      <c r="H14932" s="145">
        <v>1</v>
      </c>
    </row>
    <row r="14933" spans="1:8" x14ac:dyDescent="0.2">
      <c r="A14933" t="s">
        <v>19946</v>
      </c>
      <c r="B14933" s="139">
        <v>26</v>
      </c>
      <c r="C14933" s="139">
        <v>0</v>
      </c>
      <c r="D14933" s="139">
        <v>0.03</v>
      </c>
      <c r="E14933" s="139" t="s">
        <v>5421</v>
      </c>
      <c r="F14933" s="139" t="s">
        <v>5422</v>
      </c>
      <c r="G14933" s="145">
        <v>1</v>
      </c>
      <c r="H14933" s="145">
        <v>1</v>
      </c>
    </row>
    <row r="14934" spans="1:8" x14ac:dyDescent="0.2">
      <c r="A14934" t="s">
        <v>19947</v>
      </c>
      <c r="B14934" s="139">
        <v>1</v>
      </c>
      <c r="C14934" s="139">
        <v>0</v>
      </c>
      <c r="D14934" s="139">
        <v>0</v>
      </c>
      <c r="E14934" s="139" t="s">
        <v>5421</v>
      </c>
      <c r="F14934" s="139" t="s">
        <v>5422</v>
      </c>
      <c r="G14934" s="145">
        <v>1</v>
      </c>
      <c r="H14934" s="145">
        <v>1</v>
      </c>
    </row>
    <row r="14935" spans="1:8" x14ac:dyDescent="0.2">
      <c r="A14935" t="s">
        <v>19948</v>
      </c>
      <c r="B14935" s="139">
        <v>1</v>
      </c>
      <c r="C14935" s="139">
        <v>0</v>
      </c>
      <c r="D14935" s="139">
        <v>0</v>
      </c>
      <c r="E14935" s="139" t="s">
        <v>5421</v>
      </c>
      <c r="F14935" s="139" t="s">
        <v>5422</v>
      </c>
      <c r="G14935" s="145">
        <v>1</v>
      </c>
      <c r="H14935" s="145">
        <v>1</v>
      </c>
    </row>
    <row r="14936" spans="1:8" x14ac:dyDescent="0.2">
      <c r="A14936" t="s">
        <v>19949</v>
      </c>
      <c r="B14936" s="139">
        <v>70</v>
      </c>
      <c r="C14936" s="139">
        <v>0</v>
      </c>
      <c r="D14936" s="139">
        <v>7.0000000000000007E-2</v>
      </c>
      <c r="E14936" s="139" t="s">
        <v>5421</v>
      </c>
      <c r="F14936" s="139" t="s">
        <v>5422</v>
      </c>
      <c r="G14936" s="145">
        <v>1</v>
      </c>
      <c r="H14936" s="145">
        <v>1</v>
      </c>
    </row>
    <row r="14937" spans="1:8" x14ac:dyDescent="0.2">
      <c r="A14937" t="s">
        <v>19950</v>
      </c>
      <c r="B14937" s="139">
        <v>1</v>
      </c>
      <c r="C14937" s="139">
        <v>0</v>
      </c>
      <c r="D14937" s="139">
        <v>0</v>
      </c>
      <c r="E14937" s="139" t="s">
        <v>5421</v>
      </c>
      <c r="F14937" s="139" t="s">
        <v>5422</v>
      </c>
      <c r="G14937" s="145">
        <v>1</v>
      </c>
      <c r="H14937" s="145">
        <v>1</v>
      </c>
    </row>
    <row r="14938" spans="1:8" x14ac:dyDescent="0.2">
      <c r="A14938" t="s">
        <v>19951</v>
      </c>
      <c r="B14938" s="139">
        <v>9</v>
      </c>
      <c r="C14938" s="139">
        <v>0</v>
      </c>
      <c r="D14938" s="139">
        <v>0.01</v>
      </c>
      <c r="E14938" s="139" t="s">
        <v>5421</v>
      </c>
      <c r="F14938" s="139" t="s">
        <v>5422</v>
      </c>
      <c r="G14938" s="145">
        <v>1</v>
      </c>
      <c r="H14938" s="145">
        <v>1</v>
      </c>
    </row>
    <row r="14939" spans="1:8" x14ac:dyDescent="0.2">
      <c r="A14939" t="s">
        <v>19952</v>
      </c>
      <c r="B14939" s="139">
        <v>26</v>
      </c>
      <c r="C14939" s="139">
        <v>0</v>
      </c>
      <c r="D14939" s="139">
        <v>0.03</v>
      </c>
      <c r="E14939" s="139" t="s">
        <v>5421</v>
      </c>
      <c r="F14939" s="139" t="s">
        <v>5422</v>
      </c>
      <c r="G14939" s="145">
        <v>1</v>
      </c>
      <c r="H14939" s="145">
        <v>1</v>
      </c>
    </row>
    <row r="14940" spans="1:8" x14ac:dyDescent="0.2">
      <c r="A14940" t="s">
        <v>19953</v>
      </c>
      <c r="B14940" s="139">
        <v>46</v>
      </c>
      <c r="C14940" s="139">
        <v>0</v>
      </c>
      <c r="D14940" s="139">
        <v>0.05</v>
      </c>
      <c r="E14940" s="139" t="s">
        <v>5421</v>
      </c>
      <c r="F14940" s="139" t="s">
        <v>5422</v>
      </c>
      <c r="G14940" s="145">
        <v>1</v>
      </c>
      <c r="H14940" s="145">
        <v>1</v>
      </c>
    </row>
    <row r="14941" spans="1:8" x14ac:dyDescent="0.2">
      <c r="A14941" t="s">
        <v>19954</v>
      </c>
      <c r="B14941" s="139">
        <v>74</v>
      </c>
      <c r="C14941" s="139">
        <v>0</v>
      </c>
      <c r="D14941" s="139">
        <v>0.08</v>
      </c>
      <c r="E14941" s="139" t="s">
        <v>5421</v>
      </c>
      <c r="F14941" s="139" t="s">
        <v>5422</v>
      </c>
      <c r="G14941" s="145">
        <v>1</v>
      </c>
      <c r="H14941" s="145">
        <v>1</v>
      </c>
    </row>
    <row r="14942" spans="1:8" x14ac:dyDescent="0.2">
      <c r="A14942" t="s">
        <v>19955</v>
      </c>
      <c r="B14942" s="139">
        <v>58</v>
      </c>
      <c r="C14942" s="139">
        <v>0</v>
      </c>
      <c r="D14942" s="139">
        <v>0.06</v>
      </c>
      <c r="E14942" s="139" t="s">
        <v>5421</v>
      </c>
      <c r="F14942" s="139" t="s">
        <v>5422</v>
      </c>
      <c r="G14942" s="145">
        <v>1</v>
      </c>
      <c r="H14942" s="145">
        <v>1</v>
      </c>
    </row>
    <row r="14943" spans="1:8" x14ac:dyDescent="0.2">
      <c r="A14943" t="s">
        <v>19956</v>
      </c>
      <c r="B14943" s="139">
        <v>113</v>
      </c>
      <c r="C14943" s="139">
        <v>0</v>
      </c>
      <c r="D14943" s="139">
        <v>0.12</v>
      </c>
      <c r="E14943" s="139" t="s">
        <v>5421</v>
      </c>
      <c r="F14943" s="139" t="s">
        <v>5422</v>
      </c>
      <c r="G14943" s="145">
        <v>1</v>
      </c>
      <c r="H14943" s="145">
        <v>1</v>
      </c>
    </row>
    <row r="14944" spans="1:8" x14ac:dyDescent="0.2">
      <c r="A14944" t="s">
        <v>19957</v>
      </c>
      <c r="B14944" s="139">
        <v>21</v>
      </c>
      <c r="C14944" s="139">
        <v>0</v>
      </c>
      <c r="D14944" s="139">
        <v>0.02</v>
      </c>
      <c r="E14944" s="139" t="s">
        <v>5421</v>
      </c>
      <c r="F14944" s="139" t="s">
        <v>5422</v>
      </c>
      <c r="G14944" s="145">
        <v>1</v>
      </c>
      <c r="H14944" s="145">
        <v>1</v>
      </c>
    </row>
    <row r="14945" spans="1:8" x14ac:dyDescent="0.2">
      <c r="A14945" t="s">
        <v>19958</v>
      </c>
      <c r="B14945" s="139">
        <v>2</v>
      </c>
      <c r="C14945" s="139">
        <v>0</v>
      </c>
      <c r="D14945" s="139">
        <v>0</v>
      </c>
      <c r="E14945" s="139" t="s">
        <v>5421</v>
      </c>
      <c r="F14945" s="139" t="s">
        <v>5422</v>
      </c>
      <c r="G14945" s="145">
        <v>1</v>
      </c>
      <c r="H14945" s="145">
        <v>1</v>
      </c>
    </row>
    <row r="14946" spans="1:8" x14ac:dyDescent="0.2">
      <c r="A14946" t="s">
        <v>19959</v>
      </c>
      <c r="B14946" s="139">
        <v>2</v>
      </c>
      <c r="C14946" s="139">
        <v>0</v>
      </c>
      <c r="D14946" s="139">
        <v>0</v>
      </c>
      <c r="E14946" s="139" t="s">
        <v>5421</v>
      </c>
      <c r="F14946" s="139" t="s">
        <v>5422</v>
      </c>
      <c r="G14946" s="145">
        <v>1</v>
      </c>
      <c r="H14946" s="145">
        <v>1</v>
      </c>
    </row>
    <row r="14947" spans="1:8" x14ac:dyDescent="0.2">
      <c r="A14947" t="s">
        <v>19960</v>
      </c>
      <c r="B14947" s="139">
        <v>1</v>
      </c>
      <c r="C14947" s="139">
        <v>0</v>
      </c>
      <c r="D14947" s="139">
        <v>0</v>
      </c>
      <c r="E14947" s="139" t="s">
        <v>5421</v>
      </c>
      <c r="F14947" s="139" t="s">
        <v>5422</v>
      </c>
      <c r="G14947" s="145">
        <v>1</v>
      </c>
      <c r="H14947" s="145">
        <v>1</v>
      </c>
    </row>
    <row r="14948" spans="1:8" x14ac:dyDescent="0.2">
      <c r="A14948" t="s">
        <v>19961</v>
      </c>
      <c r="B14948" s="139">
        <v>6</v>
      </c>
      <c r="C14948" s="139">
        <v>0</v>
      </c>
      <c r="D14948" s="139">
        <v>0.01</v>
      </c>
      <c r="E14948" s="139" t="s">
        <v>5421</v>
      </c>
      <c r="F14948" s="139" t="s">
        <v>5422</v>
      </c>
      <c r="G14948" s="145">
        <v>1</v>
      </c>
      <c r="H14948" s="145">
        <v>1</v>
      </c>
    </row>
    <row r="14949" spans="1:8" x14ac:dyDescent="0.2">
      <c r="A14949" t="s">
        <v>19962</v>
      </c>
      <c r="B14949" s="139">
        <v>3</v>
      </c>
      <c r="C14949" s="139">
        <v>0</v>
      </c>
      <c r="D14949" s="139">
        <v>0</v>
      </c>
      <c r="E14949" s="139" t="s">
        <v>5421</v>
      </c>
      <c r="F14949" s="139" t="s">
        <v>5422</v>
      </c>
      <c r="G14949" s="145">
        <v>1</v>
      </c>
      <c r="H14949" s="145">
        <v>1</v>
      </c>
    </row>
    <row r="14950" spans="1:8" x14ac:dyDescent="0.2">
      <c r="A14950" t="s">
        <v>19963</v>
      </c>
      <c r="B14950" s="139">
        <v>12</v>
      </c>
      <c r="C14950" s="139">
        <v>0</v>
      </c>
      <c r="D14950" s="139">
        <v>0.01</v>
      </c>
      <c r="E14950" s="139" t="s">
        <v>5421</v>
      </c>
      <c r="F14950" s="139" t="s">
        <v>5422</v>
      </c>
      <c r="G14950" s="145">
        <v>1</v>
      </c>
      <c r="H14950" s="145">
        <v>1</v>
      </c>
    </row>
    <row r="14951" spans="1:8" x14ac:dyDescent="0.2">
      <c r="A14951" t="s">
        <v>19964</v>
      </c>
      <c r="B14951" s="139">
        <v>1</v>
      </c>
      <c r="C14951" s="139">
        <v>0</v>
      </c>
      <c r="D14951" s="139">
        <v>0</v>
      </c>
      <c r="E14951" s="139" t="s">
        <v>5421</v>
      </c>
      <c r="F14951" s="139" t="s">
        <v>5422</v>
      </c>
      <c r="G14951" s="145">
        <v>1</v>
      </c>
      <c r="H14951" s="145">
        <v>1</v>
      </c>
    </row>
    <row r="14952" spans="1:8" x14ac:dyDescent="0.2">
      <c r="A14952" t="s">
        <v>19965</v>
      </c>
      <c r="B14952" s="139">
        <v>34</v>
      </c>
      <c r="C14952" s="139">
        <v>0</v>
      </c>
      <c r="D14952" s="139">
        <v>0.03</v>
      </c>
      <c r="E14952" s="139" t="s">
        <v>5421</v>
      </c>
      <c r="F14952" s="139" t="s">
        <v>5422</v>
      </c>
      <c r="G14952" s="145">
        <v>1</v>
      </c>
      <c r="H14952" s="145">
        <v>1</v>
      </c>
    </row>
    <row r="14953" spans="1:8" x14ac:dyDescent="0.2">
      <c r="A14953" t="s">
        <v>19966</v>
      </c>
      <c r="B14953" s="139">
        <v>1</v>
      </c>
      <c r="C14953" s="139">
        <v>0</v>
      </c>
      <c r="D14953" s="139">
        <v>0</v>
      </c>
      <c r="E14953" s="139" t="s">
        <v>5421</v>
      </c>
      <c r="F14953" s="139" t="s">
        <v>5422</v>
      </c>
      <c r="G14953" s="145">
        <v>1</v>
      </c>
      <c r="H14953" s="145">
        <v>1</v>
      </c>
    </row>
    <row r="14954" spans="1:8" x14ac:dyDescent="0.2">
      <c r="A14954" t="s">
        <v>19967</v>
      </c>
      <c r="B14954" s="139">
        <v>11</v>
      </c>
      <c r="C14954" s="139">
        <v>0</v>
      </c>
      <c r="D14954" s="139">
        <v>0.01</v>
      </c>
      <c r="E14954" s="139" t="s">
        <v>5421</v>
      </c>
      <c r="F14954" s="139" t="s">
        <v>5422</v>
      </c>
      <c r="G14954" s="145">
        <v>1</v>
      </c>
      <c r="H14954" s="145">
        <v>1</v>
      </c>
    </row>
    <row r="14955" spans="1:8" x14ac:dyDescent="0.2">
      <c r="A14955" t="s">
        <v>19968</v>
      </c>
      <c r="B14955" s="139">
        <v>3</v>
      </c>
      <c r="C14955" s="139">
        <v>0</v>
      </c>
      <c r="D14955" s="139">
        <v>0</v>
      </c>
      <c r="E14955" s="139" t="s">
        <v>5421</v>
      </c>
      <c r="F14955" s="139" t="s">
        <v>5422</v>
      </c>
      <c r="G14955" s="145">
        <v>1</v>
      </c>
      <c r="H14955" s="145">
        <v>1</v>
      </c>
    </row>
    <row r="14956" spans="1:8" x14ac:dyDescent="0.2">
      <c r="A14956" t="s">
        <v>19969</v>
      </c>
      <c r="B14956" s="139">
        <v>2</v>
      </c>
      <c r="C14956" s="139">
        <v>0</v>
      </c>
      <c r="D14956" s="139">
        <v>0</v>
      </c>
      <c r="E14956" s="139" t="s">
        <v>5421</v>
      </c>
      <c r="F14956" s="139" t="s">
        <v>5422</v>
      </c>
      <c r="G14956" s="145">
        <v>1</v>
      </c>
      <c r="H14956" s="145">
        <v>1</v>
      </c>
    </row>
    <row r="14957" spans="1:8" x14ac:dyDescent="0.2">
      <c r="A14957" t="s">
        <v>19970</v>
      </c>
      <c r="B14957" s="139">
        <v>1</v>
      </c>
      <c r="C14957" s="139">
        <v>0</v>
      </c>
      <c r="D14957" s="139">
        <v>0</v>
      </c>
      <c r="E14957" s="139" t="s">
        <v>5421</v>
      </c>
      <c r="F14957" s="139" t="s">
        <v>5422</v>
      </c>
      <c r="G14957" s="145">
        <v>1</v>
      </c>
      <c r="H14957" s="145">
        <v>1</v>
      </c>
    </row>
    <row r="14958" spans="1:8" x14ac:dyDescent="0.2">
      <c r="A14958" t="s">
        <v>19971</v>
      </c>
      <c r="B14958" s="139">
        <v>1</v>
      </c>
      <c r="C14958" s="139">
        <v>0</v>
      </c>
      <c r="D14958" s="139">
        <v>0</v>
      </c>
      <c r="E14958" s="139" t="s">
        <v>5421</v>
      </c>
      <c r="F14958" s="139" t="s">
        <v>5422</v>
      </c>
      <c r="G14958" s="145">
        <v>1</v>
      </c>
      <c r="H14958" s="145">
        <v>1</v>
      </c>
    </row>
    <row r="14959" spans="1:8" x14ac:dyDescent="0.2">
      <c r="A14959" t="s">
        <v>19972</v>
      </c>
      <c r="B14959" s="139">
        <v>1</v>
      </c>
      <c r="C14959" s="139">
        <v>0</v>
      </c>
      <c r="D14959" s="139">
        <v>0</v>
      </c>
      <c r="E14959" s="139" t="s">
        <v>5421</v>
      </c>
      <c r="F14959" s="139" t="s">
        <v>5422</v>
      </c>
      <c r="G14959" s="145">
        <v>1</v>
      </c>
      <c r="H14959" s="145">
        <v>1</v>
      </c>
    </row>
    <row r="14960" spans="1:8" x14ac:dyDescent="0.2">
      <c r="A14960" t="s">
        <v>19973</v>
      </c>
      <c r="B14960" s="139">
        <v>1</v>
      </c>
      <c r="C14960" s="139">
        <v>0</v>
      </c>
      <c r="D14960" s="139">
        <v>0</v>
      </c>
      <c r="E14960" s="139" t="s">
        <v>5421</v>
      </c>
      <c r="F14960" s="139" t="s">
        <v>5422</v>
      </c>
      <c r="G14960" s="145">
        <v>1</v>
      </c>
      <c r="H14960" s="145">
        <v>1</v>
      </c>
    </row>
    <row r="14961" spans="1:8" x14ac:dyDescent="0.2">
      <c r="A14961" t="s">
        <v>19974</v>
      </c>
      <c r="B14961" s="139">
        <v>1</v>
      </c>
      <c r="C14961" s="139">
        <v>0</v>
      </c>
      <c r="D14961" s="139">
        <v>0</v>
      </c>
      <c r="E14961" s="139" t="s">
        <v>5421</v>
      </c>
      <c r="F14961" s="139" t="s">
        <v>5422</v>
      </c>
      <c r="G14961" s="145">
        <v>1</v>
      </c>
      <c r="H14961" s="145">
        <v>1</v>
      </c>
    </row>
    <row r="14962" spans="1:8" x14ac:dyDescent="0.2">
      <c r="A14962" t="s">
        <v>19975</v>
      </c>
      <c r="B14962" s="139">
        <v>3</v>
      </c>
      <c r="C14962" s="139">
        <v>0</v>
      </c>
      <c r="D14962" s="139">
        <v>0</v>
      </c>
      <c r="E14962" s="139" t="s">
        <v>5421</v>
      </c>
      <c r="F14962" s="139" t="s">
        <v>5422</v>
      </c>
      <c r="G14962" s="145">
        <v>1</v>
      </c>
      <c r="H14962" s="145">
        <v>1</v>
      </c>
    </row>
    <row r="14963" spans="1:8" x14ac:dyDescent="0.2">
      <c r="A14963" t="s">
        <v>19976</v>
      </c>
      <c r="B14963" s="139">
        <v>2</v>
      </c>
      <c r="C14963" s="139">
        <v>0</v>
      </c>
      <c r="D14963" s="139">
        <v>0</v>
      </c>
      <c r="E14963" s="139" t="s">
        <v>5421</v>
      </c>
      <c r="F14963" s="139" t="s">
        <v>5422</v>
      </c>
      <c r="G14963" s="145">
        <v>1</v>
      </c>
      <c r="H14963" s="145">
        <v>1</v>
      </c>
    </row>
    <row r="14964" spans="1:8" x14ac:dyDescent="0.2">
      <c r="A14964" t="s">
        <v>19977</v>
      </c>
      <c r="B14964" s="139">
        <v>4</v>
      </c>
      <c r="C14964" s="139">
        <v>0</v>
      </c>
      <c r="D14964" s="139">
        <v>0</v>
      </c>
      <c r="E14964" s="139" t="s">
        <v>5421</v>
      </c>
      <c r="F14964" s="139" t="s">
        <v>5422</v>
      </c>
      <c r="G14964" s="145">
        <v>1</v>
      </c>
      <c r="H14964" s="145">
        <v>1</v>
      </c>
    </row>
    <row r="14965" spans="1:8" x14ac:dyDescent="0.2">
      <c r="A14965" t="s">
        <v>19978</v>
      </c>
      <c r="B14965" s="139">
        <v>16</v>
      </c>
      <c r="C14965" s="139">
        <v>0</v>
      </c>
      <c r="D14965" s="139">
        <v>0.02</v>
      </c>
      <c r="E14965" s="139" t="s">
        <v>5421</v>
      </c>
      <c r="F14965" s="139" t="s">
        <v>5422</v>
      </c>
      <c r="G14965" s="145">
        <v>1</v>
      </c>
      <c r="H14965" s="145">
        <v>1</v>
      </c>
    </row>
    <row r="14966" spans="1:8" x14ac:dyDescent="0.2">
      <c r="A14966" t="s">
        <v>19979</v>
      </c>
      <c r="B14966" s="139">
        <v>6</v>
      </c>
      <c r="C14966" s="139">
        <v>0</v>
      </c>
      <c r="D14966" s="139">
        <v>0.01</v>
      </c>
      <c r="E14966" s="139" t="s">
        <v>5421</v>
      </c>
      <c r="F14966" s="139" t="s">
        <v>5422</v>
      </c>
      <c r="G14966" s="145">
        <v>1</v>
      </c>
      <c r="H14966" s="145">
        <v>1</v>
      </c>
    </row>
    <row r="14967" spans="1:8" x14ac:dyDescent="0.2">
      <c r="A14967" t="s">
        <v>19980</v>
      </c>
      <c r="B14967" s="139">
        <v>27</v>
      </c>
      <c r="C14967" s="139">
        <v>0</v>
      </c>
      <c r="D14967" s="139">
        <v>0.03</v>
      </c>
      <c r="E14967" s="139" t="s">
        <v>5421</v>
      </c>
      <c r="F14967" s="139" t="s">
        <v>5422</v>
      </c>
      <c r="G14967" s="145">
        <v>1</v>
      </c>
      <c r="H14967" s="145">
        <v>1</v>
      </c>
    </row>
    <row r="14968" spans="1:8" x14ac:dyDescent="0.2">
      <c r="A14968" t="s">
        <v>19981</v>
      </c>
      <c r="B14968" s="139">
        <v>1</v>
      </c>
      <c r="C14968" s="139">
        <v>0</v>
      </c>
      <c r="D14968" s="139">
        <v>0</v>
      </c>
      <c r="E14968" s="139" t="s">
        <v>5421</v>
      </c>
      <c r="F14968" s="139" t="s">
        <v>5422</v>
      </c>
      <c r="G14968" s="145">
        <v>1</v>
      </c>
      <c r="H14968" s="145">
        <v>1</v>
      </c>
    </row>
    <row r="14969" spans="1:8" x14ac:dyDescent="0.2">
      <c r="A14969" t="s">
        <v>19982</v>
      </c>
      <c r="B14969" s="139">
        <v>226</v>
      </c>
      <c r="C14969" s="139">
        <v>0</v>
      </c>
      <c r="D14969" s="139">
        <v>0.23</v>
      </c>
      <c r="E14969" s="139" t="s">
        <v>5421</v>
      </c>
      <c r="F14969" s="139" t="s">
        <v>5422</v>
      </c>
      <c r="G14969" s="145">
        <v>1</v>
      </c>
      <c r="H14969" s="145">
        <v>1</v>
      </c>
    </row>
    <row r="14970" spans="1:8" x14ac:dyDescent="0.2">
      <c r="A14970" t="s">
        <v>19983</v>
      </c>
      <c r="B14970" s="139">
        <v>4</v>
      </c>
      <c r="C14970" s="139">
        <v>0</v>
      </c>
      <c r="D14970" s="139">
        <v>0</v>
      </c>
      <c r="E14970" s="139" t="s">
        <v>5421</v>
      </c>
      <c r="F14970" s="139" t="s">
        <v>5422</v>
      </c>
      <c r="G14970" s="145">
        <v>1</v>
      </c>
      <c r="H14970" s="145">
        <v>1</v>
      </c>
    </row>
    <row r="14971" spans="1:8" x14ac:dyDescent="0.2">
      <c r="A14971" t="s">
        <v>19984</v>
      </c>
      <c r="B14971" s="139">
        <v>8</v>
      </c>
      <c r="C14971" s="139">
        <v>0</v>
      </c>
      <c r="D14971" s="139">
        <v>0.01</v>
      </c>
      <c r="E14971" s="139" t="s">
        <v>5421</v>
      </c>
      <c r="F14971" s="139" t="s">
        <v>5422</v>
      </c>
      <c r="G14971" s="145">
        <v>1</v>
      </c>
      <c r="H14971" s="145">
        <v>1</v>
      </c>
    </row>
    <row r="14972" spans="1:8" x14ac:dyDescent="0.2">
      <c r="A14972" t="s">
        <v>19985</v>
      </c>
      <c r="B14972" s="139">
        <v>12</v>
      </c>
      <c r="C14972" s="139">
        <v>0</v>
      </c>
      <c r="D14972" s="139">
        <v>0.01</v>
      </c>
      <c r="E14972" s="139" t="s">
        <v>5421</v>
      </c>
      <c r="F14972" s="139" t="s">
        <v>5422</v>
      </c>
      <c r="G14972" s="145">
        <v>1</v>
      </c>
      <c r="H14972" s="145">
        <v>1</v>
      </c>
    </row>
    <row r="14973" spans="1:8" x14ac:dyDescent="0.2">
      <c r="A14973" t="s">
        <v>19986</v>
      </c>
      <c r="B14973" s="139">
        <v>3</v>
      </c>
      <c r="C14973" s="139">
        <v>0</v>
      </c>
      <c r="D14973" s="139">
        <v>0</v>
      </c>
      <c r="E14973" s="139" t="s">
        <v>5421</v>
      </c>
      <c r="F14973" s="139" t="s">
        <v>5422</v>
      </c>
      <c r="G14973" s="145">
        <v>1</v>
      </c>
      <c r="H14973" s="145">
        <v>1</v>
      </c>
    </row>
    <row r="14974" spans="1:8" x14ac:dyDescent="0.2">
      <c r="A14974" t="s">
        <v>19987</v>
      </c>
      <c r="B14974" s="139">
        <v>3</v>
      </c>
      <c r="C14974" s="139">
        <v>0</v>
      </c>
      <c r="D14974" s="139">
        <v>0</v>
      </c>
      <c r="E14974" s="139" t="s">
        <v>5421</v>
      </c>
      <c r="F14974" s="139" t="s">
        <v>5422</v>
      </c>
      <c r="G14974" s="145">
        <v>1</v>
      </c>
      <c r="H14974" s="145">
        <v>1</v>
      </c>
    </row>
    <row r="14975" spans="1:8" x14ac:dyDescent="0.2">
      <c r="A14975" t="s">
        <v>19988</v>
      </c>
      <c r="B14975" s="139">
        <v>9</v>
      </c>
      <c r="C14975" s="139">
        <v>0</v>
      </c>
      <c r="D14975" s="139">
        <v>0.01</v>
      </c>
      <c r="E14975" s="139" t="s">
        <v>5421</v>
      </c>
      <c r="F14975" s="139" t="s">
        <v>5422</v>
      </c>
      <c r="G14975" s="145">
        <v>1</v>
      </c>
      <c r="H14975" s="145">
        <v>1</v>
      </c>
    </row>
    <row r="14976" spans="1:8" x14ac:dyDescent="0.2">
      <c r="A14976" t="s">
        <v>19989</v>
      </c>
      <c r="B14976" s="139">
        <v>7</v>
      </c>
      <c r="C14976" s="139">
        <v>0</v>
      </c>
      <c r="D14976" s="139">
        <v>0.01</v>
      </c>
      <c r="E14976" s="139" t="s">
        <v>5421</v>
      </c>
      <c r="F14976" s="139" t="s">
        <v>5422</v>
      </c>
      <c r="G14976" s="145">
        <v>1</v>
      </c>
      <c r="H14976" s="145">
        <v>1</v>
      </c>
    </row>
    <row r="14977" spans="1:8" x14ac:dyDescent="0.2">
      <c r="A14977" t="s">
        <v>19990</v>
      </c>
      <c r="B14977" s="139">
        <v>166</v>
      </c>
      <c r="C14977" s="139">
        <v>0</v>
      </c>
      <c r="D14977" s="139">
        <v>0.17</v>
      </c>
      <c r="E14977" s="139" t="s">
        <v>5421</v>
      </c>
      <c r="F14977" s="139" t="s">
        <v>5422</v>
      </c>
      <c r="G14977" s="145">
        <v>1</v>
      </c>
      <c r="H14977" s="145">
        <v>1</v>
      </c>
    </row>
    <row r="14978" spans="1:8" x14ac:dyDescent="0.2">
      <c r="A14978" t="s">
        <v>19991</v>
      </c>
      <c r="B14978" s="139">
        <v>12</v>
      </c>
      <c r="C14978" s="139">
        <v>0</v>
      </c>
      <c r="D14978" s="139">
        <v>0.01</v>
      </c>
      <c r="E14978" s="139" t="s">
        <v>5421</v>
      </c>
      <c r="F14978" s="139" t="s">
        <v>5422</v>
      </c>
      <c r="G14978" s="145">
        <v>1</v>
      </c>
      <c r="H14978" s="145">
        <v>1</v>
      </c>
    </row>
    <row r="14979" spans="1:8" x14ac:dyDescent="0.2">
      <c r="A14979" t="s">
        <v>19992</v>
      </c>
      <c r="B14979" s="139">
        <v>3</v>
      </c>
      <c r="C14979" s="139">
        <v>0</v>
      </c>
      <c r="D14979" s="139">
        <v>0</v>
      </c>
      <c r="E14979" s="139" t="s">
        <v>5421</v>
      </c>
      <c r="F14979" s="139" t="s">
        <v>5422</v>
      </c>
      <c r="G14979" s="145">
        <v>1</v>
      </c>
      <c r="H14979" s="145">
        <v>1</v>
      </c>
    </row>
    <row r="14980" spans="1:8" x14ac:dyDescent="0.2">
      <c r="A14980" t="s">
        <v>19993</v>
      </c>
      <c r="B14980" s="139">
        <v>1</v>
      </c>
      <c r="C14980" s="139">
        <v>0</v>
      </c>
      <c r="D14980" s="139">
        <v>0</v>
      </c>
      <c r="E14980" s="139" t="s">
        <v>5421</v>
      </c>
      <c r="F14980" s="139" t="s">
        <v>5422</v>
      </c>
      <c r="G14980" s="145">
        <v>1</v>
      </c>
      <c r="H14980" s="145">
        <v>1</v>
      </c>
    </row>
    <row r="14981" spans="1:8" x14ac:dyDescent="0.2">
      <c r="A14981" t="s">
        <v>19994</v>
      </c>
      <c r="B14981" s="139">
        <v>7</v>
      </c>
      <c r="C14981" s="139">
        <v>0</v>
      </c>
      <c r="D14981" s="139">
        <v>0.01</v>
      </c>
      <c r="E14981" s="139" t="s">
        <v>5421</v>
      </c>
      <c r="F14981" s="139" t="s">
        <v>5422</v>
      </c>
      <c r="G14981" s="145">
        <v>1</v>
      </c>
      <c r="H14981" s="145">
        <v>1</v>
      </c>
    </row>
    <row r="14982" spans="1:8" x14ac:dyDescent="0.2">
      <c r="A14982" t="s">
        <v>19995</v>
      </c>
      <c r="B14982" s="139">
        <v>2</v>
      </c>
      <c r="C14982" s="139">
        <v>0</v>
      </c>
      <c r="D14982" s="139">
        <v>0</v>
      </c>
      <c r="E14982" s="139" t="s">
        <v>5421</v>
      </c>
      <c r="F14982" s="139" t="s">
        <v>5422</v>
      </c>
      <c r="G14982" s="145">
        <v>1</v>
      </c>
      <c r="H14982" s="145">
        <v>1</v>
      </c>
    </row>
    <row r="14983" spans="1:8" x14ac:dyDescent="0.2">
      <c r="A14983" t="s">
        <v>19996</v>
      </c>
      <c r="B14983" s="139">
        <v>1</v>
      </c>
      <c r="C14983" s="139">
        <v>0</v>
      </c>
      <c r="D14983" s="139">
        <v>0</v>
      </c>
      <c r="E14983" s="139" t="s">
        <v>5421</v>
      </c>
      <c r="F14983" s="139" t="s">
        <v>5422</v>
      </c>
      <c r="G14983" s="145">
        <v>1</v>
      </c>
      <c r="H14983" s="145">
        <v>1</v>
      </c>
    </row>
    <row r="14984" spans="1:8" x14ac:dyDescent="0.2">
      <c r="A14984" t="s">
        <v>19997</v>
      </c>
      <c r="B14984" s="139">
        <v>7</v>
      </c>
      <c r="C14984" s="139">
        <v>0</v>
      </c>
      <c r="D14984" s="139">
        <v>0.01</v>
      </c>
      <c r="E14984" s="139" t="s">
        <v>5421</v>
      </c>
      <c r="F14984" s="139" t="s">
        <v>5422</v>
      </c>
      <c r="G14984" s="145">
        <v>1</v>
      </c>
      <c r="H14984" s="145">
        <v>1</v>
      </c>
    </row>
    <row r="14985" spans="1:8" x14ac:dyDescent="0.2">
      <c r="A14985" t="s">
        <v>19998</v>
      </c>
      <c r="B14985" s="139">
        <v>2</v>
      </c>
      <c r="C14985" s="139">
        <v>0</v>
      </c>
      <c r="D14985" s="139">
        <v>0</v>
      </c>
      <c r="E14985" s="139" t="s">
        <v>5421</v>
      </c>
      <c r="F14985" s="139" t="s">
        <v>5422</v>
      </c>
      <c r="G14985" s="145">
        <v>1</v>
      </c>
      <c r="H14985" s="145">
        <v>1</v>
      </c>
    </row>
    <row r="14986" spans="1:8" x14ac:dyDescent="0.2">
      <c r="A14986" t="s">
        <v>19999</v>
      </c>
      <c r="B14986" s="139">
        <v>2</v>
      </c>
      <c r="C14986" s="139">
        <v>0</v>
      </c>
      <c r="D14986" s="139">
        <v>0</v>
      </c>
      <c r="E14986" s="139" t="s">
        <v>5421</v>
      </c>
      <c r="F14986" s="139" t="s">
        <v>5422</v>
      </c>
      <c r="G14986" s="145">
        <v>1</v>
      </c>
      <c r="H14986" s="145">
        <v>1</v>
      </c>
    </row>
    <row r="14987" spans="1:8" x14ac:dyDescent="0.2">
      <c r="A14987" t="s">
        <v>20000</v>
      </c>
      <c r="B14987" s="139">
        <v>3</v>
      </c>
      <c r="C14987" s="139">
        <v>0</v>
      </c>
      <c r="D14987" s="139">
        <v>0</v>
      </c>
      <c r="E14987" s="139" t="s">
        <v>5421</v>
      </c>
      <c r="F14987" s="139" t="s">
        <v>5422</v>
      </c>
      <c r="G14987" s="145">
        <v>1</v>
      </c>
      <c r="H14987" s="145">
        <v>1</v>
      </c>
    </row>
    <row r="14988" spans="1:8" x14ac:dyDescent="0.2">
      <c r="A14988" t="s">
        <v>20001</v>
      </c>
      <c r="B14988" s="139">
        <v>151</v>
      </c>
      <c r="C14988" s="139">
        <v>0</v>
      </c>
      <c r="D14988" s="139">
        <v>0.15</v>
      </c>
      <c r="E14988" s="139" t="s">
        <v>5421</v>
      </c>
      <c r="F14988" s="139" t="s">
        <v>5422</v>
      </c>
      <c r="G14988" s="145">
        <v>1</v>
      </c>
      <c r="H14988" s="145">
        <v>1</v>
      </c>
    </row>
    <row r="14989" spans="1:8" x14ac:dyDescent="0.2">
      <c r="A14989" t="s">
        <v>20002</v>
      </c>
      <c r="B14989" s="139">
        <v>4</v>
      </c>
      <c r="C14989" s="139">
        <v>0</v>
      </c>
      <c r="D14989" s="139">
        <v>0</v>
      </c>
      <c r="E14989" s="139" t="s">
        <v>5421</v>
      </c>
      <c r="F14989" s="139" t="s">
        <v>5422</v>
      </c>
      <c r="G14989" s="145">
        <v>1</v>
      </c>
      <c r="H14989" s="145">
        <v>1</v>
      </c>
    </row>
    <row r="14990" spans="1:8" x14ac:dyDescent="0.2">
      <c r="A14990" t="s">
        <v>20003</v>
      </c>
      <c r="B14990" s="139">
        <v>7</v>
      </c>
      <c r="C14990" s="139">
        <v>0</v>
      </c>
      <c r="D14990" s="139">
        <v>0.01</v>
      </c>
      <c r="E14990" s="139" t="s">
        <v>5421</v>
      </c>
      <c r="F14990" s="139" t="s">
        <v>5422</v>
      </c>
      <c r="G14990" s="145">
        <v>1</v>
      </c>
      <c r="H14990" s="145">
        <v>1</v>
      </c>
    </row>
    <row r="14991" spans="1:8" x14ac:dyDescent="0.2">
      <c r="A14991" t="s">
        <v>20004</v>
      </c>
      <c r="B14991" s="139">
        <v>9</v>
      </c>
      <c r="C14991" s="139">
        <v>0</v>
      </c>
      <c r="D14991" s="139">
        <v>0.01</v>
      </c>
      <c r="E14991" s="139" t="s">
        <v>5421</v>
      </c>
      <c r="F14991" s="139" t="s">
        <v>5422</v>
      </c>
      <c r="G14991" s="145">
        <v>1</v>
      </c>
      <c r="H14991" s="145">
        <v>1</v>
      </c>
    </row>
    <row r="14992" spans="1:8" x14ac:dyDescent="0.2">
      <c r="A14992" t="s">
        <v>20005</v>
      </c>
      <c r="B14992" s="139">
        <v>7</v>
      </c>
      <c r="C14992" s="139">
        <v>0</v>
      </c>
      <c r="D14992" s="139">
        <v>0.01</v>
      </c>
      <c r="E14992" s="139" t="s">
        <v>5421</v>
      </c>
      <c r="F14992" s="139" t="s">
        <v>5422</v>
      </c>
      <c r="G14992" s="145">
        <v>1</v>
      </c>
      <c r="H14992" s="145">
        <v>1</v>
      </c>
    </row>
    <row r="14993" spans="1:8" x14ac:dyDescent="0.2">
      <c r="A14993" t="s">
        <v>20006</v>
      </c>
      <c r="B14993" s="139">
        <v>11</v>
      </c>
      <c r="C14993" s="139">
        <v>0</v>
      </c>
      <c r="D14993" s="139">
        <v>0.01</v>
      </c>
      <c r="E14993" s="139" t="s">
        <v>5421</v>
      </c>
      <c r="F14993" s="139" t="s">
        <v>5422</v>
      </c>
      <c r="G14993" s="145">
        <v>1</v>
      </c>
      <c r="H14993" s="145">
        <v>1</v>
      </c>
    </row>
    <row r="14994" spans="1:8" x14ac:dyDescent="0.2">
      <c r="A14994" t="s">
        <v>20007</v>
      </c>
      <c r="B14994" s="139">
        <v>2</v>
      </c>
      <c r="C14994" s="139">
        <v>0</v>
      </c>
      <c r="D14994" s="139">
        <v>0</v>
      </c>
      <c r="E14994" s="139" t="s">
        <v>5421</v>
      </c>
      <c r="F14994" s="139" t="s">
        <v>5422</v>
      </c>
      <c r="G14994" s="145">
        <v>1</v>
      </c>
      <c r="H14994" s="145">
        <v>1</v>
      </c>
    </row>
    <row r="14995" spans="1:8" x14ac:dyDescent="0.2">
      <c r="A14995" t="s">
        <v>20008</v>
      </c>
      <c r="B14995" s="139">
        <v>12</v>
      </c>
      <c r="C14995" s="139">
        <v>0</v>
      </c>
      <c r="D14995" s="139">
        <v>0.01</v>
      </c>
      <c r="E14995" s="139" t="s">
        <v>5421</v>
      </c>
      <c r="F14995" s="139" t="s">
        <v>5422</v>
      </c>
      <c r="G14995" s="145">
        <v>1</v>
      </c>
      <c r="H14995" s="145">
        <v>1</v>
      </c>
    </row>
    <row r="14996" spans="1:8" x14ac:dyDescent="0.2">
      <c r="A14996" t="s">
        <v>20009</v>
      </c>
      <c r="B14996" s="139">
        <v>3</v>
      </c>
      <c r="C14996" s="139">
        <v>0</v>
      </c>
      <c r="D14996" s="139">
        <v>0</v>
      </c>
      <c r="E14996" s="139" t="s">
        <v>5421</v>
      </c>
      <c r="F14996" s="139" t="s">
        <v>5422</v>
      </c>
      <c r="G14996" s="145">
        <v>1</v>
      </c>
      <c r="H14996" s="145">
        <v>1</v>
      </c>
    </row>
    <row r="14997" spans="1:8" x14ac:dyDescent="0.2">
      <c r="A14997" t="s">
        <v>20010</v>
      </c>
      <c r="B14997" s="139">
        <v>135</v>
      </c>
      <c r="C14997" s="139">
        <v>0</v>
      </c>
      <c r="D14997" s="139">
        <v>0.14000000000000001</v>
      </c>
      <c r="E14997" s="139" t="s">
        <v>5421</v>
      </c>
      <c r="F14997" s="139" t="s">
        <v>5422</v>
      </c>
      <c r="G14997" s="145">
        <v>1</v>
      </c>
      <c r="H14997" s="145">
        <v>1</v>
      </c>
    </row>
    <row r="14998" spans="1:8" x14ac:dyDescent="0.2">
      <c r="A14998" t="s">
        <v>20011</v>
      </c>
      <c r="B14998" s="139">
        <v>1</v>
      </c>
      <c r="C14998" s="139">
        <v>0</v>
      </c>
      <c r="D14998" s="139">
        <v>0</v>
      </c>
      <c r="E14998" s="139" t="s">
        <v>5421</v>
      </c>
      <c r="F14998" s="139" t="s">
        <v>5422</v>
      </c>
      <c r="G14998" s="145">
        <v>1</v>
      </c>
      <c r="H14998" s="145">
        <v>1</v>
      </c>
    </row>
    <row r="14999" spans="1:8" x14ac:dyDescent="0.2">
      <c r="A14999" t="s">
        <v>20012</v>
      </c>
      <c r="B14999" s="139">
        <v>1</v>
      </c>
      <c r="C14999" s="139">
        <v>0</v>
      </c>
      <c r="D14999" s="139">
        <v>0</v>
      </c>
      <c r="E14999" s="139" t="s">
        <v>5421</v>
      </c>
      <c r="F14999" s="139" t="s">
        <v>5422</v>
      </c>
      <c r="G14999" s="145">
        <v>1</v>
      </c>
      <c r="H14999" s="145">
        <v>1</v>
      </c>
    </row>
    <row r="15000" spans="1:8" x14ac:dyDescent="0.2">
      <c r="A15000" t="s">
        <v>20013</v>
      </c>
      <c r="B15000" s="139">
        <v>5</v>
      </c>
      <c r="C15000" s="139">
        <v>0</v>
      </c>
      <c r="D15000" s="139">
        <v>0.01</v>
      </c>
      <c r="E15000" s="139" t="s">
        <v>5421</v>
      </c>
      <c r="F15000" s="139" t="s">
        <v>5422</v>
      </c>
      <c r="G15000" s="145">
        <v>1</v>
      </c>
      <c r="H15000" s="145">
        <v>1</v>
      </c>
    </row>
    <row r="15001" spans="1:8" x14ac:dyDescent="0.2">
      <c r="A15001" t="s">
        <v>20014</v>
      </c>
      <c r="B15001" s="139">
        <v>3</v>
      </c>
      <c r="C15001" s="139">
        <v>0</v>
      </c>
      <c r="D15001" s="139">
        <v>0</v>
      </c>
      <c r="E15001" s="139" t="s">
        <v>5421</v>
      </c>
      <c r="F15001" s="139" t="s">
        <v>5422</v>
      </c>
      <c r="G15001" s="145">
        <v>1</v>
      </c>
      <c r="H15001" s="145">
        <v>1</v>
      </c>
    </row>
    <row r="15002" spans="1:8" x14ac:dyDescent="0.2">
      <c r="A15002" t="s">
        <v>20015</v>
      </c>
      <c r="B15002" s="139">
        <v>6</v>
      </c>
      <c r="C15002" s="139">
        <v>0</v>
      </c>
      <c r="D15002" s="139">
        <v>0.01</v>
      </c>
      <c r="E15002" s="139" t="s">
        <v>5421</v>
      </c>
      <c r="F15002" s="139" t="s">
        <v>5422</v>
      </c>
      <c r="G15002" s="145">
        <v>1</v>
      </c>
      <c r="H15002" s="145">
        <v>1</v>
      </c>
    </row>
    <row r="15003" spans="1:8" x14ac:dyDescent="0.2">
      <c r="A15003" t="s">
        <v>20016</v>
      </c>
      <c r="B15003" s="139">
        <v>2</v>
      </c>
      <c r="C15003" s="139">
        <v>0</v>
      </c>
      <c r="D15003" s="139">
        <v>0</v>
      </c>
      <c r="E15003" s="139" t="s">
        <v>5421</v>
      </c>
      <c r="F15003" s="139" t="s">
        <v>5422</v>
      </c>
      <c r="G15003" s="145">
        <v>1</v>
      </c>
      <c r="H15003" s="145">
        <v>1</v>
      </c>
    </row>
    <row r="15004" spans="1:8" x14ac:dyDescent="0.2">
      <c r="A15004" t="s">
        <v>20017</v>
      </c>
      <c r="B15004" s="139">
        <v>2</v>
      </c>
      <c r="C15004" s="139">
        <v>0</v>
      </c>
      <c r="D15004" s="139">
        <v>0</v>
      </c>
      <c r="E15004" s="139" t="s">
        <v>5421</v>
      </c>
      <c r="F15004" s="139" t="s">
        <v>5422</v>
      </c>
      <c r="G15004" s="145">
        <v>1</v>
      </c>
      <c r="H15004" s="145">
        <v>1</v>
      </c>
    </row>
    <row r="15005" spans="1:8" x14ac:dyDescent="0.2">
      <c r="A15005" t="s">
        <v>20018</v>
      </c>
      <c r="B15005" s="139">
        <v>3</v>
      </c>
      <c r="C15005" s="139">
        <v>0</v>
      </c>
      <c r="D15005" s="139">
        <v>0</v>
      </c>
      <c r="E15005" s="139" t="s">
        <v>5421</v>
      </c>
      <c r="F15005" s="139" t="s">
        <v>5422</v>
      </c>
      <c r="G15005" s="145">
        <v>1</v>
      </c>
      <c r="H15005" s="145">
        <v>1</v>
      </c>
    </row>
    <row r="15006" spans="1:8" x14ac:dyDescent="0.2">
      <c r="A15006" t="s">
        <v>20019</v>
      </c>
      <c r="B15006" s="139">
        <v>1</v>
      </c>
      <c r="C15006" s="139">
        <v>0</v>
      </c>
      <c r="D15006" s="139">
        <v>0</v>
      </c>
      <c r="E15006" s="139" t="s">
        <v>5421</v>
      </c>
      <c r="F15006" s="139" t="s">
        <v>5422</v>
      </c>
      <c r="G15006" s="145">
        <v>1</v>
      </c>
      <c r="H15006" s="145">
        <v>1</v>
      </c>
    </row>
    <row r="15007" spans="1:8" x14ac:dyDescent="0.2">
      <c r="A15007" t="s">
        <v>20020</v>
      </c>
      <c r="B15007" s="139">
        <v>2</v>
      </c>
      <c r="C15007" s="139">
        <v>0</v>
      </c>
      <c r="D15007" s="139">
        <v>0</v>
      </c>
      <c r="E15007" s="139" t="s">
        <v>5421</v>
      </c>
      <c r="F15007" s="139" t="s">
        <v>5422</v>
      </c>
      <c r="G15007" s="145">
        <v>1</v>
      </c>
      <c r="H15007" s="145">
        <v>1</v>
      </c>
    </row>
    <row r="15008" spans="1:8" x14ac:dyDescent="0.2">
      <c r="A15008" t="s">
        <v>20021</v>
      </c>
      <c r="B15008" s="139">
        <v>1</v>
      </c>
      <c r="C15008" s="139">
        <v>0</v>
      </c>
      <c r="D15008" s="139">
        <v>0</v>
      </c>
      <c r="E15008" s="139" t="s">
        <v>5421</v>
      </c>
      <c r="F15008" s="139" t="s">
        <v>5422</v>
      </c>
      <c r="G15008" s="145">
        <v>1</v>
      </c>
      <c r="H15008" s="145">
        <v>1</v>
      </c>
    </row>
    <row r="15009" spans="1:8" x14ac:dyDescent="0.2">
      <c r="A15009" t="s">
        <v>20022</v>
      </c>
      <c r="B15009" s="139">
        <v>1</v>
      </c>
      <c r="C15009" s="139">
        <v>0</v>
      </c>
      <c r="D15009" s="139">
        <v>0</v>
      </c>
      <c r="E15009" s="139" t="s">
        <v>5421</v>
      </c>
      <c r="F15009" s="139" t="s">
        <v>5422</v>
      </c>
      <c r="G15009" s="145">
        <v>1</v>
      </c>
      <c r="H15009" s="145">
        <v>1</v>
      </c>
    </row>
    <row r="15010" spans="1:8" x14ac:dyDescent="0.2">
      <c r="A15010" t="s">
        <v>20023</v>
      </c>
      <c r="B15010" s="139">
        <v>1</v>
      </c>
      <c r="C15010" s="139">
        <v>0</v>
      </c>
      <c r="D15010" s="139">
        <v>0</v>
      </c>
      <c r="E15010" s="139" t="s">
        <v>5421</v>
      </c>
      <c r="F15010" s="139" t="s">
        <v>5422</v>
      </c>
      <c r="G15010" s="145">
        <v>1</v>
      </c>
      <c r="H15010" s="145">
        <v>1</v>
      </c>
    </row>
    <row r="15011" spans="1:8" x14ac:dyDescent="0.2">
      <c r="A15011" t="s">
        <v>20024</v>
      </c>
      <c r="B15011" s="139">
        <v>4</v>
      </c>
      <c r="C15011" s="139">
        <v>0</v>
      </c>
      <c r="D15011" s="139">
        <v>0</v>
      </c>
      <c r="E15011" s="139" t="s">
        <v>5421</v>
      </c>
      <c r="F15011" s="139" t="s">
        <v>5422</v>
      </c>
      <c r="G15011" s="145">
        <v>1</v>
      </c>
      <c r="H15011" s="145">
        <v>1</v>
      </c>
    </row>
    <row r="15012" spans="1:8" x14ac:dyDescent="0.2">
      <c r="A15012" t="s">
        <v>20025</v>
      </c>
      <c r="B15012" s="139">
        <v>27</v>
      </c>
      <c r="C15012" s="139">
        <v>0</v>
      </c>
      <c r="D15012" s="139">
        <v>0.03</v>
      </c>
      <c r="E15012" s="139" t="s">
        <v>5421</v>
      </c>
      <c r="F15012" s="139" t="s">
        <v>5422</v>
      </c>
      <c r="G15012" s="145">
        <v>1</v>
      </c>
      <c r="H15012" s="145">
        <v>1</v>
      </c>
    </row>
    <row r="15013" spans="1:8" x14ac:dyDescent="0.2">
      <c r="A15013" t="s">
        <v>20026</v>
      </c>
      <c r="B15013" s="139">
        <v>7</v>
      </c>
      <c r="C15013" s="139">
        <v>0</v>
      </c>
      <c r="D15013" s="139">
        <v>0.01</v>
      </c>
      <c r="E15013" s="139" t="s">
        <v>5421</v>
      </c>
      <c r="F15013" s="139" t="s">
        <v>5422</v>
      </c>
      <c r="G15013" s="145">
        <v>1</v>
      </c>
      <c r="H15013" s="145">
        <v>1</v>
      </c>
    </row>
    <row r="15014" spans="1:8" x14ac:dyDescent="0.2">
      <c r="A15014" t="s">
        <v>20027</v>
      </c>
      <c r="B15014" s="139">
        <v>9</v>
      </c>
      <c r="C15014" s="139">
        <v>0</v>
      </c>
      <c r="D15014" s="139">
        <v>0.01</v>
      </c>
      <c r="E15014" s="139" t="s">
        <v>5421</v>
      </c>
      <c r="F15014" s="139" t="s">
        <v>5422</v>
      </c>
      <c r="G15014" s="145">
        <v>1</v>
      </c>
      <c r="H15014" s="145">
        <v>1</v>
      </c>
    </row>
    <row r="15015" spans="1:8" x14ac:dyDescent="0.2">
      <c r="A15015" t="s">
        <v>20028</v>
      </c>
      <c r="B15015" s="139">
        <v>1</v>
      </c>
      <c r="C15015" s="139">
        <v>0</v>
      </c>
      <c r="D15015" s="139">
        <v>0</v>
      </c>
      <c r="E15015" s="139" t="s">
        <v>5421</v>
      </c>
      <c r="F15015" s="139" t="s">
        <v>5422</v>
      </c>
      <c r="G15015" s="145">
        <v>1</v>
      </c>
      <c r="H15015" s="145">
        <v>1</v>
      </c>
    </row>
    <row r="15016" spans="1:8" x14ac:dyDescent="0.2">
      <c r="A15016" t="s">
        <v>20029</v>
      </c>
      <c r="B15016" s="139">
        <v>1</v>
      </c>
      <c r="C15016" s="139">
        <v>0</v>
      </c>
      <c r="D15016" s="139">
        <v>0</v>
      </c>
      <c r="E15016" s="139" t="s">
        <v>5421</v>
      </c>
      <c r="F15016" s="139" t="s">
        <v>5422</v>
      </c>
      <c r="G15016" s="145">
        <v>1</v>
      </c>
      <c r="H15016" s="145">
        <v>1</v>
      </c>
    </row>
    <row r="15017" spans="1:8" x14ac:dyDescent="0.2">
      <c r="A15017" t="s">
        <v>20030</v>
      </c>
      <c r="B15017" s="139">
        <v>2</v>
      </c>
      <c r="C15017" s="139">
        <v>0</v>
      </c>
      <c r="D15017" s="139">
        <v>0</v>
      </c>
      <c r="E15017" s="139" t="s">
        <v>5421</v>
      </c>
      <c r="F15017" s="139" t="s">
        <v>5422</v>
      </c>
      <c r="G15017" s="145">
        <v>1</v>
      </c>
      <c r="H15017" s="145">
        <v>1</v>
      </c>
    </row>
    <row r="15018" spans="1:8" x14ac:dyDescent="0.2">
      <c r="A15018" t="s">
        <v>20031</v>
      </c>
      <c r="B15018" s="139">
        <v>15</v>
      </c>
      <c r="C15018" s="139">
        <v>0</v>
      </c>
      <c r="D15018" s="139">
        <v>0.02</v>
      </c>
      <c r="E15018" s="139" t="s">
        <v>5421</v>
      </c>
      <c r="F15018" s="139" t="s">
        <v>5422</v>
      </c>
      <c r="G15018" s="145">
        <v>1</v>
      </c>
      <c r="H15018" s="145">
        <v>1</v>
      </c>
    </row>
    <row r="15019" spans="1:8" x14ac:dyDescent="0.2">
      <c r="A15019" t="s">
        <v>20032</v>
      </c>
      <c r="B15019" s="139">
        <v>2</v>
      </c>
      <c r="C15019" s="139">
        <v>0</v>
      </c>
      <c r="D15019" s="139">
        <v>0</v>
      </c>
      <c r="E15019" s="139" t="s">
        <v>5421</v>
      </c>
      <c r="F15019" s="139" t="s">
        <v>5422</v>
      </c>
      <c r="G15019" s="145">
        <v>1</v>
      </c>
      <c r="H15019" s="145">
        <v>1</v>
      </c>
    </row>
    <row r="15020" spans="1:8" x14ac:dyDescent="0.2">
      <c r="A15020" t="s">
        <v>20033</v>
      </c>
      <c r="B15020" s="139">
        <v>1</v>
      </c>
      <c r="C15020" s="139">
        <v>0</v>
      </c>
      <c r="D15020" s="139">
        <v>0</v>
      </c>
      <c r="E15020" s="139" t="s">
        <v>5421</v>
      </c>
      <c r="F15020" s="139" t="s">
        <v>5422</v>
      </c>
      <c r="G15020" s="145">
        <v>1</v>
      </c>
      <c r="H15020" s="145">
        <v>1</v>
      </c>
    </row>
    <row r="15021" spans="1:8" x14ac:dyDescent="0.2">
      <c r="A15021" t="s">
        <v>20034</v>
      </c>
      <c r="B15021" s="139">
        <v>5</v>
      </c>
      <c r="C15021" s="139">
        <v>0</v>
      </c>
      <c r="D15021" s="139">
        <v>0.01</v>
      </c>
      <c r="E15021" s="139" t="s">
        <v>5421</v>
      </c>
      <c r="F15021" s="139" t="s">
        <v>5422</v>
      </c>
      <c r="G15021" s="145">
        <v>1</v>
      </c>
      <c r="H15021" s="145">
        <v>1</v>
      </c>
    </row>
    <row r="15022" spans="1:8" x14ac:dyDescent="0.2">
      <c r="A15022" t="s">
        <v>20035</v>
      </c>
      <c r="B15022" s="139">
        <v>7</v>
      </c>
      <c r="C15022" s="139">
        <v>0</v>
      </c>
      <c r="D15022" s="139">
        <v>0.01</v>
      </c>
      <c r="E15022" s="139" t="s">
        <v>5421</v>
      </c>
      <c r="F15022" s="139" t="s">
        <v>5422</v>
      </c>
      <c r="G15022" s="145">
        <v>1</v>
      </c>
      <c r="H15022" s="145">
        <v>1</v>
      </c>
    </row>
    <row r="15023" spans="1:8" x14ac:dyDescent="0.2">
      <c r="A15023" t="s">
        <v>20036</v>
      </c>
      <c r="B15023" s="139">
        <v>1</v>
      </c>
      <c r="C15023" s="139">
        <v>0</v>
      </c>
      <c r="D15023" s="139">
        <v>0</v>
      </c>
      <c r="E15023" s="139" t="s">
        <v>5421</v>
      </c>
      <c r="F15023" s="139" t="s">
        <v>5422</v>
      </c>
      <c r="G15023" s="145">
        <v>1</v>
      </c>
      <c r="H15023" s="145">
        <v>1</v>
      </c>
    </row>
    <row r="15024" spans="1:8" x14ac:dyDescent="0.2">
      <c r="A15024" t="s">
        <v>20037</v>
      </c>
      <c r="B15024" s="139">
        <v>2</v>
      </c>
      <c r="C15024" s="139">
        <v>0</v>
      </c>
      <c r="D15024" s="139">
        <v>0</v>
      </c>
      <c r="E15024" s="139" t="s">
        <v>5421</v>
      </c>
      <c r="F15024" s="139" t="s">
        <v>5422</v>
      </c>
      <c r="G15024" s="145">
        <v>1</v>
      </c>
      <c r="H15024" s="145">
        <v>1</v>
      </c>
    </row>
    <row r="15025" spans="1:8" x14ac:dyDescent="0.2">
      <c r="A15025" t="s">
        <v>20038</v>
      </c>
      <c r="B15025" s="139">
        <v>9</v>
      </c>
      <c r="C15025" s="139">
        <v>0</v>
      </c>
      <c r="D15025" s="139">
        <v>0.01</v>
      </c>
      <c r="E15025" s="139" t="s">
        <v>5421</v>
      </c>
      <c r="F15025" s="139" t="s">
        <v>5422</v>
      </c>
      <c r="G15025" s="145">
        <v>1</v>
      </c>
      <c r="H15025" s="145">
        <v>1</v>
      </c>
    </row>
    <row r="15026" spans="1:8" x14ac:dyDescent="0.2">
      <c r="A15026" t="s">
        <v>20039</v>
      </c>
      <c r="B15026" s="139">
        <v>1</v>
      </c>
      <c r="C15026" s="139">
        <v>0</v>
      </c>
      <c r="D15026" s="139">
        <v>0</v>
      </c>
      <c r="E15026" s="139" t="s">
        <v>5421</v>
      </c>
      <c r="F15026" s="139" t="s">
        <v>5422</v>
      </c>
      <c r="G15026" s="145">
        <v>1</v>
      </c>
      <c r="H15026" s="145">
        <v>1</v>
      </c>
    </row>
    <row r="15027" spans="1:8" x14ac:dyDescent="0.2">
      <c r="A15027" t="s">
        <v>20040</v>
      </c>
      <c r="B15027" s="139">
        <v>32</v>
      </c>
      <c r="C15027" s="139">
        <v>0</v>
      </c>
      <c r="D15027" s="139">
        <v>0.03</v>
      </c>
      <c r="E15027" s="139" t="s">
        <v>5421</v>
      </c>
      <c r="F15027" s="139" t="s">
        <v>5422</v>
      </c>
      <c r="G15027" s="145">
        <v>1</v>
      </c>
      <c r="H15027" s="145">
        <v>1</v>
      </c>
    </row>
    <row r="15028" spans="1:8" x14ac:dyDescent="0.2">
      <c r="A15028" t="s">
        <v>20041</v>
      </c>
      <c r="B15028" s="139">
        <v>1</v>
      </c>
      <c r="C15028" s="139">
        <v>0</v>
      </c>
      <c r="D15028" s="139">
        <v>0</v>
      </c>
      <c r="E15028" s="139" t="s">
        <v>5421</v>
      </c>
      <c r="F15028" s="139" t="s">
        <v>5422</v>
      </c>
      <c r="G15028" s="145">
        <v>1</v>
      </c>
      <c r="H15028" s="145">
        <v>1</v>
      </c>
    </row>
    <row r="15029" spans="1:8" x14ac:dyDescent="0.2">
      <c r="A15029" t="s">
        <v>20042</v>
      </c>
      <c r="B15029" s="139">
        <v>2</v>
      </c>
      <c r="C15029" s="139">
        <v>0</v>
      </c>
      <c r="D15029" s="139">
        <v>0</v>
      </c>
      <c r="E15029" s="139" t="s">
        <v>5421</v>
      </c>
      <c r="F15029" s="139" t="s">
        <v>5422</v>
      </c>
      <c r="G15029" s="145">
        <v>1</v>
      </c>
      <c r="H15029" s="145">
        <v>1</v>
      </c>
    </row>
    <row r="15030" spans="1:8" x14ac:dyDescent="0.2">
      <c r="A15030" t="s">
        <v>20043</v>
      </c>
      <c r="B15030" s="139">
        <v>3</v>
      </c>
      <c r="C15030" s="139">
        <v>0</v>
      </c>
      <c r="D15030" s="139">
        <v>0</v>
      </c>
      <c r="E15030" s="139" t="s">
        <v>5421</v>
      </c>
      <c r="F15030" s="139" t="s">
        <v>5422</v>
      </c>
      <c r="G15030" s="145">
        <v>1</v>
      </c>
      <c r="H15030" s="145">
        <v>1</v>
      </c>
    </row>
    <row r="15031" spans="1:8" x14ac:dyDescent="0.2">
      <c r="A15031" t="s">
        <v>20044</v>
      </c>
      <c r="B15031" s="139">
        <v>2</v>
      </c>
      <c r="C15031" s="139">
        <v>0</v>
      </c>
      <c r="D15031" s="139">
        <v>0</v>
      </c>
      <c r="E15031" s="139" t="s">
        <v>5421</v>
      </c>
      <c r="F15031" s="139" t="s">
        <v>5422</v>
      </c>
      <c r="G15031" s="145">
        <v>1</v>
      </c>
      <c r="H15031" s="145">
        <v>1</v>
      </c>
    </row>
    <row r="15032" spans="1:8" x14ac:dyDescent="0.2">
      <c r="A15032" t="s">
        <v>20045</v>
      </c>
      <c r="B15032" s="139">
        <v>2</v>
      </c>
      <c r="C15032" s="139">
        <v>0</v>
      </c>
      <c r="D15032" s="139">
        <v>0</v>
      </c>
      <c r="E15032" s="139" t="s">
        <v>5421</v>
      </c>
      <c r="F15032" s="139" t="s">
        <v>5422</v>
      </c>
      <c r="G15032" s="145">
        <v>1</v>
      </c>
      <c r="H15032" s="145">
        <v>1</v>
      </c>
    </row>
    <row r="15033" spans="1:8" x14ac:dyDescent="0.2">
      <c r="A15033" t="s">
        <v>20046</v>
      </c>
      <c r="B15033" s="139">
        <v>25</v>
      </c>
      <c r="C15033" s="139">
        <v>0</v>
      </c>
      <c r="D15033" s="139">
        <v>0.03</v>
      </c>
      <c r="E15033" s="139" t="s">
        <v>5421</v>
      </c>
      <c r="F15033" s="139" t="s">
        <v>5422</v>
      </c>
      <c r="G15033" s="145">
        <v>1</v>
      </c>
      <c r="H15033" s="145">
        <v>1</v>
      </c>
    </row>
    <row r="15034" spans="1:8" x14ac:dyDescent="0.2">
      <c r="A15034" t="s">
        <v>20047</v>
      </c>
      <c r="B15034" s="139">
        <v>74</v>
      </c>
      <c r="C15034" s="139">
        <v>0</v>
      </c>
      <c r="D15034" s="139">
        <v>0.08</v>
      </c>
      <c r="E15034" s="139" t="s">
        <v>5421</v>
      </c>
      <c r="F15034" s="139" t="s">
        <v>5422</v>
      </c>
      <c r="G15034" s="145">
        <v>1</v>
      </c>
      <c r="H15034" s="145">
        <v>1</v>
      </c>
    </row>
    <row r="15035" spans="1:8" x14ac:dyDescent="0.2">
      <c r="A15035" t="s">
        <v>20048</v>
      </c>
      <c r="B15035" s="139">
        <v>2</v>
      </c>
      <c r="C15035" s="139">
        <v>0</v>
      </c>
      <c r="D15035" s="139">
        <v>0</v>
      </c>
      <c r="E15035" s="139" t="s">
        <v>5421</v>
      </c>
      <c r="F15035" s="139" t="s">
        <v>5422</v>
      </c>
      <c r="G15035" s="145">
        <v>1</v>
      </c>
      <c r="H15035" s="145">
        <v>1</v>
      </c>
    </row>
    <row r="15036" spans="1:8" x14ac:dyDescent="0.2">
      <c r="A15036" t="s">
        <v>20049</v>
      </c>
      <c r="B15036" s="139">
        <v>21</v>
      </c>
      <c r="C15036" s="139">
        <v>0</v>
      </c>
      <c r="D15036" s="139">
        <v>0.02</v>
      </c>
      <c r="E15036" s="139" t="s">
        <v>5421</v>
      </c>
      <c r="F15036" s="139" t="s">
        <v>5422</v>
      </c>
      <c r="G15036" s="145">
        <v>1</v>
      </c>
      <c r="H15036" s="145">
        <v>1</v>
      </c>
    </row>
    <row r="15037" spans="1:8" x14ac:dyDescent="0.2">
      <c r="A15037" t="s">
        <v>20050</v>
      </c>
      <c r="B15037" s="139">
        <v>92</v>
      </c>
      <c r="C15037" s="139">
        <v>0</v>
      </c>
      <c r="D15037" s="139">
        <v>0.09</v>
      </c>
      <c r="E15037" s="139" t="s">
        <v>5421</v>
      </c>
      <c r="F15037" s="139" t="s">
        <v>5422</v>
      </c>
      <c r="G15037" s="145">
        <v>1</v>
      </c>
      <c r="H15037" s="145">
        <v>1</v>
      </c>
    </row>
    <row r="15038" spans="1:8" x14ac:dyDescent="0.2">
      <c r="A15038" t="s">
        <v>20051</v>
      </c>
      <c r="B15038" s="139">
        <v>5</v>
      </c>
      <c r="C15038" s="139">
        <v>0</v>
      </c>
      <c r="D15038" s="139">
        <v>0.01</v>
      </c>
      <c r="E15038" s="139" t="s">
        <v>5421</v>
      </c>
      <c r="F15038" s="139" t="s">
        <v>5422</v>
      </c>
      <c r="G15038" s="145">
        <v>1</v>
      </c>
      <c r="H15038" s="145">
        <v>1</v>
      </c>
    </row>
    <row r="15039" spans="1:8" x14ac:dyDescent="0.2">
      <c r="A15039" t="s">
        <v>20052</v>
      </c>
      <c r="B15039" s="139">
        <v>4</v>
      </c>
      <c r="C15039" s="139">
        <v>0</v>
      </c>
      <c r="D15039" s="139">
        <v>0</v>
      </c>
      <c r="E15039" s="139" t="s">
        <v>5421</v>
      </c>
      <c r="F15039" s="139" t="s">
        <v>5422</v>
      </c>
      <c r="G15039" s="145">
        <v>1</v>
      </c>
      <c r="H15039" s="145">
        <v>1</v>
      </c>
    </row>
    <row r="15040" spans="1:8" x14ac:dyDescent="0.2">
      <c r="A15040" t="s">
        <v>20053</v>
      </c>
      <c r="B15040" s="139">
        <v>5</v>
      </c>
      <c r="C15040" s="139">
        <v>0</v>
      </c>
      <c r="D15040" s="139">
        <v>0.01</v>
      </c>
      <c r="E15040" s="139" t="s">
        <v>5421</v>
      </c>
      <c r="F15040" s="139" t="s">
        <v>5422</v>
      </c>
      <c r="G15040" s="145">
        <v>1</v>
      </c>
      <c r="H15040" s="145">
        <v>1</v>
      </c>
    </row>
    <row r="15041" spans="1:8" x14ac:dyDescent="0.2">
      <c r="A15041" t="s">
        <v>20054</v>
      </c>
      <c r="B15041" s="139">
        <v>5</v>
      </c>
      <c r="C15041" s="139">
        <v>0</v>
      </c>
      <c r="D15041" s="139">
        <v>0.01</v>
      </c>
      <c r="E15041" s="139" t="s">
        <v>5421</v>
      </c>
      <c r="F15041" s="139" t="s">
        <v>5422</v>
      </c>
      <c r="G15041" s="145">
        <v>1</v>
      </c>
      <c r="H15041" s="145">
        <v>1</v>
      </c>
    </row>
    <row r="15042" spans="1:8" x14ac:dyDescent="0.2">
      <c r="A15042" t="s">
        <v>20055</v>
      </c>
      <c r="B15042" s="139">
        <v>3</v>
      </c>
      <c r="C15042" s="139">
        <v>0</v>
      </c>
      <c r="D15042" s="139">
        <v>0</v>
      </c>
      <c r="E15042" s="139" t="s">
        <v>5421</v>
      </c>
      <c r="F15042" s="139" t="s">
        <v>5422</v>
      </c>
      <c r="G15042" s="145">
        <v>1</v>
      </c>
      <c r="H15042" s="145">
        <v>1</v>
      </c>
    </row>
    <row r="15043" spans="1:8" x14ac:dyDescent="0.2">
      <c r="A15043" t="s">
        <v>20056</v>
      </c>
      <c r="B15043" s="139">
        <v>31</v>
      </c>
      <c r="C15043" s="139">
        <v>0</v>
      </c>
      <c r="D15043" s="139">
        <v>0.03</v>
      </c>
      <c r="E15043" s="139" t="s">
        <v>5421</v>
      </c>
      <c r="F15043" s="139" t="s">
        <v>5422</v>
      </c>
      <c r="G15043" s="145">
        <v>1</v>
      </c>
      <c r="H15043" s="145">
        <v>1</v>
      </c>
    </row>
    <row r="15044" spans="1:8" x14ac:dyDescent="0.2">
      <c r="A15044" t="s">
        <v>5364</v>
      </c>
      <c r="B15044" s="139">
        <v>269</v>
      </c>
      <c r="C15044" s="139">
        <v>0</v>
      </c>
      <c r="D15044" s="139">
        <v>0.27</v>
      </c>
      <c r="E15044" s="139" t="s">
        <v>5421</v>
      </c>
      <c r="F15044" s="139" t="s">
        <v>5422</v>
      </c>
      <c r="G15044" s="145">
        <v>1</v>
      </c>
      <c r="H15044" s="145">
        <v>1</v>
      </c>
    </row>
    <row r="15045" spans="1:8" x14ac:dyDescent="0.2">
      <c r="A15045" t="s">
        <v>20057</v>
      </c>
      <c r="B15045" s="139">
        <v>136</v>
      </c>
      <c r="C15045" s="139">
        <v>0</v>
      </c>
      <c r="D15045" s="139">
        <v>0.14000000000000001</v>
      </c>
      <c r="E15045" s="139" t="s">
        <v>5421</v>
      </c>
      <c r="F15045" s="139" t="s">
        <v>5422</v>
      </c>
      <c r="G15045" s="145">
        <v>1</v>
      </c>
      <c r="H15045" s="145">
        <v>1</v>
      </c>
    </row>
    <row r="15046" spans="1:8" x14ac:dyDescent="0.2">
      <c r="A15046" t="s">
        <v>20058</v>
      </c>
      <c r="B15046" s="139">
        <v>2</v>
      </c>
      <c r="C15046" s="139">
        <v>0</v>
      </c>
      <c r="D15046" s="139">
        <v>0</v>
      </c>
      <c r="E15046" s="139" t="s">
        <v>5421</v>
      </c>
      <c r="F15046" s="139" t="s">
        <v>5422</v>
      </c>
      <c r="G15046" s="145">
        <v>1</v>
      </c>
      <c r="H15046" s="145">
        <v>1</v>
      </c>
    </row>
    <row r="15047" spans="1:8" x14ac:dyDescent="0.2">
      <c r="A15047" t="s">
        <v>20059</v>
      </c>
      <c r="B15047" s="139">
        <v>372</v>
      </c>
      <c r="C15047" s="139">
        <v>0</v>
      </c>
      <c r="D15047" s="139">
        <v>0.38</v>
      </c>
      <c r="E15047" s="139" t="s">
        <v>5421</v>
      </c>
      <c r="F15047" s="139" t="s">
        <v>5422</v>
      </c>
      <c r="G15047" s="145">
        <v>1</v>
      </c>
      <c r="H15047" s="145">
        <v>1</v>
      </c>
    </row>
    <row r="15048" spans="1:8" x14ac:dyDescent="0.2">
      <c r="A15048" t="s">
        <v>5297</v>
      </c>
      <c r="B15048" s="139">
        <v>201</v>
      </c>
      <c r="C15048" s="139">
        <v>0</v>
      </c>
      <c r="D15048" s="139">
        <v>0.21</v>
      </c>
      <c r="E15048" s="139" t="s">
        <v>5421</v>
      </c>
      <c r="F15048" s="139" t="s">
        <v>5422</v>
      </c>
      <c r="G15048" s="145">
        <v>1</v>
      </c>
      <c r="H15048" s="145">
        <v>1</v>
      </c>
    </row>
    <row r="15049" spans="1:8" x14ac:dyDescent="0.2">
      <c r="A15049" t="s">
        <v>20060</v>
      </c>
      <c r="B15049" s="139">
        <v>1</v>
      </c>
      <c r="C15049" s="139">
        <v>0</v>
      </c>
      <c r="D15049" s="139">
        <v>0</v>
      </c>
      <c r="E15049" s="139" t="s">
        <v>5421</v>
      </c>
      <c r="F15049" s="139" t="s">
        <v>5422</v>
      </c>
      <c r="G15049" s="145">
        <v>1</v>
      </c>
      <c r="H15049" s="145">
        <v>1</v>
      </c>
    </row>
    <row r="15050" spans="1:8" x14ac:dyDescent="0.2">
      <c r="A15050" t="s">
        <v>20061</v>
      </c>
      <c r="B15050" s="139">
        <v>18</v>
      </c>
      <c r="C15050" s="139">
        <v>0</v>
      </c>
      <c r="D15050" s="139">
        <v>0.02</v>
      </c>
      <c r="E15050" s="139" t="s">
        <v>5421</v>
      </c>
      <c r="F15050" s="139" t="s">
        <v>5422</v>
      </c>
      <c r="G15050" s="145">
        <v>1</v>
      </c>
      <c r="H15050" s="145">
        <v>1</v>
      </c>
    </row>
    <row r="15051" spans="1:8" x14ac:dyDescent="0.2">
      <c r="A15051" t="s">
        <v>20062</v>
      </c>
      <c r="B15051" s="139">
        <v>2</v>
      </c>
      <c r="C15051" s="139">
        <v>0</v>
      </c>
      <c r="D15051" s="139">
        <v>0</v>
      </c>
      <c r="E15051" s="139" t="s">
        <v>5421</v>
      </c>
      <c r="F15051" s="139" t="s">
        <v>5422</v>
      </c>
      <c r="G15051" s="145">
        <v>1</v>
      </c>
      <c r="H15051" s="145">
        <v>1</v>
      </c>
    </row>
    <row r="15052" spans="1:8" x14ac:dyDescent="0.2">
      <c r="A15052" t="s">
        <v>20063</v>
      </c>
      <c r="B15052" s="139">
        <v>8</v>
      </c>
      <c r="C15052" s="139">
        <v>0</v>
      </c>
      <c r="D15052" s="139">
        <v>0.01</v>
      </c>
      <c r="E15052" s="139" t="s">
        <v>5421</v>
      </c>
      <c r="F15052" s="139" t="s">
        <v>5422</v>
      </c>
      <c r="G15052" s="145">
        <v>1</v>
      </c>
      <c r="H15052" s="145">
        <v>1</v>
      </c>
    </row>
    <row r="15053" spans="1:8" x14ac:dyDescent="0.2">
      <c r="A15053" t="s">
        <v>20064</v>
      </c>
      <c r="B15053" s="139">
        <v>39</v>
      </c>
      <c r="C15053" s="139">
        <v>0</v>
      </c>
      <c r="D15053" s="139">
        <v>0.04</v>
      </c>
      <c r="E15053" s="139" t="s">
        <v>5421</v>
      </c>
      <c r="F15053" s="139" t="s">
        <v>5422</v>
      </c>
      <c r="G15053" s="145">
        <v>1</v>
      </c>
      <c r="H15053" s="145">
        <v>1</v>
      </c>
    </row>
    <row r="15054" spans="1:8" x14ac:dyDescent="0.2">
      <c r="A15054" t="s">
        <v>20065</v>
      </c>
      <c r="B15054" s="139">
        <v>97</v>
      </c>
      <c r="C15054" s="139">
        <v>0</v>
      </c>
      <c r="D15054" s="139">
        <v>0.1</v>
      </c>
      <c r="E15054" s="139" t="s">
        <v>5421</v>
      </c>
      <c r="F15054" s="139" t="s">
        <v>5422</v>
      </c>
      <c r="G15054" s="145">
        <v>1</v>
      </c>
      <c r="H15054" s="145">
        <v>1</v>
      </c>
    </row>
    <row r="15055" spans="1:8" x14ac:dyDescent="0.2">
      <c r="A15055" t="s">
        <v>20066</v>
      </c>
      <c r="B15055" s="139">
        <v>5</v>
      </c>
      <c r="C15055" s="139">
        <v>0</v>
      </c>
      <c r="D15055" s="139">
        <v>0.01</v>
      </c>
      <c r="E15055" s="139" t="s">
        <v>5421</v>
      </c>
      <c r="F15055" s="139" t="s">
        <v>5422</v>
      </c>
      <c r="G15055" s="145">
        <v>1</v>
      </c>
      <c r="H15055" s="145">
        <v>1</v>
      </c>
    </row>
    <row r="15056" spans="1:8" x14ac:dyDescent="0.2">
      <c r="A15056" t="s">
        <v>20067</v>
      </c>
      <c r="B15056" s="139">
        <v>1</v>
      </c>
      <c r="C15056" s="139">
        <v>0</v>
      </c>
      <c r="D15056" s="139">
        <v>0</v>
      </c>
      <c r="E15056" s="139" t="s">
        <v>5421</v>
      </c>
      <c r="F15056" s="139" t="s">
        <v>5422</v>
      </c>
      <c r="G15056" s="145">
        <v>1</v>
      </c>
      <c r="H15056" s="145">
        <v>1</v>
      </c>
    </row>
    <row r="15057" spans="1:8" x14ac:dyDescent="0.2">
      <c r="A15057" t="s">
        <v>20068</v>
      </c>
      <c r="B15057" s="139">
        <v>4</v>
      </c>
      <c r="C15057" s="139">
        <v>0</v>
      </c>
      <c r="D15057" s="139">
        <v>0</v>
      </c>
      <c r="E15057" s="139" t="s">
        <v>5421</v>
      </c>
      <c r="F15057" s="139" t="s">
        <v>5422</v>
      </c>
      <c r="G15057" s="145">
        <v>1</v>
      </c>
      <c r="H15057" s="145">
        <v>1</v>
      </c>
    </row>
    <row r="15058" spans="1:8" x14ac:dyDescent="0.2">
      <c r="A15058" t="s">
        <v>20069</v>
      </c>
      <c r="B15058" s="139">
        <v>58</v>
      </c>
      <c r="C15058" s="139">
        <v>0</v>
      </c>
      <c r="D15058" s="139">
        <v>0.06</v>
      </c>
      <c r="E15058" s="139" t="s">
        <v>5421</v>
      </c>
      <c r="F15058" s="139" t="s">
        <v>5422</v>
      </c>
      <c r="G15058" s="145">
        <v>1</v>
      </c>
      <c r="H15058" s="145">
        <v>1</v>
      </c>
    </row>
    <row r="15059" spans="1:8" x14ac:dyDescent="0.2">
      <c r="A15059" t="s">
        <v>20070</v>
      </c>
      <c r="B15059" s="139">
        <v>1</v>
      </c>
      <c r="C15059" s="139">
        <v>0</v>
      </c>
      <c r="D15059" s="139">
        <v>0</v>
      </c>
      <c r="E15059" s="139" t="s">
        <v>5421</v>
      </c>
      <c r="F15059" s="139" t="s">
        <v>5422</v>
      </c>
      <c r="G15059" s="145">
        <v>1</v>
      </c>
      <c r="H15059" s="145">
        <v>1</v>
      </c>
    </row>
    <row r="15060" spans="1:8" x14ac:dyDescent="0.2">
      <c r="A15060" t="s">
        <v>20071</v>
      </c>
      <c r="B15060" s="139">
        <v>2</v>
      </c>
      <c r="C15060" s="139">
        <v>0</v>
      </c>
      <c r="D15060" s="139">
        <v>0</v>
      </c>
      <c r="E15060" s="139" t="s">
        <v>5421</v>
      </c>
      <c r="F15060" s="139" t="s">
        <v>5422</v>
      </c>
      <c r="G15060" s="145">
        <v>1</v>
      </c>
      <c r="H15060" s="145">
        <v>1</v>
      </c>
    </row>
    <row r="15061" spans="1:8" x14ac:dyDescent="0.2">
      <c r="A15061" t="s">
        <v>20072</v>
      </c>
      <c r="B15061" s="139">
        <v>2</v>
      </c>
      <c r="C15061" s="139">
        <v>0</v>
      </c>
      <c r="D15061" s="139">
        <v>0</v>
      </c>
      <c r="E15061" s="139" t="s">
        <v>5421</v>
      </c>
      <c r="F15061" s="139" t="s">
        <v>5422</v>
      </c>
      <c r="G15061" s="145">
        <v>1</v>
      </c>
      <c r="H15061" s="145">
        <v>1</v>
      </c>
    </row>
    <row r="15062" spans="1:8" x14ac:dyDescent="0.2">
      <c r="A15062" t="s">
        <v>20073</v>
      </c>
      <c r="B15062" s="139">
        <v>5</v>
      </c>
      <c r="C15062" s="139">
        <v>0</v>
      </c>
      <c r="D15062" s="139">
        <v>0.01</v>
      </c>
      <c r="E15062" s="139" t="s">
        <v>5421</v>
      </c>
      <c r="F15062" s="139" t="s">
        <v>5422</v>
      </c>
      <c r="G15062" s="145">
        <v>1</v>
      </c>
      <c r="H15062" s="145">
        <v>1</v>
      </c>
    </row>
    <row r="15063" spans="1:8" x14ac:dyDescent="0.2">
      <c r="A15063" t="s">
        <v>20074</v>
      </c>
      <c r="B15063" s="139">
        <v>20</v>
      </c>
      <c r="C15063" s="139">
        <v>0</v>
      </c>
      <c r="D15063" s="139">
        <v>0.02</v>
      </c>
      <c r="E15063" s="139" t="s">
        <v>5421</v>
      </c>
      <c r="F15063" s="139" t="s">
        <v>5422</v>
      </c>
      <c r="G15063" s="145">
        <v>1</v>
      </c>
      <c r="H15063" s="145">
        <v>1</v>
      </c>
    </row>
    <row r="15064" spans="1:8" x14ac:dyDescent="0.2">
      <c r="A15064" t="s">
        <v>20075</v>
      </c>
      <c r="B15064" s="139">
        <v>123</v>
      </c>
      <c r="C15064" s="139">
        <v>0</v>
      </c>
      <c r="D15064" s="139">
        <v>0.13</v>
      </c>
      <c r="E15064" s="139" t="s">
        <v>5421</v>
      </c>
      <c r="F15064" s="139" t="s">
        <v>5422</v>
      </c>
      <c r="G15064" s="145">
        <v>1</v>
      </c>
      <c r="H15064" s="145">
        <v>1</v>
      </c>
    </row>
    <row r="15065" spans="1:8" x14ac:dyDescent="0.2">
      <c r="A15065" t="s">
        <v>20076</v>
      </c>
      <c r="B15065" s="139">
        <v>153</v>
      </c>
      <c r="C15065" s="139">
        <v>0</v>
      </c>
      <c r="D15065" s="139">
        <v>0.16</v>
      </c>
      <c r="E15065" s="139" t="s">
        <v>5421</v>
      </c>
      <c r="F15065" s="139" t="s">
        <v>5422</v>
      </c>
      <c r="G15065" s="145">
        <v>1</v>
      </c>
      <c r="H15065" s="145">
        <v>1</v>
      </c>
    </row>
    <row r="15066" spans="1:8" x14ac:dyDescent="0.2">
      <c r="A15066" t="s">
        <v>20077</v>
      </c>
      <c r="B15066" s="139">
        <v>51</v>
      </c>
      <c r="C15066" s="139">
        <v>0</v>
      </c>
      <c r="D15066" s="139">
        <v>0.05</v>
      </c>
      <c r="E15066" s="139" t="s">
        <v>5421</v>
      </c>
      <c r="F15066" s="139" t="s">
        <v>5422</v>
      </c>
      <c r="G15066" s="145">
        <v>1</v>
      </c>
      <c r="H15066" s="145">
        <v>1</v>
      </c>
    </row>
    <row r="15067" spans="1:8" x14ac:dyDescent="0.2">
      <c r="A15067" t="s">
        <v>20078</v>
      </c>
      <c r="B15067" s="139">
        <v>228</v>
      </c>
      <c r="C15067" s="139">
        <v>0</v>
      </c>
      <c r="D15067" s="139">
        <v>0.23</v>
      </c>
      <c r="E15067" s="139" t="s">
        <v>5421</v>
      </c>
      <c r="F15067" s="139" t="s">
        <v>5422</v>
      </c>
      <c r="G15067" s="145">
        <v>1</v>
      </c>
      <c r="H15067" s="145">
        <v>1</v>
      </c>
    </row>
    <row r="15068" spans="1:8" x14ac:dyDescent="0.2">
      <c r="A15068" t="s">
        <v>5241</v>
      </c>
      <c r="B15068" s="139">
        <v>546</v>
      </c>
      <c r="C15068" s="139">
        <v>0</v>
      </c>
      <c r="D15068" s="139">
        <v>0.56000000000000005</v>
      </c>
      <c r="E15068" s="139" t="s">
        <v>5421</v>
      </c>
      <c r="F15068" s="139" t="s">
        <v>5422</v>
      </c>
      <c r="G15068" s="145">
        <v>1</v>
      </c>
      <c r="H15068" s="145">
        <v>1</v>
      </c>
    </row>
    <row r="15069" spans="1:8" x14ac:dyDescent="0.2">
      <c r="A15069" t="s">
        <v>20079</v>
      </c>
      <c r="B15069" s="139">
        <v>4</v>
      </c>
      <c r="C15069" s="139">
        <v>0</v>
      </c>
      <c r="D15069" s="139">
        <v>0</v>
      </c>
      <c r="E15069" s="139" t="s">
        <v>5421</v>
      </c>
      <c r="F15069" s="139" t="s">
        <v>5422</v>
      </c>
      <c r="G15069" s="145">
        <v>1</v>
      </c>
      <c r="H15069" s="145">
        <v>1</v>
      </c>
    </row>
    <row r="15070" spans="1:8" x14ac:dyDescent="0.2">
      <c r="A15070" t="s">
        <v>20080</v>
      </c>
      <c r="B15070" s="139">
        <v>4</v>
      </c>
      <c r="C15070" s="139">
        <v>0</v>
      </c>
      <c r="D15070" s="139">
        <v>0</v>
      </c>
      <c r="E15070" s="139" t="s">
        <v>5421</v>
      </c>
      <c r="F15070" s="139" t="s">
        <v>5422</v>
      </c>
      <c r="G15070" s="145">
        <v>1</v>
      </c>
      <c r="H15070" s="145">
        <v>1</v>
      </c>
    </row>
    <row r="15071" spans="1:8" x14ac:dyDescent="0.2">
      <c r="A15071" t="s">
        <v>20081</v>
      </c>
      <c r="B15071" s="139">
        <v>5</v>
      </c>
      <c r="C15071" s="139">
        <v>0</v>
      </c>
      <c r="D15071" s="139">
        <v>0.01</v>
      </c>
      <c r="E15071" s="139" t="s">
        <v>5421</v>
      </c>
      <c r="F15071" s="139" t="s">
        <v>5422</v>
      </c>
      <c r="G15071" s="145">
        <v>1</v>
      </c>
      <c r="H15071" s="145">
        <v>1</v>
      </c>
    </row>
    <row r="15072" spans="1:8" x14ac:dyDescent="0.2">
      <c r="A15072" t="s">
        <v>20082</v>
      </c>
      <c r="B15072" s="139">
        <v>7</v>
      </c>
      <c r="C15072" s="139">
        <v>0</v>
      </c>
      <c r="D15072" s="139">
        <v>0.01</v>
      </c>
      <c r="E15072" s="139" t="s">
        <v>5421</v>
      </c>
      <c r="F15072" s="139" t="s">
        <v>5422</v>
      </c>
      <c r="G15072" s="145">
        <v>1</v>
      </c>
      <c r="H15072" s="14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0F5D-2F5C-4C4E-9DAE-7FC90D5C5347}">
  <dimension ref="A1:W178"/>
  <sheetViews>
    <sheetView zoomScale="75" zoomScaleNormal="152" workbookViewId="0">
      <selection activeCell="R2" sqref="R2"/>
    </sheetView>
  </sheetViews>
  <sheetFormatPr baseColWidth="10" defaultRowHeight="16" x14ac:dyDescent="0.2"/>
  <cols>
    <col min="1" max="1" width="11" style="281" bestFit="1" customWidth="1"/>
    <col min="2" max="2" width="26" style="281" bestFit="1" customWidth="1"/>
    <col min="3" max="3" width="10.83203125" style="281"/>
    <col min="4" max="4" width="11" style="281" bestFit="1" customWidth="1"/>
    <col min="5" max="5" width="15.83203125" style="281" bestFit="1" customWidth="1"/>
    <col min="6" max="6" width="11" style="281" bestFit="1" customWidth="1"/>
    <col min="7" max="7" width="21.6640625" style="281" customWidth="1"/>
    <col min="8" max="8" width="10.83203125" style="281"/>
    <col min="9" max="9" width="26.5" style="281" customWidth="1"/>
    <col min="10" max="10" width="15.83203125" style="281" customWidth="1"/>
    <col min="11" max="11" width="11" style="281" bestFit="1" customWidth="1"/>
    <col min="12" max="12" width="12.1640625" style="281" bestFit="1" customWidth="1"/>
    <col min="13" max="15" width="11" style="281" bestFit="1" customWidth="1"/>
    <col min="16" max="16" width="12.1640625" style="281" bestFit="1" customWidth="1"/>
    <col min="17" max="19" width="11" style="281" bestFit="1" customWidth="1"/>
    <col min="20" max="21" width="10.83203125" style="281"/>
    <col min="22" max="22" width="11.6640625" style="281" customWidth="1"/>
    <col min="23" max="24" width="12.33203125" style="281" bestFit="1" customWidth="1"/>
    <col min="25" max="16384" width="10.83203125" style="281"/>
  </cols>
  <sheetData>
    <row r="1" spans="1:22" x14ac:dyDescent="0.2">
      <c r="A1" s="280" t="s">
        <v>20124</v>
      </c>
    </row>
    <row r="2" spans="1:22" x14ac:dyDescent="0.2">
      <c r="A2" s="282" t="s">
        <v>2724</v>
      </c>
      <c r="B2" s="282" t="s">
        <v>2725</v>
      </c>
      <c r="C2" s="283" t="s">
        <v>607</v>
      </c>
      <c r="D2" s="284" t="s">
        <v>20112</v>
      </c>
      <c r="E2" s="284" t="s">
        <v>2734</v>
      </c>
      <c r="F2" s="282" t="s">
        <v>2733</v>
      </c>
      <c r="G2" s="282" t="s">
        <v>2820</v>
      </c>
      <c r="H2" s="282" t="s">
        <v>2726</v>
      </c>
      <c r="I2" s="282" t="s">
        <v>1041</v>
      </c>
      <c r="J2" s="282" t="s">
        <v>20110</v>
      </c>
      <c r="K2" s="282" t="s">
        <v>2553</v>
      </c>
      <c r="L2" s="282" t="s">
        <v>2554</v>
      </c>
      <c r="M2" s="282" t="s">
        <v>2555</v>
      </c>
      <c r="N2" s="284" t="s">
        <v>20125</v>
      </c>
      <c r="O2" s="284" t="s">
        <v>20126</v>
      </c>
      <c r="P2" s="284" t="s">
        <v>20127</v>
      </c>
      <c r="Q2" s="284" t="s">
        <v>20128</v>
      </c>
      <c r="R2" s="284" t="s">
        <v>9</v>
      </c>
      <c r="S2" s="284" t="s">
        <v>627</v>
      </c>
      <c r="T2" s="284" t="s">
        <v>628</v>
      </c>
      <c r="U2" s="284" t="s">
        <v>629</v>
      </c>
      <c r="V2" s="285" t="s">
        <v>606</v>
      </c>
    </row>
    <row r="3" spans="1:22" x14ac:dyDescent="0.2">
      <c r="A3" s="286">
        <v>3</v>
      </c>
      <c r="B3" s="287" t="s">
        <v>1447</v>
      </c>
      <c r="C3" s="281" t="s">
        <v>678</v>
      </c>
      <c r="D3" s="288">
        <v>97.2</v>
      </c>
      <c r="E3" s="288">
        <v>35.337000000000003</v>
      </c>
      <c r="F3" s="289">
        <v>2.7700000000000002E-9</v>
      </c>
      <c r="G3" s="289">
        <v>3.3000000000000002E-7</v>
      </c>
      <c r="H3" s="287"/>
      <c r="I3" s="290" t="s">
        <v>13</v>
      </c>
      <c r="J3" s="165" t="s">
        <v>280</v>
      </c>
      <c r="K3" s="288">
        <v>0.28260000000000002</v>
      </c>
      <c r="L3" s="288">
        <v>1.9900000000000001E-2</v>
      </c>
      <c r="M3" s="288">
        <v>9.1200000000000007E-46</v>
      </c>
      <c r="N3" s="288">
        <v>0.84689999999999999</v>
      </c>
      <c r="O3" s="288">
        <v>0.34320000000000001</v>
      </c>
      <c r="P3" s="288">
        <v>2.3099999999999999E-2</v>
      </c>
      <c r="Q3" s="288">
        <v>4.2700000000000001E-50</v>
      </c>
      <c r="R3" s="288">
        <v>0.93659999999999999</v>
      </c>
      <c r="S3" s="288">
        <v>3.2399999999999998E-2</v>
      </c>
      <c r="T3" s="288">
        <v>4.5400000000000003E-2</v>
      </c>
      <c r="U3" s="291">
        <v>0.47863009000000001</v>
      </c>
      <c r="V3" s="291" t="s">
        <v>634</v>
      </c>
    </row>
    <row r="4" spans="1:22" x14ac:dyDescent="0.2">
      <c r="A4" s="292">
        <v>3</v>
      </c>
      <c r="B4" s="281" t="s">
        <v>1532</v>
      </c>
      <c r="C4" s="281" t="s">
        <v>876</v>
      </c>
      <c r="D4" s="291">
        <v>95.2</v>
      </c>
      <c r="E4" s="291">
        <v>20.855</v>
      </c>
      <c r="F4" s="293">
        <v>4.95E-6</v>
      </c>
      <c r="G4" s="291">
        <v>2.9452500000000002E-4</v>
      </c>
      <c r="I4" s="294" t="s">
        <v>30</v>
      </c>
      <c r="J4" s="165" t="s">
        <v>446</v>
      </c>
      <c r="K4" s="288">
        <v>0.16800000000000001</v>
      </c>
      <c r="L4" s="291">
        <v>1.2699999999999999E-2</v>
      </c>
      <c r="M4" s="291">
        <v>7.76E-40</v>
      </c>
      <c r="N4" s="288">
        <v>0.57720000000000005</v>
      </c>
      <c r="O4" s="288">
        <v>0.20910000000000001</v>
      </c>
      <c r="P4" s="291">
        <v>1.5800000000000002E-2</v>
      </c>
      <c r="Q4" s="291">
        <v>4.5700000000000003E-40</v>
      </c>
      <c r="R4" s="288">
        <v>0.44390000000000002</v>
      </c>
      <c r="S4" s="288">
        <v>7.7799999999999994E-2</v>
      </c>
      <c r="T4" s="291">
        <v>2.3E-2</v>
      </c>
      <c r="U4" s="291">
        <v>7.2444000000000002E-4</v>
      </c>
      <c r="V4" s="291" t="s">
        <v>634</v>
      </c>
    </row>
    <row r="5" spans="1:22" x14ac:dyDescent="0.2">
      <c r="A5" s="286">
        <v>3</v>
      </c>
      <c r="B5" s="287" t="s">
        <v>1472</v>
      </c>
      <c r="C5" s="281" t="s">
        <v>732</v>
      </c>
      <c r="D5" s="288">
        <v>95.1</v>
      </c>
      <c r="E5" s="288">
        <v>20.41</v>
      </c>
      <c r="F5" s="289">
        <v>6.2500000000000003E-6</v>
      </c>
      <c r="G5" s="288">
        <v>2.47917E-4</v>
      </c>
      <c r="H5" s="287"/>
      <c r="I5" s="290" t="s">
        <v>21</v>
      </c>
      <c r="J5" s="165" t="s">
        <v>2735</v>
      </c>
      <c r="K5" s="288">
        <v>0.1142</v>
      </c>
      <c r="L5" s="288">
        <v>1.2999999999999999E-2</v>
      </c>
      <c r="M5" s="288">
        <v>1.23E-18</v>
      </c>
      <c r="N5" s="288">
        <v>0.35589999999999999</v>
      </c>
      <c r="O5" s="288">
        <v>0.15590000000000001</v>
      </c>
      <c r="P5" s="288">
        <v>1.5800000000000002E-2</v>
      </c>
      <c r="Q5" s="288">
        <v>5.6199999999999995E-23</v>
      </c>
      <c r="R5" s="288">
        <v>0.28169999999999995</v>
      </c>
      <c r="S5" s="288">
        <v>2.07E-2</v>
      </c>
      <c r="T5" s="288">
        <v>2.4400000000000002E-2</v>
      </c>
      <c r="U5" s="291">
        <v>0.39810717000000001</v>
      </c>
      <c r="V5" s="291" t="s">
        <v>634</v>
      </c>
    </row>
    <row r="6" spans="1:22" x14ac:dyDescent="0.2">
      <c r="A6" s="292">
        <v>3</v>
      </c>
      <c r="B6" s="281" t="s">
        <v>1543</v>
      </c>
      <c r="C6" s="281" t="s">
        <v>908</v>
      </c>
      <c r="D6" s="291">
        <v>95</v>
      </c>
      <c r="E6" s="291">
        <v>19.811</v>
      </c>
      <c r="F6" s="293">
        <v>8.5499999999999995E-6</v>
      </c>
      <c r="G6" s="291">
        <v>2.5436300000000002E-4</v>
      </c>
      <c r="I6" s="294" t="s">
        <v>21</v>
      </c>
      <c r="J6" s="165" t="s">
        <v>2736</v>
      </c>
      <c r="K6" s="288">
        <v>0.1132</v>
      </c>
      <c r="L6" s="291">
        <v>3.1699999999999999E-2</v>
      </c>
      <c r="M6" s="291">
        <v>3.5500000000000001E-4</v>
      </c>
      <c r="N6" s="288">
        <v>1.26E-2</v>
      </c>
      <c r="O6" s="288">
        <v>0.58020000000000005</v>
      </c>
      <c r="P6" s="291">
        <v>0.104</v>
      </c>
      <c r="Q6" s="291">
        <v>2.4500000000000001E-8</v>
      </c>
      <c r="R6" s="288">
        <v>0.12620000000000001</v>
      </c>
      <c r="S6" s="288">
        <v>6.93E-2</v>
      </c>
      <c r="T6" s="291">
        <v>3.3599999999999998E-2</v>
      </c>
      <c r="U6" s="291">
        <v>3.8904510000000003E-2</v>
      </c>
      <c r="V6" s="291" t="s">
        <v>639</v>
      </c>
    </row>
    <row r="7" spans="1:22" x14ac:dyDescent="0.2">
      <c r="A7" s="286">
        <v>3</v>
      </c>
      <c r="B7" s="287" t="s">
        <v>1539</v>
      </c>
      <c r="C7" s="281" t="s">
        <v>892</v>
      </c>
      <c r="D7" s="288">
        <v>93.4</v>
      </c>
      <c r="E7" s="288">
        <v>15.127000000000001</v>
      </c>
      <c r="F7" s="288">
        <v>1.005E-4</v>
      </c>
      <c r="G7" s="288">
        <v>2.3919000000000002E-3</v>
      </c>
      <c r="H7" s="287"/>
      <c r="I7" s="290" t="s">
        <v>13</v>
      </c>
      <c r="J7" s="165" t="s">
        <v>462</v>
      </c>
      <c r="K7" s="288">
        <v>8.2799999999999999E-2</v>
      </c>
      <c r="L7" s="288">
        <v>1.29E-2</v>
      </c>
      <c r="M7" s="288">
        <v>1.2299999999999999E-10</v>
      </c>
      <c r="N7" s="288">
        <v>0.61150000000000004</v>
      </c>
      <c r="O7" s="288">
        <v>0.11260000000000001</v>
      </c>
      <c r="P7" s="288">
        <v>1.5299999999999999E-2</v>
      </c>
      <c r="Q7" s="288">
        <v>1.7000000000000001E-13</v>
      </c>
      <c r="R7" s="288">
        <v>0.74609999999999999</v>
      </c>
      <c r="S7" s="288">
        <v>-7.7000000000000002E-3</v>
      </c>
      <c r="T7" s="288">
        <v>2.5899999999999999E-2</v>
      </c>
      <c r="U7" s="291">
        <v>0.75857757999999997</v>
      </c>
      <c r="V7" s="291" t="s">
        <v>634</v>
      </c>
    </row>
    <row r="8" spans="1:22" x14ac:dyDescent="0.2">
      <c r="A8" s="286">
        <v>3</v>
      </c>
      <c r="B8" s="287" t="s">
        <v>471</v>
      </c>
      <c r="C8" s="281" t="s">
        <v>901</v>
      </c>
      <c r="D8" s="288">
        <v>92.8</v>
      </c>
      <c r="E8" s="288">
        <v>13.795999999999999</v>
      </c>
      <c r="F8" s="288">
        <v>2.0369999999999999E-4</v>
      </c>
      <c r="G8" s="288">
        <v>4.0400499999999999E-3</v>
      </c>
      <c r="H8" s="287"/>
      <c r="I8" s="290" t="s">
        <v>21</v>
      </c>
      <c r="J8" s="165" t="s">
        <v>2737</v>
      </c>
      <c r="K8" s="288">
        <v>8.3699999999999997E-2</v>
      </c>
      <c r="L8" s="288">
        <v>1.34E-2</v>
      </c>
      <c r="M8" s="288">
        <v>4.4700000000000001E-10</v>
      </c>
      <c r="N8" s="288">
        <v>0.25870000000000004</v>
      </c>
      <c r="O8" s="288">
        <v>0.11940000000000001</v>
      </c>
      <c r="P8" s="288">
        <v>1.66E-2</v>
      </c>
      <c r="Q8" s="288">
        <v>6.4599999999999997E-13</v>
      </c>
      <c r="R8" s="288">
        <v>0.31299999999999994</v>
      </c>
      <c r="S8" s="288">
        <v>7.4000000000000003E-3</v>
      </c>
      <c r="T8" s="288">
        <v>2.41E-2</v>
      </c>
      <c r="U8" s="291">
        <v>0.75857757999999997</v>
      </c>
      <c r="V8" s="291" t="s">
        <v>634</v>
      </c>
    </row>
    <row r="9" spans="1:22" x14ac:dyDescent="0.2">
      <c r="A9" s="292">
        <v>3</v>
      </c>
      <c r="B9" s="281" t="s">
        <v>1483</v>
      </c>
      <c r="C9" s="281" t="s">
        <v>749</v>
      </c>
      <c r="D9" s="291">
        <v>91.3</v>
      </c>
      <c r="E9" s="291">
        <v>11.467000000000001</v>
      </c>
      <c r="F9" s="291">
        <v>7.0830000000000003E-4</v>
      </c>
      <c r="G9" s="291">
        <v>1.2041100000000001E-2</v>
      </c>
      <c r="I9" s="294" t="s">
        <v>13</v>
      </c>
      <c r="J9" s="165" t="s">
        <v>332</v>
      </c>
      <c r="K9" s="288">
        <v>0.1232</v>
      </c>
      <c r="L9" s="291">
        <v>1.26E-2</v>
      </c>
      <c r="M9" s="293">
        <v>2.0000000000000001E-22</v>
      </c>
      <c r="N9" s="288">
        <v>0.36209999999999998</v>
      </c>
      <c r="O9" s="288">
        <v>0.1482</v>
      </c>
      <c r="P9" s="291">
        <v>1.5599999999999999E-2</v>
      </c>
      <c r="Q9" s="291">
        <v>1.62E-21</v>
      </c>
      <c r="R9" s="288">
        <v>0.34470000000000001</v>
      </c>
      <c r="S9" s="288">
        <v>5.04E-2</v>
      </c>
      <c r="T9" s="291">
        <v>2.3300000000000001E-2</v>
      </c>
      <c r="U9" s="291">
        <v>3.0902949999999998E-2</v>
      </c>
      <c r="V9" s="291" t="s">
        <v>634</v>
      </c>
    </row>
    <row r="10" spans="1:22" x14ac:dyDescent="0.2">
      <c r="A10" s="286">
        <v>3</v>
      </c>
      <c r="B10" s="287" t="s">
        <v>1487</v>
      </c>
      <c r="C10" s="281" t="s">
        <v>756</v>
      </c>
      <c r="D10" s="288">
        <v>89.5</v>
      </c>
      <c r="E10" s="288">
        <v>9.5359999999999996</v>
      </c>
      <c r="F10" s="288">
        <v>2.0149999999999999E-3</v>
      </c>
      <c r="G10" s="288">
        <v>2.9973125E-2</v>
      </c>
      <c r="H10" s="287"/>
      <c r="I10" s="290" t="s">
        <v>21</v>
      </c>
      <c r="J10" s="165" t="s">
        <v>2738</v>
      </c>
      <c r="K10" s="288">
        <v>0.1038</v>
      </c>
      <c r="L10" s="288">
        <v>1.4999999999999999E-2</v>
      </c>
      <c r="M10" s="288">
        <v>5.1300000000000002E-12</v>
      </c>
      <c r="N10" s="288">
        <v>0.21929999999999999</v>
      </c>
      <c r="O10" s="288">
        <v>0.14199999999999999</v>
      </c>
      <c r="P10" s="288">
        <v>1.9300000000000001E-2</v>
      </c>
      <c r="Q10" s="288">
        <v>1.7000000000000001E-13</v>
      </c>
      <c r="R10" s="288">
        <v>0.376</v>
      </c>
      <c r="S10" s="288">
        <v>4.0099999999999997E-2</v>
      </c>
      <c r="T10" s="288">
        <v>2.5499999999999998E-2</v>
      </c>
      <c r="U10" s="291">
        <v>0.11481536000000001</v>
      </c>
      <c r="V10" s="291" t="s">
        <v>634</v>
      </c>
    </row>
    <row r="11" spans="1:22" x14ac:dyDescent="0.2">
      <c r="A11" s="286">
        <v>3</v>
      </c>
      <c r="B11" s="287" t="s">
        <v>1518</v>
      </c>
      <c r="C11" s="281" t="s">
        <v>838</v>
      </c>
      <c r="D11" s="288">
        <v>88.8</v>
      </c>
      <c r="E11" s="288">
        <v>8.9450000000000003</v>
      </c>
      <c r="F11" s="288">
        <v>2.7820000000000002E-3</v>
      </c>
      <c r="G11" s="288">
        <v>3.6784221999999998E-2</v>
      </c>
      <c r="H11" s="287" t="s">
        <v>2727</v>
      </c>
      <c r="I11" s="290" t="s">
        <v>13</v>
      </c>
      <c r="J11" s="165" t="s">
        <v>405</v>
      </c>
      <c r="K11" s="288">
        <v>8.9499999999999996E-2</v>
      </c>
      <c r="L11" s="288">
        <v>1.7899999999999999E-2</v>
      </c>
      <c r="M11" s="295" t="s">
        <v>2823</v>
      </c>
      <c r="N11" s="288">
        <v>0.19369999999999998</v>
      </c>
      <c r="O11" s="288">
        <v>0.1046</v>
      </c>
      <c r="P11" s="288">
        <v>1.9199999999999998E-2</v>
      </c>
      <c r="Q11" s="295" t="s">
        <v>2824</v>
      </c>
      <c r="R11" s="288">
        <v>3.4299999999999997E-2</v>
      </c>
      <c r="S11" s="288">
        <v>-7.5899999999999995E-2</v>
      </c>
      <c r="T11" s="288">
        <v>6.0499999999999998E-2</v>
      </c>
      <c r="U11" s="291">
        <v>0.20892960999999999</v>
      </c>
      <c r="V11" s="291" t="s">
        <v>634</v>
      </c>
    </row>
    <row r="12" spans="1:22" x14ac:dyDescent="0.2">
      <c r="A12" s="296">
        <v>2</v>
      </c>
      <c r="B12" s="297" t="s">
        <v>1515</v>
      </c>
      <c r="C12" s="297" t="s">
        <v>834</v>
      </c>
      <c r="D12" s="298">
        <v>87.1</v>
      </c>
      <c r="E12" s="298">
        <v>7.7350000000000003</v>
      </c>
      <c r="F12" s="298">
        <v>5.4149999999999997E-3</v>
      </c>
      <c r="G12" s="298">
        <v>6.4438499999999996E-2</v>
      </c>
      <c r="H12" s="297" t="s">
        <v>2728</v>
      </c>
      <c r="I12" s="299" t="s">
        <v>13</v>
      </c>
      <c r="J12" s="300" t="s">
        <v>400</v>
      </c>
      <c r="K12" s="301">
        <v>0.16339999999999999</v>
      </c>
      <c r="L12" s="298">
        <v>1.89E-2</v>
      </c>
      <c r="M12" s="298">
        <v>5.2499999999999998E-18</v>
      </c>
      <c r="N12" s="301">
        <v>0.93869999999999998</v>
      </c>
      <c r="O12" s="301">
        <v>0.18079999999999999</v>
      </c>
      <c r="P12" s="298">
        <v>3.1800000000000002E-2</v>
      </c>
      <c r="Q12" s="298">
        <v>1.26E-8</v>
      </c>
      <c r="R12" s="301">
        <v>0.66320000000000001</v>
      </c>
      <c r="S12" s="301">
        <v>0.1615</v>
      </c>
      <c r="T12" s="298">
        <v>2.4199999999999999E-2</v>
      </c>
      <c r="U12" s="298">
        <v>2.4499999999999999E-11</v>
      </c>
      <c r="V12" s="298" t="s">
        <v>634</v>
      </c>
    </row>
    <row r="13" spans="1:22" x14ac:dyDescent="0.2">
      <c r="A13" s="292">
        <v>2</v>
      </c>
      <c r="B13" s="281" t="s">
        <v>1558</v>
      </c>
      <c r="C13" s="281" t="s">
        <v>947</v>
      </c>
      <c r="D13" s="291">
        <v>85</v>
      </c>
      <c r="E13" s="291">
        <v>6.6559999999999997</v>
      </c>
      <c r="F13" s="291">
        <v>9.8799999999999999E-3</v>
      </c>
      <c r="G13" s="291">
        <v>0.106883636</v>
      </c>
      <c r="I13" s="294" t="s">
        <v>21</v>
      </c>
      <c r="J13" s="165" t="s">
        <v>2739</v>
      </c>
      <c r="K13" s="288">
        <v>7.0400000000000004E-2</v>
      </c>
      <c r="L13" s="291">
        <v>1.38E-2</v>
      </c>
      <c r="M13" s="302" t="s">
        <v>2825</v>
      </c>
      <c r="N13" s="288">
        <v>0.3261</v>
      </c>
      <c r="O13" s="288">
        <v>9.7000000000000003E-2</v>
      </c>
      <c r="P13" s="291">
        <v>1.7500000000000002E-2</v>
      </c>
      <c r="Q13" s="291">
        <v>2.8200000000000001E-8</v>
      </c>
      <c r="R13" s="288">
        <v>0.68489999999999995</v>
      </c>
      <c r="S13" s="288">
        <v>1.8599999999999998E-2</v>
      </c>
      <c r="T13" s="291">
        <v>2.3699999999999999E-2</v>
      </c>
      <c r="U13" s="291">
        <v>0.42657951999999999</v>
      </c>
      <c r="V13" s="291" t="s">
        <v>634</v>
      </c>
    </row>
    <row r="14" spans="1:22" x14ac:dyDescent="0.2">
      <c r="A14" s="292">
        <v>2</v>
      </c>
      <c r="B14" s="281" t="s">
        <v>1438</v>
      </c>
      <c r="C14" s="281" t="s">
        <v>652</v>
      </c>
      <c r="D14" s="291">
        <v>83.7</v>
      </c>
      <c r="E14" s="291">
        <v>6.13</v>
      </c>
      <c r="F14" s="291">
        <v>1.329E-2</v>
      </c>
      <c r="G14" s="291">
        <v>0.13179250000000001</v>
      </c>
      <c r="I14" s="294" t="s">
        <v>243</v>
      </c>
      <c r="J14" s="165" t="s">
        <v>262</v>
      </c>
      <c r="K14" s="288">
        <v>0.12230000000000001</v>
      </c>
      <c r="L14" s="291">
        <v>1.3599999999999999E-2</v>
      </c>
      <c r="M14" s="291">
        <v>2.7499999999999998E-19</v>
      </c>
      <c r="N14" s="288">
        <v>0.42659999999999998</v>
      </c>
      <c r="O14" s="288">
        <v>0.13750000000000001</v>
      </c>
      <c r="P14" s="291">
        <v>1.5299999999999999E-2</v>
      </c>
      <c r="Q14" s="291">
        <v>3.09E-19</v>
      </c>
      <c r="R14" s="288">
        <v>0.87980000000000003</v>
      </c>
      <c r="S14" s="288">
        <v>4.3099999999999999E-2</v>
      </c>
      <c r="T14" s="291">
        <v>3.39E-2</v>
      </c>
      <c r="U14" s="291">
        <v>0.20417378999999999</v>
      </c>
      <c r="V14" s="291" t="s">
        <v>634</v>
      </c>
    </row>
    <row r="15" spans="1:22" x14ac:dyDescent="0.2">
      <c r="A15" s="292">
        <v>2</v>
      </c>
      <c r="B15" s="281" t="s">
        <v>1486</v>
      </c>
      <c r="C15" s="281" t="s">
        <v>755</v>
      </c>
      <c r="D15" s="291">
        <v>83.1</v>
      </c>
      <c r="E15" s="291">
        <v>5.9020000000000001</v>
      </c>
      <c r="F15" s="291">
        <v>1.512E-2</v>
      </c>
      <c r="G15" s="291">
        <v>0.138406154</v>
      </c>
      <c r="I15" s="294" t="s">
        <v>13</v>
      </c>
      <c r="J15" s="165" t="s">
        <v>336</v>
      </c>
      <c r="K15" s="288">
        <v>7.0000000000000007E-2</v>
      </c>
      <c r="L15" s="291">
        <v>1.3299999999999999E-2</v>
      </c>
      <c r="M15" s="302" t="s">
        <v>2826</v>
      </c>
      <c r="N15" s="288">
        <v>0.46500000000000002</v>
      </c>
      <c r="O15" s="288">
        <v>9.3600000000000003E-2</v>
      </c>
      <c r="P15" s="291">
        <v>1.67E-2</v>
      </c>
      <c r="Q15" s="302" t="s">
        <v>2827</v>
      </c>
      <c r="R15" s="288">
        <v>0.3306</v>
      </c>
      <c r="S15" s="288">
        <v>2.0799999999999999E-2</v>
      </c>
      <c r="T15" s="291">
        <v>2.3800000000000002E-2</v>
      </c>
      <c r="U15" s="291">
        <v>0.38018940000000001</v>
      </c>
      <c r="V15" s="291" t="s">
        <v>639</v>
      </c>
    </row>
    <row r="16" spans="1:22" x14ac:dyDescent="0.2">
      <c r="A16" s="292">
        <v>2</v>
      </c>
      <c r="B16" s="281" t="s">
        <v>1501</v>
      </c>
      <c r="C16" s="281" t="s">
        <v>802</v>
      </c>
      <c r="D16" s="291">
        <v>82.7</v>
      </c>
      <c r="E16" s="291">
        <v>5.7649999999999997</v>
      </c>
      <c r="F16" s="291">
        <v>1.635E-2</v>
      </c>
      <c r="G16" s="291">
        <v>0.13897499999999999</v>
      </c>
      <c r="I16" s="294" t="s">
        <v>13</v>
      </c>
      <c r="J16" s="165" t="s">
        <v>375</v>
      </c>
      <c r="K16" s="288">
        <v>0.13</v>
      </c>
      <c r="L16" s="291">
        <v>1.8599999999999998E-2</v>
      </c>
      <c r="M16" s="291">
        <v>3.0200000000000001E-12</v>
      </c>
      <c r="N16" s="288">
        <v>0.17059999999999997</v>
      </c>
      <c r="O16" s="288">
        <v>0.15310000000000001</v>
      </c>
      <c r="P16" s="291">
        <v>2.2599999999999999E-2</v>
      </c>
      <c r="Q16" s="291">
        <v>1.1200000000000001E-11</v>
      </c>
      <c r="R16" s="288">
        <v>0.12360000000000004</v>
      </c>
      <c r="S16" s="288">
        <v>4.9099999999999998E-2</v>
      </c>
      <c r="T16" s="291">
        <v>3.5499999999999997E-2</v>
      </c>
      <c r="U16" s="291">
        <v>0.16595868999999999</v>
      </c>
      <c r="V16" s="291" t="s">
        <v>634</v>
      </c>
    </row>
    <row r="17" spans="1:22" x14ac:dyDescent="0.2">
      <c r="A17" s="292">
        <v>2</v>
      </c>
      <c r="B17" s="281" t="s">
        <v>1561</v>
      </c>
      <c r="C17" s="281" t="s">
        <v>952</v>
      </c>
      <c r="D17" s="291">
        <v>82.6</v>
      </c>
      <c r="E17" s="291">
        <v>5.7629999999999999</v>
      </c>
      <c r="F17" s="291">
        <v>1.6369999999999999E-2</v>
      </c>
      <c r="G17" s="291">
        <v>0.12986866699999999</v>
      </c>
      <c r="I17" s="294" t="s">
        <v>30</v>
      </c>
      <c r="J17" s="165" t="s">
        <v>523</v>
      </c>
      <c r="K17" s="288">
        <v>0.15229999999999999</v>
      </c>
      <c r="L17" s="291">
        <v>1.8700000000000001E-2</v>
      </c>
      <c r="M17" s="291">
        <v>3.31E-16</v>
      </c>
      <c r="N17" s="288">
        <v>0.156</v>
      </c>
      <c r="O17" s="288">
        <v>0.19020000000000001</v>
      </c>
      <c r="P17" s="291">
        <v>2.5999999999999999E-2</v>
      </c>
      <c r="Q17" s="291">
        <v>2.5700000000000002E-13</v>
      </c>
      <c r="R17" s="288">
        <v>0.33129999999999998</v>
      </c>
      <c r="S17" s="288">
        <v>9.4E-2</v>
      </c>
      <c r="T17" s="291">
        <v>2.87E-2</v>
      </c>
      <c r="U17" s="291">
        <v>1.0715200000000001E-3</v>
      </c>
      <c r="V17" s="291" t="s">
        <v>634</v>
      </c>
    </row>
    <row r="18" spans="1:22" x14ac:dyDescent="0.2">
      <c r="A18" s="292">
        <v>2</v>
      </c>
      <c r="B18" s="281" t="s">
        <v>1475</v>
      </c>
      <c r="C18" s="281" t="s">
        <v>737</v>
      </c>
      <c r="D18" s="291">
        <v>82.5</v>
      </c>
      <c r="E18" s="291">
        <v>5.7130000000000001</v>
      </c>
      <c r="F18" s="291">
        <v>1.6840000000000001E-2</v>
      </c>
      <c r="G18" s="291">
        <v>0.12524750000000001</v>
      </c>
      <c r="I18" s="294" t="s">
        <v>21</v>
      </c>
      <c r="J18" s="165" t="s">
        <v>2740</v>
      </c>
      <c r="K18" s="288">
        <v>9.2899999999999996E-2</v>
      </c>
      <c r="L18" s="291">
        <v>1.37E-2</v>
      </c>
      <c r="M18" s="293">
        <v>1.1000000000000001E-11</v>
      </c>
      <c r="N18" s="288">
        <v>0.2591</v>
      </c>
      <c r="O18" s="288">
        <v>0.1186</v>
      </c>
      <c r="P18" s="291">
        <v>1.6899999999999998E-2</v>
      </c>
      <c r="Q18" s="291">
        <v>2.1400000000000002E-12</v>
      </c>
      <c r="R18" s="288">
        <v>0.29699999999999999</v>
      </c>
      <c r="S18" s="288">
        <v>4.5100000000000001E-2</v>
      </c>
      <c r="T18" s="291">
        <v>2.46E-2</v>
      </c>
      <c r="U18" s="291">
        <v>6.7608299999999996E-2</v>
      </c>
      <c r="V18" s="291" t="s">
        <v>634</v>
      </c>
    </row>
    <row r="19" spans="1:22" x14ac:dyDescent="0.2">
      <c r="A19" s="292">
        <v>2</v>
      </c>
      <c r="B19" s="281" t="s">
        <v>1497</v>
      </c>
      <c r="C19" s="281" t="s">
        <v>788</v>
      </c>
      <c r="D19" s="291">
        <v>82.5</v>
      </c>
      <c r="E19" s="291">
        <v>5.7119999999999997</v>
      </c>
      <c r="F19" s="291">
        <v>1.685E-2</v>
      </c>
      <c r="G19" s="291">
        <v>0.11795</v>
      </c>
      <c r="I19" s="294" t="s">
        <v>13</v>
      </c>
      <c r="J19" s="165" t="s">
        <v>361</v>
      </c>
      <c r="K19" s="288">
        <v>8.8499999999999995E-2</v>
      </c>
      <c r="L19" s="291">
        <v>1.5800000000000002E-2</v>
      </c>
      <c r="M19" s="291">
        <v>2.1900000000000001E-8</v>
      </c>
      <c r="N19" s="288">
        <v>0.14710000000000001</v>
      </c>
      <c r="O19" s="288">
        <v>0.13059999999999999</v>
      </c>
      <c r="P19" s="291">
        <v>2.3199999999999998E-2</v>
      </c>
      <c r="Q19" s="291">
        <v>1.8200000000000001E-8</v>
      </c>
      <c r="R19" s="288">
        <v>0.43859999999999999</v>
      </c>
      <c r="S19" s="288">
        <v>5.0999999999999997E-2</v>
      </c>
      <c r="T19" s="291">
        <v>2.2200000000000001E-2</v>
      </c>
      <c r="U19" s="291">
        <v>2.187762E-2</v>
      </c>
      <c r="V19" s="291" t="s">
        <v>639</v>
      </c>
    </row>
    <row r="20" spans="1:22" x14ac:dyDescent="0.2">
      <c r="A20" s="292">
        <v>2</v>
      </c>
      <c r="B20" s="281" t="s">
        <v>1480</v>
      </c>
      <c r="C20" s="281" t="s">
        <v>745</v>
      </c>
      <c r="D20" s="291">
        <v>82.2</v>
      </c>
      <c r="E20" s="291">
        <v>5.6280000000000001</v>
      </c>
      <c r="F20" s="291">
        <v>1.7680000000000001E-2</v>
      </c>
      <c r="G20" s="291">
        <v>0.116884444</v>
      </c>
      <c r="I20" s="294" t="s">
        <v>13</v>
      </c>
      <c r="J20" s="165" t="s">
        <v>328</v>
      </c>
      <c r="K20" s="288">
        <v>9.06E-2</v>
      </c>
      <c r="L20" s="291">
        <v>1.2800000000000001E-2</v>
      </c>
      <c r="M20" s="293">
        <v>1.7E-12</v>
      </c>
      <c r="N20" s="288">
        <v>0.311</v>
      </c>
      <c r="O20" s="288">
        <v>0.1192</v>
      </c>
      <c r="P20" s="291">
        <v>1.6E-2</v>
      </c>
      <c r="Q20" s="291">
        <v>8.5099999999999998E-14</v>
      </c>
      <c r="R20" s="288">
        <v>0.56969999999999998</v>
      </c>
      <c r="S20" s="288">
        <v>5.0900000000000001E-2</v>
      </c>
      <c r="T20" s="291">
        <v>2.29E-2</v>
      </c>
      <c r="U20" s="291">
        <v>2.6302679999999998E-2</v>
      </c>
      <c r="V20" s="291" t="s">
        <v>634</v>
      </c>
    </row>
    <row r="21" spans="1:22" x14ac:dyDescent="0.2">
      <c r="A21" s="292">
        <v>2</v>
      </c>
      <c r="B21" s="281" t="s">
        <v>1504</v>
      </c>
      <c r="C21" s="281" t="s">
        <v>808</v>
      </c>
      <c r="D21" s="291">
        <v>80.8</v>
      </c>
      <c r="E21" s="291">
        <v>5.22</v>
      </c>
      <c r="F21" s="291">
        <v>2.232E-2</v>
      </c>
      <c r="G21" s="291">
        <v>0.139793684</v>
      </c>
      <c r="I21" s="294" t="s">
        <v>13</v>
      </c>
      <c r="J21" s="165" t="s">
        <v>378</v>
      </c>
      <c r="K21" s="288">
        <v>0.1163</v>
      </c>
      <c r="L21" s="291">
        <v>1.4200000000000001E-2</v>
      </c>
      <c r="M21" s="291">
        <v>2.9500000000000001E-16</v>
      </c>
      <c r="N21" s="288">
        <v>0.5655</v>
      </c>
      <c r="O21" s="288">
        <v>0.13220000000000001</v>
      </c>
      <c r="P21" s="291">
        <v>1.5699999999999999E-2</v>
      </c>
      <c r="Q21" s="291">
        <v>4.6799999999999997E-17</v>
      </c>
      <c r="R21" s="288">
        <v>0.89</v>
      </c>
      <c r="S21" s="288">
        <v>3.49E-2</v>
      </c>
      <c r="T21" s="291">
        <v>3.85E-2</v>
      </c>
      <c r="U21" s="291">
        <v>0.36307805999999998</v>
      </c>
      <c r="V21" s="291" t="s">
        <v>634</v>
      </c>
    </row>
    <row r="22" spans="1:22" x14ac:dyDescent="0.2">
      <c r="A22" s="292">
        <v>2</v>
      </c>
      <c r="B22" s="281" t="s">
        <v>1513</v>
      </c>
      <c r="C22" s="281" t="s">
        <v>831</v>
      </c>
      <c r="D22" s="291">
        <v>79.099999999999994</v>
      </c>
      <c r="E22" s="291">
        <v>4.7750000000000004</v>
      </c>
      <c r="F22" s="291">
        <v>2.8879999999999999E-2</v>
      </c>
      <c r="G22" s="291">
        <v>0.17183599999999999</v>
      </c>
      <c r="I22" s="294" t="s">
        <v>21</v>
      </c>
      <c r="J22" s="165" t="s">
        <v>2741</v>
      </c>
      <c r="K22" s="288">
        <v>0.14960000000000001</v>
      </c>
      <c r="L22" s="291">
        <v>2.5999999999999999E-2</v>
      </c>
      <c r="M22" s="291">
        <v>8.1300000000000007E-9</v>
      </c>
      <c r="N22" s="288">
        <v>7.3200000000000001E-2</v>
      </c>
      <c r="O22" s="288">
        <v>0.1804</v>
      </c>
      <c r="P22" s="291">
        <v>2.81E-2</v>
      </c>
      <c r="Q22" s="291">
        <v>1.2899999999999999E-10</v>
      </c>
      <c r="R22" s="288">
        <v>1.5699999999999999E-2</v>
      </c>
      <c r="S22" s="288">
        <v>-2.7900000000000001E-2</v>
      </c>
      <c r="T22" s="291">
        <v>8.8900000000000007E-2</v>
      </c>
      <c r="U22" s="291">
        <v>0.75857757999999997</v>
      </c>
      <c r="V22" s="291" t="s">
        <v>634</v>
      </c>
    </row>
    <row r="23" spans="1:22" x14ac:dyDescent="0.2">
      <c r="A23" s="292">
        <v>2</v>
      </c>
      <c r="B23" s="281" t="s">
        <v>1446</v>
      </c>
      <c r="C23" s="281" t="s">
        <v>676</v>
      </c>
      <c r="D23" s="291">
        <v>79</v>
      </c>
      <c r="E23" s="291">
        <v>4.7629999999999999</v>
      </c>
      <c r="F23" s="291">
        <v>2.9080000000000002E-2</v>
      </c>
      <c r="G23" s="291">
        <v>0.164786667</v>
      </c>
      <c r="I23" s="294" t="s">
        <v>21</v>
      </c>
      <c r="J23" s="165" t="s">
        <v>2742</v>
      </c>
      <c r="K23" s="288">
        <v>0.1449</v>
      </c>
      <c r="L23" s="291">
        <v>1.26E-2</v>
      </c>
      <c r="M23" s="291">
        <v>1.8600000000000001E-30</v>
      </c>
      <c r="N23" s="288">
        <v>0.34370000000000001</v>
      </c>
      <c r="O23" s="288">
        <v>0.16930000000000001</v>
      </c>
      <c r="P23" s="291">
        <v>1.5599999999999999E-2</v>
      </c>
      <c r="Q23" s="291">
        <v>1.5499999999999999E-27</v>
      </c>
      <c r="R23" s="288">
        <v>0.61470000000000002</v>
      </c>
      <c r="S23" s="288">
        <v>0.107</v>
      </c>
      <c r="T23" s="291">
        <v>2.29E-2</v>
      </c>
      <c r="U23" s="291">
        <v>2.88E-6</v>
      </c>
      <c r="V23" s="291" t="s">
        <v>634</v>
      </c>
    </row>
    <row r="24" spans="1:22" x14ac:dyDescent="0.2">
      <c r="A24" s="292">
        <v>2</v>
      </c>
      <c r="B24" s="281" t="s">
        <v>1559</v>
      </c>
      <c r="C24" s="281" t="s">
        <v>948</v>
      </c>
      <c r="D24" s="291">
        <v>78.900000000000006</v>
      </c>
      <c r="E24" s="291">
        <v>4.7380000000000004</v>
      </c>
      <c r="F24" s="291">
        <v>2.9499999999999998E-2</v>
      </c>
      <c r="G24" s="291">
        <v>0.159568182</v>
      </c>
      <c r="I24" s="294" t="s">
        <v>13</v>
      </c>
      <c r="J24" s="165" t="s">
        <v>519</v>
      </c>
      <c r="K24" s="288">
        <v>0.12790000000000001</v>
      </c>
      <c r="L24" s="291">
        <v>2.3E-2</v>
      </c>
      <c r="M24" s="291">
        <v>2.6899999999999999E-8</v>
      </c>
      <c r="N24" s="288">
        <v>8.3099999999999993E-2</v>
      </c>
      <c r="O24" s="288">
        <v>0.1643</v>
      </c>
      <c r="P24" s="291">
        <v>2.87E-2</v>
      </c>
      <c r="Q24" s="302" t="s">
        <v>2828</v>
      </c>
      <c r="R24" s="288">
        <v>7.5899999999999995E-2</v>
      </c>
      <c r="S24" s="288">
        <v>5.1299999999999998E-2</v>
      </c>
      <c r="T24" s="291">
        <v>4.1399999999999999E-2</v>
      </c>
      <c r="U24" s="291">
        <v>0.21379620999999999</v>
      </c>
      <c r="V24" s="291" t="s">
        <v>639</v>
      </c>
    </row>
    <row r="25" spans="1:22" x14ac:dyDescent="0.2">
      <c r="A25" s="292">
        <v>2</v>
      </c>
      <c r="B25" s="281" t="s">
        <v>1473</v>
      </c>
      <c r="C25" s="281" t="s">
        <v>733</v>
      </c>
      <c r="D25" s="291">
        <v>77.900000000000006</v>
      </c>
      <c r="E25" s="291">
        <v>4.5350000000000001</v>
      </c>
      <c r="F25" s="291">
        <v>3.322E-2</v>
      </c>
      <c r="G25" s="291">
        <v>0.17187739099999999</v>
      </c>
      <c r="I25" s="294" t="s">
        <v>13</v>
      </c>
      <c r="J25" s="165" t="s">
        <v>320</v>
      </c>
      <c r="K25" s="288">
        <v>0.1133</v>
      </c>
      <c r="L25" s="291">
        <v>1.6799999999999999E-2</v>
      </c>
      <c r="M25" s="291">
        <v>1.58E-11</v>
      </c>
      <c r="N25" s="288">
        <v>0.23660000000000003</v>
      </c>
      <c r="O25" s="288">
        <v>0.12540000000000001</v>
      </c>
      <c r="P25" s="291">
        <v>1.8200000000000001E-2</v>
      </c>
      <c r="Q25" s="291">
        <v>6.03E-12</v>
      </c>
      <c r="R25" s="288">
        <v>4.159999999999997E-2</v>
      </c>
      <c r="S25" s="288">
        <v>-2E-3</v>
      </c>
      <c r="T25" s="291">
        <v>5.5599999999999997E-2</v>
      </c>
      <c r="U25" s="291">
        <v>0.97723722000000002</v>
      </c>
      <c r="V25" s="291" t="s">
        <v>634</v>
      </c>
    </row>
    <row r="26" spans="1:22" ht="17" customHeight="1" x14ac:dyDescent="0.2">
      <c r="A26" s="292">
        <v>2</v>
      </c>
      <c r="B26" s="281" t="s">
        <v>1534</v>
      </c>
      <c r="C26" s="281" t="s">
        <v>880</v>
      </c>
      <c r="D26" s="291">
        <v>76.2</v>
      </c>
      <c r="E26" s="291">
        <v>4.202</v>
      </c>
      <c r="F26" s="291">
        <v>4.0370000000000003E-2</v>
      </c>
      <c r="G26" s="291">
        <v>0.200167917</v>
      </c>
      <c r="I26" s="294" t="s">
        <v>13</v>
      </c>
      <c r="J26" s="165" t="s">
        <v>449</v>
      </c>
      <c r="K26" s="288">
        <v>0.1583</v>
      </c>
      <c r="L26" s="291">
        <v>2.5499999999999998E-2</v>
      </c>
      <c r="M26" s="291">
        <v>5.2500000000000005E-10</v>
      </c>
      <c r="N26" s="288">
        <v>4.7399999999999998E-2</v>
      </c>
      <c r="O26" s="288">
        <v>0.2039</v>
      </c>
      <c r="P26" s="291">
        <v>3.6799999999999999E-2</v>
      </c>
      <c r="Q26" s="291">
        <v>3.0199999999999999E-8</v>
      </c>
      <c r="R26" s="288">
        <v>9.4400000000000039E-2</v>
      </c>
      <c r="S26" s="288">
        <v>9.2299999999999993E-2</v>
      </c>
      <c r="T26" s="291">
        <v>3.7499999999999999E-2</v>
      </c>
      <c r="U26" s="291">
        <v>1.380384E-2</v>
      </c>
      <c r="V26" s="291" t="s">
        <v>639</v>
      </c>
    </row>
    <row r="27" spans="1:22" x14ac:dyDescent="0.2">
      <c r="A27" s="292">
        <v>2</v>
      </c>
      <c r="B27" s="281" t="s">
        <v>1540</v>
      </c>
      <c r="C27" s="281" t="s">
        <v>900</v>
      </c>
      <c r="D27" s="291">
        <v>75.8</v>
      </c>
      <c r="E27" s="291">
        <v>4.1399999999999997</v>
      </c>
      <c r="F27" s="291">
        <v>4.1880000000000001E-2</v>
      </c>
      <c r="G27" s="291">
        <v>0.19934879999999999</v>
      </c>
      <c r="I27" s="294" t="s">
        <v>13</v>
      </c>
      <c r="J27" s="165" t="s">
        <v>470</v>
      </c>
      <c r="K27" s="288">
        <v>0.1042</v>
      </c>
      <c r="L27" s="291">
        <v>1.55E-2</v>
      </c>
      <c r="M27" s="291">
        <v>1.58E-11</v>
      </c>
      <c r="N27" s="288">
        <v>0.2117</v>
      </c>
      <c r="O27" s="288">
        <v>0.1195</v>
      </c>
      <c r="P27" s="291">
        <v>1.9099999999999999E-2</v>
      </c>
      <c r="Q27" s="291">
        <v>4.1700000000000001E-10</v>
      </c>
      <c r="R27" s="288">
        <v>0.24080000000000001</v>
      </c>
      <c r="S27" s="288">
        <v>4.7600000000000003E-2</v>
      </c>
      <c r="T27" s="291">
        <v>2.8500000000000001E-2</v>
      </c>
      <c r="U27" s="291">
        <v>9.5499260000000002E-2</v>
      </c>
      <c r="V27" s="291" t="s">
        <v>634</v>
      </c>
    </row>
    <row r="28" spans="1:22" x14ac:dyDescent="0.2">
      <c r="A28" s="292">
        <v>2</v>
      </c>
      <c r="B28" s="281" t="s">
        <v>1457</v>
      </c>
      <c r="C28" s="281" t="s">
        <v>700</v>
      </c>
      <c r="D28" s="291">
        <v>75.3</v>
      </c>
      <c r="E28" s="291">
        <v>4.0430000000000001</v>
      </c>
      <c r="F28" s="291">
        <v>4.4359999999999997E-2</v>
      </c>
      <c r="G28" s="291">
        <v>0.20303230799999999</v>
      </c>
      <c r="I28" s="294" t="s">
        <v>13</v>
      </c>
      <c r="J28" s="165" t="s">
        <v>297</v>
      </c>
      <c r="K28" s="288">
        <v>0.1178</v>
      </c>
      <c r="L28" s="291">
        <v>1.43E-2</v>
      </c>
      <c r="M28" s="291">
        <v>1.8599999999999999E-16</v>
      </c>
      <c r="N28" s="288">
        <v>0.25069999999999998</v>
      </c>
      <c r="O28" s="288">
        <v>0.13900000000000001</v>
      </c>
      <c r="P28" s="291">
        <v>1.8100000000000002E-2</v>
      </c>
      <c r="Q28" s="291">
        <v>1.51E-14</v>
      </c>
      <c r="R28" s="288">
        <v>0.52500000000000002</v>
      </c>
      <c r="S28" s="288">
        <v>7.5499999999999998E-2</v>
      </c>
      <c r="T28" s="291">
        <v>2.47E-2</v>
      </c>
      <c r="U28" s="291">
        <v>2.23872E-3</v>
      </c>
      <c r="V28" s="291" t="s">
        <v>634</v>
      </c>
    </row>
    <row r="29" spans="1:22" x14ac:dyDescent="0.2">
      <c r="A29" s="292">
        <v>2</v>
      </c>
      <c r="B29" s="281" t="s">
        <v>1508</v>
      </c>
      <c r="C29" s="281" t="s">
        <v>818</v>
      </c>
      <c r="D29" s="291">
        <v>75.2</v>
      </c>
      <c r="E29" s="291">
        <v>4.0380000000000003</v>
      </c>
      <c r="F29" s="291">
        <v>4.4479999999999999E-2</v>
      </c>
      <c r="G29" s="291">
        <v>0.19604148099999999</v>
      </c>
      <c r="I29" s="294" t="s">
        <v>21</v>
      </c>
      <c r="J29" s="165" t="s">
        <v>2743</v>
      </c>
      <c r="K29" s="288">
        <v>0.10580000000000001</v>
      </c>
      <c r="L29" s="291">
        <v>1.3299999999999999E-2</v>
      </c>
      <c r="M29" s="291">
        <v>1.3799999999999999E-15</v>
      </c>
      <c r="N29" s="288">
        <v>0.53169999999999995</v>
      </c>
      <c r="O29" s="288">
        <v>0.1196</v>
      </c>
      <c r="P29" s="291">
        <v>1.52E-2</v>
      </c>
      <c r="Q29" s="291">
        <v>3.7199999999999997E-15</v>
      </c>
      <c r="R29" s="288">
        <v>0.79290000000000005</v>
      </c>
      <c r="S29" s="288">
        <v>5.0599999999999999E-2</v>
      </c>
      <c r="T29" s="291">
        <v>2.98E-2</v>
      </c>
      <c r="U29" s="291">
        <v>8.9125090000000004E-2</v>
      </c>
      <c r="V29" s="291" t="s">
        <v>634</v>
      </c>
    </row>
    <row r="30" spans="1:22" x14ac:dyDescent="0.2">
      <c r="A30" s="303">
        <v>2</v>
      </c>
      <c r="B30" s="304" t="s">
        <v>1476</v>
      </c>
      <c r="C30" s="281" t="s">
        <v>739</v>
      </c>
      <c r="D30" s="305">
        <v>74.900000000000006</v>
      </c>
      <c r="E30" s="305">
        <v>3.9820000000000002</v>
      </c>
      <c r="F30" s="305">
        <v>4.598E-2</v>
      </c>
      <c r="G30" s="305">
        <v>0.19541500000000001</v>
      </c>
      <c r="H30" s="304"/>
      <c r="I30" s="306" t="s">
        <v>13</v>
      </c>
      <c r="J30" s="307" t="s">
        <v>323</v>
      </c>
      <c r="K30" s="308">
        <v>8.6900000000000005E-2</v>
      </c>
      <c r="L30" s="305">
        <v>1.46E-2</v>
      </c>
      <c r="M30" s="305">
        <v>2.69E-9</v>
      </c>
      <c r="N30" s="308">
        <v>0.69850000000000001</v>
      </c>
      <c r="O30" s="308">
        <v>0.1081</v>
      </c>
      <c r="P30" s="305">
        <v>1.7000000000000001E-2</v>
      </c>
      <c r="Q30" s="305">
        <v>1.86E-10</v>
      </c>
      <c r="R30" s="308">
        <v>0.83599999999999997</v>
      </c>
      <c r="S30" s="308">
        <v>3.4200000000000001E-2</v>
      </c>
      <c r="T30" s="305">
        <v>3.1800000000000002E-2</v>
      </c>
      <c r="U30" s="305">
        <v>0.28183828999999999</v>
      </c>
      <c r="V30" s="305" t="s">
        <v>634</v>
      </c>
    </row>
    <row r="31" spans="1:22" x14ac:dyDescent="0.2">
      <c r="A31" s="292">
        <v>1</v>
      </c>
      <c r="B31" s="281" t="s">
        <v>1440</v>
      </c>
      <c r="C31" s="297" t="s">
        <v>662</v>
      </c>
      <c r="D31" s="291">
        <v>73.599999999999994</v>
      </c>
      <c r="E31" s="291">
        <v>3.7909999999999999</v>
      </c>
      <c r="F31" s="291">
        <v>5.1540000000000002E-2</v>
      </c>
      <c r="G31" s="291">
        <v>0.21149172399999999</v>
      </c>
      <c r="I31" s="294" t="s">
        <v>21</v>
      </c>
      <c r="J31" s="165" t="s">
        <v>2744</v>
      </c>
      <c r="K31" s="288">
        <v>9.0300000000000005E-2</v>
      </c>
      <c r="L31" s="291">
        <v>1.4800000000000001E-2</v>
      </c>
      <c r="M31" s="291">
        <v>1.1700000000000001E-9</v>
      </c>
      <c r="N31" s="288">
        <v>0.7581</v>
      </c>
      <c r="O31" s="288">
        <v>0.1062</v>
      </c>
      <c r="P31" s="291">
        <v>1.7600000000000001E-2</v>
      </c>
      <c r="Q31" s="291">
        <v>1.62E-9</v>
      </c>
      <c r="R31" s="288">
        <v>0.82330000000000003</v>
      </c>
      <c r="S31" s="288">
        <v>3.8600000000000002E-2</v>
      </c>
      <c r="T31" s="291">
        <v>2.8799999999999999E-2</v>
      </c>
      <c r="U31" s="291">
        <v>0.18197009</v>
      </c>
      <c r="V31" s="291" t="s">
        <v>634</v>
      </c>
    </row>
    <row r="32" spans="1:22" x14ac:dyDescent="0.2">
      <c r="A32" s="292">
        <v>1</v>
      </c>
      <c r="B32" s="281" t="s">
        <v>1461</v>
      </c>
      <c r="C32" s="281" t="s">
        <v>710</v>
      </c>
      <c r="D32" s="291">
        <v>72.400000000000006</v>
      </c>
      <c r="E32" s="291">
        <v>3.6280000000000001</v>
      </c>
      <c r="F32" s="291">
        <v>5.6809999999999999E-2</v>
      </c>
      <c r="G32" s="291">
        <v>0.22534633300000001</v>
      </c>
      <c r="I32" s="294" t="s">
        <v>21</v>
      </c>
      <c r="J32" s="165" t="s">
        <v>2745</v>
      </c>
      <c r="K32" s="288">
        <v>9.1899999999999996E-2</v>
      </c>
      <c r="L32" s="291">
        <v>1.18E-2</v>
      </c>
      <c r="M32" s="291">
        <v>8.3199999999999995E-15</v>
      </c>
      <c r="N32" s="288">
        <v>0.41410000000000002</v>
      </c>
      <c r="O32" s="288">
        <v>0.1084</v>
      </c>
      <c r="P32" s="291">
        <v>1.4500000000000001E-2</v>
      </c>
      <c r="Q32" s="291">
        <v>8.5099999999999998E-14</v>
      </c>
      <c r="R32" s="288">
        <v>0.4713</v>
      </c>
      <c r="S32" s="288">
        <v>5.7200000000000001E-2</v>
      </c>
      <c r="T32" s="291">
        <v>2.1700000000000001E-2</v>
      </c>
      <c r="U32" s="291">
        <v>8.5113800000000007E-3</v>
      </c>
      <c r="V32" s="291" t="s">
        <v>634</v>
      </c>
    </row>
    <row r="33" spans="1:22" x14ac:dyDescent="0.2">
      <c r="A33" s="292">
        <v>1</v>
      </c>
      <c r="B33" s="281" t="s">
        <v>1509</v>
      </c>
      <c r="C33" s="281" t="s">
        <v>820</v>
      </c>
      <c r="D33" s="291">
        <v>71.2</v>
      </c>
      <c r="E33" s="291">
        <v>3.4710000000000001</v>
      </c>
      <c r="F33" s="291">
        <v>6.2440000000000002E-2</v>
      </c>
      <c r="G33" s="291">
        <v>0.239689032</v>
      </c>
      <c r="I33" s="294" t="s">
        <v>21</v>
      </c>
      <c r="J33" s="165" t="s">
        <v>2746</v>
      </c>
      <c r="K33" s="288">
        <v>0.1105</v>
      </c>
      <c r="L33" s="291">
        <v>1.6299999999999999E-2</v>
      </c>
      <c r="M33" s="291">
        <v>1.35E-11</v>
      </c>
      <c r="N33" s="288">
        <v>0.1154</v>
      </c>
      <c r="O33" s="288">
        <v>0.14230000000000001</v>
      </c>
      <c r="P33" s="291">
        <v>2.4299999999999999E-2</v>
      </c>
      <c r="Q33" s="291">
        <v>5.1300000000000003E-9</v>
      </c>
      <c r="R33" s="288">
        <v>0.432</v>
      </c>
      <c r="S33" s="288">
        <v>7.7499999999999999E-2</v>
      </c>
      <c r="T33" s="291">
        <v>2.3099999999999999E-2</v>
      </c>
      <c r="U33" s="291">
        <v>7.9432999999999999E-4</v>
      </c>
      <c r="V33" s="291" t="s">
        <v>634</v>
      </c>
    </row>
    <row r="34" spans="1:22" x14ac:dyDescent="0.2">
      <c r="A34" s="292">
        <v>1</v>
      </c>
      <c r="B34" s="281" t="s">
        <v>1533</v>
      </c>
      <c r="C34" s="281" t="s">
        <v>878</v>
      </c>
      <c r="D34" s="291">
        <v>69.5</v>
      </c>
      <c r="E34" s="291">
        <v>3.2810000000000001</v>
      </c>
      <c r="F34" s="291">
        <v>7.0069999999999993E-2</v>
      </c>
      <c r="G34" s="291">
        <v>0.26057281300000001</v>
      </c>
      <c r="I34" s="294" t="s">
        <v>13</v>
      </c>
      <c r="J34" s="165" t="s">
        <v>447</v>
      </c>
      <c r="K34" s="288">
        <v>0.10970000000000001</v>
      </c>
      <c r="L34" s="291">
        <v>1.24E-2</v>
      </c>
      <c r="M34" s="291">
        <v>6.76E-19</v>
      </c>
      <c r="N34" s="288">
        <v>0.57200000000000006</v>
      </c>
      <c r="O34" s="288">
        <v>0.1263</v>
      </c>
      <c r="P34" s="291">
        <v>1.47E-2</v>
      </c>
      <c r="Q34" s="291">
        <v>7.0799999999999993E-18</v>
      </c>
      <c r="R34" s="288">
        <v>0.25829999999999997</v>
      </c>
      <c r="S34" s="288">
        <v>7.2599999999999998E-2</v>
      </c>
      <c r="T34" s="291">
        <v>2.4799999999999999E-2</v>
      </c>
      <c r="U34" s="291">
        <v>3.46737E-3</v>
      </c>
      <c r="V34" s="291" t="s">
        <v>634</v>
      </c>
    </row>
    <row r="35" spans="1:22" x14ac:dyDescent="0.2">
      <c r="A35" s="292">
        <v>1</v>
      </c>
      <c r="B35" s="281" t="s">
        <v>1484</v>
      </c>
      <c r="C35" s="281" t="s">
        <v>751</v>
      </c>
      <c r="D35" s="291">
        <v>69</v>
      </c>
      <c r="E35" s="291">
        <v>3.2280000000000002</v>
      </c>
      <c r="F35" s="291">
        <v>7.2400000000000006E-2</v>
      </c>
      <c r="G35" s="291">
        <v>0.26107878800000001</v>
      </c>
      <c r="I35" s="294" t="s">
        <v>13</v>
      </c>
      <c r="J35" s="165" t="s">
        <v>333</v>
      </c>
      <c r="K35" s="288">
        <v>8.6400000000000005E-2</v>
      </c>
      <c r="L35" s="291">
        <v>1.49E-2</v>
      </c>
      <c r="M35" s="291">
        <v>6.4599999999999996E-9</v>
      </c>
      <c r="N35" s="288">
        <v>0.81220000000000003</v>
      </c>
      <c r="O35" s="288">
        <v>0.10539999999999999</v>
      </c>
      <c r="P35" s="291">
        <v>1.8800000000000001E-2</v>
      </c>
      <c r="Q35" s="291">
        <v>2.0400000000000001E-8</v>
      </c>
      <c r="R35" s="288">
        <v>0.73750000000000004</v>
      </c>
      <c r="S35" s="288">
        <v>4.6399999999999997E-2</v>
      </c>
      <c r="T35" s="291">
        <v>2.5700000000000001E-2</v>
      </c>
      <c r="U35" s="291">
        <v>7.0794579999999996E-2</v>
      </c>
      <c r="V35" s="291" t="s">
        <v>634</v>
      </c>
    </row>
    <row r="36" spans="1:22" x14ac:dyDescent="0.2">
      <c r="A36" s="292">
        <v>1</v>
      </c>
      <c r="B36" s="281" t="s">
        <v>1530</v>
      </c>
      <c r="C36" s="281" t="s">
        <v>873</v>
      </c>
      <c r="D36" s="291">
        <v>67.900000000000006</v>
      </c>
      <c r="E36" s="291">
        <v>3.1160000000000001</v>
      </c>
      <c r="F36" s="291">
        <v>7.7539999999999998E-2</v>
      </c>
      <c r="G36" s="291">
        <v>0.27139000000000002</v>
      </c>
      <c r="I36" s="294" t="s">
        <v>21</v>
      </c>
      <c r="J36" s="165" t="s">
        <v>2747</v>
      </c>
      <c r="K36" s="288">
        <v>6.6500000000000004E-2</v>
      </c>
      <c r="L36" s="291">
        <v>1.2800000000000001E-2</v>
      </c>
      <c r="M36" s="291">
        <v>2.1899999999999999E-7</v>
      </c>
      <c r="N36" s="288">
        <v>0.61570000000000003</v>
      </c>
      <c r="O36" s="288">
        <v>8.5699999999999998E-2</v>
      </c>
      <c r="P36" s="291">
        <v>1.52E-2</v>
      </c>
      <c r="Q36" s="291">
        <v>1.8600000000000001E-8</v>
      </c>
      <c r="R36" s="288">
        <v>0.76329999999999998</v>
      </c>
      <c r="S36" s="288">
        <v>3.1199999999999999E-2</v>
      </c>
      <c r="T36" s="291">
        <v>2.5899999999999999E-2</v>
      </c>
      <c r="U36" s="291">
        <v>0.22908677</v>
      </c>
      <c r="V36" s="291" t="s">
        <v>639</v>
      </c>
    </row>
    <row r="37" spans="1:22" x14ac:dyDescent="0.2">
      <c r="A37" s="292">
        <v>1</v>
      </c>
      <c r="B37" s="281" t="s">
        <v>1479</v>
      </c>
      <c r="C37" s="281" t="s">
        <v>743</v>
      </c>
      <c r="D37" s="291">
        <v>67.400000000000006</v>
      </c>
      <c r="E37" s="291">
        <v>3.0659999999999998</v>
      </c>
      <c r="F37" s="291">
        <v>7.9960000000000003E-2</v>
      </c>
      <c r="G37" s="291">
        <v>0.27186399999999999</v>
      </c>
      <c r="I37" s="294" t="s">
        <v>13</v>
      </c>
      <c r="J37" s="165" t="s">
        <v>327</v>
      </c>
      <c r="K37" s="288">
        <v>0.16</v>
      </c>
      <c r="L37" s="291">
        <v>1.3100000000000001E-2</v>
      </c>
      <c r="M37" s="291">
        <v>4.4700000000000001E-34</v>
      </c>
      <c r="N37" s="288">
        <v>0.69199999999999995</v>
      </c>
      <c r="O37" s="288">
        <v>0.17949999999999999</v>
      </c>
      <c r="P37" s="291">
        <v>1.6400000000000001E-2</v>
      </c>
      <c r="Q37" s="291">
        <v>5.2500000000000004E-28</v>
      </c>
      <c r="R37" s="288">
        <v>0.62929999999999997</v>
      </c>
      <c r="S37" s="288">
        <v>0.1275</v>
      </c>
      <c r="T37" s="291">
        <v>2.3699999999999999E-2</v>
      </c>
      <c r="U37" s="291">
        <v>7.9399999999999996E-8</v>
      </c>
      <c r="V37" s="291" t="s">
        <v>634</v>
      </c>
    </row>
    <row r="38" spans="1:22" x14ac:dyDescent="0.2">
      <c r="A38" s="292">
        <v>1</v>
      </c>
      <c r="B38" s="281" t="s">
        <v>1544</v>
      </c>
      <c r="C38" s="281" t="s">
        <v>910</v>
      </c>
      <c r="D38" s="291">
        <v>64.900000000000006</v>
      </c>
      <c r="E38" s="291">
        <v>2.8530000000000002</v>
      </c>
      <c r="F38" s="291">
        <v>9.1230000000000006E-2</v>
      </c>
      <c r="G38" s="291">
        <v>0.30156583300000001</v>
      </c>
      <c r="I38" s="294" t="s">
        <v>13</v>
      </c>
      <c r="J38" s="165" t="s">
        <v>481</v>
      </c>
      <c r="K38" s="288">
        <v>9.9599999999999994E-2</v>
      </c>
      <c r="L38" s="291">
        <v>1.7600000000000001E-2</v>
      </c>
      <c r="M38" s="291">
        <v>1.6199999999999999E-8</v>
      </c>
      <c r="N38" s="288">
        <v>0.14630000000000001</v>
      </c>
      <c r="O38" s="288">
        <v>7.8700000000000006E-2</v>
      </c>
      <c r="P38" s="291">
        <v>2.1999999999999999E-2</v>
      </c>
      <c r="Q38" s="291">
        <v>3.3884399999999998E-4</v>
      </c>
      <c r="R38" s="288">
        <v>0.1421</v>
      </c>
      <c r="S38" s="288">
        <v>0.14530000000000001</v>
      </c>
      <c r="T38" s="291">
        <v>3.1300000000000001E-2</v>
      </c>
      <c r="U38" s="291">
        <v>3.4699999999999998E-6</v>
      </c>
      <c r="V38" s="291" t="s">
        <v>634</v>
      </c>
    </row>
    <row r="39" spans="1:22" x14ac:dyDescent="0.2">
      <c r="A39" s="292">
        <v>1</v>
      </c>
      <c r="B39" s="281" t="s">
        <v>1498</v>
      </c>
      <c r="C39" s="281" t="s">
        <v>792</v>
      </c>
      <c r="D39" s="291">
        <v>64.8</v>
      </c>
      <c r="E39" s="291">
        <v>2.84</v>
      </c>
      <c r="F39" s="291">
        <v>9.1939999999999994E-2</v>
      </c>
      <c r="G39" s="291">
        <v>0.29569891891891886</v>
      </c>
      <c r="H39" s="291"/>
      <c r="I39" s="294" t="s">
        <v>45</v>
      </c>
      <c r="J39" s="165" t="s">
        <v>365</v>
      </c>
      <c r="K39" s="291">
        <v>0.9355</v>
      </c>
      <c r="L39" s="291">
        <v>2.6700000000000002E-2</v>
      </c>
      <c r="M39" s="291">
        <v>1.05E-269</v>
      </c>
      <c r="N39" s="291">
        <v>0.1206</v>
      </c>
      <c r="O39" s="291">
        <v>0.91900000000000004</v>
      </c>
      <c r="P39" s="291">
        <v>2.8000000000000001E-2</v>
      </c>
      <c r="Q39" s="291">
        <v>4.6800000000000002E-236</v>
      </c>
      <c r="R39" s="291">
        <v>1.0500000000000001E-2</v>
      </c>
      <c r="S39" s="291">
        <v>1.1104000000000001</v>
      </c>
      <c r="T39" s="291">
        <v>0.1076</v>
      </c>
      <c r="U39" s="291">
        <v>5.6199999999999997E-25</v>
      </c>
      <c r="V39" s="291" t="s">
        <v>634</v>
      </c>
    </row>
    <row r="40" spans="1:22" x14ac:dyDescent="0.2">
      <c r="A40" s="292">
        <v>1</v>
      </c>
      <c r="B40" s="281" t="s">
        <v>1492</v>
      </c>
      <c r="C40" s="281" t="s">
        <v>772</v>
      </c>
      <c r="D40" s="291">
        <v>64.2</v>
      </c>
      <c r="E40" s="291">
        <v>2.794</v>
      </c>
      <c r="F40" s="291">
        <v>9.461E-2</v>
      </c>
      <c r="G40" s="291">
        <v>0.29627868400000001</v>
      </c>
      <c r="I40" s="294" t="s">
        <v>21</v>
      </c>
      <c r="J40" s="165" t="s">
        <v>2748</v>
      </c>
      <c r="K40" s="288">
        <v>9.5500000000000002E-2</v>
      </c>
      <c r="L40" s="291">
        <v>1.5800000000000002E-2</v>
      </c>
      <c r="M40" s="291">
        <v>1.4800000000000001E-9</v>
      </c>
      <c r="N40" s="288">
        <v>0.7298</v>
      </c>
      <c r="O40" s="288">
        <v>0.1016</v>
      </c>
      <c r="P40" s="291">
        <v>1.7000000000000001E-2</v>
      </c>
      <c r="Q40" s="291">
        <v>2.2400000000000001E-9</v>
      </c>
      <c r="R40" s="288">
        <v>0.95150000000000001</v>
      </c>
      <c r="S40" s="288">
        <v>1.0500000000000001E-2</v>
      </c>
      <c r="T40" s="291">
        <v>5.0500000000000003E-2</v>
      </c>
      <c r="U40" s="291">
        <v>0.83176377000000001</v>
      </c>
      <c r="V40" s="291" t="s">
        <v>639</v>
      </c>
    </row>
    <row r="41" spans="1:22" x14ac:dyDescent="0.2">
      <c r="A41" s="292">
        <v>1</v>
      </c>
      <c r="B41" s="281" t="s">
        <v>1488</v>
      </c>
      <c r="C41" s="281" t="s">
        <v>758</v>
      </c>
      <c r="D41" s="291">
        <v>63.7</v>
      </c>
      <c r="E41" s="291">
        <v>2.7519999999999998</v>
      </c>
      <c r="F41" s="291">
        <v>9.715E-2</v>
      </c>
      <c r="G41" s="291">
        <v>0.29643205099999997</v>
      </c>
      <c r="I41" s="294" t="s">
        <v>13</v>
      </c>
      <c r="J41" s="165" t="s">
        <v>338</v>
      </c>
      <c r="K41" s="288">
        <v>7.0599999999999996E-2</v>
      </c>
      <c r="L41" s="291">
        <v>1.2999999999999999E-2</v>
      </c>
      <c r="M41" s="291">
        <v>5.7499999999999999E-8</v>
      </c>
      <c r="N41" s="288">
        <v>0.496</v>
      </c>
      <c r="O41" s="288">
        <v>9.0300000000000005E-2</v>
      </c>
      <c r="P41" s="291">
        <v>1.6400000000000001E-2</v>
      </c>
      <c r="Q41" s="291">
        <v>3.55E-8</v>
      </c>
      <c r="R41" s="288">
        <v>0.38090000000000002</v>
      </c>
      <c r="S41" s="288">
        <v>4.24E-2</v>
      </c>
      <c r="T41" s="291">
        <v>2.2700000000000001E-2</v>
      </c>
      <c r="U41" s="291">
        <v>6.3095730000000003E-2</v>
      </c>
      <c r="V41" s="291" t="s">
        <v>639</v>
      </c>
    </row>
    <row r="42" spans="1:22" x14ac:dyDescent="0.2">
      <c r="A42" s="292">
        <v>1</v>
      </c>
      <c r="B42" s="281" t="s">
        <v>1463</v>
      </c>
      <c r="C42" s="281" t="s">
        <v>714</v>
      </c>
      <c r="D42" s="291">
        <v>62.5</v>
      </c>
      <c r="E42" s="291">
        <v>2.669</v>
      </c>
      <c r="F42" s="291">
        <v>0.1023</v>
      </c>
      <c r="G42" s="291">
        <v>0.30434250000000002</v>
      </c>
      <c r="I42" s="294" t="s">
        <v>21</v>
      </c>
      <c r="J42" s="165" t="s">
        <v>2749</v>
      </c>
      <c r="K42" s="288">
        <v>0.1099</v>
      </c>
      <c r="L42" s="291">
        <v>1.9300000000000001E-2</v>
      </c>
      <c r="M42" s="291">
        <v>1.29E-8</v>
      </c>
      <c r="N42" s="288">
        <v>0.13</v>
      </c>
      <c r="O42" s="288">
        <v>0.14180000000000001</v>
      </c>
      <c r="P42" s="291">
        <v>2.6100000000000002E-2</v>
      </c>
      <c r="Q42" s="291">
        <v>5.3699999999999998E-8</v>
      </c>
      <c r="R42" s="288">
        <v>0.15069999999999995</v>
      </c>
      <c r="S42" s="288">
        <v>7.3999999999999996E-2</v>
      </c>
      <c r="T42" s="291">
        <v>3.0499999999999999E-2</v>
      </c>
      <c r="U42" s="291">
        <v>1.5135610000000001E-2</v>
      </c>
      <c r="V42" s="291" t="s">
        <v>634</v>
      </c>
    </row>
    <row r="43" spans="1:22" x14ac:dyDescent="0.2">
      <c r="A43" s="292">
        <v>1</v>
      </c>
      <c r="B43" s="281" t="s">
        <v>1465</v>
      </c>
      <c r="C43" s="281" t="s">
        <v>719</v>
      </c>
      <c r="D43" s="291">
        <v>59</v>
      </c>
      <c r="E43" s="291">
        <v>2.4359999999999999</v>
      </c>
      <c r="F43" s="291">
        <v>0.11849999999999999</v>
      </c>
      <c r="G43" s="291">
        <v>0.34393902399999998</v>
      </c>
      <c r="I43" s="294" t="s">
        <v>21</v>
      </c>
      <c r="J43" s="165" t="s">
        <v>2750</v>
      </c>
      <c r="K43" s="288">
        <v>0.1014</v>
      </c>
      <c r="L43" s="291">
        <v>1.52E-2</v>
      </c>
      <c r="M43" s="291">
        <v>2.3400000000000001E-11</v>
      </c>
      <c r="N43" s="288">
        <v>0.18210000000000001</v>
      </c>
      <c r="O43" s="288">
        <v>0.1239</v>
      </c>
      <c r="P43" s="291">
        <v>1.9599999999999999E-2</v>
      </c>
      <c r="Q43" s="291">
        <v>2.5699999999999999E-10</v>
      </c>
      <c r="R43" s="288">
        <v>0.30009999999999998</v>
      </c>
      <c r="S43" s="288">
        <v>7.3200000000000001E-2</v>
      </c>
      <c r="T43" s="291">
        <v>2.46E-2</v>
      </c>
      <c r="U43" s="291">
        <v>2.8840300000000001E-3</v>
      </c>
      <c r="V43" s="291" t="s">
        <v>639</v>
      </c>
    </row>
    <row r="44" spans="1:22" x14ac:dyDescent="0.2">
      <c r="A44" s="292">
        <v>1</v>
      </c>
      <c r="B44" s="281" t="s">
        <v>1467</v>
      </c>
      <c r="C44" s="281" t="s">
        <v>723</v>
      </c>
      <c r="D44" s="291">
        <v>58.1</v>
      </c>
      <c r="E44" s="291">
        <v>2.3849999999999998</v>
      </c>
      <c r="F44" s="291">
        <v>0.1225</v>
      </c>
      <c r="G44" s="291">
        <v>0.34708333299999999</v>
      </c>
      <c r="I44" s="294" t="s">
        <v>13</v>
      </c>
      <c r="J44" s="165" t="s">
        <v>313</v>
      </c>
      <c r="K44" s="288">
        <v>0.1104</v>
      </c>
      <c r="L44" s="291">
        <v>1.26E-2</v>
      </c>
      <c r="M44" s="293">
        <v>2.0000000000000001E-18</v>
      </c>
      <c r="N44" s="288">
        <v>0.41689999999999999</v>
      </c>
      <c r="O44" s="288">
        <v>0.11890000000000001</v>
      </c>
      <c r="P44" s="291">
        <v>1.49E-2</v>
      </c>
      <c r="Q44" s="291">
        <v>1.1700000000000001E-15</v>
      </c>
      <c r="R44" s="288">
        <v>0.75529999999999997</v>
      </c>
      <c r="S44" s="288">
        <v>7.1199999999999999E-2</v>
      </c>
      <c r="T44" s="291">
        <v>2.6100000000000002E-2</v>
      </c>
      <c r="U44" s="291">
        <v>6.4565400000000002E-3</v>
      </c>
      <c r="V44" s="291" t="s">
        <v>634</v>
      </c>
    </row>
    <row r="45" spans="1:22" x14ac:dyDescent="0.2">
      <c r="A45" s="292">
        <v>1</v>
      </c>
      <c r="B45" s="281" t="s">
        <v>1451</v>
      </c>
      <c r="C45" s="281" t="s">
        <v>688</v>
      </c>
      <c r="D45" s="291">
        <v>56.3</v>
      </c>
      <c r="E45" s="291">
        <v>2.2869999999999999</v>
      </c>
      <c r="F45" s="291">
        <v>0.1305</v>
      </c>
      <c r="G45" s="291">
        <v>0.361151163</v>
      </c>
      <c r="I45" s="294" t="s">
        <v>21</v>
      </c>
      <c r="J45" s="165" t="s">
        <v>2751</v>
      </c>
      <c r="K45" s="288">
        <v>7.6200000000000004E-2</v>
      </c>
      <c r="L45" s="291">
        <v>1.26E-2</v>
      </c>
      <c r="M45" s="291">
        <v>1.45E-9</v>
      </c>
      <c r="N45" s="288">
        <v>0.45569999999999999</v>
      </c>
      <c r="O45" s="288">
        <v>8.9200000000000002E-2</v>
      </c>
      <c r="P45" s="291">
        <v>1.52E-2</v>
      </c>
      <c r="Q45" s="291">
        <v>4.2700000000000004E-9</v>
      </c>
      <c r="R45" s="288">
        <v>0.63860000000000006</v>
      </c>
      <c r="S45" s="288">
        <v>4.4600000000000001E-2</v>
      </c>
      <c r="T45" s="291">
        <v>2.4299999999999999E-2</v>
      </c>
      <c r="U45" s="291">
        <v>6.6069349999999999E-2</v>
      </c>
      <c r="V45" s="291" t="s">
        <v>639</v>
      </c>
    </row>
    <row r="46" spans="1:22" x14ac:dyDescent="0.2">
      <c r="A46" s="292">
        <v>1</v>
      </c>
      <c r="B46" s="281" t="s">
        <v>1560</v>
      </c>
      <c r="C46" s="281" t="s">
        <v>950</v>
      </c>
      <c r="D46" s="291">
        <v>56.1</v>
      </c>
      <c r="E46" s="291">
        <v>2.278</v>
      </c>
      <c r="F46" s="291">
        <v>0.13120000000000001</v>
      </c>
      <c r="G46" s="291">
        <v>0.35483636400000002</v>
      </c>
      <c r="I46" s="294" t="s">
        <v>13</v>
      </c>
      <c r="J46" s="165" t="s">
        <v>521</v>
      </c>
      <c r="K46" s="288">
        <v>7.4499999999999997E-2</v>
      </c>
      <c r="L46" s="291">
        <v>1.3299999999999999E-2</v>
      </c>
      <c r="M46" s="291">
        <v>2.14E-8</v>
      </c>
      <c r="N46" s="288">
        <v>0.73899999999999999</v>
      </c>
      <c r="O46" s="288">
        <v>8.6599999999999996E-2</v>
      </c>
      <c r="P46" s="291">
        <v>1.6299999999999999E-2</v>
      </c>
      <c r="Q46" s="291">
        <v>1.0700000000000001E-7</v>
      </c>
      <c r="R46" s="288">
        <v>0.72899999999999998</v>
      </c>
      <c r="S46" s="288">
        <v>4.0599999999999997E-2</v>
      </c>
      <c r="T46" s="291">
        <v>2.47E-2</v>
      </c>
      <c r="U46" s="291">
        <v>0.1</v>
      </c>
      <c r="V46" s="291" t="s">
        <v>639</v>
      </c>
    </row>
    <row r="47" spans="1:22" x14ac:dyDescent="0.2">
      <c r="A47" s="292">
        <v>1</v>
      </c>
      <c r="B47" s="281" t="s">
        <v>1495</v>
      </c>
      <c r="C47" s="281" t="s">
        <v>784</v>
      </c>
      <c r="D47" s="291">
        <v>53.6</v>
      </c>
      <c r="E47" s="291">
        <v>2.157</v>
      </c>
      <c r="F47" s="291">
        <v>0.1419</v>
      </c>
      <c r="G47" s="291">
        <v>0.37524666699999998</v>
      </c>
      <c r="I47" s="294" t="s">
        <v>13</v>
      </c>
      <c r="J47" s="165" t="s">
        <v>357</v>
      </c>
      <c r="K47" s="288">
        <v>8.7400000000000005E-2</v>
      </c>
      <c r="L47" s="291">
        <v>1.3299999999999999E-2</v>
      </c>
      <c r="M47" s="291">
        <v>4.7899999999999997E-11</v>
      </c>
      <c r="N47" s="288">
        <v>0.72110000000000007</v>
      </c>
      <c r="O47" s="288">
        <v>0.10340000000000001</v>
      </c>
      <c r="P47" s="291">
        <v>1.7100000000000001E-2</v>
      </c>
      <c r="Q47" s="291">
        <v>1.3500000000000001E-9</v>
      </c>
      <c r="R47" s="288">
        <v>0.5202</v>
      </c>
      <c r="S47" s="288">
        <v>6.08E-2</v>
      </c>
      <c r="T47" s="291">
        <v>2.23E-2</v>
      </c>
      <c r="U47" s="291">
        <v>6.4565400000000002E-3</v>
      </c>
      <c r="V47" s="291" t="s">
        <v>634</v>
      </c>
    </row>
    <row r="48" spans="1:22" x14ac:dyDescent="0.2">
      <c r="A48" s="292">
        <v>1</v>
      </c>
      <c r="B48" s="281" t="s">
        <v>1434</v>
      </c>
      <c r="C48" s="281" t="s">
        <v>644</v>
      </c>
      <c r="D48" s="291">
        <v>53.4</v>
      </c>
      <c r="E48" s="291">
        <v>2.1469999999999998</v>
      </c>
      <c r="F48" s="291">
        <v>0.1429</v>
      </c>
      <c r="G48" s="291">
        <v>0.36967608699999999</v>
      </c>
      <c r="I48" s="294" t="s">
        <v>21</v>
      </c>
      <c r="J48" s="165" t="s">
        <v>2752</v>
      </c>
      <c r="K48" s="288">
        <v>8.8999999999999996E-2</v>
      </c>
      <c r="L48" s="291">
        <v>1.44E-2</v>
      </c>
      <c r="M48" s="291">
        <v>7.0800000000000004E-10</v>
      </c>
      <c r="N48" s="288">
        <v>0.53680000000000005</v>
      </c>
      <c r="O48" s="288">
        <v>8.6300000000000002E-2</v>
      </c>
      <c r="P48" s="291">
        <v>1.49E-2</v>
      </c>
      <c r="Q48" s="291">
        <v>7.7599999999999997E-9</v>
      </c>
      <c r="R48" s="288">
        <v>9.2999999999999992E-3</v>
      </c>
      <c r="S48" s="288">
        <v>0.25380000000000003</v>
      </c>
      <c r="T48" s="291">
        <v>0.1111</v>
      </c>
      <c r="U48" s="291">
        <v>2.2387210000000001E-2</v>
      </c>
      <c r="V48" s="291" t="s">
        <v>639</v>
      </c>
    </row>
    <row r="49" spans="1:22" x14ac:dyDescent="0.2">
      <c r="A49" s="292">
        <v>1</v>
      </c>
      <c r="B49" s="281" t="s">
        <v>1445</v>
      </c>
      <c r="C49" s="281" t="s">
        <v>674</v>
      </c>
      <c r="D49" s="291">
        <v>49.8</v>
      </c>
      <c r="E49" s="291">
        <v>1.992</v>
      </c>
      <c r="F49" s="291">
        <v>0.15809999999999999</v>
      </c>
      <c r="G49" s="291">
        <v>0.40029574499999998</v>
      </c>
      <c r="I49" s="294" t="s">
        <v>45</v>
      </c>
      <c r="J49" s="165" t="s">
        <v>278</v>
      </c>
      <c r="K49" s="288">
        <v>0.1406</v>
      </c>
      <c r="L49" s="291">
        <v>1.77E-2</v>
      </c>
      <c r="M49" s="291">
        <v>1.9099999999999999E-15</v>
      </c>
      <c r="N49" s="288">
        <v>0.66680000000000006</v>
      </c>
      <c r="O49" s="288">
        <v>0.14610000000000001</v>
      </c>
      <c r="P49" s="291">
        <v>0.02</v>
      </c>
      <c r="Q49" s="291">
        <v>2.4500000000000002E-13</v>
      </c>
      <c r="R49" s="288">
        <v>0.93889999999999996</v>
      </c>
      <c r="S49" s="288">
        <v>7.2099999999999997E-2</v>
      </c>
      <c r="T49" s="291">
        <v>4.7100000000000003E-2</v>
      </c>
      <c r="U49" s="291">
        <v>0.12589254</v>
      </c>
      <c r="V49" s="291" t="s">
        <v>634</v>
      </c>
    </row>
    <row r="50" spans="1:22" x14ac:dyDescent="0.2">
      <c r="A50" s="292">
        <v>1</v>
      </c>
      <c r="B50" s="281" t="s">
        <v>1458</v>
      </c>
      <c r="C50" s="281" t="s">
        <v>702</v>
      </c>
      <c r="D50" s="291">
        <v>47.9</v>
      </c>
      <c r="E50" s="291">
        <v>1.919</v>
      </c>
      <c r="F50" s="291">
        <v>0.16600000000000001</v>
      </c>
      <c r="G50" s="291">
        <v>0.411541667</v>
      </c>
      <c r="I50" s="294" t="s">
        <v>124</v>
      </c>
      <c r="J50" s="165" t="s">
        <v>975</v>
      </c>
      <c r="K50" s="288">
        <v>9.8599999999999993E-2</v>
      </c>
      <c r="L50" s="291">
        <v>1.3899999999999999E-2</v>
      </c>
      <c r="M50" s="293">
        <v>1.1999999999999999E-12</v>
      </c>
      <c r="N50" s="288">
        <v>0.78420000000000001</v>
      </c>
      <c r="O50" s="288">
        <v>0.1154</v>
      </c>
      <c r="P50" s="291">
        <v>1.83E-2</v>
      </c>
      <c r="Q50" s="291">
        <v>3.0900000000000002E-10</v>
      </c>
      <c r="R50" s="288">
        <v>0.54689999999999994</v>
      </c>
      <c r="S50" s="288">
        <v>7.3899999999999993E-2</v>
      </c>
      <c r="T50" s="291">
        <v>2.2499999999999999E-2</v>
      </c>
      <c r="U50" s="291">
        <v>1E-3</v>
      </c>
      <c r="V50" s="291" t="s">
        <v>634</v>
      </c>
    </row>
    <row r="51" spans="1:22" x14ac:dyDescent="0.2">
      <c r="A51" s="292">
        <v>1</v>
      </c>
      <c r="B51" s="281" t="s">
        <v>1554</v>
      </c>
      <c r="C51" s="281" t="s">
        <v>936</v>
      </c>
      <c r="D51" s="291">
        <v>42.7</v>
      </c>
      <c r="E51" s="291">
        <v>1.744</v>
      </c>
      <c r="F51" s="291">
        <v>0.1867</v>
      </c>
      <c r="G51" s="291">
        <v>0.453414286</v>
      </c>
      <c r="I51" s="294" t="s">
        <v>13</v>
      </c>
      <c r="J51" s="165" t="s">
        <v>507</v>
      </c>
      <c r="K51" s="288">
        <v>0.12429999999999999</v>
      </c>
      <c r="L51" s="291">
        <v>1.35E-2</v>
      </c>
      <c r="M51" s="291">
        <v>3.3099999999999997E-20</v>
      </c>
      <c r="N51" s="288">
        <v>0.69289999999999996</v>
      </c>
      <c r="O51" s="288">
        <v>0.13689999999999999</v>
      </c>
      <c r="P51" s="291">
        <v>1.6299999999999999E-2</v>
      </c>
      <c r="Q51" s="291">
        <v>4.37E-17</v>
      </c>
      <c r="R51" s="288">
        <v>0.7409</v>
      </c>
      <c r="S51" s="288">
        <v>9.5200000000000007E-2</v>
      </c>
      <c r="T51" s="291">
        <v>2.5999999999999999E-2</v>
      </c>
      <c r="U51" s="291">
        <v>2.4547000000000002E-4</v>
      </c>
      <c r="V51" s="291" t="s">
        <v>634</v>
      </c>
    </row>
    <row r="52" spans="1:22" x14ac:dyDescent="0.2">
      <c r="A52" s="292">
        <v>1</v>
      </c>
      <c r="B52" s="281" t="s">
        <v>1471</v>
      </c>
      <c r="C52" s="281" t="s">
        <v>730</v>
      </c>
      <c r="D52" s="291">
        <v>41.4</v>
      </c>
      <c r="E52" s="291">
        <v>1.7070000000000001</v>
      </c>
      <c r="F52" s="291">
        <v>0.19139999999999999</v>
      </c>
      <c r="G52" s="291">
        <v>0.4466</v>
      </c>
      <c r="I52" s="294" t="s">
        <v>21</v>
      </c>
      <c r="J52" s="165" t="s">
        <v>2753</v>
      </c>
      <c r="K52" s="288">
        <v>7.5300000000000006E-2</v>
      </c>
      <c r="L52" s="291">
        <v>1.2699999999999999E-2</v>
      </c>
      <c r="M52" s="291">
        <v>3.0199999999999999E-9</v>
      </c>
      <c r="N52" s="288">
        <v>0.56519999999999992</v>
      </c>
      <c r="O52" s="288">
        <v>8.6999999999999994E-2</v>
      </c>
      <c r="P52" s="291">
        <v>1.54E-2</v>
      </c>
      <c r="Q52" s="291">
        <v>1.55E-8</v>
      </c>
      <c r="R52" s="288">
        <v>0.52810000000000001</v>
      </c>
      <c r="S52" s="288">
        <v>5.0299999999999997E-2</v>
      </c>
      <c r="T52" s="291">
        <v>2.2499999999999999E-2</v>
      </c>
      <c r="U52" s="291">
        <v>2.5703960000000001E-2</v>
      </c>
      <c r="V52" s="291" t="s">
        <v>634</v>
      </c>
    </row>
    <row r="53" spans="1:22" x14ac:dyDescent="0.2">
      <c r="A53" s="292">
        <v>1</v>
      </c>
      <c r="B53" s="281" t="s">
        <v>1496</v>
      </c>
      <c r="C53" s="281" t="s">
        <v>786</v>
      </c>
      <c r="D53" s="291">
        <v>41.2</v>
      </c>
      <c r="E53" s="291">
        <v>1.7010000000000001</v>
      </c>
      <c r="F53" s="291">
        <v>0.19220000000000001</v>
      </c>
      <c r="G53" s="291">
        <v>0.43984230800000002</v>
      </c>
      <c r="I53" s="294" t="s">
        <v>13</v>
      </c>
      <c r="J53" s="165" t="s">
        <v>359</v>
      </c>
      <c r="K53" s="288">
        <v>7.8100000000000003E-2</v>
      </c>
      <c r="L53" s="291">
        <v>1.3299999999999999E-2</v>
      </c>
      <c r="M53" s="291">
        <v>3.9799999999999999E-9</v>
      </c>
      <c r="N53" s="288">
        <v>0.2979</v>
      </c>
      <c r="O53" s="288">
        <v>8.9800000000000005E-2</v>
      </c>
      <c r="P53" s="291">
        <v>1.72E-2</v>
      </c>
      <c r="Q53" s="291">
        <v>1.74E-7</v>
      </c>
      <c r="R53" s="288">
        <v>0.48209999999999997</v>
      </c>
      <c r="S53" s="288">
        <v>5.2200000000000003E-2</v>
      </c>
      <c r="T53" s="291">
        <v>2.1999999999999999E-2</v>
      </c>
      <c r="U53" s="291">
        <v>1.778279E-2</v>
      </c>
      <c r="V53" s="291" t="s">
        <v>639</v>
      </c>
    </row>
    <row r="54" spans="1:22" x14ac:dyDescent="0.2">
      <c r="A54" s="292">
        <v>1</v>
      </c>
      <c r="B54" s="281" t="s">
        <v>1455</v>
      </c>
      <c r="C54" s="281" t="s">
        <v>250</v>
      </c>
      <c r="D54" s="291">
        <v>40.700000000000003</v>
      </c>
      <c r="E54" s="291">
        <v>1.6859999999999999</v>
      </c>
      <c r="F54" s="291">
        <v>0.19420000000000001</v>
      </c>
      <c r="G54" s="291">
        <v>0.436033962</v>
      </c>
      <c r="I54" s="294" t="s">
        <v>13</v>
      </c>
      <c r="J54" s="165" t="s">
        <v>294</v>
      </c>
      <c r="K54" s="288">
        <v>8.0100000000000005E-2</v>
      </c>
      <c r="L54" s="291">
        <v>1.41E-2</v>
      </c>
      <c r="M54" s="291">
        <v>1.3799999999999999E-8</v>
      </c>
      <c r="N54" s="288">
        <v>0.29239999999999999</v>
      </c>
      <c r="O54" s="288">
        <v>8.1100000000000005E-2</v>
      </c>
      <c r="P54" s="291">
        <v>1.6400000000000001E-2</v>
      </c>
      <c r="Q54" s="291">
        <v>7.7599999999999996E-7</v>
      </c>
      <c r="R54" s="288">
        <v>0.1802</v>
      </c>
      <c r="S54" s="288">
        <v>5.7099999999999998E-2</v>
      </c>
      <c r="T54" s="291">
        <v>2.98E-2</v>
      </c>
      <c r="U54" s="291">
        <v>5.4954089999999997E-2</v>
      </c>
      <c r="V54" s="291" t="s">
        <v>634</v>
      </c>
    </row>
    <row r="55" spans="1:22" x14ac:dyDescent="0.2">
      <c r="A55" s="292">
        <v>1</v>
      </c>
      <c r="B55" s="281" t="s">
        <v>1448</v>
      </c>
      <c r="C55" s="281" t="s">
        <v>680</v>
      </c>
      <c r="D55" s="291">
        <v>40.1</v>
      </c>
      <c r="E55" s="291">
        <v>1.671</v>
      </c>
      <c r="F55" s="291">
        <v>0.19620000000000001</v>
      </c>
      <c r="G55" s="291">
        <v>0.43236666699999998</v>
      </c>
      <c r="I55" s="294" t="s">
        <v>21</v>
      </c>
      <c r="J55" s="165" t="s">
        <v>2754</v>
      </c>
      <c r="K55" s="288">
        <v>7.3899999999999993E-2</v>
      </c>
      <c r="L55" s="291">
        <v>1.35E-2</v>
      </c>
      <c r="M55" s="293">
        <v>4.9000000000000002E-8</v>
      </c>
      <c r="N55" s="288">
        <v>0.70269999999999999</v>
      </c>
      <c r="O55" s="288">
        <v>9.1800000000000007E-2</v>
      </c>
      <c r="P55" s="291">
        <v>1.77E-2</v>
      </c>
      <c r="Q55" s="291">
        <v>2.1899999999999999E-7</v>
      </c>
      <c r="R55" s="288">
        <v>0.3785</v>
      </c>
      <c r="S55" s="288">
        <v>5.3800000000000001E-2</v>
      </c>
      <c r="T55" s="291">
        <v>2.23E-2</v>
      </c>
      <c r="U55" s="291">
        <v>1.6218099999999999E-2</v>
      </c>
      <c r="V55" s="291" t="s">
        <v>639</v>
      </c>
    </row>
    <row r="56" spans="1:22" x14ac:dyDescent="0.2">
      <c r="A56" s="292">
        <v>1</v>
      </c>
      <c r="B56" s="281" t="s">
        <v>1552</v>
      </c>
      <c r="C56" s="281" t="s">
        <v>934</v>
      </c>
      <c r="D56" s="291">
        <v>40.1</v>
      </c>
      <c r="E56" s="291">
        <v>1.67</v>
      </c>
      <c r="F56" s="291">
        <v>0.19620000000000001</v>
      </c>
      <c r="G56" s="291">
        <v>0.42450545499999998</v>
      </c>
      <c r="I56" s="294" t="s">
        <v>13</v>
      </c>
      <c r="J56" s="165" t="s">
        <v>503</v>
      </c>
      <c r="K56" s="288">
        <v>9.8900000000000002E-2</v>
      </c>
      <c r="L56" s="291">
        <v>1.61E-2</v>
      </c>
      <c r="M56" s="291">
        <v>7.9400000000000005E-10</v>
      </c>
      <c r="N56" s="288">
        <v>0.74819999999999998</v>
      </c>
      <c r="O56" s="288">
        <v>0.1077</v>
      </c>
      <c r="P56" s="291">
        <v>1.7899999999999999E-2</v>
      </c>
      <c r="Q56" s="291">
        <v>1.6600000000000001E-9</v>
      </c>
      <c r="R56" s="288">
        <v>0.91669999999999996</v>
      </c>
      <c r="S56" s="288">
        <v>4.6399999999999997E-2</v>
      </c>
      <c r="T56" s="291">
        <v>4.2700000000000002E-2</v>
      </c>
      <c r="U56" s="291">
        <v>0.27542286999999999</v>
      </c>
      <c r="V56" s="291" t="s">
        <v>634</v>
      </c>
    </row>
    <row r="57" spans="1:22" x14ac:dyDescent="0.2">
      <c r="A57" s="292">
        <v>1</v>
      </c>
      <c r="B57" s="281" t="s">
        <v>1439</v>
      </c>
      <c r="C57" s="281" t="s">
        <v>656</v>
      </c>
      <c r="D57" s="291">
        <v>39</v>
      </c>
      <c r="E57" s="291">
        <v>1.64</v>
      </c>
      <c r="F57" s="291">
        <v>0.20030000000000001</v>
      </c>
      <c r="G57" s="291">
        <v>0.4256375</v>
      </c>
      <c r="I57" s="294" t="s">
        <v>21</v>
      </c>
      <c r="J57" s="165" t="s">
        <v>2755</v>
      </c>
      <c r="K57" s="288">
        <v>0.18459999999999999</v>
      </c>
      <c r="L57" s="291">
        <v>0.03</v>
      </c>
      <c r="M57" s="291">
        <v>7.5899999999999996E-10</v>
      </c>
      <c r="N57" s="288">
        <v>0.94010000000000005</v>
      </c>
      <c r="O57" s="288">
        <v>0.17080000000000001</v>
      </c>
      <c r="P57" s="291">
        <v>3.1300000000000001E-2</v>
      </c>
      <c r="Q57" s="291">
        <v>4.9000000000000002E-8</v>
      </c>
      <c r="R57" s="288">
        <v>0.99390000000000001</v>
      </c>
      <c r="S57" s="288">
        <v>0.371</v>
      </c>
      <c r="T57" s="291">
        <v>0.14990000000000001</v>
      </c>
      <c r="U57" s="291">
        <v>1.3489630000000001E-2</v>
      </c>
      <c r="V57" s="291" t="s">
        <v>639</v>
      </c>
    </row>
    <row r="58" spans="1:22" x14ac:dyDescent="0.2">
      <c r="A58" s="292">
        <v>1</v>
      </c>
      <c r="B58" s="281" t="s">
        <v>1437</v>
      </c>
      <c r="C58" s="281" t="s">
        <v>650</v>
      </c>
      <c r="D58" s="291">
        <v>37.299999999999997</v>
      </c>
      <c r="E58" s="291">
        <v>1.5960000000000001</v>
      </c>
      <c r="F58" s="291">
        <v>0.20649999999999999</v>
      </c>
      <c r="G58" s="291">
        <v>0.43111403500000001</v>
      </c>
      <c r="I58" s="294" t="s">
        <v>30</v>
      </c>
      <c r="J58" s="165" t="s">
        <v>260</v>
      </c>
      <c r="K58" s="288">
        <v>0.29160000000000003</v>
      </c>
      <c r="L58" s="291">
        <v>3.5400000000000001E-2</v>
      </c>
      <c r="M58" s="291">
        <v>1.7800000000000001E-16</v>
      </c>
      <c r="N58" s="288">
        <v>4.6899999999999997E-2</v>
      </c>
      <c r="O58" s="288">
        <v>5.8400000000000001E-2</v>
      </c>
      <c r="P58" s="291">
        <v>0.17899999999999999</v>
      </c>
      <c r="Q58" s="291">
        <v>0.74131024099999998</v>
      </c>
      <c r="R58" s="288">
        <v>9.5600000000000004E-2</v>
      </c>
      <c r="S58" s="288">
        <v>0.30109999999999998</v>
      </c>
      <c r="T58" s="291">
        <v>3.61E-2</v>
      </c>
      <c r="U58" s="291">
        <v>7.7599999999999994E-17</v>
      </c>
      <c r="V58" s="291" t="s">
        <v>634</v>
      </c>
    </row>
    <row r="59" spans="1:22" x14ac:dyDescent="0.2">
      <c r="A59" s="292">
        <v>1</v>
      </c>
      <c r="B59" s="281" t="s">
        <v>1526</v>
      </c>
      <c r="C59" s="281" t="s">
        <v>864</v>
      </c>
      <c r="D59" s="291">
        <v>33.299999999999997</v>
      </c>
      <c r="E59" s="291">
        <v>1.5</v>
      </c>
      <c r="F59" s="291">
        <v>0.22059999999999999</v>
      </c>
      <c r="G59" s="291">
        <v>0.45261034500000003</v>
      </c>
      <c r="I59" s="294" t="s">
        <v>21</v>
      </c>
      <c r="J59" s="165" t="s">
        <v>2756</v>
      </c>
      <c r="K59" s="288">
        <v>0.10349999999999999</v>
      </c>
      <c r="L59" s="291">
        <v>1.2800000000000001E-2</v>
      </c>
      <c r="M59" s="291">
        <v>7.0799999999999997E-16</v>
      </c>
      <c r="N59" s="288">
        <v>0.49</v>
      </c>
      <c r="O59" s="288">
        <v>0.1133</v>
      </c>
      <c r="P59" s="291">
        <v>1.5599999999999999E-2</v>
      </c>
      <c r="Q59" s="291">
        <v>3.8E-13</v>
      </c>
      <c r="R59" s="288">
        <v>0.35329999999999995</v>
      </c>
      <c r="S59" s="288">
        <v>7.7100000000000002E-2</v>
      </c>
      <c r="T59" s="291">
        <v>2.41E-2</v>
      </c>
      <c r="U59" s="291">
        <v>1.34896E-3</v>
      </c>
      <c r="V59" s="291" t="s">
        <v>634</v>
      </c>
    </row>
    <row r="60" spans="1:22" x14ac:dyDescent="0.2">
      <c r="A60" s="292">
        <v>1</v>
      </c>
      <c r="B60" s="281" t="s">
        <v>1505</v>
      </c>
      <c r="C60" s="281" t="s">
        <v>810</v>
      </c>
      <c r="D60" s="291">
        <v>31.3</v>
      </c>
      <c r="E60" s="291">
        <v>1.4550000000000001</v>
      </c>
      <c r="F60" s="291">
        <v>0.22770000000000001</v>
      </c>
      <c r="G60" s="291">
        <v>0.45925932200000003</v>
      </c>
      <c r="I60" s="294" t="s">
        <v>45</v>
      </c>
      <c r="J60" s="165" t="s">
        <v>379</v>
      </c>
      <c r="K60" s="288">
        <v>0.10059999999999999</v>
      </c>
      <c r="L60" s="291">
        <v>1.4200000000000001E-2</v>
      </c>
      <c r="M60" s="291">
        <v>1.3499999999999999E-12</v>
      </c>
      <c r="N60" s="288">
        <v>0.5736</v>
      </c>
      <c r="O60" s="288">
        <v>0.1129</v>
      </c>
      <c r="P60" s="291">
        <v>1.7000000000000001E-2</v>
      </c>
      <c r="Q60" s="291">
        <v>3.47E-11</v>
      </c>
      <c r="R60" s="288">
        <v>0.77300000000000002</v>
      </c>
      <c r="S60" s="288">
        <v>7.3700000000000002E-2</v>
      </c>
      <c r="T60" s="291">
        <v>2.6599999999999999E-2</v>
      </c>
      <c r="U60" s="291">
        <v>5.6234099999999997E-3</v>
      </c>
      <c r="V60" s="291" t="s">
        <v>634</v>
      </c>
    </row>
    <row r="61" spans="1:22" x14ac:dyDescent="0.2">
      <c r="A61" s="292">
        <v>1</v>
      </c>
      <c r="B61" s="281" t="s">
        <v>1547</v>
      </c>
      <c r="C61" s="281" t="s">
        <v>920</v>
      </c>
      <c r="D61" s="291">
        <v>29.7</v>
      </c>
      <c r="E61" s="291">
        <v>1.4219999999999999</v>
      </c>
      <c r="F61" s="291">
        <v>0.2331</v>
      </c>
      <c r="G61" s="291">
        <v>0.46231499999999998</v>
      </c>
      <c r="I61" s="294" t="s">
        <v>13</v>
      </c>
      <c r="J61" s="165" t="s">
        <v>492</v>
      </c>
      <c r="K61" s="288">
        <v>0.1053</v>
      </c>
      <c r="L61" s="291">
        <v>1.24E-2</v>
      </c>
      <c r="M61" s="291">
        <v>2.0399999999999999E-17</v>
      </c>
      <c r="N61" s="288">
        <v>0.37359999999999999</v>
      </c>
      <c r="O61" s="288">
        <v>0.11840000000000001</v>
      </c>
      <c r="P61" s="291">
        <v>1.54E-2</v>
      </c>
      <c r="Q61" s="291">
        <v>1.3499999999999999E-14</v>
      </c>
      <c r="R61" s="288">
        <v>0.47889999999999999</v>
      </c>
      <c r="S61" s="288">
        <v>8.5099999999999995E-2</v>
      </c>
      <c r="T61" s="291">
        <v>2.23E-2</v>
      </c>
      <c r="U61" s="291">
        <v>1.3804E-4</v>
      </c>
      <c r="V61" s="291" t="s">
        <v>634</v>
      </c>
    </row>
    <row r="62" spans="1:22" x14ac:dyDescent="0.2">
      <c r="A62" s="292">
        <v>1</v>
      </c>
      <c r="B62" s="281" t="s">
        <v>1485</v>
      </c>
      <c r="C62" s="281" t="s">
        <v>753</v>
      </c>
      <c r="D62" s="291">
        <v>29</v>
      </c>
      <c r="E62" s="291">
        <v>1.4079999999999999</v>
      </c>
      <c r="F62" s="291">
        <v>0.23549999999999999</v>
      </c>
      <c r="G62" s="291">
        <v>0.459418033</v>
      </c>
      <c r="I62" s="294" t="s">
        <v>21</v>
      </c>
      <c r="J62" s="165" t="s">
        <v>2757</v>
      </c>
      <c r="K62" s="288">
        <v>0.17100000000000001</v>
      </c>
      <c r="L62" s="291">
        <v>2.9000000000000001E-2</v>
      </c>
      <c r="M62" s="293">
        <v>3.8000000000000001E-9</v>
      </c>
      <c r="N62" s="288">
        <v>0.9698</v>
      </c>
      <c r="O62" s="288">
        <v>0.21829999999999999</v>
      </c>
      <c r="P62" s="291">
        <v>4.7199999999999999E-2</v>
      </c>
      <c r="Q62" s="291">
        <v>3.8E-6</v>
      </c>
      <c r="R62" s="288">
        <v>0.89490000000000003</v>
      </c>
      <c r="S62" s="288">
        <v>0.14330000000000001</v>
      </c>
      <c r="T62" s="291">
        <v>3.8300000000000001E-2</v>
      </c>
      <c r="U62" s="291">
        <v>1.8620999999999999E-4</v>
      </c>
      <c r="V62" s="291" t="s">
        <v>639</v>
      </c>
    </row>
    <row r="63" spans="1:22" x14ac:dyDescent="0.2">
      <c r="A63" s="292">
        <v>1</v>
      </c>
      <c r="B63" s="281" t="s">
        <v>1489</v>
      </c>
      <c r="C63" s="281" t="s">
        <v>765</v>
      </c>
      <c r="D63" s="291">
        <v>18</v>
      </c>
      <c r="E63" s="291">
        <v>1.22</v>
      </c>
      <c r="F63" s="291">
        <v>0.26939999999999997</v>
      </c>
      <c r="G63" s="291">
        <v>0.51707419399999999</v>
      </c>
      <c r="I63" s="294" t="s">
        <v>21</v>
      </c>
      <c r="J63" s="165" t="s">
        <v>2758</v>
      </c>
      <c r="K63" s="288">
        <v>0.15029999999999999</v>
      </c>
      <c r="L63" s="291">
        <v>1.6400000000000001E-2</v>
      </c>
      <c r="M63" s="291">
        <v>3.8899999999999997E-20</v>
      </c>
      <c r="N63" s="288">
        <v>0.26100000000000001</v>
      </c>
      <c r="O63" s="288">
        <v>0.14910000000000001</v>
      </c>
      <c r="P63" s="291">
        <v>1.6899999999999998E-2</v>
      </c>
      <c r="Q63" s="291">
        <v>1.0999999999999999E-18</v>
      </c>
      <c r="R63" s="288">
        <v>7.1000000000000004E-3</v>
      </c>
      <c r="S63" s="288">
        <v>0.30859999999999999</v>
      </c>
      <c r="T63" s="291">
        <v>0.1406</v>
      </c>
      <c r="U63" s="291">
        <v>2.818383E-2</v>
      </c>
      <c r="V63" s="291" t="s">
        <v>634</v>
      </c>
    </row>
    <row r="64" spans="1:22" x14ac:dyDescent="0.2">
      <c r="A64" s="292">
        <v>1</v>
      </c>
      <c r="B64" s="281" t="s">
        <v>1453</v>
      </c>
      <c r="C64" s="281" t="s">
        <v>692</v>
      </c>
      <c r="D64" s="291">
        <v>15.9</v>
      </c>
      <c r="E64" s="291">
        <v>1.1890000000000001</v>
      </c>
      <c r="F64" s="291">
        <v>0.27539999999999998</v>
      </c>
      <c r="G64" s="291">
        <v>0.5202</v>
      </c>
      <c r="I64" s="294" t="s">
        <v>13</v>
      </c>
      <c r="J64" s="165" t="s">
        <v>290</v>
      </c>
      <c r="K64" s="288">
        <v>7.7299999999999994E-2</v>
      </c>
      <c r="L64" s="291">
        <v>1.3899999999999999E-2</v>
      </c>
      <c r="M64" s="291">
        <v>2.6300000000000001E-8</v>
      </c>
      <c r="N64" s="288">
        <v>0.74439999999999995</v>
      </c>
      <c r="O64" s="288">
        <v>7.0300000000000001E-2</v>
      </c>
      <c r="P64" s="291">
        <v>1.72E-2</v>
      </c>
      <c r="Q64" s="291">
        <v>4.4700000000000002E-5</v>
      </c>
      <c r="R64" s="288">
        <v>0.69650000000000001</v>
      </c>
      <c r="S64" s="288">
        <v>0.10440000000000001</v>
      </c>
      <c r="T64" s="291">
        <v>2.5000000000000001E-2</v>
      </c>
      <c r="U64" s="291">
        <v>2.8200000000000001E-5</v>
      </c>
      <c r="V64" s="291" t="s">
        <v>634</v>
      </c>
    </row>
    <row r="65" spans="1:22" x14ac:dyDescent="0.2">
      <c r="A65" s="292">
        <v>1</v>
      </c>
      <c r="B65" s="281" t="s">
        <v>1510</v>
      </c>
      <c r="C65" s="281" t="s">
        <v>822</v>
      </c>
      <c r="D65" s="291">
        <v>15.8</v>
      </c>
      <c r="E65" s="291">
        <v>1.1879999999999999</v>
      </c>
      <c r="F65" s="291">
        <v>0.27579999999999999</v>
      </c>
      <c r="G65" s="291">
        <v>0.512815625</v>
      </c>
      <c r="I65" s="294" t="s">
        <v>13</v>
      </c>
      <c r="J65" s="165" t="s">
        <v>386</v>
      </c>
      <c r="K65" s="288">
        <v>8.5000000000000006E-2</v>
      </c>
      <c r="L65" s="291">
        <v>1.2699999999999999E-2</v>
      </c>
      <c r="M65" s="293">
        <v>1.9999999999999999E-11</v>
      </c>
      <c r="N65" s="288">
        <v>0.3347</v>
      </c>
      <c r="O65" s="288">
        <v>8.9899999999999994E-2</v>
      </c>
      <c r="P65" s="291">
        <v>1.5599999999999999E-2</v>
      </c>
      <c r="Q65" s="291">
        <v>7.9400000000000003E-9</v>
      </c>
      <c r="R65" s="288">
        <v>0.3543</v>
      </c>
      <c r="S65" s="288">
        <v>5.8700000000000002E-2</v>
      </c>
      <c r="T65" s="291">
        <v>2.3E-2</v>
      </c>
      <c r="U65" s="291">
        <v>1.096478E-2</v>
      </c>
      <c r="V65" s="291" t="s">
        <v>634</v>
      </c>
    </row>
    <row r="66" spans="1:22" x14ac:dyDescent="0.2">
      <c r="A66" s="292">
        <v>1</v>
      </c>
      <c r="B66" s="281" t="s">
        <v>1503</v>
      </c>
      <c r="C66" s="281" t="s">
        <v>806</v>
      </c>
      <c r="D66" s="291">
        <v>15</v>
      </c>
      <c r="E66" s="291">
        <v>1.177</v>
      </c>
      <c r="F66" s="291">
        <v>0.27789999999999998</v>
      </c>
      <c r="G66" s="291">
        <v>0.50877076899999996</v>
      </c>
      <c r="I66" s="294" t="s">
        <v>276</v>
      </c>
      <c r="J66" s="281" t="s">
        <v>2729</v>
      </c>
      <c r="K66" s="288">
        <v>8.7999999999999995E-2</v>
      </c>
      <c r="L66" s="291">
        <v>1.4500000000000001E-2</v>
      </c>
      <c r="M66" s="291">
        <v>1.15E-9</v>
      </c>
      <c r="N66" s="288">
        <v>0.25969999999999999</v>
      </c>
      <c r="O66" s="288">
        <v>9.7900000000000001E-2</v>
      </c>
      <c r="P66" s="291">
        <v>1.7500000000000002E-2</v>
      </c>
      <c r="Q66" s="291">
        <v>2.2399999999999999E-8</v>
      </c>
      <c r="R66" s="288">
        <v>0.24579999999999999</v>
      </c>
      <c r="S66" s="288">
        <v>6.1499999999999999E-2</v>
      </c>
      <c r="T66" s="291">
        <v>2.75E-2</v>
      </c>
      <c r="U66" s="291">
        <v>2.5703960000000001E-2</v>
      </c>
      <c r="V66" s="291" t="s">
        <v>639</v>
      </c>
    </row>
    <row r="67" spans="1:22" x14ac:dyDescent="0.2">
      <c r="A67" s="292">
        <v>1</v>
      </c>
      <c r="B67" s="281" t="s">
        <v>1536</v>
      </c>
      <c r="C67" s="281" t="s">
        <v>885</v>
      </c>
      <c r="D67" s="291">
        <v>4.9000000000000004</v>
      </c>
      <c r="E67" s="291">
        <v>1.052</v>
      </c>
      <c r="F67" s="291">
        <v>0.30509999999999998</v>
      </c>
      <c r="G67" s="291">
        <v>0.55010454499999994</v>
      </c>
      <c r="I67" s="294" t="s">
        <v>13</v>
      </c>
      <c r="J67" s="165" t="s">
        <v>456</v>
      </c>
      <c r="K67" s="288">
        <v>9.1399999999999995E-2</v>
      </c>
      <c r="L67" s="291">
        <v>1.5299999999999999E-2</v>
      </c>
      <c r="M67" s="291">
        <v>2.09E-9</v>
      </c>
      <c r="N67" s="288">
        <v>0.79630000000000001</v>
      </c>
      <c r="O67" s="288">
        <v>9.8500000000000004E-2</v>
      </c>
      <c r="P67" s="291">
        <v>1.9E-2</v>
      </c>
      <c r="Q67" s="291">
        <v>2.2399999999999999E-7</v>
      </c>
      <c r="R67" s="288">
        <v>0.73829999999999996</v>
      </c>
      <c r="S67" s="288">
        <v>6.3600000000000004E-2</v>
      </c>
      <c r="T67" s="291">
        <v>2.7E-2</v>
      </c>
      <c r="U67" s="291">
        <v>1.8620870000000001E-2</v>
      </c>
      <c r="V67" s="291" t="s">
        <v>634</v>
      </c>
    </row>
    <row r="68" spans="1:22" x14ac:dyDescent="0.2">
      <c r="A68" s="292">
        <v>1</v>
      </c>
      <c r="B68" s="281" t="s">
        <v>1541</v>
      </c>
      <c r="C68" s="281" t="s">
        <v>904</v>
      </c>
      <c r="D68" s="291">
        <v>0</v>
      </c>
      <c r="E68" s="291">
        <v>0.996</v>
      </c>
      <c r="F68" s="291">
        <v>0.31819999999999998</v>
      </c>
      <c r="G68" s="291">
        <v>0.56516119399999998</v>
      </c>
      <c r="I68" s="294" t="s">
        <v>13</v>
      </c>
      <c r="J68" s="165" t="s">
        <v>475</v>
      </c>
      <c r="K68" s="288">
        <v>0.1739</v>
      </c>
      <c r="L68" s="291">
        <v>1.8800000000000001E-2</v>
      </c>
      <c r="M68" s="291">
        <v>2.4500000000000001E-20</v>
      </c>
      <c r="N68" s="288">
        <v>9.0200000000000002E-2</v>
      </c>
      <c r="O68" s="288">
        <v>0.1966</v>
      </c>
      <c r="P68" s="291">
        <v>2.7799999999999998E-2</v>
      </c>
      <c r="Q68" s="291">
        <v>1.4100000000000001E-12</v>
      </c>
      <c r="R68" s="288">
        <v>0.22</v>
      </c>
      <c r="S68" s="288">
        <v>0.15690000000000001</v>
      </c>
      <c r="T68" s="291">
        <v>2.64E-2</v>
      </c>
      <c r="U68" s="291">
        <v>2.9499999999999999E-9</v>
      </c>
      <c r="V68" s="291" t="s">
        <v>634</v>
      </c>
    </row>
    <row r="69" spans="1:22" x14ac:dyDescent="0.2">
      <c r="A69" s="292">
        <v>1</v>
      </c>
      <c r="B69" s="281" t="s">
        <v>1431</v>
      </c>
      <c r="C69" s="281" t="s">
        <v>637</v>
      </c>
      <c r="D69" s="291">
        <v>0</v>
      </c>
      <c r="E69" s="291">
        <v>0.95099999999999996</v>
      </c>
      <c r="F69" s="291">
        <v>0.32940000000000003</v>
      </c>
      <c r="G69" s="291">
        <v>0.57645000000000002</v>
      </c>
      <c r="I69" s="294" t="s">
        <v>45</v>
      </c>
      <c r="J69" s="165" t="s">
        <v>251</v>
      </c>
      <c r="K69" s="288">
        <v>8.8999999999999996E-2</v>
      </c>
      <c r="L69" s="291">
        <v>1.4999999999999999E-2</v>
      </c>
      <c r="M69" s="291">
        <v>3.1599999999999998E-9</v>
      </c>
      <c r="N69" s="288">
        <v>0.81989999999999996</v>
      </c>
      <c r="O69" s="288">
        <v>0.1004</v>
      </c>
      <c r="P69" s="291">
        <v>2.0199999999999999E-2</v>
      </c>
      <c r="Q69" s="291">
        <v>6.92E-7</v>
      </c>
      <c r="R69" s="288">
        <v>0.55589999999999995</v>
      </c>
      <c r="S69" s="288">
        <v>6.9000000000000006E-2</v>
      </c>
      <c r="T69" s="291">
        <v>2.3699999999999999E-2</v>
      </c>
      <c r="U69" s="291">
        <v>3.54813E-3</v>
      </c>
      <c r="V69" s="291" t="s">
        <v>634</v>
      </c>
    </row>
    <row r="70" spans="1:22" x14ac:dyDescent="0.2">
      <c r="A70" s="292">
        <v>1</v>
      </c>
      <c r="B70" s="281" t="s">
        <v>1444</v>
      </c>
      <c r="C70" s="281" t="s">
        <v>672</v>
      </c>
      <c r="D70" s="291">
        <v>0</v>
      </c>
      <c r="E70" s="291">
        <v>0.88300000000000001</v>
      </c>
      <c r="F70" s="291">
        <v>0.3473</v>
      </c>
      <c r="G70" s="291">
        <v>0.59896666700000001</v>
      </c>
      <c r="I70" s="294" t="s">
        <v>13</v>
      </c>
      <c r="J70" s="165" t="s">
        <v>277</v>
      </c>
      <c r="K70" s="288">
        <v>0.12130000000000001</v>
      </c>
      <c r="L70" s="291">
        <v>1.6899999999999998E-2</v>
      </c>
      <c r="M70" s="291">
        <v>7.2400000000000005E-13</v>
      </c>
      <c r="N70" s="288">
        <v>0.87040000000000006</v>
      </c>
      <c r="O70" s="288">
        <v>0.14219999999999999</v>
      </c>
      <c r="P70" s="291">
        <v>2.3199999999999998E-2</v>
      </c>
      <c r="Q70" s="291">
        <v>9.5499999999999991E-10</v>
      </c>
      <c r="R70" s="288">
        <v>0.74519999999999997</v>
      </c>
      <c r="S70" s="288">
        <v>0.1086</v>
      </c>
      <c r="T70" s="291">
        <v>2.5600000000000001E-2</v>
      </c>
      <c r="U70" s="291">
        <v>2.19E-5</v>
      </c>
      <c r="V70" s="291" t="s">
        <v>634</v>
      </c>
    </row>
    <row r="71" spans="1:22" x14ac:dyDescent="0.2">
      <c r="A71" s="292">
        <v>1</v>
      </c>
      <c r="B71" s="281" t="s">
        <v>1456</v>
      </c>
      <c r="C71" s="281" t="s">
        <v>696</v>
      </c>
      <c r="D71" s="291">
        <v>0</v>
      </c>
      <c r="E71" s="291">
        <v>0.86</v>
      </c>
      <c r="F71" s="291">
        <v>0.35360000000000003</v>
      </c>
      <c r="G71" s="291">
        <v>0.60111999999999999</v>
      </c>
      <c r="I71" s="294" t="s">
        <v>21</v>
      </c>
      <c r="J71" s="165" t="s">
        <v>2759</v>
      </c>
      <c r="K71" s="288">
        <v>0.1198</v>
      </c>
      <c r="L71" s="291">
        <v>1.3899999999999999E-2</v>
      </c>
      <c r="M71" s="291">
        <v>8.3200000000000004E-18</v>
      </c>
      <c r="N71" s="288">
        <v>0.17830000000000001</v>
      </c>
      <c r="O71" s="288">
        <v>0.1077</v>
      </c>
      <c r="P71" s="291">
        <v>1.8499999999999999E-2</v>
      </c>
      <c r="Q71" s="291">
        <v>5.62E-9</v>
      </c>
      <c r="R71" s="288">
        <v>0.60329999999999995</v>
      </c>
      <c r="S71" s="288">
        <v>0.13539999999999999</v>
      </c>
      <c r="T71" s="291">
        <v>2.2200000000000001E-2</v>
      </c>
      <c r="U71" s="291">
        <v>9.7700000000000004E-10</v>
      </c>
      <c r="V71" s="291" t="s">
        <v>634</v>
      </c>
    </row>
    <row r="72" spans="1:22" x14ac:dyDescent="0.2">
      <c r="A72" s="292">
        <v>1</v>
      </c>
      <c r="B72" s="281" t="s">
        <v>1529</v>
      </c>
      <c r="C72" s="281" t="s">
        <v>871</v>
      </c>
      <c r="D72" s="291">
        <v>0</v>
      </c>
      <c r="E72" s="291">
        <v>0.83899999999999997</v>
      </c>
      <c r="F72" s="291">
        <v>0.35970000000000002</v>
      </c>
      <c r="G72" s="291">
        <v>0.60287746499999995</v>
      </c>
      <c r="I72" s="294" t="s">
        <v>21</v>
      </c>
      <c r="J72" s="165" t="s">
        <v>2760</v>
      </c>
      <c r="K72" s="288">
        <v>9.3799999999999994E-2</v>
      </c>
      <c r="L72" s="291">
        <v>1.34E-2</v>
      </c>
      <c r="M72" s="291">
        <v>2.8200000000000001E-12</v>
      </c>
      <c r="N72" s="288">
        <v>0.35199999999999998</v>
      </c>
      <c r="O72" s="288">
        <v>0.1014</v>
      </c>
      <c r="P72" s="291">
        <v>1.54E-2</v>
      </c>
      <c r="Q72" s="291">
        <v>4.1700000000000002E-11</v>
      </c>
      <c r="R72" s="288">
        <v>0.1537</v>
      </c>
      <c r="S72" s="288">
        <v>6.9199999999999998E-2</v>
      </c>
      <c r="T72" s="291">
        <v>3.0599999999999999E-2</v>
      </c>
      <c r="U72" s="291">
        <v>2.3442290000000001E-2</v>
      </c>
      <c r="V72" s="291" t="s">
        <v>634</v>
      </c>
    </row>
    <row r="73" spans="1:22" x14ac:dyDescent="0.2">
      <c r="A73" s="292">
        <v>1</v>
      </c>
      <c r="B73" s="281" t="s">
        <v>1436</v>
      </c>
      <c r="C73" s="281" t="s">
        <v>648</v>
      </c>
      <c r="D73" s="291">
        <v>0</v>
      </c>
      <c r="E73" s="291">
        <v>0.81599999999999995</v>
      </c>
      <c r="F73" s="291">
        <v>0.36620000000000003</v>
      </c>
      <c r="G73" s="291">
        <v>0.60524722200000003</v>
      </c>
      <c r="I73" s="294" t="s">
        <v>13</v>
      </c>
      <c r="J73" s="165" t="s">
        <v>258</v>
      </c>
      <c r="K73" s="288">
        <v>8.5999999999999993E-2</v>
      </c>
      <c r="L73" s="291">
        <v>1.5299999999999999E-2</v>
      </c>
      <c r="M73" s="291">
        <v>2.0400000000000001E-8</v>
      </c>
      <c r="N73" s="288">
        <v>0.16120000000000001</v>
      </c>
      <c r="O73" s="288">
        <v>7.1199999999999999E-2</v>
      </c>
      <c r="P73" s="291">
        <v>1.9800000000000002E-2</v>
      </c>
      <c r="Q73" s="291">
        <v>3.16228E-4</v>
      </c>
      <c r="R73" s="288">
        <v>0.74130000000000007</v>
      </c>
      <c r="S73" s="288">
        <v>0.1016</v>
      </c>
      <c r="T73" s="291">
        <v>2.5899999999999999E-2</v>
      </c>
      <c r="U73" s="291">
        <v>8.7100000000000003E-5</v>
      </c>
      <c r="V73" s="291" t="s">
        <v>634</v>
      </c>
    </row>
    <row r="74" spans="1:22" x14ac:dyDescent="0.2">
      <c r="A74" s="292">
        <v>1</v>
      </c>
      <c r="B74" s="281" t="s">
        <v>1549</v>
      </c>
      <c r="C74" s="281" t="s">
        <v>926</v>
      </c>
      <c r="D74" s="291">
        <v>0</v>
      </c>
      <c r="E74" s="291">
        <v>0.70799999999999996</v>
      </c>
      <c r="F74" s="291">
        <v>0.4002</v>
      </c>
      <c r="G74" s="291">
        <v>0.65238082200000003</v>
      </c>
      <c r="I74" s="294" t="s">
        <v>21</v>
      </c>
      <c r="J74" s="165" t="s">
        <v>2761</v>
      </c>
      <c r="K74" s="288">
        <v>0.15290000000000001</v>
      </c>
      <c r="L74" s="291">
        <v>2.64E-2</v>
      </c>
      <c r="M74" s="291">
        <v>7.0800000000000004E-9</v>
      </c>
      <c r="N74" s="288">
        <v>0.1105</v>
      </c>
      <c r="O74" s="288">
        <v>0.16309999999999999</v>
      </c>
      <c r="P74" s="291">
        <v>2.93E-2</v>
      </c>
      <c r="Q74" s="291">
        <v>2.51E-8</v>
      </c>
      <c r="R74" s="288">
        <v>4.48E-2</v>
      </c>
      <c r="S74" s="288">
        <v>9.9500000000000005E-2</v>
      </c>
      <c r="T74" s="291">
        <v>6.7699999999999996E-2</v>
      </c>
      <c r="U74" s="291">
        <v>0.14125375000000001</v>
      </c>
      <c r="V74" s="291" t="s">
        <v>634</v>
      </c>
    </row>
    <row r="75" spans="1:22" x14ac:dyDescent="0.2">
      <c r="A75" s="292">
        <v>1</v>
      </c>
      <c r="B75" s="281" t="s">
        <v>1460</v>
      </c>
      <c r="C75" s="281" t="s">
        <v>708</v>
      </c>
      <c r="D75" s="291">
        <v>0</v>
      </c>
      <c r="E75" s="291">
        <v>0.69899999999999995</v>
      </c>
      <c r="F75" s="291">
        <v>0.4032</v>
      </c>
      <c r="G75" s="291">
        <v>0.64838918899999998</v>
      </c>
      <c r="I75" s="294" t="s">
        <v>13</v>
      </c>
      <c r="J75" s="165" t="s">
        <v>303</v>
      </c>
      <c r="K75" s="288">
        <v>8.1199999999999994E-2</v>
      </c>
      <c r="L75" s="291">
        <v>1.43E-2</v>
      </c>
      <c r="M75" s="291">
        <v>1.35E-8</v>
      </c>
      <c r="N75" s="288">
        <v>0.57220000000000004</v>
      </c>
      <c r="O75" s="288">
        <v>9.2200000000000004E-2</v>
      </c>
      <c r="P75" s="291">
        <v>1.8599999999999998E-2</v>
      </c>
      <c r="Q75" s="291">
        <v>7.5899999999999995E-7</v>
      </c>
      <c r="R75" s="288">
        <v>0.37490000000000001</v>
      </c>
      <c r="S75" s="288">
        <v>6.6000000000000003E-2</v>
      </c>
      <c r="T75" s="291">
        <v>2.4E-2</v>
      </c>
      <c r="U75" s="291">
        <v>5.88844E-3</v>
      </c>
      <c r="V75" s="291" t="s">
        <v>639</v>
      </c>
    </row>
    <row r="76" spans="1:22" x14ac:dyDescent="0.2">
      <c r="A76" s="292">
        <v>1</v>
      </c>
      <c r="B76" s="281" t="s">
        <v>1493</v>
      </c>
      <c r="C76" s="281" t="s">
        <v>778</v>
      </c>
      <c r="D76" s="291">
        <v>0</v>
      </c>
      <c r="E76" s="291">
        <v>0.59499999999999997</v>
      </c>
      <c r="F76" s="291">
        <v>0.4405</v>
      </c>
      <c r="G76" s="291">
        <v>0.69892666699999995</v>
      </c>
      <c r="I76" s="294" t="s">
        <v>21</v>
      </c>
      <c r="J76" s="165" t="s">
        <v>2762</v>
      </c>
      <c r="K76" s="288">
        <v>7.5999999999999998E-2</v>
      </c>
      <c r="L76" s="291">
        <v>1.3899999999999999E-2</v>
      </c>
      <c r="M76" s="291">
        <v>4.7899999999999999E-8</v>
      </c>
      <c r="N76" s="288">
        <v>0.7036</v>
      </c>
      <c r="O76" s="288">
        <v>6.6000000000000003E-2</v>
      </c>
      <c r="P76" s="291">
        <v>1.84E-2</v>
      </c>
      <c r="Q76" s="291">
        <v>3.3113100000000003E-4</v>
      </c>
      <c r="R76" s="288">
        <v>0.52569999999999995</v>
      </c>
      <c r="S76" s="288">
        <v>8.9099999999999999E-2</v>
      </c>
      <c r="T76" s="291">
        <v>2.24E-2</v>
      </c>
      <c r="U76" s="291">
        <v>7.08E-5</v>
      </c>
      <c r="V76" s="291" t="s">
        <v>634</v>
      </c>
    </row>
    <row r="77" spans="1:22" x14ac:dyDescent="0.2">
      <c r="A77" s="292">
        <v>1</v>
      </c>
      <c r="B77" s="281" t="s">
        <v>248</v>
      </c>
      <c r="C77" s="281" t="s">
        <v>635</v>
      </c>
      <c r="D77" s="291">
        <v>0</v>
      </c>
      <c r="E77" s="291">
        <v>0.58699999999999997</v>
      </c>
      <c r="F77" s="291">
        <v>0.44350000000000001</v>
      </c>
      <c r="G77" s="291">
        <v>0.69442763200000002</v>
      </c>
      <c r="I77" s="294" t="s">
        <v>13</v>
      </c>
      <c r="J77" s="165" t="s">
        <v>249</v>
      </c>
      <c r="K77" s="288">
        <v>0.115</v>
      </c>
      <c r="L77" s="291">
        <v>1.7299999999999999E-2</v>
      </c>
      <c r="M77" s="291">
        <v>2.88E-11</v>
      </c>
      <c r="N77" s="288">
        <v>0.79720000000000002</v>
      </c>
      <c r="O77" s="288">
        <v>0.1229</v>
      </c>
      <c r="P77" s="291">
        <v>1.95E-2</v>
      </c>
      <c r="Q77" s="291">
        <v>2.8200000000000001E-10</v>
      </c>
      <c r="R77" s="288">
        <v>0.91039999999999999</v>
      </c>
      <c r="S77" s="288">
        <v>8.7499999999999994E-2</v>
      </c>
      <c r="T77" s="291">
        <v>4.0599999999999997E-2</v>
      </c>
      <c r="U77" s="291">
        <v>3.0902949999999998E-2</v>
      </c>
      <c r="V77" s="291" t="s">
        <v>634</v>
      </c>
    </row>
    <row r="78" spans="1:22" x14ac:dyDescent="0.2">
      <c r="A78" s="292">
        <v>1</v>
      </c>
      <c r="B78" s="281" t="s">
        <v>1556</v>
      </c>
      <c r="C78" s="281" t="s">
        <v>943</v>
      </c>
      <c r="D78" s="291">
        <v>0</v>
      </c>
      <c r="E78" s="291">
        <v>0.52500000000000002</v>
      </c>
      <c r="F78" s="291">
        <v>0.46870000000000001</v>
      </c>
      <c r="G78" s="291">
        <v>0.72435454499999996</v>
      </c>
      <c r="I78" s="294" t="s">
        <v>13</v>
      </c>
      <c r="J78" s="165" t="s">
        <v>516</v>
      </c>
      <c r="K78" s="288">
        <v>8.9599999999999999E-2</v>
      </c>
      <c r="L78" s="291">
        <v>1.2500000000000001E-2</v>
      </c>
      <c r="M78" s="291">
        <v>9.3299999999999996E-13</v>
      </c>
      <c r="N78" s="288">
        <v>0.39219999999999999</v>
      </c>
      <c r="O78" s="288">
        <v>9.5299999999999996E-2</v>
      </c>
      <c r="P78" s="291">
        <v>1.4999999999999999E-2</v>
      </c>
      <c r="Q78" s="291">
        <v>2.24E-10</v>
      </c>
      <c r="R78" s="288">
        <v>0.25869999999999999</v>
      </c>
      <c r="S78" s="288">
        <v>7.3700000000000002E-2</v>
      </c>
      <c r="T78" s="291">
        <v>2.4799999999999999E-2</v>
      </c>
      <c r="U78" s="291">
        <v>2.9512100000000001E-3</v>
      </c>
      <c r="V78" s="291" t="s">
        <v>634</v>
      </c>
    </row>
    <row r="79" spans="1:22" x14ac:dyDescent="0.2">
      <c r="A79" s="292">
        <v>1</v>
      </c>
      <c r="B79" s="281" t="s">
        <v>1441</v>
      </c>
      <c r="C79" s="281" t="s">
        <v>664</v>
      </c>
      <c r="D79" s="291">
        <v>0</v>
      </c>
      <c r="E79" s="291">
        <v>0.45400000000000001</v>
      </c>
      <c r="F79" s="291">
        <v>0.50029999999999997</v>
      </c>
      <c r="G79" s="291">
        <v>0.76327820499999999</v>
      </c>
      <c r="I79" s="294" t="s">
        <v>21</v>
      </c>
      <c r="J79" s="165" t="s">
        <v>2763</v>
      </c>
      <c r="K79" s="288">
        <v>0.12720000000000001</v>
      </c>
      <c r="L79" s="291">
        <v>2.0799999999999999E-2</v>
      </c>
      <c r="M79" s="293">
        <v>1.0000000000000001E-9</v>
      </c>
      <c r="N79" s="288">
        <v>6.3700000000000007E-2</v>
      </c>
      <c r="O79" s="288">
        <v>0.1426</v>
      </c>
      <c r="P79" s="291">
        <v>3.1199999999999999E-2</v>
      </c>
      <c r="Q79" s="291">
        <v>4.8999999999999997E-6</v>
      </c>
      <c r="R79" s="288">
        <v>0.2009</v>
      </c>
      <c r="S79" s="288">
        <v>0.1129</v>
      </c>
      <c r="T79" s="291">
        <v>2.8799999999999999E-2</v>
      </c>
      <c r="U79" s="291">
        <v>8.7100000000000003E-5</v>
      </c>
      <c r="V79" s="291" t="s">
        <v>639</v>
      </c>
    </row>
    <row r="80" spans="1:22" x14ac:dyDescent="0.2">
      <c r="A80" s="292">
        <v>1</v>
      </c>
      <c r="B80" s="281" t="s">
        <v>1490</v>
      </c>
      <c r="C80" s="281" t="s">
        <v>769</v>
      </c>
      <c r="D80" s="291">
        <v>0</v>
      </c>
      <c r="E80" s="291">
        <v>0.45400000000000001</v>
      </c>
      <c r="F80" s="291">
        <v>0.50060000000000004</v>
      </c>
      <c r="G80" s="291">
        <v>0.75406835400000005</v>
      </c>
      <c r="I80" s="294" t="s">
        <v>21</v>
      </c>
      <c r="J80" s="165" t="s">
        <v>2764</v>
      </c>
      <c r="K80" s="288">
        <v>8.2799999999999999E-2</v>
      </c>
      <c r="L80" s="291">
        <v>1.44E-2</v>
      </c>
      <c r="M80" s="291">
        <v>8.1300000000000007E-9</v>
      </c>
      <c r="N80" s="288">
        <v>0.18990000000000001</v>
      </c>
      <c r="O80" s="288">
        <v>0.10580000000000001</v>
      </c>
      <c r="P80" s="291">
        <v>1.9199999999999998E-2</v>
      </c>
      <c r="Q80" s="291">
        <v>3.47E-8</v>
      </c>
      <c r="R80" s="288">
        <v>0.40300000000000002</v>
      </c>
      <c r="S80" s="288">
        <v>5.3499999999999999E-2</v>
      </c>
      <c r="T80" s="291">
        <v>2.23E-2</v>
      </c>
      <c r="U80" s="291">
        <v>1.6218099999999999E-2</v>
      </c>
      <c r="V80" s="291" t="s">
        <v>634</v>
      </c>
    </row>
    <row r="81" spans="1:22" x14ac:dyDescent="0.2">
      <c r="A81" s="292">
        <v>1</v>
      </c>
      <c r="B81" s="281" t="s">
        <v>1432</v>
      </c>
      <c r="C81" s="281" t="s">
        <v>640</v>
      </c>
      <c r="D81" s="291">
        <v>0</v>
      </c>
      <c r="E81" s="291">
        <v>0.441</v>
      </c>
      <c r="F81" s="291">
        <v>0.50660000000000005</v>
      </c>
      <c r="G81" s="291">
        <v>0.75356749999999995</v>
      </c>
      <c r="I81" s="294" t="s">
        <v>21</v>
      </c>
      <c r="J81" s="165" t="s">
        <v>2765</v>
      </c>
      <c r="K81" s="288">
        <v>8.6199999999999999E-2</v>
      </c>
      <c r="L81" s="291">
        <v>1.44E-2</v>
      </c>
      <c r="M81" s="291">
        <v>2.1900000000000001E-9</v>
      </c>
      <c r="N81" s="288">
        <v>0.28070000000000001</v>
      </c>
      <c r="O81" s="288">
        <v>9.5399999999999999E-2</v>
      </c>
      <c r="P81" s="291">
        <v>1.8100000000000002E-2</v>
      </c>
      <c r="Q81" s="291">
        <v>1.4100000000000001E-7</v>
      </c>
      <c r="R81" s="288">
        <v>0.49309999999999998</v>
      </c>
      <c r="S81" s="288">
        <v>7.4099999999999999E-2</v>
      </c>
      <c r="T81" s="291">
        <v>2.53E-2</v>
      </c>
      <c r="U81" s="291">
        <v>3.3884399999999999E-3</v>
      </c>
      <c r="V81" s="291" t="s">
        <v>639</v>
      </c>
    </row>
    <row r="82" spans="1:22" x14ac:dyDescent="0.2">
      <c r="A82" s="292">
        <v>1</v>
      </c>
      <c r="B82" s="281" t="s">
        <v>1442</v>
      </c>
      <c r="C82" s="281" t="s">
        <v>666</v>
      </c>
      <c r="D82" s="291">
        <v>0</v>
      </c>
      <c r="E82" s="291">
        <v>0.38100000000000001</v>
      </c>
      <c r="F82" s="291">
        <v>0.53700000000000003</v>
      </c>
      <c r="G82" s="291">
        <v>0.788925926</v>
      </c>
      <c r="I82" s="294" t="s">
        <v>13</v>
      </c>
      <c r="J82" s="165" t="s">
        <v>272</v>
      </c>
      <c r="K82" s="288">
        <v>0.14369999999999999</v>
      </c>
      <c r="L82" s="291">
        <v>1.77E-2</v>
      </c>
      <c r="M82" s="293">
        <v>4.8999999999999997E-16</v>
      </c>
      <c r="N82" s="288">
        <v>0.85319999999999996</v>
      </c>
      <c r="O82" s="288">
        <v>0.15390000000000001</v>
      </c>
      <c r="P82" s="291">
        <v>2.1700000000000001E-2</v>
      </c>
      <c r="Q82" s="291">
        <v>1.23E-12</v>
      </c>
      <c r="R82" s="288">
        <v>0.86109999999999998</v>
      </c>
      <c r="S82" s="288">
        <v>0.129</v>
      </c>
      <c r="T82" s="291">
        <v>3.2599999999999997E-2</v>
      </c>
      <c r="U82" s="291">
        <v>7.4099999999999999E-5</v>
      </c>
      <c r="V82" s="291" t="s">
        <v>634</v>
      </c>
    </row>
    <row r="83" spans="1:22" x14ac:dyDescent="0.2">
      <c r="A83" s="292">
        <v>1</v>
      </c>
      <c r="B83" s="281" t="s">
        <v>1459</v>
      </c>
      <c r="C83" s="281" t="s">
        <v>706</v>
      </c>
      <c r="D83" s="291">
        <v>0</v>
      </c>
      <c r="E83" s="291">
        <v>0.38</v>
      </c>
      <c r="F83" s="291">
        <v>0.53739999999999999</v>
      </c>
      <c r="G83" s="291">
        <v>0.77988536600000002</v>
      </c>
      <c r="I83" s="294" t="s">
        <v>13</v>
      </c>
      <c r="J83" s="165" t="s">
        <v>301</v>
      </c>
      <c r="K83" s="288">
        <v>0.10920000000000001</v>
      </c>
      <c r="L83" s="291">
        <v>1.9800000000000002E-2</v>
      </c>
      <c r="M83" s="291">
        <v>3.6300000000000001E-8</v>
      </c>
      <c r="N83" s="288">
        <v>0.16180000000000005</v>
      </c>
      <c r="O83" s="288">
        <v>9.7699999999999995E-2</v>
      </c>
      <c r="P83" s="291">
        <v>2.4199999999999999E-2</v>
      </c>
      <c r="Q83" s="291">
        <v>5.3699999999999997E-5</v>
      </c>
      <c r="R83" s="288">
        <v>8.3999999999999964E-2</v>
      </c>
      <c r="S83" s="288">
        <v>0.1273</v>
      </c>
      <c r="T83" s="291">
        <v>3.9899999999999998E-2</v>
      </c>
      <c r="U83" s="291">
        <v>1.4125400000000001E-3</v>
      </c>
      <c r="V83" s="291" t="s">
        <v>639</v>
      </c>
    </row>
    <row r="84" spans="1:22" x14ac:dyDescent="0.2">
      <c r="A84" s="292">
        <v>1</v>
      </c>
      <c r="B84" s="281" t="s">
        <v>1470</v>
      </c>
      <c r="C84" s="281" t="s">
        <v>729</v>
      </c>
      <c r="D84" s="291">
        <v>0</v>
      </c>
      <c r="E84" s="291">
        <v>0.378</v>
      </c>
      <c r="F84" s="291">
        <v>0.53879999999999995</v>
      </c>
      <c r="G84" s="291">
        <v>0.77249638600000003</v>
      </c>
      <c r="I84" s="294" t="s">
        <v>21</v>
      </c>
      <c r="J84" s="165" t="s">
        <v>2766</v>
      </c>
      <c r="K84" s="288">
        <v>7.9299999999999995E-2</v>
      </c>
      <c r="L84" s="291">
        <v>1.41E-2</v>
      </c>
      <c r="M84" s="302" t="s">
        <v>2827</v>
      </c>
      <c r="N84" s="288">
        <v>0.39980000000000004</v>
      </c>
      <c r="O84" s="288">
        <v>7.5700000000000003E-2</v>
      </c>
      <c r="P84" s="291">
        <v>1.72E-2</v>
      </c>
      <c r="Q84" s="291">
        <v>1.0200000000000001E-5</v>
      </c>
      <c r="R84" s="288">
        <v>0.23540000000000005</v>
      </c>
      <c r="S84" s="288">
        <v>9.5899999999999999E-2</v>
      </c>
      <c r="T84" s="291">
        <v>2.69E-2</v>
      </c>
      <c r="U84" s="291">
        <v>3.7154000000000001E-4</v>
      </c>
      <c r="V84" s="291" t="s">
        <v>634</v>
      </c>
    </row>
    <row r="85" spans="1:22" x14ac:dyDescent="0.2">
      <c r="A85" s="292">
        <v>1</v>
      </c>
      <c r="B85" s="281" t="s">
        <v>1466</v>
      </c>
      <c r="C85" s="281" t="s">
        <v>721</v>
      </c>
      <c r="D85" s="291">
        <v>0</v>
      </c>
      <c r="E85" s="291">
        <v>0.36399999999999999</v>
      </c>
      <c r="F85" s="291">
        <v>0.54610000000000003</v>
      </c>
      <c r="G85" s="291">
        <v>0.77364166700000003</v>
      </c>
      <c r="I85" s="294" t="s">
        <v>45</v>
      </c>
      <c r="J85" s="165" t="s">
        <v>312</v>
      </c>
      <c r="K85" s="288">
        <v>0.13389999999999999</v>
      </c>
      <c r="L85" s="291">
        <v>1.6E-2</v>
      </c>
      <c r="M85" s="291">
        <v>4.7899999999999999E-17</v>
      </c>
      <c r="N85" s="288">
        <v>0.87739999999999996</v>
      </c>
      <c r="O85" s="288">
        <v>0.14360000000000001</v>
      </c>
      <c r="P85" s="291">
        <v>2.2800000000000001E-2</v>
      </c>
      <c r="Q85" s="291">
        <v>3.0900000000000002E-10</v>
      </c>
      <c r="R85" s="288">
        <v>0.59460000000000002</v>
      </c>
      <c r="S85" s="288">
        <v>0.12330000000000001</v>
      </c>
      <c r="T85" s="291">
        <v>2.3099999999999999E-2</v>
      </c>
      <c r="U85" s="291">
        <v>9.9999999999999995E-8</v>
      </c>
      <c r="V85" s="291" t="s">
        <v>634</v>
      </c>
    </row>
    <row r="86" spans="1:22" x14ac:dyDescent="0.2">
      <c r="A86" s="292">
        <v>1</v>
      </c>
      <c r="B86" s="281" t="s">
        <v>1528</v>
      </c>
      <c r="C86" s="281" t="s">
        <v>869</v>
      </c>
      <c r="D86" s="291">
        <v>0</v>
      </c>
      <c r="E86" s="291">
        <v>0.35599999999999998</v>
      </c>
      <c r="F86" s="291">
        <v>0.55059999999999998</v>
      </c>
      <c r="G86" s="291">
        <v>0.77083999999999997</v>
      </c>
      <c r="I86" s="294" t="s">
        <v>21</v>
      </c>
      <c r="J86" s="165" t="s">
        <v>2767</v>
      </c>
      <c r="K86" s="288">
        <v>7.85E-2</v>
      </c>
      <c r="L86" s="291">
        <v>1.37E-2</v>
      </c>
      <c r="M86" s="302" t="s">
        <v>2829</v>
      </c>
      <c r="N86" s="288">
        <v>0.38290000000000002</v>
      </c>
      <c r="O86" s="288">
        <v>8.0699999999999994E-2</v>
      </c>
      <c r="P86" s="291">
        <v>1.5299999999999999E-2</v>
      </c>
      <c r="Q86" s="291">
        <v>1.48E-7</v>
      </c>
      <c r="R86" s="288">
        <v>0.1148</v>
      </c>
      <c r="S86" s="288">
        <v>5.7500000000000002E-2</v>
      </c>
      <c r="T86" s="291">
        <v>3.4700000000000002E-2</v>
      </c>
      <c r="U86" s="291">
        <v>9.772372E-2</v>
      </c>
      <c r="V86" s="291" t="s">
        <v>634</v>
      </c>
    </row>
    <row r="87" spans="1:22" x14ac:dyDescent="0.2">
      <c r="A87" s="292">
        <v>1</v>
      </c>
      <c r="B87" s="281" t="s">
        <v>1450</v>
      </c>
      <c r="C87" s="281" t="s">
        <v>686</v>
      </c>
      <c r="D87" s="291">
        <v>0</v>
      </c>
      <c r="E87" s="291">
        <v>0.30499999999999999</v>
      </c>
      <c r="F87" s="291">
        <v>0.5806</v>
      </c>
      <c r="G87" s="291">
        <v>0.80338837200000002</v>
      </c>
      <c r="I87" s="294" t="s">
        <v>13</v>
      </c>
      <c r="J87" s="165" t="s">
        <v>285</v>
      </c>
      <c r="K87" s="288">
        <v>0.16389999999999999</v>
      </c>
      <c r="L87" s="291">
        <v>2.0199999999999999E-2</v>
      </c>
      <c r="M87" s="291">
        <v>4.37E-16</v>
      </c>
      <c r="N87" s="288">
        <v>0.81720000000000004</v>
      </c>
      <c r="O87" s="288">
        <v>0.16339999999999999</v>
      </c>
      <c r="P87" s="291">
        <v>2.1299999999999999E-2</v>
      </c>
      <c r="Q87" s="291">
        <v>1.62E-14</v>
      </c>
      <c r="R87" s="288">
        <v>0.98480000000000001</v>
      </c>
      <c r="S87" s="288">
        <v>0.1116</v>
      </c>
      <c r="T87" s="291">
        <v>8.9300000000000004E-2</v>
      </c>
      <c r="U87" s="291">
        <v>0.21379620999999999</v>
      </c>
      <c r="V87" s="291" t="s">
        <v>634</v>
      </c>
    </row>
    <row r="88" spans="1:22" x14ac:dyDescent="0.2">
      <c r="A88" s="292">
        <v>1</v>
      </c>
      <c r="B88" s="281" t="s">
        <v>1452</v>
      </c>
      <c r="C88" s="281" t="s">
        <v>690</v>
      </c>
      <c r="D88" s="291">
        <v>0</v>
      </c>
      <c r="E88" s="291">
        <v>0.26100000000000001</v>
      </c>
      <c r="F88" s="291">
        <v>0.60909999999999997</v>
      </c>
      <c r="G88" s="291">
        <v>0.83313678199999996</v>
      </c>
      <c r="I88" s="294" t="s">
        <v>13</v>
      </c>
      <c r="J88" s="165" t="s">
        <v>288</v>
      </c>
      <c r="K88" s="288">
        <v>0.1593</v>
      </c>
      <c r="L88" s="291">
        <v>2.12E-2</v>
      </c>
      <c r="M88" s="291">
        <v>6.1700000000000005E-14</v>
      </c>
      <c r="N88" s="288">
        <v>0.87380000000000002</v>
      </c>
      <c r="O88" s="288">
        <v>0.15740000000000001</v>
      </c>
      <c r="P88" s="291">
        <v>2.3E-2</v>
      </c>
      <c r="Q88" s="291">
        <v>8.1300000000000003E-12</v>
      </c>
      <c r="R88" s="288">
        <v>0.96819999999999995</v>
      </c>
      <c r="S88" s="288">
        <v>0.1226</v>
      </c>
      <c r="T88" s="291">
        <v>6.2399999999999997E-2</v>
      </c>
      <c r="U88" s="291">
        <v>4.8977880000000001E-2</v>
      </c>
      <c r="V88" s="291" t="s">
        <v>634</v>
      </c>
    </row>
    <row r="89" spans="1:22" x14ac:dyDescent="0.2">
      <c r="A89" s="292">
        <v>1</v>
      </c>
      <c r="B89" s="281" t="s">
        <v>1546</v>
      </c>
      <c r="C89" s="281" t="s">
        <v>916</v>
      </c>
      <c r="D89" s="291">
        <v>0</v>
      </c>
      <c r="E89" s="291">
        <v>0.255</v>
      </c>
      <c r="F89" s="291">
        <v>0.61339999999999995</v>
      </c>
      <c r="G89" s="291">
        <v>0.82948409099999998</v>
      </c>
      <c r="I89" s="294" t="s">
        <v>45</v>
      </c>
      <c r="J89" s="165" t="s">
        <v>487</v>
      </c>
      <c r="K89" s="288">
        <v>0.13320000000000001</v>
      </c>
      <c r="L89" s="291">
        <v>0.02</v>
      </c>
      <c r="M89" s="291">
        <v>3.0200000000000003E-11</v>
      </c>
      <c r="N89" s="288">
        <v>0.85119999999999996</v>
      </c>
      <c r="O89" s="288">
        <v>0.1386</v>
      </c>
      <c r="P89" s="291">
        <v>2.2499999999999999E-2</v>
      </c>
      <c r="Q89" s="291">
        <v>7.0800000000000004E-10</v>
      </c>
      <c r="R89" s="288">
        <v>0.94889999999999997</v>
      </c>
      <c r="S89" s="288">
        <v>0.1095</v>
      </c>
      <c r="T89" s="291">
        <v>5.1499999999999997E-2</v>
      </c>
      <c r="U89" s="291">
        <v>3.3113110000000001E-2</v>
      </c>
      <c r="V89" s="291" t="s">
        <v>634</v>
      </c>
    </row>
    <row r="90" spans="1:22" x14ac:dyDescent="0.2">
      <c r="A90" s="292">
        <v>1</v>
      </c>
      <c r="B90" s="281" t="s">
        <v>1563</v>
      </c>
      <c r="C90" s="281" t="s">
        <v>957</v>
      </c>
      <c r="D90" s="291">
        <v>0</v>
      </c>
      <c r="E90" s="291">
        <v>0.254</v>
      </c>
      <c r="F90" s="291">
        <v>0.61460000000000004</v>
      </c>
      <c r="G90" s="291">
        <v>0.82176853900000002</v>
      </c>
      <c r="I90" s="294" t="s">
        <v>30</v>
      </c>
      <c r="J90" s="165" t="s">
        <v>529</v>
      </c>
      <c r="K90" s="288">
        <v>7.9500000000000001E-2</v>
      </c>
      <c r="L90" s="291">
        <v>1.24E-2</v>
      </c>
      <c r="M90" s="291">
        <v>1.4800000000000001E-10</v>
      </c>
      <c r="N90" s="288">
        <v>0.68700000000000006</v>
      </c>
      <c r="O90" s="288">
        <v>8.8499999999999995E-2</v>
      </c>
      <c r="P90" s="291">
        <v>1.5599999999999999E-2</v>
      </c>
      <c r="Q90" s="291">
        <v>1.3200000000000001E-8</v>
      </c>
      <c r="R90" s="288">
        <v>0.42759999999999998</v>
      </c>
      <c r="S90" s="288">
        <v>7.4499999999999997E-2</v>
      </c>
      <c r="T90" s="291">
        <v>2.1999999999999999E-2</v>
      </c>
      <c r="U90" s="291">
        <v>7.0795000000000005E-4</v>
      </c>
      <c r="V90" s="291" t="s">
        <v>639</v>
      </c>
    </row>
    <row r="91" spans="1:22" x14ac:dyDescent="0.2">
      <c r="A91" s="292">
        <v>1</v>
      </c>
      <c r="B91" s="281" t="s">
        <v>1507</v>
      </c>
      <c r="C91" s="281" t="s">
        <v>816</v>
      </c>
      <c r="D91" s="291">
        <v>0</v>
      </c>
      <c r="E91" s="291">
        <v>0.24099999999999999</v>
      </c>
      <c r="F91" s="291">
        <v>0.62319999999999998</v>
      </c>
      <c r="G91" s="291">
        <v>0.82400888900000002</v>
      </c>
      <c r="I91" s="294" t="s">
        <v>26</v>
      </c>
      <c r="J91" s="165" t="s">
        <v>1004</v>
      </c>
      <c r="K91" s="288">
        <v>0.1013</v>
      </c>
      <c r="L91" s="291">
        <v>1.41E-2</v>
      </c>
      <c r="M91" s="291">
        <v>6.3100000000000004E-13</v>
      </c>
      <c r="N91" s="288">
        <v>0.33879999999999999</v>
      </c>
      <c r="O91" s="288">
        <v>0.1024</v>
      </c>
      <c r="P91" s="291">
        <v>1.8100000000000002E-2</v>
      </c>
      <c r="Q91" s="291">
        <v>1.66E-8</v>
      </c>
      <c r="R91" s="288">
        <v>0.38100000000000001</v>
      </c>
      <c r="S91" s="288">
        <v>8.72E-2</v>
      </c>
      <c r="T91" s="291">
        <v>2.3900000000000001E-2</v>
      </c>
      <c r="U91" s="291">
        <v>2.5703999999999999E-4</v>
      </c>
      <c r="V91" s="291" t="s">
        <v>634</v>
      </c>
    </row>
    <row r="92" spans="1:22" x14ac:dyDescent="0.2">
      <c r="A92" s="292">
        <v>1</v>
      </c>
      <c r="B92" s="281" t="s">
        <v>1523</v>
      </c>
      <c r="C92" s="281" t="s">
        <v>854</v>
      </c>
      <c r="D92" s="291">
        <v>0</v>
      </c>
      <c r="E92" s="291">
        <v>0.22600000000000001</v>
      </c>
      <c r="F92" s="291">
        <v>0.63439999999999996</v>
      </c>
      <c r="G92" s="291">
        <v>0.8296</v>
      </c>
      <c r="I92" s="294" t="s">
        <v>13</v>
      </c>
      <c r="J92" s="165" t="s">
        <v>423</v>
      </c>
      <c r="K92" s="288">
        <v>0.10440000000000001</v>
      </c>
      <c r="L92" s="291">
        <v>1.8100000000000002E-2</v>
      </c>
      <c r="M92" s="291">
        <v>8.7099999999999999E-9</v>
      </c>
      <c r="N92" s="288">
        <v>0.73509999999999998</v>
      </c>
      <c r="O92" s="288">
        <v>0.1009</v>
      </c>
      <c r="P92" s="291">
        <v>1.9099999999999999E-2</v>
      </c>
      <c r="Q92" s="291">
        <v>1.2599999999999999E-7</v>
      </c>
      <c r="R92" s="288">
        <v>0.98670000000000002</v>
      </c>
      <c r="S92" s="288">
        <v>5.4199999999999998E-2</v>
      </c>
      <c r="T92" s="291">
        <v>9.4299999999999995E-2</v>
      </c>
      <c r="U92" s="291">
        <v>0.56234132999999997</v>
      </c>
      <c r="V92" s="291" t="s">
        <v>639</v>
      </c>
    </row>
    <row r="93" spans="1:22" x14ac:dyDescent="0.2">
      <c r="A93" s="292">
        <v>1</v>
      </c>
      <c r="B93" s="281" t="s">
        <v>1516</v>
      </c>
      <c r="C93" s="281" t="s">
        <v>836</v>
      </c>
      <c r="D93" s="291">
        <v>0</v>
      </c>
      <c r="E93" s="291">
        <v>0.215</v>
      </c>
      <c r="F93" s="291">
        <v>0.64270000000000005</v>
      </c>
      <c r="G93" s="291">
        <v>0.83131847800000003</v>
      </c>
      <c r="I93" s="294" t="s">
        <v>13</v>
      </c>
      <c r="J93" s="165" t="s">
        <v>401</v>
      </c>
      <c r="K93" s="288">
        <v>8.1600000000000006E-2</v>
      </c>
      <c r="L93" s="291">
        <v>1.46E-2</v>
      </c>
      <c r="M93" s="291">
        <v>2.0400000000000001E-8</v>
      </c>
      <c r="N93" s="288">
        <v>0.83760000000000001</v>
      </c>
      <c r="O93" s="288">
        <v>8.7099999999999997E-2</v>
      </c>
      <c r="P93" s="291">
        <v>0.02</v>
      </c>
      <c r="Q93" s="291">
        <v>1.3200000000000001E-5</v>
      </c>
      <c r="R93" s="288">
        <v>0.53</v>
      </c>
      <c r="S93" s="288">
        <v>8.2699999999999996E-2</v>
      </c>
      <c r="T93" s="291">
        <v>2.2100000000000002E-2</v>
      </c>
      <c r="U93" s="291">
        <v>1.8196999999999999E-4</v>
      </c>
      <c r="V93" s="291" t="s">
        <v>634</v>
      </c>
    </row>
    <row r="94" spans="1:22" x14ac:dyDescent="0.2">
      <c r="A94" s="292">
        <v>1</v>
      </c>
      <c r="B94" s="281" t="s">
        <v>1443</v>
      </c>
      <c r="C94" s="281" t="s">
        <v>670</v>
      </c>
      <c r="D94" s="291">
        <v>0</v>
      </c>
      <c r="E94" s="291">
        <v>0.20899999999999999</v>
      </c>
      <c r="F94" s="291">
        <v>0.64770000000000005</v>
      </c>
      <c r="G94" s="291">
        <v>0.82877741900000002</v>
      </c>
      <c r="I94" s="294" t="s">
        <v>276</v>
      </c>
      <c r="J94" s="281" t="s">
        <v>2730</v>
      </c>
      <c r="K94" s="288">
        <v>0.11600000000000001</v>
      </c>
      <c r="L94" s="291">
        <v>1.7500000000000002E-2</v>
      </c>
      <c r="M94" s="291">
        <v>3.55E-11</v>
      </c>
      <c r="N94" s="288">
        <v>0.86040000000000005</v>
      </c>
      <c r="O94" s="288">
        <v>0.1221</v>
      </c>
      <c r="P94" s="291">
        <v>2.0899999999999998E-2</v>
      </c>
      <c r="Q94" s="291">
        <v>5.3700000000000003E-9</v>
      </c>
      <c r="R94" s="288">
        <v>0.88690000000000002</v>
      </c>
      <c r="S94" s="288">
        <v>0.1031</v>
      </c>
      <c r="T94" s="291">
        <v>3.4599999999999999E-2</v>
      </c>
      <c r="U94" s="291">
        <v>2.8840300000000001E-3</v>
      </c>
      <c r="V94" s="291" t="s">
        <v>639</v>
      </c>
    </row>
    <row r="95" spans="1:22" x14ac:dyDescent="0.2">
      <c r="A95" s="292">
        <v>1</v>
      </c>
      <c r="B95" s="281" t="s">
        <v>1525</v>
      </c>
      <c r="C95" s="281" t="s">
        <v>862</v>
      </c>
      <c r="D95" s="291">
        <v>0</v>
      </c>
      <c r="E95" s="291">
        <v>0.20300000000000001</v>
      </c>
      <c r="F95" s="291">
        <v>0.65269999999999995</v>
      </c>
      <c r="G95" s="291">
        <v>0.82629042600000002</v>
      </c>
      <c r="I95" s="294" t="s">
        <v>30</v>
      </c>
      <c r="J95" s="165" t="s">
        <v>436</v>
      </c>
      <c r="K95" s="288">
        <v>8.3299999999999999E-2</v>
      </c>
      <c r="L95" s="291">
        <v>1.2800000000000001E-2</v>
      </c>
      <c r="M95" s="291">
        <v>8.7100000000000002E-11</v>
      </c>
      <c r="N95" s="288">
        <v>0.65869999999999995</v>
      </c>
      <c r="O95" s="288">
        <v>8.3000000000000004E-2</v>
      </c>
      <c r="P95" s="291">
        <v>1.5599999999999999E-2</v>
      </c>
      <c r="Q95" s="291">
        <v>9.7699999999999995E-8</v>
      </c>
      <c r="R95" s="288">
        <v>0.69399999999999995</v>
      </c>
      <c r="S95" s="288">
        <v>6.9699999999999998E-2</v>
      </c>
      <c r="T95" s="291">
        <v>2.41E-2</v>
      </c>
      <c r="U95" s="291">
        <v>3.80189E-3</v>
      </c>
      <c r="V95" s="291" t="s">
        <v>634</v>
      </c>
    </row>
    <row r="96" spans="1:22" x14ac:dyDescent="0.2">
      <c r="A96" s="292">
        <v>1</v>
      </c>
      <c r="B96" s="281" t="s">
        <v>1454</v>
      </c>
      <c r="C96" s="281" t="s">
        <v>694</v>
      </c>
      <c r="D96" s="291">
        <v>0</v>
      </c>
      <c r="E96" s="291">
        <v>0.19500000000000001</v>
      </c>
      <c r="F96" s="291">
        <v>0.65859999999999996</v>
      </c>
      <c r="G96" s="291">
        <v>0.82498315799999999</v>
      </c>
      <c r="I96" s="294" t="s">
        <v>13</v>
      </c>
      <c r="J96" s="165" t="s">
        <v>292</v>
      </c>
      <c r="K96" s="288">
        <v>0.1258</v>
      </c>
      <c r="L96" s="291">
        <v>1.4200000000000001E-2</v>
      </c>
      <c r="M96" s="291">
        <v>9.1200000000000004E-19</v>
      </c>
      <c r="N96" s="288">
        <v>0.36609999999999998</v>
      </c>
      <c r="O96" s="288">
        <v>0.12970000000000001</v>
      </c>
      <c r="P96" s="291">
        <v>1.5800000000000002E-2</v>
      </c>
      <c r="Q96" s="291">
        <v>2E-16</v>
      </c>
      <c r="R96" s="288">
        <v>0.7077</v>
      </c>
      <c r="S96" s="288">
        <v>0.11070000000000001</v>
      </c>
      <c r="T96" s="291">
        <v>3.8899999999999997E-2</v>
      </c>
      <c r="U96" s="291">
        <v>4.4668399999999997E-3</v>
      </c>
      <c r="V96" s="291" t="s">
        <v>634</v>
      </c>
    </row>
    <row r="97" spans="1:22" x14ac:dyDescent="0.2">
      <c r="A97" s="292">
        <v>1</v>
      </c>
      <c r="B97" s="281" t="s">
        <v>1468</v>
      </c>
      <c r="C97" s="281" t="s">
        <v>725</v>
      </c>
      <c r="D97" s="291">
        <v>0</v>
      </c>
      <c r="E97" s="291">
        <v>0.151</v>
      </c>
      <c r="F97" s="291">
        <v>0.69730000000000003</v>
      </c>
      <c r="G97" s="291">
        <v>0.86436145799999997</v>
      </c>
      <c r="I97" s="294" t="s">
        <v>13</v>
      </c>
      <c r="J97" s="165" t="s">
        <v>314</v>
      </c>
      <c r="K97" s="288">
        <v>0.1164</v>
      </c>
      <c r="L97" s="291">
        <v>1.5599999999999999E-2</v>
      </c>
      <c r="M97" s="291">
        <v>8.9099999999999994E-14</v>
      </c>
      <c r="N97" s="288">
        <v>0.81579999999999997</v>
      </c>
      <c r="O97" s="288">
        <v>0.1207</v>
      </c>
      <c r="P97" s="291">
        <v>2.24E-2</v>
      </c>
      <c r="Q97" s="291">
        <v>7.4099999999999995E-8</v>
      </c>
      <c r="R97" s="288">
        <v>0.36870000000000003</v>
      </c>
      <c r="S97" s="288">
        <v>0.1079</v>
      </c>
      <c r="T97" s="291">
        <v>2.2499999999999999E-2</v>
      </c>
      <c r="U97" s="291">
        <v>1.6199999999999999E-6</v>
      </c>
      <c r="V97" s="291" t="s">
        <v>634</v>
      </c>
    </row>
    <row r="98" spans="1:22" x14ac:dyDescent="0.2">
      <c r="A98" s="292">
        <v>1</v>
      </c>
      <c r="B98" s="281" t="s">
        <v>1474</v>
      </c>
      <c r="C98" s="281" t="s">
        <v>735</v>
      </c>
      <c r="D98" s="291">
        <v>0</v>
      </c>
      <c r="E98" s="291">
        <v>0.115</v>
      </c>
      <c r="F98" s="291">
        <v>0.7349</v>
      </c>
      <c r="G98" s="291">
        <v>0.90157835099999994</v>
      </c>
      <c r="I98" s="294" t="s">
        <v>21</v>
      </c>
      <c r="J98" s="165" t="s">
        <v>2768</v>
      </c>
      <c r="K98" s="288">
        <v>0.14410000000000001</v>
      </c>
      <c r="L98" s="291">
        <v>2.2700000000000001E-2</v>
      </c>
      <c r="M98" s="291">
        <v>2.1899999999999999E-10</v>
      </c>
      <c r="N98" s="288">
        <v>0.89070000000000005</v>
      </c>
      <c r="O98" s="288">
        <v>0.14580000000000001</v>
      </c>
      <c r="P98" s="291">
        <v>2.41E-2</v>
      </c>
      <c r="Q98" s="291">
        <v>1.51E-9</v>
      </c>
      <c r="R98" s="288">
        <v>0.98450000000000004</v>
      </c>
      <c r="S98" s="288">
        <v>0.1779</v>
      </c>
      <c r="T98" s="291">
        <v>8.9599999999999999E-2</v>
      </c>
      <c r="U98" s="291">
        <v>4.6773509999999997E-2</v>
      </c>
      <c r="V98" s="291" t="s">
        <v>639</v>
      </c>
    </row>
    <row r="99" spans="1:22" ht="17" customHeight="1" x14ac:dyDescent="0.2">
      <c r="A99" s="292">
        <v>1</v>
      </c>
      <c r="B99" s="281" t="s">
        <v>1537</v>
      </c>
      <c r="C99" s="281" t="s">
        <v>887</v>
      </c>
      <c r="D99" s="291">
        <v>0</v>
      </c>
      <c r="E99" s="291">
        <v>0.105</v>
      </c>
      <c r="F99" s="291">
        <v>0.74580000000000002</v>
      </c>
      <c r="G99" s="291">
        <v>0.90561428600000005</v>
      </c>
      <c r="I99" s="294" t="s">
        <v>21</v>
      </c>
      <c r="J99" s="165" t="s">
        <v>2769</v>
      </c>
      <c r="K99" s="288">
        <v>9.5100000000000004E-2</v>
      </c>
      <c r="L99" s="291">
        <v>1.5299999999999999E-2</v>
      </c>
      <c r="M99" s="291">
        <v>4.79E-10</v>
      </c>
      <c r="N99" s="288">
        <v>0.7964</v>
      </c>
      <c r="O99" s="288">
        <v>9.8699999999999996E-2</v>
      </c>
      <c r="P99" s="291">
        <v>2.07E-2</v>
      </c>
      <c r="Q99" s="291">
        <v>1.86E-6</v>
      </c>
      <c r="R99" s="288">
        <v>0.66639999999999999</v>
      </c>
      <c r="S99" s="288">
        <v>8.8200000000000001E-2</v>
      </c>
      <c r="T99" s="291">
        <v>2.35E-2</v>
      </c>
      <c r="U99" s="291">
        <v>1.7783E-4</v>
      </c>
      <c r="V99" s="291" t="s">
        <v>639</v>
      </c>
    </row>
    <row r="100" spans="1:22" x14ac:dyDescent="0.2">
      <c r="A100" s="292">
        <v>1</v>
      </c>
      <c r="B100" s="281" t="s">
        <v>1538</v>
      </c>
      <c r="C100" s="281" t="s">
        <v>889</v>
      </c>
      <c r="D100" s="291">
        <v>0</v>
      </c>
      <c r="E100" s="291">
        <v>9.8000000000000004E-2</v>
      </c>
      <c r="F100" s="291">
        <v>0.75470000000000004</v>
      </c>
      <c r="G100" s="291">
        <v>0.90716464600000002</v>
      </c>
      <c r="I100" s="294" t="s">
        <v>13</v>
      </c>
      <c r="J100" s="165" t="s">
        <v>458</v>
      </c>
      <c r="K100" s="288">
        <v>9.69E-2</v>
      </c>
      <c r="L100" s="291">
        <v>1.78E-2</v>
      </c>
      <c r="M100" s="293">
        <v>4.9000000000000002E-8</v>
      </c>
      <c r="N100" s="288">
        <v>0.91280000000000006</v>
      </c>
      <c r="O100" s="288">
        <v>8.9200000000000002E-2</v>
      </c>
      <c r="P100" s="291">
        <v>2.7400000000000001E-2</v>
      </c>
      <c r="Q100" s="291">
        <v>1.148154E-3</v>
      </c>
      <c r="R100" s="288">
        <v>0.68030000000000002</v>
      </c>
      <c r="S100" s="288">
        <v>0.10100000000000001</v>
      </c>
      <c r="T100" s="291">
        <v>2.3900000000000001E-2</v>
      </c>
      <c r="U100" s="291">
        <v>2.2900000000000001E-5</v>
      </c>
      <c r="V100" s="291" t="s">
        <v>639</v>
      </c>
    </row>
    <row r="101" spans="1:22" x14ac:dyDescent="0.2">
      <c r="A101" s="292">
        <v>1</v>
      </c>
      <c r="B101" s="281" t="s">
        <v>1449</v>
      </c>
      <c r="C101" s="281" t="s">
        <v>684</v>
      </c>
      <c r="D101" s="291">
        <v>0</v>
      </c>
      <c r="E101" s="291">
        <v>9.7000000000000003E-2</v>
      </c>
      <c r="F101" s="291">
        <v>0.75519999999999998</v>
      </c>
      <c r="G101" s="291">
        <v>0.89868800000000004</v>
      </c>
      <c r="I101" s="294" t="s">
        <v>13</v>
      </c>
      <c r="J101" s="165" t="s">
        <v>284</v>
      </c>
      <c r="K101" s="288">
        <v>9.3200000000000005E-2</v>
      </c>
      <c r="L101" s="291">
        <v>1.3599999999999999E-2</v>
      </c>
      <c r="M101" s="291">
        <v>6.9200000000000004E-12</v>
      </c>
      <c r="N101" s="288">
        <v>0.32530000000000003</v>
      </c>
      <c r="O101" s="288">
        <v>8.8499999999999995E-2</v>
      </c>
      <c r="P101" s="291">
        <v>1.6500000000000001E-2</v>
      </c>
      <c r="Q101" s="291">
        <v>8.1299999999999993E-8</v>
      </c>
      <c r="R101" s="288">
        <v>0.29279999999999995</v>
      </c>
      <c r="S101" s="288">
        <v>9.8299999999999998E-2</v>
      </c>
      <c r="T101" s="291">
        <v>2.5700000000000001E-2</v>
      </c>
      <c r="U101" s="291">
        <v>1.3182999999999999E-4</v>
      </c>
      <c r="V101" s="291" t="s">
        <v>634</v>
      </c>
    </row>
    <row r="102" spans="1:22" x14ac:dyDescent="0.2">
      <c r="A102" s="292">
        <v>1</v>
      </c>
      <c r="B102" s="281" t="s">
        <v>1542</v>
      </c>
      <c r="C102" s="281" t="s">
        <v>906</v>
      </c>
      <c r="D102" s="291">
        <v>0</v>
      </c>
      <c r="E102" s="291">
        <v>9.1999999999999998E-2</v>
      </c>
      <c r="F102" s="291">
        <v>0.76119999999999999</v>
      </c>
      <c r="G102" s="291">
        <v>0.89685940600000003</v>
      </c>
      <c r="I102" s="294" t="s">
        <v>30</v>
      </c>
      <c r="J102" s="165" t="s">
        <v>476</v>
      </c>
      <c r="K102" s="288">
        <v>0.1179</v>
      </c>
      <c r="L102" s="291">
        <v>1.4200000000000001E-2</v>
      </c>
      <c r="M102" s="291">
        <v>1.26E-16</v>
      </c>
      <c r="N102" s="288">
        <v>0.36699999999999999</v>
      </c>
      <c r="O102" s="288">
        <v>0.1197</v>
      </c>
      <c r="P102" s="291">
        <v>1.61E-2</v>
      </c>
      <c r="Q102" s="291">
        <v>1E-13</v>
      </c>
      <c r="R102" s="288">
        <v>0.1071</v>
      </c>
      <c r="S102" s="288">
        <v>0.13189999999999999</v>
      </c>
      <c r="T102" s="291">
        <v>3.5700000000000003E-2</v>
      </c>
      <c r="U102" s="291">
        <v>2.2387000000000001E-4</v>
      </c>
      <c r="V102" s="291" t="s">
        <v>634</v>
      </c>
    </row>
    <row r="103" spans="1:22" x14ac:dyDescent="0.2">
      <c r="A103" s="292">
        <v>1</v>
      </c>
      <c r="B103" s="281" t="s">
        <v>1502</v>
      </c>
      <c r="C103" s="281" t="s">
        <v>804</v>
      </c>
      <c r="D103" s="291">
        <v>0</v>
      </c>
      <c r="E103" s="291">
        <v>8.1000000000000003E-2</v>
      </c>
      <c r="F103" s="291">
        <v>0.77580000000000005</v>
      </c>
      <c r="G103" s="291">
        <v>0.90510000000000002</v>
      </c>
      <c r="I103" s="294" t="s">
        <v>13</v>
      </c>
      <c r="J103" s="165" t="s">
        <v>376</v>
      </c>
      <c r="K103" s="288">
        <v>8.5000000000000006E-2</v>
      </c>
      <c r="L103" s="291">
        <v>1.35E-2</v>
      </c>
      <c r="M103" s="291">
        <v>3.3900000000000002E-10</v>
      </c>
      <c r="N103" s="288">
        <v>0.74509999999999998</v>
      </c>
      <c r="O103" s="288">
        <v>8.2100000000000006E-2</v>
      </c>
      <c r="P103" s="291">
        <v>1.7000000000000001E-2</v>
      </c>
      <c r="Q103" s="291">
        <v>1.4500000000000001E-6</v>
      </c>
      <c r="R103" s="288">
        <v>0.54269999999999996</v>
      </c>
      <c r="S103" s="288">
        <v>9.0499999999999997E-2</v>
      </c>
      <c r="T103" s="291">
        <v>2.3E-2</v>
      </c>
      <c r="U103" s="291">
        <v>8.1299999999999997E-5</v>
      </c>
      <c r="V103" s="291" t="s">
        <v>634</v>
      </c>
    </row>
    <row r="104" spans="1:22" x14ac:dyDescent="0.2">
      <c r="A104" s="292">
        <v>1</v>
      </c>
      <c r="B104" s="281" t="s">
        <v>1482</v>
      </c>
      <c r="C104" s="281" t="s">
        <v>747</v>
      </c>
      <c r="D104" s="291">
        <v>0</v>
      </c>
      <c r="E104" s="291">
        <v>7.2999999999999995E-2</v>
      </c>
      <c r="F104" s="291">
        <v>0.78680000000000005</v>
      </c>
      <c r="G104" s="291">
        <v>0.90902135900000003</v>
      </c>
      <c r="I104" s="294" t="s">
        <v>21</v>
      </c>
      <c r="J104" s="165" t="s">
        <v>2770</v>
      </c>
      <c r="K104" s="288">
        <v>9.5000000000000001E-2</v>
      </c>
      <c r="L104" s="291">
        <v>1.5299999999999999E-2</v>
      </c>
      <c r="M104" s="291">
        <v>5.0100000000000003E-10</v>
      </c>
      <c r="N104" s="288">
        <v>0.76049999999999995</v>
      </c>
      <c r="O104" s="288">
        <v>9.5200000000000007E-2</v>
      </c>
      <c r="P104" s="291">
        <v>1.9099999999999999E-2</v>
      </c>
      <c r="Q104" s="291">
        <v>6.3099999999999997E-7</v>
      </c>
      <c r="R104" s="288">
        <v>0.74809999999999999</v>
      </c>
      <c r="S104" s="288">
        <v>8.5999999999999993E-2</v>
      </c>
      <c r="T104" s="291">
        <v>2.69E-2</v>
      </c>
      <c r="U104" s="291">
        <v>1.3803800000000001E-3</v>
      </c>
      <c r="V104" s="291" t="s">
        <v>639</v>
      </c>
    </row>
    <row r="105" spans="1:22" x14ac:dyDescent="0.2">
      <c r="A105" s="292">
        <v>1</v>
      </c>
      <c r="B105" s="281" t="s">
        <v>1520</v>
      </c>
      <c r="C105" s="281" t="s">
        <v>843</v>
      </c>
      <c r="D105" s="291">
        <v>0</v>
      </c>
      <c r="E105" s="291">
        <v>7.1999999999999995E-2</v>
      </c>
      <c r="F105" s="291">
        <v>0.78859999999999997</v>
      </c>
      <c r="G105" s="291">
        <v>0.90234038500000002</v>
      </c>
      <c r="I105" s="294" t="s">
        <v>17</v>
      </c>
      <c r="J105" s="281" t="s">
        <v>2731</v>
      </c>
      <c r="K105" s="288">
        <v>8.2100000000000006E-2</v>
      </c>
      <c r="L105" s="291">
        <v>1.46E-2</v>
      </c>
      <c r="M105" s="302" t="s">
        <v>2827</v>
      </c>
      <c r="N105" s="288">
        <v>0.82179999999999997</v>
      </c>
      <c r="O105" s="288">
        <v>7.8299999999999995E-2</v>
      </c>
      <c r="P105" s="291">
        <v>1.95E-2</v>
      </c>
      <c r="Q105" s="291">
        <v>5.7500000000000002E-5</v>
      </c>
      <c r="R105" s="288">
        <v>0.63190000000000002</v>
      </c>
      <c r="S105" s="288">
        <v>6.9900000000000004E-2</v>
      </c>
      <c r="T105" s="291">
        <v>2.3199999999999998E-2</v>
      </c>
      <c r="U105" s="291">
        <v>2.6302700000000001E-3</v>
      </c>
      <c r="V105" s="291" t="s">
        <v>634</v>
      </c>
    </row>
    <row r="106" spans="1:22" x14ac:dyDescent="0.2">
      <c r="A106" s="292">
        <v>1</v>
      </c>
      <c r="B106" s="281" t="s">
        <v>1521</v>
      </c>
      <c r="C106" s="281" t="s">
        <v>846</v>
      </c>
      <c r="D106" s="291">
        <v>0</v>
      </c>
      <c r="E106" s="291">
        <v>7.0999999999999994E-2</v>
      </c>
      <c r="F106" s="291">
        <v>0.78949999999999998</v>
      </c>
      <c r="G106" s="291">
        <v>0.89476666699999996</v>
      </c>
      <c r="I106" s="294" t="s">
        <v>21</v>
      </c>
      <c r="J106" s="165" t="s">
        <v>2771</v>
      </c>
      <c r="K106" s="288">
        <v>0.14349999999999999</v>
      </c>
      <c r="L106" s="291">
        <v>1.6199999999999999E-2</v>
      </c>
      <c r="M106" s="293">
        <v>1.0000000000000001E-18</v>
      </c>
      <c r="N106" s="288">
        <v>0.25690000000000002</v>
      </c>
      <c r="O106" s="288">
        <v>0.14360000000000001</v>
      </c>
      <c r="P106" s="291">
        <v>1.6899999999999998E-2</v>
      </c>
      <c r="Q106" s="291">
        <v>1.62E-17</v>
      </c>
      <c r="R106" s="288">
        <v>1.38E-2</v>
      </c>
      <c r="S106" s="288">
        <v>0.1091</v>
      </c>
      <c r="T106" s="291">
        <v>0.12559999999999999</v>
      </c>
      <c r="U106" s="291">
        <v>0.38904515000000001</v>
      </c>
      <c r="V106" s="291" t="s">
        <v>634</v>
      </c>
    </row>
    <row r="107" spans="1:22" x14ac:dyDescent="0.2">
      <c r="A107" s="292">
        <v>1</v>
      </c>
      <c r="B107" s="281" t="s">
        <v>1522</v>
      </c>
      <c r="C107" s="281" t="s">
        <v>852</v>
      </c>
      <c r="D107" s="291">
        <v>0</v>
      </c>
      <c r="E107" s="291">
        <v>7.0999999999999994E-2</v>
      </c>
      <c r="F107" s="291">
        <v>0.7903</v>
      </c>
      <c r="G107" s="291">
        <v>0.88722358499999998</v>
      </c>
      <c r="I107" s="294" t="s">
        <v>21</v>
      </c>
      <c r="J107" s="165" t="s">
        <v>2772</v>
      </c>
      <c r="K107" s="288">
        <v>8.2600000000000007E-2</v>
      </c>
      <c r="L107" s="291">
        <v>1.2999999999999999E-2</v>
      </c>
      <c r="M107" s="291">
        <v>1.86E-10</v>
      </c>
      <c r="N107" s="288">
        <v>0.59650000000000003</v>
      </c>
      <c r="O107" s="288">
        <v>7.8899999999999998E-2</v>
      </c>
      <c r="P107" s="291">
        <v>1.55E-2</v>
      </c>
      <c r="Q107" s="291">
        <v>3.3099999999999999E-7</v>
      </c>
      <c r="R107" s="288">
        <v>0.2349</v>
      </c>
      <c r="S107" s="288">
        <v>8.72E-2</v>
      </c>
      <c r="T107" s="291">
        <v>2.6100000000000002E-2</v>
      </c>
      <c r="U107" s="291">
        <v>8.1282999999999995E-4</v>
      </c>
      <c r="V107" s="291" t="s">
        <v>634</v>
      </c>
    </row>
    <row r="108" spans="1:22" x14ac:dyDescent="0.2">
      <c r="A108" s="292">
        <v>1</v>
      </c>
      <c r="B108" s="281" t="s">
        <v>1469</v>
      </c>
      <c r="C108" s="281" t="s">
        <v>727</v>
      </c>
      <c r="D108" s="291">
        <v>0</v>
      </c>
      <c r="E108" s="291">
        <v>6.9000000000000006E-2</v>
      </c>
      <c r="F108" s="291">
        <v>0.79320000000000002</v>
      </c>
      <c r="G108" s="291">
        <v>0.88215700900000005</v>
      </c>
      <c r="I108" s="294" t="s">
        <v>17</v>
      </c>
      <c r="J108" s="281" t="s">
        <v>2732</v>
      </c>
      <c r="K108" s="288">
        <v>9.3100000000000002E-2</v>
      </c>
      <c r="L108" s="291">
        <v>1.24E-2</v>
      </c>
      <c r="M108" s="291">
        <v>5.0100000000000002E-14</v>
      </c>
      <c r="N108" s="288">
        <v>0.50519999999999998</v>
      </c>
      <c r="O108" s="288">
        <v>9.2399999999999996E-2</v>
      </c>
      <c r="P108" s="291">
        <v>1.52E-2</v>
      </c>
      <c r="Q108" s="291">
        <v>1.07E-9</v>
      </c>
      <c r="R108" s="288">
        <v>0.56389999999999996</v>
      </c>
      <c r="S108" s="288">
        <v>8.5000000000000006E-2</v>
      </c>
      <c r="T108" s="291">
        <v>2.2800000000000001E-2</v>
      </c>
      <c r="U108" s="291">
        <v>1.9055E-4</v>
      </c>
      <c r="V108" s="291" t="s">
        <v>634</v>
      </c>
    </row>
    <row r="109" spans="1:22" x14ac:dyDescent="0.2">
      <c r="A109" s="292">
        <v>1</v>
      </c>
      <c r="B109" s="281" t="s">
        <v>1433</v>
      </c>
      <c r="C109" s="281" t="s">
        <v>642</v>
      </c>
      <c r="D109" s="291">
        <v>0</v>
      </c>
      <c r="E109" s="291">
        <v>5.7000000000000002E-2</v>
      </c>
      <c r="F109" s="291">
        <v>0.81110000000000004</v>
      </c>
      <c r="G109" s="291">
        <v>0.89371203700000001</v>
      </c>
      <c r="I109" s="294" t="s">
        <v>13</v>
      </c>
      <c r="J109" s="165" t="s">
        <v>255</v>
      </c>
      <c r="K109" s="288">
        <v>8.9899999999999994E-2</v>
      </c>
      <c r="L109" s="291">
        <v>1.3899999999999999E-2</v>
      </c>
      <c r="M109" s="291">
        <v>1.05E-10</v>
      </c>
      <c r="N109" s="288">
        <v>0.71009999999999995</v>
      </c>
      <c r="O109" s="288">
        <v>9.0499999999999997E-2</v>
      </c>
      <c r="P109" s="291">
        <v>1.7100000000000001E-2</v>
      </c>
      <c r="Q109" s="291">
        <v>1.15E-7</v>
      </c>
      <c r="R109" s="288">
        <v>0.70689999999999997</v>
      </c>
      <c r="S109" s="288">
        <v>9.8000000000000004E-2</v>
      </c>
      <c r="T109" s="291">
        <v>2.52E-2</v>
      </c>
      <c r="U109" s="291">
        <v>1.0233E-4</v>
      </c>
      <c r="V109" s="291" t="s">
        <v>634</v>
      </c>
    </row>
    <row r="110" spans="1:22" x14ac:dyDescent="0.2">
      <c r="A110" s="292">
        <v>1</v>
      </c>
      <c r="B110" s="281" t="s">
        <v>1550</v>
      </c>
      <c r="C110" s="281" t="s">
        <v>930</v>
      </c>
      <c r="D110" s="291">
        <v>0</v>
      </c>
      <c r="E110" s="291">
        <v>5.3999999999999999E-2</v>
      </c>
      <c r="F110" s="291">
        <v>0.81610000000000005</v>
      </c>
      <c r="G110" s="291">
        <v>0.89097156</v>
      </c>
      <c r="I110" s="294" t="s">
        <v>13</v>
      </c>
      <c r="J110" s="165" t="s">
        <v>501</v>
      </c>
      <c r="K110" s="288">
        <v>7.7399999999999997E-2</v>
      </c>
      <c r="L110" s="291">
        <v>1.24E-2</v>
      </c>
      <c r="M110" s="291">
        <v>4.3699999999999999E-10</v>
      </c>
      <c r="N110" s="288">
        <v>0.41190000000000004</v>
      </c>
      <c r="O110" s="288">
        <v>7.4399999999999994E-2</v>
      </c>
      <c r="P110" s="291">
        <v>1.5299999999999999E-2</v>
      </c>
      <c r="Q110" s="291">
        <v>1.17E-6</v>
      </c>
      <c r="R110" s="288">
        <v>0.55299999999999994</v>
      </c>
      <c r="S110" s="288">
        <v>8.09E-2</v>
      </c>
      <c r="T110" s="291">
        <v>2.24E-2</v>
      </c>
      <c r="U110" s="291">
        <v>3.0903000000000001E-4</v>
      </c>
      <c r="V110" s="291" t="s">
        <v>639</v>
      </c>
    </row>
    <row r="111" spans="1:22" x14ac:dyDescent="0.2">
      <c r="A111" s="292">
        <v>1</v>
      </c>
      <c r="B111" s="281" t="s">
        <v>1531</v>
      </c>
      <c r="C111" s="281" t="s">
        <v>874</v>
      </c>
      <c r="D111" s="291">
        <v>0</v>
      </c>
      <c r="E111" s="291">
        <v>4.5999999999999999E-2</v>
      </c>
      <c r="F111" s="291">
        <v>0.82979999999999998</v>
      </c>
      <c r="G111" s="291">
        <v>0.89769272700000002</v>
      </c>
      <c r="I111" s="294" t="s">
        <v>13</v>
      </c>
      <c r="J111" s="165" t="s">
        <v>444</v>
      </c>
      <c r="K111" s="288">
        <v>8.7300000000000003E-2</v>
      </c>
      <c r="L111" s="291">
        <v>1.38E-2</v>
      </c>
      <c r="M111" s="291">
        <v>2.5699999999999999E-10</v>
      </c>
      <c r="N111" s="288">
        <v>0.46640000000000004</v>
      </c>
      <c r="O111" s="288">
        <v>8.5800000000000001E-2</v>
      </c>
      <c r="P111" s="291">
        <v>1.7600000000000001E-2</v>
      </c>
      <c r="Q111" s="291">
        <v>1.02E-6</v>
      </c>
      <c r="R111" s="288">
        <v>0.36729999999999996</v>
      </c>
      <c r="S111" s="288">
        <v>9.2399999999999996E-2</v>
      </c>
      <c r="T111" s="291">
        <v>2.4E-2</v>
      </c>
      <c r="U111" s="291">
        <v>1.1482E-4</v>
      </c>
      <c r="V111" s="291" t="s">
        <v>634</v>
      </c>
    </row>
    <row r="112" spans="1:22" x14ac:dyDescent="0.2">
      <c r="A112" s="292">
        <v>1</v>
      </c>
      <c r="B112" s="281" t="s">
        <v>1545</v>
      </c>
      <c r="C112" s="281" t="s">
        <v>912</v>
      </c>
      <c r="D112" s="291">
        <v>0</v>
      </c>
      <c r="E112" s="291">
        <v>4.3999999999999997E-2</v>
      </c>
      <c r="F112" s="291">
        <v>0.83289999999999997</v>
      </c>
      <c r="G112" s="291">
        <v>0.89292882900000003</v>
      </c>
      <c r="I112" s="294" t="s">
        <v>21</v>
      </c>
      <c r="J112" s="165" t="s">
        <v>2773</v>
      </c>
      <c r="K112" s="288">
        <v>8.1900000000000001E-2</v>
      </c>
      <c r="L112" s="291">
        <v>1.47E-2</v>
      </c>
      <c r="M112" s="291">
        <v>2.29E-8</v>
      </c>
      <c r="N112" s="288">
        <v>0.24490000000000001</v>
      </c>
      <c r="O112" s="288">
        <v>7.5600000000000001E-2</v>
      </c>
      <c r="P112" s="291">
        <v>2.01E-2</v>
      </c>
      <c r="Q112" s="291">
        <v>1.6982400000000001E-4</v>
      </c>
      <c r="R112" s="288">
        <v>0.41610000000000003</v>
      </c>
      <c r="S112" s="288">
        <v>8.2199999999999995E-2</v>
      </c>
      <c r="T112" s="291">
        <v>2.2599999999999999E-2</v>
      </c>
      <c r="U112" s="291">
        <v>2.7542000000000002E-4</v>
      </c>
      <c r="V112" s="291" t="s">
        <v>634</v>
      </c>
    </row>
    <row r="113" spans="1:22" x14ac:dyDescent="0.2">
      <c r="A113" s="292">
        <v>1</v>
      </c>
      <c r="B113" s="281" t="s">
        <v>1462</v>
      </c>
      <c r="C113" s="281" t="s">
        <v>712</v>
      </c>
      <c r="D113" s="291">
        <v>0</v>
      </c>
      <c r="E113" s="291">
        <v>4.2000000000000003E-2</v>
      </c>
      <c r="F113" s="291">
        <v>0.83760000000000001</v>
      </c>
      <c r="G113" s="291">
        <v>0.88995000000000002</v>
      </c>
      <c r="I113" s="294" t="s">
        <v>13</v>
      </c>
      <c r="J113" s="165" t="s">
        <v>305</v>
      </c>
      <c r="K113" s="288">
        <v>0.1694</v>
      </c>
      <c r="L113" s="291">
        <v>2.69E-2</v>
      </c>
      <c r="M113" s="291">
        <v>3.2400000000000002E-10</v>
      </c>
      <c r="N113" s="288">
        <v>3.8300000000000001E-2</v>
      </c>
      <c r="O113" s="288">
        <v>0.16370000000000001</v>
      </c>
      <c r="P113" s="291">
        <v>3.8800000000000001E-2</v>
      </c>
      <c r="Q113" s="291">
        <v>2.4499999999999999E-5</v>
      </c>
      <c r="R113" s="288">
        <v>8.4099999999999994E-2</v>
      </c>
      <c r="S113" s="288">
        <v>0.1754</v>
      </c>
      <c r="T113" s="291">
        <v>3.9100000000000003E-2</v>
      </c>
      <c r="U113" s="291">
        <v>7.08E-6</v>
      </c>
      <c r="V113" s="291" t="s">
        <v>639</v>
      </c>
    </row>
    <row r="114" spans="1:22" x14ac:dyDescent="0.2">
      <c r="A114" s="292">
        <v>1</v>
      </c>
      <c r="B114" s="281" t="s">
        <v>1514</v>
      </c>
      <c r="C114" s="281" t="s">
        <v>832</v>
      </c>
      <c r="D114" s="291">
        <v>0</v>
      </c>
      <c r="E114" s="291">
        <v>3.2000000000000001E-2</v>
      </c>
      <c r="F114" s="291">
        <v>0.85809999999999997</v>
      </c>
      <c r="G114" s="291">
        <v>0.90366283199999997</v>
      </c>
      <c r="I114" s="294" t="s">
        <v>13</v>
      </c>
      <c r="J114" s="165" t="s">
        <v>399</v>
      </c>
      <c r="K114" s="288">
        <v>0.1459</v>
      </c>
      <c r="L114" s="291">
        <v>1.5900000000000001E-2</v>
      </c>
      <c r="M114" s="291">
        <v>4.2699999999999997E-20</v>
      </c>
      <c r="N114" s="288">
        <v>0.2407</v>
      </c>
      <c r="O114" s="288">
        <v>0.14810000000000001</v>
      </c>
      <c r="P114" s="291">
        <v>1.72E-2</v>
      </c>
      <c r="Q114" s="291">
        <v>9.3300000000000004E-18</v>
      </c>
      <c r="R114" s="288">
        <v>5.0200000000000002E-2</v>
      </c>
      <c r="S114" s="288">
        <v>0.1386</v>
      </c>
      <c r="T114" s="291">
        <v>4.9000000000000002E-2</v>
      </c>
      <c r="U114" s="291">
        <v>4.6773500000000003E-3</v>
      </c>
      <c r="V114" s="291" t="s">
        <v>634</v>
      </c>
    </row>
    <row r="115" spans="1:22" x14ac:dyDescent="0.2">
      <c r="A115" s="292">
        <v>1</v>
      </c>
      <c r="B115" s="281" t="s">
        <v>1562</v>
      </c>
      <c r="C115" s="281" t="s">
        <v>956</v>
      </c>
      <c r="D115" s="291">
        <v>0</v>
      </c>
      <c r="E115" s="291">
        <v>2.5999999999999999E-2</v>
      </c>
      <c r="F115" s="291">
        <v>0.87170000000000003</v>
      </c>
      <c r="G115" s="291">
        <v>0.90993245599999995</v>
      </c>
      <c r="I115" s="294" t="s">
        <v>13</v>
      </c>
      <c r="J115" s="165" t="s">
        <v>527</v>
      </c>
      <c r="K115" s="288">
        <v>9.0999999999999998E-2</v>
      </c>
      <c r="L115" s="309">
        <v>1.7000000000000001E-2</v>
      </c>
      <c r="M115" s="291">
        <v>3.9799999999999999E-8</v>
      </c>
      <c r="N115" s="288">
        <v>0.68100000000000005</v>
      </c>
      <c r="O115" s="288">
        <v>9.4E-2</v>
      </c>
      <c r="P115" s="309">
        <v>1.9E-2</v>
      </c>
      <c r="Q115" s="310">
        <v>4.4700000000000002E-7</v>
      </c>
      <c r="R115" s="288">
        <v>0.93399999999999994</v>
      </c>
      <c r="S115" s="288">
        <v>8.2000000000000003E-2</v>
      </c>
      <c r="T115" s="309">
        <v>4.4999999999999998E-2</v>
      </c>
      <c r="U115" s="311">
        <v>6.9199999999999998E-2</v>
      </c>
      <c r="V115" s="291" t="s">
        <v>639</v>
      </c>
    </row>
    <row r="116" spans="1:22" x14ac:dyDescent="0.2">
      <c r="A116" s="292">
        <v>1</v>
      </c>
      <c r="B116" s="281" t="s">
        <v>1517</v>
      </c>
      <c r="C116" s="281" t="s">
        <v>837</v>
      </c>
      <c r="D116" s="291">
        <v>0</v>
      </c>
      <c r="E116" s="291">
        <v>0.02</v>
      </c>
      <c r="F116" s="291">
        <v>0.88660000000000005</v>
      </c>
      <c r="G116" s="291">
        <v>0.91743826100000003</v>
      </c>
      <c r="I116" s="294" t="s">
        <v>13</v>
      </c>
      <c r="J116" s="165" t="s">
        <v>403</v>
      </c>
      <c r="K116" s="288">
        <v>0.10630000000000001</v>
      </c>
      <c r="L116" s="291">
        <v>1.9400000000000001E-2</v>
      </c>
      <c r="M116" s="291">
        <v>4.3700000000000001E-8</v>
      </c>
      <c r="N116" s="288">
        <v>0.82720000000000005</v>
      </c>
      <c r="O116" s="288">
        <v>0.114</v>
      </c>
      <c r="P116" s="291">
        <v>2.07E-2</v>
      </c>
      <c r="Q116" s="291">
        <v>3.8000000000000003E-8</v>
      </c>
      <c r="R116" s="288">
        <v>0.97919999999999996</v>
      </c>
      <c r="S116" s="288">
        <v>-0.1361</v>
      </c>
      <c r="T116" s="291">
        <v>7.9200000000000007E-2</v>
      </c>
      <c r="U116" s="291">
        <v>8.5113800000000003E-2</v>
      </c>
      <c r="V116" s="291" t="s">
        <v>634</v>
      </c>
    </row>
    <row r="117" spans="1:22" x14ac:dyDescent="0.2">
      <c r="A117" s="292">
        <v>1</v>
      </c>
      <c r="B117" s="281" t="s">
        <v>1527</v>
      </c>
      <c r="C117" s="281" t="s">
        <v>868</v>
      </c>
      <c r="D117" s="291">
        <v>0</v>
      </c>
      <c r="E117" s="291">
        <v>1.2E-2</v>
      </c>
      <c r="F117" s="291">
        <v>0.91349999999999998</v>
      </c>
      <c r="G117" s="291">
        <v>0.93712499999999999</v>
      </c>
      <c r="I117" s="294" t="s">
        <v>13</v>
      </c>
      <c r="J117" s="165" t="s">
        <v>440</v>
      </c>
      <c r="K117" s="288">
        <v>0.1696</v>
      </c>
      <c r="L117" s="291">
        <v>1.6899999999999998E-2</v>
      </c>
      <c r="M117" s="291">
        <v>1.3499999999999999E-23</v>
      </c>
      <c r="N117" s="288">
        <v>0.24770000000000003</v>
      </c>
      <c r="O117" s="288">
        <v>0.17860000000000001</v>
      </c>
      <c r="P117" s="291">
        <v>1.7600000000000001E-2</v>
      </c>
      <c r="Q117" s="291">
        <v>3.3099999999999998E-24</v>
      </c>
      <c r="R117" s="288">
        <v>1.2900000000000023E-2</v>
      </c>
      <c r="S117" s="288">
        <v>0.16259999999999999</v>
      </c>
      <c r="T117" s="291">
        <v>0.1434</v>
      </c>
      <c r="U117" s="291">
        <v>0.25703957999999999</v>
      </c>
      <c r="V117" s="291" t="s">
        <v>634</v>
      </c>
    </row>
    <row r="118" spans="1:22" x14ac:dyDescent="0.2">
      <c r="A118" s="292">
        <v>1</v>
      </c>
      <c r="B118" s="281" t="s">
        <v>1477</v>
      </c>
      <c r="C118" s="281" t="s">
        <v>740</v>
      </c>
      <c r="D118" s="291">
        <v>0</v>
      </c>
      <c r="E118" s="291">
        <v>8.0000000000000002E-3</v>
      </c>
      <c r="F118" s="291">
        <v>0.93079999999999996</v>
      </c>
      <c r="G118" s="291">
        <v>0.94671111100000005</v>
      </c>
      <c r="I118" s="294" t="s">
        <v>13</v>
      </c>
      <c r="J118" s="165" t="s">
        <v>325</v>
      </c>
      <c r="K118" s="288">
        <v>7.0599999999999996E-2</v>
      </c>
      <c r="L118" s="291">
        <v>1.2699999999999999E-2</v>
      </c>
      <c r="M118" s="293">
        <v>2.4E-8</v>
      </c>
      <c r="N118" s="288">
        <v>0.57869999999999999</v>
      </c>
      <c r="O118" s="288">
        <v>7.0900000000000005E-2</v>
      </c>
      <c r="P118" s="291">
        <v>1.5599999999999999E-2</v>
      </c>
      <c r="Q118" s="291">
        <v>5.4999999999999999E-6</v>
      </c>
      <c r="R118" s="288">
        <v>0.43769999999999998</v>
      </c>
      <c r="S118" s="288">
        <v>6.8400000000000002E-2</v>
      </c>
      <c r="T118" s="291">
        <v>2.3199999999999998E-2</v>
      </c>
      <c r="U118" s="291">
        <v>3.16228E-3</v>
      </c>
      <c r="V118" s="291" t="s">
        <v>639</v>
      </c>
    </row>
    <row r="119" spans="1:22" x14ac:dyDescent="0.2">
      <c r="A119" s="292">
        <v>1</v>
      </c>
      <c r="B119" s="281" t="s">
        <v>1500</v>
      </c>
      <c r="C119" s="281" t="s">
        <v>798</v>
      </c>
      <c r="D119" s="291">
        <v>0</v>
      </c>
      <c r="E119" s="291">
        <v>1E-3</v>
      </c>
      <c r="F119" s="291">
        <v>0.97540000000000004</v>
      </c>
      <c r="G119" s="291">
        <v>0.98366610200000004</v>
      </c>
      <c r="I119" s="294" t="s">
        <v>13</v>
      </c>
      <c r="J119" s="165" t="s">
        <v>370</v>
      </c>
      <c r="K119" s="288">
        <v>8.8700000000000001E-2</v>
      </c>
      <c r="L119" s="291">
        <v>1.3299999999999999E-2</v>
      </c>
      <c r="M119" s="291">
        <v>2.82E-11</v>
      </c>
      <c r="N119" s="288">
        <v>0.32400000000000001</v>
      </c>
      <c r="O119" s="288">
        <v>8.5199999999999998E-2</v>
      </c>
      <c r="P119" s="291">
        <v>1.7100000000000001E-2</v>
      </c>
      <c r="Q119" s="291">
        <v>5.8899999999999999E-7</v>
      </c>
      <c r="R119" s="288">
        <v>0.43030000000000002</v>
      </c>
      <c r="S119" s="288">
        <v>8.6099999999999996E-2</v>
      </c>
      <c r="T119" s="291">
        <v>2.2599999999999999E-2</v>
      </c>
      <c r="U119" s="291">
        <v>1.4124999999999999E-4</v>
      </c>
      <c r="V119" s="291" t="s">
        <v>639</v>
      </c>
    </row>
    <row r="120" spans="1:22" x14ac:dyDescent="0.2">
      <c r="A120" s="292">
        <v>1</v>
      </c>
      <c r="B120" s="281" t="s">
        <v>1494</v>
      </c>
      <c r="C120" s="281" t="s">
        <v>782</v>
      </c>
      <c r="D120" s="291">
        <v>0</v>
      </c>
      <c r="E120" s="291">
        <v>1E-3</v>
      </c>
      <c r="F120" s="291">
        <v>0.97570000000000001</v>
      </c>
      <c r="G120" s="291">
        <v>0.97570000000000001</v>
      </c>
      <c r="I120" s="294" t="s">
        <v>13</v>
      </c>
      <c r="J120" s="165" t="s">
        <v>355</v>
      </c>
      <c r="K120" s="288">
        <v>0.11020000000000001</v>
      </c>
      <c r="L120" s="291">
        <v>1.6400000000000001E-2</v>
      </c>
      <c r="M120" s="291">
        <v>2.0399999999999999E-11</v>
      </c>
      <c r="N120" s="288">
        <v>0.72670000000000001</v>
      </c>
      <c r="O120" s="288">
        <v>0.1103</v>
      </c>
      <c r="P120" s="291">
        <v>1.7399999999999999E-2</v>
      </c>
      <c r="Q120" s="291">
        <v>2.4E-10</v>
      </c>
      <c r="R120" s="288">
        <v>0.98119999999999996</v>
      </c>
      <c r="S120" s="288">
        <v>0.1077</v>
      </c>
      <c r="T120" s="291">
        <v>8.1799999999999998E-2</v>
      </c>
      <c r="U120" s="291">
        <v>0.18620871</v>
      </c>
      <c r="V120" s="291" t="s">
        <v>639</v>
      </c>
    </row>
    <row r="121" spans="1:22" x14ac:dyDescent="0.2">
      <c r="A121" s="292">
        <v>1</v>
      </c>
      <c r="B121" s="281" t="s">
        <v>1512</v>
      </c>
      <c r="C121" s="281" t="s">
        <v>830</v>
      </c>
      <c r="D121" s="291">
        <v>0</v>
      </c>
      <c r="E121" s="291">
        <v>0</v>
      </c>
      <c r="F121" s="291">
        <v>0.99019999999999997</v>
      </c>
      <c r="G121" s="291">
        <v>0.98194833299999995</v>
      </c>
      <c r="I121" s="294" t="s">
        <v>13</v>
      </c>
      <c r="J121" s="165" t="s">
        <v>396</v>
      </c>
      <c r="K121" s="288">
        <v>0.1038</v>
      </c>
      <c r="L121" s="291">
        <v>1.8100000000000002E-2</v>
      </c>
      <c r="M121" s="291">
        <v>8.91E-9</v>
      </c>
      <c r="N121" s="288">
        <v>0.82109999999999994</v>
      </c>
      <c r="O121" s="288">
        <v>0.1033</v>
      </c>
      <c r="P121" s="291">
        <v>1.9800000000000002E-2</v>
      </c>
      <c r="Q121" s="291">
        <v>1.8199999999999999E-7</v>
      </c>
      <c r="R121" s="288">
        <v>0.95269999999999999</v>
      </c>
      <c r="S121" s="288">
        <v>0.1026</v>
      </c>
      <c r="T121" s="291">
        <v>5.1799999999999999E-2</v>
      </c>
      <c r="U121" s="291">
        <v>4.7863009999999998E-2</v>
      </c>
      <c r="V121" s="291" t="s">
        <v>639</v>
      </c>
    </row>
    <row r="122" spans="1:22" x14ac:dyDescent="0.2">
      <c r="A122" s="297" t="s">
        <v>2830</v>
      </c>
      <c r="B122" s="297"/>
      <c r="C122" s="297"/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</row>
    <row r="178" spans="23:23" x14ac:dyDescent="0.2">
      <c r="W178" s="304"/>
    </row>
  </sheetData>
  <autoFilter ref="A2:U122" xr:uid="{9D690F5D-2F5C-4C4E-9DAE-7FC90D5C534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04DF-DECB-F348-981B-2A8111F47DE3}">
  <dimension ref="A1:L34"/>
  <sheetViews>
    <sheetView workbookViewId="0">
      <selection activeCell="A34" sqref="A34"/>
    </sheetView>
  </sheetViews>
  <sheetFormatPr baseColWidth="10" defaultRowHeight="16" x14ac:dyDescent="0.2"/>
  <cols>
    <col min="1" max="1" width="36.33203125" customWidth="1"/>
  </cols>
  <sheetData>
    <row r="1" spans="1:12" x14ac:dyDescent="0.2">
      <c r="A1" s="276" t="s">
        <v>20108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2" x14ac:dyDescent="0.2">
      <c r="A2" s="332" t="s">
        <v>20087</v>
      </c>
      <c r="B2" s="331" t="s">
        <v>20106</v>
      </c>
      <c r="C2" s="331"/>
      <c r="D2" s="331"/>
      <c r="E2" s="331"/>
      <c r="F2" s="331"/>
      <c r="G2" s="331" t="s">
        <v>20107</v>
      </c>
      <c r="H2" s="331"/>
      <c r="I2" s="331"/>
      <c r="J2" s="331"/>
      <c r="K2" s="331"/>
      <c r="L2" s="334" t="s">
        <v>602</v>
      </c>
    </row>
    <row r="3" spans="1:12" x14ac:dyDescent="0.2">
      <c r="A3" s="333"/>
      <c r="B3" s="210" t="s">
        <v>20088</v>
      </c>
      <c r="C3" s="210" t="s">
        <v>20089</v>
      </c>
      <c r="D3" s="210" t="s">
        <v>20090</v>
      </c>
      <c r="E3" s="210" t="s">
        <v>20091</v>
      </c>
      <c r="F3" s="210" t="s">
        <v>20092</v>
      </c>
      <c r="G3" s="210" t="s">
        <v>20088</v>
      </c>
      <c r="H3" s="210" t="s">
        <v>20089</v>
      </c>
      <c r="I3" s="210" t="s">
        <v>20090</v>
      </c>
      <c r="J3" s="210" t="s">
        <v>20091</v>
      </c>
      <c r="K3" s="210" t="s">
        <v>20092</v>
      </c>
      <c r="L3" s="335"/>
    </row>
    <row r="4" spans="1:12" x14ac:dyDescent="0.2">
      <c r="A4" s="119" t="s">
        <v>1045</v>
      </c>
      <c r="B4" s="207">
        <v>1.2185781773740001E-12</v>
      </c>
      <c r="C4" s="206">
        <v>0.62310092944648998</v>
      </c>
      <c r="D4" s="207">
        <v>6.6315392639457805E-13</v>
      </c>
      <c r="E4" s="206">
        <v>0.33905556516947899</v>
      </c>
      <c r="F4" s="206">
        <v>3.7843505382148798E-2</v>
      </c>
      <c r="G4" s="207">
        <v>2.5852554598053601E-48</v>
      </c>
      <c r="H4" s="207">
        <v>6.3101346677698797E-6</v>
      </c>
      <c r="I4" s="207">
        <v>2.2839048669884701E-45</v>
      </c>
      <c r="J4" s="206">
        <v>4.5791786007668197E-3</v>
      </c>
      <c r="K4" s="206">
        <v>0.99541451126456404</v>
      </c>
      <c r="L4" s="139" t="s">
        <v>543</v>
      </c>
    </row>
    <row r="5" spans="1:12" x14ac:dyDescent="0.2">
      <c r="A5" s="119" t="s">
        <v>1046</v>
      </c>
      <c r="B5" s="207">
        <v>1.2925144416212899E-12</v>
      </c>
      <c r="C5" s="206">
        <v>0.66090708405166299</v>
      </c>
      <c r="D5" s="207">
        <v>6.0596412562175804E-13</v>
      </c>
      <c r="E5" s="206">
        <v>0.30982102487019803</v>
      </c>
      <c r="F5" s="206">
        <v>2.9271891076240002E-2</v>
      </c>
      <c r="G5" s="207">
        <v>4.6095055114751098E-49</v>
      </c>
      <c r="H5" s="207">
        <v>1.12509579735789E-6</v>
      </c>
      <c r="I5" s="207">
        <v>7.6384144042324804E-46</v>
      </c>
      <c r="J5" s="206">
        <v>8.6526332281552595E-4</v>
      </c>
      <c r="K5" s="206">
        <v>0.99913361158139402</v>
      </c>
      <c r="L5" s="139" t="s">
        <v>543</v>
      </c>
    </row>
    <row r="6" spans="1:12" x14ac:dyDescent="0.2">
      <c r="A6" s="119" t="s">
        <v>20093</v>
      </c>
      <c r="B6" s="207">
        <v>1.6943723950455499E-14</v>
      </c>
      <c r="C6" s="206">
        <v>8.6639087568144407E-3</v>
      </c>
      <c r="D6" s="207">
        <v>2.9001575011111098E-13</v>
      </c>
      <c r="E6" s="206">
        <v>0.14745114183153499</v>
      </c>
      <c r="F6" s="206">
        <v>0.84388494941134395</v>
      </c>
      <c r="G6" s="207">
        <v>9.6798638284401994E-49</v>
      </c>
      <c r="H6" s="207">
        <v>2.3626773165283598E-6</v>
      </c>
      <c r="I6" s="207">
        <v>4.0969159907222798E-43</v>
      </c>
      <c r="J6" s="206">
        <v>0.99998207618711699</v>
      </c>
      <c r="K6" s="207">
        <v>1.5561135567205901E-5</v>
      </c>
      <c r="L6" s="139" t="s">
        <v>543</v>
      </c>
    </row>
    <row r="7" spans="1:12" x14ac:dyDescent="0.2">
      <c r="A7" s="119" t="s">
        <v>1047</v>
      </c>
      <c r="B7" s="207">
        <v>4.90249830584401E-23</v>
      </c>
      <c r="C7" s="207">
        <v>2.50681598251181E-11</v>
      </c>
      <c r="D7" s="207">
        <v>1.23629267485487E-14</v>
      </c>
      <c r="E7" s="206">
        <v>5.3269165287197296E-3</v>
      </c>
      <c r="F7" s="206">
        <v>0.99467308344620098</v>
      </c>
      <c r="G7" s="207">
        <v>6.4386405199616301E-48</v>
      </c>
      <c r="H7" s="207">
        <v>1.5715541226002002E-5</v>
      </c>
      <c r="I7" s="207">
        <v>2.9337230487755502E-43</v>
      </c>
      <c r="J7" s="206">
        <v>0.71578381693095705</v>
      </c>
      <c r="K7" s="206">
        <v>0.28420046752782102</v>
      </c>
      <c r="L7" s="139" t="s">
        <v>543</v>
      </c>
    </row>
    <row r="8" spans="1:12" x14ac:dyDescent="0.2">
      <c r="A8" s="119" t="s">
        <v>20094</v>
      </c>
      <c r="B8" s="207">
        <v>6.3470435116275795E-13</v>
      </c>
      <c r="C8" s="206">
        <v>0.32454616246739698</v>
      </c>
      <c r="D8" s="207">
        <v>4.3459639394627902E-13</v>
      </c>
      <c r="E8" s="206">
        <v>0.22177039871698001</v>
      </c>
      <c r="F8" s="206">
        <v>0.45368343881455397</v>
      </c>
      <c r="G8" s="207">
        <v>4.9407477565240403E-53</v>
      </c>
      <c r="H8" s="207">
        <v>1.2059459572902699E-10</v>
      </c>
      <c r="I8" s="207">
        <v>4.0969893597357998E-43</v>
      </c>
      <c r="J8" s="206">
        <v>0.99999999977939102</v>
      </c>
      <c r="K8" s="207">
        <v>1.0001063694893901E-10</v>
      </c>
      <c r="L8" s="139" t="s">
        <v>543</v>
      </c>
    </row>
    <row r="9" spans="1:12" x14ac:dyDescent="0.2">
      <c r="A9" s="119" t="s">
        <v>1048</v>
      </c>
      <c r="B9" s="207">
        <v>1.13624265482371E-23</v>
      </c>
      <c r="C9" s="207">
        <v>5.80999945217391E-12</v>
      </c>
      <c r="D9" s="207">
        <v>1.8439067958906499E-14</v>
      </c>
      <c r="E9" s="206">
        <v>8.4369665403162299E-3</v>
      </c>
      <c r="F9" s="206">
        <v>0.99156303345385699</v>
      </c>
      <c r="G9" s="207">
        <v>6.11559643862214E-59</v>
      </c>
      <c r="H9" s="207">
        <v>1.49270498414671E-16</v>
      </c>
      <c r="I9" s="207">
        <v>4.09698936063911E-43</v>
      </c>
      <c r="J9" s="206">
        <v>0.99999999999997202</v>
      </c>
      <c r="K9" s="207">
        <v>1.5140119611812201E-14</v>
      </c>
      <c r="L9" s="139" t="s">
        <v>543</v>
      </c>
    </row>
    <row r="10" spans="1:12" x14ac:dyDescent="0.2">
      <c r="A10" s="119" t="s">
        <v>1049</v>
      </c>
      <c r="B10" s="207">
        <v>2.48797300310114E-18</v>
      </c>
      <c r="C10" s="207">
        <v>1.2721861587993101E-6</v>
      </c>
      <c r="D10" s="207">
        <v>4.4872908737519499E-14</v>
      </c>
      <c r="E10" s="206">
        <v>2.19670297353779E-2</v>
      </c>
      <c r="F10" s="206">
        <v>0.97803169807842105</v>
      </c>
      <c r="G10" s="207">
        <v>1.4368952221696E-54</v>
      </c>
      <c r="H10" s="207">
        <v>3.5071978364752898E-12</v>
      </c>
      <c r="I10" s="207">
        <v>4.0969893539575304E-43</v>
      </c>
      <c r="J10" s="206">
        <v>0.99999999836752795</v>
      </c>
      <c r="K10" s="207">
        <v>1.6289613466971501E-9</v>
      </c>
      <c r="L10" s="139" t="s">
        <v>543</v>
      </c>
    </row>
    <row r="11" spans="1:12" x14ac:dyDescent="0.2">
      <c r="A11" s="119" t="s">
        <v>1050</v>
      </c>
      <c r="B11" s="207">
        <v>8.4445123290620807E-15</v>
      </c>
      <c r="C11" s="206">
        <v>4.3179695637582498E-3</v>
      </c>
      <c r="D11" s="207">
        <v>3.0307108412469497E-13</v>
      </c>
      <c r="E11" s="206">
        <v>0.15412911512455599</v>
      </c>
      <c r="F11" s="206">
        <v>0.841552915311372</v>
      </c>
      <c r="G11" s="207">
        <v>1.57156488251386E-63</v>
      </c>
      <c r="H11" s="207">
        <v>3.8359017907448999E-21</v>
      </c>
      <c r="I11" s="207">
        <v>4.0969893606391697E-43</v>
      </c>
      <c r="J11" s="206">
        <v>1</v>
      </c>
      <c r="K11" s="207">
        <v>9.4102145760725007E-19</v>
      </c>
      <c r="L11" s="139" t="s">
        <v>543</v>
      </c>
    </row>
    <row r="12" spans="1:12" x14ac:dyDescent="0.2">
      <c r="A12" s="119" t="s">
        <v>20095</v>
      </c>
      <c r="B12" s="207">
        <v>1.2551099608627499E-12</v>
      </c>
      <c r="C12" s="206">
        <v>0.64178088668586497</v>
      </c>
      <c r="D12" s="207">
        <v>6.2768964108383898E-13</v>
      </c>
      <c r="E12" s="206">
        <v>0.32092200285510902</v>
      </c>
      <c r="F12" s="206">
        <v>3.7297110457145198E-2</v>
      </c>
      <c r="G12" s="207">
        <v>1.16487114866477E-49</v>
      </c>
      <c r="H12" s="207">
        <v>2.8432369384601899E-7</v>
      </c>
      <c r="I12" s="207">
        <v>8.16137713607685E-46</v>
      </c>
      <c r="J12" s="206">
        <v>9.9303587087469394E-4</v>
      </c>
      <c r="K12" s="206">
        <v>0.99900667980543201</v>
      </c>
      <c r="L12" s="139" t="s">
        <v>543</v>
      </c>
    </row>
    <row r="13" spans="1:12" x14ac:dyDescent="0.2">
      <c r="A13" s="119" t="s">
        <v>20096</v>
      </c>
      <c r="B13" s="207">
        <v>1.2738984573903599E-12</v>
      </c>
      <c r="C13" s="206">
        <v>0.65138809110378304</v>
      </c>
      <c r="D13" s="207">
        <v>6.1610219841566097E-13</v>
      </c>
      <c r="E13" s="206">
        <v>0.315000630754735</v>
      </c>
      <c r="F13" s="206">
        <v>3.3611278139593297E-2</v>
      </c>
      <c r="G13" s="207">
        <v>1.89319615971809E-43</v>
      </c>
      <c r="H13" s="206">
        <v>0.46209447793702302</v>
      </c>
      <c r="I13" s="207">
        <v>1.4070577518639901E-43</v>
      </c>
      <c r="J13" s="206">
        <v>0.34324234092289002</v>
      </c>
      <c r="K13" s="206">
        <v>0.19466318114008099</v>
      </c>
      <c r="L13" s="139" t="s">
        <v>543</v>
      </c>
    </row>
    <row r="14" spans="1:12" x14ac:dyDescent="0.2">
      <c r="A14" s="119" t="s">
        <v>20097</v>
      </c>
      <c r="B14" s="207">
        <v>9.7814799162044298E-13</v>
      </c>
      <c r="C14" s="206">
        <v>0.50016070698749804</v>
      </c>
      <c r="D14" s="207">
        <v>6.5580023200443196E-13</v>
      </c>
      <c r="E14" s="206">
        <v>0.33516854108497901</v>
      </c>
      <c r="F14" s="206">
        <v>0.16467075192588701</v>
      </c>
      <c r="G14" s="207">
        <v>3.40806611734222E-54</v>
      </c>
      <c r="H14" s="207">
        <v>8.3184646513471306E-12</v>
      </c>
      <c r="I14" s="207">
        <v>4.0969892807555903E-43</v>
      </c>
      <c r="J14" s="206">
        <v>0.99999998048241401</v>
      </c>
      <c r="K14" s="207">
        <v>1.95092700345021E-8</v>
      </c>
      <c r="L14" s="139" t="s">
        <v>543</v>
      </c>
    </row>
    <row r="15" spans="1:12" x14ac:dyDescent="0.2">
      <c r="A15" s="119" t="s">
        <v>1051</v>
      </c>
      <c r="B15" s="207">
        <v>2.5971172468062E-25</v>
      </c>
      <c r="C15" s="207">
        <v>1.3279953641167001E-13</v>
      </c>
      <c r="D15" s="207">
        <v>1.6453069708463699E-14</v>
      </c>
      <c r="E15" s="206">
        <v>7.4204408099128897E-3</v>
      </c>
      <c r="F15" s="206">
        <v>0.99257955918994001</v>
      </c>
      <c r="G15" s="207">
        <v>6.9337657956702304E-50</v>
      </c>
      <c r="H15" s="207">
        <v>1.6924051261359599E-7</v>
      </c>
      <c r="I15" s="207">
        <v>4.0965685433490701E-43</v>
      </c>
      <c r="J15" s="206">
        <v>0.99989718356642099</v>
      </c>
      <c r="K15" s="206">
        <v>1.02647193071313E-4</v>
      </c>
      <c r="L15" s="139" t="s">
        <v>543</v>
      </c>
    </row>
    <row r="16" spans="1:12" x14ac:dyDescent="0.2">
      <c r="A16" s="119" t="s">
        <v>20098</v>
      </c>
      <c r="B16" s="207">
        <v>7.2906043298963805E-13</v>
      </c>
      <c r="C16" s="206">
        <v>0.37279367204610597</v>
      </c>
      <c r="D16" s="207">
        <v>5.4990027962560597E-13</v>
      </c>
      <c r="E16" s="206">
        <v>0.28083655447352002</v>
      </c>
      <c r="F16" s="206">
        <v>0.34636977347909598</v>
      </c>
      <c r="G16" s="207">
        <v>2.8211503191734799E-49</v>
      </c>
      <c r="H16" s="207">
        <v>6.8859107770134803E-7</v>
      </c>
      <c r="I16" s="207">
        <v>4.0969582249534896E-43</v>
      </c>
      <c r="J16" s="206">
        <v>0.99999239343189295</v>
      </c>
      <c r="K16" s="207">
        <v>6.9179770327588096E-6</v>
      </c>
      <c r="L16" s="139" t="s">
        <v>543</v>
      </c>
    </row>
    <row r="17" spans="1:12" x14ac:dyDescent="0.2">
      <c r="A17" s="119" t="s">
        <v>20099</v>
      </c>
      <c r="B17" s="207">
        <v>1.37592766903359E-26</v>
      </c>
      <c r="C17" s="207">
        <v>7.0355913583937397E-15</v>
      </c>
      <c r="D17" s="207">
        <v>1.59201313168684E-14</v>
      </c>
      <c r="E17" s="206">
        <v>7.1476582998312096E-3</v>
      </c>
      <c r="F17" s="206">
        <v>0.99285234170014602</v>
      </c>
      <c r="G17" s="207">
        <v>6.9283072836751004E-53</v>
      </c>
      <c r="H17" s="207">
        <v>1.6910728034193E-10</v>
      </c>
      <c r="I17" s="207">
        <v>4.0969893279887199E-43</v>
      </c>
      <c r="J17" s="206">
        <v>0.99999999202280798</v>
      </c>
      <c r="K17" s="207">
        <v>7.8080890325616205E-9</v>
      </c>
      <c r="L17" s="139" t="s">
        <v>543</v>
      </c>
    </row>
    <row r="18" spans="1:12" x14ac:dyDescent="0.2">
      <c r="A18" s="119" t="s">
        <v>20100</v>
      </c>
      <c r="B18" s="207">
        <v>9.2556663774693901E-21</v>
      </c>
      <c r="C18" s="207">
        <v>4.7327405245972703E-9</v>
      </c>
      <c r="D18" s="207">
        <v>1.8132012894751499E-12</v>
      </c>
      <c r="E18" s="206">
        <v>0.92707925523298096</v>
      </c>
      <c r="F18" s="206">
        <v>7.2920740032462794E-2</v>
      </c>
      <c r="G18" s="207">
        <v>2.5451237681327999E-60</v>
      </c>
      <c r="H18" s="207">
        <v>6.2121805650374897E-18</v>
      </c>
      <c r="I18" s="207">
        <v>4.0969893606392199E-43</v>
      </c>
      <c r="J18" s="206">
        <v>1</v>
      </c>
      <c r="K18" s="207">
        <v>2.63778105838531E-15</v>
      </c>
      <c r="L18" s="139" t="s">
        <v>543</v>
      </c>
    </row>
    <row r="19" spans="1:12" x14ac:dyDescent="0.2">
      <c r="A19" s="119" t="s">
        <v>1052</v>
      </c>
      <c r="B19" s="207">
        <v>1.8668275704480101E-14</v>
      </c>
      <c r="C19" s="206">
        <v>9.5457313766212203E-3</v>
      </c>
      <c r="D19" s="207">
        <v>3.4448338122761099E-13</v>
      </c>
      <c r="E19" s="206">
        <v>0.175331076540752</v>
      </c>
      <c r="F19" s="206">
        <v>0.81512319208226403</v>
      </c>
      <c r="G19" s="207">
        <v>4.3527555326464599E-60</v>
      </c>
      <c r="H19" s="207">
        <v>1.0624278340736E-17</v>
      </c>
      <c r="I19" s="207">
        <v>4.0969893581476799E-43</v>
      </c>
      <c r="J19" s="206">
        <v>0.99999999939126405</v>
      </c>
      <c r="K19" s="207">
        <v>6.0872520828376297E-10</v>
      </c>
      <c r="L19" s="139" t="s">
        <v>543</v>
      </c>
    </row>
    <row r="20" spans="1:12" x14ac:dyDescent="0.2">
      <c r="A20" s="119" t="s">
        <v>1053</v>
      </c>
      <c r="B20" s="207">
        <v>1.1719236743380401E-12</v>
      </c>
      <c r="C20" s="206">
        <v>0.59924487757855205</v>
      </c>
      <c r="D20" s="207">
        <v>6.5444540965004298E-13</v>
      </c>
      <c r="E20" s="206">
        <v>0.33457426371555898</v>
      </c>
      <c r="F20" s="206">
        <v>6.61808587040629E-2</v>
      </c>
      <c r="G20" s="207">
        <v>2.05815155253213E-48</v>
      </c>
      <c r="H20" s="207">
        <v>5.0235706548455398E-6</v>
      </c>
      <c r="I20" s="207">
        <v>1.24345278054447E-43</v>
      </c>
      <c r="J20" s="206">
        <v>0.302806841553518</v>
      </c>
      <c r="K20" s="206">
        <v>0.69718813487582398</v>
      </c>
      <c r="L20" s="139" t="s">
        <v>543</v>
      </c>
    </row>
    <row r="21" spans="1:12" x14ac:dyDescent="0.2">
      <c r="A21" s="119" t="s">
        <v>20101</v>
      </c>
      <c r="B21" s="207">
        <v>1.07154955992456E-12</v>
      </c>
      <c r="C21" s="206">
        <v>0.54792014097594199</v>
      </c>
      <c r="D21" s="207">
        <v>8.3213307649515003E-13</v>
      </c>
      <c r="E21" s="206">
        <v>0.42547165116903102</v>
      </c>
      <c r="F21" s="206">
        <v>2.6608207853122699E-2</v>
      </c>
      <c r="G21" s="207">
        <v>3.3445797619593999E-48</v>
      </c>
      <c r="H21" s="207">
        <v>8.1635060956995396E-6</v>
      </c>
      <c r="I21" s="207">
        <v>4.5732169327715996E-46</v>
      </c>
      <c r="J21" s="206">
        <v>1.16362946964388E-4</v>
      </c>
      <c r="K21" s="206">
        <v>0.99987547354694495</v>
      </c>
      <c r="L21" s="139" t="s">
        <v>543</v>
      </c>
    </row>
    <row r="22" spans="1:12" x14ac:dyDescent="0.2">
      <c r="A22" s="119" t="s">
        <v>1054</v>
      </c>
      <c r="B22" s="207">
        <v>1.2011188031212501E-12</v>
      </c>
      <c r="C22" s="206">
        <v>0.614173350956709</v>
      </c>
      <c r="D22" s="207">
        <v>6.7307718725207804E-13</v>
      </c>
      <c r="E22" s="206">
        <v>0.34412581237925699</v>
      </c>
      <c r="F22" s="206">
        <v>4.1700836662159603E-2</v>
      </c>
      <c r="G22" s="207">
        <v>2.8656495467162102E-46</v>
      </c>
      <c r="H22" s="206">
        <v>6.9945252341810805E-4</v>
      </c>
      <c r="I22" s="207">
        <v>3.8425618278566502E-43</v>
      </c>
      <c r="J22" s="206">
        <v>0.93783744011488501</v>
      </c>
      <c r="K22" s="206">
        <v>6.1463107361702497E-2</v>
      </c>
      <c r="L22" s="139" t="s">
        <v>543</v>
      </c>
    </row>
    <row r="23" spans="1:12" x14ac:dyDescent="0.2">
      <c r="A23" s="119" t="s">
        <v>1055</v>
      </c>
      <c r="B23" s="207">
        <v>1.12063249677044E-12</v>
      </c>
      <c r="C23" s="206">
        <v>0.57301793456563499</v>
      </c>
      <c r="D23" s="207">
        <v>7.4157907854522697E-13</v>
      </c>
      <c r="E23" s="206">
        <v>0.37914705102513102</v>
      </c>
      <c r="F23" s="206">
        <v>4.7835014407372201E-2</v>
      </c>
      <c r="G23" s="207">
        <v>9.5227150954613496E-46</v>
      </c>
      <c r="H23" s="206">
        <v>2.3243201915407801E-3</v>
      </c>
      <c r="I23" s="207">
        <v>2.39635191802966E-45</v>
      </c>
      <c r="J23" s="206">
        <v>4.8562363071727498E-3</v>
      </c>
      <c r="K23" s="206">
        <v>0.99281944350128504</v>
      </c>
      <c r="L23" s="139" t="s">
        <v>543</v>
      </c>
    </row>
    <row r="24" spans="1:12" x14ac:dyDescent="0.2">
      <c r="A24" s="119" t="s">
        <v>20102</v>
      </c>
      <c r="B24" s="207">
        <v>9.7233929936836099E-21</v>
      </c>
      <c r="C24" s="207">
        <v>4.97190522875929E-9</v>
      </c>
      <c r="D24" s="207">
        <v>1.02631179200706E-13</v>
      </c>
      <c r="E24" s="206">
        <v>5.1530381836420301E-2</v>
      </c>
      <c r="F24" s="206">
        <v>0.94846961319157297</v>
      </c>
      <c r="G24" s="207">
        <v>5.5542135887816501E-97</v>
      </c>
      <c r="H24" s="207">
        <v>1.3556817213494399E-54</v>
      </c>
      <c r="I24" s="207">
        <v>4.3613645148497797E-46</v>
      </c>
      <c r="J24" s="207">
        <v>6.4593722538581507E-5</v>
      </c>
      <c r="K24" s="206">
        <v>0.99993540627747002</v>
      </c>
      <c r="L24" s="139" t="s">
        <v>543</v>
      </c>
    </row>
    <row r="25" spans="1:12" x14ac:dyDescent="0.2">
      <c r="A25" s="119" t="s">
        <v>20103</v>
      </c>
      <c r="B25" s="207">
        <v>3.8720723701884102E-25</v>
      </c>
      <c r="C25" s="207">
        <v>1.97992376488126E-13</v>
      </c>
      <c r="D25" s="207">
        <v>1.7595464616414199E-14</v>
      </c>
      <c r="E25" s="206">
        <v>8.0051713442666501E-3</v>
      </c>
      <c r="F25" s="206">
        <v>0.99199482865551902</v>
      </c>
      <c r="G25" s="207">
        <v>7.0752371310194901E-48</v>
      </c>
      <c r="H25" s="207">
        <v>1.7269356857484501E-5</v>
      </c>
      <c r="I25" s="207">
        <v>4.0968751861391302E-43</v>
      </c>
      <c r="J25" s="206">
        <v>0.99997212148834402</v>
      </c>
      <c r="K25" s="207">
        <v>1.0609154800134801E-5</v>
      </c>
      <c r="L25" s="139" t="s">
        <v>543</v>
      </c>
    </row>
    <row r="26" spans="1:12" x14ac:dyDescent="0.2">
      <c r="A26" s="119" t="s">
        <v>1056</v>
      </c>
      <c r="B26" s="207">
        <v>1.0559429489583899E-12</v>
      </c>
      <c r="C26" s="206">
        <v>0.53993994407180901</v>
      </c>
      <c r="D26" s="207">
        <v>6.0827163518064698E-13</v>
      </c>
      <c r="E26" s="206">
        <v>0.310881026725642</v>
      </c>
      <c r="F26" s="206">
        <v>0.149179029200883</v>
      </c>
      <c r="G26" s="207">
        <v>2.3104674006977999E-55</v>
      </c>
      <c r="H26" s="207">
        <v>5.6394273875716002E-13</v>
      </c>
      <c r="I26" s="207">
        <v>4.09698936055562E-43</v>
      </c>
      <c r="J26" s="206">
        <v>0.999999999979579</v>
      </c>
      <c r="K26" s="207">
        <v>1.98629555862366E-11</v>
      </c>
      <c r="L26" s="139" t="s">
        <v>543</v>
      </c>
    </row>
    <row r="27" spans="1:12" x14ac:dyDescent="0.2">
      <c r="A27" s="119" t="s">
        <v>1057</v>
      </c>
      <c r="B27" s="207">
        <v>1.7408306628881002E-18</v>
      </c>
      <c r="C27" s="207">
        <v>8.9014658574639301E-7</v>
      </c>
      <c r="D27" s="207">
        <v>2.7818111512055301E-14</v>
      </c>
      <c r="E27" s="206">
        <v>1.32375955770027E-2</v>
      </c>
      <c r="F27" s="206">
        <v>0.98676151427638004</v>
      </c>
      <c r="G27" s="207">
        <v>1.7054766243895E-56</v>
      </c>
      <c r="H27" s="207">
        <v>4.1627558049685299E-14</v>
      </c>
      <c r="I27" s="207">
        <v>4.0969893194313503E-43</v>
      </c>
      <c r="J27" s="206">
        <v>0.99999998993186501</v>
      </c>
      <c r="K27" s="207">
        <v>1.00680890199802E-8</v>
      </c>
      <c r="L27" s="139" t="s">
        <v>543</v>
      </c>
    </row>
    <row r="28" spans="1:12" x14ac:dyDescent="0.2">
      <c r="A28" s="119" t="s">
        <v>1059</v>
      </c>
      <c r="B28" s="207">
        <v>7.2788060274901097E-23</v>
      </c>
      <c r="C28" s="207">
        <v>3.72190384269274E-11</v>
      </c>
      <c r="D28" s="207">
        <v>1.65506478693602E-14</v>
      </c>
      <c r="E28" s="206">
        <v>7.4703858243799597E-3</v>
      </c>
      <c r="F28" s="206">
        <v>0.99252961413838303</v>
      </c>
      <c r="G28" s="207">
        <v>5.62895887279481E-52</v>
      </c>
      <c r="H28" s="207">
        <v>1.37392567500264E-9</v>
      </c>
      <c r="I28" s="207">
        <v>4.0969892705294696E-43</v>
      </c>
      <c r="J28" s="206">
        <v>0.99999997798525497</v>
      </c>
      <c r="K28" s="207">
        <v>2.06408154499333E-8</v>
      </c>
      <c r="L28" s="139" t="s">
        <v>543</v>
      </c>
    </row>
    <row r="29" spans="1:12" x14ac:dyDescent="0.2">
      <c r="A29" s="119" t="s">
        <v>1058</v>
      </c>
      <c r="B29" s="207">
        <v>3.3891735387603201E-19</v>
      </c>
      <c r="C29" s="207">
        <v>1.73300098530229E-7</v>
      </c>
      <c r="D29" s="207">
        <v>2.3523450453081998E-13</v>
      </c>
      <c r="E29" s="206">
        <v>0.11940289503674099</v>
      </c>
      <c r="F29" s="206">
        <v>0.88059693166292197</v>
      </c>
      <c r="G29" s="207">
        <v>5.3169625557500204E-50</v>
      </c>
      <c r="H29" s="207">
        <v>1.2977730932941799E-7</v>
      </c>
      <c r="I29" s="207">
        <v>4.0969764085190899E-43</v>
      </c>
      <c r="J29" s="206">
        <v>0.99999683559029995</v>
      </c>
      <c r="K29" s="207">
        <v>3.0346323842568901E-6</v>
      </c>
      <c r="L29" s="139" t="s">
        <v>543</v>
      </c>
    </row>
    <row r="30" spans="1:12" x14ac:dyDescent="0.2">
      <c r="A30" s="119" t="s">
        <v>1060</v>
      </c>
      <c r="B30" s="207">
        <v>6.2597024085163804E-23</v>
      </c>
      <c r="C30" s="207">
        <v>3.20080111496031E-11</v>
      </c>
      <c r="D30" s="207">
        <v>1.87117833860579E-14</v>
      </c>
      <c r="E30" s="206">
        <v>8.5765549053946795E-3</v>
      </c>
      <c r="F30" s="206">
        <v>0.99142344506257596</v>
      </c>
      <c r="G30" s="207">
        <v>1.01426131242519E-50</v>
      </c>
      <c r="H30" s="207">
        <v>2.4756259368634598E-8</v>
      </c>
      <c r="I30" s="207">
        <v>4.0969845230142801E-43</v>
      </c>
      <c r="J30" s="206">
        <v>0.99999881806725699</v>
      </c>
      <c r="K30" s="207">
        <v>1.1571764873753401E-6</v>
      </c>
      <c r="L30" s="139" t="s">
        <v>543</v>
      </c>
    </row>
    <row r="31" spans="1:12" x14ac:dyDescent="0.2">
      <c r="A31" s="119" t="s">
        <v>1061</v>
      </c>
      <c r="B31" s="207">
        <v>6.1570474980871696E-23</v>
      </c>
      <c r="C31" s="207">
        <v>3.1483101289174301E-11</v>
      </c>
      <c r="D31" s="207">
        <v>9.3743164519183792E-13</v>
      </c>
      <c r="E31" s="206">
        <v>0.478819858667003</v>
      </c>
      <c r="F31" s="206">
        <v>0.52118014130057799</v>
      </c>
      <c r="G31" s="207">
        <v>5.2854465695715103E-44</v>
      </c>
      <c r="H31" s="206">
        <v>0.129008061879539</v>
      </c>
      <c r="I31" s="207">
        <v>3.40838741746063E-43</v>
      </c>
      <c r="J31" s="206">
        <v>0.83188578244810896</v>
      </c>
      <c r="K31" s="206">
        <v>3.9106155672353697E-2</v>
      </c>
      <c r="L31" s="139" t="s">
        <v>543</v>
      </c>
    </row>
    <row r="32" spans="1:12" x14ac:dyDescent="0.2">
      <c r="A32" s="119" t="s">
        <v>20104</v>
      </c>
      <c r="B32" s="206">
        <v>8.0587180030325996E-3</v>
      </c>
      <c r="C32" s="206">
        <v>2.0940220721379901E-3</v>
      </c>
      <c r="D32" s="206">
        <v>0.66169011397658795</v>
      </c>
      <c r="E32" s="206">
        <v>0.17178086026497599</v>
      </c>
      <c r="F32" s="206">
        <v>0.156376285683265</v>
      </c>
      <c r="G32" s="206">
        <v>7.2075727438288106E-2</v>
      </c>
      <c r="H32" s="206">
        <v>3.7760820008279398E-2</v>
      </c>
      <c r="I32" s="206">
        <v>0.56684847732640398</v>
      </c>
      <c r="J32" s="206">
        <v>0.29694827490307202</v>
      </c>
      <c r="K32" s="206">
        <v>2.63667003239565E-2</v>
      </c>
      <c r="L32" s="139" t="s">
        <v>556</v>
      </c>
    </row>
    <row r="33" spans="1:12" x14ac:dyDescent="0.2">
      <c r="A33" s="122" t="s">
        <v>20105</v>
      </c>
      <c r="B33" s="210">
        <v>0.49753839344719503</v>
      </c>
      <c r="C33" s="210">
        <v>0.12980119445580901</v>
      </c>
      <c r="D33" s="210">
        <v>0.28620054061733602</v>
      </c>
      <c r="E33" s="210">
        <v>7.4654134651491399E-2</v>
      </c>
      <c r="F33" s="210">
        <v>1.18057368281688E-2</v>
      </c>
      <c r="G33" s="210">
        <v>1.8340301065075199E-4</v>
      </c>
      <c r="H33" s="212">
        <v>9.6155217966806703E-5</v>
      </c>
      <c r="I33" s="210">
        <v>0.63295938720272404</v>
      </c>
      <c r="J33" s="210">
        <v>0.331815374686519</v>
      </c>
      <c r="K33" s="210">
        <v>3.4945679882139702E-2</v>
      </c>
      <c r="L33" s="143" t="s">
        <v>556</v>
      </c>
    </row>
    <row r="34" spans="1:12" x14ac:dyDescent="0.2">
      <c r="A34" s="279" t="s">
        <v>20109</v>
      </c>
    </row>
  </sheetData>
  <mergeCells count="4">
    <mergeCell ref="B2:F2"/>
    <mergeCell ref="G2:K2"/>
    <mergeCell ref="A2:A3"/>
    <mergeCell ref="L2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1B98-32EE-4441-9F09-F8875EA33BD4}">
  <dimension ref="A1:S12"/>
  <sheetViews>
    <sheetView workbookViewId="0">
      <selection activeCell="J5" sqref="J5"/>
    </sheetView>
  </sheetViews>
  <sheetFormatPr baseColWidth="10" defaultRowHeight="16" x14ac:dyDescent="0.2"/>
  <cols>
    <col min="1" max="1" width="17.33203125" bestFit="1" customWidth="1"/>
    <col min="2" max="2" width="13.33203125" bestFit="1" customWidth="1"/>
    <col min="3" max="3" width="10.1640625" bestFit="1" customWidth="1"/>
    <col min="4" max="4" width="19.33203125" bestFit="1" customWidth="1"/>
    <col min="16" max="16" width="18.5" bestFit="1" customWidth="1"/>
    <col min="17" max="17" width="14.1640625" bestFit="1" customWidth="1"/>
    <col min="18" max="18" width="11.6640625" bestFit="1" customWidth="1"/>
  </cols>
  <sheetData>
    <row r="1" spans="1:19" x14ac:dyDescent="0.2">
      <c r="A1" s="280" t="s">
        <v>20129</v>
      </c>
    </row>
    <row r="2" spans="1:19" x14ac:dyDescent="0.2">
      <c r="A2" s="14"/>
      <c r="B2" s="14"/>
      <c r="C2" s="14"/>
      <c r="D2" s="14"/>
      <c r="E2" s="336" t="s">
        <v>963</v>
      </c>
      <c r="F2" s="336"/>
      <c r="G2" s="336"/>
      <c r="H2" s="336" t="s">
        <v>543</v>
      </c>
      <c r="I2" s="336"/>
      <c r="J2" s="336"/>
      <c r="K2" s="336"/>
      <c r="L2" s="336" t="s">
        <v>556</v>
      </c>
      <c r="M2" s="336"/>
      <c r="N2" s="336"/>
      <c r="O2" s="336"/>
      <c r="P2" s="337" t="s">
        <v>20123</v>
      </c>
      <c r="Q2" s="337"/>
      <c r="R2" s="337"/>
      <c r="S2" s="14"/>
    </row>
    <row r="3" spans="1:19" x14ac:dyDescent="0.2">
      <c r="A3" s="322" t="s">
        <v>2725</v>
      </c>
      <c r="B3" s="322" t="s">
        <v>607</v>
      </c>
      <c r="C3" s="322" t="s">
        <v>1041</v>
      </c>
      <c r="D3" s="322" t="s">
        <v>20110</v>
      </c>
      <c r="E3" s="322" t="s">
        <v>20118</v>
      </c>
      <c r="F3" s="322" t="s">
        <v>20119</v>
      </c>
      <c r="G3" s="322" t="s">
        <v>4370</v>
      </c>
      <c r="H3" s="322" t="s">
        <v>20122</v>
      </c>
      <c r="I3" s="322" t="s">
        <v>20118</v>
      </c>
      <c r="J3" s="322" t="s">
        <v>20119</v>
      </c>
      <c r="K3" s="322" t="s">
        <v>4370</v>
      </c>
      <c r="L3" s="322" t="s">
        <v>20122</v>
      </c>
      <c r="M3" s="322" t="s">
        <v>20118</v>
      </c>
      <c r="N3" s="322" t="s">
        <v>20119</v>
      </c>
      <c r="O3" s="322" t="s">
        <v>4370</v>
      </c>
      <c r="P3" s="322" t="s">
        <v>20120</v>
      </c>
      <c r="Q3" s="322" t="s">
        <v>20121</v>
      </c>
      <c r="R3" s="322" t="s">
        <v>20117</v>
      </c>
      <c r="S3" s="322" t="s">
        <v>606</v>
      </c>
    </row>
    <row r="4" spans="1:19" x14ac:dyDescent="0.2">
      <c r="A4" s="312" t="s">
        <v>2548</v>
      </c>
      <c r="B4" s="312" t="s">
        <v>717</v>
      </c>
      <c r="C4" s="313" t="s">
        <v>13</v>
      </c>
      <c r="D4" s="314" t="s">
        <v>309</v>
      </c>
      <c r="E4" s="315">
        <v>0.28670000000000001</v>
      </c>
      <c r="F4" s="315">
        <v>4.3200000000000002E-2</v>
      </c>
      <c r="G4" s="315">
        <v>3.3900000000000001E-11</v>
      </c>
      <c r="H4" s="315">
        <f>1-0.9685</f>
        <v>3.1499999999999972E-2</v>
      </c>
      <c r="I4" s="315">
        <v>0.29459999999999997</v>
      </c>
      <c r="J4" s="315">
        <v>4.3799999999999999E-2</v>
      </c>
      <c r="K4" s="315">
        <v>1.6999999999999999E-11</v>
      </c>
      <c r="L4" s="315" t="s">
        <v>250</v>
      </c>
      <c r="M4" s="315" t="s">
        <v>250</v>
      </c>
      <c r="N4" s="315" t="s">
        <v>250</v>
      </c>
      <c r="O4" s="315" t="s">
        <v>250</v>
      </c>
      <c r="P4" s="315">
        <v>3.0870000000000002E-4</v>
      </c>
      <c r="Q4" s="315">
        <v>9.4699999999999998E-5</v>
      </c>
      <c r="R4" s="315">
        <v>3.4759999999999999E-2</v>
      </c>
      <c r="S4" s="315" t="s">
        <v>639</v>
      </c>
    </row>
    <row r="5" spans="1:19" x14ac:dyDescent="0.2">
      <c r="A5" s="312" t="s">
        <v>1478</v>
      </c>
      <c r="B5" s="312" t="s">
        <v>742</v>
      </c>
      <c r="C5" s="313" t="s">
        <v>21</v>
      </c>
      <c r="D5" s="314" t="s">
        <v>2774</v>
      </c>
      <c r="E5" s="315">
        <v>0.69420000000000004</v>
      </c>
      <c r="F5" s="315">
        <v>0.12809999999999999</v>
      </c>
      <c r="G5" s="315">
        <v>6.0300000000000004E-8</v>
      </c>
      <c r="H5" s="315">
        <f>1-0.9818</f>
        <v>1.8199999999999994E-2</v>
      </c>
      <c r="I5" s="315">
        <v>0.75139999999999996</v>
      </c>
      <c r="J5" s="315">
        <v>0.13389999999999999</v>
      </c>
      <c r="K5" s="315">
        <v>2.0400000000000001E-8</v>
      </c>
      <c r="L5" s="315" t="s">
        <v>250</v>
      </c>
      <c r="M5" s="315" t="s">
        <v>250</v>
      </c>
      <c r="N5" s="315" t="s">
        <v>250</v>
      </c>
      <c r="O5" s="315" t="s">
        <v>250</v>
      </c>
      <c r="P5" s="315">
        <v>2.7940000000000002E-4</v>
      </c>
      <c r="Q5" s="315">
        <v>0</v>
      </c>
      <c r="R5" s="315">
        <v>0</v>
      </c>
      <c r="S5" s="315" t="s">
        <v>639</v>
      </c>
    </row>
    <row r="6" spans="1:19" x14ac:dyDescent="0.2">
      <c r="A6" s="312" t="s">
        <v>1481</v>
      </c>
      <c r="B6" s="312" t="s">
        <v>746</v>
      </c>
      <c r="C6" s="313" t="s">
        <v>21</v>
      </c>
      <c r="D6" s="314" t="s">
        <v>2775</v>
      </c>
      <c r="E6" s="315">
        <v>1.0669999999999999</v>
      </c>
      <c r="F6" s="315">
        <v>0.18759999999999999</v>
      </c>
      <c r="G6" s="315">
        <v>1.29E-8</v>
      </c>
      <c r="H6" s="315">
        <v>8.0000000000000002E-3</v>
      </c>
      <c r="I6" s="315">
        <v>1.2669999999999999</v>
      </c>
      <c r="J6" s="315">
        <v>0.20860000000000001</v>
      </c>
      <c r="K6" s="315">
        <v>1.26E-9</v>
      </c>
      <c r="L6" s="315" t="s">
        <v>250</v>
      </c>
      <c r="M6" s="315" t="s">
        <v>250</v>
      </c>
      <c r="N6" s="315" t="s">
        <v>250</v>
      </c>
      <c r="O6" s="315" t="s">
        <v>250</v>
      </c>
      <c r="P6" s="315">
        <v>8.8200000000000003E-5</v>
      </c>
      <c r="Q6" s="315">
        <v>0</v>
      </c>
      <c r="R6" s="315">
        <v>1.3550000000000001E-3</v>
      </c>
      <c r="S6" s="315" t="s">
        <v>639</v>
      </c>
    </row>
    <row r="7" spans="1:19" x14ac:dyDescent="0.2">
      <c r="A7" s="312" t="s">
        <v>1506</v>
      </c>
      <c r="B7" s="312" t="s">
        <v>814</v>
      </c>
      <c r="C7" s="313" t="s">
        <v>21</v>
      </c>
      <c r="D7" s="314" t="s">
        <v>2776</v>
      </c>
      <c r="E7" s="315">
        <v>0.19700000000000001</v>
      </c>
      <c r="F7" s="315">
        <v>3.5499999999999997E-2</v>
      </c>
      <c r="G7" s="315">
        <v>2.9499999999999999E-8</v>
      </c>
      <c r="H7" s="315">
        <f>1-0.9059</f>
        <v>9.4099999999999961E-2</v>
      </c>
      <c r="I7" s="315">
        <v>0.21260000000000001</v>
      </c>
      <c r="J7" s="315">
        <v>3.61E-2</v>
      </c>
      <c r="K7" s="315">
        <v>4.0700000000000002E-9</v>
      </c>
      <c r="L7" s="315" t="s">
        <v>250</v>
      </c>
      <c r="M7" s="315" t="s">
        <v>250</v>
      </c>
      <c r="N7" s="315" t="s">
        <v>250</v>
      </c>
      <c r="O7" s="315" t="s">
        <v>250</v>
      </c>
      <c r="P7" s="323">
        <v>1.471E-4</v>
      </c>
      <c r="Q7" s="315">
        <v>0</v>
      </c>
      <c r="R7" s="315">
        <v>0.1104</v>
      </c>
      <c r="S7" s="315" t="s">
        <v>639</v>
      </c>
    </row>
    <row r="8" spans="1:19" x14ac:dyDescent="0.2">
      <c r="A8" s="312" t="s">
        <v>1511</v>
      </c>
      <c r="B8" s="312" t="s">
        <v>829</v>
      </c>
      <c r="C8" s="313" t="s">
        <v>30</v>
      </c>
      <c r="D8" s="314" t="s">
        <v>394</v>
      </c>
      <c r="E8" s="315">
        <v>0.31030000000000002</v>
      </c>
      <c r="F8" s="315">
        <v>5.2400000000000002E-2</v>
      </c>
      <c r="G8" s="315">
        <v>3.1599999999999998E-9</v>
      </c>
      <c r="H8" s="315">
        <v>5.3199999999999997E-2</v>
      </c>
      <c r="I8" s="315">
        <v>0.30130000000000001</v>
      </c>
      <c r="J8" s="315">
        <v>5.3100000000000001E-2</v>
      </c>
      <c r="K8" s="315">
        <v>1.3799999999999999E-8</v>
      </c>
      <c r="L8" s="315" t="s">
        <v>250</v>
      </c>
      <c r="M8" s="315" t="s">
        <v>250</v>
      </c>
      <c r="N8" s="315" t="s">
        <v>250</v>
      </c>
      <c r="O8" s="315" t="s">
        <v>250</v>
      </c>
      <c r="P8" s="315">
        <v>2.3730000000000001E-5</v>
      </c>
      <c r="Q8" s="315">
        <v>1.562E-5</v>
      </c>
      <c r="R8" s="315">
        <v>3.8510000000000003E-2</v>
      </c>
      <c r="S8" s="315" t="s">
        <v>639</v>
      </c>
    </row>
    <row r="9" spans="1:19" x14ac:dyDescent="0.2">
      <c r="A9" s="312" t="s">
        <v>1519</v>
      </c>
      <c r="B9" s="312" t="s">
        <v>839</v>
      </c>
      <c r="C9" s="313" t="s">
        <v>13</v>
      </c>
      <c r="D9" s="314" t="s">
        <v>407</v>
      </c>
      <c r="E9" s="315">
        <v>0.46410000000000001</v>
      </c>
      <c r="F9" s="315">
        <v>5.8200000000000002E-2</v>
      </c>
      <c r="G9" s="315">
        <v>1.58E-15</v>
      </c>
      <c r="H9" s="315">
        <f>1-0.9781</f>
        <v>2.1900000000000031E-2</v>
      </c>
      <c r="I9" s="315">
        <v>0.49459999999999998</v>
      </c>
      <c r="J9" s="315">
        <v>5.9299999999999999E-2</v>
      </c>
      <c r="K9" s="315">
        <v>7.4099999999999999E-17</v>
      </c>
      <c r="L9" s="315" t="s">
        <v>250</v>
      </c>
      <c r="M9" s="315" t="s">
        <v>250</v>
      </c>
      <c r="N9" s="315" t="s">
        <v>250</v>
      </c>
      <c r="O9" s="315" t="s">
        <v>250</v>
      </c>
      <c r="P9" s="315">
        <v>2.2049999999999999E-4</v>
      </c>
      <c r="Q9" s="315">
        <v>4.7110000000000001E-4</v>
      </c>
      <c r="R9" s="315">
        <v>1.9290000000000002E-2</v>
      </c>
      <c r="S9" s="315" t="s">
        <v>634</v>
      </c>
    </row>
    <row r="10" spans="1:19" x14ac:dyDescent="0.2">
      <c r="A10" s="312" t="s">
        <v>2549</v>
      </c>
      <c r="B10" s="312" t="s">
        <v>909</v>
      </c>
      <c r="C10" s="313" t="s">
        <v>13</v>
      </c>
      <c r="D10" s="314" t="s">
        <v>479</v>
      </c>
      <c r="E10" s="315">
        <v>0.38179999999999997</v>
      </c>
      <c r="F10" s="315">
        <v>5.8999999999999997E-2</v>
      </c>
      <c r="G10" s="316">
        <v>1E-10</v>
      </c>
      <c r="H10" s="315" t="s">
        <v>250</v>
      </c>
      <c r="I10" s="315" t="s">
        <v>250</v>
      </c>
      <c r="J10" s="315" t="s">
        <v>250</v>
      </c>
      <c r="K10" s="315" t="s">
        <v>250</v>
      </c>
      <c r="L10" s="315">
        <v>3.1699999999999999E-2</v>
      </c>
      <c r="M10" s="315">
        <v>0.38179999999999997</v>
      </c>
      <c r="N10" s="315">
        <v>5.8999999999999997E-2</v>
      </c>
      <c r="O10" s="315">
        <v>1E-10</v>
      </c>
      <c r="P10" s="315">
        <v>3.6479999999999999E-2</v>
      </c>
      <c r="Q10" s="315">
        <v>3.9449999999999999E-2</v>
      </c>
      <c r="R10" s="312">
        <v>7.7099999999999998E-4</v>
      </c>
      <c r="S10" s="315" t="s">
        <v>634</v>
      </c>
    </row>
    <row r="11" spans="1:19" x14ac:dyDescent="0.2">
      <c r="A11" s="317" t="s">
        <v>1555</v>
      </c>
      <c r="B11" s="317" t="s">
        <v>940</v>
      </c>
      <c r="C11" s="318" t="s">
        <v>13</v>
      </c>
      <c r="D11" s="319" t="s">
        <v>511</v>
      </c>
      <c r="E11" s="320">
        <v>0.26090000000000002</v>
      </c>
      <c r="F11" s="320">
        <v>4.2799999999999998E-2</v>
      </c>
      <c r="G11" s="321">
        <v>1.0999999999999999E-9</v>
      </c>
      <c r="H11" s="320" t="s">
        <v>250</v>
      </c>
      <c r="I11" s="320"/>
      <c r="J11" s="320" t="s">
        <v>250</v>
      </c>
      <c r="K11" s="320" t="s">
        <v>250</v>
      </c>
      <c r="L11" s="320">
        <f>1-0.9233</f>
        <v>7.669999999999999E-2</v>
      </c>
      <c r="M11" s="320">
        <v>0.26090000000000002</v>
      </c>
      <c r="N11" s="320">
        <v>4.2799999999999998E-2</v>
      </c>
      <c r="O11" s="320">
        <v>1.0999999999999999E-9</v>
      </c>
      <c r="P11" s="315">
        <v>7.5840000000000005E-2</v>
      </c>
      <c r="Q11" s="315">
        <v>8.4989999999999996E-2</v>
      </c>
      <c r="R11" s="317">
        <v>5.8069999999999997E-4</v>
      </c>
      <c r="S11" s="320" t="s">
        <v>634</v>
      </c>
    </row>
    <row r="12" spans="1:19" x14ac:dyDescent="0.2">
      <c r="P12" s="14"/>
      <c r="Q12" s="14"/>
    </row>
  </sheetData>
  <mergeCells count="4">
    <mergeCell ref="E2:G2"/>
    <mergeCell ref="H2:K2"/>
    <mergeCell ref="L2:O2"/>
    <mergeCell ref="P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83C9-F00B-6848-92AF-54D744757F17}">
  <dimension ref="A1:I274"/>
  <sheetViews>
    <sheetView workbookViewId="0">
      <selection activeCell="I268" sqref="I268"/>
    </sheetView>
  </sheetViews>
  <sheetFormatPr baseColWidth="10" defaultRowHeight="16" x14ac:dyDescent="0.2"/>
  <cols>
    <col min="1" max="1" width="37" bestFit="1" customWidth="1"/>
    <col min="5" max="5" width="19.5" bestFit="1" customWidth="1"/>
  </cols>
  <sheetData>
    <row r="1" spans="1:6" x14ac:dyDescent="0.2">
      <c r="A1" s="7" t="s">
        <v>20153</v>
      </c>
    </row>
    <row r="2" spans="1:6" x14ac:dyDescent="0.2">
      <c r="A2" s="198" t="s">
        <v>20086</v>
      </c>
      <c r="B2" s="199" t="s">
        <v>963</v>
      </c>
      <c r="C2" s="199" t="s">
        <v>590</v>
      </c>
      <c r="D2" s="199" t="s">
        <v>556</v>
      </c>
      <c r="E2" s="199" t="s">
        <v>20085</v>
      </c>
      <c r="F2" s="1"/>
    </row>
    <row r="3" spans="1:6" x14ac:dyDescent="0.2">
      <c r="A3" s="83" t="s">
        <v>248</v>
      </c>
      <c r="B3" s="9">
        <v>83</v>
      </c>
      <c r="C3" s="9">
        <v>93</v>
      </c>
      <c r="D3" s="9">
        <v>994</v>
      </c>
      <c r="E3" s="139" t="s">
        <v>2821</v>
      </c>
      <c r="F3" s="1"/>
    </row>
    <row r="4" spans="1:6" x14ac:dyDescent="0.2">
      <c r="A4" s="83" t="s">
        <v>1431</v>
      </c>
      <c r="B4" s="9">
        <v>80</v>
      </c>
      <c r="C4" s="9">
        <v>120</v>
      </c>
      <c r="D4" s="9">
        <v>2233</v>
      </c>
      <c r="E4" s="139" t="s">
        <v>2821</v>
      </c>
      <c r="F4" s="1"/>
    </row>
    <row r="5" spans="1:6" x14ac:dyDescent="0.2">
      <c r="A5" s="83" t="s">
        <v>1432</v>
      </c>
      <c r="B5" s="9">
        <v>11</v>
      </c>
      <c r="C5" s="9">
        <v>18</v>
      </c>
      <c r="D5" s="9">
        <v>2341</v>
      </c>
      <c r="E5" s="139" t="s">
        <v>2821</v>
      </c>
      <c r="F5" s="1"/>
    </row>
    <row r="6" spans="1:6" x14ac:dyDescent="0.2">
      <c r="A6" s="83" t="s">
        <v>1433</v>
      </c>
      <c r="B6" s="9">
        <v>25</v>
      </c>
      <c r="C6" s="9">
        <v>75</v>
      </c>
      <c r="D6" s="9">
        <v>1221</v>
      </c>
      <c r="E6" s="139" t="s">
        <v>2821</v>
      </c>
      <c r="F6" s="1"/>
    </row>
    <row r="7" spans="1:6" x14ac:dyDescent="0.2">
      <c r="A7" s="83" t="s">
        <v>1434</v>
      </c>
      <c r="B7" s="9">
        <v>3</v>
      </c>
      <c r="C7" s="9">
        <v>5</v>
      </c>
      <c r="D7" s="9">
        <v>1888</v>
      </c>
      <c r="E7" s="139" t="s">
        <v>2821</v>
      </c>
      <c r="F7" s="1"/>
    </row>
    <row r="8" spans="1:6" x14ac:dyDescent="0.2">
      <c r="A8" s="83" t="s">
        <v>1436</v>
      </c>
      <c r="B8" s="9">
        <v>56</v>
      </c>
      <c r="C8" s="9">
        <v>265</v>
      </c>
      <c r="D8" s="9">
        <v>868</v>
      </c>
      <c r="E8" s="139" t="s">
        <v>2821</v>
      </c>
      <c r="F8" s="1"/>
    </row>
    <row r="9" spans="1:6" x14ac:dyDescent="0.2">
      <c r="A9" s="83" t="s">
        <v>1437</v>
      </c>
      <c r="B9" s="9">
        <v>2</v>
      </c>
      <c r="C9" s="9">
        <v>1457</v>
      </c>
      <c r="D9" s="9">
        <v>2</v>
      </c>
      <c r="E9" s="139" t="s">
        <v>2821</v>
      </c>
      <c r="F9" s="1"/>
    </row>
    <row r="10" spans="1:6" x14ac:dyDescent="0.2">
      <c r="A10" s="83" t="s">
        <v>1438</v>
      </c>
      <c r="B10" s="9">
        <v>4</v>
      </c>
      <c r="C10" s="9">
        <v>3</v>
      </c>
      <c r="D10" s="9">
        <v>1635</v>
      </c>
      <c r="E10" s="139" t="s">
        <v>2821</v>
      </c>
      <c r="F10" s="1"/>
    </row>
    <row r="11" spans="1:6" x14ac:dyDescent="0.2">
      <c r="A11" s="83" t="s">
        <v>1439</v>
      </c>
      <c r="B11" s="9">
        <v>11</v>
      </c>
      <c r="C11" s="9">
        <v>15</v>
      </c>
      <c r="D11" s="9">
        <v>2624</v>
      </c>
      <c r="E11" s="139" t="s">
        <v>2821</v>
      </c>
      <c r="F11" s="1"/>
    </row>
    <row r="12" spans="1:6" x14ac:dyDescent="0.2">
      <c r="A12" s="83" t="s">
        <v>1440</v>
      </c>
      <c r="B12" s="9">
        <v>12</v>
      </c>
      <c r="C12" s="9">
        <v>20</v>
      </c>
      <c r="D12" s="9">
        <v>1908</v>
      </c>
      <c r="E12" s="139" t="s">
        <v>2821</v>
      </c>
      <c r="F12" s="1"/>
    </row>
    <row r="13" spans="1:6" x14ac:dyDescent="0.2">
      <c r="A13" s="83" t="s">
        <v>1441</v>
      </c>
      <c r="B13" s="9">
        <v>21</v>
      </c>
      <c r="C13" s="9">
        <v>43</v>
      </c>
      <c r="D13" s="9">
        <v>89</v>
      </c>
      <c r="E13" s="139" t="s">
        <v>2821</v>
      </c>
      <c r="F13" s="1"/>
    </row>
    <row r="14" spans="1:6" x14ac:dyDescent="0.2">
      <c r="A14" s="83" t="s">
        <v>1442</v>
      </c>
      <c r="B14" s="9">
        <v>3</v>
      </c>
      <c r="C14" s="9">
        <v>14</v>
      </c>
      <c r="D14" s="9">
        <v>1279</v>
      </c>
      <c r="E14" s="139" t="s">
        <v>2821</v>
      </c>
      <c r="F14" s="1"/>
    </row>
    <row r="15" spans="1:6" x14ac:dyDescent="0.2">
      <c r="A15" s="83" t="s">
        <v>1443</v>
      </c>
      <c r="B15" s="9">
        <v>6</v>
      </c>
      <c r="C15" s="9">
        <v>8</v>
      </c>
      <c r="D15" s="9">
        <v>1973</v>
      </c>
      <c r="E15" s="139" t="s">
        <v>2821</v>
      </c>
      <c r="F15" s="1"/>
    </row>
    <row r="16" spans="1:6" x14ac:dyDescent="0.2">
      <c r="A16" s="83" t="s">
        <v>1444</v>
      </c>
      <c r="B16" s="9">
        <v>20</v>
      </c>
      <c r="C16" s="9">
        <v>20</v>
      </c>
      <c r="D16" s="9">
        <v>113</v>
      </c>
      <c r="E16" s="139" t="s">
        <v>2821</v>
      </c>
      <c r="F16" s="1"/>
    </row>
    <row r="17" spans="1:6" x14ac:dyDescent="0.2">
      <c r="A17" s="83" t="s">
        <v>1445</v>
      </c>
      <c r="B17" s="9">
        <v>15</v>
      </c>
      <c r="C17" s="9">
        <v>16</v>
      </c>
      <c r="D17" s="9">
        <v>2212</v>
      </c>
      <c r="E17" s="139" t="s">
        <v>2821</v>
      </c>
      <c r="F17" s="1"/>
    </row>
    <row r="18" spans="1:6" x14ac:dyDescent="0.2">
      <c r="A18" s="83" t="s">
        <v>1446</v>
      </c>
      <c r="B18" s="9">
        <v>3</v>
      </c>
      <c r="C18" s="9">
        <v>4</v>
      </c>
      <c r="D18" s="9">
        <v>47</v>
      </c>
      <c r="E18" s="139" t="s">
        <v>2821</v>
      </c>
      <c r="F18" s="1"/>
    </row>
    <row r="19" spans="1:6" x14ac:dyDescent="0.2">
      <c r="A19" s="83" t="s">
        <v>1447</v>
      </c>
      <c r="B19" s="9">
        <v>1</v>
      </c>
      <c r="C19" s="9">
        <v>2</v>
      </c>
      <c r="D19" s="9">
        <v>2821</v>
      </c>
      <c r="E19" s="139" t="s">
        <v>2821</v>
      </c>
      <c r="F19" s="1"/>
    </row>
    <row r="20" spans="1:6" x14ac:dyDescent="0.2">
      <c r="A20" s="83" t="s">
        <v>1448</v>
      </c>
      <c r="B20" s="9">
        <v>1</v>
      </c>
      <c r="C20" s="9">
        <v>73</v>
      </c>
      <c r="D20" s="9">
        <v>2349</v>
      </c>
      <c r="E20" s="139" t="s">
        <v>2821</v>
      </c>
      <c r="F20" s="1"/>
    </row>
    <row r="21" spans="1:6" x14ac:dyDescent="0.2">
      <c r="A21" s="83" t="s">
        <v>1449</v>
      </c>
      <c r="B21" s="9">
        <v>37</v>
      </c>
      <c r="C21" s="9">
        <v>101</v>
      </c>
      <c r="D21" s="9">
        <v>507</v>
      </c>
      <c r="E21" s="139" t="s">
        <v>2821</v>
      </c>
      <c r="F21" s="1"/>
    </row>
    <row r="22" spans="1:6" x14ac:dyDescent="0.2">
      <c r="A22" s="83" t="s">
        <v>1450</v>
      </c>
      <c r="B22" s="9">
        <v>13</v>
      </c>
      <c r="C22" s="9">
        <v>13</v>
      </c>
      <c r="D22" s="9">
        <v>1644</v>
      </c>
      <c r="E22" s="139" t="s">
        <v>2821</v>
      </c>
      <c r="F22" s="1"/>
    </row>
    <row r="23" spans="1:6" x14ac:dyDescent="0.2">
      <c r="A23" s="83" t="s">
        <v>1451</v>
      </c>
      <c r="B23" s="9">
        <v>57</v>
      </c>
      <c r="C23" s="9">
        <v>66</v>
      </c>
      <c r="D23" s="9">
        <v>2185</v>
      </c>
      <c r="E23" s="139" t="s">
        <v>2821</v>
      </c>
      <c r="F23" s="1"/>
    </row>
    <row r="24" spans="1:6" x14ac:dyDescent="0.2">
      <c r="A24" s="83" t="s">
        <v>1452</v>
      </c>
      <c r="B24" s="9">
        <v>4</v>
      </c>
      <c r="C24" s="9">
        <v>13</v>
      </c>
      <c r="D24" s="9">
        <v>1371</v>
      </c>
      <c r="E24" s="139" t="s">
        <v>2821</v>
      </c>
      <c r="F24" s="1"/>
    </row>
    <row r="25" spans="1:6" x14ac:dyDescent="0.2">
      <c r="A25" s="83" t="s">
        <v>1453</v>
      </c>
      <c r="B25" s="9">
        <v>14</v>
      </c>
      <c r="C25" s="9">
        <v>846</v>
      </c>
      <c r="D25" s="9">
        <v>376</v>
      </c>
      <c r="E25" s="139" t="s">
        <v>2821</v>
      </c>
      <c r="F25" s="1"/>
    </row>
    <row r="26" spans="1:6" x14ac:dyDescent="0.2">
      <c r="A26" s="83" t="s">
        <v>1454</v>
      </c>
      <c r="B26" s="9">
        <v>22</v>
      </c>
      <c r="C26" s="9">
        <v>23</v>
      </c>
      <c r="D26" s="9">
        <v>1641</v>
      </c>
      <c r="E26" s="139" t="s">
        <v>2821</v>
      </c>
      <c r="F26" s="1"/>
    </row>
    <row r="27" spans="1:6" x14ac:dyDescent="0.2">
      <c r="A27" s="83" t="s">
        <v>1455</v>
      </c>
      <c r="B27" s="9">
        <v>26</v>
      </c>
      <c r="C27" s="9">
        <v>29</v>
      </c>
      <c r="D27" s="9">
        <v>829</v>
      </c>
      <c r="E27" s="139" t="s">
        <v>2821</v>
      </c>
      <c r="F27" s="1"/>
    </row>
    <row r="28" spans="1:6" x14ac:dyDescent="0.2">
      <c r="A28" s="83" t="s">
        <v>1456</v>
      </c>
      <c r="B28" s="9">
        <v>1</v>
      </c>
      <c r="C28" s="9">
        <v>3</v>
      </c>
      <c r="D28" s="9">
        <v>2</v>
      </c>
      <c r="E28" s="139" t="s">
        <v>2821</v>
      </c>
      <c r="F28" s="1"/>
    </row>
    <row r="29" spans="1:6" x14ac:dyDescent="0.2">
      <c r="A29" s="83" t="s">
        <v>1457</v>
      </c>
      <c r="B29" s="9">
        <v>125</v>
      </c>
      <c r="C29" s="9">
        <v>79</v>
      </c>
      <c r="D29" s="9">
        <v>1428</v>
      </c>
      <c r="E29" s="139" t="s">
        <v>2821</v>
      </c>
      <c r="F29" s="1"/>
    </row>
    <row r="30" spans="1:6" x14ac:dyDescent="0.2">
      <c r="A30" s="83" t="s">
        <v>1458</v>
      </c>
      <c r="B30" s="9">
        <v>23</v>
      </c>
      <c r="C30" s="9">
        <v>51</v>
      </c>
      <c r="D30" s="9">
        <v>1112</v>
      </c>
      <c r="E30" s="139" t="s">
        <v>2821</v>
      </c>
      <c r="F30" s="1"/>
    </row>
    <row r="31" spans="1:6" x14ac:dyDescent="0.2">
      <c r="A31" s="83" t="s">
        <v>1459</v>
      </c>
      <c r="B31" s="9">
        <v>6</v>
      </c>
      <c r="C31" s="9">
        <v>606</v>
      </c>
      <c r="D31" s="9">
        <v>694</v>
      </c>
      <c r="E31" s="139" t="s">
        <v>2821</v>
      </c>
      <c r="F31" s="1"/>
    </row>
    <row r="32" spans="1:6" x14ac:dyDescent="0.2">
      <c r="A32" s="83" t="s">
        <v>1460</v>
      </c>
      <c r="B32" s="9">
        <v>106</v>
      </c>
      <c r="C32" s="9">
        <v>125</v>
      </c>
      <c r="D32" s="9">
        <v>714</v>
      </c>
      <c r="E32" s="139" t="s">
        <v>2821</v>
      </c>
      <c r="F32" s="1"/>
    </row>
    <row r="33" spans="1:6" x14ac:dyDescent="0.2">
      <c r="A33" s="83" t="s">
        <v>1461</v>
      </c>
      <c r="B33" s="9">
        <v>12</v>
      </c>
      <c r="C33" s="9">
        <v>11</v>
      </c>
      <c r="D33" s="9">
        <v>1637</v>
      </c>
      <c r="E33" s="139" t="s">
        <v>2821</v>
      </c>
      <c r="F33" s="1"/>
    </row>
    <row r="34" spans="1:6" x14ac:dyDescent="0.2">
      <c r="A34" s="83" t="s">
        <v>1462</v>
      </c>
      <c r="B34" s="9">
        <v>3</v>
      </c>
      <c r="C34" s="9">
        <v>421</v>
      </c>
      <c r="D34" s="9">
        <v>520</v>
      </c>
      <c r="E34" s="139" t="s">
        <v>2821</v>
      </c>
      <c r="F34" s="1"/>
    </row>
    <row r="35" spans="1:6" x14ac:dyDescent="0.2">
      <c r="A35" s="83" t="s">
        <v>1463</v>
      </c>
      <c r="B35" s="9">
        <v>2</v>
      </c>
      <c r="C35" s="9">
        <v>5</v>
      </c>
      <c r="D35" s="9">
        <v>2301</v>
      </c>
      <c r="E35" s="139" t="s">
        <v>2821</v>
      </c>
      <c r="F35" s="1"/>
    </row>
    <row r="36" spans="1:6" x14ac:dyDescent="0.2">
      <c r="A36" s="83" t="s">
        <v>1465</v>
      </c>
      <c r="B36" s="9">
        <v>48</v>
      </c>
      <c r="C36" s="9">
        <v>53</v>
      </c>
      <c r="D36" s="9">
        <v>1862</v>
      </c>
      <c r="E36" s="139" t="s">
        <v>2821</v>
      </c>
      <c r="F36" s="1"/>
    </row>
    <row r="37" spans="1:6" x14ac:dyDescent="0.2">
      <c r="A37" s="83" t="s">
        <v>1466</v>
      </c>
      <c r="B37" s="9">
        <v>5</v>
      </c>
      <c r="C37" s="9">
        <v>6</v>
      </c>
      <c r="D37" s="9">
        <v>62</v>
      </c>
      <c r="E37" s="139" t="s">
        <v>2821</v>
      </c>
      <c r="F37" s="1"/>
    </row>
    <row r="38" spans="1:6" x14ac:dyDescent="0.2">
      <c r="A38" s="83" t="s">
        <v>1467</v>
      </c>
      <c r="B38" s="9">
        <v>16</v>
      </c>
      <c r="C38" s="9">
        <v>16</v>
      </c>
      <c r="D38" s="9">
        <v>1651</v>
      </c>
      <c r="E38" s="139" t="s">
        <v>2821</v>
      </c>
      <c r="F38" s="1"/>
    </row>
    <row r="39" spans="1:6" x14ac:dyDescent="0.2">
      <c r="A39" s="83" t="s">
        <v>1468</v>
      </c>
      <c r="B39" s="9">
        <v>2</v>
      </c>
      <c r="C39" s="9">
        <v>30</v>
      </c>
      <c r="D39" s="9">
        <v>15</v>
      </c>
      <c r="E39" s="139" t="s">
        <v>2821</v>
      </c>
      <c r="F39" s="1"/>
    </row>
    <row r="40" spans="1:6" x14ac:dyDescent="0.2">
      <c r="A40" s="83" t="s">
        <v>1469</v>
      </c>
      <c r="B40" s="9">
        <v>7</v>
      </c>
      <c r="C40" s="9">
        <v>10</v>
      </c>
      <c r="D40" s="9">
        <v>1876</v>
      </c>
      <c r="E40" s="139" t="s">
        <v>2821</v>
      </c>
      <c r="F40" s="1"/>
    </row>
    <row r="41" spans="1:6" x14ac:dyDescent="0.2">
      <c r="A41" s="83" t="s">
        <v>1470</v>
      </c>
      <c r="B41" s="9">
        <v>48</v>
      </c>
      <c r="C41" s="9">
        <v>88</v>
      </c>
      <c r="D41" s="9">
        <v>940</v>
      </c>
      <c r="E41" s="139" t="s">
        <v>2821</v>
      </c>
      <c r="F41" s="1"/>
    </row>
    <row r="42" spans="1:6" x14ac:dyDescent="0.2">
      <c r="A42" s="83" t="s">
        <v>1471</v>
      </c>
      <c r="B42" s="9">
        <v>28</v>
      </c>
      <c r="C42" s="9">
        <v>29</v>
      </c>
      <c r="D42" s="9">
        <v>3015</v>
      </c>
      <c r="E42" s="139" t="s">
        <v>2821</v>
      </c>
      <c r="F42" s="1"/>
    </row>
    <row r="43" spans="1:6" x14ac:dyDescent="0.2">
      <c r="A43" s="83" t="s">
        <v>1472</v>
      </c>
      <c r="B43" s="9">
        <v>2</v>
      </c>
      <c r="C43" s="9">
        <v>2</v>
      </c>
      <c r="D43" s="9">
        <v>2103</v>
      </c>
      <c r="E43" s="139" t="s">
        <v>2821</v>
      </c>
      <c r="F43" s="1"/>
    </row>
    <row r="44" spans="1:6" x14ac:dyDescent="0.2">
      <c r="A44" s="83" t="s">
        <v>1473</v>
      </c>
      <c r="B44" s="9">
        <v>166</v>
      </c>
      <c r="C44" s="9">
        <v>14</v>
      </c>
      <c r="D44" s="9">
        <v>2353</v>
      </c>
      <c r="E44" s="139" t="s">
        <v>2821</v>
      </c>
      <c r="F44" s="1"/>
    </row>
    <row r="45" spans="1:6" x14ac:dyDescent="0.2">
      <c r="A45" s="83" t="s">
        <v>1474</v>
      </c>
      <c r="B45" s="9">
        <v>29</v>
      </c>
      <c r="C45" s="9">
        <v>35</v>
      </c>
      <c r="D45" s="9">
        <v>1907</v>
      </c>
      <c r="E45" s="139" t="s">
        <v>2821</v>
      </c>
      <c r="F45" s="1"/>
    </row>
    <row r="46" spans="1:6" x14ac:dyDescent="0.2">
      <c r="A46" s="83" t="s">
        <v>1475</v>
      </c>
      <c r="B46" s="9">
        <v>39</v>
      </c>
      <c r="C46" s="9">
        <v>38</v>
      </c>
      <c r="D46" s="9">
        <v>1728</v>
      </c>
      <c r="E46" s="139" t="s">
        <v>2821</v>
      </c>
      <c r="F46" s="1"/>
    </row>
    <row r="47" spans="1:6" x14ac:dyDescent="0.2">
      <c r="A47" s="83" t="s">
        <v>1476</v>
      </c>
      <c r="B47" s="9">
        <v>92</v>
      </c>
      <c r="C47" s="9">
        <v>81</v>
      </c>
      <c r="D47" s="9">
        <v>1957</v>
      </c>
      <c r="E47" s="139" t="s">
        <v>2821</v>
      </c>
      <c r="F47" s="1"/>
    </row>
    <row r="48" spans="1:6" x14ac:dyDescent="0.2">
      <c r="A48" s="83" t="s">
        <v>1477</v>
      </c>
      <c r="B48" s="9">
        <v>118</v>
      </c>
      <c r="C48" s="9">
        <v>669</v>
      </c>
      <c r="D48" s="9">
        <v>1624</v>
      </c>
      <c r="E48" s="139" t="s">
        <v>2821</v>
      </c>
      <c r="F48" s="1"/>
    </row>
    <row r="49" spans="1:6" x14ac:dyDescent="0.2">
      <c r="A49" s="83" t="s">
        <v>1478</v>
      </c>
      <c r="B49" s="9">
        <v>34</v>
      </c>
      <c r="C49" s="9">
        <v>499</v>
      </c>
      <c r="D49" s="9">
        <v>1395</v>
      </c>
      <c r="E49" s="139" t="s">
        <v>2821</v>
      </c>
      <c r="F49" s="1"/>
    </row>
    <row r="50" spans="1:6" x14ac:dyDescent="0.2">
      <c r="A50" s="83" t="s">
        <v>1479</v>
      </c>
      <c r="B50" s="9">
        <v>8</v>
      </c>
      <c r="C50" s="9">
        <v>7</v>
      </c>
      <c r="D50" s="9">
        <v>75</v>
      </c>
      <c r="E50" s="139" t="s">
        <v>2821</v>
      </c>
      <c r="F50" s="1"/>
    </row>
    <row r="51" spans="1:6" x14ac:dyDescent="0.2">
      <c r="A51" s="83" t="s">
        <v>1480</v>
      </c>
      <c r="B51" s="9">
        <v>21</v>
      </c>
      <c r="C51" s="9">
        <v>22</v>
      </c>
      <c r="D51" s="9">
        <v>1471</v>
      </c>
      <c r="E51" s="139" t="s">
        <v>2821</v>
      </c>
      <c r="F51" s="1"/>
    </row>
    <row r="52" spans="1:6" x14ac:dyDescent="0.2">
      <c r="A52" s="83" t="s">
        <v>1481</v>
      </c>
      <c r="B52" s="9">
        <v>2217</v>
      </c>
      <c r="C52" s="9">
        <v>2422</v>
      </c>
      <c r="D52" s="9">
        <v>2599</v>
      </c>
      <c r="E52" s="139" t="s">
        <v>2821</v>
      </c>
      <c r="F52" s="1"/>
    </row>
    <row r="53" spans="1:6" x14ac:dyDescent="0.2">
      <c r="A53" s="83" t="s">
        <v>1482</v>
      </c>
      <c r="B53" s="9">
        <v>33</v>
      </c>
      <c r="C53" s="9">
        <v>49</v>
      </c>
      <c r="D53" s="9">
        <v>1701</v>
      </c>
      <c r="E53" s="139" t="s">
        <v>2821</v>
      </c>
      <c r="F53" s="1"/>
    </row>
    <row r="54" spans="1:6" x14ac:dyDescent="0.2">
      <c r="A54" s="83" t="s">
        <v>1483</v>
      </c>
      <c r="B54" s="9">
        <v>1</v>
      </c>
      <c r="C54" s="9">
        <v>1</v>
      </c>
      <c r="D54" s="9">
        <v>2531</v>
      </c>
      <c r="E54" s="139" t="s">
        <v>2821</v>
      </c>
      <c r="F54" s="1"/>
    </row>
    <row r="55" spans="1:6" x14ac:dyDescent="0.2">
      <c r="A55" s="83" t="s">
        <v>1484</v>
      </c>
      <c r="B55" s="9">
        <v>27</v>
      </c>
      <c r="C55" s="9">
        <v>35</v>
      </c>
      <c r="D55" s="9">
        <v>2449</v>
      </c>
      <c r="E55" s="139" t="s">
        <v>2821</v>
      </c>
      <c r="F55" s="1"/>
    </row>
    <row r="56" spans="1:6" x14ac:dyDescent="0.2">
      <c r="A56" s="83" t="s">
        <v>1485</v>
      </c>
      <c r="B56" s="9">
        <v>62</v>
      </c>
      <c r="C56" s="9">
        <v>134</v>
      </c>
      <c r="D56" s="9">
        <v>393</v>
      </c>
      <c r="E56" s="139" t="s">
        <v>2821</v>
      </c>
      <c r="F56" s="1"/>
    </row>
    <row r="57" spans="1:6" x14ac:dyDescent="0.2">
      <c r="A57" s="83" t="s">
        <v>1486</v>
      </c>
      <c r="B57" s="9">
        <v>37</v>
      </c>
      <c r="C57" s="9">
        <v>37</v>
      </c>
      <c r="D57" s="9">
        <v>2001</v>
      </c>
      <c r="E57" s="139" t="s">
        <v>2821</v>
      </c>
      <c r="F57" s="1"/>
    </row>
    <row r="58" spans="1:6" x14ac:dyDescent="0.2">
      <c r="A58" s="83" t="s">
        <v>1487</v>
      </c>
      <c r="B58" s="9">
        <v>88</v>
      </c>
      <c r="C58" s="9">
        <v>79</v>
      </c>
      <c r="D58" s="9">
        <v>2646</v>
      </c>
      <c r="E58" s="139" t="s">
        <v>2821</v>
      </c>
      <c r="F58" s="1"/>
    </row>
    <row r="59" spans="1:6" x14ac:dyDescent="0.2">
      <c r="A59" s="83" t="s">
        <v>1488</v>
      </c>
      <c r="B59" s="9">
        <v>10</v>
      </c>
      <c r="C59" s="9">
        <v>3</v>
      </c>
      <c r="D59" s="9">
        <v>1638</v>
      </c>
      <c r="E59" s="139" t="s">
        <v>2821</v>
      </c>
      <c r="F59" s="1"/>
    </row>
    <row r="60" spans="1:6" x14ac:dyDescent="0.2">
      <c r="A60" s="83" t="s">
        <v>1489</v>
      </c>
      <c r="B60" s="9">
        <v>1</v>
      </c>
      <c r="C60" s="9">
        <v>12</v>
      </c>
      <c r="D60" s="9">
        <v>1173</v>
      </c>
      <c r="E60" s="139" t="s">
        <v>2821</v>
      </c>
      <c r="F60" s="1"/>
    </row>
    <row r="61" spans="1:6" x14ac:dyDescent="0.2">
      <c r="A61" s="83" t="s">
        <v>1490</v>
      </c>
      <c r="B61" s="9">
        <v>1</v>
      </c>
      <c r="C61" s="9">
        <v>27</v>
      </c>
      <c r="D61" s="9">
        <v>3918</v>
      </c>
      <c r="E61" s="139" t="s">
        <v>2821</v>
      </c>
      <c r="F61" s="1"/>
    </row>
    <row r="62" spans="1:6" x14ac:dyDescent="0.2">
      <c r="A62" s="83" t="s">
        <v>1491</v>
      </c>
      <c r="B62" s="9">
        <v>3</v>
      </c>
      <c r="C62" s="9">
        <v>3</v>
      </c>
      <c r="D62" s="9">
        <v>24</v>
      </c>
      <c r="E62" s="139" t="s">
        <v>2821</v>
      </c>
      <c r="F62" s="1"/>
    </row>
    <row r="63" spans="1:6" x14ac:dyDescent="0.2">
      <c r="A63" s="83" t="s">
        <v>1492</v>
      </c>
      <c r="B63" s="9">
        <v>29</v>
      </c>
      <c r="C63" s="9">
        <v>43</v>
      </c>
      <c r="D63" s="9">
        <v>2643</v>
      </c>
      <c r="E63" s="139" t="s">
        <v>2821</v>
      </c>
      <c r="F63" s="1"/>
    </row>
    <row r="64" spans="1:6" x14ac:dyDescent="0.2">
      <c r="A64" s="83" t="s">
        <v>1493</v>
      </c>
      <c r="B64" s="9">
        <v>4</v>
      </c>
      <c r="C64" s="9">
        <v>2099</v>
      </c>
      <c r="D64" s="9">
        <v>792</v>
      </c>
      <c r="E64" s="139" t="s">
        <v>2821</v>
      </c>
      <c r="F64" s="1"/>
    </row>
    <row r="65" spans="1:9" x14ac:dyDescent="0.2">
      <c r="A65" s="83" t="s">
        <v>1494</v>
      </c>
      <c r="B65" s="9">
        <v>2</v>
      </c>
      <c r="C65" s="9">
        <v>2</v>
      </c>
      <c r="D65" s="9">
        <v>2852</v>
      </c>
      <c r="E65" s="139" t="s">
        <v>2821</v>
      </c>
      <c r="F65" s="1"/>
    </row>
    <row r="66" spans="1:9" x14ac:dyDescent="0.2">
      <c r="A66" s="83" t="s">
        <v>1495</v>
      </c>
      <c r="B66" s="9">
        <v>18</v>
      </c>
      <c r="C66" s="9">
        <v>19</v>
      </c>
      <c r="D66" s="9">
        <v>2552</v>
      </c>
      <c r="E66" s="139" t="s">
        <v>2821</v>
      </c>
      <c r="F66" s="1"/>
    </row>
    <row r="67" spans="1:9" x14ac:dyDescent="0.2">
      <c r="A67" s="83" t="s">
        <v>1496</v>
      </c>
      <c r="B67" s="9">
        <v>4</v>
      </c>
      <c r="C67" s="9">
        <v>4</v>
      </c>
      <c r="D67" s="9">
        <v>3310</v>
      </c>
      <c r="E67" s="139" t="s">
        <v>2821</v>
      </c>
      <c r="F67" s="1"/>
    </row>
    <row r="68" spans="1:9" x14ac:dyDescent="0.2">
      <c r="A68" s="83" t="s">
        <v>1497</v>
      </c>
      <c r="B68" s="9">
        <v>2</v>
      </c>
      <c r="C68" s="9">
        <v>2</v>
      </c>
      <c r="D68" s="9">
        <v>3147</v>
      </c>
      <c r="E68" s="139" t="s">
        <v>2821</v>
      </c>
      <c r="F68" s="1"/>
    </row>
    <row r="69" spans="1:9" x14ac:dyDescent="0.2">
      <c r="A69" s="83" t="s">
        <v>1498</v>
      </c>
      <c r="B69" s="9">
        <v>1</v>
      </c>
      <c r="C69" s="9">
        <v>1</v>
      </c>
      <c r="D69" s="9">
        <v>2</v>
      </c>
      <c r="E69" s="139" t="s">
        <v>2821</v>
      </c>
      <c r="F69" s="1"/>
    </row>
    <row r="70" spans="1:9" x14ac:dyDescent="0.2">
      <c r="A70" s="83" t="s">
        <v>1500</v>
      </c>
      <c r="B70" s="9">
        <v>15</v>
      </c>
      <c r="C70" s="9">
        <v>19</v>
      </c>
      <c r="D70" s="9">
        <v>766</v>
      </c>
      <c r="E70" s="139" t="s">
        <v>2821</v>
      </c>
      <c r="F70" s="1"/>
    </row>
    <row r="71" spans="1:9" x14ac:dyDescent="0.2">
      <c r="A71" s="83" t="s">
        <v>1501</v>
      </c>
      <c r="B71" s="9">
        <v>48</v>
      </c>
      <c r="C71" s="9">
        <v>58</v>
      </c>
      <c r="D71" s="9">
        <v>1599</v>
      </c>
      <c r="E71" s="139" t="s">
        <v>2821</v>
      </c>
      <c r="F71" s="1"/>
    </row>
    <row r="72" spans="1:9" x14ac:dyDescent="0.2">
      <c r="A72" s="83" t="s">
        <v>1502</v>
      </c>
      <c r="B72" s="9">
        <v>16</v>
      </c>
      <c r="C72" s="9">
        <v>95</v>
      </c>
      <c r="D72" s="9">
        <v>322</v>
      </c>
      <c r="E72" s="139" t="s">
        <v>2821</v>
      </c>
      <c r="F72" s="1"/>
    </row>
    <row r="73" spans="1:9" x14ac:dyDescent="0.2">
      <c r="A73" s="83" t="s">
        <v>1503</v>
      </c>
      <c r="B73" s="9">
        <v>87</v>
      </c>
      <c r="C73" s="9">
        <v>80</v>
      </c>
      <c r="D73" s="9">
        <v>2044</v>
      </c>
      <c r="E73" s="139" t="s">
        <v>2821</v>
      </c>
      <c r="F73" s="1"/>
    </row>
    <row r="74" spans="1:9" x14ac:dyDescent="0.2">
      <c r="A74" s="83" t="s">
        <v>1504</v>
      </c>
      <c r="B74" s="9">
        <v>49</v>
      </c>
      <c r="C74" s="9">
        <v>48</v>
      </c>
      <c r="D74" s="9">
        <v>2321</v>
      </c>
      <c r="E74" s="139" t="s">
        <v>2821</v>
      </c>
      <c r="F74" s="1"/>
    </row>
    <row r="75" spans="1:9" x14ac:dyDescent="0.2">
      <c r="A75" s="83" t="s">
        <v>1505</v>
      </c>
      <c r="B75" s="9">
        <v>9</v>
      </c>
      <c r="C75" s="9">
        <v>12</v>
      </c>
      <c r="D75" s="9">
        <v>1416</v>
      </c>
      <c r="E75" s="139" t="s">
        <v>2821</v>
      </c>
      <c r="F75" s="1"/>
    </row>
    <row r="76" spans="1:9" x14ac:dyDescent="0.2">
      <c r="A76" s="83" t="s">
        <v>1506</v>
      </c>
      <c r="B76" s="9">
        <v>18</v>
      </c>
      <c r="C76" s="9">
        <v>5</v>
      </c>
      <c r="D76" s="9">
        <v>1632</v>
      </c>
      <c r="E76" s="139" t="s">
        <v>2821</v>
      </c>
      <c r="F76" s="1"/>
    </row>
    <row r="77" spans="1:9" x14ac:dyDescent="0.2">
      <c r="A77" s="83" t="s">
        <v>1507</v>
      </c>
      <c r="B77" s="9">
        <v>118</v>
      </c>
      <c r="C77" s="9">
        <v>181</v>
      </c>
      <c r="D77" s="9">
        <v>3059</v>
      </c>
      <c r="E77" s="139" t="s">
        <v>2821</v>
      </c>
      <c r="F77" s="1"/>
      <c r="G77" s="9"/>
      <c r="H77" s="9"/>
      <c r="I77" s="9"/>
    </row>
    <row r="78" spans="1:9" x14ac:dyDescent="0.2">
      <c r="A78" s="83" t="s">
        <v>1508</v>
      </c>
      <c r="B78" s="9">
        <v>41</v>
      </c>
      <c r="C78" s="9">
        <v>60</v>
      </c>
      <c r="D78" s="9">
        <v>1668</v>
      </c>
      <c r="E78" s="139" t="s">
        <v>2821</v>
      </c>
      <c r="F78" s="1"/>
    </row>
    <row r="79" spans="1:9" x14ac:dyDescent="0.2">
      <c r="A79" s="83" t="s">
        <v>1509</v>
      </c>
      <c r="B79" s="9">
        <v>68</v>
      </c>
      <c r="C79" s="9">
        <v>25</v>
      </c>
      <c r="D79" s="9">
        <v>1762</v>
      </c>
      <c r="E79" s="139" t="s">
        <v>2821</v>
      </c>
      <c r="F79" s="1"/>
    </row>
    <row r="80" spans="1:9" x14ac:dyDescent="0.2">
      <c r="A80" s="83" t="s">
        <v>1510</v>
      </c>
      <c r="B80" s="9">
        <v>3</v>
      </c>
      <c r="C80" s="9">
        <v>3</v>
      </c>
      <c r="D80" s="9">
        <v>2846</v>
      </c>
      <c r="E80" s="139" t="s">
        <v>2821</v>
      </c>
      <c r="F80" s="1"/>
    </row>
    <row r="81" spans="1:6" x14ac:dyDescent="0.2">
      <c r="A81" s="83" t="s">
        <v>1511</v>
      </c>
      <c r="B81" s="9">
        <v>21</v>
      </c>
      <c r="C81" s="9">
        <v>2</v>
      </c>
      <c r="D81" s="9">
        <v>1583</v>
      </c>
      <c r="E81" s="139" t="s">
        <v>2821</v>
      </c>
      <c r="F81" s="1"/>
    </row>
    <row r="82" spans="1:6" x14ac:dyDescent="0.2">
      <c r="A82" s="83" t="s">
        <v>1512</v>
      </c>
      <c r="B82" s="9">
        <v>111</v>
      </c>
      <c r="C82" s="9">
        <v>118</v>
      </c>
      <c r="D82" s="9">
        <v>1911</v>
      </c>
      <c r="E82" s="139" t="s">
        <v>2821</v>
      </c>
      <c r="F82" s="1"/>
    </row>
    <row r="83" spans="1:6" x14ac:dyDescent="0.2">
      <c r="A83" s="83" t="s">
        <v>1513</v>
      </c>
      <c r="B83" s="9">
        <v>21</v>
      </c>
      <c r="C83" s="9">
        <v>21</v>
      </c>
      <c r="D83" s="9">
        <v>1752</v>
      </c>
      <c r="E83" s="139" t="s">
        <v>2821</v>
      </c>
      <c r="F83" s="1"/>
    </row>
    <row r="84" spans="1:6" x14ac:dyDescent="0.2">
      <c r="A84" s="83" t="s">
        <v>1514</v>
      </c>
      <c r="B84" s="9">
        <v>20</v>
      </c>
      <c r="C84" s="9">
        <v>22</v>
      </c>
      <c r="D84" s="9">
        <v>2714</v>
      </c>
      <c r="E84" s="139" t="s">
        <v>2821</v>
      </c>
      <c r="F84" s="1"/>
    </row>
    <row r="85" spans="1:6" x14ac:dyDescent="0.2">
      <c r="A85" s="83" t="s">
        <v>1515</v>
      </c>
      <c r="B85" s="9">
        <v>41</v>
      </c>
      <c r="C85" s="9">
        <v>51</v>
      </c>
      <c r="D85" s="9">
        <v>56</v>
      </c>
      <c r="E85" s="139" t="s">
        <v>2821</v>
      </c>
      <c r="F85" s="1"/>
    </row>
    <row r="86" spans="1:6" x14ac:dyDescent="0.2">
      <c r="A86" s="83" t="s">
        <v>1516</v>
      </c>
      <c r="B86" s="9">
        <v>1</v>
      </c>
      <c r="C86" s="9">
        <v>1446</v>
      </c>
      <c r="D86" s="9">
        <v>1314</v>
      </c>
      <c r="E86" s="139" t="s">
        <v>2821</v>
      </c>
      <c r="F86" s="1"/>
    </row>
    <row r="87" spans="1:6" x14ac:dyDescent="0.2">
      <c r="A87" s="83" t="s">
        <v>1517</v>
      </c>
      <c r="B87" s="9">
        <v>40</v>
      </c>
      <c r="C87" s="9">
        <v>29</v>
      </c>
      <c r="D87" s="9">
        <v>2890</v>
      </c>
      <c r="E87" s="139" t="s">
        <v>2821</v>
      </c>
      <c r="F87" s="1"/>
    </row>
    <row r="88" spans="1:6" x14ac:dyDescent="0.2">
      <c r="A88" s="83" t="s">
        <v>1518</v>
      </c>
      <c r="B88" s="9">
        <v>0</v>
      </c>
      <c r="C88" s="9">
        <v>0</v>
      </c>
      <c r="D88" s="9">
        <v>0</v>
      </c>
      <c r="E88" s="139" t="s">
        <v>2821</v>
      </c>
      <c r="F88" s="1"/>
    </row>
    <row r="89" spans="1:6" x14ac:dyDescent="0.2">
      <c r="A89" s="83" t="s">
        <v>1519</v>
      </c>
      <c r="B89" s="9">
        <v>1612</v>
      </c>
      <c r="C89" s="9">
        <v>1040</v>
      </c>
      <c r="D89" s="9">
        <v>2544</v>
      </c>
      <c r="E89" s="139" t="s">
        <v>2821</v>
      </c>
      <c r="F89" s="1"/>
    </row>
    <row r="90" spans="1:6" x14ac:dyDescent="0.2">
      <c r="A90" s="83" t="s">
        <v>1520</v>
      </c>
      <c r="B90" s="9">
        <v>27</v>
      </c>
      <c r="C90" s="9">
        <v>781</v>
      </c>
      <c r="D90" s="9">
        <v>983</v>
      </c>
      <c r="E90" s="139" t="s">
        <v>2821</v>
      </c>
      <c r="F90" s="1"/>
    </row>
    <row r="91" spans="1:6" x14ac:dyDescent="0.2">
      <c r="A91" s="83" t="s">
        <v>1521</v>
      </c>
      <c r="B91" s="9">
        <v>2</v>
      </c>
      <c r="C91" s="9">
        <v>2</v>
      </c>
      <c r="D91" s="9">
        <v>1560</v>
      </c>
      <c r="E91" s="139" t="s">
        <v>2821</v>
      </c>
      <c r="F91" s="1"/>
    </row>
    <row r="92" spans="1:6" x14ac:dyDescent="0.2">
      <c r="A92" s="83" t="s">
        <v>1522</v>
      </c>
      <c r="B92" s="9">
        <v>4</v>
      </c>
      <c r="C92" s="9">
        <v>29</v>
      </c>
      <c r="D92" s="9">
        <v>74</v>
      </c>
      <c r="E92" s="139" t="s">
        <v>2821</v>
      </c>
      <c r="F92" s="1"/>
    </row>
    <row r="93" spans="1:6" x14ac:dyDescent="0.2">
      <c r="A93" s="83" t="s">
        <v>1523</v>
      </c>
      <c r="B93" s="9">
        <v>52</v>
      </c>
      <c r="C93" s="9">
        <v>41</v>
      </c>
      <c r="D93" s="9">
        <v>1893</v>
      </c>
      <c r="E93" s="139" t="s">
        <v>2821</v>
      </c>
      <c r="F93" s="1"/>
    </row>
    <row r="94" spans="1:6" x14ac:dyDescent="0.2">
      <c r="A94" s="83" t="s">
        <v>1525</v>
      </c>
      <c r="B94" s="9">
        <v>15</v>
      </c>
      <c r="C94" s="9">
        <v>29</v>
      </c>
      <c r="D94" s="9">
        <v>2676</v>
      </c>
      <c r="E94" s="139" t="s">
        <v>2821</v>
      </c>
      <c r="F94" s="1"/>
    </row>
    <row r="95" spans="1:6" x14ac:dyDescent="0.2">
      <c r="A95" s="83" t="s">
        <v>1526</v>
      </c>
      <c r="B95" s="9">
        <v>91</v>
      </c>
      <c r="C95" s="9">
        <v>64</v>
      </c>
      <c r="D95" s="9">
        <v>632</v>
      </c>
      <c r="E95" s="139" t="s">
        <v>2821</v>
      </c>
      <c r="F95" s="1"/>
    </row>
    <row r="96" spans="1:6" x14ac:dyDescent="0.2">
      <c r="A96" s="83" t="s">
        <v>1527</v>
      </c>
      <c r="B96" s="9">
        <v>1</v>
      </c>
      <c r="C96" s="9">
        <v>1</v>
      </c>
      <c r="D96" s="9">
        <v>2610</v>
      </c>
      <c r="E96" s="139" t="s">
        <v>2821</v>
      </c>
      <c r="F96" s="1"/>
    </row>
    <row r="97" spans="1:6" x14ac:dyDescent="0.2">
      <c r="A97" s="83" t="s">
        <v>1528</v>
      </c>
      <c r="B97" s="9">
        <v>26</v>
      </c>
      <c r="C97" s="9">
        <v>26</v>
      </c>
      <c r="D97" s="9">
        <v>1978</v>
      </c>
      <c r="E97" s="139" t="s">
        <v>2821</v>
      </c>
      <c r="F97" s="1"/>
    </row>
    <row r="98" spans="1:6" x14ac:dyDescent="0.2">
      <c r="A98" s="83" t="s">
        <v>1529</v>
      </c>
      <c r="B98" s="9">
        <v>10</v>
      </c>
      <c r="C98" s="9">
        <v>10</v>
      </c>
      <c r="D98" s="9">
        <v>2407</v>
      </c>
      <c r="E98" s="139" t="s">
        <v>2821</v>
      </c>
      <c r="F98" s="1"/>
    </row>
    <row r="99" spans="1:6" x14ac:dyDescent="0.2">
      <c r="A99" s="83" t="s">
        <v>1530</v>
      </c>
      <c r="B99" s="9">
        <v>24</v>
      </c>
      <c r="C99" s="9">
        <v>18</v>
      </c>
      <c r="D99" s="9">
        <v>2643</v>
      </c>
      <c r="E99" s="139" t="s">
        <v>2821</v>
      </c>
      <c r="F99" s="1"/>
    </row>
    <row r="100" spans="1:6" x14ac:dyDescent="0.2">
      <c r="A100" s="83" t="s">
        <v>1531</v>
      </c>
      <c r="B100" s="9">
        <v>63</v>
      </c>
      <c r="C100" s="9">
        <v>79</v>
      </c>
      <c r="D100" s="9">
        <v>618</v>
      </c>
      <c r="E100" s="139" t="s">
        <v>2821</v>
      </c>
      <c r="F100" s="1"/>
    </row>
    <row r="101" spans="1:6" x14ac:dyDescent="0.2">
      <c r="A101" s="83" t="s">
        <v>1532</v>
      </c>
      <c r="B101" s="9">
        <v>2</v>
      </c>
      <c r="C101" s="9">
        <v>2</v>
      </c>
      <c r="D101" s="9">
        <v>1172</v>
      </c>
      <c r="E101" s="139" t="s">
        <v>2821</v>
      </c>
      <c r="F101" s="1"/>
    </row>
    <row r="102" spans="1:6" x14ac:dyDescent="0.2">
      <c r="A102" s="83" t="s">
        <v>1533</v>
      </c>
      <c r="B102" s="9">
        <v>7</v>
      </c>
      <c r="C102" s="9">
        <v>8</v>
      </c>
      <c r="D102" s="9">
        <v>2862</v>
      </c>
      <c r="E102" s="139" t="s">
        <v>2821</v>
      </c>
      <c r="F102" s="1"/>
    </row>
    <row r="103" spans="1:6" x14ac:dyDescent="0.2">
      <c r="A103" s="83" t="s">
        <v>1534</v>
      </c>
      <c r="B103" s="9">
        <v>18</v>
      </c>
      <c r="C103" s="9">
        <v>14</v>
      </c>
      <c r="D103" s="9">
        <v>1443</v>
      </c>
      <c r="E103" s="139" t="s">
        <v>2821</v>
      </c>
      <c r="F103" s="1"/>
    </row>
    <row r="104" spans="1:6" x14ac:dyDescent="0.2">
      <c r="A104" s="83" t="s">
        <v>1536</v>
      </c>
      <c r="B104" s="9">
        <v>88</v>
      </c>
      <c r="C104" s="9">
        <v>100</v>
      </c>
      <c r="D104" s="9">
        <v>2924</v>
      </c>
      <c r="E104" s="139" t="s">
        <v>2821</v>
      </c>
      <c r="F104" s="1"/>
    </row>
    <row r="105" spans="1:6" x14ac:dyDescent="0.2">
      <c r="A105" s="83" t="s">
        <v>1537</v>
      </c>
      <c r="B105" s="9">
        <v>15</v>
      </c>
      <c r="C105" s="9">
        <v>18</v>
      </c>
      <c r="D105" s="9">
        <v>2334</v>
      </c>
      <c r="E105" s="139" t="s">
        <v>2821</v>
      </c>
      <c r="F105" s="1"/>
    </row>
    <row r="106" spans="1:6" x14ac:dyDescent="0.2">
      <c r="A106" s="83" t="s">
        <v>1538</v>
      </c>
      <c r="B106" s="9">
        <v>10</v>
      </c>
      <c r="C106" s="9">
        <v>1693</v>
      </c>
      <c r="D106" s="9">
        <v>386</v>
      </c>
      <c r="E106" s="139" t="s">
        <v>2821</v>
      </c>
      <c r="F106" s="1"/>
    </row>
    <row r="107" spans="1:6" x14ac:dyDescent="0.2">
      <c r="A107" s="83" t="s">
        <v>1539</v>
      </c>
      <c r="B107" s="9">
        <v>23</v>
      </c>
      <c r="C107" s="9">
        <v>13</v>
      </c>
      <c r="D107" s="9">
        <v>1942</v>
      </c>
      <c r="E107" s="139" t="s">
        <v>2821</v>
      </c>
      <c r="F107" s="1"/>
    </row>
    <row r="108" spans="1:6" x14ac:dyDescent="0.2">
      <c r="A108" s="83" t="s">
        <v>1540</v>
      </c>
      <c r="B108" s="9">
        <v>123</v>
      </c>
      <c r="C108" s="9">
        <v>128</v>
      </c>
      <c r="D108" s="9">
        <v>1444</v>
      </c>
      <c r="E108" s="139" t="s">
        <v>2821</v>
      </c>
      <c r="F108" s="1"/>
    </row>
    <row r="109" spans="1:6" x14ac:dyDescent="0.2">
      <c r="A109" s="83" t="s">
        <v>471</v>
      </c>
      <c r="B109" s="9">
        <v>24</v>
      </c>
      <c r="C109" s="9">
        <v>24</v>
      </c>
      <c r="D109" s="9">
        <v>3504</v>
      </c>
      <c r="E109" s="139" t="s">
        <v>2821</v>
      </c>
      <c r="F109" s="1"/>
    </row>
    <row r="110" spans="1:6" x14ac:dyDescent="0.2">
      <c r="A110" s="83" t="s">
        <v>1541</v>
      </c>
      <c r="B110" s="9">
        <v>1</v>
      </c>
      <c r="C110" s="9">
        <v>1</v>
      </c>
      <c r="D110" s="9">
        <v>5</v>
      </c>
      <c r="E110" s="139" t="s">
        <v>2821</v>
      </c>
      <c r="F110" s="1"/>
    </row>
    <row r="111" spans="1:6" x14ac:dyDescent="0.2">
      <c r="A111" s="83" t="s">
        <v>1542</v>
      </c>
      <c r="B111" s="9">
        <v>10</v>
      </c>
      <c r="C111" s="9">
        <v>11</v>
      </c>
      <c r="D111" s="9">
        <v>1247</v>
      </c>
      <c r="E111" s="139" t="s">
        <v>2821</v>
      </c>
      <c r="F111" s="1"/>
    </row>
    <row r="112" spans="1:6" x14ac:dyDescent="0.2">
      <c r="A112" s="83" t="s">
        <v>1543</v>
      </c>
      <c r="B112" s="9">
        <v>2258</v>
      </c>
      <c r="C112" s="9">
        <v>4</v>
      </c>
      <c r="D112" s="9">
        <v>2603</v>
      </c>
      <c r="E112" s="139" t="s">
        <v>2821</v>
      </c>
      <c r="F112" s="1"/>
    </row>
    <row r="113" spans="1:6" x14ac:dyDescent="0.2">
      <c r="A113" s="83" t="s">
        <v>1544</v>
      </c>
      <c r="B113" s="9">
        <v>12</v>
      </c>
      <c r="C113" s="9">
        <v>143</v>
      </c>
      <c r="D113" s="9">
        <v>322</v>
      </c>
      <c r="E113" s="139" t="s">
        <v>2821</v>
      </c>
      <c r="F113" s="1"/>
    </row>
    <row r="114" spans="1:6" x14ac:dyDescent="0.2">
      <c r="A114" s="83" t="s">
        <v>1545</v>
      </c>
      <c r="B114" s="9">
        <v>7</v>
      </c>
      <c r="C114" s="9">
        <v>7</v>
      </c>
      <c r="D114" s="9">
        <v>1169</v>
      </c>
      <c r="E114" s="139" t="s">
        <v>2821</v>
      </c>
      <c r="F114" s="1"/>
    </row>
    <row r="115" spans="1:6" x14ac:dyDescent="0.2">
      <c r="A115" s="83" t="s">
        <v>1546</v>
      </c>
      <c r="B115" s="9">
        <v>13</v>
      </c>
      <c r="C115" s="9">
        <v>14</v>
      </c>
      <c r="D115" s="9">
        <v>2526</v>
      </c>
      <c r="E115" s="139" t="s">
        <v>2821</v>
      </c>
      <c r="F115" s="1"/>
    </row>
    <row r="116" spans="1:6" x14ac:dyDescent="0.2">
      <c r="A116" s="83" t="s">
        <v>1547</v>
      </c>
      <c r="B116" s="9">
        <v>16</v>
      </c>
      <c r="C116" s="9">
        <v>17</v>
      </c>
      <c r="D116" s="9">
        <v>566</v>
      </c>
      <c r="E116" s="139" t="s">
        <v>2821</v>
      </c>
      <c r="F116" s="1"/>
    </row>
    <row r="117" spans="1:6" x14ac:dyDescent="0.2">
      <c r="A117" s="83" t="s">
        <v>1549</v>
      </c>
      <c r="B117" s="9">
        <v>27</v>
      </c>
      <c r="C117" s="9">
        <v>30</v>
      </c>
      <c r="D117" s="9">
        <v>2863</v>
      </c>
      <c r="E117" s="139" t="s">
        <v>2821</v>
      </c>
      <c r="F117" s="1"/>
    </row>
    <row r="118" spans="1:6" x14ac:dyDescent="0.2">
      <c r="A118" s="83" t="s">
        <v>1550</v>
      </c>
      <c r="B118" s="9">
        <v>8</v>
      </c>
      <c r="C118" s="9">
        <v>92</v>
      </c>
      <c r="D118" s="9">
        <v>2312</v>
      </c>
      <c r="E118" s="139" t="s">
        <v>2821</v>
      </c>
      <c r="F118" s="1"/>
    </row>
    <row r="119" spans="1:6" x14ac:dyDescent="0.2">
      <c r="A119" s="83" t="s">
        <v>1552</v>
      </c>
      <c r="B119" s="9">
        <v>28</v>
      </c>
      <c r="C119" s="9">
        <v>29</v>
      </c>
      <c r="D119" s="9">
        <v>2064</v>
      </c>
      <c r="E119" s="139" t="s">
        <v>2821</v>
      </c>
      <c r="F119" s="1"/>
    </row>
    <row r="120" spans="1:6" x14ac:dyDescent="0.2">
      <c r="A120" s="83" t="s">
        <v>1554</v>
      </c>
      <c r="B120" s="9">
        <v>23</v>
      </c>
      <c r="C120" s="9">
        <v>28</v>
      </c>
      <c r="D120" s="9">
        <v>1677</v>
      </c>
      <c r="E120" s="139" t="s">
        <v>2821</v>
      </c>
      <c r="F120" s="1"/>
    </row>
    <row r="121" spans="1:6" x14ac:dyDescent="0.2">
      <c r="A121" s="83" t="s">
        <v>1555</v>
      </c>
      <c r="B121" s="9">
        <v>6</v>
      </c>
      <c r="C121" s="9">
        <v>2345</v>
      </c>
      <c r="D121" s="9">
        <v>5</v>
      </c>
      <c r="E121" s="139" t="s">
        <v>2821</v>
      </c>
      <c r="F121" s="1"/>
    </row>
    <row r="122" spans="1:6" x14ac:dyDescent="0.2">
      <c r="A122" s="83" t="s">
        <v>1556</v>
      </c>
      <c r="B122" s="9">
        <v>10</v>
      </c>
      <c r="C122" s="9">
        <v>9</v>
      </c>
      <c r="D122" s="9">
        <v>1761</v>
      </c>
      <c r="E122" s="139" t="s">
        <v>2821</v>
      </c>
      <c r="F122" s="1"/>
    </row>
    <row r="123" spans="1:6" x14ac:dyDescent="0.2">
      <c r="A123" s="83" t="s">
        <v>1558</v>
      </c>
      <c r="B123" s="9">
        <v>25</v>
      </c>
      <c r="C123" s="9">
        <v>15</v>
      </c>
      <c r="D123" s="9">
        <v>1491</v>
      </c>
      <c r="E123" s="139" t="s">
        <v>2821</v>
      </c>
      <c r="F123" s="1"/>
    </row>
    <row r="124" spans="1:6" x14ac:dyDescent="0.2">
      <c r="A124" s="83" t="s">
        <v>1559</v>
      </c>
      <c r="B124" s="9">
        <v>5</v>
      </c>
      <c r="C124" s="9">
        <v>6</v>
      </c>
      <c r="D124" s="9">
        <v>1830</v>
      </c>
      <c r="E124" s="139" t="s">
        <v>2821</v>
      </c>
      <c r="F124" s="1"/>
    </row>
    <row r="125" spans="1:6" x14ac:dyDescent="0.2">
      <c r="A125" s="83" t="s">
        <v>1560</v>
      </c>
      <c r="B125" s="9">
        <v>3</v>
      </c>
      <c r="C125" s="9">
        <v>10</v>
      </c>
      <c r="D125" s="9">
        <v>2521</v>
      </c>
      <c r="E125" s="139" t="s">
        <v>2821</v>
      </c>
      <c r="F125" s="1"/>
    </row>
    <row r="126" spans="1:6" x14ac:dyDescent="0.2">
      <c r="A126" s="83" t="s">
        <v>1561</v>
      </c>
      <c r="B126" s="9">
        <v>18</v>
      </c>
      <c r="C126" s="9">
        <v>18</v>
      </c>
      <c r="D126" s="9">
        <v>394</v>
      </c>
      <c r="E126" s="139" t="s">
        <v>2821</v>
      </c>
      <c r="F126" s="1"/>
    </row>
    <row r="127" spans="1:6" x14ac:dyDescent="0.2">
      <c r="A127" s="83" t="s">
        <v>1562</v>
      </c>
      <c r="B127" s="9">
        <v>20</v>
      </c>
      <c r="C127" s="9">
        <v>24</v>
      </c>
      <c r="D127" s="9">
        <v>2470</v>
      </c>
      <c r="E127" s="139" t="s">
        <v>2821</v>
      </c>
      <c r="F127" s="1"/>
    </row>
    <row r="128" spans="1:6" x14ac:dyDescent="0.2">
      <c r="A128" s="83" t="s">
        <v>1563</v>
      </c>
      <c r="B128" s="9">
        <v>10</v>
      </c>
      <c r="C128" s="9">
        <v>60</v>
      </c>
      <c r="D128" s="9">
        <v>1741</v>
      </c>
      <c r="E128" s="139" t="s">
        <v>2821</v>
      </c>
      <c r="F128" s="1"/>
    </row>
    <row r="129" spans="1:6" x14ac:dyDescent="0.2">
      <c r="A129" s="83" t="s">
        <v>2551</v>
      </c>
      <c r="B129" s="9">
        <v>5</v>
      </c>
      <c r="C129" s="9">
        <v>6</v>
      </c>
      <c r="D129" s="9">
        <v>592</v>
      </c>
      <c r="E129" s="139" t="s">
        <v>2821</v>
      </c>
      <c r="F129" s="1"/>
    </row>
    <row r="130" spans="1:6" x14ac:dyDescent="0.2">
      <c r="A130" s="83" t="s">
        <v>2552</v>
      </c>
      <c r="B130" s="9">
        <v>3</v>
      </c>
      <c r="C130" s="9">
        <v>10</v>
      </c>
      <c r="D130" s="9">
        <v>11</v>
      </c>
      <c r="E130" s="139" t="s">
        <v>2821</v>
      </c>
      <c r="F130" s="1"/>
    </row>
    <row r="131" spans="1:6" x14ac:dyDescent="0.2">
      <c r="A131" s="83" t="s">
        <v>143</v>
      </c>
      <c r="B131" s="9">
        <v>9</v>
      </c>
      <c r="C131" s="9">
        <v>5</v>
      </c>
      <c r="D131" s="9">
        <v>476</v>
      </c>
      <c r="E131" s="139" t="s">
        <v>2822</v>
      </c>
      <c r="F131" s="1"/>
    </row>
    <row r="132" spans="1:6" x14ac:dyDescent="0.2">
      <c r="A132" s="83" t="s">
        <v>145</v>
      </c>
      <c r="B132" s="9">
        <v>297</v>
      </c>
      <c r="C132" s="9">
        <v>12</v>
      </c>
      <c r="D132" s="9">
        <v>419</v>
      </c>
      <c r="E132" s="139" t="s">
        <v>2822</v>
      </c>
      <c r="F132" s="1"/>
    </row>
    <row r="133" spans="1:6" x14ac:dyDescent="0.2">
      <c r="A133" s="83" t="s">
        <v>387</v>
      </c>
      <c r="B133" s="9">
        <v>1</v>
      </c>
      <c r="C133" s="9">
        <v>4</v>
      </c>
      <c r="D133" s="9">
        <v>2</v>
      </c>
      <c r="E133" s="139" t="s">
        <v>2821</v>
      </c>
      <c r="F133" s="1"/>
    </row>
    <row r="134" spans="1:6" x14ac:dyDescent="0.2">
      <c r="A134" s="83" t="s">
        <v>388</v>
      </c>
      <c r="B134" s="9">
        <v>14</v>
      </c>
      <c r="C134" s="9">
        <v>6</v>
      </c>
      <c r="D134" s="9">
        <v>27</v>
      </c>
      <c r="E134" s="139" t="s">
        <v>2821</v>
      </c>
      <c r="F134" s="1"/>
    </row>
    <row r="135" spans="1:6" x14ac:dyDescent="0.2">
      <c r="A135" s="83" t="s">
        <v>147</v>
      </c>
      <c r="B135" s="9">
        <v>17</v>
      </c>
      <c r="C135" s="9">
        <v>15</v>
      </c>
      <c r="D135" s="9">
        <v>1281</v>
      </c>
      <c r="E135" s="139" t="s">
        <v>2822</v>
      </c>
      <c r="F135" s="1"/>
    </row>
    <row r="136" spans="1:6" x14ac:dyDescent="0.2">
      <c r="A136" s="83" t="s">
        <v>149</v>
      </c>
      <c r="B136" s="9">
        <v>23</v>
      </c>
      <c r="C136" s="9">
        <v>23</v>
      </c>
      <c r="D136" s="9">
        <v>3239</v>
      </c>
      <c r="E136" s="139" t="s">
        <v>2822</v>
      </c>
      <c r="F136" s="1"/>
    </row>
    <row r="137" spans="1:6" x14ac:dyDescent="0.2">
      <c r="A137" s="83" t="s">
        <v>391</v>
      </c>
      <c r="B137" s="9">
        <v>11</v>
      </c>
      <c r="C137" s="9">
        <v>10</v>
      </c>
      <c r="D137" s="9">
        <v>3274</v>
      </c>
      <c r="E137" s="139" t="s">
        <v>2821</v>
      </c>
      <c r="F137" s="1"/>
    </row>
    <row r="138" spans="1:6" x14ac:dyDescent="0.2">
      <c r="A138" s="83" t="s">
        <v>163</v>
      </c>
      <c r="B138" s="9">
        <v>88</v>
      </c>
      <c r="C138" s="9">
        <v>73</v>
      </c>
      <c r="D138" s="9">
        <v>1793</v>
      </c>
      <c r="E138" s="139" t="s">
        <v>2822</v>
      </c>
      <c r="F138" s="1"/>
    </row>
    <row r="139" spans="1:6" x14ac:dyDescent="0.2">
      <c r="A139" s="83" t="s">
        <v>166</v>
      </c>
      <c r="B139" s="9">
        <v>151</v>
      </c>
      <c r="C139" s="9">
        <v>28</v>
      </c>
      <c r="D139" s="9">
        <v>3727</v>
      </c>
      <c r="E139" s="139" t="s">
        <v>2822</v>
      </c>
      <c r="F139" s="1"/>
    </row>
    <row r="140" spans="1:6" x14ac:dyDescent="0.2">
      <c r="A140" s="83" t="s">
        <v>169</v>
      </c>
      <c r="B140" s="9">
        <v>14</v>
      </c>
      <c r="C140" s="9">
        <v>4</v>
      </c>
      <c r="D140" s="9">
        <v>3035</v>
      </c>
      <c r="E140" s="139" t="s">
        <v>2822</v>
      </c>
      <c r="F140" s="1"/>
    </row>
    <row r="141" spans="1:6" x14ac:dyDescent="0.2">
      <c r="A141" s="83" t="s">
        <v>418</v>
      </c>
      <c r="B141" s="9">
        <v>5</v>
      </c>
      <c r="C141" s="9">
        <v>2</v>
      </c>
      <c r="D141" s="9">
        <v>3946</v>
      </c>
      <c r="E141" s="139" t="s">
        <v>2821</v>
      </c>
      <c r="F141" s="1"/>
    </row>
    <row r="142" spans="1:6" x14ac:dyDescent="0.2">
      <c r="A142" s="83" t="s">
        <v>172</v>
      </c>
      <c r="B142" s="9">
        <v>5</v>
      </c>
      <c r="C142" s="9">
        <v>5</v>
      </c>
      <c r="D142" s="9">
        <v>3596</v>
      </c>
      <c r="E142" s="139" t="s">
        <v>2822</v>
      </c>
      <c r="F142" s="1"/>
    </row>
    <row r="143" spans="1:6" x14ac:dyDescent="0.2">
      <c r="A143" s="83" t="s">
        <v>420</v>
      </c>
      <c r="B143" s="9">
        <v>8</v>
      </c>
      <c r="C143" s="9">
        <v>4</v>
      </c>
      <c r="D143" s="9">
        <v>16</v>
      </c>
      <c r="E143" s="139" t="s">
        <v>2821</v>
      </c>
      <c r="F143" s="1"/>
    </row>
    <row r="144" spans="1:6" x14ac:dyDescent="0.2">
      <c r="A144" s="83" t="s">
        <v>174</v>
      </c>
      <c r="B144" s="9">
        <v>2</v>
      </c>
      <c r="C144" s="9">
        <v>3</v>
      </c>
      <c r="D144" s="9">
        <v>9</v>
      </c>
      <c r="E144" s="139" t="s">
        <v>2822</v>
      </c>
      <c r="F144" s="1"/>
    </row>
    <row r="145" spans="1:6" x14ac:dyDescent="0.2">
      <c r="A145" s="83" t="s">
        <v>409</v>
      </c>
      <c r="B145" s="9">
        <v>17</v>
      </c>
      <c r="C145" s="9">
        <v>8</v>
      </c>
      <c r="D145" s="9">
        <v>27</v>
      </c>
      <c r="E145" s="139" t="s">
        <v>2821</v>
      </c>
      <c r="F145" s="1"/>
    </row>
    <row r="146" spans="1:6" x14ac:dyDescent="0.2">
      <c r="A146" s="83" t="s">
        <v>152</v>
      </c>
      <c r="B146" s="9">
        <v>651</v>
      </c>
      <c r="C146" s="9">
        <v>14</v>
      </c>
      <c r="D146" s="9">
        <v>2087</v>
      </c>
      <c r="E146" s="139" t="s">
        <v>2822</v>
      </c>
      <c r="F146" s="1"/>
    </row>
    <row r="147" spans="1:6" x14ac:dyDescent="0.2">
      <c r="A147" s="83" t="s">
        <v>15</v>
      </c>
      <c r="B147" s="9">
        <v>3</v>
      </c>
      <c r="C147" s="9">
        <v>4</v>
      </c>
      <c r="D147" s="9">
        <v>3121</v>
      </c>
      <c r="E147" s="139" t="s">
        <v>2822</v>
      </c>
      <c r="F147" s="1"/>
    </row>
    <row r="148" spans="1:6" x14ac:dyDescent="0.2">
      <c r="A148" s="83" t="s">
        <v>263</v>
      </c>
      <c r="B148" s="9">
        <v>54</v>
      </c>
      <c r="C148" s="9">
        <v>56</v>
      </c>
      <c r="D148" s="9">
        <v>3354</v>
      </c>
      <c r="E148" s="139" t="s">
        <v>2821</v>
      </c>
      <c r="F148" s="1"/>
    </row>
    <row r="149" spans="1:6" x14ac:dyDescent="0.2">
      <c r="A149" s="83" t="s">
        <v>25</v>
      </c>
      <c r="B149" s="9">
        <v>275</v>
      </c>
      <c r="C149" s="9">
        <v>10</v>
      </c>
      <c r="D149" s="9">
        <v>3431</v>
      </c>
      <c r="E149" s="139" t="s">
        <v>2822</v>
      </c>
      <c r="F149" s="1"/>
    </row>
    <row r="150" spans="1:6" x14ac:dyDescent="0.2">
      <c r="A150" s="83" t="s">
        <v>29</v>
      </c>
      <c r="B150" s="9">
        <v>3520</v>
      </c>
      <c r="C150" s="9">
        <v>14</v>
      </c>
      <c r="D150" s="9">
        <v>4580</v>
      </c>
      <c r="E150" s="139" t="s">
        <v>2822</v>
      </c>
      <c r="F150" s="1"/>
    </row>
    <row r="151" spans="1:6" x14ac:dyDescent="0.2">
      <c r="A151" s="83" t="s">
        <v>34</v>
      </c>
      <c r="B151" s="9">
        <v>5</v>
      </c>
      <c r="C151" s="9">
        <v>5</v>
      </c>
      <c r="D151" s="9">
        <v>4360</v>
      </c>
      <c r="E151" s="139" t="s">
        <v>2822</v>
      </c>
      <c r="F151" s="1"/>
    </row>
    <row r="152" spans="1:6" x14ac:dyDescent="0.2">
      <c r="A152" s="83" t="s">
        <v>38</v>
      </c>
      <c r="B152" s="9">
        <v>5</v>
      </c>
      <c r="C152" s="9">
        <v>12</v>
      </c>
      <c r="D152" s="9">
        <v>10</v>
      </c>
      <c r="E152" s="139" t="s">
        <v>2822</v>
      </c>
      <c r="F152" s="1"/>
    </row>
    <row r="153" spans="1:6" x14ac:dyDescent="0.2">
      <c r="A153" s="83" t="s">
        <v>265</v>
      </c>
      <c r="B153" s="9">
        <v>2</v>
      </c>
      <c r="C153" s="9">
        <v>5</v>
      </c>
      <c r="D153" s="9">
        <v>4495</v>
      </c>
      <c r="E153" s="139" t="s">
        <v>2821</v>
      </c>
      <c r="F153" s="1"/>
    </row>
    <row r="154" spans="1:6" x14ac:dyDescent="0.2">
      <c r="A154" s="83" t="s">
        <v>41</v>
      </c>
      <c r="B154" s="9">
        <v>24</v>
      </c>
      <c r="C154" s="9">
        <v>9</v>
      </c>
      <c r="D154" s="9">
        <v>2357</v>
      </c>
      <c r="E154" s="139" t="s">
        <v>2822</v>
      </c>
      <c r="F154" s="1"/>
    </row>
    <row r="155" spans="1:6" x14ac:dyDescent="0.2">
      <c r="A155" s="83" t="s">
        <v>412</v>
      </c>
      <c r="B155" s="9">
        <v>1</v>
      </c>
      <c r="C155" s="9">
        <v>2</v>
      </c>
      <c r="D155" s="9">
        <v>9</v>
      </c>
      <c r="E155" s="139" t="s">
        <v>2821</v>
      </c>
      <c r="F155" s="1"/>
    </row>
    <row r="156" spans="1:6" x14ac:dyDescent="0.2">
      <c r="A156" s="83" t="s">
        <v>155</v>
      </c>
      <c r="B156" s="9">
        <v>1038</v>
      </c>
      <c r="C156" s="9">
        <v>78</v>
      </c>
      <c r="D156" s="9">
        <v>1331</v>
      </c>
      <c r="E156" s="139" t="s">
        <v>2822</v>
      </c>
      <c r="F156" s="1"/>
    </row>
    <row r="157" spans="1:6" x14ac:dyDescent="0.2">
      <c r="A157" s="83" t="s">
        <v>415</v>
      </c>
      <c r="B157" s="9">
        <v>11</v>
      </c>
      <c r="C157" s="9">
        <v>11</v>
      </c>
      <c r="D157" s="9">
        <v>1647</v>
      </c>
      <c r="E157" s="139" t="s">
        <v>2821</v>
      </c>
      <c r="F157" s="1"/>
    </row>
    <row r="158" spans="1:6" x14ac:dyDescent="0.2">
      <c r="A158" s="83" t="s">
        <v>158</v>
      </c>
      <c r="B158" s="9">
        <v>7</v>
      </c>
      <c r="C158" s="9">
        <v>7</v>
      </c>
      <c r="D158" s="9">
        <v>1882</v>
      </c>
      <c r="E158" s="139" t="s">
        <v>2822</v>
      </c>
      <c r="F158" s="1"/>
    </row>
    <row r="159" spans="1:6" x14ac:dyDescent="0.2">
      <c r="A159" s="83" t="s">
        <v>161</v>
      </c>
      <c r="B159" s="9">
        <v>10</v>
      </c>
      <c r="C159" s="9">
        <v>4</v>
      </c>
      <c r="D159" s="9">
        <v>1627</v>
      </c>
      <c r="E159" s="139" t="s">
        <v>2822</v>
      </c>
      <c r="F159" s="1"/>
    </row>
    <row r="160" spans="1:6" x14ac:dyDescent="0.2">
      <c r="A160" s="83" t="s">
        <v>267</v>
      </c>
      <c r="B160" s="9">
        <v>1</v>
      </c>
      <c r="C160" s="9">
        <v>2</v>
      </c>
      <c r="D160" s="9">
        <v>32</v>
      </c>
      <c r="E160" s="139" t="s">
        <v>2821</v>
      </c>
      <c r="F160" s="1"/>
    </row>
    <row r="161" spans="1:6" x14ac:dyDescent="0.2">
      <c r="A161" s="83" t="s">
        <v>44</v>
      </c>
      <c r="B161" s="9">
        <v>1</v>
      </c>
      <c r="C161" s="9">
        <v>2</v>
      </c>
      <c r="D161" s="9">
        <v>34</v>
      </c>
      <c r="E161" s="139" t="s">
        <v>2822</v>
      </c>
      <c r="F161" s="1"/>
    </row>
    <row r="162" spans="1:6" x14ac:dyDescent="0.2">
      <c r="A162" s="83" t="s">
        <v>47</v>
      </c>
      <c r="B162" s="9">
        <v>46</v>
      </c>
      <c r="C162" s="9">
        <v>39</v>
      </c>
      <c r="D162" s="9">
        <v>47</v>
      </c>
      <c r="E162" s="139" t="s">
        <v>2822</v>
      </c>
      <c r="F162" s="1"/>
    </row>
    <row r="163" spans="1:6" x14ac:dyDescent="0.2">
      <c r="A163" s="83" t="s">
        <v>48</v>
      </c>
      <c r="B163" s="9">
        <v>526</v>
      </c>
      <c r="C163" s="9">
        <v>254</v>
      </c>
      <c r="D163" s="9">
        <v>883</v>
      </c>
      <c r="E163" s="139" t="s">
        <v>2822</v>
      </c>
      <c r="F163" s="1"/>
    </row>
    <row r="164" spans="1:6" x14ac:dyDescent="0.2">
      <c r="A164" s="83" t="s">
        <v>2588</v>
      </c>
      <c r="B164" s="9">
        <v>12</v>
      </c>
      <c r="C164" s="9">
        <v>17</v>
      </c>
      <c r="D164" s="9">
        <v>14</v>
      </c>
      <c r="E164" s="139" t="s">
        <v>2822</v>
      </c>
      <c r="F164" s="1"/>
    </row>
    <row r="165" spans="1:6" x14ac:dyDescent="0.2">
      <c r="A165" s="83" t="s">
        <v>2550</v>
      </c>
      <c r="B165" s="9">
        <v>1</v>
      </c>
      <c r="C165" s="9">
        <v>17</v>
      </c>
      <c r="D165" s="9">
        <v>3</v>
      </c>
      <c r="E165" s="139" t="s">
        <v>2821</v>
      </c>
      <c r="F165" s="1"/>
    </row>
    <row r="166" spans="1:6" x14ac:dyDescent="0.2">
      <c r="A166" s="83" t="s">
        <v>2591</v>
      </c>
      <c r="B166" s="9">
        <v>1953</v>
      </c>
      <c r="C166" s="9">
        <v>16</v>
      </c>
      <c r="D166" s="9">
        <v>2</v>
      </c>
      <c r="E166" s="139" t="s">
        <v>2822</v>
      </c>
      <c r="F166" s="1"/>
    </row>
    <row r="167" spans="1:6" x14ac:dyDescent="0.2">
      <c r="A167" s="83" t="s">
        <v>274</v>
      </c>
      <c r="B167" s="9">
        <v>1</v>
      </c>
      <c r="C167" s="9">
        <v>5</v>
      </c>
      <c r="D167" s="9">
        <v>442</v>
      </c>
      <c r="E167" s="139" t="s">
        <v>2821</v>
      </c>
      <c r="F167" s="1"/>
    </row>
    <row r="168" spans="1:6" x14ac:dyDescent="0.2">
      <c r="A168" s="83" t="s">
        <v>51</v>
      </c>
      <c r="B168" s="9">
        <v>4</v>
      </c>
      <c r="C168" s="9">
        <v>143</v>
      </c>
      <c r="D168" s="9">
        <v>4</v>
      </c>
      <c r="E168" s="139" t="s">
        <v>2822</v>
      </c>
      <c r="F168" s="1"/>
    </row>
    <row r="169" spans="1:6" x14ac:dyDescent="0.2">
      <c r="A169" s="83" t="s">
        <v>2658</v>
      </c>
      <c r="B169" s="9">
        <v>976</v>
      </c>
      <c r="C169" s="9">
        <v>63</v>
      </c>
      <c r="D169" s="9">
        <v>2827</v>
      </c>
      <c r="E169" s="139" t="s">
        <v>2822</v>
      </c>
      <c r="F169" s="1"/>
    </row>
    <row r="170" spans="1:6" x14ac:dyDescent="0.2">
      <c r="A170" s="83" t="s">
        <v>1524</v>
      </c>
      <c r="B170" s="9">
        <v>13</v>
      </c>
      <c r="C170" s="9">
        <v>12</v>
      </c>
      <c r="D170" s="9">
        <v>2926</v>
      </c>
      <c r="E170" s="139" t="s">
        <v>2821</v>
      </c>
      <c r="F170" s="1"/>
    </row>
    <row r="171" spans="1:6" x14ac:dyDescent="0.2">
      <c r="A171" s="83" t="s">
        <v>182</v>
      </c>
      <c r="B171" s="9">
        <v>59</v>
      </c>
      <c r="C171" s="9">
        <v>50</v>
      </c>
      <c r="D171" s="9">
        <v>1861</v>
      </c>
      <c r="E171" s="139" t="s">
        <v>2822</v>
      </c>
      <c r="F171" s="1"/>
    </row>
    <row r="172" spans="1:6" x14ac:dyDescent="0.2">
      <c r="A172" s="83" t="s">
        <v>430</v>
      </c>
      <c r="B172" s="9">
        <v>10</v>
      </c>
      <c r="C172" s="9">
        <v>3</v>
      </c>
      <c r="D172" s="9">
        <v>2214</v>
      </c>
      <c r="E172" s="139" t="s">
        <v>2821</v>
      </c>
      <c r="F172" s="1"/>
    </row>
    <row r="173" spans="1:6" x14ac:dyDescent="0.2">
      <c r="A173" s="83" t="s">
        <v>433</v>
      </c>
      <c r="B173" s="9">
        <v>11</v>
      </c>
      <c r="C173" s="9">
        <v>72</v>
      </c>
      <c r="D173" s="9">
        <v>10</v>
      </c>
      <c r="E173" s="139" t="s">
        <v>2821</v>
      </c>
      <c r="F173" s="1"/>
    </row>
    <row r="174" spans="1:6" x14ac:dyDescent="0.2">
      <c r="A174" s="83" t="s">
        <v>184</v>
      </c>
      <c r="B174" s="9">
        <v>2519</v>
      </c>
      <c r="C174" s="9">
        <v>104</v>
      </c>
      <c r="D174" s="9">
        <v>3473</v>
      </c>
      <c r="E174" s="139" t="s">
        <v>2822</v>
      </c>
      <c r="F174" s="1"/>
    </row>
    <row r="175" spans="1:6" x14ac:dyDescent="0.2">
      <c r="A175" s="83" t="s">
        <v>177</v>
      </c>
      <c r="B175" s="9">
        <v>3550</v>
      </c>
      <c r="C175" s="9">
        <v>8</v>
      </c>
      <c r="D175" s="9">
        <v>3496</v>
      </c>
      <c r="E175" s="139" t="s">
        <v>2822</v>
      </c>
      <c r="F175" s="1"/>
    </row>
    <row r="176" spans="1:6" x14ac:dyDescent="0.2">
      <c r="A176" s="83" t="s">
        <v>180</v>
      </c>
      <c r="B176" s="9">
        <v>3001</v>
      </c>
      <c r="C176" s="9">
        <v>3</v>
      </c>
      <c r="D176" s="9">
        <v>3450</v>
      </c>
      <c r="E176" s="139" t="s">
        <v>2822</v>
      </c>
      <c r="F176" s="1"/>
    </row>
    <row r="177" spans="1:9" x14ac:dyDescent="0.2">
      <c r="A177" s="83" t="s">
        <v>425</v>
      </c>
      <c r="B177" s="9">
        <v>15</v>
      </c>
      <c r="C177" s="9">
        <v>11</v>
      </c>
      <c r="D177" s="9">
        <v>3494</v>
      </c>
      <c r="E177" s="139" t="s">
        <v>2821</v>
      </c>
      <c r="F177" s="1"/>
    </row>
    <row r="178" spans="1:9" x14ac:dyDescent="0.2">
      <c r="A178" s="83" t="s">
        <v>438</v>
      </c>
      <c r="B178" s="9">
        <v>3133</v>
      </c>
      <c r="C178" s="9">
        <v>13</v>
      </c>
      <c r="D178" s="9">
        <v>1304</v>
      </c>
      <c r="E178" s="139" t="s">
        <v>2821</v>
      </c>
      <c r="F178" s="1"/>
    </row>
    <row r="179" spans="1:9" x14ac:dyDescent="0.2">
      <c r="A179" s="83" t="s">
        <v>187</v>
      </c>
      <c r="B179" s="9">
        <v>16</v>
      </c>
      <c r="C179" s="9">
        <v>19</v>
      </c>
      <c r="D179" s="9">
        <v>16</v>
      </c>
      <c r="E179" s="139" t="s">
        <v>2822</v>
      </c>
      <c r="F179" s="1"/>
    </row>
    <row r="180" spans="1:9" x14ac:dyDescent="0.2">
      <c r="A180" s="83" t="s">
        <v>2665</v>
      </c>
      <c r="B180" s="9">
        <v>153</v>
      </c>
      <c r="C180" s="9">
        <v>2613</v>
      </c>
      <c r="D180" s="9">
        <v>219</v>
      </c>
      <c r="E180" s="139" t="s">
        <v>2822</v>
      </c>
      <c r="F180" s="1"/>
    </row>
    <row r="181" spans="1:9" x14ac:dyDescent="0.2">
      <c r="A181" s="83" t="s">
        <v>189</v>
      </c>
      <c r="B181" s="9">
        <v>1159</v>
      </c>
      <c r="C181" s="9">
        <v>6</v>
      </c>
      <c r="D181" s="9">
        <v>1643</v>
      </c>
      <c r="E181" s="139" t="s">
        <v>2822</v>
      </c>
      <c r="F181" s="1"/>
    </row>
    <row r="182" spans="1:9" x14ac:dyDescent="0.2">
      <c r="A182" s="83" t="s">
        <v>453</v>
      </c>
      <c r="B182" s="9">
        <v>97</v>
      </c>
      <c r="C182" s="9">
        <v>187</v>
      </c>
      <c r="D182" s="9">
        <v>64</v>
      </c>
      <c r="E182" s="139" t="s">
        <v>2821</v>
      </c>
      <c r="F182" s="1"/>
    </row>
    <row r="183" spans="1:9" x14ac:dyDescent="0.2">
      <c r="A183" s="83" t="s">
        <v>460</v>
      </c>
      <c r="B183" s="9">
        <v>21</v>
      </c>
      <c r="C183" s="9">
        <v>6</v>
      </c>
      <c r="D183" s="9">
        <v>164</v>
      </c>
      <c r="E183" s="139" t="s">
        <v>2821</v>
      </c>
      <c r="F183" s="1"/>
    </row>
    <row r="184" spans="1:9" x14ac:dyDescent="0.2">
      <c r="A184" s="83" t="s">
        <v>192</v>
      </c>
      <c r="B184" s="9">
        <v>2324</v>
      </c>
      <c r="C184" s="9">
        <v>20</v>
      </c>
      <c r="D184" s="9">
        <v>3740</v>
      </c>
      <c r="E184" s="139" t="s">
        <v>2822</v>
      </c>
      <c r="F184" s="1"/>
    </row>
    <row r="185" spans="1:9" x14ac:dyDescent="0.2">
      <c r="A185" s="83" t="s">
        <v>195</v>
      </c>
      <c r="B185" s="9">
        <v>178</v>
      </c>
      <c r="C185" s="9">
        <v>144</v>
      </c>
      <c r="D185" s="9">
        <v>365</v>
      </c>
      <c r="E185" s="139" t="s">
        <v>2822</v>
      </c>
      <c r="F185" s="1"/>
    </row>
    <row r="186" spans="1:9" x14ac:dyDescent="0.2">
      <c r="A186" s="83" t="s">
        <v>463</v>
      </c>
      <c r="B186" s="9">
        <v>9</v>
      </c>
      <c r="C186" s="9">
        <v>990</v>
      </c>
      <c r="D186" s="9">
        <v>2</v>
      </c>
      <c r="E186" s="139" t="s">
        <v>2821</v>
      </c>
      <c r="F186" s="1"/>
    </row>
    <row r="187" spans="1:9" x14ac:dyDescent="0.2">
      <c r="A187" s="83" t="s">
        <v>197</v>
      </c>
      <c r="B187" s="9">
        <v>1</v>
      </c>
      <c r="C187" s="9">
        <v>249</v>
      </c>
      <c r="D187" s="9">
        <v>2</v>
      </c>
      <c r="E187" s="139" t="s">
        <v>2822</v>
      </c>
    </row>
    <row r="188" spans="1:9" x14ac:dyDescent="0.2">
      <c r="A188" s="83" t="s">
        <v>465</v>
      </c>
      <c r="B188" s="9">
        <v>71</v>
      </c>
      <c r="C188" s="9">
        <v>61</v>
      </c>
      <c r="D188" s="9">
        <v>2113</v>
      </c>
      <c r="E188" s="139" t="s">
        <v>2821</v>
      </c>
      <c r="G188" s="197"/>
      <c r="H188" s="197"/>
      <c r="I188" s="197"/>
    </row>
    <row r="189" spans="1:9" x14ac:dyDescent="0.2">
      <c r="A189" s="83" t="s">
        <v>2672</v>
      </c>
      <c r="B189" s="9">
        <v>165</v>
      </c>
      <c r="C189" s="9">
        <v>29</v>
      </c>
      <c r="D189" s="9">
        <v>2175</v>
      </c>
      <c r="E189" s="139" t="s">
        <v>2822</v>
      </c>
    </row>
    <row r="190" spans="1:9" x14ac:dyDescent="0.2">
      <c r="A190" s="83" t="s">
        <v>468</v>
      </c>
      <c r="B190" s="9">
        <v>4</v>
      </c>
      <c r="C190" s="9">
        <v>7</v>
      </c>
      <c r="D190" s="9">
        <v>230</v>
      </c>
      <c r="E190" s="139" t="s">
        <v>2821</v>
      </c>
    </row>
    <row r="191" spans="1:9" x14ac:dyDescent="0.2">
      <c r="A191" s="83" t="s">
        <v>201</v>
      </c>
      <c r="B191" s="9">
        <v>37</v>
      </c>
      <c r="C191" s="9">
        <v>51</v>
      </c>
      <c r="D191" s="9">
        <v>2894</v>
      </c>
      <c r="E191" s="139" t="s">
        <v>2822</v>
      </c>
    </row>
    <row r="192" spans="1:9" x14ac:dyDescent="0.2">
      <c r="A192" s="83" t="s">
        <v>2575</v>
      </c>
      <c r="B192" s="9">
        <v>20</v>
      </c>
      <c r="C192" s="9">
        <v>7</v>
      </c>
      <c r="D192" s="9">
        <v>2285</v>
      </c>
      <c r="E192" s="139" t="s">
        <v>2822</v>
      </c>
    </row>
    <row r="193" spans="1:5" x14ac:dyDescent="0.2">
      <c r="A193" s="83" t="s">
        <v>1435</v>
      </c>
      <c r="B193" s="9">
        <v>7</v>
      </c>
      <c r="C193" s="9">
        <v>1289</v>
      </c>
      <c r="D193" s="9">
        <v>12</v>
      </c>
      <c r="E193" s="139" t="s">
        <v>2821</v>
      </c>
    </row>
    <row r="194" spans="1:5" x14ac:dyDescent="0.2">
      <c r="A194" s="83" t="s">
        <v>203</v>
      </c>
      <c r="B194" s="9">
        <v>13</v>
      </c>
      <c r="C194" s="9">
        <v>13</v>
      </c>
      <c r="D194" s="9">
        <v>16</v>
      </c>
      <c r="E194" s="139" t="s">
        <v>2822</v>
      </c>
    </row>
    <row r="195" spans="1:5" x14ac:dyDescent="0.2">
      <c r="A195" s="83" t="s">
        <v>472</v>
      </c>
      <c r="B195" s="9">
        <v>8</v>
      </c>
      <c r="C195" s="9">
        <v>6</v>
      </c>
      <c r="D195" s="9">
        <v>4</v>
      </c>
      <c r="E195" s="139" t="s">
        <v>2821</v>
      </c>
    </row>
    <row r="196" spans="1:5" x14ac:dyDescent="0.2">
      <c r="A196" s="83" t="s">
        <v>206</v>
      </c>
      <c r="B196" s="9">
        <v>168</v>
      </c>
      <c r="C196" s="9">
        <v>5</v>
      </c>
      <c r="D196" s="9">
        <v>2890</v>
      </c>
      <c r="E196" s="139" t="s">
        <v>2822</v>
      </c>
    </row>
    <row r="197" spans="1:5" x14ac:dyDescent="0.2">
      <c r="A197" s="83" t="s">
        <v>209</v>
      </c>
      <c r="B197" s="9">
        <v>10</v>
      </c>
      <c r="C197" s="9">
        <v>10</v>
      </c>
      <c r="D197" s="9">
        <v>3170</v>
      </c>
      <c r="E197" s="139" t="s">
        <v>2822</v>
      </c>
    </row>
    <row r="198" spans="1:5" x14ac:dyDescent="0.2">
      <c r="A198" s="83" t="s">
        <v>484</v>
      </c>
      <c r="B198" s="9">
        <v>101</v>
      </c>
      <c r="C198" s="9">
        <v>59</v>
      </c>
      <c r="D198" s="9">
        <v>127</v>
      </c>
      <c r="E198" s="139" t="s">
        <v>2821</v>
      </c>
    </row>
    <row r="199" spans="1:5" x14ac:dyDescent="0.2">
      <c r="A199" s="83" t="s">
        <v>212</v>
      </c>
      <c r="B199" s="9">
        <v>1</v>
      </c>
      <c r="C199" s="9">
        <v>38</v>
      </c>
      <c r="D199" s="9">
        <v>2413</v>
      </c>
      <c r="E199" s="139" t="s">
        <v>2822</v>
      </c>
    </row>
    <row r="200" spans="1:5" x14ac:dyDescent="0.2">
      <c r="A200" s="83" t="s">
        <v>489</v>
      </c>
      <c r="B200" s="9">
        <v>1</v>
      </c>
      <c r="C200" s="9">
        <v>2</v>
      </c>
      <c r="D200" s="9">
        <v>2430</v>
      </c>
      <c r="E200" s="139" t="s">
        <v>2821</v>
      </c>
    </row>
    <row r="201" spans="1:5" x14ac:dyDescent="0.2">
      <c r="A201" s="83" t="s">
        <v>215</v>
      </c>
      <c r="B201" s="9">
        <v>3</v>
      </c>
      <c r="C201" s="9">
        <v>20</v>
      </c>
      <c r="D201" s="9">
        <v>1550</v>
      </c>
      <c r="E201" s="139" t="s">
        <v>2822</v>
      </c>
    </row>
    <row r="202" spans="1:5" x14ac:dyDescent="0.2">
      <c r="A202" s="83" t="s">
        <v>494</v>
      </c>
      <c r="B202" s="9">
        <v>1</v>
      </c>
      <c r="C202" s="9">
        <v>2</v>
      </c>
      <c r="D202" s="9">
        <v>1112</v>
      </c>
      <c r="E202" s="139" t="s">
        <v>2821</v>
      </c>
    </row>
    <row r="203" spans="1:5" x14ac:dyDescent="0.2">
      <c r="A203" s="83" t="s">
        <v>498</v>
      </c>
      <c r="B203" s="9">
        <v>2</v>
      </c>
      <c r="C203" s="9">
        <v>1200</v>
      </c>
      <c r="D203" s="9">
        <v>2</v>
      </c>
      <c r="E203" s="139" t="s">
        <v>2821</v>
      </c>
    </row>
    <row r="204" spans="1:5" x14ac:dyDescent="0.2">
      <c r="A204" s="83" t="s">
        <v>218</v>
      </c>
      <c r="B204" s="9">
        <v>32</v>
      </c>
      <c r="C204" s="9">
        <v>1220</v>
      </c>
      <c r="D204" s="9">
        <v>9</v>
      </c>
      <c r="E204" s="139" t="s">
        <v>2822</v>
      </c>
    </row>
    <row r="205" spans="1:5" x14ac:dyDescent="0.2">
      <c r="A205" s="83" t="s">
        <v>2682</v>
      </c>
      <c r="B205" s="9">
        <v>2477</v>
      </c>
      <c r="C205" s="9">
        <v>1075</v>
      </c>
      <c r="D205" s="9">
        <v>829</v>
      </c>
      <c r="E205" s="139" t="s">
        <v>2822</v>
      </c>
    </row>
    <row r="206" spans="1:5" x14ac:dyDescent="0.2">
      <c r="A206" s="83" t="s">
        <v>2686</v>
      </c>
      <c r="B206" s="9">
        <v>537</v>
      </c>
      <c r="C206" s="9">
        <v>11</v>
      </c>
      <c r="D206" s="9">
        <v>159</v>
      </c>
      <c r="E206" s="139" t="s">
        <v>2822</v>
      </c>
    </row>
    <row r="207" spans="1:5" x14ac:dyDescent="0.2">
      <c r="A207" s="83" t="s">
        <v>1551</v>
      </c>
      <c r="B207" s="9">
        <v>66</v>
      </c>
      <c r="C207" s="9">
        <v>57</v>
      </c>
      <c r="D207" s="9">
        <v>817</v>
      </c>
      <c r="E207" s="139" t="s">
        <v>2821</v>
      </c>
    </row>
    <row r="208" spans="1:5" x14ac:dyDescent="0.2">
      <c r="A208" s="83" t="s">
        <v>221</v>
      </c>
      <c r="B208" s="9">
        <v>19</v>
      </c>
      <c r="C208" s="9">
        <v>13</v>
      </c>
      <c r="D208" s="9">
        <v>3121</v>
      </c>
      <c r="E208" s="139" t="s">
        <v>2822</v>
      </c>
    </row>
    <row r="209" spans="1:5" x14ac:dyDescent="0.2">
      <c r="A209" s="83" t="s">
        <v>508</v>
      </c>
      <c r="B209" s="9">
        <v>4</v>
      </c>
      <c r="C209" s="9">
        <v>4</v>
      </c>
      <c r="D209" s="9">
        <v>3194</v>
      </c>
      <c r="E209" s="139" t="s">
        <v>2821</v>
      </c>
    </row>
    <row r="210" spans="1:5" x14ac:dyDescent="0.2">
      <c r="A210" s="83" t="s">
        <v>224</v>
      </c>
      <c r="B210" s="9">
        <v>1</v>
      </c>
      <c r="C210" s="9">
        <v>2</v>
      </c>
      <c r="D210" s="9">
        <v>3115</v>
      </c>
      <c r="E210" s="139" t="s">
        <v>2822</v>
      </c>
    </row>
    <row r="211" spans="1:5" x14ac:dyDescent="0.2">
      <c r="A211" s="83" t="s">
        <v>228</v>
      </c>
      <c r="B211" s="9">
        <v>547</v>
      </c>
      <c r="C211" s="9">
        <v>19</v>
      </c>
      <c r="D211" s="9">
        <v>3195</v>
      </c>
      <c r="E211" s="139" t="s">
        <v>2822</v>
      </c>
    </row>
    <row r="212" spans="1:5" x14ac:dyDescent="0.2">
      <c r="A212" s="83" t="s">
        <v>1548</v>
      </c>
      <c r="B212" s="9">
        <v>11</v>
      </c>
      <c r="C212" s="9">
        <v>13</v>
      </c>
      <c r="D212" s="9">
        <v>96</v>
      </c>
      <c r="E212" s="139" t="s">
        <v>2821</v>
      </c>
    </row>
    <row r="213" spans="1:5" x14ac:dyDescent="0.2">
      <c r="A213" s="83" t="s">
        <v>231</v>
      </c>
      <c r="B213" s="9">
        <v>21</v>
      </c>
      <c r="C213" s="9">
        <v>22</v>
      </c>
      <c r="D213" s="9">
        <v>2076</v>
      </c>
      <c r="E213" s="139" t="s">
        <v>2822</v>
      </c>
    </row>
    <row r="214" spans="1:5" x14ac:dyDescent="0.2">
      <c r="A214" s="83" t="s">
        <v>513</v>
      </c>
      <c r="B214" s="9">
        <v>73</v>
      </c>
      <c r="C214" s="9">
        <v>12</v>
      </c>
      <c r="D214" s="9">
        <v>1854</v>
      </c>
      <c r="E214" s="139" t="s">
        <v>2821</v>
      </c>
    </row>
    <row r="215" spans="1:5" x14ac:dyDescent="0.2">
      <c r="A215" s="83" t="s">
        <v>2694</v>
      </c>
      <c r="B215" s="9">
        <v>73</v>
      </c>
      <c r="C215" s="9">
        <v>21</v>
      </c>
      <c r="D215" s="9">
        <v>2460</v>
      </c>
      <c r="E215" s="139" t="s">
        <v>2822</v>
      </c>
    </row>
    <row r="216" spans="1:5" x14ac:dyDescent="0.2">
      <c r="A216" s="83" t="s">
        <v>1557</v>
      </c>
      <c r="B216" s="9">
        <v>12</v>
      </c>
      <c r="C216" s="9">
        <v>14</v>
      </c>
      <c r="D216" s="9">
        <v>2433</v>
      </c>
      <c r="E216" s="139" t="s">
        <v>2821</v>
      </c>
    </row>
    <row r="217" spans="1:5" x14ac:dyDescent="0.2">
      <c r="A217" s="83" t="s">
        <v>56</v>
      </c>
      <c r="B217" s="9">
        <v>3192</v>
      </c>
      <c r="C217" s="9">
        <v>2</v>
      </c>
      <c r="D217" s="9">
        <v>14</v>
      </c>
      <c r="E217" s="139" t="s">
        <v>2822</v>
      </c>
    </row>
    <row r="218" spans="1:5" x14ac:dyDescent="0.2">
      <c r="A218" s="83" t="s">
        <v>59</v>
      </c>
      <c r="B218" s="9">
        <v>3081</v>
      </c>
      <c r="C218" s="9">
        <v>4</v>
      </c>
      <c r="D218" s="9">
        <v>1336</v>
      </c>
      <c r="E218" s="139" t="s">
        <v>2822</v>
      </c>
    </row>
    <row r="219" spans="1:5" x14ac:dyDescent="0.2">
      <c r="A219" s="83" t="s">
        <v>61</v>
      </c>
      <c r="B219" s="9">
        <v>271</v>
      </c>
      <c r="C219" s="9">
        <v>3</v>
      </c>
      <c r="D219" s="9">
        <v>2433</v>
      </c>
      <c r="E219" s="139" t="s">
        <v>2822</v>
      </c>
    </row>
    <row r="220" spans="1:5" x14ac:dyDescent="0.2">
      <c r="A220" s="83" t="s">
        <v>64</v>
      </c>
      <c r="B220" s="9">
        <v>2</v>
      </c>
      <c r="C220" s="9">
        <v>2</v>
      </c>
      <c r="D220" s="9">
        <v>5</v>
      </c>
      <c r="E220" s="139" t="s">
        <v>2822</v>
      </c>
    </row>
    <row r="221" spans="1:5" x14ac:dyDescent="0.2">
      <c r="A221" s="83" t="s">
        <v>66</v>
      </c>
      <c r="B221" s="9">
        <v>17</v>
      </c>
      <c r="C221" s="9">
        <v>15</v>
      </c>
      <c r="D221" s="9">
        <v>1963</v>
      </c>
      <c r="E221" s="139" t="s">
        <v>2822</v>
      </c>
    </row>
    <row r="222" spans="1:5" x14ac:dyDescent="0.2">
      <c r="A222" s="83" t="s">
        <v>296</v>
      </c>
      <c r="B222" s="9">
        <v>1</v>
      </c>
      <c r="C222" s="9">
        <v>2</v>
      </c>
      <c r="D222" s="9">
        <v>2</v>
      </c>
      <c r="E222" s="139" t="s">
        <v>2821</v>
      </c>
    </row>
    <row r="223" spans="1:5" x14ac:dyDescent="0.2">
      <c r="A223" s="83" t="s">
        <v>68</v>
      </c>
      <c r="B223" s="9">
        <v>4</v>
      </c>
      <c r="C223" s="9">
        <v>4</v>
      </c>
      <c r="D223" s="9">
        <v>2074</v>
      </c>
      <c r="E223" s="139" t="s">
        <v>2822</v>
      </c>
    </row>
    <row r="224" spans="1:5" x14ac:dyDescent="0.2">
      <c r="A224" s="83" t="s">
        <v>298</v>
      </c>
      <c r="B224" s="9">
        <v>4</v>
      </c>
      <c r="C224" s="9">
        <v>16</v>
      </c>
      <c r="D224" s="9">
        <v>7</v>
      </c>
      <c r="E224" s="139" t="s">
        <v>2821</v>
      </c>
    </row>
    <row r="225" spans="1:5" x14ac:dyDescent="0.2">
      <c r="A225" s="83" t="s">
        <v>71</v>
      </c>
      <c r="B225" s="9">
        <v>53</v>
      </c>
      <c r="C225" s="9">
        <v>42</v>
      </c>
      <c r="D225" s="9">
        <v>32</v>
      </c>
      <c r="E225" s="139" t="s">
        <v>2822</v>
      </c>
    </row>
    <row r="226" spans="1:5" x14ac:dyDescent="0.2">
      <c r="A226" s="83" t="s">
        <v>234</v>
      </c>
      <c r="B226" s="9">
        <v>8</v>
      </c>
      <c r="C226" s="9">
        <v>11</v>
      </c>
      <c r="D226" s="9">
        <v>1611</v>
      </c>
      <c r="E226" s="139" t="s">
        <v>2822</v>
      </c>
    </row>
    <row r="227" spans="1:5" x14ac:dyDescent="0.2">
      <c r="A227" s="83" t="s">
        <v>525</v>
      </c>
      <c r="B227" s="9">
        <v>11</v>
      </c>
      <c r="C227" s="9">
        <v>4</v>
      </c>
      <c r="D227" s="9">
        <v>68</v>
      </c>
      <c r="E227" s="139" t="s">
        <v>2821</v>
      </c>
    </row>
    <row r="228" spans="1:5" x14ac:dyDescent="0.2">
      <c r="A228" s="83" t="s">
        <v>237</v>
      </c>
      <c r="B228" s="9">
        <v>2772</v>
      </c>
      <c r="C228" s="9">
        <v>10</v>
      </c>
      <c r="D228" s="9">
        <v>2933</v>
      </c>
      <c r="E228" s="139" t="s">
        <v>2822</v>
      </c>
    </row>
    <row r="229" spans="1:5" x14ac:dyDescent="0.2">
      <c r="A229" s="83" t="s">
        <v>530</v>
      </c>
      <c r="B229" s="9">
        <v>41</v>
      </c>
      <c r="C229" s="9">
        <v>35</v>
      </c>
      <c r="D229" s="9">
        <v>1424</v>
      </c>
      <c r="E229" s="139" t="s">
        <v>2821</v>
      </c>
    </row>
    <row r="230" spans="1:5" x14ac:dyDescent="0.2">
      <c r="A230" s="83" t="s">
        <v>240</v>
      </c>
      <c r="B230" s="9">
        <v>29</v>
      </c>
      <c r="C230" s="9">
        <v>93</v>
      </c>
      <c r="D230" s="9">
        <v>1657</v>
      </c>
      <c r="E230" s="139" t="s">
        <v>2822</v>
      </c>
    </row>
    <row r="231" spans="1:5" x14ac:dyDescent="0.2">
      <c r="A231" s="83" t="s">
        <v>54</v>
      </c>
      <c r="B231" s="9">
        <v>87</v>
      </c>
      <c r="C231" s="9">
        <v>13</v>
      </c>
      <c r="D231" s="9">
        <v>2450</v>
      </c>
      <c r="E231" s="139" t="s">
        <v>2822</v>
      </c>
    </row>
    <row r="232" spans="1:5" x14ac:dyDescent="0.2">
      <c r="A232" s="83" t="s">
        <v>282</v>
      </c>
      <c r="B232" s="9">
        <v>24</v>
      </c>
      <c r="C232" s="9">
        <v>11</v>
      </c>
      <c r="D232" s="9">
        <v>48</v>
      </c>
      <c r="E232" s="139" t="s">
        <v>2821</v>
      </c>
    </row>
    <row r="233" spans="1:5" x14ac:dyDescent="0.2">
      <c r="A233" s="83" t="s">
        <v>2604</v>
      </c>
      <c r="B233" s="9">
        <v>2325</v>
      </c>
      <c r="C233" s="9">
        <v>11</v>
      </c>
      <c r="D233" s="9">
        <v>2140</v>
      </c>
      <c r="E233" s="139" t="s">
        <v>2822</v>
      </c>
    </row>
    <row r="234" spans="1:5" x14ac:dyDescent="0.2">
      <c r="A234" s="83" t="s">
        <v>1464</v>
      </c>
      <c r="B234" s="9">
        <v>11</v>
      </c>
      <c r="C234" s="9">
        <v>9</v>
      </c>
      <c r="D234" s="9">
        <v>1601</v>
      </c>
      <c r="E234" s="139" t="s">
        <v>2821</v>
      </c>
    </row>
    <row r="235" spans="1:5" x14ac:dyDescent="0.2">
      <c r="A235" s="83" t="s">
        <v>74</v>
      </c>
      <c r="B235" s="9">
        <v>1524</v>
      </c>
      <c r="C235" s="9">
        <v>125</v>
      </c>
      <c r="D235" s="9">
        <v>2789</v>
      </c>
      <c r="E235" s="139" t="s">
        <v>2822</v>
      </c>
    </row>
    <row r="236" spans="1:5" x14ac:dyDescent="0.2">
      <c r="A236" s="83" t="s">
        <v>2608</v>
      </c>
      <c r="B236" s="9">
        <v>81</v>
      </c>
      <c r="C236" s="9">
        <v>47</v>
      </c>
      <c r="D236" s="9">
        <v>90</v>
      </c>
      <c r="E236" s="139" t="s">
        <v>2822</v>
      </c>
    </row>
    <row r="237" spans="1:5" x14ac:dyDescent="0.2">
      <c r="A237" s="83" t="s">
        <v>340</v>
      </c>
      <c r="B237" s="9">
        <v>1</v>
      </c>
      <c r="C237" s="9">
        <v>2</v>
      </c>
      <c r="D237" s="9">
        <v>7</v>
      </c>
      <c r="E237" s="139" t="s">
        <v>2821</v>
      </c>
    </row>
    <row r="238" spans="1:5" x14ac:dyDescent="0.2">
      <c r="A238" s="83" t="s">
        <v>79</v>
      </c>
      <c r="B238" s="9">
        <v>133</v>
      </c>
      <c r="C238" s="9">
        <v>2</v>
      </c>
      <c r="D238" s="9">
        <v>5866</v>
      </c>
      <c r="E238" s="139" t="s">
        <v>2822</v>
      </c>
    </row>
    <row r="239" spans="1:5" x14ac:dyDescent="0.2">
      <c r="A239" s="83" t="s">
        <v>82</v>
      </c>
      <c r="B239" s="9">
        <v>3</v>
      </c>
      <c r="C239" s="9">
        <v>4</v>
      </c>
      <c r="D239" s="9">
        <v>2282</v>
      </c>
      <c r="E239" s="139" t="s">
        <v>2822</v>
      </c>
    </row>
    <row r="240" spans="1:5" x14ac:dyDescent="0.2">
      <c r="A240" s="83" t="s">
        <v>85</v>
      </c>
      <c r="B240" s="9">
        <v>1917</v>
      </c>
      <c r="C240" s="9">
        <v>7</v>
      </c>
      <c r="D240" s="9">
        <v>2364</v>
      </c>
      <c r="E240" s="139" t="s">
        <v>2822</v>
      </c>
    </row>
    <row r="241" spans="1:5" x14ac:dyDescent="0.2">
      <c r="A241" s="83" t="s">
        <v>342</v>
      </c>
      <c r="B241" s="9">
        <v>3</v>
      </c>
      <c r="C241" s="9">
        <v>3</v>
      </c>
      <c r="D241" s="9">
        <v>5</v>
      </c>
      <c r="E241" s="139" t="s">
        <v>2821</v>
      </c>
    </row>
    <row r="242" spans="1:5" x14ac:dyDescent="0.2">
      <c r="A242" s="83" t="s">
        <v>88</v>
      </c>
      <c r="B242" s="9">
        <v>1939</v>
      </c>
      <c r="C242" s="9">
        <v>32</v>
      </c>
      <c r="D242" s="9">
        <v>3942</v>
      </c>
      <c r="E242" s="139" t="s">
        <v>2822</v>
      </c>
    </row>
    <row r="243" spans="1:5" x14ac:dyDescent="0.2">
      <c r="A243" s="83" t="s">
        <v>91</v>
      </c>
      <c r="B243" s="9">
        <v>5</v>
      </c>
      <c r="C243" s="9">
        <v>11</v>
      </c>
      <c r="D243" s="9">
        <v>3852</v>
      </c>
      <c r="E243" s="139" t="s">
        <v>2822</v>
      </c>
    </row>
    <row r="244" spans="1:5" x14ac:dyDescent="0.2">
      <c r="A244" s="83" t="s">
        <v>343</v>
      </c>
      <c r="B244" s="9">
        <v>1</v>
      </c>
      <c r="C244" s="9">
        <v>2</v>
      </c>
      <c r="D244" s="9">
        <v>2</v>
      </c>
      <c r="E244" s="139" t="s">
        <v>2821</v>
      </c>
    </row>
    <row r="245" spans="1:5" x14ac:dyDescent="0.2">
      <c r="A245" s="83" t="s">
        <v>100</v>
      </c>
      <c r="B245" s="9">
        <v>3</v>
      </c>
      <c r="C245" s="9">
        <v>4</v>
      </c>
      <c r="D245" s="9">
        <v>4</v>
      </c>
      <c r="E245" s="139" t="s">
        <v>2822</v>
      </c>
    </row>
    <row r="246" spans="1:5" x14ac:dyDescent="0.2">
      <c r="A246" s="83" t="s">
        <v>102</v>
      </c>
      <c r="B246" s="9">
        <v>3</v>
      </c>
      <c r="C246" s="9">
        <v>60</v>
      </c>
      <c r="D246" s="9">
        <v>6</v>
      </c>
      <c r="E246" s="139" t="s">
        <v>2822</v>
      </c>
    </row>
    <row r="247" spans="1:5" x14ac:dyDescent="0.2">
      <c r="A247" s="83" t="s">
        <v>351</v>
      </c>
      <c r="B247" s="9">
        <v>1</v>
      </c>
      <c r="C247" s="9">
        <v>2</v>
      </c>
      <c r="D247" s="9">
        <v>4</v>
      </c>
      <c r="E247" s="139" t="s">
        <v>2821</v>
      </c>
    </row>
    <row r="248" spans="1:5" x14ac:dyDescent="0.2">
      <c r="A248" s="83" t="s">
        <v>105</v>
      </c>
      <c r="B248" s="9">
        <v>1</v>
      </c>
      <c r="C248" s="9">
        <v>2</v>
      </c>
      <c r="D248" s="9">
        <v>2165</v>
      </c>
      <c r="E248" s="139" t="s">
        <v>2822</v>
      </c>
    </row>
    <row r="249" spans="1:5" x14ac:dyDescent="0.2">
      <c r="A249" s="83" t="s">
        <v>109</v>
      </c>
      <c r="B249" s="9">
        <v>17</v>
      </c>
      <c r="C249" s="9">
        <v>23</v>
      </c>
      <c r="D249" s="9">
        <v>1976</v>
      </c>
      <c r="E249" s="139" t="s">
        <v>2822</v>
      </c>
    </row>
    <row r="250" spans="1:5" x14ac:dyDescent="0.2">
      <c r="A250" s="83" t="s">
        <v>2620</v>
      </c>
      <c r="B250" s="9">
        <v>1</v>
      </c>
      <c r="C250" s="9">
        <v>2</v>
      </c>
      <c r="D250" s="9">
        <v>2</v>
      </c>
      <c r="E250" s="139" t="s">
        <v>2822</v>
      </c>
    </row>
    <row r="251" spans="1:5" x14ac:dyDescent="0.2">
      <c r="A251" s="83" t="s">
        <v>111</v>
      </c>
      <c r="B251" s="9">
        <v>15</v>
      </c>
      <c r="C251" s="9">
        <v>12</v>
      </c>
      <c r="D251" s="9">
        <v>2318</v>
      </c>
      <c r="E251" s="139" t="s">
        <v>2822</v>
      </c>
    </row>
    <row r="252" spans="1:5" x14ac:dyDescent="0.2">
      <c r="A252" s="83" t="s">
        <v>114</v>
      </c>
      <c r="B252" s="9">
        <v>3</v>
      </c>
      <c r="C252" s="9">
        <v>2</v>
      </c>
      <c r="D252" s="9">
        <v>2949</v>
      </c>
      <c r="E252" s="139" t="s">
        <v>2822</v>
      </c>
    </row>
    <row r="253" spans="1:5" x14ac:dyDescent="0.2">
      <c r="A253" s="83" t="s">
        <v>353</v>
      </c>
      <c r="B253" s="9">
        <v>5</v>
      </c>
      <c r="C253" s="9">
        <v>3</v>
      </c>
      <c r="D253" s="9">
        <v>3111</v>
      </c>
      <c r="E253" s="139" t="s">
        <v>2821</v>
      </c>
    </row>
    <row r="254" spans="1:5" x14ac:dyDescent="0.2">
      <c r="A254" s="83" t="s">
        <v>346</v>
      </c>
      <c r="B254" s="9">
        <v>12</v>
      </c>
      <c r="C254" s="9">
        <v>14</v>
      </c>
      <c r="D254" s="9">
        <v>3008</v>
      </c>
      <c r="E254" s="139" t="s">
        <v>2821</v>
      </c>
    </row>
    <row r="255" spans="1:5" x14ac:dyDescent="0.2">
      <c r="A255" s="83" t="s">
        <v>94</v>
      </c>
      <c r="B255" s="9">
        <v>22</v>
      </c>
      <c r="C255" s="9">
        <v>32</v>
      </c>
      <c r="D255" s="9">
        <v>1379</v>
      </c>
      <c r="E255" s="139" t="s">
        <v>2822</v>
      </c>
    </row>
    <row r="256" spans="1:5" x14ac:dyDescent="0.2">
      <c r="A256" s="83" t="s">
        <v>98</v>
      </c>
      <c r="B256" s="9">
        <v>15</v>
      </c>
      <c r="C256" s="9">
        <v>32</v>
      </c>
      <c r="D256" s="9">
        <v>260</v>
      </c>
      <c r="E256" s="139" t="s">
        <v>2822</v>
      </c>
    </row>
    <row r="257" spans="1:5" x14ac:dyDescent="0.2">
      <c r="A257" s="83" t="s">
        <v>350</v>
      </c>
      <c r="B257" s="9">
        <v>34</v>
      </c>
      <c r="C257" s="9">
        <v>13</v>
      </c>
      <c r="D257" s="9">
        <v>1359</v>
      </c>
      <c r="E257" s="139" t="s">
        <v>2821</v>
      </c>
    </row>
    <row r="258" spans="1:5" x14ac:dyDescent="0.2">
      <c r="A258" s="83" t="s">
        <v>1565</v>
      </c>
      <c r="B258" s="9">
        <v>56</v>
      </c>
      <c r="C258" s="9">
        <v>1273</v>
      </c>
      <c r="D258" s="9">
        <v>2042</v>
      </c>
      <c r="E258" s="139" t="s">
        <v>2822</v>
      </c>
    </row>
    <row r="259" spans="1:5" x14ac:dyDescent="0.2">
      <c r="A259" s="83" t="s">
        <v>1499</v>
      </c>
      <c r="B259" s="9">
        <v>149</v>
      </c>
      <c r="C259" s="9">
        <v>124</v>
      </c>
      <c r="D259" s="9">
        <v>2190</v>
      </c>
      <c r="E259" s="139" t="s">
        <v>2821</v>
      </c>
    </row>
    <row r="260" spans="1:5" x14ac:dyDescent="0.2">
      <c r="A260" s="83" t="s">
        <v>368</v>
      </c>
      <c r="B260" s="9">
        <v>2</v>
      </c>
      <c r="C260" s="9">
        <v>4</v>
      </c>
      <c r="D260" s="9">
        <v>3</v>
      </c>
      <c r="E260" s="139" t="s">
        <v>2821</v>
      </c>
    </row>
    <row r="261" spans="1:5" x14ac:dyDescent="0.2">
      <c r="A261" s="83" t="s">
        <v>121</v>
      </c>
      <c r="B261" s="9">
        <v>28</v>
      </c>
      <c r="C261" s="9">
        <v>4</v>
      </c>
      <c r="D261" s="9">
        <v>2124</v>
      </c>
      <c r="E261" s="139" t="s">
        <v>2822</v>
      </c>
    </row>
    <row r="262" spans="1:5" x14ac:dyDescent="0.2">
      <c r="A262" s="83" t="s">
        <v>2630</v>
      </c>
      <c r="B262" s="9">
        <v>5</v>
      </c>
      <c r="C262" s="9">
        <v>2</v>
      </c>
      <c r="D262" s="9">
        <v>7</v>
      </c>
      <c r="E262" s="139" t="s">
        <v>2822</v>
      </c>
    </row>
    <row r="263" spans="1:5" x14ac:dyDescent="0.2">
      <c r="A263" s="83" t="s">
        <v>126</v>
      </c>
      <c r="B263" s="9">
        <v>1</v>
      </c>
      <c r="C263" s="9">
        <v>2</v>
      </c>
      <c r="D263" s="9">
        <v>2</v>
      </c>
      <c r="E263" s="139" t="s">
        <v>2822</v>
      </c>
    </row>
    <row r="264" spans="1:5" x14ac:dyDescent="0.2">
      <c r="A264" s="83" t="s">
        <v>128</v>
      </c>
      <c r="B264" s="9">
        <v>2</v>
      </c>
      <c r="C264" s="9">
        <v>2</v>
      </c>
      <c r="D264" s="9">
        <v>3</v>
      </c>
      <c r="E264" s="139" t="s">
        <v>2822</v>
      </c>
    </row>
    <row r="265" spans="1:5" x14ac:dyDescent="0.2">
      <c r="A265" s="83" t="s">
        <v>131</v>
      </c>
      <c r="B265" s="9">
        <v>6</v>
      </c>
      <c r="C265" s="9">
        <v>2</v>
      </c>
      <c r="D265" s="9">
        <v>3</v>
      </c>
      <c r="E265" s="139" t="s">
        <v>2822</v>
      </c>
    </row>
    <row r="266" spans="1:5" x14ac:dyDescent="0.2">
      <c r="A266" s="83" t="s">
        <v>116</v>
      </c>
      <c r="B266" s="9">
        <v>1829</v>
      </c>
      <c r="C266" s="9">
        <v>21</v>
      </c>
      <c r="D266" s="9">
        <v>1777</v>
      </c>
      <c r="E266" s="139" t="s">
        <v>2822</v>
      </c>
    </row>
    <row r="267" spans="1:5" x14ac:dyDescent="0.2">
      <c r="A267" s="83" t="s">
        <v>119</v>
      </c>
      <c r="B267" s="9">
        <v>184</v>
      </c>
      <c r="C267" s="9">
        <v>5</v>
      </c>
      <c r="D267" s="9">
        <v>2308</v>
      </c>
      <c r="E267" s="139" t="s">
        <v>2822</v>
      </c>
    </row>
    <row r="268" spans="1:5" x14ac:dyDescent="0.2">
      <c r="A268" s="83" t="s">
        <v>363</v>
      </c>
      <c r="B268" s="9">
        <v>10</v>
      </c>
      <c r="C268" s="9">
        <v>8</v>
      </c>
      <c r="D268" s="9">
        <v>958</v>
      </c>
      <c r="E268" s="139" t="s">
        <v>2821</v>
      </c>
    </row>
    <row r="269" spans="1:5" x14ac:dyDescent="0.2">
      <c r="A269" s="83" t="s">
        <v>133</v>
      </c>
      <c r="B269" s="9">
        <v>2229</v>
      </c>
      <c r="C269" s="9">
        <v>2</v>
      </c>
      <c r="D269" s="9">
        <v>1124</v>
      </c>
      <c r="E269" s="139" t="s">
        <v>2822</v>
      </c>
    </row>
    <row r="270" spans="1:5" x14ac:dyDescent="0.2">
      <c r="A270" s="83" t="s">
        <v>372</v>
      </c>
      <c r="B270" s="9">
        <v>5</v>
      </c>
      <c r="C270" s="9">
        <v>3</v>
      </c>
      <c r="D270" s="9">
        <v>5</v>
      </c>
      <c r="E270" s="139" t="s">
        <v>2821</v>
      </c>
    </row>
    <row r="271" spans="1:5" x14ac:dyDescent="0.2">
      <c r="A271" s="83" t="s">
        <v>135</v>
      </c>
      <c r="B271" s="9">
        <v>9</v>
      </c>
      <c r="C271" s="9">
        <v>11</v>
      </c>
      <c r="D271" s="9">
        <v>4697</v>
      </c>
      <c r="E271" s="139" t="s">
        <v>2822</v>
      </c>
    </row>
    <row r="272" spans="1:5" x14ac:dyDescent="0.2">
      <c r="A272" s="83" t="s">
        <v>138</v>
      </c>
      <c r="B272" s="9">
        <v>1</v>
      </c>
      <c r="C272" s="9">
        <v>2</v>
      </c>
      <c r="D272" s="9">
        <v>4581</v>
      </c>
      <c r="E272" s="139" t="s">
        <v>2822</v>
      </c>
    </row>
    <row r="273" spans="1:5" x14ac:dyDescent="0.2">
      <c r="A273" s="83" t="s">
        <v>141</v>
      </c>
      <c r="B273" s="9">
        <v>19</v>
      </c>
      <c r="C273" s="9">
        <v>3</v>
      </c>
      <c r="D273" s="9">
        <v>4720</v>
      </c>
      <c r="E273" s="139" t="s">
        <v>2822</v>
      </c>
    </row>
    <row r="274" spans="1:5" x14ac:dyDescent="0.2">
      <c r="A274" s="84" t="s">
        <v>381</v>
      </c>
      <c r="B274" s="124">
        <v>26</v>
      </c>
      <c r="C274" s="124">
        <v>25</v>
      </c>
      <c r="D274" s="124">
        <v>4570</v>
      </c>
      <c r="E274" s="143" t="s">
        <v>2821</v>
      </c>
    </row>
  </sheetData>
  <autoFilter ref="A2:E274" xr:uid="{FAD383C9-F00B-6848-92AF-54D744757F1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8175-FF63-404F-9482-3AF6884F34F9}">
  <dimension ref="A1:I163"/>
  <sheetViews>
    <sheetView workbookViewId="0">
      <selection activeCell="A2" sqref="A2"/>
    </sheetView>
  </sheetViews>
  <sheetFormatPr baseColWidth="10" defaultRowHeight="16" x14ac:dyDescent="0.2"/>
  <cols>
    <col min="3" max="3" width="13.33203125" bestFit="1" customWidth="1"/>
    <col min="6" max="6" width="22.1640625" bestFit="1" customWidth="1"/>
    <col min="7" max="7" width="11.33203125" bestFit="1" customWidth="1"/>
    <col min="8" max="8" width="40.83203125" bestFit="1" customWidth="1"/>
    <col min="9" max="9" width="15.1640625" bestFit="1" customWidth="1"/>
  </cols>
  <sheetData>
    <row r="1" spans="1:9" x14ac:dyDescent="0.2">
      <c r="A1" s="70" t="s">
        <v>20152</v>
      </c>
    </row>
    <row r="2" spans="1:9" x14ac:dyDescent="0.2">
      <c r="A2" s="82" t="s">
        <v>1429</v>
      </c>
    </row>
    <row r="3" spans="1:9" x14ac:dyDescent="0.2">
      <c r="A3" s="118" t="s">
        <v>0</v>
      </c>
      <c r="B3" s="118" t="s">
        <v>4</v>
      </c>
      <c r="C3" s="118" t="s">
        <v>607</v>
      </c>
      <c r="D3" s="118" t="s">
        <v>5489</v>
      </c>
      <c r="E3" s="118" t="s">
        <v>5429</v>
      </c>
      <c r="F3" s="118" t="s">
        <v>1358</v>
      </c>
      <c r="G3" s="118" t="s">
        <v>1359</v>
      </c>
      <c r="H3" s="118" t="s">
        <v>1360</v>
      </c>
      <c r="I3" s="118" t="s">
        <v>1361</v>
      </c>
    </row>
    <row r="4" spans="1:9" x14ac:dyDescent="0.2">
      <c r="A4" s="76" t="s">
        <v>1585</v>
      </c>
      <c r="B4" s="9">
        <v>14095755</v>
      </c>
      <c r="C4" s="9" t="s">
        <v>767</v>
      </c>
      <c r="D4" s="9" t="s">
        <v>16</v>
      </c>
      <c r="E4" s="9" t="s">
        <v>22</v>
      </c>
      <c r="F4" s="9" t="s">
        <v>1586</v>
      </c>
      <c r="G4" s="9" t="s">
        <v>1372</v>
      </c>
      <c r="H4" s="9" t="s">
        <v>1587</v>
      </c>
      <c r="I4" s="77">
        <v>-5.0037318354035798E-2</v>
      </c>
    </row>
    <row r="5" spans="1:9" x14ac:dyDescent="0.2">
      <c r="A5" s="76" t="s">
        <v>1585</v>
      </c>
      <c r="B5" s="9">
        <v>14095755</v>
      </c>
      <c r="C5" s="9" t="s">
        <v>767</v>
      </c>
      <c r="D5" s="9" t="s">
        <v>16</v>
      </c>
      <c r="E5" s="9" t="s">
        <v>22</v>
      </c>
      <c r="F5" s="9" t="s">
        <v>1588</v>
      </c>
      <c r="G5" s="9" t="s">
        <v>1363</v>
      </c>
      <c r="H5" s="9" t="s">
        <v>1589</v>
      </c>
      <c r="I5" s="77">
        <v>7.0291467551891404E-2</v>
      </c>
    </row>
    <row r="6" spans="1:9" x14ac:dyDescent="0.2">
      <c r="A6" s="76" t="s">
        <v>1585</v>
      </c>
      <c r="B6" s="9">
        <v>14095755</v>
      </c>
      <c r="C6" s="9" t="s">
        <v>767</v>
      </c>
      <c r="D6" s="9" t="s">
        <v>16</v>
      </c>
      <c r="E6" s="9" t="s">
        <v>22</v>
      </c>
      <c r="F6" s="9" t="s">
        <v>1588</v>
      </c>
      <c r="G6" s="9" t="s">
        <v>1363</v>
      </c>
      <c r="H6" s="9" t="s">
        <v>1590</v>
      </c>
      <c r="I6" s="77">
        <v>5.6203358011745898E-2</v>
      </c>
    </row>
    <row r="7" spans="1:9" x14ac:dyDescent="0.2">
      <c r="A7" s="76" t="s">
        <v>1585</v>
      </c>
      <c r="B7" s="9">
        <v>14095755</v>
      </c>
      <c r="C7" s="9" t="s">
        <v>767</v>
      </c>
      <c r="D7" s="9" t="s">
        <v>16</v>
      </c>
      <c r="E7" s="9" t="s">
        <v>22</v>
      </c>
      <c r="F7" s="9" t="s">
        <v>1588</v>
      </c>
      <c r="G7" s="9" t="s">
        <v>1363</v>
      </c>
      <c r="H7" s="9" t="s">
        <v>1392</v>
      </c>
      <c r="I7" s="77">
        <v>5.3899012676743102E-2</v>
      </c>
    </row>
    <row r="8" spans="1:9" x14ac:dyDescent="0.2">
      <c r="A8" s="76" t="s">
        <v>1585</v>
      </c>
      <c r="B8" s="9">
        <v>14095755</v>
      </c>
      <c r="C8" s="9" t="s">
        <v>767</v>
      </c>
      <c r="D8" s="9" t="s">
        <v>16</v>
      </c>
      <c r="E8" s="9" t="s">
        <v>22</v>
      </c>
      <c r="F8" s="9" t="s">
        <v>1588</v>
      </c>
      <c r="G8" s="9" t="s">
        <v>1363</v>
      </c>
      <c r="H8" s="9" t="s">
        <v>1591</v>
      </c>
      <c r="I8" s="77">
        <v>5.3197288585513799E-2</v>
      </c>
    </row>
    <row r="9" spans="1:9" x14ac:dyDescent="0.2">
      <c r="A9" s="76" t="s">
        <v>1585</v>
      </c>
      <c r="B9" s="9">
        <v>14095755</v>
      </c>
      <c r="C9" s="9" t="s">
        <v>767</v>
      </c>
      <c r="D9" s="9" t="s">
        <v>16</v>
      </c>
      <c r="E9" s="9" t="s">
        <v>22</v>
      </c>
      <c r="F9" s="9" t="s">
        <v>1588</v>
      </c>
      <c r="G9" s="9" t="s">
        <v>1363</v>
      </c>
      <c r="H9" s="9" t="s">
        <v>1592</v>
      </c>
      <c r="I9" s="77">
        <v>5.6161515444006098E-2</v>
      </c>
    </row>
    <row r="10" spans="1:9" x14ac:dyDescent="0.2">
      <c r="A10" s="76" t="s">
        <v>1585</v>
      </c>
      <c r="B10" s="9">
        <v>14095755</v>
      </c>
      <c r="C10" s="9" t="s">
        <v>767</v>
      </c>
      <c r="D10" s="9" t="s">
        <v>16</v>
      </c>
      <c r="E10" s="9" t="s">
        <v>22</v>
      </c>
      <c r="F10" s="9" t="s">
        <v>1593</v>
      </c>
      <c r="G10" s="9" t="s">
        <v>1363</v>
      </c>
      <c r="H10" s="9" t="s">
        <v>1594</v>
      </c>
      <c r="I10" s="77">
        <v>-5.2980231569620298E-2</v>
      </c>
    </row>
    <row r="11" spans="1:9" x14ac:dyDescent="0.2">
      <c r="A11" s="76" t="s">
        <v>1585</v>
      </c>
      <c r="B11" s="9">
        <v>14095755</v>
      </c>
      <c r="C11" s="9" t="s">
        <v>767</v>
      </c>
      <c r="D11" s="9" t="s">
        <v>16</v>
      </c>
      <c r="E11" s="9" t="s">
        <v>22</v>
      </c>
      <c r="F11" s="9" t="s">
        <v>1593</v>
      </c>
      <c r="G11" s="9" t="s">
        <v>1363</v>
      </c>
      <c r="H11" s="9" t="s">
        <v>1595</v>
      </c>
      <c r="I11" s="77">
        <v>-5.8940839446117499E-2</v>
      </c>
    </row>
    <row r="12" spans="1:9" x14ac:dyDescent="0.2">
      <c r="A12" s="76" t="s">
        <v>1585</v>
      </c>
      <c r="B12" s="9">
        <v>14095755</v>
      </c>
      <c r="C12" s="9" t="s">
        <v>767</v>
      </c>
      <c r="D12" s="9" t="s">
        <v>16</v>
      </c>
      <c r="E12" s="9" t="s">
        <v>22</v>
      </c>
      <c r="F12" s="9" t="s">
        <v>1593</v>
      </c>
      <c r="G12" s="9" t="s">
        <v>1363</v>
      </c>
      <c r="H12" s="9" t="s">
        <v>1388</v>
      </c>
      <c r="I12" s="77">
        <v>-7.9120904731072306E-2</v>
      </c>
    </row>
    <row r="13" spans="1:9" x14ac:dyDescent="0.2">
      <c r="A13" s="76" t="s">
        <v>1585</v>
      </c>
      <c r="B13" s="9">
        <v>14095755</v>
      </c>
      <c r="C13" s="9" t="s">
        <v>767</v>
      </c>
      <c r="D13" s="9" t="s">
        <v>16</v>
      </c>
      <c r="E13" s="9" t="s">
        <v>22</v>
      </c>
      <c r="F13" s="9" t="s">
        <v>1596</v>
      </c>
      <c r="G13" s="9" t="s">
        <v>1363</v>
      </c>
      <c r="H13" s="9" t="s">
        <v>1373</v>
      </c>
      <c r="I13" s="77">
        <v>-6.6589625064201297E-2</v>
      </c>
    </row>
    <row r="14" spans="1:9" x14ac:dyDescent="0.2">
      <c r="A14" s="76" t="s">
        <v>1585</v>
      </c>
      <c r="B14" s="9">
        <v>14095755</v>
      </c>
      <c r="C14" s="9" t="s">
        <v>767</v>
      </c>
      <c r="D14" s="9" t="s">
        <v>16</v>
      </c>
      <c r="E14" s="9" t="s">
        <v>22</v>
      </c>
      <c r="F14" s="9" t="s">
        <v>1596</v>
      </c>
      <c r="G14" s="9" t="s">
        <v>1363</v>
      </c>
      <c r="H14" s="9" t="s">
        <v>1377</v>
      </c>
      <c r="I14" s="77">
        <v>-5.8605997594438498E-2</v>
      </c>
    </row>
    <row r="15" spans="1:9" x14ac:dyDescent="0.2">
      <c r="A15" s="76" t="s">
        <v>1585</v>
      </c>
      <c r="B15" s="9">
        <v>14095755</v>
      </c>
      <c r="C15" s="9" t="s">
        <v>767</v>
      </c>
      <c r="D15" s="9" t="s">
        <v>16</v>
      </c>
      <c r="E15" s="9" t="s">
        <v>22</v>
      </c>
      <c r="F15" s="9" t="s">
        <v>1596</v>
      </c>
      <c r="G15" s="9" t="s">
        <v>1363</v>
      </c>
      <c r="H15" s="9" t="s">
        <v>1597</v>
      </c>
      <c r="I15" s="77">
        <v>-5.44049856713913E-2</v>
      </c>
    </row>
    <row r="16" spans="1:9" x14ac:dyDescent="0.2">
      <c r="A16" s="76" t="s">
        <v>1585</v>
      </c>
      <c r="B16" s="9">
        <v>14095755</v>
      </c>
      <c r="C16" s="9" t="s">
        <v>767</v>
      </c>
      <c r="D16" s="9" t="s">
        <v>16</v>
      </c>
      <c r="E16" s="9" t="s">
        <v>22</v>
      </c>
      <c r="F16" s="9" t="s">
        <v>1596</v>
      </c>
      <c r="G16" s="9" t="s">
        <v>1363</v>
      </c>
      <c r="H16" s="9" t="s">
        <v>1598</v>
      </c>
      <c r="I16" s="77">
        <v>-9.1391727865065497E-2</v>
      </c>
    </row>
    <row r="17" spans="1:9" x14ac:dyDescent="0.2">
      <c r="A17" s="76" t="s">
        <v>1585</v>
      </c>
      <c r="B17" s="9">
        <v>14095755</v>
      </c>
      <c r="C17" s="9" t="s">
        <v>767</v>
      </c>
      <c r="D17" s="9" t="s">
        <v>16</v>
      </c>
      <c r="E17" s="9" t="s">
        <v>22</v>
      </c>
      <c r="F17" s="9" t="s">
        <v>1596</v>
      </c>
      <c r="G17" s="9" t="s">
        <v>1363</v>
      </c>
      <c r="H17" s="9" t="s">
        <v>1599</v>
      </c>
      <c r="I17" s="77">
        <v>-5.6078448540034097E-2</v>
      </c>
    </row>
    <row r="18" spans="1:9" x14ac:dyDescent="0.2">
      <c r="A18" s="76" t="s">
        <v>1585</v>
      </c>
      <c r="B18" s="9">
        <v>14095755</v>
      </c>
      <c r="C18" s="9" t="s">
        <v>767</v>
      </c>
      <c r="D18" s="9" t="s">
        <v>16</v>
      </c>
      <c r="E18" s="9" t="s">
        <v>22</v>
      </c>
      <c r="F18" s="9" t="s">
        <v>1596</v>
      </c>
      <c r="G18" s="9" t="s">
        <v>1363</v>
      </c>
      <c r="H18" s="9" t="s">
        <v>1388</v>
      </c>
      <c r="I18" s="77">
        <v>-9.2279098110907704E-2</v>
      </c>
    </row>
    <row r="19" spans="1:9" x14ac:dyDescent="0.2">
      <c r="A19" s="76" t="s">
        <v>1585</v>
      </c>
      <c r="B19" s="9">
        <v>14095755</v>
      </c>
      <c r="C19" s="9" t="s">
        <v>767</v>
      </c>
      <c r="D19" s="9" t="s">
        <v>16</v>
      </c>
      <c r="E19" s="9" t="s">
        <v>22</v>
      </c>
      <c r="F19" s="9" t="s">
        <v>1596</v>
      </c>
      <c r="G19" s="9" t="s">
        <v>1363</v>
      </c>
      <c r="H19" s="9" t="s">
        <v>1600</v>
      </c>
      <c r="I19" s="77">
        <v>-8.7229306385631797E-2</v>
      </c>
    </row>
    <row r="20" spans="1:9" x14ac:dyDescent="0.2">
      <c r="A20" s="76" t="s">
        <v>1585</v>
      </c>
      <c r="B20" s="76">
        <v>14095755</v>
      </c>
      <c r="C20" s="9" t="s">
        <v>767</v>
      </c>
      <c r="D20" s="9" t="s">
        <v>16</v>
      </c>
      <c r="E20" s="9" t="s">
        <v>22</v>
      </c>
      <c r="F20" s="76" t="s">
        <v>1601</v>
      </c>
      <c r="G20" s="76" t="s">
        <v>1363</v>
      </c>
      <c r="H20" s="76" t="s">
        <v>1373</v>
      </c>
      <c r="I20" s="90">
        <v>-0.14613389528286599</v>
      </c>
    </row>
    <row r="21" spans="1:9" x14ac:dyDescent="0.2">
      <c r="A21" s="76" t="s">
        <v>1585</v>
      </c>
      <c r="B21" s="9">
        <v>14095755</v>
      </c>
      <c r="C21" s="9" t="s">
        <v>767</v>
      </c>
      <c r="D21" s="9" t="s">
        <v>16</v>
      </c>
      <c r="E21" s="9" t="s">
        <v>22</v>
      </c>
      <c r="F21" s="9" t="s">
        <v>1601</v>
      </c>
      <c r="G21" s="9" t="s">
        <v>1363</v>
      </c>
      <c r="H21" s="9" t="s">
        <v>1375</v>
      </c>
      <c r="I21" s="77">
        <v>-5.6538052847625399E-2</v>
      </c>
    </row>
    <row r="22" spans="1:9" x14ac:dyDescent="0.2">
      <c r="A22" s="76" t="s">
        <v>1585</v>
      </c>
      <c r="B22" s="9">
        <v>14095755</v>
      </c>
      <c r="C22" s="9" t="s">
        <v>767</v>
      </c>
      <c r="D22" s="9" t="s">
        <v>16</v>
      </c>
      <c r="E22" s="9" t="s">
        <v>22</v>
      </c>
      <c r="F22" s="9" t="s">
        <v>1601</v>
      </c>
      <c r="G22" s="9" t="s">
        <v>1363</v>
      </c>
      <c r="H22" s="9" t="s">
        <v>1376</v>
      </c>
      <c r="I22" s="77">
        <v>-7.9910779448255795E-2</v>
      </c>
    </row>
    <row r="23" spans="1:9" x14ac:dyDescent="0.2">
      <c r="A23" s="76" t="s">
        <v>1585</v>
      </c>
      <c r="B23" s="76">
        <v>14095755</v>
      </c>
      <c r="C23" s="9" t="s">
        <v>767</v>
      </c>
      <c r="D23" s="9" t="s">
        <v>16</v>
      </c>
      <c r="E23" s="9" t="s">
        <v>22</v>
      </c>
      <c r="F23" s="76" t="s">
        <v>1601</v>
      </c>
      <c r="G23" s="76" t="s">
        <v>1363</v>
      </c>
      <c r="H23" s="76" t="s">
        <v>1377</v>
      </c>
      <c r="I23" s="90">
        <v>-0.114124597207304</v>
      </c>
    </row>
    <row r="24" spans="1:9" x14ac:dyDescent="0.2">
      <c r="A24" s="76" t="s">
        <v>1585</v>
      </c>
      <c r="B24" s="9">
        <v>14095755</v>
      </c>
      <c r="C24" s="9" t="s">
        <v>767</v>
      </c>
      <c r="D24" s="9" t="s">
        <v>16</v>
      </c>
      <c r="E24" s="9" t="s">
        <v>22</v>
      </c>
      <c r="F24" s="9" t="s">
        <v>1601</v>
      </c>
      <c r="G24" s="9" t="s">
        <v>1363</v>
      </c>
      <c r="H24" s="9" t="s">
        <v>1400</v>
      </c>
      <c r="I24" s="77">
        <v>-5.9901356697562302E-2</v>
      </c>
    </row>
    <row r="25" spans="1:9" x14ac:dyDescent="0.2">
      <c r="A25" s="76" t="s">
        <v>1585</v>
      </c>
      <c r="B25" s="9">
        <v>14095755</v>
      </c>
      <c r="C25" s="9" t="s">
        <v>767</v>
      </c>
      <c r="D25" s="9" t="s">
        <v>16</v>
      </c>
      <c r="E25" s="9" t="s">
        <v>22</v>
      </c>
      <c r="F25" s="9" t="s">
        <v>1601</v>
      </c>
      <c r="G25" s="9" t="s">
        <v>1363</v>
      </c>
      <c r="H25" s="9" t="s">
        <v>1602</v>
      </c>
      <c r="I25" s="77">
        <v>-5.0668038426365102E-2</v>
      </c>
    </row>
    <row r="26" spans="1:9" x14ac:dyDescent="0.2">
      <c r="A26" s="76" t="s">
        <v>1585</v>
      </c>
      <c r="B26" s="9">
        <v>14095755</v>
      </c>
      <c r="C26" s="9" t="s">
        <v>767</v>
      </c>
      <c r="D26" s="9" t="s">
        <v>16</v>
      </c>
      <c r="E26" s="9" t="s">
        <v>22</v>
      </c>
      <c r="F26" s="9" t="s">
        <v>1601</v>
      </c>
      <c r="G26" s="9" t="s">
        <v>1363</v>
      </c>
      <c r="H26" s="9" t="s">
        <v>1603</v>
      </c>
      <c r="I26" s="77">
        <v>-6.1983885257525198E-2</v>
      </c>
    </row>
    <row r="27" spans="1:9" x14ac:dyDescent="0.2">
      <c r="A27" s="76" t="s">
        <v>1585</v>
      </c>
      <c r="B27" s="76">
        <v>14095755</v>
      </c>
      <c r="C27" s="9" t="s">
        <v>767</v>
      </c>
      <c r="D27" s="9" t="s">
        <v>16</v>
      </c>
      <c r="E27" s="9" t="s">
        <v>22</v>
      </c>
      <c r="F27" s="76" t="s">
        <v>1601</v>
      </c>
      <c r="G27" s="76" t="s">
        <v>1363</v>
      </c>
      <c r="H27" s="76" t="s">
        <v>1594</v>
      </c>
      <c r="I27" s="90">
        <v>-0.13686739517941501</v>
      </c>
    </row>
    <row r="28" spans="1:9" x14ac:dyDescent="0.2">
      <c r="A28" s="76" t="s">
        <v>1585</v>
      </c>
      <c r="B28" s="9">
        <v>14095755</v>
      </c>
      <c r="C28" s="9" t="s">
        <v>767</v>
      </c>
      <c r="D28" s="9" t="s">
        <v>16</v>
      </c>
      <c r="E28" s="9" t="s">
        <v>22</v>
      </c>
      <c r="F28" s="9" t="s">
        <v>1601</v>
      </c>
      <c r="G28" s="9" t="s">
        <v>1363</v>
      </c>
      <c r="H28" s="9" t="s">
        <v>1597</v>
      </c>
      <c r="I28" s="77">
        <v>-6.8858410333847098E-2</v>
      </c>
    </row>
    <row r="29" spans="1:9" x14ac:dyDescent="0.2">
      <c r="A29" s="76" t="s">
        <v>1585</v>
      </c>
      <c r="B29" s="9">
        <v>14095755</v>
      </c>
      <c r="C29" s="9" t="s">
        <v>767</v>
      </c>
      <c r="D29" s="9" t="s">
        <v>16</v>
      </c>
      <c r="E29" s="9" t="s">
        <v>22</v>
      </c>
      <c r="F29" s="9" t="s">
        <v>1601</v>
      </c>
      <c r="G29" s="9" t="s">
        <v>1363</v>
      </c>
      <c r="H29" s="9" t="s">
        <v>1604</v>
      </c>
      <c r="I29" s="77">
        <v>-5.9504064920256401E-2</v>
      </c>
    </row>
    <row r="30" spans="1:9" x14ac:dyDescent="0.2">
      <c r="A30" s="76" t="s">
        <v>1585</v>
      </c>
      <c r="B30" s="9">
        <v>14095755</v>
      </c>
      <c r="C30" s="9" t="s">
        <v>767</v>
      </c>
      <c r="D30" s="9" t="s">
        <v>16</v>
      </c>
      <c r="E30" s="9" t="s">
        <v>22</v>
      </c>
      <c r="F30" s="9" t="s">
        <v>1601</v>
      </c>
      <c r="G30" s="9" t="s">
        <v>1363</v>
      </c>
      <c r="H30" s="9" t="s">
        <v>1605</v>
      </c>
      <c r="I30" s="77">
        <v>-5.4597569151313502E-2</v>
      </c>
    </row>
    <row r="31" spans="1:9" x14ac:dyDescent="0.2">
      <c r="A31" s="76" t="s">
        <v>1585</v>
      </c>
      <c r="B31" s="9">
        <v>14095755</v>
      </c>
      <c r="C31" s="9" t="s">
        <v>767</v>
      </c>
      <c r="D31" s="9" t="s">
        <v>16</v>
      </c>
      <c r="E31" s="9" t="s">
        <v>22</v>
      </c>
      <c r="F31" s="9" t="s">
        <v>1601</v>
      </c>
      <c r="G31" s="9" t="s">
        <v>1363</v>
      </c>
      <c r="H31" s="9" t="s">
        <v>1606</v>
      </c>
      <c r="I31" s="77">
        <v>-6.6961255656108498E-2</v>
      </c>
    </row>
    <row r="32" spans="1:9" x14ac:dyDescent="0.2">
      <c r="A32" s="76" t="s">
        <v>1585</v>
      </c>
      <c r="B32" s="9">
        <v>14095755</v>
      </c>
      <c r="C32" s="9" t="s">
        <v>767</v>
      </c>
      <c r="D32" s="9" t="s">
        <v>16</v>
      </c>
      <c r="E32" s="9" t="s">
        <v>22</v>
      </c>
      <c r="F32" s="9" t="s">
        <v>1601</v>
      </c>
      <c r="G32" s="9" t="s">
        <v>1363</v>
      </c>
      <c r="H32" s="9" t="s">
        <v>1607</v>
      </c>
      <c r="I32" s="77">
        <v>-5.28821133473098E-2</v>
      </c>
    </row>
    <row r="33" spans="1:9" x14ac:dyDescent="0.2">
      <c r="A33" s="76" t="s">
        <v>1585</v>
      </c>
      <c r="B33" s="76">
        <v>14095755</v>
      </c>
      <c r="C33" s="9" t="s">
        <v>767</v>
      </c>
      <c r="D33" s="9" t="s">
        <v>16</v>
      </c>
      <c r="E33" s="9" t="s">
        <v>22</v>
      </c>
      <c r="F33" s="76" t="s">
        <v>1601</v>
      </c>
      <c r="G33" s="76" t="s">
        <v>1363</v>
      </c>
      <c r="H33" s="76" t="s">
        <v>1370</v>
      </c>
      <c r="I33" s="90">
        <v>-0.17194579302278001</v>
      </c>
    </row>
    <row r="34" spans="1:9" x14ac:dyDescent="0.2">
      <c r="A34" s="76" t="s">
        <v>1585</v>
      </c>
      <c r="B34" s="9">
        <v>14095755</v>
      </c>
      <c r="C34" s="9" t="s">
        <v>767</v>
      </c>
      <c r="D34" s="9" t="s">
        <v>16</v>
      </c>
      <c r="E34" s="9" t="s">
        <v>22</v>
      </c>
      <c r="F34" s="9" t="s">
        <v>1601</v>
      </c>
      <c r="G34" s="9" t="s">
        <v>1363</v>
      </c>
      <c r="H34" s="9" t="s">
        <v>1608</v>
      </c>
      <c r="I34" s="77">
        <v>-6.7431476813434102E-2</v>
      </c>
    </row>
    <row r="35" spans="1:9" x14ac:dyDescent="0.2">
      <c r="A35" s="76" t="s">
        <v>1585</v>
      </c>
      <c r="B35" s="9">
        <v>14095755</v>
      </c>
      <c r="C35" s="9" t="s">
        <v>767</v>
      </c>
      <c r="D35" s="9" t="s">
        <v>16</v>
      </c>
      <c r="E35" s="9" t="s">
        <v>22</v>
      </c>
      <c r="F35" s="9" t="s">
        <v>1601</v>
      </c>
      <c r="G35" s="9" t="s">
        <v>1363</v>
      </c>
      <c r="H35" s="9" t="s">
        <v>1609</v>
      </c>
      <c r="I35" s="77">
        <v>-6.0561005123451903E-2</v>
      </c>
    </row>
    <row r="36" spans="1:9" x14ac:dyDescent="0.2">
      <c r="A36" s="76" t="s">
        <v>1585</v>
      </c>
      <c r="B36" s="9">
        <v>14095755</v>
      </c>
      <c r="C36" s="9" t="s">
        <v>767</v>
      </c>
      <c r="D36" s="9" t="s">
        <v>16</v>
      </c>
      <c r="E36" s="9" t="s">
        <v>22</v>
      </c>
      <c r="F36" s="9" t="s">
        <v>1601</v>
      </c>
      <c r="G36" s="9" t="s">
        <v>1363</v>
      </c>
      <c r="H36" s="9" t="s">
        <v>1598</v>
      </c>
      <c r="I36" s="77">
        <v>-7.0274335755986905E-2</v>
      </c>
    </row>
    <row r="37" spans="1:9" x14ac:dyDescent="0.2">
      <c r="A37" s="76" t="s">
        <v>1585</v>
      </c>
      <c r="B37" s="9">
        <v>14095755</v>
      </c>
      <c r="C37" s="9" t="s">
        <v>767</v>
      </c>
      <c r="D37" s="9" t="s">
        <v>16</v>
      </c>
      <c r="E37" s="9" t="s">
        <v>22</v>
      </c>
      <c r="F37" s="9" t="s">
        <v>1601</v>
      </c>
      <c r="G37" s="9" t="s">
        <v>1363</v>
      </c>
      <c r="H37" s="9" t="s">
        <v>1610</v>
      </c>
      <c r="I37" s="77">
        <v>-5.6476650001091401E-2</v>
      </c>
    </row>
    <row r="38" spans="1:9" x14ac:dyDescent="0.2">
      <c r="A38" s="76" t="s">
        <v>1585</v>
      </c>
      <c r="B38" s="76">
        <v>14095755</v>
      </c>
      <c r="C38" s="9" t="s">
        <v>767</v>
      </c>
      <c r="D38" s="9" t="s">
        <v>16</v>
      </c>
      <c r="E38" s="9" t="s">
        <v>22</v>
      </c>
      <c r="F38" s="76" t="s">
        <v>1601</v>
      </c>
      <c r="G38" s="76" t="s">
        <v>1363</v>
      </c>
      <c r="H38" s="76" t="s">
        <v>1599</v>
      </c>
      <c r="I38" s="90">
        <v>-0.128215337541466</v>
      </c>
    </row>
    <row r="39" spans="1:9" x14ac:dyDescent="0.2">
      <c r="A39" s="76" t="s">
        <v>1585</v>
      </c>
      <c r="B39" s="9">
        <v>14095755</v>
      </c>
      <c r="C39" s="9" t="s">
        <v>767</v>
      </c>
      <c r="D39" s="9" t="s">
        <v>16</v>
      </c>
      <c r="E39" s="9" t="s">
        <v>22</v>
      </c>
      <c r="F39" s="9" t="s">
        <v>1601</v>
      </c>
      <c r="G39" s="9" t="s">
        <v>1363</v>
      </c>
      <c r="H39" s="9" t="s">
        <v>1611</v>
      </c>
      <c r="I39" s="77">
        <v>-6.9476155622938393E-2</v>
      </c>
    </row>
    <row r="40" spans="1:9" x14ac:dyDescent="0.2">
      <c r="A40" s="76" t="s">
        <v>1585</v>
      </c>
      <c r="B40" s="9">
        <v>14095755</v>
      </c>
      <c r="C40" s="9" t="s">
        <v>767</v>
      </c>
      <c r="D40" s="9" t="s">
        <v>16</v>
      </c>
      <c r="E40" s="9" t="s">
        <v>22</v>
      </c>
      <c r="F40" s="9" t="s">
        <v>1601</v>
      </c>
      <c r="G40" s="9" t="s">
        <v>1363</v>
      </c>
      <c r="H40" s="9" t="s">
        <v>1612</v>
      </c>
      <c r="I40" s="77">
        <v>-6.5299915299915301E-2</v>
      </c>
    </row>
    <row r="41" spans="1:9" x14ac:dyDescent="0.2">
      <c r="A41" s="76" t="s">
        <v>1585</v>
      </c>
      <c r="B41" s="9">
        <v>14095755</v>
      </c>
      <c r="C41" s="9" t="s">
        <v>767</v>
      </c>
      <c r="D41" s="9" t="s">
        <v>16</v>
      </c>
      <c r="E41" s="9" t="s">
        <v>22</v>
      </c>
      <c r="F41" s="9" t="s">
        <v>1601</v>
      </c>
      <c r="G41" s="9" t="s">
        <v>1363</v>
      </c>
      <c r="H41" s="9" t="s">
        <v>1388</v>
      </c>
      <c r="I41" s="77">
        <v>-8.9753064950873804E-2</v>
      </c>
    </row>
    <row r="42" spans="1:9" x14ac:dyDescent="0.2">
      <c r="A42" s="76" t="s">
        <v>1585</v>
      </c>
      <c r="B42" s="9">
        <v>14095755</v>
      </c>
      <c r="C42" s="9" t="s">
        <v>767</v>
      </c>
      <c r="D42" s="9" t="s">
        <v>16</v>
      </c>
      <c r="E42" s="9" t="s">
        <v>22</v>
      </c>
      <c r="F42" s="9" t="s">
        <v>1601</v>
      </c>
      <c r="G42" s="9" t="s">
        <v>1363</v>
      </c>
      <c r="H42" s="9" t="s">
        <v>1390</v>
      </c>
      <c r="I42" s="77">
        <v>-5.4840874059298203E-2</v>
      </c>
    </row>
    <row r="43" spans="1:9" x14ac:dyDescent="0.2">
      <c r="A43" s="76" t="s">
        <v>1585</v>
      </c>
      <c r="B43" s="9">
        <v>14095755</v>
      </c>
      <c r="C43" s="9" t="s">
        <v>767</v>
      </c>
      <c r="D43" s="9" t="s">
        <v>16</v>
      </c>
      <c r="E43" s="9" t="s">
        <v>22</v>
      </c>
      <c r="F43" s="9" t="s">
        <v>1601</v>
      </c>
      <c r="G43" s="9" t="s">
        <v>1363</v>
      </c>
      <c r="H43" s="9" t="s">
        <v>1613</v>
      </c>
      <c r="I43" s="77">
        <v>-6.5830916341883497E-2</v>
      </c>
    </row>
    <row r="44" spans="1:9" x14ac:dyDescent="0.2">
      <c r="A44" s="76" t="s">
        <v>1585</v>
      </c>
      <c r="B44" s="9">
        <v>14095755</v>
      </c>
      <c r="C44" s="9" t="s">
        <v>767</v>
      </c>
      <c r="D44" s="9" t="s">
        <v>16</v>
      </c>
      <c r="E44" s="9" t="s">
        <v>22</v>
      </c>
      <c r="F44" s="9" t="s">
        <v>1601</v>
      </c>
      <c r="G44" s="9" t="s">
        <v>1363</v>
      </c>
      <c r="H44" s="9" t="s">
        <v>1614</v>
      </c>
      <c r="I44" s="77">
        <v>-5.3013158498409998E-2</v>
      </c>
    </row>
    <row r="45" spans="1:9" x14ac:dyDescent="0.2">
      <c r="A45" s="76" t="s">
        <v>1585</v>
      </c>
      <c r="B45" s="9">
        <v>14095755</v>
      </c>
      <c r="C45" s="9" t="s">
        <v>767</v>
      </c>
      <c r="D45" s="9" t="s">
        <v>16</v>
      </c>
      <c r="E45" s="9" t="s">
        <v>22</v>
      </c>
      <c r="F45" s="9" t="s">
        <v>1601</v>
      </c>
      <c r="G45" s="9" t="s">
        <v>1363</v>
      </c>
      <c r="H45" s="9" t="s">
        <v>1366</v>
      </c>
      <c r="I45" s="77">
        <v>-5.21147610492802E-2</v>
      </c>
    </row>
    <row r="46" spans="1:9" x14ac:dyDescent="0.2">
      <c r="A46" s="76" t="s">
        <v>1585</v>
      </c>
      <c r="B46" s="9">
        <v>14095755</v>
      </c>
      <c r="C46" s="9" t="s">
        <v>767</v>
      </c>
      <c r="D46" s="9" t="s">
        <v>16</v>
      </c>
      <c r="E46" s="9" t="s">
        <v>22</v>
      </c>
      <c r="F46" s="9" t="s">
        <v>1601</v>
      </c>
      <c r="G46" s="9" t="s">
        <v>1363</v>
      </c>
      <c r="H46" s="9" t="s">
        <v>1615</v>
      </c>
      <c r="I46" s="77">
        <v>-6.84033624664762E-2</v>
      </c>
    </row>
    <row r="47" spans="1:9" x14ac:dyDescent="0.2">
      <c r="A47" s="76" t="s">
        <v>1585</v>
      </c>
      <c r="B47" s="9">
        <v>14095755</v>
      </c>
      <c r="C47" s="9" t="s">
        <v>767</v>
      </c>
      <c r="D47" s="9" t="s">
        <v>16</v>
      </c>
      <c r="E47" s="9" t="s">
        <v>22</v>
      </c>
      <c r="F47" s="9" t="s">
        <v>1601</v>
      </c>
      <c r="G47" s="9" t="s">
        <v>1363</v>
      </c>
      <c r="H47" s="9" t="s">
        <v>1616</v>
      </c>
      <c r="I47" s="77">
        <v>-5.16822856134053E-2</v>
      </c>
    </row>
    <row r="48" spans="1:9" x14ac:dyDescent="0.2">
      <c r="A48" s="76" t="s">
        <v>1585</v>
      </c>
      <c r="B48" s="9">
        <v>14095755</v>
      </c>
      <c r="C48" s="9" t="s">
        <v>767</v>
      </c>
      <c r="D48" s="9" t="s">
        <v>16</v>
      </c>
      <c r="E48" s="9" t="s">
        <v>22</v>
      </c>
      <c r="F48" s="9" t="s">
        <v>1617</v>
      </c>
      <c r="G48" s="9" t="s">
        <v>1363</v>
      </c>
      <c r="H48" s="9" t="s">
        <v>1618</v>
      </c>
      <c r="I48" s="77">
        <v>5.0552629857016897E-2</v>
      </c>
    </row>
    <row r="49" spans="1:9" x14ac:dyDescent="0.2">
      <c r="A49" s="76" t="s">
        <v>1585</v>
      </c>
      <c r="B49" s="9">
        <v>14095755</v>
      </c>
      <c r="C49" s="9" t="s">
        <v>767</v>
      </c>
      <c r="D49" s="9" t="s">
        <v>16</v>
      </c>
      <c r="E49" s="9" t="s">
        <v>22</v>
      </c>
      <c r="F49" s="9" t="s">
        <v>1617</v>
      </c>
      <c r="G49" s="9" t="s">
        <v>1363</v>
      </c>
      <c r="H49" s="9" t="s">
        <v>1619</v>
      </c>
      <c r="I49" s="77">
        <v>5.4869095006189098E-2</v>
      </c>
    </row>
    <row r="50" spans="1:9" x14ac:dyDescent="0.2">
      <c r="A50" s="76" t="s">
        <v>1585</v>
      </c>
      <c r="B50" s="9">
        <v>14095755</v>
      </c>
      <c r="C50" s="9" t="s">
        <v>767</v>
      </c>
      <c r="D50" s="9" t="s">
        <v>16</v>
      </c>
      <c r="E50" s="9" t="s">
        <v>22</v>
      </c>
      <c r="F50" s="9" t="s">
        <v>1617</v>
      </c>
      <c r="G50" s="9" t="s">
        <v>1363</v>
      </c>
      <c r="H50" s="9" t="s">
        <v>1620</v>
      </c>
      <c r="I50" s="77">
        <v>5.0052896059243498E-2</v>
      </c>
    </row>
    <row r="51" spans="1:9" x14ac:dyDescent="0.2">
      <c r="A51" s="76" t="s">
        <v>1585</v>
      </c>
      <c r="B51" s="9">
        <v>14095755</v>
      </c>
      <c r="C51" s="9" t="s">
        <v>767</v>
      </c>
      <c r="D51" s="9" t="s">
        <v>16</v>
      </c>
      <c r="E51" s="9" t="s">
        <v>22</v>
      </c>
      <c r="F51" s="9" t="s">
        <v>1617</v>
      </c>
      <c r="G51" s="9" t="s">
        <v>1363</v>
      </c>
      <c r="H51" s="9" t="s">
        <v>1621</v>
      </c>
      <c r="I51" s="77">
        <v>5.8034041777624702E-2</v>
      </c>
    </row>
    <row r="52" spans="1:9" x14ac:dyDescent="0.2">
      <c r="A52" s="76" t="s">
        <v>1585</v>
      </c>
      <c r="B52" s="9">
        <v>14095755</v>
      </c>
      <c r="C52" s="9" t="s">
        <v>767</v>
      </c>
      <c r="D52" s="9" t="s">
        <v>16</v>
      </c>
      <c r="E52" s="9" t="s">
        <v>22</v>
      </c>
      <c r="F52" s="9" t="s">
        <v>1617</v>
      </c>
      <c r="G52" s="9" t="s">
        <v>1363</v>
      </c>
      <c r="H52" s="9" t="s">
        <v>1388</v>
      </c>
      <c r="I52" s="77">
        <v>-7.1923471170988504E-2</v>
      </c>
    </row>
    <row r="53" spans="1:9" x14ac:dyDescent="0.2">
      <c r="A53" s="76" t="s">
        <v>1585</v>
      </c>
      <c r="B53" s="9">
        <v>14095755</v>
      </c>
      <c r="C53" s="9" t="s">
        <v>767</v>
      </c>
      <c r="D53" s="9" t="s">
        <v>16</v>
      </c>
      <c r="E53" s="9" t="s">
        <v>22</v>
      </c>
      <c r="F53" s="9" t="s">
        <v>1617</v>
      </c>
      <c r="G53" s="9" t="s">
        <v>1363</v>
      </c>
      <c r="H53" s="9" t="s">
        <v>1622</v>
      </c>
      <c r="I53" s="77">
        <v>5.8153033746197298E-2</v>
      </c>
    </row>
    <row r="54" spans="1:9" x14ac:dyDescent="0.2">
      <c r="A54" s="76" t="s">
        <v>1585</v>
      </c>
      <c r="B54" s="9">
        <v>14095755</v>
      </c>
      <c r="C54" s="9" t="s">
        <v>767</v>
      </c>
      <c r="D54" s="9" t="s">
        <v>16</v>
      </c>
      <c r="E54" s="9" t="s">
        <v>22</v>
      </c>
      <c r="F54" s="9" t="s">
        <v>1617</v>
      </c>
      <c r="G54" s="9" t="s">
        <v>1363</v>
      </c>
      <c r="H54" s="9" t="s">
        <v>1411</v>
      </c>
      <c r="I54" s="77">
        <v>7.0849335068397398E-2</v>
      </c>
    </row>
    <row r="55" spans="1:9" x14ac:dyDescent="0.2">
      <c r="A55" s="76" t="s">
        <v>1585</v>
      </c>
      <c r="B55" s="9">
        <v>14095755</v>
      </c>
      <c r="C55" s="9" t="s">
        <v>767</v>
      </c>
      <c r="D55" s="9" t="s">
        <v>16</v>
      </c>
      <c r="E55" s="9" t="s">
        <v>22</v>
      </c>
      <c r="F55" s="9" t="s">
        <v>1617</v>
      </c>
      <c r="G55" s="9" t="s">
        <v>1363</v>
      </c>
      <c r="H55" s="9" t="s">
        <v>1615</v>
      </c>
      <c r="I55" s="77">
        <v>-6.6991270347020695E-2</v>
      </c>
    </row>
    <row r="56" spans="1:9" x14ac:dyDescent="0.2">
      <c r="A56" s="76" t="s">
        <v>1585</v>
      </c>
      <c r="B56" s="9">
        <v>14095755</v>
      </c>
      <c r="C56" s="9" t="s">
        <v>767</v>
      </c>
      <c r="D56" s="9" t="s">
        <v>16</v>
      </c>
      <c r="E56" s="9" t="s">
        <v>22</v>
      </c>
      <c r="F56" s="9" t="s">
        <v>1617</v>
      </c>
      <c r="G56" s="9" t="s">
        <v>1363</v>
      </c>
      <c r="H56" s="9" t="s">
        <v>1623</v>
      </c>
      <c r="I56" s="77">
        <v>-5.3014411988770903E-2</v>
      </c>
    </row>
    <row r="57" spans="1:9" x14ac:dyDescent="0.2">
      <c r="A57" s="76" t="s">
        <v>1585</v>
      </c>
      <c r="B57" s="9">
        <v>14095755</v>
      </c>
      <c r="C57" s="9" t="s">
        <v>767</v>
      </c>
      <c r="D57" s="9" t="s">
        <v>16</v>
      </c>
      <c r="E57" s="9" t="s">
        <v>22</v>
      </c>
      <c r="F57" s="9" t="s">
        <v>1624</v>
      </c>
      <c r="G57" s="9" t="s">
        <v>1363</v>
      </c>
      <c r="H57" s="9" t="s">
        <v>1373</v>
      </c>
      <c r="I57" s="77">
        <v>-5.6768841850279098E-2</v>
      </c>
    </row>
    <row r="58" spans="1:9" x14ac:dyDescent="0.2">
      <c r="A58" s="76" t="s">
        <v>1585</v>
      </c>
      <c r="B58" s="9">
        <v>14095755</v>
      </c>
      <c r="C58" s="9" t="s">
        <v>767</v>
      </c>
      <c r="D58" s="9" t="s">
        <v>16</v>
      </c>
      <c r="E58" s="9" t="s">
        <v>22</v>
      </c>
      <c r="F58" s="9" t="s">
        <v>1624</v>
      </c>
      <c r="G58" s="9" t="s">
        <v>1363</v>
      </c>
      <c r="H58" s="9" t="s">
        <v>1364</v>
      </c>
      <c r="I58" s="77">
        <v>-5.4637637936176403E-2</v>
      </c>
    </row>
    <row r="59" spans="1:9" x14ac:dyDescent="0.2">
      <c r="A59" s="76" t="s">
        <v>1585</v>
      </c>
      <c r="B59" s="9">
        <v>14095755</v>
      </c>
      <c r="C59" s="9" t="s">
        <v>767</v>
      </c>
      <c r="D59" s="9" t="s">
        <v>16</v>
      </c>
      <c r="E59" s="9" t="s">
        <v>22</v>
      </c>
      <c r="F59" s="9" t="s">
        <v>1624</v>
      </c>
      <c r="G59" s="9" t="s">
        <v>1363</v>
      </c>
      <c r="H59" s="9" t="s">
        <v>1390</v>
      </c>
      <c r="I59" s="77">
        <v>-5.4840874059298203E-2</v>
      </c>
    </row>
    <row r="60" spans="1:9" x14ac:dyDescent="0.2">
      <c r="A60" s="76" t="s">
        <v>1585</v>
      </c>
      <c r="B60" s="9">
        <v>14095755</v>
      </c>
      <c r="C60" s="9" t="s">
        <v>767</v>
      </c>
      <c r="D60" s="9" t="s">
        <v>16</v>
      </c>
      <c r="E60" s="9" t="s">
        <v>22</v>
      </c>
      <c r="F60" s="9" t="s">
        <v>1624</v>
      </c>
      <c r="G60" s="9" t="s">
        <v>1363</v>
      </c>
      <c r="H60" s="9" t="s">
        <v>1615</v>
      </c>
      <c r="I60" s="77">
        <v>-7.7361074420946196E-2</v>
      </c>
    </row>
    <row r="61" spans="1:9" x14ac:dyDescent="0.2">
      <c r="A61" s="76" t="s">
        <v>1585</v>
      </c>
      <c r="B61" s="9">
        <v>14095755</v>
      </c>
      <c r="C61" s="9" t="s">
        <v>767</v>
      </c>
      <c r="D61" s="9" t="s">
        <v>16</v>
      </c>
      <c r="E61" s="9" t="s">
        <v>22</v>
      </c>
      <c r="F61" s="9" t="s">
        <v>1625</v>
      </c>
      <c r="G61" s="9" t="s">
        <v>1363</v>
      </c>
      <c r="H61" s="9" t="s">
        <v>1626</v>
      </c>
      <c r="I61" s="77">
        <v>5.7467275723931302E-2</v>
      </c>
    </row>
    <row r="62" spans="1:9" x14ac:dyDescent="0.2">
      <c r="A62" s="76" t="s">
        <v>1585</v>
      </c>
      <c r="B62" s="9">
        <v>14095755</v>
      </c>
      <c r="C62" s="9" t="s">
        <v>767</v>
      </c>
      <c r="D62" s="9" t="s">
        <v>16</v>
      </c>
      <c r="E62" s="9" t="s">
        <v>22</v>
      </c>
      <c r="F62" s="9" t="s">
        <v>1627</v>
      </c>
      <c r="G62" s="9" t="s">
        <v>1372</v>
      </c>
      <c r="H62" s="9" t="s">
        <v>1388</v>
      </c>
      <c r="I62" s="77">
        <v>-5.6028717045665997E-2</v>
      </c>
    </row>
    <row r="63" spans="1:9" x14ac:dyDescent="0.2">
      <c r="A63" s="76" t="s">
        <v>1585</v>
      </c>
      <c r="B63" s="9">
        <v>14095755</v>
      </c>
      <c r="C63" s="9" t="s">
        <v>767</v>
      </c>
      <c r="D63" s="9" t="s">
        <v>16</v>
      </c>
      <c r="E63" s="9" t="s">
        <v>22</v>
      </c>
      <c r="F63" s="9" t="s">
        <v>1628</v>
      </c>
      <c r="G63" s="9" t="s">
        <v>1363</v>
      </c>
      <c r="H63" s="9" t="s">
        <v>1626</v>
      </c>
      <c r="I63" s="77">
        <v>5.7467275723931302E-2</v>
      </c>
    </row>
    <row r="64" spans="1:9" x14ac:dyDescent="0.2">
      <c r="A64" s="76" t="s">
        <v>1585</v>
      </c>
      <c r="B64" s="9">
        <v>14095755</v>
      </c>
      <c r="C64" s="9" t="s">
        <v>767</v>
      </c>
      <c r="D64" s="9" t="s">
        <v>16</v>
      </c>
      <c r="E64" s="9" t="s">
        <v>22</v>
      </c>
      <c r="F64" s="9" t="s">
        <v>1628</v>
      </c>
      <c r="G64" s="9" t="s">
        <v>1363</v>
      </c>
      <c r="H64" s="9" t="s">
        <v>1629</v>
      </c>
      <c r="I64" s="77">
        <v>7.3272237260348205E-2</v>
      </c>
    </row>
    <row r="65" spans="1:9" x14ac:dyDescent="0.2">
      <c r="A65" s="76" t="s">
        <v>1585</v>
      </c>
      <c r="B65" s="9">
        <v>14095755</v>
      </c>
      <c r="C65" s="9" t="s">
        <v>767</v>
      </c>
      <c r="D65" s="9" t="s">
        <v>16</v>
      </c>
      <c r="E65" s="9" t="s">
        <v>22</v>
      </c>
      <c r="F65" s="9" t="s">
        <v>1630</v>
      </c>
      <c r="G65" s="9" t="s">
        <v>1372</v>
      </c>
      <c r="H65" s="9" t="s">
        <v>1373</v>
      </c>
      <c r="I65" s="77">
        <v>-5.16752589261169E-2</v>
      </c>
    </row>
    <row r="66" spans="1:9" x14ac:dyDescent="0.2">
      <c r="A66" s="76" t="s">
        <v>1585</v>
      </c>
      <c r="B66" s="9">
        <v>14095755</v>
      </c>
      <c r="C66" s="9" t="s">
        <v>767</v>
      </c>
      <c r="D66" s="9" t="s">
        <v>16</v>
      </c>
      <c r="E66" s="9" t="s">
        <v>22</v>
      </c>
      <c r="F66" s="9" t="s">
        <v>1630</v>
      </c>
      <c r="G66" s="9" t="s">
        <v>1372</v>
      </c>
      <c r="H66" s="9" t="s">
        <v>1364</v>
      </c>
      <c r="I66" s="77">
        <v>-5.1886792452829997E-2</v>
      </c>
    </row>
    <row r="67" spans="1:9" x14ac:dyDescent="0.2">
      <c r="A67" s="76" t="s">
        <v>1585</v>
      </c>
      <c r="B67" s="9">
        <v>14095755</v>
      </c>
      <c r="C67" s="9" t="s">
        <v>767</v>
      </c>
      <c r="D67" s="9" t="s">
        <v>16</v>
      </c>
      <c r="E67" s="9" t="s">
        <v>22</v>
      </c>
      <c r="F67" s="9" t="s">
        <v>1630</v>
      </c>
      <c r="G67" s="9" t="s">
        <v>1372</v>
      </c>
      <c r="H67" s="9" t="s">
        <v>1370</v>
      </c>
      <c r="I67" s="77">
        <v>-8.6939572930091899E-2</v>
      </c>
    </row>
    <row r="68" spans="1:9" x14ac:dyDescent="0.2">
      <c r="A68" s="76" t="s">
        <v>1585</v>
      </c>
      <c r="B68" s="9">
        <v>14095755</v>
      </c>
      <c r="C68" s="9" t="s">
        <v>767</v>
      </c>
      <c r="D68" s="9" t="s">
        <v>16</v>
      </c>
      <c r="E68" s="9" t="s">
        <v>22</v>
      </c>
      <c r="F68" s="9" t="s">
        <v>1630</v>
      </c>
      <c r="G68" s="9" t="s">
        <v>1372</v>
      </c>
      <c r="H68" s="9" t="s">
        <v>1587</v>
      </c>
      <c r="I68" s="77">
        <v>-9.6823791489396405E-2</v>
      </c>
    </row>
    <row r="69" spans="1:9" x14ac:dyDescent="0.2">
      <c r="A69" s="76" t="s">
        <v>1585</v>
      </c>
      <c r="B69" s="9">
        <v>14095755</v>
      </c>
      <c r="C69" s="9" t="s">
        <v>767</v>
      </c>
      <c r="D69" s="9" t="s">
        <v>16</v>
      </c>
      <c r="E69" s="9" t="s">
        <v>22</v>
      </c>
      <c r="F69" s="9" t="s">
        <v>1630</v>
      </c>
      <c r="G69" s="9" t="s">
        <v>1372</v>
      </c>
      <c r="H69" s="9" t="s">
        <v>1599</v>
      </c>
      <c r="I69" s="77">
        <v>-5.84273182957393E-2</v>
      </c>
    </row>
    <row r="70" spans="1:9" x14ac:dyDescent="0.2">
      <c r="A70" s="76" t="s">
        <v>1585</v>
      </c>
      <c r="B70" s="9">
        <v>14095755</v>
      </c>
      <c r="C70" s="9" t="s">
        <v>767</v>
      </c>
      <c r="D70" s="9" t="s">
        <v>16</v>
      </c>
      <c r="E70" s="9" t="s">
        <v>22</v>
      </c>
      <c r="F70" s="9" t="s">
        <v>1630</v>
      </c>
      <c r="G70" s="9" t="s">
        <v>1372</v>
      </c>
      <c r="H70" s="9" t="s">
        <v>1366</v>
      </c>
      <c r="I70" s="77">
        <v>-5.36977350861901E-2</v>
      </c>
    </row>
    <row r="71" spans="1:9" x14ac:dyDescent="0.2">
      <c r="A71" s="76" t="s">
        <v>1585</v>
      </c>
      <c r="B71" s="9">
        <v>14095755</v>
      </c>
      <c r="C71" s="9" t="s">
        <v>767</v>
      </c>
      <c r="D71" s="9" t="s">
        <v>16</v>
      </c>
      <c r="E71" s="9" t="s">
        <v>22</v>
      </c>
      <c r="F71" s="9" t="s">
        <v>1631</v>
      </c>
      <c r="G71" s="9" t="s">
        <v>1372</v>
      </c>
      <c r="H71" s="9" t="s">
        <v>1373</v>
      </c>
      <c r="I71" s="77">
        <v>-5.16752589261169E-2</v>
      </c>
    </row>
    <row r="72" spans="1:9" x14ac:dyDescent="0.2">
      <c r="A72" s="76" t="s">
        <v>1585</v>
      </c>
      <c r="B72" s="9">
        <v>14095755</v>
      </c>
      <c r="C72" s="9" t="s">
        <v>767</v>
      </c>
      <c r="D72" s="9" t="s">
        <v>16</v>
      </c>
      <c r="E72" s="9" t="s">
        <v>22</v>
      </c>
      <c r="F72" s="9" t="s">
        <v>1631</v>
      </c>
      <c r="G72" s="9" t="s">
        <v>1372</v>
      </c>
      <c r="H72" s="9" t="s">
        <v>1632</v>
      </c>
      <c r="I72" s="77">
        <v>-6.7326435747488395E-2</v>
      </c>
    </row>
    <row r="73" spans="1:9" x14ac:dyDescent="0.2">
      <c r="A73" s="76" t="s">
        <v>1585</v>
      </c>
      <c r="B73" s="9">
        <v>14095755</v>
      </c>
      <c r="C73" s="9" t="s">
        <v>767</v>
      </c>
      <c r="D73" s="9" t="s">
        <v>16</v>
      </c>
      <c r="E73" s="9" t="s">
        <v>22</v>
      </c>
      <c r="F73" s="9" t="s">
        <v>1631</v>
      </c>
      <c r="G73" s="9" t="s">
        <v>1372</v>
      </c>
      <c r="H73" s="9" t="s">
        <v>1587</v>
      </c>
      <c r="I73" s="77">
        <v>-7.7397039897039902E-2</v>
      </c>
    </row>
    <row r="74" spans="1:9" x14ac:dyDescent="0.2">
      <c r="A74" s="76" t="s">
        <v>1585</v>
      </c>
      <c r="B74" s="9">
        <v>14095755</v>
      </c>
      <c r="C74" s="9" t="s">
        <v>767</v>
      </c>
      <c r="D74" s="9" t="s">
        <v>16</v>
      </c>
      <c r="E74" s="9" t="s">
        <v>22</v>
      </c>
      <c r="F74" s="9" t="s">
        <v>1631</v>
      </c>
      <c r="G74" s="9" t="s">
        <v>1372</v>
      </c>
      <c r="H74" s="9" t="s">
        <v>1599</v>
      </c>
      <c r="I74" s="77">
        <v>-5.84273182957393E-2</v>
      </c>
    </row>
    <row r="75" spans="1:9" x14ac:dyDescent="0.2">
      <c r="A75" s="76" t="s">
        <v>1585</v>
      </c>
      <c r="B75" s="9">
        <v>14095755</v>
      </c>
      <c r="C75" s="9" t="s">
        <v>767</v>
      </c>
      <c r="D75" s="9" t="s">
        <v>16</v>
      </c>
      <c r="E75" s="9" t="s">
        <v>22</v>
      </c>
      <c r="F75" s="9" t="s">
        <v>1631</v>
      </c>
      <c r="G75" s="9" t="s">
        <v>1372</v>
      </c>
      <c r="H75" s="9" t="s">
        <v>1366</v>
      </c>
      <c r="I75" s="77">
        <v>-5.36977350861901E-2</v>
      </c>
    </row>
    <row r="76" spans="1:9" x14ac:dyDescent="0.2">
      <c r="A76" s="76" t="s">
        <v>1585</v>
      </c>
      <c r="B76" s="9">
        <v>14095755</v>
      </c>
      <c r="C76" s="9" t="s">
        <v>767</v>
      </c>
      <c r="D76" s="9" t="s">
        <v>16</v>
      </c>
      <c r="E76" s="9" t="s">
        <v>22</v>
      </c>
      <c r="F76" s="9" t="s">
        <v>1633</v>
      </c>
      <c r="G76" s="9" t="s">
        <v>1363</v>
      </c>
      <c r="H76" s="9" t="s">
        <v>1599</v>
      </c>
      <c r="I76" s="77">
        <v>-5.84273182957393E-2</v>
      </c>
    </row>
    <row r="77" spans="1:9" x14ac:dyDescent="0.2">
      <c r="A77" s="76" t="s">
        <v>1585</v>
      </c>
      <c r="B77" s="9">
        <v>14095755</v>
      </c>
      <c r="C77" s="9" t="s">
        <v>767</v>
      </c>
      <c r="D77" s="9" t="s">
        <v>16</v>
      </c>
      <c r="E77" s="9" t="s">
        <v>22</v>
      </c>
      <c r="F77" s="9" t="s">
        <v>1633</v>
      </c>
      <c r="G77" s="9" t="s">
        <v>1363</v>
      </c>
      <c r="H77" s="9" t="s">
        <v>1634</v>
      </c>
      <c r="I77" s="77">
        <v>-5.1495544518388399E-2</v>
      </c>
    </row>
    <row r="78" spans="1:9" x14ac:dyDescent="0.2">
      <c r="A78" s="76" t="s">
        <v>1585</v>
      </c>
      <c r="B78" s="9">
        <v>14095755</v>
      </c>
      <c r="C78" s="9" t="s">
        <v>767</v>
      </c>
      <c r="D78" s="9" t="s">
        <v>16</v>
      </c>
      <c r="E78" s="9" t="s">
        <v>22</v>
      </c>
      <c r="F78" s="9" t="s">
        <v>1635</v>
      </c>
      <c r="G78" s="9" t="s">
        <v>1636</v>
      </c>
      <c r="H78" s="9" t="s">
        <v>1366</v>
      </c>
      <c r="I78" s="77">
        <v>-5.1016666825592603E-2</v>
      </c>
    </row>
    <row r="79" spans="1:9" x14ac:dyDescent="0.2">
      <c r="A79" s="76" t="s">
        <v>1585</v>
      </c>
      <c r="B79" s="9">
        <v>14095755</v>
      </c>
      <c r="C79" s="9" t="s">
        <v>767</v>
      </c>
      <c r="D79" s="9" t="s">
        <v>16</v>
      </c>
      <c r="E79" s="9" t="s">
        <v>22</v>
      </c>
      <c r="F79" s="9" t="s">
        <v>1635</v>
      </c>
      <c r="G79" s="9" t="s">
        <v>1637</v>
      </c>
      <c r="H79" s="9" t="s">
        <v>1587</v>
      </c>
      <c r="I79" s="77">
        <v>-6.02779405635777E-2</v>
      </c>
    </row>
    <row r="80" spans="1:9" x14ac:dyDescent="0.2">
      <c r="A80" s="76" t="s">
        <v>1585</v>
      </c>
      <c r="B80" s="9">
        <v>14095755</v>
      </c>
      <c r="C80" s="9" t="s">
        <v>767</v>
      </c>
      <c r="D80" s="9" t="s">
        <v>16</v>
      </c>
      <c r="E80" s="9" t="s">
        <v>22</v>
      </c>
      <c r="F80" s="9" t="s">
        <v>1635</v>
      </c>
      <c r="G80" s="9" t="s">
        <v>1426</v>
      </c>
      <c r="H80" s="9" t="s">
        <v>1638</v>
      </c>
      <c r="I80" s="77">
        <v>-5.2923232086480601E-2</v>
      </c>
    </row>
    <row r="81" spans="1:9" x14ac:dyDescent="0.2">
      <c r="A81" s="76" t="s">
        <v>1585</v>
      </c>
      <c r="B81" s="9">
        <v>14095755</v>
      </c>
      <c r="C81" s="9" t="s">
        <v>767</v>
      </c>
      <c r="D81" s="9" t="s">
        <v>16</v>
      </c>
      <c r="E81" s="9" t="s">
        <v>22</v>
      </c>
      <c r="F81" s="9" t="s">
        <v>1635</v>
      </c>
      <c r="G81" s="9" t="s">
        <v>1426</v>
      </c>
      <c r="H81" s="9" t="s">
        <v>1639</v>
      </c>
      <c r="I81" s="77">
        <v>6.5558557773322895E-2</v>
      </c>
    </row>
    <row r="82" spans="1:9" x14ac:dyDescent="0.2">
      <c r="A82" s="76" t="s">
        <v>1585</v>
      </c>
      <c r="B82" s="9">
        <v>14097017</v>
      </c>
      <c r="C82" s="9" t="s">
        <v>5492</v>
      </c>
      <c r="D82" s="9" t="s">
        <v>22</v>
      </c>
      <c r="E82" s="9" t="s">
        <v>16</v>
      </c>
      <c r="F82" s="9" t="s">
        <v>1635</v>
      </c>
      <c r="G82" s="9" t="s">
        <v>1637</v>
      </c>
      <c r="H82" s="9" t="s">
        <v>1589</v>
      </c>
      <c r="I82" s="77">
        <v>-7.0291467551891404E-2</v>
      </c>
    </row>
    <row r="83" spans="1:9" x14ac:dyDescent="0.2">
      <c r="A83" s="82" t="s">
        <v>1428</v>
      </c>
    </row>
    <row r="84" spans="1:9" x14ac:dyDescent="0.2">
      <c r="A84" s="118" t="s">
        <v>0</v>
      </c>
      <c r="B84" s="118" t="s">
        <v>4</v>
      </c>
      <c r="C84" s="118" t="s">
        <v>607</v>
      </c>
      <c r="D84" s="118" t="s">
        <v>5489</v>
      </c>
      <c r="E84" s="118" t="s">
        <v>5429</v>
      </c>
      <c r="F84" s="118" t="s">
        <v>1358</v>
      </c>
      <c r="G84" s="118" t="s">
        <v>1359</v>
      </c>
      <c r="H84" s="118" t="s">
        <v>1360</v>
      </c>
      <c r="I84" s="118" t="s">
        <v>1361</v>
      </c>
    </row>
    <row r="85" spans="1:9" x14ac:dyDescent="0.2">
      <c r="A85" s="76" t="s">
        <v>1585</v>
      </c>
      <c r="B85" s="9">
        <v>14095755</v>
      </c>
      <c r="C85" s="9" t="s">
        <v>767</v>
      </c>
      <c r="D85" s="9" t="s">
        <v>16</v>
      </c>
      <c r="E85" s="9" t="s">
        <v>22</v>
      </c>
      <c r="F85" s="9" t="s">
        <v>1586</v>
      </c>
      <c r="G85" s="9" t="s">
        <v>1372</v>
      </c>
      <c r="H85" s="9" t="s">
        <v>1587</v>
      </c>
      <c r="I85" s="77">
        <v>-5.0037318354035798E-2</v>
      </c>
    </row>
    <row r="86" spans="1:9" x14ac:dyDescent="0.2">
      <c r="A86" s="76" t="s">
        <v>1585</v>
      </c>
      <c r="B86" s="9">
        <v>14095755</v>
      </c>
      <c r="C86" s="9" t="s">
        <v>767</v>
      </c>
      <c r="D86" s="9" t="s">
        <v>16</v>
      </c>
      <c r="E86" s="9" t="s">
        <v>22</v>
      </c>
      <c r="F86" s="9" t="s">
        <v>1588</v>
      </c>
      <c r="G86" s="9" t="s">
        <v>1363</v>
      </c>
      <c r="H86" s="9" t="s">
        <v>1589</v>
      </c>
      <c r="I86" s="77">
        <v>7.0291467551891404E-2</v>
      </c>
    </row>
    <row r="87" spans="1:9" x14ac:dyDescent="0.2">
      <c r="A87" s="76" t="s">
        <v>1585</v>
      </c>
      <c r="B87" s="9">
        <v>14095755</v>
      </c>
      <c r="C87" s="9" t="s">
        <v>767</v>
      </c>
      <c r="D87" s="9" t="s">
        <v>16</v>
      </c>
      <c r="E87" s="9" t="s">
        <v>22</v>
      </c>
      <c r="F87" s="9" t="s">
        <v>1588</v>
      </c>
      <c r="G87" s="9" t="s">
        <v>1363</v>
      </c>
      <c r="H87" s="9" t="s">
        <v>1590</v>
      </c>
      <c r="I87" s="77">
        <v>5.6203358011745898E-2</v>
      </c>
    </row>
    <row r="88" spans="1:9" x14ac:dyDescent="0.2">
      <c r="A88" s="76" t="s">
        <v>1585</v>
      </c>
      <c r="B88" s="9">
        <v>14095755</v>
      </c>
      <c r="C88" s="9" t="s">
        <v>767</v>
      </c>
      <c r="D88" s="9" t="s">
        <v>16</v>
      </c>
      <c r="E88" s="9" t="s">
        <v>22</v>
      </c>
      <c r="F88" s="9" t="s">
        <v>1588</v>
      </c>
      <c r="G88" s="9" t="s">
        <v>1363</v>
      </c>
      <c r="H88" s="9" t="s">
        <v>1392</v>
      </c>
      <c r="I88" s="77">
        <v>5.3899012676743102E-2</v>
      </c>
    </row>
    <row r="89" spans="1:9" x14ac:dyDescent="0.2">
      <c r="A89" s="76" t="s">
        <v>1585</v>
      </c>
      <c r="B89" s="9">
        <v>14095755</v>
      </c>
      <c r="C89" s="9" t="s">
        <v>767</v>
      </c>
      <c r="D89" s="9" t="s">
        <v>16</v>
      </c>
      <c r="E89" s="9" t="s">
        <v>22</v>
      </c>
      <c r="F89" s="9" t="s">
        <v>1588</v>
      </c>
      <c r="G89" s="9" t="s">
        <v>1363</v>
      </c>
      <c r="H89" s="9" t="s">
        <v>1591</v>
      </c>
      <c r="I89" s="77">
        <v>5.3197288585513799E-2</v>
      </c>
    </row>
    <row r="90" spans="1:9" x14ac:dyDescent="0.2">
      <c r="A90" s="76" t="s">
        <v>1585</v>
      </c>
      <c r="B90" s="9">
        <v>14095755</v>
      </c>
      <c r="C90" s="9" t="s">
        <v>767</v>
      </c>
      <c r="D90" s="9" t="s">
        <v>16</v>
      </c>
      <c r="E90" s="9" t="s">
        <v>22</v>
      </c>
      <c r="F90" s="9" t="s">
        <v>1588</v>
      </c>
      <c r="G90" s="9" t="s">
        <v>1363</v>
      </c>
      <c r="H90" s="9" t="s">
        <v>1592</v>
      </c>
      <c r="I90" s="77">
        <v>5.6161515444006098E-2</v>
      </c>
    </row>
    <row r="91" spans="1:9" x14ac:dyDescent="0.2">
      <c r="A91" s="76" t="s">
        <v>1585</v>
      </c>
      <c r="B91" s="9">
        <v>14095755</v>
      </c>
      <c r="C91" s="9" t="s">
        <v>767</v>
      </c>
      <c r="D91" s="9" t="s">
        <v>16</v>
      </c>
      <c r="E91" s="9" t="s">
        <v>22</v>
      </c>
      <c r="F91" s="9" t="s">
        <v>1593</v>
      </c>
      <c r="G91" s="9" t="s">
        <v>1363</v>
      </c>
      <c r="H91" s="9" t="s">
        <v>1594</v>
      </c>
      <c r="I91" s="77">
        <v>-5.2980231569620298E-2</v>
      </c>
    </row>
    <row r="92" spans="1:9" x14ac:dyDescent="0.2">
      <c r="A92" s="76" t="s">
        <v>1585</v>
      </c>
      <c r="B92" s="9">
        <v>14095755</v>
      </c>
      <c r="C92" s="9" t="s">
        <v>767</v>
      </c>
      <c r="D92" s="9" t="s">
        <v>16</v>
      </c>
      <c r="E92" s="9" t="s">
        <v>22</v>
      </c>
      <c r="F92" s="9" t="s">
        <v>1593</v>
      </c>
      <c r="G92" s="9" t="s">
        <v>1363</v>
      </c>
      <c r="H92" s="9" t="s">
        <v>1595</v>
      </c>
      <c r="I92" s="77">
        <v>-5.8940839446117499E-2</v>
      </c>
    </row>
    <row r="93" spans="1:9" x14ac:dyDescent="0.2">
      <c r="A93" s="76" t="s">
        <v>1585</v>
      </c>
      <c r="B93" s="9">
        <v>14095755</v>
      </c>
      <c r="C93" s="9" t="s">
        <v>767</v>
      </c>
      <c r="D93" s="9" t="s">
        <v>16</v>
      </c>
      <c r="E93" s="9" t="s">
        <v>22</v>
      </c>
      <c r="F93" s="9" t="s">
        <v>1593</v>
      </c>
      <c r="G93" s="9" t="s">
        <v>1363</v>
      </c>
      <c r="H93" s="9" t="s">
        <v>1388</v>
      </c>
      <c r="I93" s="77">
        <v>-7.9120904731072306E-2</v>
      </c>
    </row>
    <row r="94" spans="1:9" x14ac:dyDescent="0.2">
      <c r="A94" s="76" t="s">
        <v>1585</v>
      </c>
      <c r="B94" s="9">
        <v>14095755</v>
      </c>
      <c r="C94" s="9" t="s">
        <v>767</v>
      </c>
      <c r="D94" s="9" t="s">
        <v>16</v>
      </c>
      <c r="E94" s="9" t="s">
        <v>22</v>
      </c>
      <c r="F94" s="9" t="s">
        <v>1596</v>
      </c>
      <c r="G94" s="9" t="s">
        <v>1363</v>
      </c>
      <c r="H94" s="9" t="s">
        <v>1373</v>
      </c>
      <c r="I94" s="77">
        <v>-6.6589625064201297E-2</v>
      </c>
    </row>
    <row r="95" spans="1:9" x14ac:dyDescent="0.2">
      <c r="A95" s="76" t="s">
        <v>1585</v>
      </c>
      <c r="B95" s="9">
        <v>14095755</v>
      </c>
      <c r="C95" s="9" t="s">
        <v>767</v>
      </c>
      <c r="D95" s="9" t="s">
        <v>16</v>
      </c>
      <c r="E95" s="9" t="s">
        <v>22</v>
      </c>
      <c r="F95" s="9" t="s">
        <v>1596</v>
      </c>
      <c r="G95" s="9" t="s">
        <v>1363</v>
      </c>
      <c r="H95" s="9" t="s">
        <v>1377</v>
      </c>
      <c r="I95" s="77">
        <v>-5.8605997594438498E-2</v>
      </c>
    </row>
    <row r="96" spans="1:9" x14ac:dyDescent="0.2">
      <c r="A96" s="76" t="s">
        <v>1585</v>
      </c>
      <c r="B96" s="9">
        <v>14095755</v>
      </c>
      <c r="C96" s="9" t="s">
        <v>767</v>
      </c>
      <c r="D96" s="9" t="s">
        <v>16</v>
      </c>
      <c r="E96" s="9" t="s">
        <v>22</v>
      </c>
      <c r="F96" s="9" t="s">
        <v>1596</v>
      </c>
      <c r="G96" s="9" t="s">
        <v>1363</v>
      </c>
      <c r="H96" s="9" t="s">
        <v>1597</v>
      </c>
      <c r="I96" s="77">
        <v>-5.44049856713913E-2</v>
      </c>
    </row>
    <row r="97" spans="1:9" x14ac:dyDescent="0.2">
      <c r="A97" s="76" t="s">
        <v>1585</v>
      </c>
      <c r="B97" s="9">
        <v>14095755</v>
      </c>
      <c r="C97" s="9" t="s">
        <v>767</v>
      </c>
      <c r="D97" s="9" t="s">
        <v>16</v>
      </c>
      <c r="E97" s="9" t="s">
        <v>22</v>
      </c>
      <c r="F97" s="9" t="s">
        <v>1596</v>
      </c>
      <c r="G97" s="9" t="s">
        <v>1363</v>
      </c>
      <c r="H97" s="9" t="s">
        <v>1598</v>
      </c>
      <c r="I97" s="77">
        <v>-9.1391727865065497E-2</v>
      </c>
    </row>
    <row r="98" spans="1:9" x14ac:dyDescent="0.2">
      <c r="A98" s="76" t="s">
        <v>1585</v>
      </c>
      <c r="B98" s="9">
        <v>14095755</v>
      </c>
      <c r="C98" s="9" t="s">
        <v>767</v>
      </c>
      <c r="D98" s="9" t="s">
        <v>16</v>
      </c>
      <c r="E98" s="9" t="s">
        <v>22</v>
      </c>
      <c r="F98" s="9" t="s">
        <v>1596</v>
      </c>
      <c r="G98" s="9" t="s">
        <v>1363</v>
      </c>
      <c r="H98" s="9" t="s">
        <v>1599</v>
      </c>
      <c r="I98" s="77">
        <v>-5.6078448540034097E-2</v>
      </c>
    </row>
    <row r="99" spans="1:9" x14ac:dyDescent="0.2">
      <c r="A99" s="76" t="s">
        <v>1585</v>
      </c>
      <c r="B99" s="9">
        <v>14095755</v>
      </c>
      <c r="C99" s="9" t="s">
        <v>767</v>
      </c>
      <c r="D99" s="9" t="s">
        <v>16</v>
      </c>
      <c r="E99" s="9" t="s">
        <v>22</v>
      </c>
      <c r="F99" s="9" t="s">
        <v>1596</v>
      </c>
      <c r="G99" s="9" t="s">
        <v>1363</v>
      </c>
      <c r="H99" s="9" t="s">
        <v>1388</v>
      </c>
      <c r="I99" s="77">
        <v>-9.2279098110907704E-2</v>
      </c>
    </row>
    <row r="100" spans="1:9" x14ac:dyDescent="0.2">
      <c r="A100" s="76" t="s">
        <v>1585</v>
      </c>
      <c r="B100" s="9">
        <v>14095755</v>
      </c>
      <c r="C100" s="9" t="s">
        <v>767</v>
      </c>
      <c r="D100" s="9" t="s">
        <v>16</v>
      </c>
      <c r="E100" s="9" t="s">
        <v>22</v>
      </c>
      <c r="F100" s="9" t="s">
        <v>1596</v>
      </c>
      <c r="G100" s="9" t="s">
        <v>1363</v>
      </c>
      <c r="H100" s="9" t="s">
        <v>1600</v>
      </c>
      <c r="I100" s="77">
        <v>-8.7229306385631797E-2</v>
      </c>
    </row>
    <row r="101" spans="1:9" x14ac:dyDescent="0.2">
      <c r="A101" s="76" t="s">
        <v>1585</v>
      </c>
      <c r="B101" s="9">
        <v>14095755</v>
      </c>
      <c r="C101" s="9" t="s">
        <v>767</v>
      </c>
      <c r="D101" s="9" t="s">
        <v>16</v>
      </c>
      <c r="E101" s="9" t="s">
        <v>22</v>
      </c>
      <c r="F101" s="9" t="s">
        <v>1601</v>
      </c>
      <c r="G101" s="9" t="s">
        <v>1363</v>
      </c>
      <c r="H101" s="9" t="s">
        <v>1373</v>
      </c>
      <c r="I101" s="77">
        <v>-0.14613389528286599</v>
      </c>
    </row>
    <row r="102" spans="1:9" x14ac:dyDescent="0.2">
      <c r="A102" s="76" t="s">
        <v>1585</v>
      </c>
      <c r="B102" s="9">
        <v>14095755</v>
      </c>
      <c r="C102" s="9" t="s">
        <v>767</v>
      </c>
      <c r="D102" s="9" t="s">
        <v>16</v>
      </c>
      <c r="E102" s="9" t="s">
        <v>22</v>
      </c>
      <c r="F102" s="9" t="s">
        <v>1601</v>
      </c>
      <c r="G102" s="9" t="s">
        <v>1363</v>
      </c>
      <c r="H102" s="9" t="s">
        <v>1375</v>
      </c>
      <c r="I102" s="77">
        <v>-5.6538052847625399E-2</v>
      </c>
    </row>
    <row r="103" spans="1:9" x14ac:dyDescent="0.2">
      <c r="A103" s="76" t="s">
        <v>1585</v>
      </c>
      <c r="B103" s="9">
        <v>14095755</v>
      </c>
      <c r="C103" s="9" t="s">
        <v>767</v>
      </c>
      <c r="D103" s="9" t="s">
        <v>16</v>
      </c>
      <c r="E103" s="9" t="s">
        <v>22</v>
      </c>
      <c r="F103" s="9" t="s">
        <v>1601</v>
      </c>
      <c r="G103" s="9" t="s">
        <v>1363</v>
      </c>
      <c r="H103" s="9" t="s">
        <v>1376</v>
      </c>
      <c r="I103" s="77">
        <v>-7.9910779448255795E-2</v>
      </c>
    </row>
    <row r="104" spans="1:9" x14ac:dyDescent="0.2">
      <c r="A104" s="76" t="s">
        <v>1585</v>
      </c>
      <c r="B104" s="9">
        <v>14095755</v>
      </c>
      <c r="C104" s="9" t="s">
        <v>767</v>
      </c>
      <c r="D104" s="9" t="s">
        <v>16</v>
      </c>
      <c r="E104" s="9" t="s">
        <v>22</v>
      </c>
      <c r="F104" s="9" t="s">
        <v>1601</v>
      </c>
      <c r="G104" s="9" t="s">
        <v>1363</v>
      </c>
      <c r="H104" s="9" t="s">
        <v>1377</v>
      </c>
      <c r="I104" s="77">
        <v>-0.114124597207304</v>
      </c>
    </row>
    <row r="105" spans="1:9" x14ac:dyDescent="0.2">
      <c r="A105" s="76" t="s">
        <v>1585</v>
      </c>
      <c r="B105" s="9">
        <v>14095755</v>
      </c>
      <c r="C105" s="9" t="s">
        <v>767</v>
      </c>
      <c r="D105" s="9" t="s">
        <v>16</v>
      </c>
      <c r="E105" s="9" t="s">
        <v>22</v>
      </c>
      <c r="F105" s="9" t="s">
        <v>1601</v>
      </c>
      <c r="G105" s="9" t="s">
        <v>1363</v>
      </c>
      <c r="H105" s="9" t="s">
        <v>1400</v>
      </c>
      <c r="I105" s="77">
        <v>-5.9901356697562302E-2</v>
      </c>
    </row>
    <row r="106" spans="1:9" x14ac:dyDescent="0.2">
      <c r="A106" s="76" t="s">
        <v>1585</v>
      </c>
      <c r="B106" s="9">
        <v>14095755</v>
      </c>
      <c r="C106" s="9" t="s">
        <v>767</v>
      </c>
      <c r="D106" s="9" t="s">
        <v>16</v>
      </c>
      <c r="E106" s="9" t="s">
        <v>22</v>
      </c>
      <c r="F106" s="9" t="s">
        <v>1601</v>
      </c>
      <c r="G106" s="9" t="s">
        <v>1363</v>
      </c>
      <c r="H106" s="9" t="s">
        <v>1602</v>
      </c>
      <c r="I106" s="77">
        <v>-5.0668038426365102E-2</v>
      </c>
    </row>
    <row r="107" spans="1:9" x14ac:dyDescent="0.2">
      <c r="A107" s="76" t="s">
        <v>1585</v>
      </c>
      <c r="B107" s="9">
        <v>14095755</v>
      </c>
      <c r="C107" s="9" t="s">
        <v>767</v>
      </c>
      <c r="D107" s="9" t="s">
        <v>16</v>
      </c>
      <c r="E107" s="9" t="s">
        <v>22</v>
      </c>
      <c r="F107" s="9" t="s">
        <v>1601</v>
      </c>
      <c r="G107" s="9" t="s">
        <v>1363</v>
      </c>
      <c r="H107" s="9" t="s">
        <v>1603</v>
      </c>
      <c r="I107" s="77">
        <v>-6.1983885257525198E-2</v>
      </c>
    </row>
    <row r="108" spans="1:9" x14ac:dyDescent="0.2">
      <c r="A108" s="76" t="s">
        <v>1585</v>
      </c>
      <c r="B108" s="9">
        <v>14095755</v>
      </c>
      <c r="C108" s="9" t="s">
        <v>767</v>
      </c>
      <c r="D108" s="9" t="s">
        <v>16</v>
      </c>
      <c r="E108" s="9" t="s">
        <v>22</v>
      </c>
      <c r="F108" s="9" t="s">
        <v>1601</v>
      </c>
      <c r="G108" s="9" t="s">
        <v>1363</v>
      </c>
      <c r="H108" s="9" t="s">
        <v>1594</v>
      </c>
      <c r="I108" s="77">
        <v>-0.13686739517941501</v>
      </c>
    </row>
    <row r="109" spans="1:9" x14ac:dyDescent="0.2">
      <c r="A109" s="76" t="s">
        <v>1585</v>
      </c>
      <c r="B109" s="9">
        <v>14095755</v>
      </c>
      <c r="C109" s="9" t="s">
        <v>767</v>
      </c>
      <c r="D109" s="9" t="s">
        <v>16</v>
      </c>
      <c r="E109" s="9" t="s">
        <v>22</v>
      </c>
      <c r="F109" s="9" t="s">
        <v>1601</v>
      </c>
      <c r="G109" s="9" t="s">
        <v>1363</v>
      </c>
      <c r="H109" s="9" t="s">
        <v>1597</v>
      </c>
      <c r="I109" s="77">
        <v>-6.8858410333847098E-2</v>
      </c>
    </row>
    <row r="110" spans="1:9" x14ac:dyDescent="0.2">
      <c r="A110" s="76" t="s">
        <v>1585</v>
      </c>
      <c r="B110" s="9">
        <v>14095755</v>
      </c>
      <c r="C110" s="9" t="s">
        <v>767</v>
      </c>
      <c r="D110" s="9" t="s">
        <v>16</v>
      </c>
      <c r="E110" s="9" t="s">
        <v>22</v>
      </c>
      <c r="F110" s="9" t="s">
        <v>1601</v>
      </c>
      <c r="G110" s="9" t="s">
        <v>1363</v>
      </c>
      <c r="H110" s="9" t="s">
        <v>1604</v>
      </c>
      <c r="I110" s="77">
        <v>-5.9504064920256401E-2</v>
      </c>
    </row>
    <row r="111" spans="1:9" x14ac:dyDescent="0.2">
      <c r="A111" s="76" t="s">
        <v>1585</v>
      </c>
      <c r="B111" s="9">
        <v>14095755</v>
      </c>
      <c r="C111" s="9" t="s">
        <v>767</v>
      </c>
      <c r="D111" s="9" t="s">
        <v>16</v>
      </c>
      <c r="E111" s="9" t="s">
        <v>22</v>
      </c>
      <c r="F111" s="9" t="s">
        <v>1601</v>
      </c>
      <c r="G111" s="9" t="s">
        <v>1363</v>
      </c>
      <c r="H111" s="9" t="s">
        <v>1605</v>
      </c>
      <c r="I111" s="77">
        <v>-5.4597569151313502E-2</v>
      </c>
    </row>
    <row r="112" spans="1:9" x14ac:dyDescent="0.2">
      <c r="A112" s="76" t="s">
        <v>1585</v>
      </c>
      <c r="B112" s="9">
        <v>14095755</v>
      </c>
      <c r="C112" s="9" t="s">
        <v>767</v>
      </c>
      <c r="D112" s="9" t="s">
        <v>16</v>
      </c>
      <c r="E112" s="9" t="s">
        <v>22</v>
      </c>
      <c r="F112" s="9" t="s">
        <v>1601</v>
      </c>
      <c r="G112" s="9" t="s">
        <v>1363</v>
      </c>
      <c r="H112" s="9" t="s">
        <v>1606</v>
      </c>
      <c r="I112" s="77">
        <v>-6.6961255656108498E-2</v>
      </c>
    </row>
    <row r="113" spans="1:9" x14ac:dyDescent="0.2">
      <c r="A113" s="76" t="s">
        <v>1585</v>
      </c>
      <c r="B113" s="9">
        <v>14095755</v>
      </c>
      <c r="C113" s="9" t="s">
        <v>767</v>
      </c>
      <c r="D113" s="9" t="s">
        <v>16</v>
      </c>
      <c r="E113" s="9" t="s">
        <v>22</v>
      </c>
      <c r="F113" s="9" t="s">
        <v>1601</v>
      </c>
      <c r="G113" s="9" t="s">
        <v>1363</v>
      </c>
      <c r="H113" s="9" t="s">
        <v>1607</v>
      </c>
      <c r="I113" s="77">
        <v>-5.28821133473098E-2</v>
      </c>
    </row>
    <row r="114" spans="1:9" x14ac:dyDescent="0.2">
      <c r="A114" s="76" t="s">
        <v>1585</v>
      </c>
      <c r="B114" s="9">
        <v>14095755</v>
      </c>
      <c r="C114" s="9" t="s">
        <v>767</v>
      </c>
      <c r="D114" s="9" t="s">
        <v>16</v>
      </c>
      <c r="E114" s="9" t="s">
        <v>22</v>
      </c>
      <c r="F114" s="9" t="s">
        <v>1601</v>
      </c>
      <c r="G114" s="9" t="s">
        <v>1363</v>
      </c>
      <c r="H114" s="9" t="s">
        <v>1370</v>
      </c>
      <c r="I114" s="77">
        <v>-0.17194579302278001</v>
      </c>
    </row>
    <row r="115" spans="1:9" x14ac:dyDescent="0.2">
      <c r="A115" s="76" t="s">
        <v>1585</v>
      </c>
      <c r="B115" s="9">
        <v>14095755</v>
      </c>
      <c r="C115" s="9" t="s">
        <v>767</v>
      </c>
      <c r="D115" s="9" t="s">
        <v>16</v>
      </c>
      <c r="E115" s="9" t="s">
        <v>22</v>
      </c>
      <c r="F115" s="9" t="s">
        <v>1601</v>
      </c>
      <c r="G115" s="9" t="s">
        <v>1363</v>
      </c>
      <c r="H115" s="9" t="s">
        <v>1608</v>
      </c>
      <c r="I115" s="77">
        <v>-6.7431476813434102E-2</v>
      </c>
    </row>
    <row r="116" spans="1:9" x14ac:dyDescent="0.2">
      <c r="A116" s="76" t="s">
        <v>1585</v>
      </c>
      <c r="B116" s="9">
        <v>14095755</v>
      </c>
      <c r="C116" s="9" t="s">
        <v>767</v>
      </c>
      <c r="D116" s="9" t="s">
        <v>16</v>
      </c>
      <c r="E116" s="9" t="s">
        <v>22</v>
      </c>
      <c r="F116" s="9" t="s">
        <v>1601</v>
      </c>
      <c r="G116" s="9" t="s">
        <v>1363</v>
      </c>
      <c r="H116" s="9" t="s">
        <v>1609</v>
      </c>
      <c r="I116" s="77">
        <v>-6.0561005123451903E-2</v>
      </c>
    </row>
    <row r="117" spans="1:9" x14ac:dyDescent="0.2">
      <c r="A117" s="76" t="s">
        <v>1585</v>
      </c>
      <c r="B117" s="9">
        <v>14095755</v>
      </c>
      <c r="C117" s="9" t="s">
        <v>767</v>
      </c>
      <c r="D117" s="9" t="s">
        <v>16</v>
      </c>
      <c r="E117" s="9" t="s">
        <v>22</v>
      </c>
      <c r="F117" s="9" t="s">
        <v>1601</v>
      </c>
      <c r="G117" s="9" t="s">
        <v>1363</v>
      </c>
      <c r="H117" s="9" t="s">
        <v>1598</v>
      </c>
      <c r="I117" s="77">
        <v>-7.0274335755986905E-2</v>
      </c>
    </row>
    <row r="118" spans="1:9" x14ac:dyDescent="0.2">
      <c r="A118" s="76" t="s">
        <v>1585</v>
      </c>
      <c r="B118" s="9">
        <v>14095755</v>
      </c>
      <c r="C118" s="9" t="s">
        <v>767</v>
      </c>
      <c r="D118" s="9" t="s">
        <v>16</v>
      </c>
      <c r="E118" s="9" t="s">
        <v>22</v>
      </c>
      <c r="F118" s="9" t="s">
        <v>1601</v>
      </c>
      <c r="G118" s="9" t="s">
        <v>1363</v>
      </c>
      <c r="H118" s="9" t="s">
        <v>1610</v>
      </c>
      <c r="I118" s="77">
        <v>-5.6476650001091401E-2</v>
      </c>
    </row>
    <row r="119" spans="1:9" x14ac:dyDescent="0.2">
      <c r="A119" s="76" t="s">
        <v>1585</v>
      </c>
      <c r="B119" s="9">
        <v>14095755</v>
      </c>
      <c r="C119" s="9" t="s">
        <v>767</v>
      </c>
      <c r="D119" s="9" t="s">
        <v>16</v>
      </c>
      <c r="E119" s="9" t="s">
        <v>22</v>
      </c>
      <c r="F119" s="9" t="s">
        <v>1601</v>
      </c>
      <c r="G119" s="9" t="s">
        <v>1363</v>
      </c>
      <c r="H119" s="9" t="s">
        <v>1599</v>
      </c>
      <c r="I119" s="77">
        <v>-0.128215337541466</v>
      </c>
    </row>
    <row r="120" spans="1:9" x14ac:dyDescent="0.2">
      <c r="A120" s="76" t="s">
        <v>1585</v>
      </c>
      <c r="B120" s="9">
        <v>14095755</v>
      </c>
      <c r="C120" s="9" t="s">
        <v>767</v>
      </c>
      <c r="D120" s="9" t="s">
        <v>16</v>
      </c>
      <c r="E120" s="9" t="s">
        <v>22</v>
      </c>
      <c r="F120" s="9" t="s">
        <v>1601</v>
      </c>
      <c r="G120" s="9" t="s">
        <v>1363</v>
      </c>
      <c r="H120" s="9" t="s">
        <v>1611</v>
      </c>
      <c r="I120" s="77">
        <v>-6.9476155622938393E-2</v>
      </c>
    </row>
    <row r="121" spans="1:9" x14ac:dyDescent="0.2">
      <c r="A121" s="76" t="s">
        <v>1585</v>
      </c>
      <c r="B121" s="9">
        <v>14095755</v>
      </c>
      <c r="C121" s="9" t="s">
        <v>767</v>
      </c>
      <c r="D121" s="9" t="s">
        <v>16</v>
      </c>
      <c r="E121" s="9" t="s">
        <v>22</v>
      </c>
      <c r="F121" s="9" t="s">
        <v>1601</v>
      </c>
      <c r="G121" s="9" t="s">
        <v>1363</v>
      </c>
      <c r="H121" s="9" t="s">
        <v>1612</v>
      </c>
      <c r="I121" s="77">
        <v>-6.5299915299915301E-2</v>
      </c>
    </row>
    <row r="122" spans="1:9" x14ac:dyDescent="0.2">
      <c r="A122" s="76" t="s">
        <v>1585</v>
      </c>
      <c r="B122" s="9">
        <v>14095755</v>
      </c>
      <c r="C122" s="9" t="s">
        <v>767</v>
      </c>
      <c r="D122" s="9" t="s">
        <v>16</v>
      </c>
      <c r="E122" s="9" t="s">
        <v>22</v>
      </c>
      <c r="F122" s="9" t="s">
        <v>1601</v>
      </c>
      <c r="G122" s="9" t="s">
        <v>1363</v>
      </c>
      <c r="H122" s="9" t="s">
        <v>1388</v>
      </c>
      <c r="I122" s="77">
        <v>-8.9753064950873804E-2</v>
      </c>
    </row>
    <row r="123" spans="1:9" x14ac:dyDescent="0.2">
      <c r="A123" s="76" t="s">
        <v>1585</v>
      </c>
      <c r="B123" s="9">
        <v>14095755</v>
      </c>
      <c r="C123" s="9" t="s">
        <v>767</v>
      </c>
      <c r="D123" s="9" t="s">
        <v>16</v>
      </c>
      <c r="E123" s="9" t="s">
        <v>22</v>
      </c>
      <c r="F123" s="9" t="s">
        <v>1601</v>
      </c>
      <c r="G123" s="9" t="s">
        <v>1363</v>
      </c>
      <c r="H123" s="9" t="s">
        <v>1390</v>
      </c>
      <c r="I123" s="77">
        <v>-5.4840874059298203E-2</v>
      </c>
    </row>
    <row r="124" spans="1:9" x14ac:dyDescent="0.2">
      <c r="A124" s="76" t="s">
        <v>1585</v>
      </c>
      <c r="B124" s="9">
        <v>14095755</v>
      </c>
      <c r="C124" s="9" t="s">
        <v>767</v>
      </c>
      <c r="D124" s="9" t="s">
        <v>16</v>
      </c>
      <c r="E124" s="9" t="s">
        <v>22</v>
      </c>
      <c r="F124" s="9" t="s">
        <v>1601</v>
      </c>
      <c r="G124" s="9" t="s">
        <v>1363</v>
      </c>
      <c r="H124" s="9" t="s">
        <v>1613</v>
      </c>
      <c r="I124" s="77">
        <v>-6.5830916341883497E-2</v>
      </c>
    </row>
    <row r="125" spans="1:9" x14ac:dyDescent="0.2">
      <c r="A125" s="76" t="s">
        <v>1585</v>
      </c>
      <c r="B125" s="9">
        <v>14095755</v>
      </c>
      <c r="C125" s="9" t="s">
        <v>767</v>
      </c>
      <c r="D125" s="9" t="s">
        <v>16</v>
      </c>
      <c r="E125" s="9" t="s">
        <v>22</v>
      </c>
      <c r="F125" s="9" t="s">
        <v>1601</v>
      </c>
      <c r="G125" s="9" t="s">
        <v>1363</v>
      </c>
      <c r="H125" s="9" t="s">
        <v>1614</v>
      </c>
      <c r="I125" s="77">
        <v>-5.3013158498409998E-2</v>
      </c>
    </row>
    <row r="126" spans="1:9" x14ac:dyDescent="0.2">
      <c r="A126" s="76" t="s">
        <v>1585</v>
      </c>
      <c r="B126" s="9">
        <v>14095755</v>
      </c>
      <c r="C126" s="9" t="s">
        <v>767</v>
      </c>
      <c r="D126" s="9" t="s">
        <v>16</v>
      </c>
      <c r="E126" s="9" t="s">
        <v>22</v>
      </c>
      <c r="F126" s="9" t="s">
        <v>1601</v>
      </c>
      <c r="G126" s="9" t="s">
        <v>1363</v>
      </c>
      <c r="H126" s="9" t="s">
        <v>1366</v>
      </c>
      <c r="I126" s="77">
        <v>-5.21147610492802E-2</v>
      </c>
    </row>
    <row r="127" spans="1:9" x14ac:dyDescent="0.2">
      <c r="A127" s="76" t="s">
        <v>1585</v>
      </c>
      <c r="B127" s="9">
        <v>14095755</v>
      </c>
      <c r="C127" s="9" t="s">
        <v>767</v>
      </c>
      <c r="D127" s="9" t="s">
        <v>16</v>
      </c>
      <c r="E127" s="9" t="s">
        <v>22</v>
      </c>
      <c r="F127" s="9" t="s">
        <v>1601</v>
      </c>
      <c r="G127" s="9" t="s">
        <v>1363</v>
      </c>
      <c r="H127" s="9" t="s">
        <v>1615</v>
      </c>
      <c r="I127" s="77">
        <v>-6.84033624664762E-2</v>
      </c>
    </row>
    <row r="128" spans="1:9" x14ac:dyDescent="0.2">
      <c r="A128" s="76" t="s">
        <v>1585</v>
      </c>
      <c r="B128" s="9">
        <v>14095755</v>
      </c>
      <c r="C128" s="9" t="s">
        <v>767</v>
      </c>
      <c r="D128" s="9" t="s">
        <v>16</v>
      </c>
      <c r="E128" s="9" t="s">
        <v>22</v>
      </c>
      <c r="F128" s="9" t="s">
        <v>1601</v>
      </c>
      <c r="G128" s="9" t="s">
        <v>1363</v>
      </c>
      <c r="H128" s="9" t="s">
        <v>1616</v>
      </c>
      <c r="I128" s="77">
        <v>-5.16822856134053E-2</v>
      </c>
    </row>
    <row r="129" spans="1:9" x14ac:dyDescent="0.2">
      <c r="A129" s="76" t="s">
        <v>1585</v>
      </c>
      <c r="B129" s="9">
        <v>14095755</v>
      </c>
      <c r="C129" s="9" t="s">
        <v>767</v>
      </c>
      <c r="D129" s="9" t="s">
        <v>16</v>
      </c>
      <c r="E129" s="9" t="s">
        <v>22</v>
      </c>
      <c r="F129" s="9" t="s">
        <v>1617</v>
      </c>
      <c r="G129" s="9" t="s">
        <v>1363</v>
      </c>
      <c r="H129" s="9" t="s">
        <v>1618</v>
      </c>
      <c r="I129" s="77">
        <v>5.0552629857016897E-2</v>
      </c>
    </row>
    <row r="130" spans="1:9" x14ac:dyDescent="0.2">
      <c r="A130" s="76" t="s">
        <v>1585</v>
      </c>
      <c r="B130" s="9">
        <v>14095755</v>
      </c>
      <c r="C130" s="9" t="s">
        <v>767</v>
      </c>
      <c r="D130" s="9" t="s">
        <v>16</v>
      </c>
      <c r="E130" s="9" t="s">
        <v>22</v>
      </c>
      <c r="F130" s="9" t="s">
        <v>1617</v>
      </c>
      <c r="G130" s="9" t="s">
        <v>1363</v>
      </c>
      <c r="H130" s="9" t="s">
        <v>1619</v>
      </c>
      <c r="I130" s="77">
        <v>5.4869095006189098E-2</v>
      </c>
    </row>
    <row r="131" spans="1:9" x14ac:dyDescent="0.2">
      <c r="A131" s="76" t="s">
        <v>1585</v>
      </c>
      <c r="B131" s="9">
        <v>14095755</v>
      </c>
      <c r="C131" s="9" t="s">
        <v>767</v>
      </c>
      <c r="D131" s="9" t="s">
        <v>16</v>
      </c>
      <c r="E131" s="9" t="s">
        <v>22</v>
      </c>
      <c r="F131" s="9" t="s">
        <v>1617</v>
      </c>
      <c r="G131" s="9" t="s">
        <v>1363</v>
      </c>
      <c r="H131" s="9" t="s">
        <v>1620</v>
      </c>
      <c r="I131" s="77">
        <v>5.0052896059243498E-2</v>
      </c>
    </row>
    <row r="132" spans="1:9" x14ac:dyDescent="0.2">
      <c r="A132" s="76" t="s">
        <v>1585</v>
      </c>
      <c r="B132" s="9">
        <v>14095755</v>
      </c>
      <c r="C132" s="9" t="s">
        <v>767</v>
      </c>
      <c r="D132" s="9" t="s">
        <v>16</v>
      </c>
      <c r="E132" s="9" t="s">
        <v>22</v>
      </c>
      <c r="F132" s="9" t="s">
        <v>1617</v>
      </c>
      <c r="G132" s="9" t="s">
        <v>1363</v>
      </c>
      <c r="H132" s="9" t="s">
        <v>1621</v>
      </c>
      <c r="I132" s="77">
        <v>5.8034041777624702E-2</v>
      </c>
    </row>
    <row r="133" spans="1:9" x14ac:dyDescent="0.2">
      <c r="A133" s="76" t="s">
        <v>1585</v>
      </c>
      <c r="B133" s="9">
        <v>14095755</v>
      </c>
      <c r="C133" s="9" t="s">
        <v>767</v>
      </c>
      <c r="D133" s="9" t="s">
        <v>16</v>
      </c>
      <c r="E133" s="9" t="s">
        <v>22</v>
      </c>
      <c r="F133" s="9" t="s">
        <v>1617</v>
      </c>
      <c r="G133" s="9" t="s">
        <v>1363</v>
      </c>
      <c r="H133" s="9" t="s">
        <v>1388</v>
      </c>
      <c r="I133" s="77">
        <v>-7.1923471170988504E-2</v>
      </c>
    </row>
    <row r="134" spans="1:9" x14ac:dyDescent="0.2">
      <c r="A134" s="76" t="s">
        <v>1585</v>
      </c>
      <c r="B134" s="9">
        <v>14095755</v>
      </c>
      <c r="C134" s="9" t="s">
        <v>767</v>
      </c>
      <c r="D134" s="9" t="s">
        <v>16</v>
      </c>
      <c r="E134" s="9" t="s">
        <v>22</v>
      </c>
      <c r="F134" s="9" t="s">
        <v>1617</v>
      </c>
      <c r="G134" s="9" t="s">
        <v>1363</v>
      </c>
      <c r="H134" s="9" t="s">
        <v>1622</v>
      </c>
      <c r="I134" s="77">
        <v>5.8153033746197298E-2</v>
      </c>
    </row>
    <row r="135" spans="1:9" x14ac:dyDescent="0.2">
      <c r="A135" s="76" t="s">
        <v>1585</v>
      </c>
      <c r="B135" s="9">
        <v>14095755</v>
      </c>
      <c r="C135" s="9" t="s">
        <v>767</v>
      </c>
      <c r="D135" s="9" t="s">
        <v>16</v>
      </c>
      <c r="E135" s="9" t="s">
        <v>22</v>
      </c>
      <c r="F135" s="9" t="s">
        <v>1617</v>
      </c>
      <c r="G135" s="9" t="s">
        <v>1363</v>
      </c>
      <c r="H135" s="9" t="s">
        <v>1411</v>
      </c>
      <c r="I135" s="77">
        <v>7.0849335068397398E-2</v>
      </c>
    </row>
    <row r="136" spans="1:9" x14ac:dyDescent="0.2">
      <c r="A136" s="76" t="s">
        <v>1585</v>
      </c>
      <c r="B136" s="9">
        <v>14095755</v>
      </c>
      <c r="C136" s="9" t="s">
        <v>767</v>
      </c>
      <c r="D136" s="9" t="s">
        <v>16</v>
      </c>
      <c r="E136" s="9" t="s">
        <v>22</v>
      </c>
      <c r="F136" s="9" t="s">
        <v>1617</v>
      </c>
      <c r="G136" s="9" t="s">
        <v>1363</v>
      </c>
      <c r="H136" s="9" t="s">
        <v>1615</v>
      </c>
      <c r="I136" s="77">
        <v>-6.6991270347020695E-2</v>
      </c>
    </row>
    <row r="137" spans="1:9" x14ac:dyDescent="0.2">
      <c r="A137" s="76" t="s">
        <v>1585</v>
      </c>
      <c r="B137" s="9">
        <v>14095755</v>
      </c>
      <c r="C137" s="9" t="s">
        <v>767</v>
      </c>
      <c r="D137" s="9" t="s">
        <v>16</v>
      </c>
      <c r="E137" s="9" t="s">
        <v>22</v>
      </c>
      <c r="F137" s="9" t="s">
        <v>1617</v>
      </c>
      <c r="G137" s="9" t="s">
        <v>1363</v>
      </c>
      <c r="H137" s="9" t="s">
        <v>1623</v>
      </c>
      <c r="I137" s="77">
        <v>-5.3014411988770903E-2</v>
      </c>
    </row>
    <row r="138" spans="1:9" x14ac:dyDescent="0.2">
      <c r="A138" s="76" t="s">
        <v>1585</v>
      </c>
      <c r="B138" s="9">
        <v>14095755</v>
      </c>
      <c r="C138" s="9" t="s">
        <v>767</v>
      </c>
      <c r="D138" s="9" t="s">
        <v>16</v>
      </c>
      <c r="E138" s="9" t="s">
        <v>22</v>
      </c>
      <c r="F138" s="9" t="s">
        <v>1624</v>
      </c>
      <c r="G138" s="9" t="s">
        <v>1363</v>
      </c>
      <c r="H138" s="9" t="s">
        <v>1373</v>
      </c>
      <c r="I138" s="77">
        <v>-5.6768841850279098E-2</v>
      </c>
    </row>
    <row r="139" spans="1:9" x14ac:dyDescent="0.2">
      <c r="A139" s="76" t="s">
        <v>1585</v>
      </c>
      <c r="B139" s="9">
        <v>14095755</v>
      </c>
      <c r="C139" s="9" t="s">
        <v>767</v>
      </c>
      <c r="D139" s="9" t="s">
        <v>16</v>
      </c>
      <c r="E139" s="9" t="s">
        <v>22</v>
      </c>
      <c r="F139" s="9" t="s">
        <v>1624</v>
      </c>
      <c r="G139" s="9" t="s">
        <v>1363</v>
      </c>
      <c r="H139" s="9" t="s">
        <v>1364</v>
      </c>
      <c r="I139" s="77">
        <v>-5.4637637936176403E-2</v>
      </c>
    </row>
    <row r="140" spans="1:9" x14ac:dyDescent="0.2">
      <c r="A140" s="76" t="s">
        <v>1585</v>
      </c>
      <c r="B140" s="9">
        <v>14095755</v>
      </c>
      <c r="C140" s="9" t="s">
        <v>767</v>
      </c>
      <c r="D140" s="9" t="s">
        <v>16</v>
      </c>
      <c r="E140" s="9" t="s">
        <v>22</v>
      </c>
      <c r="F140" s="9" t="s">
        <v>1624</v>
      </c>
      <c r="G140" s="9" t="s">
        <v>1363</v>
      </c>
      <c r="H140" s="9" t="s">
        <v>1390</v>
      </c>
      <c r="I140" s="77">
        <v>-5.4840874059298203E-2</v>
      </c>
    </row>
    <row r="141" spans="1:9" x14ac:dyDescent="0.2">
      <c r="A141" s="76" t="s">
        <v>1585</v>
      </c>
      <c r="B141" s="9">
        <v>14095755</v>
      </c>
      <c r="C141" s="9" t="s">
        <v>767</v>
      </c>
      <c r="D141" s="9" t="s">
        <v>16</v>
      </c>
      <c r="E141" s="9" t="s">
        <v>22</v>
      </c>
      <c r="F141" s="9" t="s">
        <v>1624</v>
      </c>
      <c r="G141" s="9" t="s">
        <v>1363</v>
      </c>
      <c r="H141" s="9" t="s">
        <v>1615</v>
      </c>
      <c r="I141" s="77">
        <v>-7.7361074420946196E-2</v>
      </c>
    </row>
    <row r="142" spans="1:9" x14ac:dyDescent="0.2">
      <c r="A142" s="76" t="s">
        <v>1585</v>
      </c>
      <c r="B142" s="9">
        <v>14095755</v>
      </c>
      <c r="C142" s="9" t="s">
        <v>767</v>
      </c>
      <c r="D142" s="9" t="s">
        <v>16</v>
      </c>
      <c r="E142" s="9" t="s">
        <v>22</v>
      </c>
      <c r="F142" s="9" t="s">
        <v>1625</v>
      </c>
      <c r="G142" s="9" t="s">
        <v>1363</v>
      </c>
      <c r="H142" s="9" t="s">
        <v>1626</v>
      </c>
      <c r="I142" s="77">
        <v>5.7467275723931302E-2</v>
      </c>
    </row>
    <row r="143" spans="1:9" x14ac:dyDescent="0.2">
      <c r="A143" s="76" t="s">
        <v>1585</v>
      </c>
      <c r="B143" s="9">
        <v>14095755</v>
      </c>
      <c r="C143" s="9" t="s">
        <v>767</v>
      </c>
      <c r="D143" s="9" t="s">
        <v>16</v>
      </c>
      <c r="E143" s="9" t="s">
        <v>22</v>
      </c>
      <c r="F143" s="9" t="s">
        <v>1627</v>
      </c>
      <c r="G143" s="9" t="s">
        <v>1372</v>
      </c>
      <c r="H143" s="9" t="s">
        <v>1388</v>
      </c>
      <c r="I143" s="77">
        <v>-5.6028717045665997E-2</v>
      </c>
    </row>
    <row r="144" spans="1:9" x14ac:dyDescent="0.2">
      <c r="A144" s="76" t="s">
        <v>1585</v>
      </c>
      <c r="B144" s="9">
        <v>14095755</v>
      </c>
      <c r="C144" s="9" t="s">
        <v>767</v>
      </c>
      <c r="D144" s="9" t="s">
        <v>16</v>
      </c>
      <c r="E144" s="9" t="s">
        <v>22</v>
      </c>
      <c r="F144" s="9" t="s">
        <v>1628</v>
      </c>
      <c r="G144" s="9" t="s">
        <v>1363</v>
      </c>
      <c r="H144" s="9" t="s">
        <v>1626</v>
      </c>
      <c r="I144" s="77">
        <v>5.7467275723931302E-2</v>
      </c>
    </row>
    <row r="145" spans="1:9" x14ac:dyDescent="0.2">
      <c r="A145" s="76" t="s">
        <v>1585</v>
      </c>
      <c r="B145" s="9">
        <v>14095755</v>
      </c>
      <c r="C145" s="9" t="s">
        <v>767</v>
      </c>
      <c r="D145" s="9" t="s">
        <v>16</v>
      </c>
      <c r="E145" s="9" t="s">
        <v>22</v>
      </c>
      <c r="F145" s="9" t="s">
        <v>1628</v>
      </c>
      <c r="G145" s="9" t="s">
        <v>1363</v>
      </c>
      <c r="H145" s="9" t="s">
        <v>1629</v>
      </c>
      <c r="I145" s="77">
        <v>7.3272237260348205E-2</v>
      </c>
    </row>
    <row r="146" spans="1:9" x14ac:dyDescent="0.2">
      <c r="A146" s="76" t="s">
        <v>1585</v>
      </c>
      <c r="B146" s="9">
        <v>14095755</v>
      </c>
      <c r="C146" s="9" t="s">
        <v>767</v>
      </c>
      <c r="D146" s="9" t="s">
        <v>16</v>
      </c>
      <c r="E146" s="9" t="s">
        <v>22</v>
      </c>
      <c r="F146" s="9" t="s">
        <v>1630</v>
      </c>
      <c r="G146" s="9" t="s">
        <v>1372</v>
      </c>
      <c r="H146" s="9" t="s">
        <v>1373</v>
      </c>
      <c r="I146" s="77">
        <v>-5.16752589261169E-2</v>
      </c>
    </row>
    <row r="147" spans="1:9" x14ac:dyDescent="0.2">
      <c r="A147" s="76" t="s">
        <v>1585</v>
      </c>
      <c r="B147" s="9">
        <v>14095755</v>
      </c>
      <c r="C147" s="9" t="s">
        <v>767</v>
      </c>
      <c r="D147" s="9" t="s">
        <v>16</v>
      </c>
      <c r="E147" s="9" t="s">
        <v>22</v>
      </c>
      <c r="F147" s="9" t="s">
        <v>1630</v>
      </c>
      <c r="G147" s="9" t="s">
        <v>1372</v>
      </c>
      <c r="H147" s="9" t="s">
        <v>1364</v>
      </c>
      <c r="I147" s="77">
        <v>-5.1886792452829997E-2</v>
      </c>
    </row>
    <row r="148" spans="1:9" x14ac:dyDescent="0.2">
      <c r="A148" s="76" t="s">
        <v>1585</v>
      </c>
      <c r="B148" s="9">
        <v>14095755</v>
      </c>
      <c r="C148" s="9" t="s">
        <v>767</v>
      </c>
      <c r="D148" s="9" t="s">
        <v>16</v>
      </c>
      <c r="E148" s="9" t="s">
        <v>22</v>
      </c>
      <c r="F148" s="9" t="s">
        <v>1630</v>
      </c>
      <c r="G148" s="9" t="s">
        <v>1372</v>
      </c>
      <c r="H148" s="9" t="s">
        <v>1370</v>
      </c>
      <c r="I148" s="77">
        <v>-8.6939572930091899E-2</v>
      </c>
    </row>
    <row r="149" spans="1:9" x14ac:dyDescent="0.2">
      <c r="A149" s="76" t="s">
        <v>1585</v>
      </c>
      <c r="B149" s="9">
        <v>14095755</v>
      </c>
      <c r="C149" s="9" t="s">
        <v>767</v>
      </c>
      <c r="D149" s="9" t="s">
        <v>16</v>
      </c>
      <c r="E149" s="9" t="s">
        <v>22</v>
      </c>
      <c r="F149" s="9" t="s">
        <v>1630</v>
      </c>
      <c r="G149" s="9" t="s">
        <v>1372</v>
      </c>
      <c r="H149" s="9" t="s">
        <v>1587</v>
      </c>
      <c r="I149" s="77">
        <v>-9.6823791489396405E-2</v>
      </c>
    </row>
    <row r="150" spans="1:9" x14ac:dyDescent="0.2">
      <c r="A150" s="76" t="s">
        <v>1585</v>
      </c>
      <c r="B150" s="9">
        <v>14095755</v>
      </c>
      <c r="C150" s="9" t="s">
        <v>767</v>
      </c>
      <c r="D150" s="9" t="s">
        <v>16</v>
      </c>
      <c r="E150" s="9" t="s">
        <v>22</v>
      </c>
      <c r="F150" s="9" t="s">
        <v>1630</v>
      </c>
      <c r="G150" s="9" t="s">
        <v>1372</v>
      </c>
      <c r="H150" s="9" t="s">
        <v>1599</v>
      </c>
      <c r="I150" s="77">
        <v>-5.84273182957393E-2</v>
      </c>
    </row>
    <row r="151" spans="1:9" x14ac:dyDescent="0.2">
      <c r="A151" s="76" t="s">
        <v>1585</v>
      </c>
      <c r="B151" s="9">
        <v>14095755</v>
      </c>
      <c r="C151" s="9" t="s">
        <v>767</v>
      </c>
      <c r="D151" s="9" t="s">
        <v>16</v>
      </c>
      <c r="E151" s="9" t="s">
        <v>22</v>
      </c>
      <c r="F151" s="9" t="s">
        <v>1630</v>
      </c>
      <c r="G151" s="9" t="s">
        <v>1372</v>
      </c>
      <c r="H151" s="9" t="s">
        <v>1366</v>
      </c>
      <c r="I151" s="77">
        <v>-5.36977350861901E-2</v>
      </c>
    </row>
    <row r="152" spans="1:9" x14ac:dyDescent="0.2">
      <c r="A152" s="76" t="s">
        <v>1585</v>
      </c>
      <c r="B152" s="9">
        <v>14095755</v>
      </c>
      <c r="C152" s="9" t="s">
        <v>767</v>
      </c>
      <c r="D152" s="9" t="s">
        <v>16</v>
      </c>
      <c r="E152" s="9" t="s">
        <v>22</v>
      </c>
      <c r="F152" s="9" t="s">
        <v>1631</v>
      </c>
      <c r="G152" s="9" t="s">
        <v>1372</v>
      </c>
      <c r="H152" s="9" t="s">
        <v>1373</v>
      </c>
      <c r="I152" s="77">
        <v>-5.16752589261169E-2</v>
      </c>
    </row>
    <row r="153" spans="1:9" x14ac:dyDescent="0.2">
      <c r="A153" s="76" t="s">
        <v>1585</v>
      </c>
      <c r="B153" s="9">
        <v>14095755</v>
      </c>
      <c r="C153" s="9" t="s">
        <v>767</v>
      </c>
      <c r="D153" s="9" t="s">
        <v>16</v>
      </c>
      <c r="E153" s="9" t="s">
        <v>22</v>
      </c>
      <c r="F153" s="9" t="s">
        <v>1631</v>
      </c>
      <c r="G153" s="9" t="s">
        <v>1372</v>
      </c>
      <c r="H153" s="9" t="s">
        <v>1632</v>
      </c>
      <c r="I153" s="77">
        <v>-6.7326435747488395E-2</v>
      </c>
    </row>
    <row r="154" spans="1:9" x14ac:dyDescent="0.2">
      <c r="A154" s="76" t="s">
        <v>1585</v>
      </c>
      <c r="B154" s="9">
        <v>14095755</v>
      </c>
      <c r="C154" s="9" t="s">
        <v>767</v>
      </c>
      <c r="D154" s="9" t="s">
        <v>16</v>
      </c>
      <c r="E154" s="9" t="s">
        <v>22</v>
      </c>
      <c r="F154" s="9" t="s">
        <v>1631</v>
      </c>
      <c r="G154" s="9" t="s">
        <v>1372</v>
      </c>
      <c r="H154" s="9" t="s">
        <v>1587</v>
      </c>
      <c r="I154" s="77">
        <v>-7.7397039897039902E-2</v>
      </c>
    </row>
    <row r="155" spans="1:9" x14ac:dyDescent="0.2">
      <c r="A155" s="76" t="s">
        <v>1585</v>
      </c>
      <c r="B155" s="9">
        <v>14095755</v>
      </c>
      <c r="C155" s="9" t="s">
        <v>767</v>
      </c>
      <c r="D155" s="9" t="s">
        <v>16</v>
      </c>
      <c r="E155" s="9" t="s">
        <v>22</v>
      </c>
      <c r="F155" s="9" t="s">
        <v>1631</v>
      </c>
      <c r="G155" s="9" t="s">
        <v>1372</v>
      </c>
      <c r="H155" s="9" t="s">
        <v>1599</v>
      </c>
      <c r="I155" s="77">
        <v>-5.84273182957393E-2</v>
      </c>
    </row>
    <row r="156" spans="1:9" x14ac:dyDescent="0.2">
      <c r="A156" s="76" t="s">
        <v>1585</v>
      </c>
      <c r="B156" s="9">
        <v>14095755</v>
      </c>
      <c r="C156" s="9" t="s">
        <v>767</v>
      </c>
      <c r="D156" s="9" t="s">
        <v>16</v>
      </c>
      <c r="E156" s="9" t="s">
        <v>22</v>
      </c>
      <c r="F156" s="9" t="s">
        <v>1631</v>
      </c>
      <c r="G156" s="9" t="s">
        <v>1372</v>
      </c>
      <c r="H156" s="9" t="s">
        <v>1366</v>
      </c>
      <c r="I156" s="77">
        <v>-5.36977350861901E-2</v>
      </c>
    </row>
    <row r="157" spans="1:9" x14ac:dyDescent="0.2">
      <c r="A157" s="76" t="s">
        <v>1585</v>
      </c>
      <c r="B157" s="9">
        <v>14095755</v>
      </c>
      <c r="C157" s="9" t="s">
        <v>767</v>
      </c>
      <c r="D157" s="9" t="s">
        <v>16</v>
      </c>
      <c r="E157" s="9" t="s">
        <v>22</v>
      </c>
      <c r="F157" s="9" t="s">
        <v>1633</v>
      </c>
      <c r="G157" s="9" t="s">
        <v>1363</v>
      </c>
      <c r="H157" s="9" t="s">
        <v>1599</v>
      </c>
      <c r="I157" s="77">
        <v>-5.84273182957393E-2</v>
      </c>
    </row>
    <row r="158" spans="1:9" x14ac:dyDescent="0.2">
      <c r="A158" s="76" t="s">
        <v>1585</v>
      </c>
      <c r="B158" s="9">
        <v>14095755</v>
      </c>
      <c r="C158" s="9" t="s">
        <v>767</v>
      </c>
      <c r="D158" s="9" t="s">
        <v>16</v>
      </c>
      <c r="E158" s="9" t="s">
        <v>22</v>
      </c>
      <c r="F158" s="9" t="s">
        <v>1633</v>
      </c>
      <c r="G158" s="9" t="s">
        <v>1363</v>
      </c>
      <c r="H158" s="9" t="s">
        <v>1634</v>
      </c>
      <c r="I158" s="77">
        <v>-5.1495544518388399E-2</v>
      </c>
    </row>
    <row r="159" spans="1:9" x14ac:dyDescent="0.2">
      <c r="A159" s="76" t="s">
        <v>1585</v>
      </c>
      <c r="B159" s="9">
        <v>14095755</v>
      </c>
      <c r="C159" s="9" t="s">
        <v>767</v>
      </c>
      <c r="D159" s="9" t="s">
        <v>16</v>
      </c>
      <c r="E159" s="9" t="s">
        <v>22</v>
      </c>
      <c r="F159" s="9" t="s">
        <v>1635</v>
      </c>
      <c r="G159" s="9" t="s">
        <v>1636</v>
      </c>
      <c r="H159" s="9" t="s">
        <v>1366</v>
      </c>
      <c r="I159" s="77">
        <v>-5.1016666825592603E-2</v>
      </c>
    </row>
    <row r="160" spans="1:9" x14ac:dyDescent="0.2">
      <c r="A160" s="76" t="s">
        <v>1585</v>
      </c>
      <c r="B160" s="9">
        <v>14095755</v>
      </c>
      <c r="C160" s="9" t="s">
        <v>767</v>
      </c>
      <c r="D160" s="9" t="s">
        <v>16</v>
      </c>
      <c r="E160" s="9" t="s">
        <v>22</v>
      </c>
      <c r="F160" s="9" t="s">
        <v>1635</v>
      </c>
      <c r="G160" s="9" t="s">
        <v>1637</v>
      </c>
      <c r="H160" s="9" t="s">
        <v>1587</v>
      </c>
      <c r="I160" s="77">
        <v>-6.02779405635777E-2</v>
      </c>
    </row>
    <row r="161" spans="1:9" x14ac:dyDescent="0.2">
      <c r="A161" s="76" t="s">
        <v>1585</v>
      </c>
      <c r="B161" s="9">
        <v>14095755</v>
      </c>
      <c r="C161" s="9" t="s">
        <v>767</v>
      </c>
      <c r="D161" s="9" t="s">
        <v>16</v>
      </c>
      <c r="E161" s="9" t="s">
        <v>22</v>
      </c>
      <c r="F161" s="9" t="s">
        <v>1635</v>
      </c>
      <c r="G161" s="9" t="s">
        <v>1426</v>
      </c>
      <c r="H161" s="9" t="s">
        <v>1638</v>
      </c>
      <c r="I161" s="77">
        <v>-5.2923232086480601E-2</v>
      </c>
    </row>
    <row r="162" spans="1:9" x14ac:dyDescent="0.2">
      <c r="A162" s="76" t="s">
        <v>1585</v>
      </c>
      <c r="B162" s="9">
        <v>14095755</v>
      </c>
      <c r="C162" s="9" t="s">
        <v>767</v>
      </c>
      <c r="D162" s="9" t="s">
        <v>16</v>
      </c>
      <c r="E162" s="9" t="s">
        <v>22</v>
      </c>
      <c r="F162" s="9" t="s">
        <v>1635</v>
      </c>
      <c r="G162" s="9" t="s">
        <v>1426</v>
      </c>
      <c r="H162" s="9" t="s">
        <v>1639</v>
      </c>
      <c r="I162" s="77">
        <v>6.5558557773322895E-2</v>
      </c>
    </row>
    <row r="163" spans="1:9" x14ac:dyDescent="0.2">
      <c r="A163" s="121" t="s">
        <v>1585</v>
      </c>
      <c r="B163" s="124">
        <v>14097017</v>
      </c>
      <c r="C163" s="124" t="s">
        <v>5492</v>
      </c>
      <c r="D163" s="124" t="s">
        <v>22</v>
      </c>
      <c r="E163" s="124" t="s">
        <v>16</v>
      </c>
      <c r="F163" s="124" t="s">
        <v>1635</v>
      </c>
      <c r="G163" s="124" t="s">
        <v>1637</v>
      </c>
      <c r="H163" s="124" t="s">
        <v>1589</v>
      </c>
      <c r="I163" s="181">
        <v>-7.0291467551891404E-2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9FB-5A43-FE43-834F-BD2593A08145}">
  <dimension ref="A1:I63"/>
  <sheetViews>
    <sheetView workbookViewId="0">
      <selection activeCell="A2" sqref="A2"/>
    </sheetView>
  </sheetViews>
  <sheetFormatPr baseColWidth="10" defaultRowHeight="16" x14ac:dyDescent="0.2"/>
  <cols>
    <col min="2" max="2" width="11.6640625" bestFit="1" customWidth="1"/>
    <col min="3" max="5" width="11.6640625" customWidth="1"/>
    <col min="6" max="6" width="22" bestFit="1" customWidth="1"/>
    <col min="8" max="8" width="30.5" bestFit="1" customWidth="1"/>
    <col min="9" max="9" width="15.1640625" bestFit="1" customWidth="1"/>
  </cols>
  <sheetData>
    <row r="1" spans="1:9" x14ac:dyDescent="0.2">
      <c r="A1" s="70" t="s">
        <v>20151</v>
      </c>
    </row>
    <row r="2" spans="1:9" x14ac:dyDescent="0.2">
      <c r="A2" s="82" t="s">
        <v>1429</v>
      </c>
    </row>
    <row r="3" spans="1:9" x14ac:dyDescent="0.2">
      <c r="A3" s="118" t="s">
        <v>0</v>
      </c>
      <c r="B3" s="118" t="s">
        <v>4</v>
      </c>
      <c r="C3" s="118" t="s">
        <v>607</v>
      </c>
      <c r="D3" s="118" t="s">
        <v>5489</v>
      </c>
      <c r="E3" s="118" t="s">
        <v>5429</v>
      </c>
      <c r="F3" s="118" t="s">
        <v>1358</v>
      </c>
      <c r="G3" s="118" t="s">
        <v>1359</v>
      </c>
      <c r="H3" s="118" t="s">
        <v>1360</v>
      </c>
      <c r="I3" s="118" t="s">
        <v>1361</v>
      </c>
    </row>
    <row r="4" spans="1:9" x14ac:dyDescent="0.2">
      <c r="A4" s="76" t="s">
        <v>1640</v>
      </c>
      <c r="B4" s="9">
        <v>159730148</v>
      </c>
      <c r="C4" s="9" t="s">
        <v>5490</v>
      </c>
      <c r="D4" s="9" t="s">
        <v>16</v>
      </c>
      <c r="E4" s="9" t="s">
        <v>11</v>
      </c>
      <c r="F4" s="9" t="s">
        <v>1641</v>
      </c>
      <c r="G4" s="9" t="s">
        <v>1363</v>
      </c>
      <c r="H4" s="9" t="s">
        <v>1377</v>
      </c>
      <c r="I4" s="77">
        <v>-6.5829986613119104E-2</v>
      </c>
    </row>
    <row r="5" spans="1:9" x14ac:dyDescent="0.2">
      <c r="A5" s="76" t="s">
        <v>1640</v>
      </c>
      <c r="B5" s="9">
        <v>159730148</v>
      </c>
      <c r="C5" s="9" t="s">
        <v>5490</v>
      </c>
      <c r="D5" s="9" t="s">
        <v>16</v>
      </c>
      <c r="E5" s="9" t="s">
        <v>11</v>
      </c>
      <c r="F5" s="9" t="s">
        <v>1641</v>
      </c>
      <c r="G5" s="9" t="s">
        <v>1363</v>
      </c>
      <c r="H5" s="9" t="s">
        <v>1642</v>
      </c>
      <c r="I5" s="77">
        <v>6.3852547136004398E-2</v>
      </c>
    </row>
    <row r="6" spans="1:9" x14ac:dyDescent="0.2">
      <c r="A6" s="76" t="s">
        <v>1640</v>
      </c>
      <c r="B6" s="9">
        <v>159730148</v>
      </c>
      <c r="C6" s="9" t="s">
        <v>5490</v>
      </c>
      <c r="D6" s="9" t="s">
        <v>16</v>
      </c>
      <c r="E6" s="9" t="s">
        <v>11</v>
      </c>
      <c r="F6" s="9" t="s">
        <v>1641</v>
      </c>
      <c r="G6" s="9" t="s">
        <v>1363</v>
      </c>
      <c r="H6" s="9" t="s">
        <v>1598</v>
      </c>
      <c r="I6" s="77">
        <v>-5.4163726182074899E-2</v>
      </c>
    </row>
    <row r="7" spans="1:9" x14ac:dyDescent="0.2">
      <c r="A7" s="76" t="s">
        <v>1640</v>
      </c>
      <c r="B7" s="9">
        <v>159730148</v>
      </c>
      <c r="C7" s="9" t="s">
        <v>5490</v>
      </c>
      <c r="D7" s="9" t="s">
        <v>16</v>
      </c>
      <c r="E7" s="9" t="s">
        <v>11</v>
      </c>
      <c r="F7" s="9" t="s">
        <v>1643</v>
      </c>
      <c r="G7" s="9" t="s">
        <v>1363</v>
      </c>
      <c r="H7" s="9" t="s">
        <v>1388</v>
      </c>
      <c r="I7" s="77">
        <v>-7.9120904731072306E-2</v>
      </c>
    </row>
    <row r="8" spans="1:9" x14ac:dyDescent="0.2">
      <c r="A8" s="76" t="s">
        <v>1640</v>
      </c>
      <c r="B8" s="9">
        <v>159730148</v>
      </c>
      <c r="C8" s="9" t="s">
        <v>5490</v>
      </c>
      <c r="D8" s="9" t="s">
        <v>16</v>
      </c>
      <c r="E8" s="9" t="s">
        <v>11</v>
      </c>
      <c r="F8" s="9" t="s">
        <v>1644</v>
      </c>
      <c r="G8" s="9" t="s">
        <v>1372</v>
      </c>
      <c r="H8" s="9" t="s">
        <v>1595</v>
      </c>
      <c r="I8" s="77">
        <v>-6.5063605259493396E-2</v>
      </c>
    </row>
    <row r="9" spans="1:9" x14ac:dyDescent="0.2">
      <c r="A9" s="76" t="s">
        <v>1640</v>
      </c>
      <c r="B9" s="9">
        <v>159730148</v>
      </c>
      <c r="C9" s="9" t="s">
        <v>5490</v>
      </c>
      <c r="D9" s="9" t="s">
        <v>16</v>
      </c>
      <c r="E9" s="9" t="s">
        <v>11</v>
      </c>
      <c r="F9" s="9" t="s">
        <v>1644</v>
      </c>
      <c r="G9" s="9" t="s">
        <v>1372</v>
      </c>
      <c r="H9" s="9" t="s">
        <v>1599</v>
      </c>
      <c r="I9" s="77">
        <v>-6.0911756436518298E-2</v>
      </c>
    </row>
    <row r="10" spans="1:9" x14ac:dyDescent="0.2">
      <c r="A10" s="76" t="s">
        <v>1640</v>
      </c>
      <c r="B10" s="9">
        <v>159730148</v>
      </c>
      <c r="C10" s="9" t="s">
        <v>5490</v>
      </c>
      <c r="D10" s="9" t="s">
        <v>16</v>
      </c>
      <c r="E10" s="9" t="s">
        <v>11</v>
      </c>
      <c r="F10" s="9" t="s">
        <v>1645</v>
      </c>
      <c r="G10" s="9" t="s">
        <v>1636</v>
      </c>
      <c r="H10" s="9" t="s">
        <v>1638</v>
      </c>
      <c r="I10" s="77">
        <v>-6.9071669752163098E-2</v>
      </c>
    </row>
    <row r="11" spans="1:9" x14ac:dyDescent="0.2">
      <c r="A11" s="76" t="s">
        <v>1640</v>
      </c>
      <c r="B11" s="9">
        <v>159730148</v>
      </c>
      <c r="C11" s="9" t="s">
        <v>5490</v>
      </c>
      <c r="D11" s="9" t="s">
        <v>16</v>
      </c>
      <c r="E11" s="9" t="s">
        <v>11</v>
      </c>
      <c r="F11" s="9" t="s">
        <v>1645</v>
      </c>
      <c r="G11" s="9" t="s">
        <v>1636</v>
      </c>
      <c r="H11" s="9" t="s">
        <v>1646</v>
      </c>
      <c r="I11" s="77">
        <v>-6.4745332920266699E-2</v>
      </c>
    </row>
    <row r="12" spans="1:9" x14ac:dyDescent="0.2">
      <c r="A12" s="76" t="s">
        <v>1640</v>
      </c>
      <c r="B12" s="9">
        <v>159730148</v>
      </c>
      <c r="C12" s="9" t="s">
        <v>5490</v>
      </c>
      <c r="D12" s="9" t="s">
        <v>16</v>
      </c>
      <c r="E12" s="9" t="s">
        <v>11</v>
      </c>
      <c r="F12" s="9" t="s">
        <v>1645</v>
      </c>
      <c r="G12" s="9" t="s">
        <v>1636</v>
      </c>
      <c r="H12" s="9" t="s">
        <v>1647</v>
      </c>
      <c r="I12" s="77">
        <v>-7.4301973677595695E-2</v>
      </c>
    </row>
    <row r="13" spans="1:9" x14ac:dyDescent="0.2">
      <c r="A13" s="76" t="s">
        <v>1640</v>
      </c>
      <c r="B13" s="9">
        <v>159730148</v>
      </c>
      <c r="C13" s="9" t="s">
        <v>5490</v>
      </c>
      <c r="D13" s="9" t="s">
        <v>16</v>
      </c>
      <c r="E13" s="9" t="s">
        <v>11</v>
      </c>
      <c r="F13" s="9" t="s">
        <v>1645</v>
      </c>
      <c r="G13" s="9" t="s">
        <v>1636</v>
      </c>
      <c r="H13" s="9" t="s">
        <v>1634</v>
      </c>
      <c r="I13" s="77">
        <v>-9.1013059457793297E-2</v>
      </c>
    </row>
    <row r="14" spans="1:9" x14ac:dyDescent="0.2">
      <c r="A14" s="76" t="s">
        <v>1640</v>
      </c>
      <c r="B14" s="9">
        <v>159730148</v>
      </c>
      <c r="C14" s="9" t="s">
        <v>5490</v>
      </c>
      <c r="D14" s="9" t="s">
        <v>16</v>
      </c>
      <c r="E14" s="9" t="s">
        <v>11</v>
      </c>
      <c r="F14" s="9" t="s">
        <v>1645</v>
      </c>
      <c r="G14" s="9" t="s">
        <v>1636</v>
      </c>
      <c r="H14" s="9" t="s">
        <v>1648</v>
      </c>
      <c r="I14" s="77">
        <v>-7.8359737989847703E-2</v>
      </c>
    </row>
    <row r="15" spans="1:9" x14ac:dyDescent="0.2">
      <c r="A15" s="76" t="s">
        <v>1640</v>
      </c>
      <c r="B15" s="9">
        <v>159745863</v>
      </c>
      <c r="C15" s="9" t="s">
        <v>5491</v>
      </c>
      <c r="D15" s="9" t="s">
        <v>12</v>
      </c>
      <c r="E15" s="9" t="s">
        <v>11</v>
      </c>
      <c r="F15" s="9" t="s">
        <v>1641</v>
      </c>
      <c r="G15" s="9" t="s">
        <v>1363</v>
      </c>
      <c r="H15" s="9" t="s">
        <v>1377</v>
      </c>
      <c r="I15" s="77">
        <v>0.10330048608878201</v>
      </c>
    </row>
    <row r="16" spans="1:9" x14ac:dyDescent="0.2">
      <c r="A16" s="76" t="s">
        <v>1640</v>
      </c>
      <c r="B16" s="9">
        <v>159745863</v>
      </c>
      <c r="C16" s="9" t="s">
        <v>5491</v>
      </c>
      <c r="D16" s="9" t="s">
        <v>12</v>
      </c>
      <c r="E16" s="9" t="s">
        <v>11</v>
      </c>
      <c r="F16" s="9" t="s">
        <v>1641</v>
      </c>
      <c r="G16" s="9" t="s">
        <v>1363</v>
      </c>
      <c r="H16" s="9" t="s">
        <v>1649</v>
      </c>
      <c r="I16" s="77">
        <v>6.8560513297742098E-2</v>
      </c>
    </row>
    <row r="17" spans="1:9" x14ac:dyDescent="0.2">
      <c r="A17" s="76" t="s">
        <v>1640</v>
      </c>
      <c r="B17" s="9">
        <v>159745863</v>
      </c>
      <c r="C17" s="9" t="s">
        <v>5491</v>
      </c>
      <c r="D17" s="9" t="s">
        <v>12</v>
      </c>
      <c r="E17" s="9" t="s">
        <v>11</v>
      </c>
      <c r="F17" s="9" t="s">
        <v>1641</v>
      </c>
      <c r="G17" s="9" t="s">
        <v>1363</v>
      </c>
      <c r="H17" s="9" t="s">
        <v>1602</v>
      </c>
      <c r="I17" s="77">
        <v>7.4754890654441394E-2</v>
      </c>
    </row>
    <row r="18" spans="1:9" x14ac:dyDescent="0.2">
      <c r="A18" s="76" t="s">
        <v>1640</v>
      </c>
      <c r="B18" s="9">
        <v>159745863</v>
      </c>
      <c r="C18" s="9" t="s">
        <v>5491</v>
      </c>
      <c r="D18" s="9" t="s">
        <v>12</v>
      </c>
      <c r="E18" s="9" t="s">
        <v>11</v>
      </c>
      <c r="F18" s="9" t="s">
        <v>1641</v>
      </c>
      <c r="G18" s="9" t="s">
        <v>1363</v>
      </c>
      <c r="H18" s="9" t="s">
        <v>1364</v>
      </c>
      <c r="I18" s="77">
        <v>5.9412883289755199E-2</v>
      </c>
    </row>
    <row r="19" spans="1:9" x14ac:dyDescent="0.2">
      <c r="A19" s="76" t="s">
        <v>1640</v>
      </c>
      <c r="B19" s="9">
        <v>159745863</v>
      </c>
      <c r="C19" s="9" t="s">
        <v>5491</v>
      </c>
      <c r="D19" s="9" t="s">
        <v>12</v>
      </c>
      <c r="E19" s="9" t="s">
        <v>11</v>
      </c>
      <c r="F19" s="9" t="s">
        <v>1641</v>
      </c>
      <c r="G19" s="9" t="s">
        <v>1363</v>
      </c>
      <c r="H19" s="9" t="s">
        <v>1650</v>
      </c>
      <c r="I19" s="77">
        <v>5.4382822334027497E-2</v>
      </c>
    </row>
    <row r="20" spans="1:9" x14ac:dyDescent="0.2">
      <c r="A20" s="76" t="s">
        <v>1640</v>
      </c>
      <c r="B20" s="9">
        <v>159745863</v>
      </c>
      <c r="C20" s="9" t="s">
        <v>5491</v>
      </c>
      <c r="D20" s="9" t="s">
        <v>12</v>
      </c>
      <c r="E20" s="9" t="s">
        <v>11</v>
      </c>
      <c r="F20" s="9" t="s">
        <v>1641</v>
      </c>
      <c r="G20" s="9" t="s">
        <v>1363</v>
      </c>
      <c r="H20" s="9" t="s">
        <v>1642</v>
      </c>
      <c r="I20" s="77">
        <v>6.3852547136004398E-2</v>
      </c>
    </row>
    <row r="21" spans="1:9" x14ac:dyDescent="0.2">
      <c r="A21" s="76" t="s">
        <v>1640</v>
      </c>
      <c r="B21" s="9">
        <v>159745863</v>
      </c>
      <c r="C21" s="9" t="s">
        <v>5491</v>
      </c>
      <c r="D21" s="9" t="s">
        <v>12</v>
      </c>
      <c r="E21" s="9" t="s">
        <v>11</v>
      </c>
      <c r="F21" s="9" t="s">
        <v>1641</v>
      </c>
      <c r="G21" s="9" t="s">
        <v>1363</v>
      </c>
      <c r="H21" s="9" t="s">
        <v>1595</v>
      </c>
      <c r="I21" s="77">
        <v>5.8491459893932202E-2</v>
      </c>
    </row>
    <row r="22" spans="1:9" x14ac:dyDescent="0.2">
      <c r="A22" s="76" t="s">
        <v>1640</v>
      </c>
      <c r="B22" s="9">
        <v>159745863</v>
      </c>
      <c r="C22" s="9" t="s">
        <v>5491</v>
      </c>
      <c r="D22" s="9" t="s">
        <v>12</v>
      </c>
      <c r="E22" s="9" t="s">
        <v>11</v>
      </c>
      <c r="F22" s="9" t="s">
        <v>1641</v>
      </c>
      <c r="G22" s="9" t="s">
        <v>1363</v>
      </c>
      <c r="H22" s="9" t="s">
        <v>1651</v>
      </c>
      <c r="I22" s="77">
        <v>5.0403147426776401E-2</v>
      </c>
    </row>
    <row r="23" spans="1:9" x14ac:dyDescent="0.2">
      <c r="A23" s="76" t="s">
        <v>1640</v>
      </c>
      <c r="B23" s="9">
        <v>159745863</v>
      </c>
      <c r="C23" s="9" t="s">
        <v>5491</v>
      </c>
      <c r="D23" s="9" t="s">
        <v>12</v>
      </c>
      <c r="E23" s="9" t="s">
        <v>11</v>
      </c>
      <c r="F23" s="9" t="s">
        <v>1641</v>
      </c>
      <c r="G23" s="9" t="s">
        <v>1363</v>
      </c>
      <c r="H23" s="9" t="s">
        <v>1587</v>
      </c>
      <c r="I23" s="77">
        <v>6.3008456367219703E-2</v>
      </c>
    </row>
    <row r="24" spans="1:9" x14ac:dyDescent="0.2">
      <c r="A24" s="76" t="s">
        <v>1640</v>
      </c>
      <c r="B24" s="9">
        <v>159745863</v>
      </c>
      <c r="C24" s="9" t="s">
        <v>5491</v>
      </c>
      <c r="D24" s="9" t="s">
        <v>12</v>
      </c>
      <c r="E24" s="9" t="s">
        <v>11</v>
      </c>
      <c r="F24" s="9" t="s">
        <v>1641</v>
      </c>
      <c r="G24" s="9" t="s">
        <v>1363</v>
      </c>
      <c r="H24" s="9" t="s">
        <v>1599</v>
      </c>
      <c r="I24" s="77">
        <v>5.5774462483545402E-2</v>
      </c>
    </row>
    <row r="25" spans="1:9" x14ac:dyDescent="0.2">
      <c r="A25" s="76" t="s">
        <v>1640</v>
      </c>
      <c r="B25" s="76">
        <v>159745863</v>
      </c>
      <c r="C25" s="9" t="s">
        <v>5491</v>
      </c>
      <c r="D25" s="9" t="s">
        <v>12</v>
      </c>
      <c r="E25" s="9" t="s">
        <v>11</v>
      </c>
      <c r="F25" s="76" t="s">
        <v>1641</v>
      </c>
      <c r="G25" s="76" t="s">
        <v>1363</v>
      </c>
      <c r="H25" s="76" t="s">
        <v>1388</v>
      </c>
      <c r="I25" s="90">
        <v>0.13879424962605899</v>
      </c>
    </row>
    <row r="26" spans="1:9" x14ac:dyDescent="0.2">
      <c r="A26" s="76" t="s">
        <v>1640</v>
      </c>
      <c r="B26" s="9">
        <v>159745863</v>
      </c>
      <c r="C26" s="9" t="s">
        <v>5491</v>
      </c>
      <c r="D26" s="9" t="s">
        <v>12</v>
      </c>
      <c r="E26" s="9" t="s">
        <v>11</v>
      </c>
      <c r="F26" s="9" t="s">
        <v>1641</v>
      </c>
      <c r="G26" s="9" t="s">
        <v>1363</v>
      </c>
      <c r="H26" s="9" t="s">
        <v>1600</v>
      </c>
      <c r="I26" s="77">
        <v>5.7523943238228903E-2</v>
      </c>
    </row>
    <row r="27" spans="1:9" x14ac:dyDescent="0.2">
      <c r="A27" s="76" t="s">
        <v>1640</v>
      </c>
      <c r="B27" s="9">
        <v>159745863</v>
      </c>
      <c r="C27" s="9" t="s">
        <v>5491</v>
      </c>
      <c r="D27" s="9" t="s">
        <v>12</v>
      </c>
      <c r="E27" s="9" t="s">
        <v>11</v>
      </c>
      <c r="F27" s="9" t="s">
        <v>1641</v>
      </c>
      <c r="G27" s="9" t="s">
        <v>1363</v>
      </c>
      <c r="H27" s="9" t="s">
        <v>1652</v>
      </c>
      <c r="I27" s="77">
        <v>6.35318810960359E-2</v>
      </c>
    </row>
    <row r="28" spans="1:9" x14ac:dyDescent="0.2">
      <c r="A28" s="76" t="s">
        <v>1640</v>
      </c>
      <c r="B28" s="9">
        <v>159745863</v>
      </c>
      <c r="C28" s="9" t="s">
        <v>5491</v>
      </c>
      <c r="D28" s="9" t="s">
        <v>12</v>
      </c>
      <c r="E28" s="9" t="s">
        <v>11</v>
      </c>
      <c r="F28" s="9" t="s">
        <v>1641</v>
      </c>
      <c r="G28" s="9" t="s">
        <v>1363</v>
      </c>
      <c r="H28" s="9" t="s">
        <v>1653</v>
      </c>
      <c r="I28" s="77">
        <v>5.0964675840544697E-2</v>
      </c>
    </row>
    <row r="29" spans="1:9" x14ac:dyDescent="0.2">
      <c r="A29" s="76" t="s">
        <v>1640</v>
      </c>
      <c r="B29" s="9">
        <v>159745863</v>
      </c>
      <c r="C29" s="9" t="s">
        <v>5491</v>
      </c>
      <c r="D29" s="9" t="s">
        <v>12</v>
      </c>
      <c r="E29" s="9" t="s">
        <v>11</v>
      </c>
      <c r="F29" s="9" t="s">
        <v>1641</v>
      </c>
      <c r="G29" s="9" t="s">
        <v>1363</v>
      </c>
      <c r="H29" s="9" t="s">
        <v>1654</v>
      </c>
      <c r="I29" s="77">
        <v>7.2936089780355803E-2</v>
      </c>
    </row>
    <row r="30" spans="1:9" x14ac:dyDescent="0.2">
      <c r="A30" s="76" t="s">
        <v>1640</v>
      </c>
      <c r="B30" s="9">
        <v>159745863</v>
      </c>
      <c r="C30" s="9" t="s">
        <v>5491</v>
      </c>
      <c r="D30" s="9" t="s">
        <v>12</v>
      </c>
      <c r="E30" s="9" t="s">
        <v>11</v>
      </c>
      <c r="F30" s="9" t="s">
        <v>1641</v>
      </c>
      <c r="G30" s="9" t="s">
        <v>1363</v>
      </c>
      <c r="H30" s="9" t="s">
        <v>1615</v>
      </c>
      <c r="I30" s="77">
        <v>5.3271028037383199E-2</v>
      </c>
    </row>
    <row r="31" spans="1:9" x14ac:dyDescent="0.2">
      <c r="A31" s="76" t="s">
        <v>1640</v>
      </c>
      <c r="B31" s="9">
        <v>159745863</v>
      </c>
      <c r="C31" s="9" t="s">
        <v>5491</v>
      </c>
      <c r="D31" s="9" t="s">
        <v>12</v>
      </c>
      <c r="E31" s="9" t="s">
        <v>11</v>
      </c>
      <c r="F31" s="9" t="s">
        <v>1641</v>
      </c>
      <c r="G31" s="9" t="s">
        <v>1363</v>
      </c>
      <c r="H31" s="9" t="s">
        <v>1655</v>
      </c>
      <c r="I31" s="77">
        <v>5.5951581851788397E-2</v>
      </c>
    </row>
    <row r="32" spans="1:9" x14ac:dyDescent="0.2">
      <c r="A32" s="121" t="s">
        <v>1640</v>
      </c>
      <c r="B32" s="124">
        <v>159745863</v>
      </c>
      <c r="C32" s="124" t="s">
        <v>5491</v>
      </c>
      <c r="D32" s="124" t="s">
        <v>12</v>
      </c>
      <c r="E32" s="124" t="s">
        <v>11</v>
      </c>
      <c r="F32" s="124" t="s">
        <v>1641</v>
      </c>
      <c r="G32" s="124" t="s">
        <v>1363</v>
      </c>
      <c r="H32" s="124" t="s">
        <v>1397</v>
      </c>
      <c r="I32" s="181">
        <v>6.2009031247521502E-2</v>
      </c>
    </row>
    <row r="33" spans="1:9" x14ac:dyDescent="0.2">
      <c r="A33" s="88" t="s">
        <v>1428</v>
      </c>
      <c r="B33" s="270"/>
      <c r="C33" s="270"/>
      <c r="D33" s="270"/>
      <c r="E33" s="270"/>
      <c r="F33" s="270"/>
      <c r="G33" s="270"/>
      <c r="H33" s="270"/>
      <c r="I33" s="270"/>
    </row>
    <row r="34" spans="1:9" x14ac:dyDescent="0.2">
      <c r="A34" s="274" t="s">
        <v>0</v>
      </c>
      <c r="B34" s="274" t="s">
        <v>4</v>
      </c>
      <c r="C34" s="274" t="s">
        <v>607</v>
      </c>
      <c r="D34" s="274" t="s">
        <v>5489</v>
      </c>
      <c r="E34" s="274" t="s">
        <v>5429</v>
      </c>
      <c r="F34" s="274" t="s">
        <v>1358</v>
      </c>
      <c r="G34" s="274" t="s">
        <v>1359</v>
      </c>
      <c r="H34" s="274" t="s">
        <v>1360</v>
      </c>
      <c r="I34" s="274" t="s">
        <v>1361</v>
      </c>
    </row>
    <row r="35" spans="1:9" x14ac:dyDescent="0.2">
      <c r="A35" s="76" t="s">
        <v>1640</v>
      </c>
      <c r="B35" s="9">
        <v>159730148</v>
      </c>
      <c r="C35" s="9" t="s">
        <v>5490</v>
      </c>
      <c r="D35" s="9" t="s">
        <v>16</v>
      </c>
      <c r="E35" s="9" t="s">
        <v>11</v>
      </c>
      <c r="F35" s="9" t="s">
        <v>1641</v>
      </c>
      <c r="G35" s="9" t="s">
        <v>1363</v>
      </c>
      <c r="H35" s="9" t="s">
        <v>1377</v>
      </c>
      <c r="I35" s="77">
        <v>-6.5829986613119104E-2</v>
      </c>
    </row>
    <row r="36" spans="1:9" x14ac:dyDescent="0.2">
      <c r="A36" s="76" t="s">
        <v>1640</v>
      </c>
      <c r="B36" s="9">
        <v>159730148</v>
      </c>
      <c r="C36" s="9" t="s">
        <v>5490</v>
      </c>
      <c r="D36" s="9" t="s">
        <v>16</v>
      </c>
      <c r="E36" s="9" t="s">
        <v>11</v>
      </c>
      <c r="F36" s="9" t="s">
        <v>1641</v>
      </c>
      <c r="G36" s="9" t="s">
        <v>1363</v>
      </c>
      <c r="H36" s="9" t="s">
        <v>1642</v>
      </c>
      <c r="I36" s="77">
        <v>6.3852547136004398E-2</v>
      </c>
    </row>
    <row r="37" spans="1:9" x14ac:dyDescent="0.2">
      <c r="A37" s="76" t="s">
        <v>1640</v>
      </c>
      <c r="B37" s="9">
        <v>159730148</v>
      </c>
      <c r="C37" s="9" t="s">
        <v>5490</v>
      </c>
      <c r="D37" s="9" t="s">
        <v>16</v>
      </c>
      <c r="E37" s="9" t="s">
        <v>11</v>
      </c>
      <c r="F37" s="9" t="s">
        <v>1641</v>
      </c>
      <c r="G37" s="9" t="s">
        <v>1363</v>
      </c>
      <c r="H37" s="9" t="s">
        <v>1598</v>
      </c>
      <c r="I37" s="77">
        <v>-5.4163726182074899E-2</v>
      </c>
    </row>
    <row r="38" spans="1:9" x14ac:dyDescent="0.2">
      <c r="A38" s="76" t="s">
        <v>1640</v>
      </c>
      <c r="B38" s="9">
        <v>159730148</v>
      </c>
      <c r="C38" s="9" t="s">
        <v>5490</v>
      </c>
      <c r="D38" s="9" t="s">
        <v>16</v>
      </c>
      <c r="E38" s="9" t="s">
        <v>11</v>
      </c>
      <c r="F38" s="9" t="s">
        <v>1643</v>
      </c>
      <c r="G38" s="9" t="s">
        <v>1363</v>
      </c>
      <c r="H38" s="9" t="s">
        <v>1388</v>
      </c>
      <c r="I38" s="77">
        <v>-7.9120904731072306E-2</v>
      </c>
    </row>
    <row r="39" spans="1:9" x14ac:dyDescent="0.2">
      <c r="A39" s="76" t="s">
        <v>1640</v>
      </c>
      <c r="B39" s="9">
        <v>159730148</v>
      </c>
      <c r="C39" s="9" t="s">
        <v>5490</v>
      </c>
      <c r="D39" s="9" t="s">
        <v>16</v>
      </c>
      <c r="E39" s="9" t="s">
        <v>11</v>
      </c>
      <c r="F39" s="9" t="s">
        <v>1644</v>
      </c>
      <c r="G39" s="9" t="s">
        <v>1372</v>
      </c>
      <c r="H39" s="9" t="s">
        <v>1595</v>
      </c>
      <c r="I39" s="77">
        <v>-6.5063605259493396E-2</v>
      </c>
    </row>
    <row r="40" spans="1:9" x14ac:dyDescent="0.2">
      <c r="A40" s="76" t="s">
        <v>1640</v>
      </c>
      <c r="B40" s="9">
        <v>159730148</v>
      </c>
      <c r="C40" s="9" t="s">
        <v>5490</v>
      </c>
      <c r="D40" s="9" t="s">
        <v>16</v>
      </c>
      <c r="E40" s="9" t="s">
        <v>11</v>
      </c>
      <c r="F40" s="9" t="s">
        <v>1644</v>
      </c>
      <c r="G40" s="9" t="s">
        <v>1372</v>
      </c>
      <c r="H40" s="9" t="s">
        <v>1599</v>
      </c>
      <c r="I40" s="77">
        <v>-6.0911756436518298E-2</v>
      </c>
    </row>
    <row r="41" spans="1:9" x14ac:dyDescent="0.2">
      <c r="A41" s="76" t="s">
        <v>1640</v>
      </c>
      <c r="B41" s="9">
        <v>159730148</v>
      </c>
      <c r="C41" s="9" t="s">
        <v>5490</v>
      </c>
      <c r="D41" s="9" t="s">
        <v>16</v>
      </c>
      <c r="E41" s="9" t="s">
        <v>11</v>
      </c>
      <c r="F41" s="9" t="s">
        <v>1645</v>
      </c>
      <c r="G41" s="9" t="s">
        <v>1636</v>
      </c>
      <c r="H41" s="9" t="s">
        <v>1638</v>
      </c>
      <c r="I41" s="77">
        <v>-6.9071669752163098E-2</v>
      </c>
    </row>
    <row r="42" spans="1:9" x14ac:dyDescent="0.2">
      <c r="A42" s="76" t="s">
        <v>1640</v>
      </c>
      <c r="B42" s="9">
        <v>159730148</v>
      </c>
      <c r="C42" s="9" t="s">
        <v>5490</v>
      </c>
      <c r="D42" s="9" t="s">
        <v>16</v>
      </c>
      <c r="E42" s="9" t="s">
        <v>11</v>
      </c>
      <c r="F42" s="9" t="s">
        <v>1645</v>
      </c>
      <c r="G42" s="9" t="s">
        <v>1636</v>
      </c>
      <c r="H42" s="9" t="s">
        <v>1646</v>
      </c>
      <c r="I42" s="77">
        <v>-6.4745332920266699E-2</v>
      </c>
    </row>
    <row r="43" spans="1:9" x14ac:dyDescent="0.2">
      <c r="A43" s="76" t="s">
        <v>1640</v>
      </c>
      <c r="B43" s="9">
        <v>159730148</v>
      </c>
      <c r="C43" s="9" t="s">
        <v>5490</v>
      </c>
      <c r="D43" s="9" t="s">
        <v>16</v>
      </c>
      <c r="E43" s="9" t="s">
        <v>11</v>
      </c>
      <c r="F43" s="9" t="s">
        <v>1645</v>
      </c>
      <c r="G43" s="9" t="s">
        <v>1636</v>
      </c>
      <c r="H43" s="9" t="s">
        <v>1647</v>
      </c>
      <c r="I43" s="77">
        <v>-7.4301973677595695E-2</v>
      </c>
    </row>
    <row r="44" spans="1:9" x14ac:dyDescent="0.2">
      <c r="A44" s="76" t="s">
        <v>1640</v>
      </c>
      <c r="B44" s="9">
        <v>159730148</v>
      </c>
      <c r="C44" s="9" t="s">
        <v>5490</v>
      </c>
      <c r="D44" s="9" t="s">
        <v>16</v>
      </c>
      <c r="E44" s="9" t="s">
        <v>11</v>
      </c>
      <c r="F44" s="9" t="s">
        <v>1645</v>
      </c>
      <c r="G44" s="9" t="s">
        <v>1636</v>
      </c>
      <c r="H44" s="9" t="s">
        <v>1634</v>
      </c>
      <c r="I44" s="77">
        <v>-9.1013059457793297E-2</v>
      </c>
    </row>
    <row r="45" spans="1:9" x14ac:dyDescent="0.2">
      <c r="A45" s="76" t="s">
        <v>1640</v>
      </c>
      <c r="B45" s="9">
        <v>159730148</v>
      </c>
      <c r="C45" s="9" t="s">
        <v>5490</v>
      </c>
      <c r="D45" s="9" t="s">
        <v>16</v>
      </c>
      <c r="E45" s="9" t="s">
        <v>11</v>
      </c>
      <c r="F45" s="9" t="s">
        <v>1645</v>
      </c>
      <c r="G45" s="9" t="s">
        <v>1636</v>
      </c>
      <c r="H45" s="9" t="s">
        <v>1648</v>
      </c>
      <c r="I45" s="77">
        <v>-7.8359737989847703E-2</v>
      </c>
    </row>
    <row r="46" spans="1:9" x14ac:dyDescent="0.2">
      <c r="A46" s="76" t="s">
        <v>1640</v>
      </c>
      <c r="B46" s="9">
        <v>159745863</v>
      </c>
      <c r="C46" s="9" t="s">
        <v>5491</v>
      </c>
      <c r="D46" s="9" t="s">
        <v>12</v>
      </c>
      <c r="E46" s="9" t="s">
        <v>11</v>
      </c>
      <c r="F46" s="9" t="s">
        <v>1641</v>
      </c>
      <c r="G46" s="9" t="s">
        <v>1363</v>
      </c>
      <c r="H46" s="9" t="s">
        <v>1377</v>
      </c>
      <c r="I46" s="77">
        <v>0.10330048608878201</v>
      </c>
    </row>
    <row r="47" spans="1:9" x14ac:dyDescent="0.2">
      <c r="A47" s="76" t="s">
        <v>1640</v>
      </c>
      <c r="B47" s="9">
        <v>159745863</v>
      </c>
      <c r="C47" s="9" t="s">
        <v>5491</v>
      </c>
      <c r="D47" s="9" t="s">
        <v>12</v>
      </c>
      <c r="E47" s="9" t="s">
        <v>11</v>
      </c>
      <c r="F47" s="9" t="s">
        <v>1641</v>
      </c>
      <c r="G47" s="9" t="s">
        <v>1363</v>
      </c>
      <c r="H47" s="9" t="s">
        <v>1649</v>
      </c>
      <c r="I47" s="77">
        <v>6.8560513297742098E-2</v>
      </c>
    </row>
    <row r="48" spans="1:9" x14ac:dyDescent="0.2">
      <c r="A48" s="76" t="s">
        <v>1640</v>
      </c>
      <c r="B48" s="9">
        <v>159745863</v>
      </c>
      <c r="C48" s="9" t="s">
        <v>5491</v>
      </c>
      <c r="D48" s="9" t="s">
        <v>12</v>
      </c>
      <c r="E48" s="9" t="s">
        <v>11</v>
      </c>
      <c r="F48" s="9" t="s">
        <v>1641</v>
      </c>
      <c r="G48" s="9" t="s">
        <v>1363</v>
      </c>
      <c r="H48" s="9" t="s">
        <v>1602</v>
      </c>
      <c r="I48" s="77">
        <v>7.4754890654441394E-2</v>
      </c>
    </row>
    <row r="49" spans="1:9" x14ac:dyDescent="0.2">
      <c r="A49" s="76" t="s">
        <v>1640</v>
      </c>
      <c r="B49" s="9">
        <v>159745863</v>
      </c>
      <c r="C49" s="9" t="s">
        <v>5491</v>
      </c>
      <c r="D49" s="9" t="s">
        <v>12</v>
      </c>
      <c r="E49" s="9" t="s">
        <v>11</v>
      </c>
      <c r="F49" s="9" t="s">
        <v>1641</v>
      </c>
      <c r="G49" s="9" t="s">
        <v>1363</v>
      </c>
      <c r="H49" s="9" t="s">
        <v>1364</v>
      </c>
      <c r="I49" s="77">
        <v>5.9412883289755199E-2</v>
      </c>
    </row>
    <row r="50" spans="1:9" x14ac:dyDescent="0.2">
      <c r="A50" s="76" t="s">
        <v>1640</v>
      </c>
      <c r="B50" s="9">
        <v>159745863</v>
      </c>
      <c r="C50" s="9" t="s">
        <v>5491</v>
      </c>
      <c r="D50" s="9" t="s">
        <v>12</v>
      </c>
      <c r="E50" s="9" t="s">
        <v>11</v>
      </c>
      <c r="F50" s="9" t="s">
        <v>1641</v>
      </c>
      <c r="G50" s="9" t="s">
        <v>1363</v>
      </c>
      <c r="H50" s="9" t="s">
        <v>1650</v>
      </c>
      <c r="I50" s="77">
        <v>5.4382822334027497E-2</v>
      </c>
    </row>
    <row r="51" spans="1:9" x14ac:dyDescent="0.2">
      <c r="A51" s="76" t="s">
        <v>1640</v>
      </c>
      <c r="B51" s="9">
        <v>159745863</v>
      </c>
      <c r="C51" s="9" t="s">
        <v>5491</v>
      </c>
      <c r="D51" s="9" t="s">
        <v>12</v>
      </c>
      <c r="E51" s="9" t="s">
        <v>11</v>
      </c>
      <c r="F51" s="9" t="s">
        <v>1641</v>
      </c>
      <c r="G51" s="9" t="s">
        <v>1363</v>
      </c>
      <c r="H51" s="9" t="s">
        <v>1642</v>
      </c>
      <c r="I51" s="77">
        <v>6.3852547136004398E-2</v>
      </c>
    </row>
    <row r="52" spans="1:9" x14ac:dyDescent="0.2">
      <c r="A52" s="76" t="s">
        <v>1640</v>
      </c>
      <c r="B52" s="9">
        <v>159745863</v>
      </c>
      <c r="C52" s="9" t="s">
        <v>5491</v>
      </c>
      <c r="D52" s="9" t="s">
        <v>12</v>
      </c>
      <c r="E52" s="9" t="s">
        <v>11</v>
      </c>
      <c r="F52" s="9" t="s">
        <v>1641</v>
      </c>
      <c r="G52" s="9" t="s">
        <v>1363</v>
      </c>
      <c r="H52" s="9" t="s">
        <v>1595</v>
      </c>
      <c r="I52" s="77">
        <v>5.8491459893932202E-2</v>
      </c>
    </row>
    <row r="53" spans="1:9" x14ac:dyDescent="0.2">
      <c r="A53" s="76" t="s">
        <v>1640</v>
      </c>
      <c r="B53" s="9">
        <v>159745863</v>
      </c>
      <c r="C53" s="9" t="s">
        <v>5491</v>
      </c>
      <c r="D53" s="9" t="s">
        <v>12</v>
      </c>
      <c r="E53" s="9" t="s">
        <v>11</v>
      </c>
      <c r="F53" s="9" t="s">
        <v>1641</v>
      </c>
      <c r="G53" s="9" t="s">
        <v>1363</v>
      </c>
      <c r="H53" s="9" t="s">
        <v>1651</v>
      </c>
      <c r="I53" s="77">
        <v>5.0403147426776401E-2</v>
      </c>
    </row>
    <row r="54" spans="1:9" x14ac:dyDescent="0.2">
      <c r="A54" s="76" t="s">
        <v>1640</v>
      </c>
      <c r="B54" s="9">
        <v>159745863</v>
      </c>
      <c r="C54" s="9" t="s">
        <v>5491</v>
      </c>
      <c r="D54" s="9" t="s">
        <v>12</v>
      </c>
      <c r="E54" s="9" t="s">
        <v>11</v>
      </c>
      <c r="F54" s="9" t="s">
        <v>1641</v>
      </c>
      <c r="G54" s="9" t="s">
        <v>1363</v>
      </c>
      <c r="H54" s="9" t="s">
        <v>1587</v>
      </c>
      <c r="I54" s="77">
        <v>6.3008456367219703E-2</v>
      </c>
    </row>
    <row r="55" spans="1:9" x14ac:dyDescent="0.2">
      <c r="A55" s="76" t="s">
        <v>1640</v>
      </c>
      <c r="B55" s="9">
        <v>159745863</v>
      </c>
      <c r="C55" s="9" t="s">
        <v>5491</v>
      </c>
      <c r="D55" s="9" t="s">
        <v>12</v>
      </c>
      <c r="E55" s="9" t="s">
        <v>11</v>
      </c>
      <c r="F55" s="9" t="s">
        <v>1641</v>
      </c>
      <c r="G55" s="9" t="s">
        <v>1363</v>
      </c>
      <c r="H55" s="9" t="s">
        <v>1599</v>
      </c>
      <c r="I55" s="77">
        <v>5.5774462483545402E-2</v>
      </c>
    </row>
    <row r="56" spans="1:9" x14ac:dyDescent="0.2">
      <c r="A56" s="76" t="s">
        <v>1640</v>
      </c>
      <c r="B56" s="9">
        <v>159745863</v>
      </c>
      <c r="C56" s="9" t="s">
        <v>5491</v>
      </c>
      <c r="D56" s="9" t="s">
        <v>12</v>
      </c>
      <c r="E56" s="9" t="s">
        <v>11</v>
      </c>
      <c r="F56" s="9" t="s">
        <v>1641</v>
      </c>
      <c r="G56" s="9" t="s">
        <v>1363</v>
      </c>
      <c r="H56" s="9" t="s">
        <v>1388</v>
      </c>
      <c r="I56" s="77">
        <v>0.13879424962605899</v>
      </c>
    </row>
    <row r="57" spans="1:9" x14ac:dyDescent="0.2">
      <c r="A57" s="76" t="s">
        <v>1640</v>
      </c>
      <c r="B57" s="9">
        <v>159745863</v>
      </c>
      <c r="C57" s="9" t="s">
        <v>5491</v>
      </c>
      <c r="D57" s="9" t="s">
        <v>12</v>
      </c>
      <c r="E57" s="9" t="s">
        <v>11</v>
      </c>
      <c r="F57" s="9" t="s">
        <v>1641</v>
      </c>
      <c r="G57" s="9" t="s">
        <v>1363</v>
      </c>
      <c r="H57" s="9" t="s">
        <v>1600</v>
      </c>
      <c r="I57" s="77">
        <v>5.7523943238228903E-2</v>
      </c>
    </row>
    <row r="58" spans="1:9" x14ac:dyDescent="0.2">
      <c r="A58" s="76" t="s">
        <v>1640</v>
      </c>
      <c r="B58" s="9">
        <v>159745863</v>
      </c>
      <c r="C58" s="9" t="s">
        <v>5491</v>
      </c>
      <c r="D58" s="9" t="s">
        <v>12</v>
      </c>
      <c r="E58" s="9" t="s">
        <v>11</v>
      </c>
      <c r="F58" s="9" t="s">
        <v>1641</v>
      </c>
      <c r="G58" s="9" t="s">
        <v>1363</v>
      </c>
      <c r="H58" s="9" t="s">
        <v>1652</v>
      </c>
      <c r="I58" s="77">
        <v>6.35318810960359E-2</v>
      </c>
    </row>
    <row r="59" spans="1:9" x14ac:dyDescent="0.2">
      <c r="A59" s="76" t="s">
        <v>1640</v>
      </c>
      <c r="B59" s="9">
        <v>159745863</v>
      </c>
      <c r="C59" s="9" t="s">
        <v>5491</v>
      </c>
      <c r="D59" s="9" t="s">
        <v>12</v>
      </c>
      <c r="E59" s="9" t="s">
        <v>11</v>
      </c>
      <c r="F59" s="9" t="s">
        <v>1641</v>
      </c>
      <c r="G59" s="9" t="s">
        <v>1363</v>
      </c>
      <c r="H59" s="9" t="s">
        <v>1653</v>
      </c>
      <c r="I59" s="77">
        <v>5.0964675840544697E-2</v>
      </c>
    </row>
    <row r="60" spans="1:9" x14ac:dyDescent="0.2">
      <c r="A60" s="76" t="s">
        <v>1640</v>
      </c>
      <c r="B60" s="9">
        <v>159745863</v>
      </c>
      <c r="C60" s="9" t="s">
        <v>5491</v>
      </c>
      <c r="D60" s="9" t="s">
        <v>12</v>
      </c>
      <c r="E60" s="9" t="s">
        <v>11</v>
      </c>
      <c r="F60" s="9" t="s">
        <v>1641</v>
      </c>
      <c r="G60" s="9" t="s">
        <v>1363</v>
      </c>
      <c r="H60" s="9" t="s">
        <v>1654</v>
      </c>
      <c r="I60" s="77">
        <v>7.2936089780355803E-2</v>
      </c>
    </row>
    <row r="61" spans="1:9" x14ac:dyDescent="0.2">
      <c r="A61" s="76" t="s">
        <v>1640</v>
      </c>
      <c r="B61" s="9">
        <v>159745863</v>
      </c>
      <c r="C61" s="9" t="s">
        <v>5491</v>
      </c>
      <c r="D61" s="9" t="s">
        <v>12</v>
      </c>
      <c r="E61" s="9" t="s">
        <v>11</v>
      </c>
      <c r="F61" s="9" t="s">
        <v>1641</v>
      </c>
      <c r="G61" s="9" t="s">
        <v>1363</v>
      </c>
      <c r="H61" s="9" t="s">
        <v>1615</v>
      </c>
      <c r="I61" s="77">
        <v>5.3271028037383199E-2</v>
      </c>
    </row>
    <row r="62" spans="1:9" x14ac:dyDescent="0.2">
      <c r="A62" s="76" t="s">
        <v>1640</v>
      </c>
      <c r="B62" s="9">
        <v>159745863</v>
      </c>
      <c r="C62" s="9" t="s">
        <v>5491</v>
      </c>
      <c r="D62" s="9" t="s">
        <v>12</v>
      </c>
      <c r="E62" s="9" t="s">
        <v>11</v>
      </c>
      <c r="F62" s="9" t="s">
        <v>1641</v>
      </c>
      <c r="G62" s="9" t="s">
        <v>1363</v>
      </c>
      <c r="H62" s="9" t="s">
        <v>1655</v>
      </c>
      <c r="I62" s="77">
        <v>5.5951581851788397E-2</v>
      </c>
    </row>
    <row r="63" spans="1:9" x14ac:dyDescent="0.2">
      <c r="A63" s="121" t="s">
        <v>1640</v>
      </c>
      <c r="B63" s="124">
        <v>159745863</v>
      </c>
      <c r="C63" s="124" t="s">
        <v>5491</v>
      </c>
      <c r="D63" s="124" t="s">
        <v>12</v>
      </c>
      <c r="E63" s="124" t="s">
        <v>11</v>
      </c>
      <c r="F63" s="124" t="s">
        <v>1641</v>
      </c>
      <c r="G63" s="124" t="s">
        <v>1363</v>
      </c>
      <c r="H63" s="124" t="s">
        <v>1397</v>
      </c>
      <c r="I63" s="181">
        <v>6.2009031247521502E-2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A803-18C2-A74B-89E5-5AF4E72636E7}">
  <dimension ref="A1:E15"/>
  <sheetViews>
    <sheetView zoomScale="113" workbookViewId="0">
      <selection activeCell="A2" sqref="A2"/>
    </sheetView>
  </sheetViews>
  <sheetFormatPr baseColWidth="10" defaultRowHeight="16" x14ac:dyDescent="0.2"/>
  <cols>
    <col min="1" max="1" width="22.5" customWidth="1"/>
    <col min="2" max="2" width="14.6640625" customWidth="1"/>
    <col min="3" max="3" width="12.5" bestFit="1" customWidth="1"/>
    <col min="4" max="4" width="20.83203125" bestFit="1" customWidth="1"/>
    <col min="5" max="5" width="14.5" bestFit="1" customWidth="1"/>
  </cols>
  <sheetData>
    <row r="1" spans="1:5" x14ac:dyDescent="0.2">
      <c r="A1" s="70" t="s">
        <v>20150</v>
      </c>
    </row>
    <row r="2" spans="1:5" x14ac:dyDescent="0.2">
      <c r="A2" s="86" t="s">
        <v>1582</v>
      </c>
      <c r="B2" s="86" t="s">
        <v>1578</v>
      </c>
      <c r="C2" s="86" t="s">
        <v>1579</v>
      </c>
      <c r="D2" s="86" t="s">
        <v>1580</v>
      </c>
      <c r="E2" s="86" t="s">
        <v>1581</v>
      </c>
    </row>
    <row r="3" spans="1:5" x14ac:dyDescent="0.2">
      <c r="A3" s="14" t="s">
        <v>1568</v>
      </c>
      <c r="B3" s="89">
        <v>1728</v>
      </c>
      <c r="C3" s="89">
        <v>44876</v>
      </c>
      <c r="D3" s="89">
        <v>52</v>
      </c>
      <c r="E3" s="89">
        <v>3.8510000000000003E-2</v>
      </c>
    </row>
    <row r="4" spans="1:5" x14ac:dyDescent="0.2">
      <c r="A4" t="s">
        <v>1569</v>
      </c>
      <c r="B4" s="2">
        <v>447</v>
      </c>
      <c r="C4" s="2">
        <v>91074</v>
      </c>
      <c r="D4" s="2">
        <v>5</v>
      </c>
      <c r="E4" s="2">
        <v>4.908E-3</v>
      </c>
    </row>
    <row r="5" spans="1:5" x14ac:dyDescent="0.2">
      <c r="A5" t="s">
        <v>1577</v>
      </c>
      <c r="B5" s="2">
        <v>103</v>
      </c>
      <c r="C5" s="2">
        <v>62510</v>
      </c>
      <c r="D5" s="2">
        <v>0</v>
      </c>
      <c r="E5" s="2">
        <v>1.6480000000000002E-2</v>
      </c>
    </row>
    <row r="6" spans="1:5" x14ac:dyDescent="0.2">
      <c r="A6" t="s">
        <v>1570</v>
      </c>
      <c r="B6" s="2">
        <v>3</v>
      </c>
      <c r="C6" s="2">
        <v>6062</v>
      </c>
      <c r="D6" s="2">
        <v>0</v>
      </c>
      <c r="E6" s="2">
        <v>4.9490000000000005E-4</v>
      </c>
    </row>
    <row r="7" spans="1:5" x14ac:dyDescent="0.2">
      <c r="A7" t="s">
        <v>1571</v>
      </c>
      <c r="B7" s="2">
        <v>16</v>
      </c>
      <c r="C7" s="2">
        <v>60018</v>
      </c>
      <c r="D7" s="2">
        <v>0</v>
      </c>
      <c r="E7" s="2">
        <v>2.6659999999999998E-4</v>
      </c>
    </row>
    <row r="8" spans="1:5" x14ac:dyDescent="0.2">
      <c r="A8" t="s">
        <v>1572</v>
      </c>
      <c r="B8" s="2">
        <v>3</v>
      </c>
      <c r="C8" s="2">
        <v>75054</v>
      </c>
      <c r="D8" s="2">
        <v>0</v>
      </c>
      <c r="E8" s="2">
        <v>3.9996999999999997E-5</v>
      </c>
    </row>
    <row r="9" spans="1:5" x14ac:dyDescent="0.2">
      <c r="A9" t="s">
        <v>1573</v>
      </c>
      <c r="B9" s="2">
        <v>28</v>
      </c>
      <c r="C9" s="2">
        <v>1179969</v>
      </c>
      <c r="D9" s="2">
        <v>0</v>
      </c>
      <c r="E9" s="2">
        <v>2.3730000000000001E-5</v>
      </c>
    </row>
    <row r="10" spans="1:5" x14ac:dyDescent="0.2">
      <c r="A10" t="s">
        <v>1574</v>
      </c>
      <c r="B10" s="2">
        <v>1</v>
      </c>
      <c r="C10" s="2">
        <v>64026</v>
      </c>
      <c r="D10" s="2">
        <v>0</v>
      </c>
      <c r="E10" s="2">
        <v>1.562E-5</v>
      </c>
    </row>
    <row r="11" spans="1:5" x14ac:dyDescent="0.2">
      <c r="A11" t="s">
        <v>1575</v>
      </c>
      <c r="B11" s="2">
        <v>0</v>
      </c>
      <c r="C11" s="2">
        <v>29598</v>
      </c>
      <c r="D11" s="2">
        <v>0</v>
      </c>
      <c r="E11" s="2">
        <v>0</v>
      </c>
    </row>
    <row r="12" spans="1:5" x14ac:dyDescent="0.2">
      <c r="A12" t="s">
        <v>1576</v>
      </c>
      <c r="B12" s="2">
        <v>0</v>
      </c>
      <c r="C12" s="2">
        <v>912</v>
      </c>
      <c r="D12" s="2">
        <v>0</v>
      </c>
      <c r="E12" s="2">
        <v>0</v>
      </c>
    </row>
    <row r="13" spans="1:5" x14ac:dyDescent="0.2">
      <c r="A13" t="s">
        <v>1583</v>
      </c>
      <c r="B13" s="2">
        <v>1076</v>
      </c>
      <c r="C13" s="2">
        <v>812434</v>
      </c>
      <c r="D13" s="2">
        <v>25</v>
      </c>
      <c r="E13" s="2">
        <v>1.3240000000000001E-3</v>
      </c>
    </row>
    <row r="14" spans="1:5" x14ac:dyDescent="0.2">
      <c r="A14" t="s">
        <v>1584</v>
      </c>
      <c r="B14" s="2">
        <v>1253</v>
      </c>
      <c r="C14" s="2">
        <v>801692</v>
      </c>
      <c r="D14" s="2">
        <v>32</v>
      </c>
      <c r="E14" s="2">
        <v>1.5629999999999999E-3</v>
      </c>
    </row>
    <row r="15" spans="1:5" x14ac:dyDescent="0.2">
      <c r="A15" s="87" t="s">
        <v>550</v>
      </c>
      <c r="B15" s="88">
        <v>2329</v>
      </c>
      <c r="C15" s="88">
        <v>1614126</v>
      </c>
      <c r="D15" s="88">
        <v>57</v>
      </c>
      <c r="E15" s="88">
        <v>1.4430000000000001E-3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11AA-044D-AF44-9B3B-C4D5F10741F7}">
  <dimension ref="A1:G43"/>
  <sheetViews>
    <sheetView zoomScale="111" workbookViewId="0">
      <selection activeCell="A2" sqref="A2"/>
    </sheetView>
  </sheetViews>
  <sheetFormatPr baseColWidth="10" defaultRowHeight="16" x14ac:dyDescent="0.2"/>
  <cols>
    <col min="1" max="1" width="19.33203125" bestFit="1" customWidth="1"/>
    <col min="2" max="2" width="16.83203125" bestFit="1" customWidth="1"/>
    <col min="3" max="3" width="20.1640625" bestFit="1" customWidth="1"/>
    <col min="4" max="4" width="9.5" bestFit="1" customWidth="1"/>
  </cols>
  <sheetData>
    <row r="1" spans="1:7" x14ac:dyDescent="0.2">
      <c r="A1" s="70" t="s">
        <v>20149</v>
      </c>
    </row>
    <row r="2" spans="1:7" x14ac:dyDescent="0.2">
      <c r="A2" s="178" t="s">
        <v>1299</v>
      </c>
      <c r="B2" s="178" t="s">
        <v>1063</v>
      </c>
      <c r="C2" s="178" t="s">
        <v>1300</v>
      </c>
      <c r="D2" s="178" t="s">
        <v>1301</v>
      </c>
      <c r="E2" s="178" t="s">
        <v>1302</v>
      </c>
      <c r="F2" s="178" t="s">
        <v>1303</v>
      </c>
      <c r="G2" s="178" t="s">
        <v>1304</v>
      </c>
    </row>
    <row r="3" spans="1:7" x14ac:dyDescent="0.2">
      <c r="A3" s="175" t="s">
        <v>1305</v>
      </c>
      <c r="B3" s="176" t="s">
        <v>361</v>
      </c>
      <c r="C3" s="176" t="s">
        <v>1306</v>
      </c>
      <c r="D3" s="176" t="s">
        <v>788</v>
      </c>
      <c r="E3" s="177">
        <v>4.6999999999999998E-12</v>
      </c>
      <c r="F3" s="176">
        <v>-0.13</v>
      </c>
      <c r="G3" s="176" t="s">
        <v>1307</v>
      </c>
    </row>
    <row r="4" spans="1:7" x14ac:dyDescent="0.2">
      <c r="A4" s="167" t="s">
        <v>1305</v>
      </c>
      <c r="B4" s="171" t="s">
        <v>361</v>
      </c>
      <c r="C4" s="171" t="s">
        <v>1308</v>
      </c>
      <c r="D4" s="171" t="s">
        <v>1070</v>
      </c>
      <c r="E4" s="172">
        <v>3.5999999999999998E-11</v>
      </c>
      <c r="F4" s="171">
        <v>-0.12</v>
      </c>
      <c r="G4" s="171" t="s">
        <v>1307</v>
      </c>
    </row>
    <row r="5" spans="1:7" x14ac:dyDescent="0.2">
      <c r="A5" s="167" t="s">
        <v>1305</v>
      </c>
      <c r="B5" s="171" t="s">
        <v>361</v>
      </c>
      <c r="C5" s="171" t="s">
        <v>1309</v>
      </c>
      <c r="D5" s="171" t="s">
        <v>1081</v>
      </c>
      <c r="E5" s="172">
        <v>1E-10</v>
      </c>
      <c r="F5" s="171">
        <v>-0.12</v>
      </c>
      <c r="G5" s="171" t="s">
        <v>1307</v>
      </c>
    </row>
    <row r="6" spans="1:7" x14ac:dyDescent="0.2">
      <c r="A6" s="167" t="s">
        <v>1305</v>
      </c>
      <c r="B6" s="171" t="s">
        <v>361</v>
      </c>
      <c r="C6" s="171" t="s">
        <v>1310</v>
      </c>
      <c r="D6" s="171" t="s">
        <v>1074</v>
      </c>
      <c r="E6" s="172">
        <v>1.0999999999999999E-10</v>
      </c>
      <c r="F6" s="171">
        <v>-0.12</v>
      </c>
      <c r="G6" s="171" t="s">
        <v>1307</v>
      </c>
    </row>
    <row r="7" spans="1:7" x14ac:dyDescent="0.2">
      <c r="A7" s="168" t="s">
        <v>1305</v>
      </c>
      <c r="B7" s="169" t="s">
        <v>361</v>
      </c>
      <c r="C7" s="169" t="s">
        <v>1311</v>
      </c>
      <c r="D7" s="169" t="s">
        <v>1082</v>
      </c>
      <c r="E7" s="170">
        <v>1.2E-10</v>
      </c>
      <c r="F7" s="169">
        <v>-0.12</v>
      </c>
      <c r="G7" s="169" t="s">
        <v>1307</v>
      </c>
    </row>
    <row r="8" spans="1:7" x14ac:dyDescent="0.2">
      <c r="A8" s="167" t="s">
        <v>1305</v>
      </c>
      <c r="B8" s="171" t="s">
        <v>361</v>
      </c>
      <c r="C8" s="171" t="s">
        <v>1312</v>
      </c>
      <c r="D8" s="171" t="s">
        <v>1078</v>
      </c>
      <c r="E8" s="172">
        <v>1.2999999999999999E-10</v>
      </c>
      <c r="F8" s="171">
        <v>-0.12</v>
      </c>
      <c r="G8" s="171" t="s">
        <v>1307</v>
      </c>
    </row>
    <row r="9" spans="1:7" x14ac:dyDescent="0.2">
      <c r="A9" s="167" t="s">
        <v>1305</v>
      </c>
      <c r="B9" s="171" t="s">
        <v>361</v>
      </c>
      <c r="C9" s="171" t="s">
        <v>1313</v>
      </c>
      <c r="D9" s="171" t="s">
        <v>1097</v>
      </c>
      <c r="E9" s="172">
        <v>1.7000000000000001E-10</v>
      </c>
      <c r="F9" s="171">
        <v>-0.12</v>
      </c>
      <c r="G9" s="171" t="s">
        <v>1307</v>
      </c>
    </row>
    <row r="10" spans="1:7" x14ac:dyDescent="0.2">
      <c r="A10" s="167" t="s">
        <v>1305</v>
      </c>
      <c r="B10" s="171" t="s">
        <v>361</v>
      </c>
      <c r="C10" s="171" t="s">
        <v>1314</v>
      </c>
      <c r="D10" s="171" t="s">
        <v>1198</v>
      </c>
      <c r="E10" s="172">
        <v>3.3E-10</v>
      </c>
      <c r="F10" s="171">
        <v>-0.12</v>
      </c>
      <c r="G10" s="171" t="s">
        <v>1307</v>
      </c>
    </row>
    <row r="11" spans="1:7" x14ac:dyDescent="0.2">
      <c r="A11" s="167" t="s">
        <v>1305</v>
      </c>
      <c r="B11" s="171" t="s">
        <v>361</v>
      </c>
      <c r="C11" s="171" t="s">
        <v>1315</v>
      </c>
      <c r="D11" s="171" t="s">
        <v>1197</v>
      </c>
      <c r="E11" s="172">
        <v>4.2E-10</v>
      </c>
      <c r="F11" s="171">
        <v>-0.11</v>
      </c>
      <c r="G11" s="171" t="s">
        <v>1307</v>
      </c>
    </row>
    <row r="12" spans="1:7" x14ac:dyDescent="0.2">
      <c r="A12" s="167" t="s">
        <v>1305</v>
      </c>
      <c r="B12" s="171" t="s">
        <v>361</v>
      </c>
      <c r="C12" s="171" t="s">
        <v>1316</v>
      </c>
      <c r="D12" s="171" t="s">
        <v>1084</v>
      </c>
      <c r="E12" s="172">
        <v>1.0000000000000001E-9</v>
      </c>
      <c r="F12" s="171">
        <v>-0.11</v>
      </c>
      <c r="G12" s="171" t="s">
        <v>1307</v>
      </c>
    </row>
    <row r="13" spans="1:7" x14ac:dyDescent="0.2">
      <c r="A13" s="167" t="s">
        <v>1305</v>
      </c>
      <c r="B13" s="171" t="s">
        <v>361</v>
      </c>
      <c r="C13" s="171" t="s">
        <v>1317</v>
      </c>
      <c r="D13" s="171" t="s">
        <v>1096</v>
      </c>
      <c r="E13" s="172">
        <v>1.0999999999999999E-9</v>
      </c>
      <c r="F13" s="171">
        <v>-0.11</v>
      </c>
      <c r="G13" s="171" t="s">
        <v>1307</v>
      </c>
    </row>
    <row r="14" spans="1:7" x14ac:dyDescent="0.2">
      <c r="A14" s="167" t="s">
        <v>1305</v>
      </c>
      <c r="B14" s="171" t="s">
        <v>361</v>
      </c>
      <c r="C14" s="171" t="s">
        <v>1318</v>
      </c>
      <c r="D14" s="171" t="s">
        <v>1098</v>
      </c>
      <c r="E14" s="172">
        <v>1.0999999999999999E-9</v>
      </c>
      <c r="F14" s="171">
        <v>-0.12</v>
      </c>
      <c r="G14" s="171" t="s">
        <v>1307</v>
      </c>
    </row>
    <row r="15" spans="1:7" x14ac:dyDescent="0.2">
      <c r="A15" s="167" t="s">
        <v>1305</v>
      </c>
      <c r="B15" s="171" t="s">
        <v>361</v>
      </c>
      <c r="C15" s="171" t="s">
        <v>1319</v>
      </c>
      <c r="D15" s="171" t="s">
        <v>1093</v>
      </c>
      <c r="E15" s="172">
        <v>2.6000000000000001E-9</v>
      </c>
      <c r="F15" s="171">
        <v>-0.11</v>
      </c>
      <c r="G15" s="171" t="s">
        <v>1307</v>
      </c>
    </row>
    <row r="16" spans="1:7" x14ac:dyDescent="0.2">
      <c r="A16" s="167" t="s">
        <v>1305</v>
      </c>
      <c r="B16" s="171" t="s">
        <v>361</v>
      </c>
      <c r="C16" s="171" t="s">
        <v>1320</v>
      </c>
      <c r="D16" s="171" t="s">
        <v>1170</v>
      </c>
      <c r="E16" s="172">
        <v>2.7999999999999998E-9</v>
      </c>
      <c r="F16" s="171">
        <v>-0.11</v>
      </c>
      <c r="G16" s="171" t="s">
        <v>1307</v>
      </c>
    </row>
    <row r="17" spans="1:7" x14ac:dyDescent="0.2">
      <c r="A17" s="167" t="s">
        <v>1305</v>
      </c>
      <c r="B17" s="171" t="s">
        <v>361</v>
      </c>
      <c r="C17" s="171" t="s">
        <v>1321</v>
      </c>
      <c r="D17" s="171" t="s">
        <v>1094</v>
      </c>
      <c r="E17" s="172">
        <v>9.6999999999999992E-9</v>
      </c>
      <c r="F17" s="171">
        <v>-0.11</v>
      </c>
      <c r="G17" s="171" t="s">
        <v>1307</v>
      </c>
    </row>
    <row r="18" spans="1:7" x14ac:dyDescent="0.2">
      <c r="A18" s="167" t="s">
        <v>1305</v>
      </c>
      <c r="B18" s="171" t="s">
        <v>361</v>
      </c>
      <c r="C18" s="171" t="s">
        <v>1322</v>
      </c>
      <c r="D18" s="171" t="s">
        <v>1079</v>
      </c>
      <c r="E18" s="172">
        <v>1.4E-8</v>
      </c>
      <c r="F18" s="171">
        <v>-0.11</v>
      </c>
      <c r="G18" s="171" t="s">
        <v>1307</v>
      </c>
    </row>
    <row r="19" spans="1:7" x14ac:dyDescent="0.2">
      <c r="A19" s="167" t="s">
        <v>1305</v>
      </c>
      <c r="B19" s="171" t="s">
        <v>361</v>
      </c>
      <c r="C19" s="171" t="s">
        <v>1323</v>
      </c>
      <c r="D19" s="171" t="s">
        <v>1199</v>
      </c>
      <c r="E19" s="172">
        <v>1.1000000000000001E-7</v>
      </c>
      <c r="F19" s="171">
        <v>-9.7000000000000003E-2</v>
      </c>
      <c r="G19" s="171" t="s">
        <v>1307</v>
      </c>
    </row>
    <row r="20" spans="1:7" x14ac:dyDescent="0.2">
      <c r="A20" s="167" t="s">
        <v>1305</v>
      </c>
      <c r="B20" s="171" t="s">
        <v>361</v>
      </c>
      <c r="C20" s="171" t="s">
        <v>1324</v>
      </c>
      <c r="D20" s="171" t="s">
        <v>1200</v>
      </c>
      <c r="E20" s="172">
        <v>1.4000000000000001E-7</v>
      </c>
      <c r="F20" s="171">
        <v>-9.6000000000000002E-2</v>
      </c>
      <c r="G20" s="171" t="s">
        <v>1307</v>
      </c>
    </row>
    <row r="21" spans="1:7" x14ac:dyDescent="0.2">
      <c r="A21" s="167" t="s">
        <v>1305</v>
      </c>
      <c r="B21" s="171" t="s">
        <v>361</v>
      </c>
      <c r="C21" s="171" t="s">
        <v>1325</v>
      </c>
      <c r="D21" s="171" t="s">
        <v>1326</v>
      </c>
      <c r="E21" s="171">
        <v>8.3999999999999992E-6</v>
      </c>
      <c r="F21" s="171">
        <v>0.28000000000000003</v>
      </c>
      <c r="G21" s="171" t="s">
        <v>1307</v>
      </c>
    </row>
    <row r="22" spans="1:7" x14ac:dyDescent="0.2">
      <c r="A22" s="167" t="s">
        <v>1305</v>
      </c>
      <c r="B22" s="171" t="s">
        <v>361</v>
      </c>
      <c r="C22" s="171" t="s">
        <v>1327</v>
      </c>
      <c r="D22" s="171" t="s">
        <v>1195</v>
      </c>
      <c r="E22" s="171">
        <v>1.0000000000000001E-5</v>
      </c>
      <c r="F22" s="171">
        <v>0.12</v>
      </c>
      <c r="G22" s="171" t="s">
        <v>1307</v>
      </c>
    </row>
    <row r="23" spans="1:7" x14ac:dyDescent="0.2">
      <c r="A23" s="167" t="s">
        <v>1305</v>
      </c>
      <c r="B23" s="171" t="s">
        <v>361</v>
      </c>
      <c r="C23" s="171" t="s">
        <v>1328</v>
      </c>
      <c r="D23" s="171" t="s">
        <v>1118</v>
      </c>
      <c r="E23" s="171">
        <v>1.0000000000000001E-5</v>
      </c>
      <c r="F23" s="171">
        <v>-0.11</v>
      </c>
      <c r="G23" s="171" t="s">
        <v>1307</v>
      </c>
    </row>
    <row r="24" spans="1:7" x14ac:dyDescent="0.2">
      <c r="A24" s="167" t="s">
        <v>1305</v>
      </c>
      <c r="B24" s="171" t="s">
        <v>361</v>
      </c>
      <c r="C24" s="171" t="s">
        <v>1329</v>
      </c>
      <c r="D24" s="171" t="s">
        <v>1217</v>
      </c>
      <c r="E24" s="171">
        <v>1.5999999999999999E-5</v>
      </c>
      <c r="F24" s="171">
        <v>0.15</v>
      </c>
      <c r="G24" s="171" t="s">
        <v>1307</v>
      </c>
    </row>
    <row r="25" spans="1:7" x14ac:dyDescent="0.2">
      <c r="A25" s="167" t="s">
        <v>1305</v>
      </c>
      <c r="B25" s="171" t="s">
        <v>361</v>
      </c>
      <c r="C25" s="171" t="s">
        <v>1330</v>
      </c>
      <c r="D25" s="171" t="s">
        <v>1331</v>
      </c>
      <c r="E25" s="171">
        <v>1.8E-5</v>
      </c>
      <c r="F25" s="171">
        <v>0.31</v>
      </c>
      <c r="G25" s="171" t="s">
        <v>1307</v>
      </c>
    </row>
    <row r="26" spans="1:7" x14ac:dyDescent="0.2">
      <c r="A26" s="167" t="s">
        <v>1305</v>
      </c>
      <c r="B26" s="171" t="s">
        <v>361</v>
      </c>
      <c r="C26" s="171" t="s">
        <v>1332</v>
      </c>
      <c r="D26" s="171" t="s">
        <v>1333</v>
      </c>
      <c r="E26" s="171">
        <v>1.8E-5</v>
      </c>
      <c r="F26" s="171">
        <v>0.31</v>
      </c>
      <c r="G26" s="171" t="s">
        <v>1307</v>
      </c>
    </row>
    <row r="27" spans="1:7" x14ac:dyDescent="0.2">
      <c r="A27" s="167" t="s">
        <v>1305</v>
      </c>
      <c r="B27" s="171" t="s">
        <v>361</v>
      </c>
      <c r="C27" s="171" t="s">
        <v>1334</v>
      </c>
      <c r="D27" s="171" t="s">
        <v>1335</v>
      </c>
      <c r="E27" s="171">
        <v>1.8E-5</v>
      </c>
      <c r="F27" s="171">
        <v>0.31</v>
      </c>
      <c r="G27" s="171" t="s">
        <v>1307</v>
      </c>
    </row>
    <row r="28" spans="1:7" x14ac:dyDescent="0.2">
      <c r="A28" s="167" t="s">
        <v>1305</v>
      </c>
      <c r="B28" s="171" t="s">
        <v>361</v>
      </c>
      <c r="C28" s="171" t="s">
        <v>1336</v>
      </c>
      <c r="D28" s="171" t="s">
        <v>1337</v>
      </c>
      <c r="E28" s="171">
        <v>2.0999999999999999E-5</v>
      </c>
      <c r="F28" s="171">
        <v>0.23</v>
      </c>
      <c r="G28" s="171" t="s">
        <v>1307</v>
      </c>
    </row>
    <row r="29" spans="1:7" x14ac:dyDescent="0.2">
      <c r="A29" s="167" t="s">
        <v>1305</v>
      </c>
      <c r="B29" s="171" t="s">
        <v>361</v>
      </c>
      <c r="C29" s="171" t="s">
        <v>1338</v>
      </c>
      <c r="D29" s="171" t="s">
        <v>1161</v>
      </c>
      <c r="E29" s="171">
        <v>2.3E-5</v>
      </c>
      <c r="F29" s="171">
        <v>0.11</v>
      </c>
      <c r="G29" s="171" t="s">
        <v>1307</v>
      </c>
    </row>
    <row r="30" spans="1:7" x14ac:dyDescent="0.2">
      <c r="A30" s="167" t="s">
        <v>1305</v>
      </c>
      <c r="B30" s="171" t="s">
        <v>361</v>
      </c>
      <c r="C30" s="171" t="s">
        <v>1339</v>
      </c>
      <c r="D30" s="171" t="s">
        <v>1340</v>
      </c>
      <c r="E30" s="171">
        <v>3.0000000000000001E-5</v>
      </c>
      <c r="F30" s="171">
        <v>0.31</v>
      </c>
      <c r="G30" s="171" t="s">
        <v>1307</v>
      </c>
    </row>
    <row r="31" spans="1:7" x14ac:dyDescent="0.2">
      <c r="A31" s="167" t="s">
        <v>1305</v>
      </c>
      <c r="B31" s="171" t="s">
        <v>361</v>
      </c>
      <c r="C31" s="171" t="s">
        <v>1341</v>
      </c>
      <c r="D31" s="171" t="s">
        <v>1115</v>
      </c>
      <c r="E31" s="171">
        <v>3.6999999999999998E-5</v>
      </c>
      <c r="F31" s="171">
        <v>-8.4000000000000005E-2</v>
      </c>
      <c r="G31" s="171" t="s">
        <v>1307</v>
      </c>
    </row>
    <row r="32" spans="1:7" x14ac:dyDescent="0.2">
      <c r="A32" s="167" t="s">
        <v>1305</v>
      </c>
      <c r="B32" s="171" t="s">
        <v>361</v>
      </c>
      <c r="C32" s="171" t="s">
        <v>1342</v>
      </c>
      <c r="D32" s="171" t="s">
        <v>1343</v>
      </c>
      <c r="E32" s="171">
        <v>4.6999999999999997E-5</v>
      </c>
      <c r="F32" s="171">
        <v>0.33</v>
      </c>
      <c r="G32" s="171" t="s">
        <v>1307</v>
      </c>
    </row>
    <row r="33" spans="1:7" x14ac:dyDescent="0.2">
      <c r="A33" s="167" t="s">
        <v>1305</v>
      </c>
      <c r="B33" s="171" t="s">
        <v>361</v>
      </c>
      <c r="C33" s="171" t="s">
        <v>1344</v>
      </c>
      <c r="D33" s="171" t="s">
        <v>1119</v>
      </c>
      <c r="E33" s="171">
        <v>4.8999999999999998E-5</v>
      </c>
      <c r="F33" s="171">
        <v>-0.1</v>
      </c>
      <c r="G33" s="171" t="s">
        <v>1307</v>
      </c>
    </row>
    <row r="34" spans="1:7" x14ac:dyDescent="0.2">
      <c r="A34" s="167" t="s">
        <v>1305</v>
      </c>
      <c r="B34" s="171" t="s">
        <v>361</v>
      </c>
      <c r="C34" s="171" t="s">
        <v>1345</v>
      </c>
      <c r="D34" s="171" t="s">
        <v>1346</v>
      </c>
      <c r="E34" s="171">
        <v>6.8999999999999997E-5</v>
      </c>
      <c r="F34" s="171">
        <v>0.24</v>
      </c>
      <c r="G34" s="171" t="s">
        <v>1307</v>
      </c>
    </row>
    <row r="35" spans="1:7" x14ac:dyDescent="0.2">
      <c r="A35" s="167" t="s">
        <v>1305</v>
      </c>
      <c r="B35" s="171" t="s">
        <v>361</v>
      </c>
      <c r="C35" s="171" t="s">
        <v>1347</v>
      </c>
      <c r="D35" s="171" t="s">
        <v>1260</v>
      </c>
      <c r="E35" s="171">
        <v>7.3999999999999996E-5</v>
      </c>
      <c r="F35" s="171">
        <v>0.17</v>
      </c>
      <c r="G35" s="171" t="s">
        <v>1307</v>
      </c>
    </row>
    <row r="36" spans="1:7" x14ac:dyDescent="0.2">
      <c r="A36" s="167" t="s">
        <v>1305</v>
      </c>
      <c r="B36" s="171" t="s">
        <v>361</v>
      </c>
      <c r="C36" s="171" t="s">
        <v>1348</v>
      </c>
      <c r="D36" s="171" t="s">
        <v>1349</v>
      </c>
      <c r="E36" s="171">
        <v>7.4999999999999993E-5</v>
      </c>
      <c r="F36" s="171">
        <v>0.31</v>
      </c>
      <c r="G36" s="171" t="s">
        <v>1307</v>
      </c>
    </row>
    <row r="37" spans="1:7" x14ac:dyDescent="0.2">
      <c r="A37" s="167" t="s">
        <v>1305</v>
      </c>
      <c r="B37" s="171" t="s">
        <v>361</v>
      </c>
      <c r="C37" s="171" t="s">
        <v>1350</v>
      </c>
      <c r="D37" s="171" t="s">
        <v>1351</v>
      </c>
      <c r="E37" s="171">
        <v>7.4999999999999993E-5</v>
      </c>
      <c r="F37" s="171">
        <v>0.31</v>
      </c>
      <c r="G37" s="171" t="s">
        <v>1307</v>
      </c>
    </row>
    <row r="38" spans="1:7" x14ac:dyDescent="0.2">
      <c r="A38" s="167" t="s">
        <v>1305</v>
      </c>
      <c r="B38" s="171" t="s">
        <v>361</v>
      </c>
      <c r="C38" s="171" t="s">
        <v>1352</v>
      </c>
      <c r="D38" s="171" t="s">
        <v>1184</v>
      </c>
      <c r="E38" s="171">
        <v>7.4999999999999993E-5</v>
      </c>
      <c r="F38" s="171">
        <v>0.1</v>
      </c>
      <c r="G38" s="171" t="s">
        <v>1307</v>
      </c>
    </row>
    <row r="39" spans="1:7" x14ac:dyDescent="0.2">
      <c r="A39" s="167" t="s">
        <v>1305</v>
      </c>
      <c r="B39" s="171" t="s">
        <v>361</v>
      </c>
      <c r="C39" s="171" t="s">
        <v>1353</v>
      </c>
      <c r="D39" s="171" t="s">
        <v>1250</v>
      </c>
      <c r="E39" s="171">
        <v>8.2999999999999998E-5</v>
      </c>
      <c r="F39" s="171">
        <v>-7.3999999999999996E-2</v>
      </c>
      <c r="G39" s="171" t="s">
        <v>1307</v>
      </c>
    </row>
    <row r="40" spans="1:7" x14ac:dyDescent="0.2">
      <c r="A40" s="167" t="s">
        <v>1305</v>
      </c>
      <c r="B40" s="171" t="s">
        <v>361</v>
      </c>
      <c r="C40" s="171" t="s">
        <v>1354</v>
      </c>
      <c r="D40" s="171" t="s">
        <v>1355</v>
      </c>
      <c r="E40" s="171">
        <v>1E-4</v>
      </c>
      <c r="F40" s="171">
        <v>0.31</v>
      </c>
      <c r="G40" s="171" t="s">
        <v>1307</v>
      </c>
    </row>
    <row r="41" spans="1:7" x14ac:dyDescent="0.2">
      <c r="A41" s="167" t="s">
        <v>1305</v>
      </c>
      <c r="B41" s="171" t="s">
        <v>361</v>
      </c>
      <c r="C41" s="171" t="s">
        <v>1356</v>
      </c>
      <c r="D41" s="171" t="s">
        <v>1109</v>
      </c>
      <c r="E41" s="171">
        <v>1.1E-4</v>
      </c>
      <c r="F41" s="171">
        <v>0.1</v>
      </c>
      <c r="G41" s="171" t="s">
        <v>1307</v>
      </c>
    </row>
    <row r="42" spans="1:7" x14ac:dyDescent="0.2">
      <c r="A42" s="173" t="s">
        <v>1305</v>
      </c>
      <c r="B42" s="174" t="s">
        <v>361</v>
      </c>
      <c r="C42" s="174" t="s">
        <v>1357</v>
      </c>
      <c r="D42" s="174" t="s">
        <v>1253</v>
      </c>
      <c r="E42" s="174">
        <v>1.1E-4</v>
      </c>
      <c r="F42" s="174">
        <v>-7.1999999999999995E-2</v>
      </c>
      <c r="G42" s="174" t="s">
        <v>1307</v>
      </c>
    </row>
    <row r="43" spans="1:7" x14ac:dyDescent="0.2">
      <c r="A43" s="171" t="s">
        <v>2778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1F2FA-C31F-C640-820F-7441F5000529}">
  <dimension ref="A1:G232"/>
  <sheetViews>
    <sheetView workbookViewId="0">
      <selection activeCell="A2" sqref="A2"/>
    </sheetView>
  </sheetViews>
  <sheetFormatPr baseColWidth="10" defaultRowHeight="16" x14ac:dyDescent="0.2"/>
  <sheetData>
    <row r="1" spans="1:7" x14ac:dyDescent="0.2">
      <c r="A1" s="70" t="s">
        <v>20148</v>
      </c>
    </row>
    <row r="2" spans="1:7" x14ac:dyDescent="0.2">
      <c r="A2" s="179" t="s">
        <v>1063</v>
      </c>
      <c r="B2" s="179" t="s">
        <v>1064</v>
      </c>
      <c r="C2" s="179" t="s">
        <v>1065</v>
      </c>
      <c r="D2" s="179" t="s">
        <v>1066</v>
      </c>
      <c r="E2" s="179" t="s">
        <v>1067</v>
      </c>
      <c r="F2" s="179" t="s">
        <v>1068</v>
      </c>
      <c r="G2" s="179" t="s">
        <v>1069</v>
      </c>
    </row>
    <row r="3" spans="1:7" x14ac:dyDescent="0.2">
      <c r="A3" s="167" t="s">
        <v>361</v>
      </c>
      <c r="B3" s="171" t="s">
        <v>1070</v>
      </c>
      <c r="C3" s="171" t="s">
        <v>1053</v>
      </c>
      <c r="D3" s="171" t="s">
        <v>1071</v>
      </c>
      <c r="E3" s="171">
        <v>4745498</v>
      </c>
      <c r="F3" s="172">
        <v>1.0225699999999999E-17</v>
      </c>
      <c r="G3" s="171">
        <v>-0.83936100000000002</v>
      </c>
    </row>
    <row r="4" spans="1:7" x14ac:dyDescent="0.2">
      <c r="A4" s="167" t="s">
        <v>361</v>
      </c>
      <c r="B4" s="171" t="s">
        <v>1072</v>
      </c>
      <c r="C4" s="171" t="s">
        <v>1053</v>
      </c>
      <c r="D4" s="171" t="s">
        <v>1071</v>
      </c>
      <c r="E4" s="171">
        <v>4745472</v>
      </c>
      <c r="F4" s="172">
        <v>1.0225699999999999E-17</v>
      </c>
      <c r="G4" s="171">
        <v>-0.83936100000000002</v>
      </c>
    </row>
    <row r="5" spans="1:7" x14ac:dyDescent="0.2">
      <c r="A5" s="167" t="s">
        <v>361</v>
      </c>
      <c r="B5" s="171" t="s">
        <v>1073</v>
      </c>
      <c r="C5" s="171" t="s">
        <v>1053</v>
      </c>
      <c r="D5" s="171" t="s">
        <v>1071</v>
      </c>
      <c r="E5" s="171">
        <v>4745884</v>
      </c>
      <c r="F5" s="172">
        <v>1.0225699999999999E-17</v>
      </c>
      <c r="G5" s="171">
        <v>-0.83936100000000002</v>
      </c>
    </row>
    <row r="6" spans="1:7" x14ac:dyDescent="0.2">
      <c r="A6" s="167" t="s">
        <v>361</v>
      </c>
      <c r="B6" s="171" t="s">
        <v>1074</v>
      </c>
      <c r="C6" s="171" t="s">
        <v>1053</v>
      </c>
      <c r="D6" s="171" t="s">
        <v>1071</v>
      </c>
      <c r="E6" s="171">
        <v>4745756</v>
      </c>
      <c r="F6" s="172">
        <v>1.0225699999999999E-17</v>
      </c>
      <c r="G6" s="171">
        <v>-0.83936100000000002</v>
      </c>
    </row>
    <row r="7" spans="1:7" x14ac:dyDescent="0.2">
      <c r="A7" s="167" t="s">
        <v>361</v>
      </c>
      <c r="B7" s="171" t="s">
        <v>1075</v>
      </c>
      <c r="C7" s="171" t="s">
        <v>1052</v>
      </c>
      <c r="D7" s="171" t="s">
        <v>1071</v>
      </c>
      <c r="E7" s="171">
        <v>4769372</v>
      </c>
      <c r="F7" s="172">
        <v>4.8622700000000002E-17</v>
      </c>
      <c r="G7" s="171">
        <v>0.44416800000000001</v>
      </c>
    </row>
    <row r="8" spans="1:7" x14ac:dyDescent="0.2">
      <c r="A8" s="167" t="s">
        <v>361</v>
      </c>
      <c r="B8" s="171" t="s">
        <v>1076</v>
      </c>
      <c r="C8" s="171" t="s">
        <v>1053</v>
      </c>
      <c r="D8" s="171" t="s">
        <v>1071</v>
      </c>
      <c r="E8" s="171">
        <v>4741312</v>
      </c>
      <c r="F8" s="172">
        <v>5.9726200000000005E-17</v>
      </c>
      <c r="G8" s="171">
        <v>-0.76078900000000005</v>
      </c>
    </row>
    <row r="9" spans="1:7" x14ac:dyDescent="0.2">
      <c r="A9" s="167" t="s">
        <v>361</v>
      </c>
      <c r="B9" s="171" t="s">
        <v>1077</v>
      </c>
      <c r="C9" s="171" t="s">
        <v>1052</v>
      </c>
      <c r="D9" s="171" t="s">
        <v>1071</v>
      </c>
      <c r="E9" s="171">
        <v>4772729</v>
      </c>
      <c r="F9" s="172">
        <v>2.7101200000000002E-16</v>
      </c>
      <c r="G9" s="171">
        <v>0.436529</v>
      </c>
    </row>
    <row r="10" spans="1:7" x14ac:dyDescent="0.2">
      <c r="A10" s="167" t="s">
        <v>361</v>
      </c>
      <c r="B10" s="171" t="s">
        <v>1078</v>
      </c>
      <c r="C10" s="171" t="s">
        <v>1053</v>
      </c>
      <c r="D10" s="171" t="s">
        <v>1071</v>
      </c>
      <c r="E10" s="171">
        <v>4743593</v>
      </c>
      <c r="F10" s="172">
        <v>2.8453300000000001E-16</v>
      </c>
      <c r="G10" s="171">
        <v>-0.75116000000000005</v>
      </c>
    </row>
    <row r="11" spans="1:7" x14ac:dyDescent="0.2">
      <c r="A11" s="167" t="s">
        <v>361</v>
      </c>
      <c r="B11" s="171" t="s">
        <v>1079</v>
      </c>
      <c r="C11" s="171" t="s">
        <v>1053</v>
      </c>
      <c r="D11" s="171" t="s">
        <v>1071</v>
      </c>
      <c r="E11" s="171">
        <v>4743575</v>
      </c>
      <c r="F11" s="172">
        <v>2.8453300000000001E-16</v>
      </c>
      <c r="G11" s="171">
        <v>-0.75116000000000005</v>
      </c>
    </row>
    <row r="12" spans="1:7" x14ac:dyDescent="0.2">
      <c r="A12" s="167" t="s">
        <v>361</v>
      </c>
      <c r="B12" s="171" t="s">
        <v>1080</v>
      </c>
      <c r="C12" s="171" t="s">
        <v>1053</v>
      </c>
      <c r="D12" s="171" t="s">
        <v>1071</v>
      </c>
      <c r="E12" s="171">
        <v>4743880</v>
      </c>
      <c r="F12" s="172">
        <v>2.8453300000000001E-16</v>
      </c>
      <c r="G12" s="171">
        <v>-0.75116000000000005</v>
      </c>
    </row>
    <row r="13" spans="1:7" x14ac:dyDescent="0.2">
      <c r="A13" s="167" t="s">
        <v>361</v>
      </c>
      <c r="B13" s="171" t="s">
        <v>1081</v>
      </c>
      <c r="C13" s="171" t="s">
        <v>1053</v>
      </c>
      <c r="D13" s="171" t="s">
        <v>1071</v>
      </c>
      <c r="E13" s="171">
        <v>4744092</v>
      </c>
      <c r="F13" s="172">
        <v>2.8453300000000001E-16</v>
      </c>
      <c r="G13" s="171">
        <v>-0.75116000000000005</v>
      </c>
    </row>
    <row r="14" spans="1:7" x14ac:dyDescent="0.2">
      <c r="A14" s="168" t="s">
        <v>361</v>
      </c>
      <c r="B14" s="169" t="s">
        <v>1082</v>
      </c>
      <c r="C14" s="169" t="s">
        <v>1053</v>
      </c>
      <c r="D14" s="169" t="s">
        <v>1071</v>
      </c>
      <c r="E14" s="169">
        <v>4745185</v>
      </c>
      <c r="F14" s="170">
        <v>2.8453300000000001E-16</v>
      </c>
      <c r="G14" s="169">
        <v>-0.75116000000000005</v>
      </c>
    </row>
    <row r="15" spans="1:7" x14ac:dyDescent="0.2">
      <c r="A15" s="168" t="s">
        <v>361</v>
      </c>
      <c r="B15" s="169" t="s">
        <v>788</v>
      </c>
      <c r="C15" s="169" t="s">
        <v>1053</v>
      </c>
      <c r="D15" s="169" t="s">
        <v>1071</v>
      </c>
      <c r="E15" s="169">
        <v>4745021</v>
      </c>
      <c r="F15" s="170">
        <v>2.8453300000000001E-16</v>
      </c>
      <c r="G15" s="169">
        <v>-0.75116000000000005</v>
      </c>
    </row>
    <row r="16" spans="1:7" x14ac:dyDescent="0.2">
      <c r="A16" s="167" t="s">
        <v>361</v>
      </c>
      <c r="B16" s="171" t="s">
        <v>1083</v>
      </c>
      <c r="C16" s="171" t="s">
        <v>1052</v>
      </c>
      <c r="D16" s="171" t="s">
        <v>1071</v>
      </c>
      <c r="E16" s="171">
        <v>4769705</v>
      </c>
      <c r="F16" s="172">
        <v>3.4186799999999999E-16</v>
      </c>
      <c r="G16" s="171">
        <v>0.42829800000000001</v>
      </c>
    </row>
    <row r="17" spans="1:7" x14ac:dyDescent="0.2">
      <c r="A17" s="167" t="s">
        <v>361</v>
      </c>
      <c r="B17" s="171" t="s">
        <v>1084</v>
      </c>
      <c r="C17" s="171" t="s">
        <v>1053</v>
      </c>
      <c r="D17" s="171" t="s">
        <v>1071</v>
      </c>
      <c r="E17" s="171">
        <v>4740883</v>
      </c>
      <c r="F17" s="172">
        <v>6.9769499999999999E-16</v>
      </c>
      <c r="G17" s="171">
        <v>-0.737286</v>
      </c>
    </row>
    <row r="18" spans="1:7" x14ac:dyDescent="0.2">
      <c r="A18" s="167" t="s">
        <v>361</v>
      </c>
      <c r="B18" s="171" t="s">
        <v>1085</v>
      </c>
      <c r="C18" s="171" t="s">
        <v>1052</v>
      </c>
      <c r="D18" s="171" t="s">
        <v>1071</v>
      </c>
      <c r="E18" s="171">
        <v>4769806</v>
      </c>
      <c r="F18" s="172">
        <v>7.5860299999999999E-16</v>
      </c>
      <c r="G18" s="171">
        <v>0.43748599999999999</v>
      </c>
    </row>
    <row r="19" spans="1:7" x14ac:dyDescent="0.2">
      <c r="A19" s="167" t="s">
        <v>361</v>
      </c>
      <c r="B19" s="171" t="s">
        <v>1086</v>
      </c>
      <c r="C19" s="171" t="s">
        <v>1052</v>
      </c>
      <c r="D19" s="171" t="s">
        <v>1071</v>
      </c>
      <c r="E19" s="171">
        <v>4770936</v>
      </c>
      <c r="F19" s="172">
        <v>8.2566999999999996E-16</v>
      </c>
      <c r="G19" s="171">
        <v>0.44199699999999997</v>
      </c>
    </row>
    <row r="20" spans="1:7" x14ac:dyDescent="0.2">
      <c r="A20" s="167" t="s">
        <v>361</v>
      </c>
      <c r="B20" s="171" t="s">
        <v>1087</v>
      </c>
      <c r="C20" s="171" t="s">
        <v>1052</v>
      </c>
      <c r="D20" s="171" t="s">
        <v>1071</v>
      </c>
      <c r="E20" s="171">
        <v>4771449</v>
      </c>
      <c r="F20" s="172">
        <v>8.2566999999999996E-16</v>
      </c>
      <c r="G20" s="171">
        <v>0.44199699999999997</v>
      </c>
    </row>
    <row r="21" spans="1:7" x14ac:dyDescent="0.2">
      <c r="A21" s="167" t="s">
        <v>361</v>
      </c>
      <c r="B21" s="171" t="s">
        <v>1088</v>
      </c>
      <c r="C21" s="171" t="s">
        <v>1052</v>
      </c>
      <c r="D21" s="171" t="s">
        <v>1071</v>
      </c>
      <c r="E21" s="171">
        <v>4772628</v>
      </c>
      <c r="F21" s="172">
        <v>8.2600999999999999E-16</v>
      </c>
      <c r="G21" s="171">
        <v>0.43944899999999998</v>
      </c>
    </row>
    <row r="22" spans="1:7" x14ac:dyDescent="0.2">
      <c r="A22" s="167" t="s">
        <v>361</v>
      </c>
      <c r="B22" s="171" t="s">
        <v>1089</v>
      </c>
      <c r="C22" s="171" t="s">
        <v>1052</v>
      </c>
      <c r="D22" s="171" t="s">
        <v>1071</v>
      </c>
      <c r="E22" s="171">
        <v>4772138</v>
      </c>
      <c r="F22" s="172">
        <v>8.2600999999999999E-16</v>
      </c>
      <c r="G22" s="171">
        <v>0.43944899999999998</v>
      </c>
    </row>
    <row r="23" spans="1:7" x14ac:dyDescent="0.2">
      <c r="A23" s="167" t="s">
        <v>361</v>
      </c>
      <c r="B23" s="171" t="s">
        <v>1090</v>
      </c>
      <c r="C23" s="171" t="s">
        <v>1052</v>
      </c>
      <c r="D23" s="171" t="s">
        <v>1071</v>
      </c>
      <c r="E23" s="171">
        <v>4770029</v>
      </c>
      <c r="F23" s="172">
        <v>1.00111E-15</v>
      </c>
      <c r="G23" s="171">
        <v>0.43826100000000001</v>
      </c>
    </row>
    <row r="24" spans="1:7" x14ac:dyDescent="0.2">
      <c r="A24" s="167" t="s">
        <v>361</v>
      </c>
      <c r="B24" s="171" t="s">
        <v>1091</v>
      </c>
      <c r="C24" s="171" t="s">
        <v>1052</v>
      </c>
      <c r="D24" s="171" t="s">
        <v>1071</v>
      </c>
      <c r="E24" s="171">
        <v>4773109</v>
      </c>
      <c r="F24" s="172">
        <v>1.09619E-15</v>
      </c>
      <c r="G24" s="171">
        <v>0.44023400000000001</v>
      </c>
    </row>
    <row r="25" spans="1:7" x14ac:dyDescent="0.2">
      <c r="A25" s="167" t="s">
        <v>361</v>
      </c>
      <c r="B25" s="171" t="s">
        <v>1092</v>
      </c>
      <c r="C25" s="171" t="s">
        <v>1053</v>
      </c>
      <c r="D25" s="171" t="s">
        <v>1071</v>
      </c>
      <c r="E25" s="171">
        <v>4741330</v>
      </c>
      <c r="F25" s="172">
        <v>1.15294E-15</v>
      </c>
      <c r="G25" s="171">
        <v>-0.73233800000000004</v>
      </c>
    </row>
    <row r="26" spans="1:7" x14ac:dyDescent="0.2">
      <c r="A26" s="167" t="s">
        <v>361</v>
      </c>
      <c r="B26" s="171" t="s">
        <v>1093</v>
      </c>
      <c r="C26" s="171" t="s">
        <v>1053</v>
      </c>
      <c r="D26" s="171" t="s">
        <v>1071</v>
      </c>
      <c r="E26" s="171">
        <v>4735876</v>
      </c>
      <c r="F26" s="172">
        <v>2.1757600000000001E-15</v>
      </c>
      <c r="G26" s="171">
        <v>-0.73622500000000002</v>
      </c>
    </row>
    <row r="27" spans="1:7" x14ac:dyDescent="0.2">
      <c r="A27" s="167" t="s">
        <v>361</v>
      </c>
      <c r="B27" s="171" t="s">
        <v>1094</v>
      </c>
      <c r="C27" s="171" t="s">
        <v>1053</v>
      </c>
      <c r="D27" s="171" t="s">
        <v>1071</v>
      </c>
      <c r="E27" s="171">
        <v>4736916</v>
      </c>
      <c r="F27" s="172">
        <v>2.1757600000000001E-15</v>
      </c>
      <c r="G27" s="171">
        <v>-0.73622500000000002</v>
      </c>
    </row>
    <row r="28" spans="1:7" x14ac:dyDescent="0.2">
      <c r="A28" s="167" t="s">
        <v>361</v>
      </c>
      <c r="B28" s="171" t="s">
        <v>1095</v>
      </c>
      <c r="C28" s="171" t="s">
        <v>1053</v>
      </c>
      <c r="D28" s="171" t="s">
        <v>1071</v>
      </c>
      <c r="E28" s="171">
        <v>4737530</v>
      </c>
      <c r="F28" s="172">
        <v>2.1757600000000001E-15</v>
      </c>
      <c r="G28" s="171">
        <v>-0.73622500000000002</v>
      </c>
    </row>
    <row r="29" spans="1:7" x14ac:dyDescent="0.2">
      <c r="A29" s="167" t="s">
        <v>361</v>
      </c>
      <c r="B29" s="171" t="s">
        <v>1096</v>
      </c>
      <c r="C29" s="171" t="s">
        <v>1053</v>
      </c>
      <c r="D29" s="171" t="s">
        <v>1071</v>
      </c>
      <c r="E29" s="171">
        <v>4729536</v>
      </c>
      <c r="F29" s="172">
        <v>2.1757600000000001E-15</v>
      </c>
      <c r="G29" s="171">
        <v>-0.73622500000000002</v>
      </c>
    </row>
    <row r="30" spans="1:7" x14ac:dyDescent="0.2">
      <c r="A30" s="167" t="s">
        <v>361</v>
      </c>
      <c r="B30" s="171" t="s">
        <v>1097</v>
      </c>
      <c r="C30" s="171" t="s">
        <v>1053</v>
      </c>
      <c r="D30" s="171" t="s">
        <v>1071</v>
      </c>
      <c r="E30" s="171">
        <v>4729398</v>
      </c>
      <c r="F30" s="172">
        <v>2.1757600000000001E-15</v>
      </c>
      <c r="G30" s="171">
        <v>-0.73622500000000002</v>
      </c>
    </row>
    <row r="31" spans="1:7" x14ac:dyDescent="0.2">
      <c r="A31" s="167" t="s">
        <v>361</v>
      </c>
      <c r="B31" s="171" t="s">
        <v>1098</v>
      </c>
      <c r="C31" s="171" t="s">
        <v>1053</v>
      </c>
      <c r="D31" s="171" t="s">
        <v>1071</v>
      </c>
      <c r="E31" s="171">
        <v>4729399</v>
      </c>
      <c r="F31" s="172">
        <v>2.1757600000000001E-15</v>
      </c>
      <c r="G31" s="171">
        <v>-0.73622500000000002</v>
      </c>
    </row>
    <row r="32" spans="1:7" x14ac:dyDescent="0.2">
      <c r="A32" s="167" t="s">
        <v>361</v>
      </c>
      <c r="B32" s="171" t="s">
        <v>1099</v>
      </c>
      <c r="C32" s="171" t="s">
        <v>1052</v>
      </c>
      <c r="D32" s="171" t="s">
        <v>1071</v>
      </c>
      <c r="E32" s="171">
        <v>4771170</v>
      </c>
      <c r="F32" s="172">
        <v>2.5918799999999998E-15</v>
      </c>
      <c r="G32" s="171">
        <v>0.42516100000000001</v>
      </c>
    </row>
    <row r="33" spans="1:7" x14ac:dyDescent="0.2">
      <c r="A33" s="167" t="s">
        <v>361</v>
      </c>
      <c r="B33" s="171" t="s">
        <v>1100</v>
      </c>
      <c r="C33" s="171" t="s">
        <v>1052</v>
      </c>
      <c r="D33" s="171" t="s">
        <v>1071</v>
      </c>
      <c r="E33" s="171">
        <v>4769061</v>
      </c>
      <c r="F33" s="172">
        <v>4.06091E-15</v>
      </c>
      <c r="G33" s="171">
        <v>0.424682</v>
      </c>
    </row>
    <row r="34" spans="1:7" x14ac:dyDescent="0.2">
      <c r="A34" s="167" t="s">
        <v>361</v>
      </c>
      <c r="B34" s="171" t="s">
        <v>1101</v>
      </c>
      <c r="C34" s="171" t="s">
        <v>1052</v>
      </c>
      <c r="D34" s="171" t="s">
        <v>1071</v>
      </c>
      <c r="E34" s="171">
        <v>4775972</v>
      </c>
      <c r="F34" s="172">
        <v>4.3481800000000004E-15</v>
      </c>
      <c r="G34" s="171">
        <v>0.43668899999999999</v>
      </c>
    </row>
    <row r="35" spans="1:7" x14ac:dyDescent="0.2">
      <c r="A35" s="167" t="s">
        <v>361</v>
      </c>
      <c r="B35" s="171" t="s">
        <v>1102</v>
      </c>
      <c r="C35" s="171" t="s">
        <v>1052</v>
      </c>
      <c r="D35" s="171" t="s">
        <v>1071</v>
      </c>
      <c r="E35" s="171">
        <v>4769047</v>
      </c>
      <c r="F35" s="172">
        <v>5.4626000000000001E-15</v>
      </c>
      <c r="G35" s="171">
        <v>0.427591</v>
      </c>
    </row>
    <row r="36" spans="1:7" x14ac:dyDescent="0.2">
      <c r="A36" s="167" t="s">
        <v>361</v>
      </c>
      <c r="B36" s="171" t="s">
        <v>1103</v>
      </c>
      <c r="C36" s="171" t="s">
        <v>1052</v>
      </c>
      <c r="D36" s="171" t="s">
        <v>1071</v>
      </c>
      <c r="E36" s="171">
        <v>4775897</v>
      </c>
      <c r="F36" s="172">
        <v>6.8371200000000002E-15</v>
      </c>
      <c r="G36" s="171">
        <v>0.43374499999999999</v>
      </c>
    </row>
    <row r="37" spans="1:7" x14ac:dyDescent="0.2">
      <c r="A37" s="167" t="s">
        <v>361</v>
      </c>
      <c r="B37" s="171" t="s">
        <v>1104</v>
      </c>
      <c r="C37" s="171" t="s">
        <v>1052</v>
      </c>
      <c r="D37" s="171" t="s">
        <v>1071</v>
      </c>
      <c r="E37" s="171">
        <v>4773603</v>
      </c>
      <c r="F37" s="172">
        <v>7.7754699999999993E-15</v>
      </c>
      <c r="G37" s="171">
        <v>0.41164000000000001</v>
      </c>
    </row>
    <row r="38" spans="1:7" x14ac:dyDescent="0.2">
      <c r="A38" s="167" t="s">
        <v>361</v>
      </c>
      <c r="B38" s="171" t="s">
        <v>1105</v>
      </c>
      <c r="C38" s="171" t="s">
        <v>1052</v>
      </c>
      <c r="D38" s="171" t="s">
        <v>1071</v>
      </c>
      <c r="E38" s="171">
        <v>4775231</v>
      </c>
      <c r="F38" s="172">
        <v>7.7754699999999993E-15</v>
      </c>
      <c r="G38" s="171">
        <v>0.41164000000000001</v>
      </c>
    </row>
    <row r="39" spans="1:7" x14ac:dyDescent="0.2">
      <c r="A39" s="167" t="s">
        <v>361</v>
      </c>
      <c r="B39" s="171" t="s">
        <v>1106</v>
      </c>
      <c r="C39" s="171" t="s">
        <v>1052</v>
      </c>
      <c r="D39" s="171" t="s">
        <v>1071</v>
      </c>
      <c r="E39" s="171">
        <v>4777125</v>
      </c>
      <c r="F39" s="172">
        <v>8.0252200000000007E-15</v>
      </c>
      <c r="G39" s="171">
        <v>0.43807099999999999</v>
      </c>
    </row>
    <row r="40" spans="1:7" x14ac:dyDescent="0.2">
      <c r="A40" s="167" t="s">
        <v>361</v>
      </c>
      <c r="B40" s="171" t="s">
        <v>1107</v>
      </c>
      <c r="C40" s="171" t="s">
        <v>1052</v>
      </c>
      <c r="D40" s="171" t="s">
        <v>1071</v>
      </c>
      <c r="E40" s="171">
        <v>4777166</v>
      </c>
      <c r="F40" s="172">
        <v>8.0252200000000007E-15</v>
      </c>
      <c r="G40" s="171">
        <v>0.43807099999999999</v>
      </c>
    </row>
    <row r="41" spans="1:7" x14ac:dyDescent="0.2">
      <c r="A41" s="167" t="s">
        <v>361</v>
      </c>
      <c r="B41" s="171" t="s">
        <v>1108</v>
      </c>
      <c r="C41" s="171" t="s">
        <v>1052</v>
      </c>
      <c r="D41" s="171" t="s">
        <v>1071</v>
      </c>
      <c r="E41" s="171">
        <v>4773381</v>
      </c>
      <c r="F41" s="172">
        <v>8.1544999999999995E-15</v>
      </c>
      <c r="G41" s="171">
        <v>0.42748199999999997</v>
      </c>
    </row>
    <row r="42" spans="1:7" x14ac:dyDescent="0.2">
      <c r="A42" s="167" t="s">
        <v>361</v>
      </c>
      <c r="B42" s="171" t="s">
        <v>1109</v>
      </c>
      <c r="C42" s="171" t="s">
        <v>1052</v>
      </c>
      <c r="D42" s="171" t="s">
        <v>1071</v>
      </c>
      <c r="E42" s="171">
        <v>4760379</v>
      </c>
      <c r="F42" s="172">
        <v>8.6021500000000004E-15</v>
      </c>
      <c r="G42" s="171">
        <v>0.32619599999999999</v>
      </c>
    </row>
    <row r="43" spans="1:7" x14ac:dyDescent="0.2">
      <c r="A43" s="167" t="s">
        <v>361</v>
      </c>
      <c r="B43" s="171" t="s">
        <v>1110</v>
      </c>
      <c r="C43" s="171" t="s">
        <v>1052</v>
      </c>
      <c r="D43" s="171" t="s">
        <v>1071</v>
      </c>
      <c r="E43" s="171">
        <v>4788774</v>
      </c>
      <c r="F43" s="172">
        <v>9.4345699999999998E-15</v>
      </c>
      <c r="G43" s="171">
        <v>0.421852</v>
      </c>
    </row>
    <row r="44" spans="1:7" x14ac:dyDescent="0.2">
      <c r="A44" s="167" t="s">
        <v>361</v>
      </c>
      <c r="B44" s="171" t="s">
        <v>1111</v>
      </c>
      <c r="C44" s="171" t="s">
        <v>1052</v>
      </c>
      <c r="D44" s="171" t="s">
        <v>1071</v>
      </c>
      <c r="E44" s="171">
        <v>4787849</v>
      </c>
      <c r="F44" s="172">
        <v>9.4345699999999998E-15</v>
      </c>
      <c r="G44" s="171">
        <v>0.421852</v>
      </c>
    </row>
    <row r="45" spans="1:7" x14ac:dyDescent="0.2">
      <c r="A45" s="167" t="s">
        <v>361</v>
      </c>
      <c r="B45" s="171" t="s">
        <v>1112</v>
      </c>
      <c r="C45" s="171" t="s">
        <v>1052</v>
      </c>
      <c r="D45" s="171" t="s">
        <v>1071</v>
      </c>
      <c r="E45" s="171">
        <v>4788997</v>
      </c>
      <c r="F45" s="172">
        <v>9.4345699999999998E-15</v>
      </c>
      <c r="G45" s="171">
        <v>0.421852</v>
      </c>
    </row>
    <row r="46" spans="1:7" x14ac:dyDescent="0.2">
      <c r="A46" s="167" t="s">
        <v>361</v>
      </c>
      <c r="B46" s="171" t="s">
        <v>1113</v>
      </c>
      <c r="C46" s="171" t="s">
        <v>1052</v>
      </c>
      <c r="D46" s="171" t="s">
        <v>1071</v>
      </c>
      <c r="E46" s="171">
        <v>4805100</v>
      </c>
      <c r="F46" s="172">
        <v>9.9844999999999996E-15</v>
      </c>
      <c r="G46" s="171">
        <v>0.42902299999999999</v>
      </c>
    </row>
    <row r="47" spans="1:7" x14ac:dyDescent="0.2">
      <c r="A47" s="167" t="s">
        <v>361</v>
      </c>
      <c r="B47" s="171" t="s">
        <v>1114</v>
      </c>
      <c r="C47" s="171" t="s">
        <v>1053</v>
      </c>
      <c r="D47" s="171" t="s">
        <v>1071</v>
      </c>
      <c r="E47" s="171">
        <v>4723863</v>
      </c>
      <c r="F47" s="172">
        <v>1.08271E-14</v>
      </c>
      <c r="G47" s="171">
        <v>-0.71453800000000001</v>
      </c>
    </row>
    <row r="48" spans="1:7" x14ac:dyDescent="0.2">
      <c r="A48" s="167" t="s">
        <v>361</v>
      </c>
      <c r="B48" s="171" t="s">
        <v>1115</v>
      </c>
      <c r="C48" s="171" t="s">
        <v>1053</v>
      </c>
      <c r="D48" s="171" t="s">
        <v>1071</v>
      </c>
      <c r="E48" s="171">
        <v>4724190</v>
      </c>
      <c r="F48" s="172">
        <v>1.08271E-14</v>
      </c>
      <c r="G48" s="171">
        <v>-0.71453800000000001</v>
      </c>
    </row>
    <row r="49" spans="1:7" x14ac:dyDescent="0.2">
      <c r="A49" s="167" t="s">
        <v>361</v>
      </c>
      <c r="B49" s="171" t="s">
        <v>1116</v>
      </c>
      <c r="C49" s="171" t="s">
        <v>1053</v>
      </c>
      <c r="D49" s="171" t="s">
        <v>1071</v>
      </c>
      <c r="E49" s="171">
        <v>4724283</v>
      </c>
      <c r="F49" s="172">
        <v>1.08271E-14</v>
      </c>
      <c r="G49" s="171">
        <v>-0.71453800000000001</v>
      </c>
    </row>
    <row r="50" spans="1:7" x14ac:dyDescent="0.2">
      <c r="A50" s="167" t="s">
        <v>361</v>
      </c>
      <c r="B50" s="171" t="s">
        <v>1117</v>
      </c>
      <c r="C50" s="171" t="s">
        <v>1053</v>
      </c>
      <c r="D50" s="171" t="s">
        <v>1071</v>
      </c>
      <c r="E50" s="171">
        <v>4724329</v>
      </c>
      <c r="F50" s="172">
        <v>1.08271E-14</v>
      </c>
      <c r="G50" s="171">
        <v>-0.71453800000000001</v>
      </c>
    </row>
    <row r="51" spans="1:7" x14ac:dyDescent="0.2">
      <c r="A51" s="167" t="s">
        <v>361</v>
      </c>
      <c r="B51" s="171" t="s">
        <v>1118</v>
      </c>
      <c r="C51" s="171" t="s">
        <v>1053</v>
      </c>
      <c r="D51" s="171" t="s">
        <v>1071</v>
      </c>
      <c r="E51" s="171">
        <v>4722512</v>
      </c>
      <c r="F51" s="172">
        <v>1.08271E-14</v>
      </c>
      <c r="G51" s="171">
        <v>-0.71453800000000001</v>
      </c>
    </row>
    <row r="52" spans="1:7" x14ac:dyDescent="0.2">
      <c r="A52" s="167" t="s">
        <v>361</v>
      </c>
      <c r="B52" s="171" t="s">
        <v>1119</v>
      </c>
      <c r="C52" s="171" t="s">
        <v>1053</v>
      </c>
      <c r="D52" s="171" t="s">
        <v>1071</v>
      </c>
      <c r="E52" s="171">
        <v>4723526</v>
      </c>
      <c r="F52" s="172">
        <v>1.08271E-14</v>
      </c>
      <c r="G52" s="171">
        <v>-0.71453800000000001</v>
      </c>
    </row>
    <row r="53" spans="1:7" x14ac:dyDescent="0.2">
      <c r="A53" s="167" t="s">
        <v>361</v>
      </c>
      <c r="B53" s="171" t="s">
        <v>1120</v>
      </c>
      <c r="C53" s="171" t="s">
        <v>1052</v>
      </c>
      <c r="D53" s="171" t="s">
        <v>1071</v>
      </c>
      <c r="E53" s="171">
        <v>4788962</v>
      </c>
      <c r="F53" s="172">
        <v>1.0947899999999999E-14</v>
      </c>
      <c r="G53" s="171">
        <v>0.41850700000000002</v>
      </c>
    </row>
    <row r="54" spans="1:7" x14ac:dyDescent="0.2">
      <c r="A54" s="167" t="s">
        <v>361</v>
      </c>
      <c r="B54" s="171" t="s">
        <v>1121</v>
      </c>
      <c r="C54" s="171" t="s">
        <v>1052</v>
      </c>
      <c r="D54" s="171" t="s">
        <v>1071</v>
      </c>
      <c r="E54" s="171">
        <v>4793613</v>
      </c>
      <c r="F54" s="172">
        <v>1.24721E-14</v>
      </c>
      <c r="G54" s="171">
        <v>0.42249599999999998</v>
      </c>
    </row>
    <row r="55" spans="1:7" x14ac:dyDescent="0.2">
      <c r="A55" s="167" t="s">
        <v>361</v>
      </c>
      <c r="B55" s="171" t="s">
        <v>1122</v>
      </c>
      <c r="C55" s="171" t="s">
        <v>1052</v>
      </c>
      <c r="D55" s="171" t="s">
        <v>1071</v>
      </c>
      <c r="E55" s="171">
        <v>4796627</v>
      </c>
      <c r="F55" s="172">
        <v>1.24721E-14</v>
      </c>
      <c r="G55" s="171">
        <v>0.42249599999999998</v>
      </c>
    </row>
    <row r="56" spans="1:7" x14ac:dyDescent="0.2">
      <c r="A56" s="167" t="s">
        <v>361</v>
      </c>
      <c r="B56" s="171" t="s">
        <v>1123</v>
      </c>
      <c r="C56" s="171" t="s">
        <v>1052</v>
      </c>
      <c r="D56" s="171" t="s">
        <v>1071</v>
      </c>
      <c r="E56" s="171">
        <v>4783547</v>
      </c>
      <c r="F56" s="172">
        <v>1.24721E-14</v>
      </c>
      <c r="G56" s="171">
        <v>0.42249599999999998</v>
      </c>
    </row>
    <row r="57" spans="1:7" x14ac:dyDescent="0.2">
      <c r="A57" s="167" t="s">
        <v>361</v>
      </c>
      <c r="B57" s="171" t="s">
        <v>1124</v>
      </c>
      <c r="C57" s="171" t="s">
        <v>1052</v>
      </c>
      <c r="D57" s="171" t="s">
        <v>1071</v>
      </c>
      <c r="E57" s="171">
        <v>4786708</v>
      </c>
      <c r="F57" s="172">
        <v>1.24721E-14</v>
      </c>
      <c r="G57" s="171">
        <v>0.42249599999999998</v>
      </c>
    </row>
    <row r="58" spans="1:7" x14ac:dyDescent="0.2">
      <c r="A58" s="167" t="s">
        <v>361</v>
      </c>
      <c r="B58" s="171" t="s">
        <v>1125</v>
      </c>
      <c r="C58" s="171" t="s">
        <v>1052</v>
      </c>
      <c r="D58" s="171" t="s">
        <v>1071</v>
      </c>
      <c r="E58" s="171">
        <v>4795347</v>
      </c>
      <c r="F58" s="172">
        <v>1.24721E-14</v>
      </c>
      <c r="G58" s="171">
        <v>0.42249599999999998</v>
      </c>
    </row>
    <row r="59" spans="1:7" x14ac:dyDescent="0.2">
      <c r="A59" s="167" t="s">
        <v>361</v>
      </c>
      <c r="B59" s="171" t="s">
        <v>1126</v>
      </c>
      <c r="C59" s="171" t="s">
        <v>1052</v>
      </c>
      <c r="D59" s="171" t="s">
        <v>1071</v>
      </c>
      <c r="E59" s="171">
        <v>4782769</v>
      </c>
      <c r="F59" s="172">
        <v>1.24721E-14</v>
      </c>
      <c r="G59" s="171">
        <v>0.42249599999999998</v>
      </c>
    </row>
    <row r="60" spans="1:7" x14ac:dyDescent="0.2">
      <c r="A60" s="167" t="s">
        <v>361</v>
      </c>
      <c r="B60" s="171" t="s">
        <v>1127</v>
      </c>
      <c r="C60" s="171" t="s">
        <v>1052</v>
      </c>
      <c r="D60" s="171" t="s">
        <v>1071</v>
      </c>
      <c r="E60" s="171">
        <v>4787699</v>
      </c>
      <c r="F60" s="172">
        <v>1.24721E-14</v>
      </c>
      <c r="G60" s="171">
        <v>0.42249599999999998</v>
      </c>
    </row>
    <row r="61" spans="1:7" x14ac:dyDescent="0.2">
      <c r="A61" s="167" t="s">
        <v>361</v>
      </c>
      <c r="B61" s="171" t="s">
        <v>1128</v>
      </c>
      <c r="C61" s="171" t="s">
        <v>1052</v>
      </c>
      <c r="D61" s="171" t="s">
        <v>1071</v>
      </c>
      <c r="E61" s="171">
        <v>4788446</v>
      </c>
      <c r="F61" s="172">
        <v>1.24721E-14</v>
      </c>
      <c r="G61" s="171">
        <v>0.42249599999999998</v>
      </c>
    </row>
    <row r="62" spans="1:7" x14ac:dyDescent="0.2">
      <c r="A62" s="167" t="s">
        <v>361</v>
      </c>
      <c r="B62" s="171" t="s">
        <v>1129</v>
      </c>
      <c r="C62" s="171" t="s">
        <v>1052</v>
      </c>
      <c r="D62" s="171" t="s">
        <v>1071</v>
      </c>
      <c r="E62" s="171">
        <v>4793611</v>
      </c>
      <c r="F62" s="172">
        <v>1.24721E-14</v>
      </c>
      <c r="G62" s="171">
        <v>0.42249599999999998</v>
      </c>
    </row>
    <row r="63" spans="1:7" x14ac:dyDescent="0.2">
      <c r="A63" s="167" t="s">
        <v>361</v>
      </c>
      <c r="B63" s="171" t="s">
        <v>1130</v>
      </c>
      <c r="C63" s="171" t="s">
        <v>1052</v>
      </c>
      <c r="D63" s="171" t="s">
        <v>1071</v>
      </c>
      <c r="E63" s="171">
        <v>4780412</v>
      </c>
      <c r="F63" s="172">
        <v>1.24721E-14</v>
      </c>
      <c r="G63" s="171">
        <v>0.42249599999999998</v>
      </c>
    </row>
    <row r="64" spans="1:7" x14ac:dyDescent="0.2">
      <c r="A64" s="167" t="s">
        <v>361</v>
      </c>
      <c r="B64" s="171" t="s">
        <v>1131</v>
      </c>
      <c r="C64" s="171" t="s">
        <v>1052</v>
      </c>
      <c r="D64" s="171" t="s">
        <v>1071</v>
      </c>
      <c r="E64" s="171">
        <v>4798750</v>
      </c>
      <c r="F64" s="172">
        <v>1.24721E-14</v>
      </c>
      <c r="G64" s="171">
        <v>0.42249599999999998</v>
      </c>
    </row>
    <row r="65" spans="1:7" x14ac:dyDescent="0.2">
      <c r="A65" s="167" t="s">
        <v>361</v>
      </c>
      <c r="B65" s="171" t="s">
        <v>1132</v>
      </c>
      <c r="C65" s="171" t="s">
        <v>1052</v>
      </c>
      <c r="D65" s="171" t="s">
        <v>1071</v>
      </c>
      <c r="E65" s="171">
        <v>4786055</v>
      </c>
      <c r="F65" s="172">
        <v>1.24721E-14</v>
      </c>
      <c r="G65" s="171">
        <v>0.42249599999999998</v>
      </c>
    </row>
    <row r="66" spans="1:7" x14ac:dyDescent="0.2">
      <c r="A66" s="167" t="s">
        <v>361</v>
      </c>
      <c r="B66" s="171" t="s">
        <v>1133</v>
      </c>
      <c r="C66" s="171" t="s">
        <v>1052</v>
      </c>
      <c r="D66" s="171" t="s">
        <v>1071</v>
      </c>
      <c r="E66" s="171">
        <v>4786220</v>
      </c>
      <c r="F66" s="172">
        <v>1.24721E-14</v>
      </c>
      <c r="G66" s="171">
        <v>0.42249599999999998</v>
      </c>
    </row>
    <row r="67" spans="1:7" x14ac:dyDescent="0.2">
      <c r="A67" s="167" t="s">
        <v>361</v>
      </c>
      <c r="B67" s="171" t="s">
        <v>1134</v>
      </c>
      <c r="C67" s="171" t="s">
        <v>1052</v>
      </c>
      <c r="D67" s="171" t="s">
        <v>1071</v>
      </c>
      <c r="E67" s="171">
        <v>4798716</v>
      </c>
      <c r="F67" s="172">
        <v>1.24721E-14</v>
      </c>
      <c r="G67" s="171">
        <v>0.42249599999999998</v>
      </c>
    </row>
    <row r="68" spans="1:7" x14ac:dyDescent="0.2">
      <c r="A68" s="167" t="s">
        <v>361</v>
      </c>
      <c r="B68" s="171" t="s">
        <v>1135</v>
      </c>
      <c r="C68" s="171" t="s">
        <v>1052</v>
      </c>
      <c r="D68" s="171" t="s">
        <v>1071</v>
      </c>
      <c r="E68" s="171">
        <v>4779047</v>
      </c>
      <c r="F68" s="172">
        <v>1.35006E-14</v>
      </c>
      <c r="G68" s="171">
        <v>0.43190299999999998</v>
      </c>
    </row>
    <row r="69" spans="1:7" x14ac:dyDescent="0.2">
      <c r="A69" s="167" t="s">
        <v>361</v>
      </c>
      <c r="B69" s="171" t="s">
        <v>1136</v>
      </c>
      <c r="C69" s="171" t="s">
        <v>1052</v>
      </c>
      <c r="D69" s="171" t="s">
        <v>1071</v>
      </c>
      <c r="E69" s="171">
        <v>4801094</v>
      </c>
      <c r="F69" s="172">
        <v>1.38666E-14</v>
      </c>
      <c r="G69" s="171">
        <v>0.42430499999999999</v>
      </c>
    </row>
    <row r="70" spans="1:7" x14ac:dyDescent="0.2">
      <c r="A70" s="167" t="s">
        <v>361</v>
      </c>
      <c r="B70" s="171" t="s">
        <v>1137</v>
      </c>
      <c r="C70" s="171" t="s">
        <v>1052</v>
      </c>
      <c r="D70" s="171" t="s">
        <v>1071</v>
      </c>
      <c r="E70" s="171">
        <v>4804217</v>
      </c>
      <c r="F70" s="172">
        <v>1.38666E-14</v>
      </c>
      <c r="G70" s="171">
        <v>0.42430499999999999</v>
      </c>
    </row>
    <row r="71" spans="1:7" x14ac:dyDescent="0.2">
      <c r="A71" s="167" t="s">
        <v>361</v>
      </c>
      <c r="B71" s="171" t="s">
        <v>1138</v>
      </c>
      <c r="C71" s="171" t="s">
        <v>1052</v>
      </c>
      <c r="D71" s="171" t="s">
        <v>1071</v>
      </c>
      <c r="E71" s="171">
        <v>4800251</v>
      </c>
      <c r="F71" s="172">
        <v>1.38666E-14</v>
      </c>
      <c r="G71" s="171">
        <v>0.42430499999999999</v>
      </c>
    </row>
    <row r="72" spans="1:7" x14ac:dyDescent="0.2">
      <c r="A72" s="167" t="s">
        <v>361</v>
      </c>
      <c r="B72" s="171" t="s">
        <v>1139</v>
      </c>
      <c r="C72" s="171" t="s">
        <v>1052</v>
      </c>
      <c r="D72" s="171" t="s">
        <v>1071</v>
      </c>
      <c r="E72" s="171">
        <v>4802024</v>
      </c>
      <c r="F72" s="172">
        <v>1.38666E-14</v>
      </c>
      <c r="G72" s="171">
        <v>0.42430499999999999</v>
      </c>
    </row>
    <row r="73" spans="1:7" x14ac:dyDescent="0.2">
      <c r="A73" s="167" t="s">
        <v>361</v>
      </c>
      <c r="B73" s="171" t="s">
        <v>1140</v>
      </c>
      <c r="C73" s="171" t="s">
        <v>1052</v>
      </c>
      <c r="D73" s="171" t="s">
        <v>1071</v>
      </c>
      <c r="E73" s="171">
        <v>4800834</v>
      </c>
      <c r="F73" s="172">
        <v>1.38666E-14</v>
      </c>
      <c r="G73" s="171">
        <v>0.42430499999999999</v>
      </c>
    </row>
    <row r="74" spans="1:7" x14ac:dyDescent="0.2">
      <c r="A74" s="167" t="s">
        <v>361</v>
      </c>
      <c r="B74" s="171" t="s">
        <v>1141</v>
      </c>
      <c r="C74" s="171" t="s">
        <v>1052</v>
      </c>
      <c r="D74" s="171" t="s">
        <v>1071</v>
      </c>
      <c r="E74" s="171">
        <v>4806070</v>
      </c>
      <c r="F74" s="172">
        <v>1.38666E-14</v>
      </c>
      <c r="G74" s="171">
        <v>0.42430499999999999</v>
      </c>
    </row>
    <row r="75" spans="1:7" x14ac:dyDescent="0.2">
      <c r="A75" s="167" t="s">
        <v>361</v>
      </c>
      <c r="B75" s="171" t="s">
        <v>1142</v>
      </c>
      <c r="C75" s="171" t="s">
        <v>1052</v>
      </c>
      <c r="D75" s="171" t="s">
        <v>1071</v>
      </c>
      <c r="E75" s="171">
        <v>4801682</v>
      </c>
      <c r="F75" s="172">
        <v>1.38666E-14</v>
      </c>
      <c r="G75" s="171">
        <v>0.42430499999999999</v>
      </c>
    </row>
    <row r="76" spans="1:7" x14ac:dyDescent="0.2">
      <c r="A76" s="167" t="s">
        <v>361</v>
      </c>
      <c r="B76" s="171" t="s">
        <v>1143</v>
      </c>
      <c r="C76" s="171" t="s">
        <v>1052</v>
      </c>
      <c r="D76" s="171" t="s">
        <v>1071</v>
      </c>
      <c r="E76" s="171">
        <v>4783555</v>
      </c>
      <c r="F76" s="172">
        <v>1.54973E-14</v>
      </c>
      <c r="G76" s="171">
        <v>0.42357600000000001</v>
      </c>
    </row>
    <row r="77" spans="1:7" x14ac:dyDescent="0.2">
      <c r="A77" s="167" t="s">
        <v>361</v>
      </c>
      <c r="B77" s="171" t="s">
        <v>1144</v>
      </c>
      <c r="C77" s="171" t="s">
        <v>1052</v>
      </c>
      <c r="D77" s="171" t="s">
        <v>1071</v>
      </c>
      <c r="E77" s="171">
        <v>4785683</v>
      </c>
      <c r="F77" s="172">
        <v>1.6063699999999999E-14</v>
      </c>
      <c r="G77" s="171">
        <v>0.41841600000000001</v>
      </c>
    </row>
    <row r="78" spans="1:7" x14ac:dyDescent="0.2">
      <c r="A78" s="167" t="s">
        <v>361</v>
      </c>
      <c r="B78" s="171" t="s">
        <v>1145</v>
      </c>
      <c r="C78" s="171" t="s">
        <v>1052</v>
      </c>
      <c r="D78" s="171" t="s">
        <v>1071</v>
      </c>
      <c r="E78" s="171">
        <v>4785676</v>
      </c>
      <c r="F78" s="172">
        <v>1.6063699999999999E-14</v>
      </c>
      <c r="G78" s="171">
        <v>0.41841600000000001</v>
      </c>
    </row>
    <row r="79" spans="1:7" x14ac:dyDescent="0.2">
      <c r="A79" s="167" t="s">
        <v>361</v>
      </c>
      <c r="B79" s="171" t="s">
        <v>1146</v>
      </c>
      <c r="C79" s="171" t="s">
        <v>1052</v>
      </c>
      <c r="D79" s="171" t="s">
        <v>1071</v>
      </c>
      <c r="E79" s="171">
        <v>4765089</v>
      </c>
      <c r="F79" s="172">
        <v>1.8232399999999999E-14</v>
      </c>
      <c r="G79" s="171">
        <v>0.32119300000000001</v>
      </c>
    </row>
    <row r="80" spans="1:7" x14ac:dyDescent="0.2">
      <c r="A80" s="167" t="s">
        <v>361</v>
      </c>
      <c r="B80" s="171" t="s">
        <v>1147</v>
      </c>
      <c r="C80" s="171" t="s">
        <v>1052</v>
      </c>
      <c r="D80" s="171" t="s">
        <v>1071</v>
      </c>
      <c r="E80" s="171">
        <v>4766401</v>
      </c>
      <c r="F80" s="172">
        <v>1.8510799999999999E-14</v>
      </c>
      <c r="G80" s="171">
        <v>0.31931799999999999</v>
      </c>
    </row>
    <row r="81" spans="1:7" x14ac:dyDescent="0.2">
      <c r="A81" s="167" t="s">
        <v>361</v>
      </c>
      <c r="B81" s="171" t="s">
        <v>1148</v>
      </c>
      <c r="C81" s="171" t="s">
        <v>1052</v>
      </c>
      <c r="D81" s="171" t="s">
        <v>1071</v>
      </c>
      <c r="E81" s="171">
        <v>4779161</v>
      </c>
      <c r="F81" s="172">
        <v>1.89261E-14</v>
      </c>
      <c r="G81" s="171">
        <v>0.42447400000000002</v>
      </c>
    </row>
    <row r="82" spans="1:7" x14ac:dyDescent="0.2">
      <c r="A82" s="167" t="s">
        <v>361</v>
      </c>
      <c r="B82" s="171" t="s">
        <v>1149</v>
      </c>
      <c r="C82" s="171" t="s">
        <v>1052</v>
      </c>
      <c r="D82" s="171" t="s">
        <v>1071</v>
      </c>
      <c r="E82" s="171">
        <v>4811747</v>
      </c>
      <c r="F82" s="172">
        <v>1.9861800000000001E-14</v>
      </c>
      <c r="G82" s="171">
        <v>0.42194399999999999</v>
      </c>
    </row>
    <row r="83" spans="1:7" x14ac:dyDescent="0.2">
      <c r="A83" s="167" t="s">
        <v>361</v>
      </c>
      <c r="B83" s="171" t="s">
        <v>1150</v>
      </c>
      <c r="C83" s="171" t="s">
        <v>1052</v>
      </c>
      <c r="D83" s="171" t="s">
        <v>1071</v>
      </c>
      <c r="E83" s="171">
        <v>4756523</v>
      </c>
      <c r="F83" s="172">
        <v>2.32246E-14</v>
      </c>
      <c r="G83" s="171">
        <v>0.31936999999999999</v>
      </c>
    </row>
    <row r="84" spans="1:7" x14ac:dyDescent="0.2">
      <c r="A84" s="167" t="s">
        <v>361</v>
      </c>
      <c r="B84" s="171" t="s">
        <v>1151</v>
      </c>
      <c r="C84" s="171" t="s">
        <v>1052</v>
      </c>
      <c r="D84" s="171" t="s">
        <v>1071</v>
      </c>
      <c r="E84" s="171">
        <v>4760024</v>
      </c>
      <c r="F84" s="172">
        <v>2.32246E-14</v>
      </c>
      <c r="G84" s="171">
        <v>0.31936999999999999</v>
      </c>
    </row>
    <row r="85" spans="1:7" x14ac:dyDescent="0.2">
      <c r="A85" s="167" t="s">
        <v>361</v>
      </c>
      <c r="B85" s="171" t="s">
        <v>1152</v>
      </c>
      <c r="C85" s="171" t="s">
        <v>1052</v>
      </c>
      <c r="D85" s="171" t="s">
        <v>1071</v>
      </c>
      <c r="E85" s="171">
        <v>4760063</v>
      </c>
      <c r="F85" s="172">
        <v>2.32246E-14</v>
      </c>
      <c r="G85" s="171">
        <v>0.31936999999999999</v>
      </c>
    </row>
    <row r="86" spans="1:7" x14ac:dyDescent="0.2">
      <c r="A86" s="167" t="s">
        <v>361</v>
      </c>
      <c r="B86" s="171" t="s">
        <v>1153</v>
      </c>
      <c r="C86" s="171" t="s">
        <v>1052</v>
      </c>
      <c r="D86" s="171" t="s">
        <v>1071</v>
      </c>
      <c r="E86" s="171">
        <v>4756169</v>
      </c>
      <c r="F86" s="172">
        <v>2.32246E-14</v>
      </c>
      <c r="G86" s="171">
        <v>0.31936999999999999</v>
      </c>
    </row>
    <row r="87" spans="1:7" x14ac:dyDescent="0.2">
      <c r="A87" s="167" t="s">
        <v>361</v>
      </c>
      <c r="B87" s="171" t="s">
        <v>1154</v>
      </c>
      <c r="C87" s="171" t="s">
        <v>1052</v>
      </c>
      <c r="D87" s="171" t="s">
        <v>1071</v>
      </c>
      <c r="E87" s="171">
        <v>4778455</v>
      </c>
      <c r="F87" s="172">
        <v>2.4982700000000001E-14</v>
      </c>
      <c r="G87" s="171">
        <v>0.42517199999999999</v>
      </c>
    </row>
    <row r="88" spans="1:7" x14ac:dyDescent="0.2">
      <c r="A88" s="167" t="s">
        <v>361</v>
      </c>
      <c r="B88" s="171" t="s">
        <v>1155</v>
      </c>
      <c r="C88" s="171" t="s">
        <v>1052</v>
      </c>
      <c r="D88" s="171" t="s">
        <v>1071</v>
      </c>
      <c r="E88" s="171">
        <v>4774982</v>
      </c>
      <c r="F88" s="172">
        <v>2.8889299999999997E-14</v>
      </c>
      <c r="G88" s="171">
        <v>0.41211599999999998</v>
      </c>
    </row>
    <row r="89" spans="1:7" x14ac:dyDescent="0.2">
      <c r="A89" s="167" t="s">
        <v>361</v>
      </c>
      <c r="B89" s="171" t="s">
        <v>1156</v>
      </c>
      <c r="C89" s="171" t="s">
        <v>1052</v>
      </c>
      <c r="D89" s="171" t="s">
        <v>1071</v>
      </c>
      <c r="E89" s="171">
        <v>4805681</v>
      </c>
      <c r="F89" s="172">
        <v>3.1836900000000003E-14</v>
      </c>
      <c r="G89" s="171">
        <v>0.41635100000000003</v>
      </c>
    </row>
    <row r="90" spans="1:7" x14ac:dyDescent="0.2">
      <c r="A90" s="167" t="s">
        <v>361</v>
      </c>
      <c r="B90" s="171" t="s">
        <v>1157</v>
      </c>
      <c r="C90" s="171" t="s">
        <v>1052</v>
      </c>
      <c r="D90" s="171" t="s">
        <v>1071</v>
      </c>
      <c r="E90" s="171">
        <v>4784340</v>
      </c>
      <c r="F90" s="172">
        <v>3.2094400000000002E-14</v>
      </c>
      <c r="G90" s="171">
        <v>0.40493299999999999</v>
      </c>
    </row>
    <row r="91" spans="1:7" x14ac:dyDescent="0.2">
      <c r="A91" s="167" t="s">
        <v>361</v>
      </c>
      <c r="B91" s="171" t="s">
        <v>1158</v>
      </c>
      <c r="C91" s="171" t="s">
        <v>1053</v>
      </c>
      <c r="D91" s="171" t="s">
        <v>1071</v>
      </c>
      <c r="E91" s="171">
        <v>4720849</v>
      </c>
      <c r="F91" s="172">
        <v>3.2364200000000002E-14</v>
      </c>
      <c r="G91" s="171">
        <v>0.69811699999999999</v>
      </c>
    </row>
    <row r="92" spans="1:7" x14ac:dyDescent="0.2">
      <c r="A92" s="167" t="s">
        <v>361</v>
      </c>
      <c r="B92" s="171" t="s">
        <v>1159</v>
      </c>
      <c r="C92" s="171" t="s">
        <v>1053</v>
      </c>
      <c r="D92" s="171" t="s">
        <v>1071</v>
      </c>
      <c r="E92" s="171">
        <v>4726015</v>
      </c>
      <c r="F92" s="172">
        <v>3.4120099999999998E-14</v>
      </c>
      <c r="G92" s="171">
        <v>-0.67163899999999999</v>
      </c>
    </row>
    <row r="93" spans="1:7" x14ac:dyDescent="0.2">
      <c r="A93" s="167" t="s">
        <v>361</v>
      </c>
      <c r="B93" s="171" t="s">
        <v>1160</v>
      </c>
      <c r="C93" s="171" t="s">
        <v>1052</v>
      </c>
      <c r="D93" s="171" t="s">
        <v>1071</v>
      </c>
      <c r="E93" s="171">
        <v>4760720</v>
      </c>
      <c r="F93" s="172">
        <v>3.6000400000000002E-14</v>
      </c>
      <c r="G93" s="171">
        <v>0.31351699999999999</v>
      </c>
    </row>
    <row r="94" spans="1:7" x14ac:dyDescent="0.2">
      <c r="A94" s="167" t="s">
        <v>361</v>
      </c>
      <c r="B94" s="171" t="s">
        <v>1161</v>
      </c>
      <c r="C94" s="171" t="s">
        <v>1052</v>
      </c>
      <c r="D94" s="171" t="s">
        <v>1071</v>
      </c>
      <c r="E94" s="171">
        <v>4760320</v>
      </c>
      <c r="F94" s="172">
        <v>3.6000400000000002E-14</v>
      </c>
      <c r="G94" s="171">
        <v>0.31351699999999999</v>
      </c>
    </row>
    <row r="95" spans="1:7" x14ac:dyDescent="0.2">
      <c r="A95" s="167" t="s">
        <v>361</v>
      </c>
      <c r="B95" s="171" t="s">
        <v>1162</v>
      </c>
      <c r="C95" s="171" t="s">
        <v>1052</v>
      </c>
      <c r="D95" s="171" t="s">
        <v>1071</v>
      </c>
      <c r="E95" s="171">
        <v>4795911</v>
      </c>
      <c r="F95" s="172">
        <v>3.8060400000000001E-14</v>
      </c>
      <c r="G95" s="171">
        <v>0.40590599999999999</v>
      </c>
    </row>
    <row r="96" spans="1:7" x14ac:dyDescent="0.2">
      <c r="A96" s="167" t="s">
        <v>361</v>
      </c>
      <c r="B96" s="171" t="s">
        <v>1163</v>
      </c>
      <c r="C96" s="171" t="s">
        <v>1052</v>
      </c>
      <c r="D96" s="171" t="s">
        <v>1071</v>
      </c>
      <c r="E96" s="171">
        <v>4794677</v>
      </c>
      <c r="F96" s="172">
        <v>4.2254500000000001E-14</v>
      </c>
      <c r="G96" s="171">
        <v>0.412076</v>
      </c>
    </row>
    <row r="97" spans="1:7" x14ac:dyDescent="0.2">
      <c r="A97" s="167" t="s">
        <v>361</v>
      </c>
      <c r="B97" s="171" t="s">
        <v>1164</v>
      </c>
      <c r="C97" s="171" t="s">
        <v>1052</v>
      </c>
      <c r="D97" s="171" t="s">
        <v>1071</v>
      </c>
      <c r="E97" s="171">
        <v>4795755</v>
      </c>
      <c r="F97" s="172">
        <v>4.2254500000000001E-14</v>
      </c>
      <c r="G97" s="171">
        <v>0.412076</v>
      </c>
    </row>
    <row r="98" spans="1:7" x14ac:dyDescent="0.2">
      <c r="A98" s="167" t="s">
        <v>361</v>
      </c>
      <c r="B98" s="171" t="s">
        <v>1165</v>
      </c>
      <c r="C98" s="171" t="s">
        <v>1052</v>
      </c>
      <c r="D98" s="171" t="s">
        <v>1071</v>
      </c>
      <c r="E98" s="171">
        <v>4794008</v>
      </c>
      <c r="F98" s="172">
        <v>4.2254500000000001E-14</v>
      </c>
      <c r="G98" s="171">
        <v>0.412076</v>
      </c>
    </row>
    <row r="99" spans="1:7" x14ac:dyDescent="0.2">
      <c r="A99" s="167" t="s">
        <v>361</v>
      </c>
      <c r="B99" s="171" t="s">
        <v>1166</v>
      </c>
      <c r="C99" s="171" t="s">
        <v>1052</v>
      </c>
      <c r="D99" s="171" t="s">
        <v>1071</v>
      </c>
      <c r="E99" s="171">
        <v>4798326</v>
      </c>
      <c r="F99" s="172">
        <v>4.2254500000000001E-14</v>
      </c>
      <c r="G99" s="171">
        <v>0.412076</v>
      </c>
    </row>
    <row r="100" spans="1:7" x14ac:dyDescent="0.2">
      <c r="A100" s="167" t="s">
        <v>361</v>
      </c>
      <c r="B100" s="171" t="s">
        <v>1167</v>
      </c>
      <c r="C100" s="171" t="s">
        <v>1052</v>
      </c>
      <c r="D100" s="171" t="s">
        <v>1071</v>
      </c>
      <c r="E100" s="171">
        <v>4781924</v>
      </c>
      <c r="F100" s="172">
        <v>4.2254500000000001E-14</v>
      </c>
      <c r="G100" s="171">
        <v>0.412076</v>
      </c>
    </row>
    <row r="101" spans="1:7" x14ac:dyDescent="0.2">
      <c r="A101" s="167" t="s">
        <v>361</v>
      </c>
      <c r="B101" s="171" t="s">
        <v>1168</v>
      </c>
      <c r="C101" s="171" t="s">
        <v>1052</v>
      </c>
      <c r="D101" s="171" t="s">
        <v>1071</v>
      </c>
      <c r="E101" s="171">
        <v>4762811</v>
      </c>
      <c r="F101" s="172">
        <v>4.2653000000000003E-14</v>
      </c>
      <c r="G101" s="171">
        <v>0.31877699999999998</v>
      </c>
    </row>
    <row r="102" spans="1:7" x14ac:dyDescent="0.2">
      <c r="A102" s="167" t="s">
        <v>361</v>
      </c>
      <c r="B102" s="171" t="s">
        <v>1169</v>
      </c>
      <c r="C102" s="171" t="s">
        <v>1052</v>
      </c>
      <c r="D102" s="171" t="s">
        <v>1071</v>
      </c>
      <c r="E102" s="171">
        <v>4785256</v>
      </c>
      <c r="F102" s="172">
        <v>5.4642800000000002E-14</v>
      </c>
      <c r="G102" s="171">
        <v>0.40804099999999999</v>
      </c>
    </row>
    <row r="103" spans="1:7" x14ac:dyDescent="0.2">
      <c r="A103" s="167" t="s">
        <v>361</v>
      </c>
      <c r="B103" s="171" t="s">
        <v>1170</v>
      </c>
      <c r="C103" s="171" t="s">
        <v>1053</v>
      </c>
      <c r="D103" s="171" t="s">
        <v>1071</v>
      </c>
      <c r="E103" s="171">
        <v>4725387</v>
      </c>
      <c r="F103" s="172">
        <v>1.01664E-13</v>
      </c>
      <c r="G103" s="171">
        <v>-0.674099</v>
      </c>
    </row>
    <row r="104" spans="1:7" x14ac:dyDescent="0.2">
      <c r="A104" s="167" t="s">
        <v>361</v>
      </c>
      <c r="B104" s="171" t="s">
        <v>1171</v>
      </c>
      <c r="C104" s="171" t="s">
        <v>1052</v>
      </c>
      <c r="D104" s="171" t="s">
        <v>1071</v>
      </c>
      <c r="E104" s="171">
        <v>4756655</v>
      </c>
      <c r="F104" s="172">
        <v>1.11387E-13</v>
      </c>
      <c r="G104" s="171">
        <v>0.31196600000000002</v>
      </c>
    </row>
    <row r="105" spans="1:7" x14ac:dyDescent="0.2">
      <c r="A105" s="167" t="s">
        <v>361</v>
      </c>
      <c r="B105" s="171" t="s">
        <v>1172</v>
      </c>
      <c r="C105" s="171" t="s">
        <v>1053</v>
      </c>
      <c r="D105" s="171" t="s">
        <v>1071</v>
      </c>
      <c r="E105" s="171">
        <v>4725136</v>
      </c>
      <c r="F105" s="172">
        <v>1.3302299999999999E-13</v>
      </c>
      <c r="G105" s="171">
        <v>-0.65368400000000004</v>
      </c>
    </row>
    <row r="106" spans="1:7" x14ac:dyDescent="0.2">
      <c r="A106" s="167" t="s">
        <v>361</v>
      </c>
      <c r="B106" s="171" t="s">
        <v>1173</v>
      </c>
      <c r="C106" s="171" t="s">
        <v>1052</v>
      </c>
      <c r="D106" s="171" t="s">
        <v>1071</v>
      </c>
      <c r="E106" s="171">
        <v>4762404</v>
      </c>
      <c r="F106" s="172">
        <v>1.3402099999999999E-13</v>
      </c>
      <c r="G106" s="171">
        <v>0.30798500000000001</v>
      </c>
    </row>
    <row r="107" spans="1:7" x14ac:dyDescent="0.2">
      <c r="A107" s="167" t="s">
        <v>361</v>
      </c>
      <c r="B107" s="171" t="s">
        <v>1174</v>
      </c>
      <c r="C107" s="171" t="s">
        <v>1053</v>
      </c>
      <c r="D107" s="171" t="s">
        <v>1071</v>
      </c>
      <c r="E107" s="171">
        <v>4720322</v>
      </c>
      <c r="F107" s="172">
        <v>1.3923399999999999E-13</v>
      </c>
      <c r="G107" s="171">
        <v>0.67776499999999995</v>
      </c>
    </row>
    <row r="108" spans="1:7" x14ac:dyDescent="0.2">
      <c r="A108" s="167" t="s">
        <v>361</v>
      </c>
      <c r="B108" s="171" t="s">
        <v>1175</v>
      </c>
      <c r="C108" s="171" t="s">
        <v>1053</v>
      </c>
      <c r="D108" s="171" t="s">
        <v>1071</v>
      </c>
      <c r="E108" s="171">
        <v>4719494</v>
      </c>
      <c r="F108" s="172">
        <v>1.3923399999999999E-13</v>
      </c>
      <c r="G108" s="171">
        <v>0.67776499999999995</v>
      </c>
    </row>
    <row r="109" spans="1:7" x14ac:dyDescent="0.2">
      <c r="A109" s="167" t="s">
        <v>361</v>
      </c>
      <c r="B109" s="171" t="s">
        <v>1176</v>
      </c>
      <c r="C109" s="171" t="s">
        <v>1053</v>
      </c>
      <c r="D109" s="171" t="s">
        <v>1071</v>
      </c>
      <c r="E109" s="171">
        <v>4719725</v>
      </c>
      <c r="F109" s="172">
        <v>1.3923399999999999E-13</v>
      </c>
      <c r="G109" s="171">
        <v>0.67776499999999995</v>
      </c>
    </row>
    <row r="110" spans="1:7" x14ac:dyDescent="0.2">
      <c r="A110" s="167" t="s">
        <v>361</v>
      </c>
      <c r="B110" s="171" t="s">
        <v>1177</v>
      </c>
      <c r="C110" s="171" t="s">
        <v>1053</v>
      </c>
      <c r="D110" s="171" t="s">
        <v>1071</v>
      </c>
      <c r="E110" s="171">
        <v>4719698</v>
      </c>
      <c r="F110" s="172">
        <v>1.3923399999999999E-13</v>
      </c>
      <c r="G110" s="171">
        <v>0.67776499999999995</v>
      </c>
    </row>
    <row r="111" spans="1:7" x14ac:dyDescent="0.2">
      <c r="A111" s="167" t="s">
        <v>361</v>
      </c>
      <c r="B111" s="171" t="s">
        <v>1178</v>
      </c>
      <c r="C111" s="171" t="s">
        <v>1053</v>
      </c>
      <c r="D111" s="171" t="s">
        <v>1071</v>
      </c>
      <c r="E111" s="171">
        <v>4719382</v>
      </c>
      <c r="F111" s="172">
        <v>1.3923399999999999E-13</v>
      </c>
      <c r="G111" s="171">
        <v>0.67776499999999995</v>
      </c>
    </row>
    <row r="112" spans="1:7" x14ac:dyDescent="0.2">
      <c r="A112" s="167" t="s">
        <v>361</v>
      </c>
      <c r="B112" s="171" t="s">
        <v>1179</v>
      </c>
      <c r="C112" s="171" t="s">
        <v>1053</v>
      </c>
      <c r="D112" s="171" t="s">
        <v>1071</v>
      </c>
      <c r="E112" s="171">
        <v>4713488</v>
      </c>
      <c r="F112" s="172">
        <v>1.71712E-13</v>
      </c>
      <c r="G112" s="171">
        <v>0.69982999999999995</v>
      </c>
    </row>
    <row r="113" spans="1:7" x14ac:dyDescent="0.2">
      <c r="A113" s="167" t="s">
        <v>361</v>
      </c>
      <c r="B113" s="171" t="s">
        <v>1180</v>
      </c>
      <c r="C113" s="171" t="s">
        <v>1053</v>
      </c>
      <c r="D113" s="171" t="s">
        <v>1071</v>
      </c>
      <c r="E113" s="171">
        <v>4713004</v>
      </c>
      <c r="F113" s="172">
        <v>1.71712E-13</v>
      </c>
      <c r="G113" s="171">
        <v>0.69982999999999995</v>
      </c>
    </row>
    <row r="114" spans="1:7" x14ac:dyDescent="0.2">
      <c r="A114" s="167" t="s">
        <v>361</v>
      </c>
      <c r="B114" s="171" t="s">
        <v>1181</v>
      </c>
      <c r="C114" s="171" t="s">
        <v>1052</v>
      </c>
      <c r="D114" s="171" t="s">
        <v>1071</v>
      </c>
      <c r="E114" s="171">
        <v>4805405</v>
      </c>
      <c r="F114" s="172">
        <v>1.84785E-13</v>
      </c>
      <c r="G114" s="171">
        <v>0.39765</v>
      </c>
    </row>
    <row r="115" spans="1:7" x14ac:dyDescent="0.2">
      <c r="A115" s="167" t="s">
        <v>361</v>
      </c>
      <c r="B115" s="171" t="s">
        <v>1182</v>
      </c>
      <c r="C115" s="171" t="s">
        <v>1053</v>
      </c>
      <c r="D115" s="171" t="s">
        <v>1071</v>
      </c>
      <c r="E115" s="171">
        <v>4717553</v>
      </c>
      <c r="F115" s="172">
        <v>2.49023E-13</v>
      </c>
      <c r="G115" s="171">
        <v>0.66698900000000005</v>
      </c>
    </row>
    <row r="116" spans="1:7" x14ac:dyDescent="0.2">
      <c r="A116" s="167" t="s">
        <v>361</v>
      </c>
      <c r="B116" s="171" t="s">
        <v>1183</v>
      </c>
      <c r="C116" s="171" t="s">
        <v>1053</v>
      </c>
      <c r="D116" s="171" t="s">
        <v>1071</v>
      </c>
      <c r="E116" s="171">
        <v>4719179</v>
      </c>
      <c r="F116" s="172">
        <v>2.49023E-13</v>
      </c>
      <c r="G116" s="171">
        <v>0.66698900000000005</v>
      </c>
    </row>
    <row r="117" spans="1:7" x14ac:dyDescent="0.2">
      <c r="A117" s="167" t="s">
        <v>361</v>
      </c>
      <c r="B117" s="171" t="s">
        <v>1184</v>
      </c>
      <c r="C117" s="171" t="s">
        <v>1052</v>
      </c>
      <c r="D117" s="171" t="s">
        <v>1071</v>
      </c>
      <c r="E117" s="171">
        <v>4780652</v>
      </c>
      <c r="F117" s="172">
        <v>2.6034499999999999E-13</v>
      </c>
      <c r="G117" s="171">
        <v>0.40213599999999999</v>
      </c>
    </row>
    <row r="118" spans="1:7" x14ac:dyDescent="0.2">
      <c r="A118" s="167" t="s">
        <v>361</v>
      </c>
      <c r="B118" s="171" t="s">
        <v>1185</v>
      </c>
      <c r="C118" s="171" t="s">
        <v>1052</v>
      </c>
      <c r="D118" s="171" t="s">
        <v>1071</v>
      </c>
      <c r="E118" s="171">
        <v>4788341</v>
      </c>
      <c r="F118" s="172">
        <v>3.44505E-13</v>
      </c>
      <c r="G118" s="171">
        <v>0.40256399999999998</v>
      </c>
    </row>
    <row r="119" spans="1:7" x14ac:dyDescent="0.2">
      <c r="A119" s="167" t="s">
        <v>361</v>
      </c>
      <c r="B119" s="171" t="s">
        <v>1186</v>
      </c>
      <c r="C119" s="171" t="s">
        <v>1053</v>
      </c>
      <c r="D119" s="171" t="s">
        <v>1071</v>
      </c>
      <c r="E119" s="171">
        <v>4713009</v>
      </c>
      <c r="F119" s="172">
        <v>3.8077399999999999E-13</v>
      </c>
      <c r="G119" s="171">
        <v>0.68058600000000002</v>
      </c>
    </row>
    <row r="120" spans="1:7" x14ac:dyDescent="0.2">
      <c r="A120" s="167" t="s">
        <v>361</v>
      </c>
      <c r="B120" s="171" t="s">
        <v>1187</v>
      </c>
      <c r="C120" s="171" t="s">
        <v>1053</v>
      </c>
      <c r="D120" s="171" t="s">
        <v>1071</v>
      </c>
      <c r="E120" s="171">
        <v>4719136</v>
      </c>
      <c r="F120" s="172">
        <v>4.1551999999999998E-13</v>
      </c>
      <c r="G120" s="171">
        <v>0.67015599999999997</v>
      </c>
    </row>
    <row r="121" spans="1:7" x14ac:dyDescent="0.2">
      <c r="A121" s="167" t="s">
        <v>361</v>
      </c>
      <c r="B121" s="171" t="s">
        <v>1188</v>
      </c>
      <c r="C121" s="171" t="s">
        <v>1053</v>
      </c>
      <c r="D121" s="171" t="s">
        <v>1071</v>
      </c>
      <c r="E121" s="171">
        <v>4719120</v>
      </c>
      <c r="F121" s="172">
        <v>4.1551999999999998E-13</v>
      </c>
      <c r="G121" s="171">
        <v>0.67015599999999997</v>
      </c>
    </row>
    <row r="122" spans="1:7" x14ac:dyDescent="0.2">
      <c r="A122" s="167" t="s">
        <v>361</v>
      </c>
      <c r="B122" s="171" t="s">
        <v>1189</v>
      </c>
      <c r="C122" s="171" t="s">
        <v>1053</v>
      </c>
      <c r="D122" s="171" t="s">
        <v>1071</v>
      </c>
      <c r="E122" s="171">
        <v>4719911</v>
      </c>
      <c r="F122" s="172">
        <v>4.1551999999999998E-13</v>
      </c>
      <c r="G122" s="171">
        <v>0.67015599999999997</v>
      </c>
    </row>
    <row r="123" spans="1:7" x14ac:dyDescent="0.2">
      <c r="A123" s="167" t="s">
        <v>361</v>
      </c>
      <c r="B123" s="171" t="s">
        <v>1190</v>
      </c>
      <c r="C123" s="171" t="s">
        <v>1053</v>
      </c>
      <c r="D123" s="171" t="s">
        <v>1071</v>
      </c>
      <c r="E123" s="171">
        <v>4718925</v>
      </c>
      <c r="F123" s="172">
        <v>4.1551999999999998E-13</v>
      </c>
      <c r="G123" s="171">
        <v>0.67015599999999997</v>
      </c>
    </row>
    <row r="124" spans="1:7" x14ac:dyDescent="0.2">
      <c r="A124" s="167" t="s">
        <v>361</v>
      </c>
      <c r="B124" s="171" t="s">
        <v>1191</v>
      </c>
      <c r="C124" s="171" t="s">
        <v>1052</v>
      </c>
      <c r="D124" s="171" t="s">
        <v>1071</v>
      </c>
      <c r="E124" s="171">
        <v>4790126</v>
      </c>
      <c r="F124" s="172">
        <v>5.0878799999999995E-13</v>
      </c>
      <c r="G124" s="171">
        <v>0.390741</v>
      </c>
    </row>
    <row r="125" spans="1:7" x14ac:dyDescent="0.2">
      <c r="A125" s="167" t="s">
        <v>361</v>
      </c>
      <c r="B125" s="171" t="s">
        <v>1192</v>
      </c>
      <c r="C125" s="171" t="s">
        <v>1052</v>
      </c>
      <c r="D125" s="171" t="s">
        <v>1071</v>
      </c>
      <c r="E125" s="171">
        <v>4790110</v>
      </c>
      <c r="F125" s="172">
        <v>5.0878799999999995E-13</v>
      </c>
      <c r="G125" s="171">
        <v>0.390741</v>
      </c>
    </row>
    <row r="126" spans="1:7" x14ac:dyDescent="0.2">
      <c r="A126" s="167" t="s">
        <v>361</v>
      </c>
      <c r="B126" s="171" t="s">
        <v>1193</v>
      </c>
      <c r="C126" s="171" t="s">
        <v>1053</v>
      </c>
      <c r="D126" s="171" t="s">
        <v>1071</v>
      </c>
      <c r="E126" s="171">
        <v>4717453</v>
      </c>
      <c r="F126" s="172">
        <v>7.3532199999999998E-13</v>
      </c>
      <c r="G126" s="171">
        <v>0.65922599999999998</v>
      </c>
    </row>
    <row r="127" spans="1:7" x14ac:dyDescent="0.2">
      <c r="A127" s="167" t="s">
        <v>361</v>
      </c>
      <c r="B127" s="171" t="s">
        <v>1194</v>
      </c>
      <c r="C127" s="171" t="s">
        <v>1053</v>
      </c>
      <c r="D127" s="171" t="s">
        <v>1071</v>
      </c>
      <c r="E127" s="171">
        <v>4717042</v>
      </c>
      <c r="F127" s="172">
        <v>8.1590399999999997E-13</v>
      </c>
      <c r="G127" s="171">
        <v>0.66706500000000002</v>
      </c>
    </row>
    <row r="128" spans="1:7" x14ac:dyDescent="0.2">
      <c r="A128" s="167" t="s">
        <v>361</v>
      </c>
      <c r="B128" s="171" t="s">
        <v>1195</v>
      </c>
      <c r="C128" s="171" t="s">
        <v>1052</v>
      </c>
      <c r="D128" s="171" t="s">
        <v>1071</v>
      </c>
      <c r="E128" s="171">
        <v>4749894</v>
      </c>
      <c r="F128" s="172">
        <v>8.2611799999999997E-13</v>
      </c>
      <c r="G128" s="171">
        <v>0.304948</v>
      </c>
    </row>
    <row r="129" spans="1:7" x14ac:dyDescent="0.2">
      <c r="A129" s="167" t="s">
        <v>361</v>
      </c>
      <c r="B129" s="171" t="s">
        <v>1196</v>
      </c>
      <c r="C129" s="171" t="s">
        <v>1052</v>
      </c>
      <c r="D129" s="171" t="s">
        <v>1071</v>
      </c>
      <c r="E129" s="171">
        <v>4750258</v>
      </c>
      <c r="F129" s="172">
        <v>8.2611799999999997E-13</v>
      </c>
      <c r="G129" s="171">
        <v>0.304948</v>
      </c>
    </row>
    <row r="130" spans="1:7" x14ac:dyDescent="0.2">
      <c r="A130" s="167" t="s">
        <v>361</v>
      </c>
      <c r="B130" s="171" t="s">
        <v>1197</v>
      </c>
      <c r="C130" s="171" t="s">
        <v>1053</v>
      </c>
      <c r="D130" s="171" t="s">
        <v>1071</v>
      </c>
      <c r="E130" s="171">
        <v>4727045</v>
      </c>
      <c r="F130" s="172">
        <v>8.8956600000000003E-13</v>
      </c>
      <c r="G130" s="171">
        <v>-0.62969200000000003</v>
      </c>
    </row>
    <row r="131" spans="1:7" x14ac:dyDescent="0.2">
      <c r="A131" s="167" t="s">
        <v>361</v>
      </c>
      <c r="B131" s="171" t="s">
        <v>1198</v>
      </c>
      <c r="C131" s="171" t="s">
        <v>1053</v>
      </c>
      <c r="D131" s="171" t="s">
        <v>1071</v>
      </c>
      <c r="E131" s="171">
        <v>4726752</v>
      </c>
      <c r="F131" s="172">
        <v>8.8956600000000003E-13</v>
      </c>
      <c r="G131" s="171">
        <v>-0.62969200000000003</v>
      </c>
    </row>
    <row r="132" spans="1:7" x14ac:dyDescent="0.2">
      <c r="A132" s="167" t="s">
        <v>361</v>
      </c>
      <c r="B132" s="171" t="s">
        <v>1199</v>
      </c>
      <c r="C132" s="171" t="s">
        <v>1053</v>
      </c>
      <c r="D132" s="171" t="s">
        <v>1071</v>
      </c>
      <c r="E132" s="171">
        <v>4727481</v>
      </c>
      <c r="F132" s="172">
        <v>8.8956600000000003E-13</v>
      </c>
      <c r="G132" s="171">
        <v>-0.62969200000000003</v>
      </c>
    </row>
    <row r="133" spans="1:7" x14ac:dyDescent="0.2">
      <c r="A133" s="167" t="s">
        <v>361</v>
      </c>
      <c r="B133" s="171" t="s">
        <v>1200</v>
      </c>
      <c r="C133" s="171" t="s">
        <v>1053</v>
      </c>
      <c r="D133" s="171" t="s">
        <v>1071</v>
      </c>
      <c r="E133" s="171">
        <v>4727412</v>
      </c>
      <c r="F133" s="172">
        <v>8.8956600000000003E-13</v>
      </c>
      <c r="G133" s="171">
        <v>-0.62969200000000003</v>
      </c>
    </row>
    <row r="134" spans="1:7" x14ac:dyDescent="0.2">
      <c r="A134" s="167" t="s">
        <v>361</v>
      </c>
      <c r="B134" s="171" t="s">
        <v>1201</v>
      </c>
      <c r="C134" s="171" t="s">
        <v>1052</v>
      </c>
      <c r="D134" s="171" t="s">
        <v>1071</v>
      </c>
      <c r="E134" s="171">
        <v>4821390</v>
      </c>
      <c r="F134" s="172">
        <v>1.06469E-12</v>
      </c>
      <c r="G134" s="171">
        <v>0.41469899999999998</v>
      </c>
    </row>
    <row r="135" spans="1:7" x14ac:dyDescent="0.2">
      <c r="A135" s="167" t="s">
        <v>361</v>
      </c>
      <c r="B135" s="171" t="s">
        <v>1202</v>
      </c>
      <c r="C135" s="171" t="s">
        <v>1052</v>
      </c>
      <c r="D135" s="171" t="s">
        <v>1071</v>
      </c>
      <c r="E135" s="171">
        <v>4813051</v>
      </c>
      <c r="F135" s="172">
        <v>1.06469E-12</v>
      </c>
      <c r="G135" s="171">
        <v>0.41469899999999998</v>
      </c>
    </row>
    <row r="136" spans="1:7" x14ac:dyDescent="0.2">
      <c r="A136" s="167" t="s">
        <v>361</v>
      </c>
      <c r="B136" s="171" t="s">
        <v>1203</v>
      </c>
      <c r="C136" s="171" t="s">
        <v>1052</v>
      </c>
      <c r="D136" s="171" t="s">
        <v>1071</v>
      </c>
      <c r="E136" s="171">
        <v>4823889</v>
      </c>
      <c r="F136" s="172">
        <v>1.06469E-12</v>
      </c>
      <c r="G136" s="171">
        <v>0.41469899999999998</v>
      </c>
    </row>
    <row r="137" spans="1:7" x14ac:dyDescent="0.2">
      <c r="A137" s="167" t="s">
        <v>361</v>
      </c>
      <c r="B137" s="171" t="s">
        <v>1204</v>
      </c>
      <c r="C137" s="171" t="s">
        <v>1052</v>
      </c>
      <c r="D137" s="171" t="s">
        <v>1071</v>
      </c>
      <c r="E137" s="171">
        <v>4820958</v>
      </c>
      <c r="F137" s="172">
        <v>1.06469E-12</v>
      </c>
      <c r="G137" s="171">
        <v>0.41469899999999998</v>
      </c>
    </row>
    <row r="138" spans="1:7" x14ac:dyDescent="0.2">
      <c r="A138" s="167" t="s">
        <v>361</v>
      </c>
      <c r="B138" s="171" t="s">
        <v>1205</v>
      </c>
      <c r="C138" s="171" t="s">
        <v>1052</v>
      </c>
      <c r="D138" s="171" t="s">
        <v>1071</v>
      </c>
      <c r="E138" s="171">
        <v>4826356</v>
      </c>
      <c r="F138" s="172">
        <v>1.06469E-12</v>
      </c>
      <c r="G138" s="171">
        <v>0.41469899999999998</v>
      </c>
    </row>
    <row r="139" spans="1:7" x14ac:dyDescent="0.2">
      <c r="A139" s="167" t="s">
        <v>361</v>
      </c>
      <c r="B139" s="171" t="s">
        <v>1206</v>
      </c>
      <c r="C139" s="171" t="s">
        <v>1052</v>
      </c>
      <c r="D139" s="171" t="s">
        <v>1071</v>
      </c>
      <c r="E139" s="171">
        <v>4820749</v>
      </c>
      <c r="F139" s="172">
        <v>1.06469E-12</v>
      </c>
      <c r="G139" s="171">
        <v>0.41469899999999998</v>
      </c>
    </row>
    <row r="140" spans="1:7" x14ac:dyDescent="0.2">
      <c r="A140" s="167" t="s">
        <v>361</v>
      </c>
      <c r="B140" s="171" t="s">
        <v>1207</v>
      </c>
      <c r="C140" s="171" t="s">
        <v>1052</v>
      </c>
      <c r="D140" s="171" t="s">
        <v>1071</v>
      </c>
      <c r="E140" s="171">
        <v>4820748</v>
      </c>
      <c r="F140" s="172">
        <v>1.06469E-12</v>
      </c>
      <c r="G140" s="171">
        <v>0.41469899999999998</v>
      </c>
    </row>
    <row r="141" spans="1:7" x14ac:dyDescent="0.2">
      <c r="A141" s="167" t="s">
        <v>361</v>
      </c>
      <c r="B141" s="171" t="s">
        <v>1208</v>
      </c>
      <c r="C141" s="171" t="s">
        <v>1052</v>
      </c>
      <c r="D141" s="171" t="s">
        <v>1071</v>
      </c>
      <c r="E141" s="171">
        <v>4821593</v>
      </c>
      <c r="F141" s="172">
        <v>1.06469E-12</v>
      </c>
      <c r="G141" s="171">
        <v>0.41469899999999998</v>
      </c>
    </row>
    <row r="142" spans="1:7" x14ac:dyDescent="0.2">
      <c r="A142" s="167" t="s">
        <v>361</v>
      </c>
      <c r="B142" s="171" t="s">
        <v>1209</v>
      </c>
      <c r="C142" s="171" t="s">
        <v>1052</v>
      </c>
      <c r="D142" s="171" t="s">
        <v>1071</v>
      </c>
      <c r="E142" s="171">
        <v>4812068</v>
      </c>
      <c r="F142" s="172">
        <v>1.06469E-12</v>
      </c>
      <c r="G142" s="171">
        <v>0.41469899999999998</v>
      </c>
    </row>
    <row r="143" spans="1:7" x14ac:dyDescent="0.2">
      <c r="A143" s="167" t="s">
        <v>361</v>
      </c>
      <c r="B143" s="171" t="s">
        <v>1210</v>
      </c>
      <c r="C143" s="171" t="s">
        <v>1052</v>
      </c>
      <c r="D143" s="171" t="s">
        <v>1071</v>
      </c>
      <c r="E143" s="171">
        <v>4812569</v>
      </c>
      <c r="F143" s="172">
        <v>1.06469E-12</v>
      </c>
      <c r="G143" s="171">
        <v>0.41469899999999998</v>
      </c>
    </row>
    <row r="144" spans="1:7" x14ac:dyDescent="0.2">
      <c r="A144" s="167" t="s">
        <v>361</v>
      </c>
      <c r="B144" s="171" t="s">
        <v>1211</v>
      </c>
      <c r="C144" s="171" t="s">
        <v>1052</v>
      </c>
      <c r="D144" s="171" t="s">
        <v>1071</v>
      </c>
      <c r="E144" s="171">
        <v>4819843</v>
      </c>
      <c r="F144" s="172">
        <v>1.06469E-12</v>
      </c>
      <c r="G144" s="171">
        <v>0.41469899999999998</v>
      </c>
    </row>
    <row r="145" spans="1:7" x14ac:dyDescent="0.2">
      <c r="A145" s="167" t="s">
        <v>361</v>
      </c>
      <c r="B145" s="171" t="s">
        <v>1212</v>
      </c>
      <c r="C145" s="171" t="s">
        <v>1052</v>
      </c>
      <c r="D145" s="171" t="s">
        <v>1071</v>
      </c>
      <c r="E145" s="171">
        <v>4822628</v>
      </c>
      <c r="F145" s="172">
        <v>1.06469E-12</v>
      </c>
      <c r="G145" s="171">
        <v>0.41469899999999998</v>
      </c>
    </row>
    <row r="146" spans="1:7" x14ac:dyDescent="0.2">
      <c r="A146" s="167" t="s">
        <v>361</v>
      </c>
      <c r="B146" s="171" t="s">
        <v>1213</v>
      </c>
      <c r="C146" s="171" t="s">
        <v>1052</v>
      </c>
      <c r="D146" s="171" t="s">
        <v>1071</v>
      </c>
      <c r="E146" s="171">
        <v>4813862</v>
      </c>
      <c r="F146" s="172">
        <v>1.06469E-12</v>
      </c>
      <c r="G146" s="171">
        <v>0.41469899999999998</v>
      </c>
    </row>
    <row r="147" spans="1:7" x14ac:dyDescent="0.2">
      <c r="A147" s="167" t="s">
        <v>361</v>
      </c>
      <c r="B147" s="171" t="s">
        <v>1214</v>
      </c>
      <c r="C147" s="171" t="s">
        <v>1052</v>
      </c>
      <c r="D147" s="171" t="s">
        <v>1071</v>
      </c>
      <c r="E147" s="171">
        <v>4819072</v>
      </c>
      <c r="F147" s="172">
        <v>1.06469E-12</v>
      </c>
      <c r="G147" s="171">
        <v>0.41469899999999998</v>
      </c>
    </row>
    <row r="148" spans="1:7" x14ac:dyDescent="0.2">
      <c r="A148" s="167" t="s">
        <v>361</v>
      </c>
      <c r="B148" s="171" t="s">
        <v>1215</v>
      </c>
      <c r="C148" s="171" t="s">
        <v>1052</v>
      </c>
      <c r="D148" s="171" t="s">
        <v>1071</v>
      </c>
      <c r="E148" s="171">
        <v>4823788</v>
      </c>
      <c r="F148" s="172">
        <v>1.06469E-12</v>
      </c>
      <c r="G148" s="171">
        <v>0.41469899999999998</v>
      </c>
    </row>
    <row r="149" spans="1:7" x14ac:dyDescent="0.2">
      <c r="A149" s="167" t="s">
        <v>361</v>
      </c>
      <c r="B149" s="171" t="s">
        <v>1216</v>
      </c>
      <c r="C149" s="171" t="s">
        <v>1052</v>
      </c>
      <c r="D149" s="171" t="s">
        <v>1071</v>
      </c>
      <c r="E149" s="171">
        <v>4821204</v>
      </c>
      <c r="F149" s="172">
        <v>1.06469E-12</v>
      </c>
      <c r="G149" s="171">
        <v>0.41469899999999998</v>
      </c>
    </row>
    <row r="150" spans="1:7" x14ac:dyDescent="0.2">
      <c r="A150" s="167" t="s">
        <v>361</v>
      </c>
      <c r="B150" s="171" t="s">
        <v>1217</v>
      </c>
      <c r="C150" s="171" t="s">
        <v>1052</v>
      </c>
      <c r="D150" s="171" t="s">
        <v>1071</v>
      </c>
      <c r="E150" s="171">
        <v>4755969</v>
      </c>
      <c r="F150" s="172">
        <v>1.17767E-12</v>
      </c>
      <c r="G150" s="171">
        <v>0.30360300000000001</v>
      </c>
    </row>
    <row r="151" spans="1:7" x14ac:dyDescent="0.2">
      <c r="A151" s="167" t="s">
        <v>361</v>
      </c>
      <c r="B151" s="171" t="s">
        <v>1218</v>
      </c>
      <c r="C151" s="171" t="s">
        <v>1052</v>
      </c>
      <c r="D151" s="171" t="s">
        <v>1071</v>
      </c>
      <c r="E151" s="171">
        <v>4811422</v>
      </c>
      <c r="F151" s="172">
        <v>1.9851899999999999E-12</v>
      </c>
      <c r="G151" s="171">
        <v>0.40721400000000002</v>
      </c>
    </row>
    <row r="152" spans="1:7" x14ac:dyDescent="0.2">
      <c r="A152" s="167" t="s">
        <v>361</v>
      </c>
      <c r="B152" s="171" t="s">
        <v>1219</v>
      </c>
      <c r="C152" s="171" t="s">
        <v>1052</v>
      </c>
      <c r="D152" s="171" t="s">
        <v>1071</v>
      </c>
      <c r="E152" s="171">
        <v>4811281</v>
      </c>
      <c r="F152" s="172">
        <v>1.9851899999999999E-12</v>
      </c>
      <c r="G152" s="171">
        <v>0.40721400000000002</v>
      </c>
    </row>
    <row r="153" spans="1:7" x14ac:dyDescent="0.2">
      <c r="A153" s="167" t="s">
        <v>361</v>
      </c>
      <c r="B153" s="171" t="s">
        <v>1220</v>
      </c>
      <c r="C153" s="171" t="s">
        <v>1052</v>
      </c>
      <c r="D153" s="171" t="s">
        <v>1071</v>
      </c>
      <c r="E153" s="171">
        <v>4822264</v>
      </c>
      <c r="F153" s="172">
        <v>1.9851899999999999E-12</v>
      </c>
      <c r="G153" s="171">
        <v>0.40721400000000002</v>
      </c>
    </row>
    <row r="154" spans="1:7" x14ac:dyDescent="0.2">
      <c r="A154" s="167" t="s">
        <v>361</v>
      </c>
      <c r="B154" s="171" t="s">
        <v>1221</v>
      </c>
      <c r="C154" s="171" t="s">
        <v>1053</v>
      </c>
      <c r="D154" s="171" t="s">
        <v>1071</v>
      </c>
      <c r="E154" s="171">
        <v>4712209</v>
      </c>
      <c r="F154" s="172">
        <v>2.2324400000000001E-12</v>
      </c>
      <c r="G154" s="171">
        <v>0.69150999999999996</v>
      </c>
    </row>
    <row r="155" spans="1:7" x14ac:dyDescent="0.2">
      <c r="A155" s="167" t="s">
        <v>361</v>
      </c>
      <c r="B155" s="171" t="s">
        <v>1222</v>
      </c>
      <c r="C155" s="171" t="s">
        <v>1052</v>
      </c>
      <c r="D155" s="171" t="s">
        <v>1071</v>
      </c>
      <c r="E155" s="171">
        <v>4810441</v>
      </c>
      <c r="F155" s="172">
        <v>2.4786899999999998E-12</v>
      </c>
      <c r="G155" s="171">
        <v>0.405524</v>
      </c>
    </row>
    <row r="156" spans="1:7" x14ac:dyDescent="0.2">
      <c r="A156" s="167" t="s">
        <v>361</v>
      </c>
      <c r="B156" s="171" t="s">
        <v>1223</v>
      </c>
      <c r="C156" s="171" t="s">
        <v>1052</v>
      </c>
      <c r="D156" s="171" t="s">
        <v>1071</v>
      </c>
      <c r="E156" s="171">
        <v>4809334</v>
      </c>
      <c r="F156" s="172">
        <v>2.4786899999999998E-12</v>
      </c>
      <c r="G156" s="171">
        <v>0.405524</v>
      </c>
    </row>
    <row r="157" spans="1:7" x14ac:dyDescent="0.2">
      <c r="A157" s="167" t="s">
        <v>361</v>
      </c>
      <c r="B157" s="171" t="s">
        <v>1224</v>
      </c>
      <c r="C157" s="171" t="s">
        <v>1052</v>
      </c>
      <c r="D157" s="171" t="s">
        <v>1071</v>
      </c>
      <c r="E157" s="171">
        <v>4809274</v>
      </c>
      <c r="F157" s="172">
        <v>2.4786899999999998E-12</v>
      </c>
      <c r="G157" s="171">
        <v>0.405524</v>
      </c>
    </row>
    <row r="158" spans="1:7" x14ac:dyDescent="0.2">
      <c r="A158" s="167" t="s">
        <v>361</v>
      </c>
      <c r="B158" s="171" t="s">
        <v>1225</v>
      </c>
      <c r="C158" s="171" t="s">
        <v>1052</v>
      </c>
      <c r="D158" s="171" t="s">
        <v>1071</v>
      </c>
      <c r="E158" s="171">
        <v>4809511</v>
      </c>
      <c r="F158" s="172">
        <v>4.5032400000000001E-12</v>
      </c>
      <c r="G158" s="171">
        <v>0.39829500000000001</v>
      </c>
    </row>
    <row r="159" spans="1:7" x14ac:dyDescent="0.2">
      <c r="A159" s="167" t="s">
        <v>361</v>
      </c>
      <c r="B159" s="171" t="s">
        <v>1226</v>
      </c>
      <c r="C159" s="171" t="s">
        <v>1052</v>
      </c>
      <c r="D159" s="171" t="s">
        <v>1071</v>
      </c>
      <c r="E159" s="171">
        <v>4756079</v>
      </c>
      <c r="F159" s="172">
        <v>5.1055300000000004E-12</v>
      </c>
      <c r="G159" s="171">
        <v>0.29594100000000001</v>
      </c>
    </row>
    <row r="160" spans="1:7" x14ac:dyDescent="0.2">
      <c r="A160" s="167" t="s">
        <v>361</v>
      </c>
      <c r="B160" s="171" t="s">
        <v>1227</v>
      </c>
      <c r="C160" s="171" t="s">
        <v>1052</v>
      </c>
      <c r="D160" s="171" t="s">
        <v>1071</v>
      </c>
      <c r="E160" s="171">
        <v>4780950</v>
      </c>
      <c r="F160" s="172">
        <v>5.24394E-12</v>
      </c>
      <c r="G160" s="171">
        <v>0.37018099999999998</v>
      </c>
    </row>
    <row r="161" spans="1:7" x14ac:dyDescent="0.2">
      <c r="A161" s="167" t="s">
        <v>361</v>
      </c>
      <c r="B161" s="171" t="s">
        <v>1228</v>
      </c>
      <c r="C161" s="171" t="s">
        <v>1053</v>
      </c>
      <c r="D161" s="171" t="s">
        <v>1071</v>
      </c>
      <c r="E161" s="171">
        <v>4725230</v>
      </c>
      <c r="F161" s="172">
        <v>7.2113199999999996E-12</v>
      </c>
      <c r="G161" s="171">
        <v>-0.58253999999999995</v>
      </c>
    </row>
    <row r="162" spans="1:7" x14ac:dyDescent="0.2">
      <c r="A162" s="167" t="s">
        <v>361</v>
      </c>
      <c r="B162" s="171" t="s">
        <v>1229</v>
      </c>
      <c r="C162" s="171" t="s">
        <v>1052</v>
      </c>
      <c r="D162" s="171" t="s">
        <v>1071</v>
      </c>
      <c r="E162" s="171">
        <v>4779484</v>
      </c>
      <c r="F162" s="172">
        <v>7.4129599999999995E-12</v>
      </c>
      <c r="G162" s="171">
        <v>0.34220400000000001</v>
      </c>
    </row>
    <row r="163" spans="1:7" x14ac:dyDescent="0.2">
      <c r="A163" s="167" t="s">
        <v>361</v>
      </c>
      <c r="B163" s="171" t="s">
        <v>1230</v>
      </c>
      <c r="C163" s="171" t="s">
        <v>1052</v>
      </c>
      <c r="D163" s="171" t="s">
        <v>1071</v>
      </c>
      <c r="E163" s="171">
        <v>4777353</v>
      </c>
      <c r="F163" s="172">
        <v>8.9321599999999998E-12</v>
      </c>
      <c r="G163" s="171">
        <v>0.34920499999999999</v>
      </c>
    </row>
    <row r="164" spans="1:7" x14ac:dyDescent="0.2">
      <c r="A164" s="167" t="s">
        <v>361</v>
      </c>
      <c r="B164" s="171" t="s">
        <v>1231</v>
      </c>
      <c r="C164" s="171" t="s">
        <v>1052</v>
      </c>
      <c r="D164" s="171" t="s">
        <v>1071</v>
      </c>
      <c r="E164" s="171">
        <v>4761955</v>
      </c>
      <c r="F164" s="172">
        <v>9.2558199999999996E-12</v>
      </c>
      <c r="G164" s="171">
        <v>0.27674399999999999</v>
      </c>
    </row>
    <row r="165" spans="1:7" x14ac:dyDescent="0.2">
      <c r="A165" s="167" t="s">
        <v>361</v>
      </c>
      <c r="B165" s="171" t="s">
        <v>1232</v>
      </c>
      <c r="C165" s="171" t="s">
        <v>1052</v>
      </c>
      <c r="D165" s="171" t="s">
        <v>1071</v>
      </c>
      <c r="E165" s="171">
        <v>4823331</v>
      </c>
      <c r="F165" s="172">
        <v>1.4745500000000001E-11</v>
      </c>
      <c r="G165" s="171">
        <v>0.37514199999999998</v>
      </c>
    </row>
    <row r="166" spans="1:7" x14ac:dyDescent="0.2">
      <c r="A166" s="167" t="s">
        <v>361</v>
      </c>
      <c r="B166" s="171" t="s">
        <v>1233</v>
      </c>
      <c r="C166" s="171" t="s">
        <v>1056</v>
      </c>
      <c r="D166" s="171" t="s">
        <v>1071</v>
      </c>
      <c r="E166" s="171">
        <v>4827388</v>
      </c>
      <c r="F166" s="172">
        <v>2.2389700000000001E-11</v>
      </c>
      <c r="G166" s="171">
        <v>0.72571399999999997</v>
      </c>
    </row>
    <row r="167" spans="1:7" x14ac:dyDescent="0.2">
      <c r="A167" s="167" t="s">
        <v>361</v>
      </c>
      <c r="B167" s="171" t="s">
        <v>1234</v>
      </c>
      <c r="C167" s="171" t="s">
        <v>1056</v>
      </c>
      <c r="D167" s="171" t="s">
        <v>1071</v>
      </c>
      <c r="E167" s="171">
        <v>4827386</v>
      </c>
      <c r="F167" s="172">
        <v>2.2389700000000001E-11</v>
      </c>
      <c r="G167" s="171">
        <v>0.72571399999999997</v>
      </c>
    </row>
    <row r="168" spans="1:7" x14ac:dyDescent="0.2">
      <c r="A168" s="167" t="s">
        <v>361</v>
      </c>
      <c r="B168" s="171" t="s">
        <v>1235</v>
      </c>
      <c r="C168" s="171" t="s">
        <v>1052</v>
      </c>
      <c r="D168" s="171" t="s">
        <v>1071</v>
      </c>
      <c r="E168" s="171">
        <v>4817465</v>
      </c>
      <c r="F168" s="172">
        <v>2.7669399999999999E-11</v>
      </c>
      <c r="G168" s="171">
        <v>0.39615499999999998</v>
      </c>
    </row>
    <row r="169" spans="1:7" x14ac:dyDescent="0.2">
      <c r="A169" s="167" t="s">
        <v>361</v>
      </c>
      <c r="B169" s="171" t="s">
        <v>1236</v>
      </c>
      <c r="C169" s="171" t="s">
        <v>1052</v>
      </c>
      <c r="D169" s="171" t="s">
        <v>1071</v>
      </c>
      <c r="E169" s="171">
        <v>4800362</v>
      </c>
      <c r="F169" s="172">
        <v>7.9465699999999997E-11</v>
      </c>
      <c r="G169" s="171">
        <v>0.31734000000000001</v>
      </c>
    </row>
    <row r="170" spans="1:7" x14ac:dyDescent="0.2">
      <c r="A170" s="167" t="s">
        <v>361</v>
      </c>
      <c r="B170" s="171" t="s">
        <v>1237</v>
      </c>
      <c r="C170" s="171" t="s">
        <v>1056</v>
      </c>
      <c r="D170" s="171" t="s">
        <v>1071</v>
      </c>
      <c r="E170" s="171">
        <v>4827428</v>
      </c>
      <c r="F170" s="172">
        <v>9.5974700000000005E-11</v>
      </c>
      <c r="G170" s="171">
        <v>0.713175</v>
      </c>
    </row>
    <row r="171" spans="1:7" x14ac:dyDescent="0.2">
      <c r="A171" s="167" t="s">
        <v>361</v>
      </c>
      <c r="B171" s="171" t="s">
        <v>1238</v>
      </c>
      <c r="C171" s="171" t="s">
        <v>1052</v>
      </c>
      <c r="D171" s="171" t="s">
        <v>1071</v>
      </c>
      <c r="E171" s="171">
        <v>4800150</v>
      </c>
      <c r="F171" s="172">
        <v>1.03026E-10</v>
      </c>
      <c r="G171" s="171">
        <v>0.38922299999999999</v>
      </c>
    </row>
    <row r="172" spans="1:7" x14ac:dyDescent="0.2">
      <c r="A172" s="167" t="s">
        <v>361</v>
      </c>
      <c r="B172" s="171" t="s">
        <v>1239</v>
      </c>
      <c r="C172" s="171" t="s">
        <v>1052</v>
      </c>
      <c r="D172" s="171" t="s">
        <v>1071</v>
      </c>
      <c r="E172" s="171">
        <v>4800153</v>
      </c>
      <c r="F172" s="172">
        <v>1.03026E-10</v>
      </c>
      <c r="G172" s="171">
        <v>0.38922299999999999</v>
      </c>
    </row>
    <row r="173" spans="1:7" x14ac:dyDescent="0.2">
      <c r="A173" s="167" t="s">
        <v>361</v>
      </c>
      <c r="B173" s="171" t="s">
        <v>1240</v>
      </c>
      <c r="C173" s="171" t="s">
        <v>1053</v>
      </c>
      <c r="D173" s="171" t="s">
        <v>1071</v>
      </c>
      <c r="E173" s="171">
        <v>4721982</v>
      </c>
      <c r="F173" s="172">
        <v>1.5252699999999999E-10</v>
      </c>
      <c r="G173" s="171">
        <v>-0.68400099999999997</v>
      </c>
    </row>
    <row r="174" spans="1:7" x14ac:dyDescent="0.2">
      <c r="A174" s="167" t="s">
        <v>361</v>
      </c>
      <c r="B174" s="171" t="s">
        <v>1241</v>
      </c>
      <c r="C174" s="171" t="s">
        <v>1057</v>
      </c>
      <c r="D174" s="171" t="s">
        <v>1071</v>
      </c>
      <c r="E174" s="171">
        <v>4768277</v>
      </c>
      <c r="F174" s="172">
        <v>2.0290500000000001E-10</v>
      </c>
      <c r="G174" s="171">
        <v>0.86806499999999998</v>
      </c>
    </row>
    <row r="175" spans="1:7" x14ac:dyDescent="0.2">
      <c r="A175" s="167" t="s">
        <v>361</v>
      </c>
      <c r="B175" s="171" t="s">
        <v>1242</v>
      </c>
      <c r="C175" s="171" t="s">
        <v>1052</v>
      </c>
      <c r="D175" s="171" t="s">
        <v>1071</v>
      </c>
      <c r="E175" s="171">
        <v>4799901</v>
      </c>
      <c r="F175" s="172">
        <v>1.2030500000000001E-9</v>
      </c>
      <c r="G175" s="171">
        <v>0.38385000000000002</v>
      </c>
    </row>
    <row r="176" spans="1:7" x14ac:dyDescent="0.2">
      <c r="A176" s="167" t="s">
        <v>361</v>
      </c>
      <c r="B176" s="171" t="s">
        <v>1243</v>
      </c>
      <c r="C176" s="171" t="s">
        <v>1052</v>
      </c>
      <c r="D176" s="171" t="s">
        <v>1071</v>
      </c>
      <c r="E176" s="171">
        <v>4776697</v>
      </c>
      <c r="F176" s="172">
        <v>1.9465400000000002E-9</v>
      </c>
      <c r="G176" s="171">
        <v>0.29463400000000001</v>
      </c>
    </row>
    <row r="177" spans="1:7" x14ac:dyDescent="0.2">
      <c r="A177" s="167" t="s">
        <v>361</v>
      </c>
      <c r="B177" s="171" t="s">
        <v>1244</v>
      </c>
      <c r="C177" s="171" t="s">
        <v>1056</v>
      </c>
      <c r="D177" s="171" t="s">
        <v>1071</v>
      </c>
      <c r="E177" s="171">
        <v>4800524</v>
      </c>
      <c r="F177" s="172">
        <v>7.7945400000000003E-9</v>
      </c>
      <c r="G177" s="171">
        <v>0.71181700000000003</v>
      </c>
    </row>
    <row r="178" spans="1:7" x14ac:dyDescent="0.2">
      <c r="A178" s="167" t="s">
        <v>361</v>
      </c>
      <c r="B178" s="171" t="s">
        <v>1245</v>
      </c>
      <c r="C178" s="171" t="s">
        <v>1046</v>
      </c>
      <c r="D178" s="171" t="s">
        <v>1071</v>
      </c>
      <c r="E178" s="171">
        <v>4968812</v>
      </c>
      <c r="F178" s="172">
        <v>2.00408E-8</v>
      </c>
      <c r="G178" s="171">
        <v>0.21241599999999999</v>
      </c>
    </row>
    <row r="179" spans="1:7" x14ac:dyDescent="0.2">
      <c r="A179" s="167" t="s">
        <v>361</v>
      </c>
      <c r="B179" s="171" t="s">
        <v>1246</v>
      </c>
      <c r="C179" s="171" t="s">
        <v>1046</v>
      </c>
      <c r="D179" s="171" t="s">
        <v>1071</v>
      </c>
      <c r="E179" s="171">
        <v>4968946</v>
      </c>
      <c r="F179" s="172">
        <v>2.00408E-8</v>
      </c>
      <c r="G179" s="171">
        <v>0.21241599999999999</v>
      </c>
    </row>
    <row r="180" spans="1:7" x14ac:dyDescent="0.2">
      <c r="A180" s="167" t="s">
        <v>361</v>
      </c>
      <c r="B180" s="171" t="s">
        <v>1247</v>
      </c>
      <c r="C180" s="171" t="s">
        <v>1052</v>
      </c>
      <c r="D180" s="171" t="s">
        <v>1071</v>
      </c>
      <c r="E180" s="171">
        <v>4827915</v>
      </c>
      <c r="F180" s="172">
        <v>2.1810300000000001E-8</v>
      </c>
      <c r="G180" s="171">
        <v>0.29553200000000002</v>
      </c>
    </row>
    <row r="181" spans="1:7" x14ac:dyDescent="0.2">
      <c r="A181" s="167" t="s">
        <v>361</v>
      </c>
      <c r="B181" s="171" t="s">
        <v>1248</v>
      </c>
      <c r="C181" s="171" t="s">
        <v>1057</v>
      </c>
      <c r="D181" s="171" t="s">
        <v>1071</v>
      </c>
      <c r="E181" s="171">
        <v>4711199</v>
      </c>
      <c r="F181" s="172">
        <v>4.8295100000000002E-8</v>
      </c>
      <c r="G181" s="171">
        <v>0.21854100000000001</v>
      </c>
    </row>
    <row r="182" spans="1:7" x14ac:dyDescent="0.2">
      <c r="A182" s="167" t="s">
        <v>361</v>
      </c>
      <c r="B182" s="171" t="s">
        <v>1249</v>
      </c>
      <c r="C182" s="171" t="s">
        <v>1047</v>
      </c>
      <c r="D182" s="171" t="s">
        <v>1071</v>
      </c>
      <c r="E182" s="171">
        <v>4830701</v>
      </c>
      <c r="F182" s="172">
        <v>5.9455599999999998E-8</v>
      </c>
      <c r="G182" s="171">
        <v>0.471167</v>
      </c>
    </row>
    <row r="183" spans="1:7" x14ac:dyDescent="0.2">
      <c r="A183" s="167" t="s">
        <v>361</v>
      </c>
      <c r="B183" s="171" t="s">
        <v>1250</v>
      </c>
      <c r="C183" s="171" t="s">
        <v>1053</v>
      </c>
      <c r="D183" s="171" t="s">
        <v>1071</v>
      </c>
      <c r="E183" s="171">
        <v>4745392</v>
      </c>
      <c r="F183" s="172">
        <v>6.5607100000000005E-8</v>
      </c>
      <c r="G183" s="171">
        <v>-0.345808</v>
      </c>
    </row>
    <row r="184" spans="1:7" x14ac:dyDescent="0.2">
      <c r="A184" s="167" t="s">
        <v>361</v>
      </c>
      <c r="B184" s="171" t="s">
        <v>1251</v>
      </c>
      <c r="C184" s="171" t="s">
        <v>1057</v>
      </c>
      <c r="D184" s="171" t="s">
        <v>1071</v>
      </c>
      <c r="E184" s="171">
        <v>4830329</v>
      </c>
      <c r="F184" s="172">
        <v>6.7313399999999997E-8</v>
      </c>
      <c r="G184" s="171">
        <v>0.46036500000000002</v>
      </c>
    </row>
    <row r="185" spans="1:7" x14ac:dyDescent="0.2">
      <c r="A185" s="167" t="s">
        <v>361</v>
      </c>
      <c r="B185" s="171" t="s">
        <v>1252</v>
      </c>
      <c r="C185" s="171" t="s">
        <v>1047</v>
      </c>
      <c r="D185" s="171" t="s">
        <v>1071</v>
      </c>
      <c r="E185" s="171">
        <v>4839648</v>
      </c>
      <c r="F185" s="172">
        <v>8.7908200000000006E-8</v>
      </c>
      <c r="G185" s="171">
        <v>0.45832099999999998</v>
      </c>
    </row>
    <row r="186" spans="1:7" x14ac:dyDescent="0.2">
      <c r="A186" s="167" t="s">
        <v>361</v>
      </c>
      <c r="B186" s="171" t="s">
        <v>1253</v>
      </c>
      <c r="C186" s="171" t="s">
        <v>1053</v>
      </c>
      <c r="D186" s="171" t="s">
        <v>1071</v>
      </c>
      <c r="E186" s="171">
        <v>4745378</v>
      </c>
      <c r="F186" s="172">
        <v>1.06641E-7</v>
      </c>
      <c r="G186" s="171">
        <v>-0.34126600000000001</v>
      </c>
    </row>
    <row r="187" spans="1:7" x14ac:dyDescent="0.2">
      <c r="A187" s="167" t="s">
        <v>361</v>
      </c>
      <c r="B187" s="171" t="s">
        <v>1254</v>
      </c>
      <c r="C187" s="171" t="s">
        <v>1047</v>
      </c>
      <c r="D187" s="171" t="s">
        <v>1071</v>
      </c>
      <c r="E187" s="171">
        <v>4833237</v>
      </c>
      <c r="F187" s="172">
        <v>1.28129E-7</v>
      </c>
      <c r="G187" s="171">
        <v>0.46674100000000002</v>
      </c>
    </row>
    <row r="188" spans="1:7" x14ac:dyDescent="0.2">
      <c r="A188" s="167" t="s">
        <v>361</v>
      </c>
      <c r="B188" s="171" t="s">
        <v>1255</v>
      </c>
      <c r="C188" s="171" t="s">
        <v>1056</v>
      </c>
      <c r="D188" s="171" t="s">
        <v>1071</v>
      </c>
      <c r="E188" s="171">
        <v>4794197</v>
      </c>
      <c r="F188" s="172">
        <v>3.7859699999999999E-7</v>
      </c>
      <c r="G188" s="171">
        <v>0.77186699999999997</v>
      </c>
    </row>
    <row r="189" spans="1:7" x14ac:dyDescent="0.2">
      <c r="A189" s="167" t="s">
        <v>361</v>
      </c>
      <c r="B189" s="171" t="s">
        <v>1256</v>
      </c>
      <c r="C189" s="171" t="s">
        <v>1056</v>
      </c>
      <c r="D189" s="171" t="s">
        <v>1071</v>
      </c>
      <c r="E189" s="171">
        <v>4754738</v>
      </c>
      <c r="F189" s="172">
        <v>3.7859699999999999E-7</v>
      </c>
      <c r="G189" s="171">
        <v>0.77186699999999997</v>
      </c>
    </row>
    <row r="190" spans="1:7" x14ac:dyDescent="0.2">
      <c r="A190" s="167" t="s">
        <v>361</v>
      </c>
      <c r="B190" s="171" t="s">
        <v>1257</v>
      </c>
      <c r="C190" s="171" t="s">
        <v>1056</v>
      </c>
      <c r="D190" s="171" t="s">
        <v>1071</v>
      </c>
      <c r="E190" s="171">
        <v>4762401</v>
      </c>
      <c r="F190" s="172">
        <v>3.7859699999999999E-7</v>
      </c>
      <c r="G190" s="171">
        <v>0.77186699999999997</v>
      </c>
    </row>
    <row r="191" spans="1:7" x14ac:dyDescent="0.2">
      <c r="A191" s="167" t="s">
        <v>361</v>
      </c>
      <c r="B191" s="171" t="s">
        <v>1258</v>
      </c>
      <c r="C191" s="171" t="s">
        <v>1057</v>
      </c>
      <c r="D191" s="171" t="s">
        <v>1071</v>
      </c>
      <c r="E191" s="171">
        <v>4711256</v>
      </c>
      <c r="F191" s="172">
        <v>5.1812699999999996E-7</v>
      </c>
      <c r="G191" s="171">
        <v>0.20277300000000001</v>
      </c>
    </row>
    <row r="192" spans="1:7" x14ac:dyDescent="0.2">
      <c r="A192" s="167" t="s">
        <v>361</v>
      </c>
      <c r="B192" s="171" t="s">
        <v>1259</v>
      </c>
      <c r="C192" s="171" t="s">
        <v>1053</v>
      </c>
      <c r="D192" s="171" t="s">
        <v>1071</v>
      </c>
      <c r="E192" s="171">
        <v>4737552</v>
      </c>
      <c r="F192" s="172">
        <v>6.2678899999999999E-7</v>
      </c>
      <c r="G192" s="171">
        <v>-0.362788</v>
      </c>
    </row>
    <row r="193" spans="1:7" x14ac:dyDescent="0.2">
      <c r="A193" s="167" t="s">
        <v>361</v>
      </c>
      <c r="B193" s="171" t="s">
        <v>1260</v>
      </c>
      <c r="C193" s="171" t="s">
        <v>1061</v>
      </c>
      <c r="D193" s="171" t="s">
        <v>1071</v>
      </c>
      <c r="E193" s="171">
        <v>4749510</v>
      </c>
      <c r="F193" s="171">
        <v>1.2618200000000001E-6</v>
      </c>
      <c r="G193" s="171">
        <v>0.30339300000000002</v>
      </c>
    </row>
    <row r="194" spans="1:7" x14ac:dyDescent="0.2">
      <c r="A194" s="167" t="s">
        <v>361</v>
      </c>
      <c r="B194" s="171" t="s">
        <v>1261</v>
      </c>
      <c r="C194" s="171" t="s">
        <v>1056</v>
      </c>
      <c r="D194" s="171" t="s">
        <v>1071</v>
      </c>
      <c r="E194" s="171">
        <v>4774255</v>
      </c>
      <c r="F194" s="171">
        <v>1.3017800000000001E-6</v>
      </c>
      <c r="G194" s="171">
        <v>0.90535100000000002</v>
      </c>
    </row>
    <row r="195" spans="1:7" x14ac:dyDescent="0.2">
      <c r="A195" s="167" t="s">
        <v>361</v>
      </c>
      <c r="B195" s="171" t="s">
        <v>1262</v>
      </c>
      <c r="C195" s="171" t="s">
        <v>1056</v>
      </c>
      <c r="D195" s="171" t="s">
        <v>1071</v>
      </c>
      <c r="E195" s="171">
        <v>4801398</v>
      </c>
      <c r="F195" s="171">
        <v>1.3017800000000001E-6</v>
      </c>
      <c r="G195" s="171">
        <v>0.90535100000000002</v>
      </c>
    </row>
    <row r="196" spans="1:7" x14ac:dyDescent="0.2">
      <c r="A196" s="167" t="s">
        <v>361</v>
      </c>
      <c r="B196" s="171" t="s">
        <v>1263</v>
      </c>
      <c r="C196" s="171" t="s">
        <v>1057</v>
      </c>
      <c r="D196" s="171" t="s">
        <v>1071</v>
      </c>
      <c r="E196" s="171">
        <v>4746494</v>
      </c>
      <c r="F196" s="171">
        <v>1.86534E-6</v>
      </c>
      <c r="G196" s="171">
        <v>-0.21931800000000001</v>
      </c>
    </row>
    <row r="197" spans="1:7" x14ac:dyDescent="0.2">
      <c r="A197" s="167" t="s">
        <v>361</v>
      </c>
      <c r="B197" s="171" t="s">
        <v>1264</v>
      </c>
      <c r="C197" s="171" t="s">
        <v>1050</v>
      </c>
      <c r="D197" s="171" t="s">
        <v>1071</v>
      </c>
      <c r="E197" s="171">
        <v>4737439</v>
      </c>
      <c r="F197" s="171">
        <v>2.4619600000000001E-6</v>
      </c>
      <c r="G197" s="171">
        <v>-0.27499800000000002</v>
      </c>
    </row>
    <row r="198" spans="1:7" x14ac:dyDescent="0.2">
      <c r="A198" s="167" t="s">
        <v>361</v>
      </c>
      <c r="B198" s="171" t="s">
        <v>1265</v>
      </c>
      <c r="C198" s="171" t="s">
        <v>1053</v>
      </c>
      <c r="D198" s="171" t="s">
        <v>1071</v>
      </c>
      <c r="E198" s="171">
        <v>4718982</v>
      </c>
      <c r="F198" s="171">
        <v>3.3612300000000001E-6</v>
      </c>
      <c r="G198" s="171">
        <v>1.0746899999999999</v>
      </c>
    </row>
    <row r="199" spans="1:7" x14ac:dyDescent="0.2">
      <c r="A199" s="167" t="s">
        <v>361</v>
      </c>
      <c r="B199" s="171" t="s">
        <v>1266</v>
      </c>
      <c r="C199" s="171" t="s">
        <v>1053</v>
      </c>
      <c r="D199" s="171" t="s">
        <v>1071</v>
      </c>
      <c r="E199" s="171">
        <v>4722621</v>
      </c>
      <c r="F199" s="171">
        <v>3.3612300000000001E-6</v>
      </c>
      <c r="G199" s="171">
        <v>1.0746899999999999</v>
      </c>
    </row>
    <row r="200" spans="1:7" x14ac:dyDescent="0.2">
      <c r="A200" s="167" t="s">
        <v>361</v>
      </c>
      <c r="B200" s="171" t="s">
        <v>1267</v>
      </c>
      <c r="C200" s="171" t="s">
        <v>1047</v>
      </c>
      <c r="D200" s="171" t="s">
        <v>1071</v>
      </c>
      <c r="E200" s="171">
        <v>4720493</v>
      </c>
      <c r="F200" s="171">
        <v>3.41959E-6</v>
      </c>
      <c r="G200" s="171">
        <v>0.16092300000000001</v>
      </c>
    </row>
    <row r="201" spans="1:7" x14ac:dyDescent="0.2">
      <c r="A201" s="167" t="s">
        <v>361</v>
      </c>
      <c r="B201" s="171" t="s">
        <v>1268</v>
      </c>
      <c r="C201" s="171" t="s">
        <v>1047</v>
      </c>
      <c r="D201" s="171" t="s">
        <v>1071</v>
      </c>
      <c r="E201" s="171">
        <v>4844761</v>
      </c>
      <c r="F201" s="171">
        <v>5.3639999999999998E-6</v>
      </c>
      <c r="G201" s="171">
        <v>0.56995600000000002</v>
      </c>
    </row>
    <row r="202" spans="1:7" x14ac:dyDescent="0.2">
      <c r="A202" s="167" t="s">
        <v>361</v>
      </c>
      <c r="B202" s="171" t="s">
        <v>1269</v>
      </c>
      <c r="C202" s="171" t="s">
        <v>1048</v>
      </c>
      <c r="D202" s="171" t="s">
        <v>1071</v>
      </c>
      <c r="E202" s="171">
        <v>4712397</v>
      </c>
      <c r="F202" s="171">
        <v>5.7421200000000002E-6</v>
      </c>
      <c r="G202" s="171">
        <v>0.69395700000000005</v>
      </c>
    </row>
    <row r="203" spans="1:7" x14ac:dyDescent="0.2">
      <c r="A203" s="167" t="s">
        <v>361</v>
      </c>
      <c r="B203" s="171" t="s">
        <v>1270</v>
      </c>
      <c r="C203" s="171" t="s">
        <v>1048</v>
      </c>
      <c r="D203" s="171" t="s">
        <v>1071</v>
      </c>
      <c r="E203" s="171">
        <v>4655113</v>
      </c>
      <c r="F203" s="171">
        <v>6.7685300000000001E-6</v>
      </c>
      <c r="G203" s="171">
        <v>0.58672599999999997</v>
      </c>
    </row>
    <row r="204" spans="1:7" x14ac:dyDescent="0.2">
      <c r="A204" s="167" t="s">
        <v>361</v>
      </c>
      <c r="B204" s="171" t="s">
        <v>1271</v>
      </c>
      <c r="C204" s="171" t="s">
        <v>1049</v>
      </c>
      <c r="D204" s="171" t="s">
        <v>1071</v>
      </c>
      <c r="E204" s="171">
        <v>4721065</v>
      </c>
      <c r="F204" s="171">
        <v>7.1077999999999999E-6</v>
      </c>
      <c r="G204" s="171">
        <v>-0.297732</v>
      </c>
    </row>
    <row r="205" spans="1:7" x14ac:dyDescent="0.2">
      <c r="A205" s="167" t="s">
        <v>361</v>
      </c>
      <c r="B205" s="171" t="s">
        <v>1272</v>
      </c>
      <c r="C205" s="171" t="s">
        <v>1057</v>
      </c>
      <c r="D205" s="171" t="s">
        <v>1071</v>
      </c>
      <c r="E205" s="171">
        <v>4706002</v>
      </c>
      <c r="F205" s="171">
        <v>7.7065899999999993E-6</v>
      </c>
      <c r="G205" s="171">
        <v>0.64759100000000003</v>
      </c>
    </row>
    <row r="206" spans="1:7" x14ac:dyDescent="0.2">
      <c r="A206" s="167" t="s">
        <v>361</v>
      </c>
      <c r="B206" s="171" t="s">
        <v>1273</v>
      </c>
      <c r="C206" s="171" t="s">
        <v>1052</v>
      </c>
      <c r="D206" s="171" t="s">
        <v>1071</v>
      </c>
      <c r="E206" s="171">
        <v>5325014</v>
      </c>
      <c r="F206" s="171">
        <v>9.1996400000000002E-6</v>
      </c>
      <c r="G206" s="171">
        <v>0.25185600000000002</v>
      </c>
    </row>
    <row r="207" spans="1:7" x14ac:dyDescent="0.2">
      <c r="A207" s="167" t="s">
        <v>361</v>
      </c>
      <c r="B207" s="171" t="s">
        <v>1274</v>
      </c>
      <c r="C207" s="171" t="s">
        <v>1048</v>
      </c>
      <c r="D207" s="171" t="s">
        <v>1071</v>
      </c>
      <c r="E207" s="171">
        <v>4740807</v>
      </c>
      <c r="F207" s="171">
        <v>1.08526E-5</v>
      </c>
      <c r="G207" s="171">
        <v>0.86291899999999999</v>
      </c>
    </row>
    <row r="208" spans="1:7" x14ac:dyDescent="0.2">
      <c r="A208" s="167" t="s">
        <v>361</v>
      </c>
      <c r="B208" s="171" t="s">
        <v>1275</v>
      </c>
      <c r="C208" s="171" t="s">
        <v>1045</v>
      </c>
      <c r="D208" s="171" t="s">
        <v>1071</v>
      </c>
      <c r="E208" s="171">
        <v>5259132</v>
      </c>
      <c r="F208" s="171">
        <v>1.29596E-5</v>
      </c>
      <c r="G208" s="171">
        <v>0.23533000000000001</v>
      </c>
    </row>
    <row r="209" spans="1:7" x14ac:dyDescent="0.2">
      <c r="A209" s="167" t="s">
        <v>361</v>
      </c>
      <c r="B209" s="171" t="s">
        <v>1276</v>
      </c>
      <c r="C209" s="171" t="s">
        <v>1047</v>
      </c>
      <c r="D209" s="171" t="s">
        <v>1071</v>
      </c>
      <c r="E209" s="171">
        <v>4842543</v>
      </c>
      <c r="F209" s="171">
        <v>1.48444E-5</v>
      </c>
      <c r="G209" s="171">
        <v>0.284445</v>
      </c>
    </row>
    <row r="210" spans="1:7" x14ac:dyDescent="0.2">
      <c r="A210" s="167" t="s">
        <v>361</v>
      </c>
      <c r="B210" s="171" t="s">
        <v>1277</v>
      </c>
      <c r="C210" s="171" t="s">
        <v>1055</v>
      </c>
      <c r="D210" s="171" t="s">
        <v>1071</v>
      </c>
      <c r="E210" s="171">
        <v>4853191</v>
      </c>
      <c r="F210" s="171">
        <v>1.6631200000000001E-5</v>
      </c>
      <c r="G210" s="171">
        <v>0.27324599999999999</v>
      </c>
    </row>
    <row r="211" spans="1:7" x14ac:dyDescent="0.2">
      <c r="A211" s="167" t="s">
        <v>361</v>
      </c>
      <c r="B211" s="171" t="s">
        <v>1278</v>
      </c>
      <c r="C211" s="171" t="s">
        <v>1055</v>
      </c>
      <c r="D211" s="171" t="s">
        <v>1071</v>
      </c>
      <c r="E211" s="171">
        <v>4853185</v>
      </c>
      <c r="F211" s="171">
        <v>1.6631200000000001E-5</v>
      </c>
      <c r="G211" s="171">
        <v>0.27324599999999999</v>
      </c>
    </row>
    <row r="212" spans="1:7" x14ac:dyDescent="0.2">
      <c r="A212" s="167" t="s">
        <v>361</v>
      </c>
      <c r="B212" s="171" t="s">
        <v>1279</v>
      </c>
      <c r="C212" s="171" t="s">
        <v>1048</v>
      </c>
      <c r="D212" s="171" t="s">
        <v>1071</v>
      </c>
      <c r="E212" s="171">
        <v>4650832</v>
      </c>
      <c r="F212" s="171">
        <v>1.9858299999999999E-5</v>
      </c>
      <c r="G212" s="171">
        <v>0.79549099999999995</v>
      </c>
    </row>
    <row r="213" spans="1:7" x14ac:dyDescent="0.2">
      <c r="A213" s="167" t="s">
        <v>361</v>
      </c>
      <c r="B213" s="171" t="s">
        <v>1280</v>
      </c>
      <c r="C213" s="171" t="s">
        <v>1045</v>
      </c>
      <c r="D213" s="171" t="s">
        <v>1071</v>
      </c>
      <c r="E213" s="171">
        <v>4963151</v>
      </c>
      <c r="F213" s="171">
        <v>2.37063E-5</v>
      </c>
      <c r="G213" s="171">
        <v>-0.16428300000000001</v>
      </c>
    </row>
    <row r="214" spans="1:7" x14ac:dyDescent="0.2">
      <c r="A214" s="167" t="s">
        <v>361</v>
      </c>
      <c r="B214" s="171" t="s">
        <v>1281</v>
      </c>
      <c r="C214" s="171" t="s">
        <v>1045</v>
      </c>
      <c r="D214" s="171" t="s">
        <v>1071</v>
      </c>
      <c r="E214" s="171">
        <v>4962555</v>
      </c>
      <c r="F214" s="171">
        <v>2.37063E-5</v>
      </c>
      <c r="G214" s="171">
        <v>-0.16428300000000001</v>
      </c>
    </row>
    <row r="215" spans="1:7" x14ac:dyDescent="0.2">
      <c r="A215" s="167" t="s">
        <v>361</v>
      </c>
      <c r="B215" s="171" t="s">
        <v>1282</v>
      </c>
      <c r="C215" s="171" t="s">
        <v>1045</v>
      </c>
      <c r="D215" s="171" t="s">
        <v>1071</v>
      </c>
      <c r="E215" s="171">
        <v>4971285</v>
      </c>
      <c r="F215" s="171">
        <v>2.37063E-5</v>
      </c>
      <c r="G215" s="171">
        <v>-0.16428300000000001</v>
      </c>
    </row>
    <row r="216" spans="1:7" x14ac:dyDescent="0.2">
      <c r="A216" s="167" t="s">
        <v>361</v>
      </c>
      <c r="B216" s="171" t="s">
        <v>1283</v>
      </c>
      <c r="C216" s="171" t="s">
        <v>1045</v>
      </c>
      <c r="D216" s="171" t="s">
        <v>1071</v>
      </c>
      <c r="E216" s="171">
        <v>4964854</v>
      </c>
      <c r="F216" s="171">
        <v>2.6537699999999998E-5</v>
      </c>
      <c r="G216" s="171">
        <v>-0.163332</v>
      </c>
    </row>
    <row r="217" spans="1:7" x14ac:dyDescent="0.2">
      <c r="A217" s="167" t="s">
        <v>361</v>
      </c>
      <c r="B217" s="171" t="s">
        <v>1284</v>
      </c>
      <c r="C217" s="171" t="s">
        <v>1045</v>
      </c>
      <c r="D217" s="171" t="s">
        <v>1071</v>
      </c>
      <c r="E217" s="171">
        <v>4962037</v>
      </c>
      <c r="F217" s="171">
        <v>3.1043900000000003E-5</v>
      </c>
      <c r="G217" s="171">
        <v>-0.16093299999999999</v>
      </c>
    </row>
    <row r="218" spans="1:7" x14ac:dyDescent="0.2">
      <c r="A218" s="167" t="s">
        <v>361</v>
      </c>
      <c r="B218" s="171" t="s">
        <v>1285</v>
      </c>
      <c r="C218" s="171" t="s">
        <v>1045</v>
      </c>
      <c r="D218" s="171" t="s">
        <v>1071</v>
      </c>
      <c r="E218" s="171">
        <v>4967957</v>
      </c>
      <c r="F218" s="171">
        <v>3.1043900000000003E-5</v>
      </c>
      <c r="G218" s="171">
        <v>-0.16093299999999999</v>
      </c>
    </row>
    <row r="219" spans="1:7" x14ac:dyDescent="0.2">
      <c r="A219" s="167" t="s">
        <v>361</v>
      </c>
      <c r="B219" s="171" t="s">
        <v>1286</v>
      </c>
      <c r="C219" s="171" t="s">
        <v>1045</v>
      </c>
      <c r="D219" s="171" t="s">
        <v>1071</v>
      </c>
      <c r="E219" s="171">
        <v>4952995</v>
      </c>
      <c r="F219" s="171">
        <v>3.60183E-5</v>
      </c>
      <c r="G219" s="171">
        <v>-0.16891900000000001</v>
      </c>
    </row>
    <row r="220" spans="1:7" x14ac:dyDescent="0.2">
      <c r="A220" s="167" t="s">
        <v>361</v>
      </c>
      <c r="B220" s="171" t="s">
        <v>1287</v>
      </c>
      <c r="C220" s="171" t="s">
        <v>1046</v>
      </c>
      <c r="D220" s="171" t="s">
        <v>1071</v>
      </c>
      <c r="E220" s="171">
        <v>4975701</v>
      </c>
      <c r="F220" s="171">
        <v>3.6044200000000003E-5</v>
      </c>
      <c r="G220" s="171">
        <v>-0.18634899999999999</v>
      </c>
    </row>
    <row r="221" spans="1:7" x14ac:dyDescent="0.2">
      <c r="A221" s="167" t="s">
        <v>361</v>
      </c>
      <c r="B221" s="171" t="s">
        <v>1288</v>
      </c>
      <c r="C221" s="171" t="s">
        <v>1046</v>
      </c>
      <c r="D221" s="171" t="s">
        <v>1071</v>
      </c>
      <c r="E221" s="171">
        <v>4974057</v>
      </c>
      <c r="F221" s="171">
        <v>4.2024599999999997E-5</v>
      </c>
      <c r="G221" s="171">
        <v>0.187199</v>
      </c>
    </row>
    <row r="222" spans="1:7" x14ac:dyDescent="0.2">
      <c r="A222" s="167" t="s">
        <v>361</v>
      </c>
      <c r="B222" s="171" t="s">
        <v>1289</v>
      </c>
      <c r="C222" s="171" t="s">
        <v>1045</v>
      </c>
      <c r="D222" s="171" t="s">
        <v>1071</v>
      </c>
      <c r="E222" s="171">
        <v>4964779</v>
      </c>
      <c r="F222" s="171">
        <v>4.3878799999999997E-5</v>
      </c>
      <c r="G222" s="171">
        <v>-0.15695999999999999</v>
      </c>
    </row>
    <row r="223" spans="1:7" x14ac:dyDescent="0.2">
      <c r="A223" s="167" t="s">
        <v>361</v>
      </c>
      <c r="B223" s="171" t="s">
        <v>1290</v>
      </c>
      <c r="C223" s="171" t="s">
        <v>1051</v>
      </c>
      <c r="D223" s="171" t="s">
        <v>1071</v>
      </c>
      <c r="E223" s="171">
        <v>4721991</v>
      </c>
      <c r="F223" s="171">
        <v>9.7384400000000002E-5</v>
      </c>
      <c r="G223" s="171">
        <v>0.27032499999999998</v>
      </c>
    </row>
    <row r="224" spans="1:7" x14ac:dyDescent="0.2">
      <c r="A224" s="167" t="s">
        <v>361</v>
      </c>
      <c r="B224" s="171" t="s">
        <v>1291</v>
      </c>
      <c r="C224" s="171" t="s">
        <v>1051</v>
      </c>
      <c r="D224" s="171" t="s">
        <v>1071</v>
      </c>
      <c r="E224" s="171">
        <v>4719040</v>
      </c>
      <c r="F224" s="171">
        <v>9.7384400000000002E-5</v>
      </c>
      <c r="G224" s="171">
        <v>0.27032499999999998</v>
      </c>
    </row>
    <row r="225" spans="1:7" x14ac:dyDescent="0.2">
      <c r="A225" s="167" t="s">
        <v>361</v>
      </c>
      <c r="B225" s="171" t="s">
        <v>1292</v>
      </c>
      <c r="C225" s="171" t="s">
        <v>1048</v>
      </c>
      <c r="D225" s="171" t="s">
        <v>1071</v>
      </c>
      <c r="E225" s="171">
        <v>4825605</v>
      </c>
      <c r="F225" s="171">
        <v>1.2962499999999999E-4</v>
      </c>
      <c r="G225" s="171">
        <v>0.29394599999999999</v>
      </c>
    </row>
    <row r="226" spans="1:7" x14ac:dyDescent="0.2">
      <c r="A226" s="167" t="s">
        <v>361</v>
      </c>
      <c r="B226" s="171" t="s">
        <v>1293</v>
      </c>
      <c r="C226" s="171" t="s">
        <v>1051</v>
      </c>
      <c r="D226" s="171" t="s">
        <v>1071</v>
      </c>
      <c r="E226" s="171">
        <v>4733520</v>
      </c>
      <c r="F226" s="171">
        <v>1.3335899999999999E-4</v>
      </c>
      <c r="G226" s="171">
        <v>0.262484</v>
      </c>
    </row>
    <row r="227" spans="1:7" x14ac:dyDescent="0.2">
      <c r="A227" s="167" t="s">
        <v>361</v>
      </c>
      <c r="B227" s="171" t="s">
        <v>1294</v>
      </c>
      <c r="C227" s="171" t="s">
        <v>1051</v>
      </c>
      <c r="D227" s="171" t="s">
        <v>1071</v>
      </c>
      <c r="E227" s="171">
        <v>4247488</v>
      </c>
      <c r="F227" s="171">
        <v>1.5545500000000001E-4</v>
      </c>
      <c r="G227" s="171">
        <v>0.118931</v>
      </c>
    </row>
    <row r="228" spans="1:7" x14ac:dyDescent="0.2">
      <c r="A228" s="167" t="s">
        <v>361</v>
      </c>
      <c r="B228" s="171" t="s">
        <v>1295</v>
      </c>
      <c r="C228" s="171" t="s">
        <v>1051</v>
      </c>
      <c r="D228" s="171" t="s">
        <v>1071</v>
      </c>
      <c r="E228" s="171">
        <v>4266202</v>
      </c>
      <c r="F228" s="171">
        <v>2.5744500000000003E-4</v>
      </c>
      <c r="G228" s="171">
        <v>-0.115956</v>
      </c>
    </row>
    <row r="229" spans="1:7" x14ac:dyDescent="0.2">
      <c r="A229" s="167" t="s">
        <v>361</v>
      </c>
      <c r="B229" s="171" t="s">
        <v>1296</v>
      </c>
      <c r="C229" s="171" t="s">
        <v>1051</v>
      </c>
      <c r="D229" s="171" t="s">
        <v>1071</v>
      </c>
      <c r="E229" s="171">
        <v>4242880</v>
      </c>
      <c r="F229" s="171">
        <v>3.04023E-4</v>
      </c>
      <c r="G229" s="171">
        <v>0.111636</v>
      </c>
    </row>
    <row r="230" spans="1:7" x14ac:dyDescent="0.2">
      <c r="A230" s="167" t="s">
        <v>361</v>
      </c>
      <c r="B230" s="171" t="s">
        <v>1297</v>
      </c>
      <c r="C230" s="171" t="s">
        <v>1051</v>
      </c>
      <c r="D230" s="171" t="s">
        <v>1071</v>
      </c>
      <c r="E230" s="171">
        <v>4240893</v>
      </c>
      <c r="F230" s="171">
        <v>3.0499299999999999E-4</v>
      </c>
      <c r="G230" s="171">
        <v>0.112887</v>
      </c>
    </row>
    <row r="231" spans="1:7" x14ac:dyDescent="0.2">
      <c r="A231" s="173" t="s">
        <v>361</v>
      </c>
      <c r="B231" s="174" t="s">
        <v>1298</v>
      </c>
      <c r="C231" s="174" t="s">
        <v>1051</v>
      </c>
      <c r="D231" s="174" t="s">
        <v>1071</v>
      </c>
      <c r="E231" s="174">
        <v>3740723</v>
      </c>
      <c r="F231" s="174">
        <v>3.94421E-4</v>
      </c>
      <c r="G231" s="174">
        <v>-0.231626</v>
      </c>
    </row>
    <row r="232" spans="1:7" x14ac:dyDescent="0.2">
      <c r="A232" s="171" t="s">
        <v>2778</v>
      </c>
    </row>
  </sheetData>
  <autoFilter ref="A2:G232" xr:uid="{E581F2FA-C31F-C640-820F-7441F5000529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8B87-DFA6-1B40-B3B4-265AABFD8AE0}">
  <dimension ref="A1:G33"/>
  <sheetViews>
    <sheetView workbookViewId="0">
      <selection activeCell="A2" sqref="A2"/>
    </sheetView>
  </sheetViews>
  <sheetFormatPr baseColWidth="10" defaultRowHeight="16" x14ac:dyDescent="0.2"/>
  <cols>
    <col min="1" max="1" width="35.6640625" bestFit="1" customWidth="1"/>
  </cols>
  <sheetData>
    <row r="1" spans="1:7" x14ac:dyDescent="0.2">
      <c r="A1" s="276" t="s">
        <v>20147</v>
      </c>
      <c r="B1" s="72"/>
      <c r="C1" s="72"/>
      <c r="D1" s="72"/>
      <c r="E1" s="72"/>
      <c r="F1" s="72"/>
      <c r="G1" s="72"/>
    </row>
    <row r="2" spans="1:7" x14ac:dyDescent="0.2">
      <c r="A2" s="277" t="s">
        <v>20087</v>
      </c>
      <c r="B2" s="278" t="s">
        <v>20088</v>
      </c>
      <c r="C2" s="278" t="s">
        <v>20089</v>
      </c>
      <c r="D2" s="278" t="s">
        <v>20090</v>
      </c>
      <c r="E2" s="278" t="s">
        <v>20091</v>
      </c>
      <c r="F2" s="278" t="s">
        <v>20092</v>
      </c>
      <c r="G2" s="278" t="s">
        <v>602</v>
      </c>
    </row>
    <row r="3" spans="1:7" x14ac:dyDescent="0.2">
      <c r="A3" s="12" t="s">
        <v>1045</v>
      </c>
      <c r="B3" s="207">
        <v>6.4386043975273696E-9</v>
      </c>
      <c r="C3" s="207">
        <v>6.7897319224965601E-7</v>
      </c>
      <c r="D3" s="207">
        <v>9.9205883246955605E-5</v>
      </c>
      <c r="E3" s="206">
        <v>9.4711759554153303E-3</v>
      </c>
      <c r="F3" s="206">
        <v>0.99042893274954003</v>
      </c>
      <c r="G3" s="139" t="s">
        <v>543</v>
      </c>
    </row>
    <row r="4" spans="1:7" x14ac:dyDescent="0.2">
      <c r="A4" s="12" t="s">
        <v>1046</v>
      </c>
      <c r="B4" s="206">
        <v>3.1848841984562898E-4</v>
      </c>
      <c r="C4" s="206">
        <v>3.3585709847335901E-2</v>
      </c>
      <c r="D4" s="206">
        <v>8.9621049769818707E-3</v>
      </c>
      <c r="E4" s="206">
        <v>0.94507303072967497</v>
      </c>
      <c r="F4" s="206">
        <v>1.2060666026161701E-2</v>
      </c>
      <c r="G4" s="139" t="s">
        <v>543</v>
      </c>
    </row>
    <row r="5" spans="1:7" x14ac:dyDescent="0.2">
      <c r="A5" s="12" t="s">
        <v>20093</v>
      </c>
      <c r="B5" s="206">
        <v>1.10186806558057E-4</v>
      </c>
      <c r="C5" s="206">
        <v>1.16195813833896E-2</v>
      </c>
      <c r="D5" s="206">
        <v>4.9919298811386501E-4</v>
      </c>
      <c r="E5" s="206">
        <v>5.1705568611000903E-2</v>
      </c>
      <c r="F5" s="206">
        <v>0.936065470210937</v>
      </c>
      <c r="G5" s="139" t="s">
        <v>543</v>
      </c>
    </row>
    <row r="6" spans="1:7" x14ac:dyDescent="0.2">
      <c r="A6" s="12" t="s">
        <v>1047</v>
      </c>
      <c r="B6" s="207">
        <v>1.55152582127731E-5</v>
      </c>
      <c r="C6" s="206">
        <v>1.6361378564195999E-3</v>
      </c>
      <c r="D6" s="206">
        <v>6.9334140320702201E-4</v>
      </c>
      <c r="E6" s="206">
        <v>7.2189793435481903E-2</v>
      </c>
      <c r="F6" s="206">
        <v>0.92546521204667798</v>
      </c>
      <c r="G6" s="139" t="s">
        <v>543</v>
      </c>
    </row>
    <row r="7" spans="1:7" x14ac:dyDescent="0.2">
      <c r="A7" s="12" t="s">
        <v>20094</v>
      </c>
      <c r="B7" s="207">
        <v>4.3375812240266098E-5</v>
      </c>
      <c r="C7" s="206">
        <v>4.5741300264550101E-3</v>
      </c>
      <c r="D7" s="206">
        <v>9.0895907490293401E-3</v>
      </c>
      <c r="E7" s="206">
        <v>0.95850111697545104</v>
      </c>
      <c r="F7" s="206">
        <v>2.7791786436823201E-2</v>
      </c>
      <c r="G7" s="139" t="s">
        <v>543</v>
      </c>
    </row>
    <row r="8" spans="1:7" x14ac:dyDescent="0.2">
      <c r="A8" s="12" t="s">
        <v>1048</v>
      </c>
      <c r="B8" s="207">
        <v>1.3868661082699801E-5</v>
      </c>
      <c r="C8" s="206">
        <v>1.4624984711229499E-3</v>
      </c>
      <c r="D8" s="206">
        <v>3.0645570035281499E-4</v>
      </c>
      <c r="E8" s="206">
        <v>3.1349950565707801E-2</v>
      </c>
      <c r="F8" s="206">
        <v>0.96686722660173297</v>
      </c>
      <c r="G8" s="139" t="s">
        <v>543</v>
      </c>
    </row>
    <row r="9" spans="1:7" x14ac:dyDescent="0.2">
      <c r="A9" s="12" t="s">
        <v>1049</v>
      </c>
      <c r="B9" s="207">
        <v>2.35580460518945E-6</v>
      </c>
      <c r="C9" s="206">
        <v>2.4842777632310998E-4</v>
      </c>
      <c r="D9" s="206">
        <v>1.88460103456131E-4</v>
      </c>
      <c r="E9" s="206">
        <v>1.88931046994931E-2</v>
      </c>
      <c r="F9" s="206">
        <v>0.98066765161612202</v>
      </c>
      <c r="G9" s="139" t="s">
        <v>543</v>
      </c>
    </row>
    <row r="10" spans="1:7" x14ac:dyDescent="0.2">
      <c r="A10" s="12" t="s">
        <v>1050</v>
      </c>
      <c r="B10" s="207">
        <v>1.14283871197856E-5</v>
      </c>
      <c r="C10" s="206">
        <v>1.2051631077016601E-3</v>
      </c>
      <c r="D10" s="206">
        <v>2.6657513704400002E-4</v>
      </c>
      <c r="E10" s="206">
        <v>2.7139896966785398E-2</v>
      </c>
      <c r="F10" s="206">
        <v>0.97137693640134903</v>
      </c>
      <c r="G10" s="139" t="s">
        <v>543</v>
      </c>
    </row>
    <row r="11" spans="1:7" x14ac:dyDescent="0.2">
      <c r="A11" s="12" t="s">
        <v>20095</v>
      </c>
      <c r="B11" s="207">
        <v>1.3349340148468799E-5</v>
      </c>
      <c r="C11" s="206">
        <v>1.4077342752279E-3</v>
      </c>
      <c r="D11" s="206">
        <v>3.3824247790192202E-4</v>
      </c>
      <c r="E11" s="206">
        <v>3.4705308501395603E-2</v>
      </c>
      <c r="F11" s="206">
        <v>0.96353536540532603</v>
      </c>
      <c r="G11" s="139" t="s">
        <v>543</v>
      </c>
    </row>
    <row r="12" spans="1:7" x14ac:dyDescent="0.2">
      <c r="A12" s="12" t="s">
        <v>20096</v>
      </c>
      <c r="B12" s="206">
        <v>5.6574283051835598E-3</v>
      </c>
      <c r="C12" s="206">
        <v>0.596591997917575</v>
      </c>
      <c r="D12" s="206">
        <v>3.32979523236195E-3</v>
      </c>
      <c r="E12" s="206">
        <v>0.35109310449444903</v>
      </c>
      <c r="F12" s="206">
        <v>4.3327674050430101E-2</v>
      </c>
      <c r="G12" s="139" t="s">
        <v>543</v>
      </c>
    </row>
    <row r="13" spans="1:7" x14ac:dyDescent="0.2">
      <c r="A13" s="12" t="s">
        <v>20097</v>
      </c>
      <c r="B13" s="206">
        <v>3.0072793806618098E-4</v>
      </c>
      <c r="C13" s="206">
        <v>3.17128053691055E-2</v>
      </c>
      <c r="D13" s="206">
        <v>8.9545973481728307E-3</v>
      </c>
      <c r="E13" s="206">
        <v>0.944278632630277</v>
      </c>
      <c r="F13" s="206">
        <v>1.47532367143784E-2</v>
      </c>
      <c r="G13" s="139" t="s">
        <v>543</v>
      </c>
    </row>
    <row r="14" spans="1:7" x14ac:dyDescent="0.2">
      <c r="A14" s="12" t="s">
        <v>1051</v>
      </c>
      <c r="B14" s="207">
        <v>8.3937131347321101E-5</v>
      </c>
      <c r="C14" s="206">
        <v>8.8514619784771601E-3</v>
      </c>
      <c r="D14" s="206">
        <v>4.7879591039629897E-3</v>
      </c>
      <c r="E14" s="206">
        <v>0.50442506247600905</v>
      </c>
      <c r="F14" s="206">
        <v>0.481851579310203</v>
      </c>
      <c r="G14" s="139" t="s">
        <v>543</v>
      </c>
    </row>
    <row r="15" spans="1:7" x14ac:dyDescent="0.2">
      <c r="A15" s="12" t="s">
        <v>20098</v>
      </c>
      <c r="B15" s="207">
        <v>2.7769901062282201E-6</v>
      </c>
      <c r="C15" s="206">
        <v>2.9284325000548001E-4</v>
      </c>
      <c r="D15" s="206">
        <v>9.3805828498839706E-3</v>
      </c>
      <c r="E15" s="206">
        <v>0.989213926418128</v>
      </c>
      <c r="F15" s="206">
        <v>1.1098704918767099E-3</v>
      </c>
      <c r="G15" s="139" t="s">
        <v>543</v>
      </c>
    </row>
    <row r="16" spans="1:7" x14ac:dyDescent="0.2">
      <c r="A16" s="12" t="s">
        <v>20099</v>
      </c>
      <c r="B16" s="206">
        <v>3.3015182587440399E-3</v>
      </c>
      <c r="C16" s="206">
        <v>0.34815656515111099</v>
      </c>
      <c r="D16" s="206">
        <v>5.5644551202676303E-3</v>
      </c>
      <c r="E16" s="206">
        <v>0.58673487282589798</v>
      </c>
      <c r="F16" s="206">
        <v>5.6242588643978797E-2</v>
      </c>
      <c r="G16" s="139" t="s">
        <v>543</v>
      </c>
    </row>
    <row r="17" spans="1:7" x14ac:dyDescent="0.2">
      <c r="A17" s="12" t="s">
        <v>20100</v>
      </c>
      <c r="B17" s="207">
        <v>5.8443933536061099E-6</v>
      </c>
      <c r="C17" s="206">
        <v>6.1631157422632201E-4</v>
      </c>
      <c r="D17" s="206">
        <v>9.1170691583711497E-3</v>
      </c>
      <c r="E17" s="206">
        <v>0.96139773941232998</v>
      </c>
      <c r="F17" s="206">
        <v>2.88630354617192E-2</v>
      </c>
      <c r="G17" s="139" t="s">
        <v>543</v>
      </c>
    </row>
    <row r="18" spans="1:7" x14ac:dyDescent="0.2">
      <c r="A18" s="12" t="s">
        <v>1052</v>
      </c>
      <c r="B18" s="207">
        <v>8.4830404372518392E-9</v>
      </c>
      <c r="C18" s="207">
        <v>8.9456607209409195E-7</v>
      </c>
      <c r="D18" s="206">
        <v>9.3883162586055995E-3</v>
      </c>
      <c r="E18" s="206">
        <v>0.99002997028274198</v>
      </c>
      <c r="F18" s="206">
        <v>5.8081040953866E-4</v>
      </c>
      <c r="G18" s="139" t="s">
        <v>543</v>
      </c>
    </row>
    <row r="19" spans="1:7" x14ac:dyDescent="0.2">
      <c r="A19" s="12" t="s">
        <v>1053</v>
      </c>
      <c r="B19" s="207">
        <v>5.58572110984385E-11</v>
      </c>
      <c r="C19" s="207">
        <v>5.8903368786307798E-9</v>
      </c>
      <c r="D19" s="206">
        <v>1.70123078923404E-4</v>
      </c>
      <c r="E19" s="206">
        <v>1.6957196763246401E-2</v>
      </c>
      <c r="F19" s="206">
        <v>0.98287267421163604</v>
      </c>
      <c r="G19" s="139" t="s">
        <v>543</v>
      </c>
    </row>
    <row r="20" spans="1:7" x14ac:dyDescent="0.2">
      <c r="A20" s="12" t="s">
        <v>20101</v>
      </c>
      <c r="B20" s="206">
        <v>4.27582339277286E-3</v>
      </c>
      <c r="C20" s="206">
        <v>0.45090042488115201</v>
      </c>
      <c r="D20" s="206">
        <v>2.9602816930992802E-3</v>
      </c>
      <c r="E20" s="206">
        <v>0.31194206292753202</v>
      </c>
      <c r="F20" s="206">
        <v>0.22992140710544401</v>
      </c>
      <c r="G20" s="139" t="s">
        <v>543</v>
      </c>
    </row>
    <row r="21" spans="1:7" x14ac:dyDescent="0.2">
      <c r="A21" s="12" t="s">
        <v>1054</v>
      </c>
      <c r="B21" s="207">
        <v>5.2446466945025098E-5</v>
      </c>
      <c r="C21" s="206">
        <v>5.5306620635917703E-3</v>
      </c>
      <c r="D21" s="206">
        <v>9.3183013941277801E-3</v>
      </c>
      <c r="E21" s="206">
        <v>0.98264478669878497</v>
      </c>
      <c r="F21" s="206">
        <v>2.4538033765515201E-3</v>
      </c>
      <c r="G21" s="139" t="s">
        <v>543</v>
      </c>
    </row>
    <row r="22" spans="1:7" x14ac:dyDescent="0.2">
      <c r="A22" s="12" t="s">
        <v>1055</v>
      </c>
      <c r="B22" s="207">
        <v>3.2381494901670799E-5</v>
      </c>
      <c r="C22" s="206">
        <v>3.4147410845193102E-3</v>
      </c>
      <c r="D22" s="206">
        <v>9.3326381647829797E-3</v>
      </c>
      <c r="E22" s="206">
        <v>0.98415603855254596</v>
      </c>
      <c r="F22" s="206">
        <v>3.06420070324997E-3</v>
      </c>
      <c r="G22" s="139" t="s">
        <v>543</v>
      </c>
    </row>
    <row r="23" spans="1:7" x14ac:dyDescent="0.2">
      <c r="A23" s="12" t="s">
        <v>20102</v>
      </c>
      <c r="B23" s="206">
        <v>5.3627117619243197E-3</v>
      </c>
      <c r="C23" s="206">
        <v>0.56551657770849395</v>
      </c>
      <c r="D23" s="206">
        <v>3.3587573202660901E-3</v>
      </c>
      <c r="E23" s="206">
        <v>0.354120981984265</v>
      </c>
      <c r="F23" s="206">
        <v>7.1640971225050504E-2</v>
      </c>
      <c r="G23" s="139" t="s">
        <v>543</v>
      </c>
    </row>
    <row r="24" spans="1:7" x14ac:dyDescent="0.2">
      <c r="A24" s="12" t="s">
        <v>20103</v>
      </c>
      <c r="B24" s="206">
        <v>4.9290221930917697E-4</v>
      </c>
      <c r="C24" s="206">
        <v>5.1978250665596998E-2</v>
      </c>
      <c r="D24" s="206">
        <v>8.4819863377017003E-3</v>
      </c>
      <c r="E24" s="206">
        <v>0.89441027705236298</v>
      </c>
      <c r="F24" s="206">
        <v>4.4636583725029197E-2</v>
      </c>
      <c r="G24" s="139" t="s">
        <v>543</v>
      </c>
    </row>
    <row r="25" spans="1:7" x14ac:dyDescent="0.2">
      <c r="A25" s="12" t="s">
        <v>1056</v>
      </c>
      <c r="B25" s="207">
        <v>1.2946569549977099E-6</v>
      </c>
      <c r="C25" s="206">
        <v>1.3652607169662299E-4</v>
      </c>
      <c r="D25" s="206">
        <v>9.3724555701346097E-3</v>
      </c>
      <c r="E25" s="206">
        <v>0.988355852545314</v>
      </c>
      <c r="F25" s="206">
        <v>2.1338711558994599E-3</v>
      </c>
      <c r="G25" s="139" t="s">
        <v>543</v>
      </c>
    </row>
    <row r="26" spans="1:7" x14ac:dyDescent="0.2">
      <c r="A26" s="12" t="s">
        <v>1057</v>
      </c>
      <c r="B26" s="207">
        <v>1.45252301401538E-7</v>
      </c>
      <c r="C26" s="207">
        <v>1.5317359582161199E-5</v>
      </c>
      <c r="D26" s="206">
        <v>3.8042697795073301E-3</v>
      </c>
      <c r="E26" s="206">
        <v>0.400577856446311</v>
      </c>
      <c r="F26" s="206">
        <v>0.59560241116229795</v>
      </c>
      <c r="G26" s="139" t="s">
        <v>543</v>
      </c>
    </row>
    <row r="27" spans="1:7" x14ac:dyDescent="0.2">
      <c r="A27" s="12" t="s">
        <v>1059</v>
      </c>
      <c r="B27" s="207">
        <v>8.1555588706550402E-9</v>
      </c>
      <c r="C27" s="207">
        <v>8.6003200369247703E-7</v>
      </c>
      <c r="D27" s="206">
        <v>1.01453480777551E-4</v>
      </c>
      <c r="E27" s="206">
        <v>9.7084326069902596E-3</v>
      </c>
      <c r="F27" s="206">
        <v>0.99018924572466804</v>
      </c>
      <c r="G27" s="139" t="s">
        <v>543</v>
      </c>
    </row>
    <row r="28" spans="1:7" x14ac:dyDescent="0.2">
      <c r="A28" s="12" t="s">
        <v>1058</v>
      </c>
      <c r="B28" s="207">
        <v>8.7243822569846294E-5</v>
      </c>
      <c r="C28" s="206">
        <v>9.2001640506224908E-3</v>
      </c>
      <c r="D28" s="206">
        <v>5.5675324198837901E-3</v>
      </c>
      <c r="E28" s="206">
        <v>0.58671719948499401</v>
      </c>
      <c r="F28" s="206">
        <v>0.398427860221931</v>
      </c>
      <c r="G28" s="139" t="s">
        <v>543</v>
      </c>
    </row>
    <row r="29" spans="1:7" x14ac:dyDescent="0.2">
      <c r="A29" s="12" t="s">
        <v>1060</v>
      </c>
      <c r="B29" s="207">
        <v>3.1409292983571501E-7</v>
      </c>
      <c r="C29" s="207">
        <v>3.3122190162126103E-5</v>
      </c>
      <c r="D29" s="206">
        <v>1.9337642645645E-4</v>
      </c>
      <c r="E29" s="206">
        <v>1.9411854350848901E-2</v>
      </c>
      <c r="F29" s="206">
        <v>0.98036133293960204</v>
      </c>
      <c r="G29" s="139" t="s">
        <v>543</v>
      </c>
    </row>
    <row r="30" spans="1:7" x14ac:dyDescent="0.2">
      <c r="A30" s="12" t="s">
        <v>1061</v>
      </c>
      <c r="B30" s="206">
        <v>1.03397580486281E-4</v>
      </c>
      <c r="C30" s="206">
        <v>1.0903633918030699E-2</v>
      </c>
      <c r="D30" s="206">
        <v>9.2146269400681293E-3</v>
      </c>
      <c r="E30" s="206">
        <v>0.97170633730009504</v>
      </c>
      <c r="F30" s="206">
        <v>8.0720042613207296E-3</v>
      </c>
      <c r="G30" s="139" t="s">
        <v>543</v>
      </c>
    </row>
    <row r="31" spans="1:7" x14ac:dyDescent="0.2">
      <c r="A31" s="12" t="s">
        <v>20104</v>
      </c>
      <c r="B31" s="206">
        <v>3.49946962582831E-3</v>
      </c>
      <c r="C31" s="206">
        <v>1.3926833770981199E-3</v>
      </c>
      <c r="D31" s="206">
        <v>0.53369042263258304</v>
      </c>
      <c r="E31" s="206">
        <v>0.21214341962835701</v>
      </c>
      <c r="F31" s="206">
        <v>0.24927400473613301</v>
      </c>
      <c r="G31" s="139" t="s">
        <v>556</v>
      </c>
    </row>
    <row r="32" spans="1:7" x14ac:dyDescent="0.2">
      <c r="A32" s="211" t="s">
        <v>20105</v>
      </c>
      <c r="B32" s="210">
        <v>1.00694364039796E-4</v>
      </c>
      <c r="C32" s="212">
        <v>4.0180684041333903E-5</v>
      </c>
      <c r="D32" s="210">
        <v>0.64918519449133805</v>
      </c>
      <c r="E32" s="210">
        <v>0.258956596172705</v>
      </c>
      <c r="F32" s="210">
        <v>9.1717334287876498E-2</v>
      </c>
      <c r="G32" s="143" t="s">
        <v>556</v>
      </c>
    </row>
    <row r="33" spans="1:1" x14ac:dyDescent="0.2">
      <c r="A33" s="279" t="s">
        <v>20109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154F-828E-7B4D-BF39-2563F78C23BB}">
  <dimension ref="A1:F145"/>
  <sheetViews>
    <sheetView workbookViewId="0">
      <selection activeCell="A2" sqref="A2"/>
    </sheetView>
  </sheetViews>
  <sheetFormatPr baseColWidth="10" defaultRowHeight="16" x14ac:dyDescent="0.2"/>
  <cols>
    <col min="2" max="2" width="11.6640625" customWidth="1"/>
    <col min="3" max="3" width="26" customWidth="1"/>
    <col min="4" max="4" width="11.33203125" bestFit="1" customWidth="1"/>
    <col min="5" max="5" width="45" bestFit="1" customWidth="1"/>
    <col min="6" max="6" width="15.1640625" bestFit="1" customWidth="1"/>
  </cols>
  <sheetData>
    <row r="1" spans="1:6" x14ac:dyDescent="0.2">
      <c r="A1" s="70" t="s">
        <v>20146</v>
      </c>
    </row>
    <row r="2" spans="1:6" x14ac:dyDescent="0.2">
      <c r="A2" s="118" t="s">
        <v>0</v>
      </c>
      <c r="B2" s="118" t="s">
        <v>4</v>
      </c>
      <c r="C2" s="118" t="s">
        <v>1358</v>
      </c>
      <c r="D2" s="118" t="s">
        <v>1359</v>
      </c>
      <c r="E2" s="118" t="s">
        <v>1360</v>
      </c>
      <c r="F2" s="118" t="s">
        <v>1361</v>
      </c>
    </row>
    <row r="3" spans="1:6" x14ac:dyDescent="0.2">
      <c r="A3" s="180" t="s">
        <v>1429</v>
      </c>
      <c r="B3" s="75"/>
      <c r="C3" s="75"/>
      <c r="D3" s="75"/>
      <c r="E3" s="75"/>
      <c r="F3" s="75"/>
    </row>
    <row r="4" spans="1:6" x14ac:dyDescent="0.2">
      <c r="A4" s="76" t="s">
        <v>1071</v>
      </c>
      <c r="B4" s="9">
        <v>4784652</v>
      </c>
      <c r="C4" s="9" t="s">
        <v>1362</v>
      </c>
      <c r="D4" s="9" t="s">
        <v>1363</v>
      </c>
      <c r="E4" s="9" t="s">
        <v>1364</v>
      </c>
      <c r="F4" s="77">
        <v>-5.4492362982928998E-2</v>
      </c>
    </row>
    <row r="5" spans="1:6" x14ac:dyDescent="0.2">
      <c r="A5" s="76" t="s">
        <v>1071</v>
      </c>
      <c r="B5" s="9">
        <v>4784652</v>
      </c>
      <c r="C5" s="9" t="s">
        <v>1365</v>
      </c>
      <c r="D5" s="9" t="s">
        <v>1363</v>
      </c>
      <c r="E5" s="9" t="s">
        <v>1366</v>
      </c>
      <c r="F5" s="77">
        <v>-5.1016666825592603E-2</v>
      </c>
    </row>
    <row r="6" spans="1:6" x14ac:dyDescent="0.2">
      <c r="A6" s="76" t="s">
        <v>1071</v>
      </c>
      <c r="B6" s="9">
        <v>4784652</v>
      </c>
      <c r="C6" s="9" t="s">
        <v>1367</v>
      </c>
      <c r="D6" s="9" t="s">
        <v>1363</v>
      </c>
      <c r="E6" s="9" t="s">
        <v>1368</v>
      </c>
      <c r="F6" s="77">
        <v>5.6259197263621101E-2</v>
      </c>
    </row>
    <row r="7" spans="1:6" x14ac:dyDescent="0.2">
      <c r="A7" s="76" t="s">
        <v>1071</v>
      </c>
      <c r="B7" s="9">
        <v>4784652</v>
      </c>
      <c r="C7" s="9" t="s">
        <v>1369</v>
      </c>
      <c r="D7" s="9" t="s">
        <v>1363</v>
      </c>
      <c r="E7" s="9" t="s">
        <v>1370</v>
      </c>
      <c r="F7" s="77">
        <v>-5.2511324273914098E-2</v>
      </c>
    </row>
    <row r="8" spans="1:6" x14ac:dyDescent="0.2">
      <c r="A8" s="76" t="s">
        <v>1071</v>
      </c>
      <c r="B8" s="9">
        <v>4784652</v>
      </c>
      <c r="C8" s="9" t="s">
        <v>1371</v>
      </c>
      <c r="D8" s="9" t="s">
        <v>1372</v>
      </c>
      <c r="E8" s="9" t="s">
        <v>1373</v>
      </c>
      <c r="F8" s="77">
        <v>-9.9862777385713197E-2</v>
      </c>
    </row>
    <row r="9" spans="1:6" x14ac:dyDescent="0.2">
      <c r="A9" s="78" t="s">
        <v>1071</v>
      </c>
      <c r="B9" s="79">
        <v>4784652</v>
      </c>
      <c r="C9" s="79" t="s">
        <v>1371</v>
      </c>
      <c r="D9" s="79" t="s">
        <v>1372</v>
      </c>
      <c r="E9" s="79" t="s">
        <v>1374</v>
      </c>
      <c r="F9" s="80">
        <v>-6.9241952232606305E-2</v>
      </c>
    </row>
    <row r="10" spans="1:6" x14ac:dyDescent="0.2">
      <c r="A10" s="76" t="s">
        <v>1071</v>
      </c>
      <c r="B10" s="9">
        <v>4784652</v>
      </c>
      <c r="C10" s="9" t="s">
        <v>1371</v>
      </c>
      <c r="D10" s="9" t="s">
        <v>1372</v>
      </c>
      <c r="E10" s="9" t="s">
        <v>1375</v>
      </c>
      <c r="F10" s="77">
        <v>-5.7049544854422797E-2</v>
      </c>
    </row>
    <row r="11" spans="1:6" x14ac:dyDescent="0.2">
      <c r="A11" s="76" t="s">
        <v>1071</v>
      </c>
      <c r="B11" s="9">
        <v>4784652</v>
      </c>
      <c r="C11" s="9" t="s">
        <v>1371</v>
      </c>
      <c r="D11" s="9" t="s">
        <v>1372</v>
      </c>
      <c r="E11" s="9" t="s">
        <v>1376</v>
      </c>
      <c r="F11" s="77">
        <v>-5.2713585434173503E-2</v>
      </c>
    </row>
    <row r="12" spans="1:6" x14ac:dyDescent="0.2">
      <c r="A12" s="76" t="s">
        <v>1071</v>
      </c>
      <c r="B12" s="9">
        <v>4784652</v>
      </c>
      <c r="C12" s="9" t="s">
        <v>1371</v>
      </c>
      <c r="D12" s="9" t="s">
        <v>1372</v>
      </c>
      <c r="E12" s="9" t="s">
        <v>1377</v>
      </c>
      <c r="F12" s="77">
        <v>-7.2821770166902694E-2</v>
      </c>
    </row>
    <row r="13" spans="1:6" x14ac:dyDescent="0.2">
      <c r="A13" s="76" t="s">
        <v>1071</v>
      </c>
      <c r="B13" s="9">
        <v>4784652</v>
      </c>
      <c r="C13" s="9" t="s">
        <v>1371</v>
      </c>
      <c r="D13" s="9" t="s">
        <v>1372</v>
      </c>
      <c r="E13" s="9" t="s">
        <v>1364</v>
      </c>
      <c r="F13" s="77">
        <v>-5.14236622484045E-2</v>
      </c>
    </row>
    <row r="14" spans="1:6" x14ac:dyDescent="0.2">
      <c r="A14" s="76" t="s">
        <v>1071</v>
      </c>
      <c r="B14" s="9">
        <v>4784652</v>
      </c>
      <c r="C14" s="9" t="s">
        <v>1371</v>
      </c>
      <c r="D14" s="9" t="s">
        <v>1372</v>
      </c>
      <c r="E14" s="9" t="s">
        <v>1378</v>
      </c>
      <c r="F14" s="77">
        <v>6.7139158748153904E-2</v>
      </c>
    </row>
    <row r="15" spans="1:6" x14ac:dyDescent="0.2">
      <c r="A15" s="76" t="s">
        <v>1071</v>
      </c>
      <c r="B15" s="9">
        <v>4784652</v>
      </c>
      <c r="C15" s="9" t="s">
        <v>1371</v>
      </c>
      <c r="D15" s="9" t="s">
        <v>1372</v>
      </c>
      <c r="E15" s="9" t="s">
        <v>1379</v>
      </c>
      <c r="F15" s="77">
        <v>7.5583787053841195E-2</v>
      </c>
    </row>
    <row r="16" spans="1:6" x14ac:dyDescent="0.2">
      <c r="A16" s="76" t="s">
        <v>1071</v>
      </c>
      <c r="B16" s="9">
        <v>4784652</v>
      </c>
      <c r="C16" s="9" t="s">
        <v>1371</v>
      </c>
      <c r="D16" s="9" t="s">
        <v>1372</v>
      </c>
      <c r="E16" s="9" t="s">
        <v>1380</v>
      </c>
      <c r="F16" s="77">
        <v>6.5791346990429295E-2</v>
      </c>
    </row>
    <row r="17" spans="1:6" x14ac:dyDescent="0.2">
      <c r="A17" s="76" t="s">
        <v>1071</v>
      </c>
      <c r="B17" s="9">
        <v>4784652</v>
      </c>
      <c r="C17" s="9" t="s">
        <v>1371</v>
      </c>
      <c r="D17" s="9" t="s">
        <v>1372</v>
      </c>
      <c r="E17" s="9" t="s">
        <v>1370</v>
      </c>
      <c r="F17" s="77">
        <v>-7.5534686613790106E-2</v>
      </c>
    </row>
    <row r="18" spans="1:6" x14ac:dyDescent="0.2">
      <c r="A18" s="76" t="s">
        <v>1071</v>
      </c>
      <c r="B18" s="9">
        <v>4784652</v>
      </c>
      <c r="C18" s="9" t="s">
        <v>1371</v>
      </c>
      <c r="D18" s="9" t="s">
        <v>1372</v>
      </c>
      <c r="E18" s="9" t="s">
        <v>1381</v>
      </c>
      <c r="F18" s="77">
        <v>9.1025641025640994E-2</v>
      </c>
    </row>
    <row r="19" spans="1:6" x14ac:dyDescent="0.2">
      <c r="A19" s="76" t="s">
        <v>1071</v>
      </c>
      <c r="B19" s="9">
        <v>4784652</v>
      </c>
      <c r="C19" s="9" t="s">
        <v>1371</v>
      </c>
      <c r="D19" s="9" t="s">
        <v>1372</v>
      </c>
      <c r="E19" s="9" t="s">
        <v>1382</v>
      </c>
      <c r="F19" s="77">
        <v>5.2907124681933898E-2</v>
      </c>
    </row>
    <row r="20" spans="1:6" x14ac:dyDescent="0.2">
      <c r="A20" s="76" t="s">
        <v>1071</v>
      </c>
      <c r="B20" s="9">
        <v>4784652</v>
      </c>
      <c r="C20" s="9" t="s">
        <v>1371</v>
      </c>
      <c r="D20" s="9" t="s">
        <v>1372</v>
      </c>
      <c r="E20" s="9" t="s">
        <v>1383</v>
      </c>
      <c r="F20" s="77">
        <v>-8.9458867688458094E-2</v>
      </c>
    </row>
    <row r="21" spans="1:6" x14ac:dyDescent="0.2">
      <c r="A21" s="76" t="s">
        <v>1071</v>
      </c>
      <c r="B21" s="9">
        <v>4784652</v>
      </c>
      <c r="C21" s="9" t="s">
        <v>1371</v>
      </c>
      <c r="D21" s="9" t="s">
        <v>1372</v>
      </c>
      <c r="E21" s="9" t="s">
        <v>1384</v>
      </c>
      <c r="F21" s="77">
        <v>7.6204476001250396E-2</v>
      </c>
    </row>
    <row r="22" spans="1:6" x14ac:dyDescent="0.2">
      <c r="A22" s="76" t="s">
        <v>1071</v>
      </c>
      <c r="B22" s="9">
        <v>4784652</v>
      </c>
      <c r="C22" s="9" t="s">
        <v>1371</v>
      </c>
      <c r="D22" s="9" t="s">
        <v>1372</v>
      </c>
      <c r="E22" s="9" t="s">
        <v>1385</v>
      </c>
      <c r="F22" s="77">
        <v>6.3211451213936301E-2</v>
      </c>
    </row>
    <row r="23" spans="1:6" x14ac:dyDescent="0.2">
      <c r="A23" s="76" t="s">
        <v>1071</v>
      </c>
      <c r="B23" s="9">
        <v>4784652</v>
      </c>
      <c r="C23" s="9" t="s">
        <v>1371</v>
      </c>
      <c r="D23" s="9" t="s">
        <v>1372</v>
      </c>
      <c r="E23" s="9" t="s">
        <v>1386</v>
      </c>
      <c r="F23" s="77">
        <v>9.8505111200674095E-2</v>
      </c>
    </row>
    <row r="24" spans="1:6" x14ac:dyDescent="0.2">
      <c r="A24" s="76" t="s">
        <v>1071</v>
      </c>
      <c r="B24" s="9">
        <v>4784652</v>
      </c>
      <c r="C24" s="9" t="s">
        <v>1371</v>
      </c>
      <c r="D24" s="9" t="s">
        <v>1372</v>
      </c>
      <c r="E24" s="9" t="s">
        <v>1387</v>
      </c>
      <c r="F24" s="77">
        <v>5.5566760790641302E-2</v>
      </c>
    </row>
    <row r="25" spans="1:6" x14ac:dyDescent="0.2">
      <c r="A25" s="76" t="s">
        <v>1071</v>
      </c>
      <c r="B25" s="9">
        <v>4784652</v>
      </c>
      <c r="C25" s="9" t="s">
        <v>1371</v>
      </c>
      <c r="D25" s="9" t="s">
        <v>1372</v>
      </c>
      <c r="E25" s="9" t="s">
        <v>1388</v>
      </c>
      <c r="F25" s="77">
        <v>-7.6316473165231796E-2</v>
      </c>
    </row>
    <row r="26" spans="1:6" x14ac:dyDescent="0.2">
      <c r="A26" s="76" t="s">
        <v>1071</v>
      </c>
      <c r="B26" s="9">
        <v>4784652</v>
      </c>
      <c r="C26" s="9" t="s">
        <v>1371</v>
      </c>
      <c r="D26" s="9" t="s">
        <v>1372</v>
      </c>
      <c r="E26" s="9" t="s">
        <v>1389</v>
      </c>
      <c r="F26" s="77">
        <v>5.7708576654210801E-2</v>
      </c>
    </row>
    <row r="27" spans="1:6" x14ac:dyDescent="0.2">
      <c r="A27" s="76" t="s">
        <v>1071</v>
      </c>
      <c r="B27" s="9">
        <v>4784652</v>
      </c>
      <c r="C27" s="9" t="s">
        <v>1371</v>
      </c>
      <c r="D27" s="9" t="s">
        <v>1372</v>
      </c>
      <c r="E27" s="9" t="s">
        <v>1390</v>
      </c>
      <c r="F27" s="77">
        <v>-6.9727736295756695E-2</v>
      </c>
    </row>
    <row r="28" spans="1:6" x14ac:dyDescent="0.2">
      <c r="A28" s="76" t="s">
        <v>1071</v>
      </c>
      <c r="B28" s="9">
        <v>4784652</v>
      </c>
      <c r="C28" s="9" t="s">
        <v>1371</v>
      </c>
      <c r="D28" s="9" t="s">
        <v>1372</v>
      </c>
      <c r="E28" s="9" t="s">
        <v>1391</v>
      </c>
      <c r="F28" s="77">
        <v>6.6217534214243895E-2</v>
      </c>
    </row>
    <row r="29" spans="1:6" x14ac:dyDescent="0.2">
      <c r="A29" s="76" t="s">
        <v>1071</v>
      </c>
      <c r="B29" s="9">
        <v>4784652</v>
      </c>
      <c r="C29" s="9" t="s">
        <v>1371</v>
      </c>
      <c r="D29" s="9" t="s">
        <v>1372</v>
      </c>
      <c r="E29" s="9" t="s">
        <v>1392</v>
      </c>
      <c r="F29" s="77">
        <v>5.41801042904341E-2</v>
      </c>
    </row>
    <row r="30" spans="1:6" x14ac:dyDescent="0.2">
      <c r="A30" s="76" t="s">
        <v>1071</v>
      </c>
      <c r="B30" s="9">
        <v>4784652</v>
      </c>
      <c r="C30" s="9" t="s">
        <v>1371</v>
      </c>
      <c r="D30" s="9" t="s">
        <v>1372</v>
      </c>
      <c r="E30" s="9" t="s">
        <v>1393</v>
      </c>
      <c r="F30" s="77">
        <v>5.0602288855941299E-2</v>
      </c>
    </row>
    <row r="31" spans="1:6" x14ac:dyDescent="0.2">
      <c r="A31" s="76" t="s">
        <v>1071</v>
      </c>
      <c r="B31" s="9">
        <v>4784652</v>
      </c>
      <c r="C31" s="9" t="s">
        <v>1371</v>
      </c>
      <c r="D31" s="9" t="s">
        <v>1372</v>
      </c>
      <c r="E31" s="9" t="s">
        <v>1394</v>
      </c>
      <c r="F31" s="77">
        <v>5.0964735634337302E-2</v>
      </c>
    </row>
    <row r="32" spans="1:6" x14ac:dyDescent="0.2">
      <c r="A32" s="76" t="s">
        <v>1071</v>
      </c>
      <c r="B32" s="9">
        <v>4784652</v>
      </c>
      <c r="C32" s="9" t="s">
        <v>1371</v>
      </c>
      <c r="D32" s="9" t="s">
        <v>1372</v>
      </c>
      <c r="E32" s="9" t="s">
        <v>1395</v>
      </c>
      <c r="F32" s="77">
        <v>5.0137741046831899E-2</v>
      </c>
    </row>
    <row r="33" spans="1:6" x14ac:dyDescent="0.2">
      <c r="A33" s="76" t="s">
        <v>1071</v>
      </c>
      <c r="B33" s="9">
        <v>4784652</v>
      </c>
      <c r="C33" s="9" t="s">
        <v>1371</v>
      </c>
      <c r="D33" s="9" t="s">
        <v>1372</v>
      </c>
      <c r="E33" s="9" t="s">
        <v>1396</v>
      </c>
      <c r="F33" s="77">
        <v>6.2703281721686696E-2</v>
      </c>
    </row>
    <row r="34" spans="1:6" x14ac:dyDescent="0.2">
      <c r="A34" s="76" t="s">
        <v>1071</v>
      </c>
      <c r="B34" s="9">
        <v>4784652</v>
      </c>
      <c r="C34" s="9" t="s">
        <v>1371</v>
      </c>
      <c r="D34" s="9" t="s">
        <v>1372</v>
      </c>
      <c r="E34" s="9" t="s">
        <v>1397</v>
      </c>
      <c r="F34" s="77">
        <v>5.9523443898443898E-2</v>
      </c>
    </row>
    <row r="35" spans="1:6" x14ac:dyDescent="0.2">
      <c r="A35" s="76" t="s">
        <v>1071</v>
      </c>
      <c r="B35" s="9">
        <v>4784652</v>
      </c>
      <c r="C35" s="9" t="s">
        <v>1371</v>
      </c>
      <c r="D35" s="9" t="s">
        <v>1372</v>
      </c>
      <c r="E35" s="9" t="s">
        <v>1398</v>
      </c>
      <c r="F35" s="77">
        <v>5.0352446930985E-2</v>
      </c>
    </row>
    <row r="36" spans="1:6" x14ac:dyDescent="0.2">
      <c r="A36" s="76" t="s">
        <v>1071</v>
      </c>
      <c r="B36" s="9">
        <v>4784652</v>
      </c>
      <c r="C36" s="9" t="s">
        <v>1399</v>
      </c>
      <c r="D36" s="9" t="s">
        <v>1363</v>
      </c>
      <c r="E36" s="9" t="s">
        <v>1400</v>
      </c>
      <c r="F36" s="77">
        <v>-5.3485762269950603E-2</v>
      </c>
    </row>
    <row r="37" spans="1:6" x14ac:dyDescent="0.2">
      <c r="A37" s="76" t="s">
        <v>1071</v>
      </c>
      <c r="B37" s="9">
        <v>4784652</v>
      </c>
      <c r="C37" s="9" t="s">
        <v>1399</v>
      </c>
      <c r="D37" s="9" t="s">
        <v>1363</v>
      </c>
      <c r="E37" s="9" t="s">
        <v>1401</v>
      </c>
      <c r="F37" s="77">
        <v>5.1990986997635803E-2</v>
      </c>
    </row>
    <row r="38" spans="1:6" x14ac:dyDescent="0.2">
      <c r="A38" s="76" t="s">
        <v>1071</v>
      </c>
      <c r="B38" s="9">
        <v>4784652</v>
      </c>
      <c r="C38" s="9" t="s">
        <v>1399</v>
      </c>
      <c r="D38" s="9" t="s">
        <v>1363</v>
      </c>
      <c r="E38" s="9" t="s">
        <v>1402</v>
      </c>
      <c r="F38" s="77">
        <v>5.72117108842643E-2</v>
      </c>
    </row>
    <row r="39" spans="1:6" x14ac:dyDescent="0.2">
      <c r="A39" s="76" t="s">
        <v>1071</v>
      </c>
      <c r="B39" s="9">
        <v>4784652</v>
      </c>
      <c r="C39" s="9" t="s">
        <v>1399</v>
      </c>
      <c r="D39" s="9" t="s">
        <v>1363</v>
      </c>
      <c r="E39" s="9" t="s">
        <v>1403</v>
      </c>
      <c r="F39" s="77">
        <v>8.2740102410390995E-2</v>
      </c>
    </row>
    <row r="40" spans="1:6" x14ac:dyDescent="0.2">
      <c r="A40" s="76" t="s">
        <v>1071</v>
      </c>
      <c r="B40" s="9">
        <v>4784652</v>
      </c>
      <c r="C40" s="9" t="s">
        <v>1399</v>
      </c>
      <c r="D40" s="9" t="s">
        <v>1363</v>
      </c>
      <c r="E40" s="9" t="s">
        <v>1404</v>
      </c>
      <c r="F40" s="77">
        <v>7.0636108171234294E-2</v>
      </c>
    </row>
    <row r="41" spans="1:6" x14ac:dyDescent="0.2">
      <c r="A41" s="76" t="s">
        <v>1071</v>
      </c>
      <c r="B41" s="9">
        <v>4784652</v>
      </c>
      <c r="C41" s="9" t="s">
        <v>1399</v>
      </c>
      <c r="D41" s="9" t="s">
        <v>1363</v>
      </c>
      <c r="E41" s="9" t="s">
        <v>1405</v>
      </c>
      <c r="F41" s="77">
        <v>6.4021047577127593E-2</v>
      </c>
    </row>
    <row r="42" spans="1:6" x14ac:dyDescent="0.2">
      <c r="A42" s="76" t="s">
        <v>1071</v>
      </c>
      <c r="B42" s="9">
        <v>4784652</v>
      </c>
      <c r="C42" s="9" t="s">
        <v>1399</v>
      </c>
      <c r="D42" s="9" t="s">
        <v>1363</v>
      </c>
      <c r="E42" s="9" t="s">
        <v>1406</v>
      </c>
      <c r="F42" s="77">
        <v>6.5707857807812894E-2</v>
      </c>
    </row>
    <row r="43" spans="1:6" x14ac:dyDescent="0.2">
      <c r="A43" s="76" t="s">
        <v>1071</v>
      </c>
      <c r="B43" s="9">
        <v>4784652</v>
      </c>
      <c r="C43" s="9" t="s">
        <v>1399</v>
      </c>
      <c r="D43" s="9" t="s">
        <v>1363</v>
      </c>
      <c r="E43" s="9" t="s">
        <v>1407</v>
      </c>
      <c r="F43" s="77">
        <v>5.4112929409344798E-2</v>
      </c>
    </row>
    <row r="44" spans="1:6" x14ac:dyDescent="0.2">
      <c r="A44" s="76" t="s">
        <v>1071</v>
      </c>
      <c r="B44" s="9">
        <v>4784652</v>
      </c>
      <c r="C44" s="9" t="s">
        <v>1399</v>
      </c>
      <c r="D44" s="9" t="s">
        <v>1363</v>
      </c>
      <c r="E44" s="9" t="s">
        <v>1408</v>
      </c>
      <c r="F44" s="77">
        <v>-6.6042121981348401E-2</v>
      </c>
    </row>
    <row r="45" spans="1:6" x14ac:dyDescent="0.2">
      <c r="A45" s="76" t="s">
        <v>1071</v>
      </c>
      <c r="B45" s="9">
        <v>4784652</v>
      </c>
      <c r="C45" s="9" t="s">
        <v>1399</v>
      </c>
      <c r="D45" s="9" t="s">
        <v>1363</v>
      </c>
      <c r="E45" s="9" t="s">
        <v>1390</v>
      </c>
      <c r="F45" s="77">
        <v>-6.1851211072664197E-2</v>
      </c>
    </row>
    <row r="46" spans="1:6" x14ac:dyDescent="0.2">
      <c r="A46" s="76" t="s">
        <v>1071</v>
      </c>
      <c r="B46" s="9">
        <v>4784652</v>
      </c>
      <c r="C46" s="9" t="s">
        <v>1399</v>
      </c>
      <c r="D46" s="9" t="s">
        <v>1363</v>
      </c>
      <c r="E46" s="9" t="s">
        <v>1409</v>
      </c>
      <c r="F46" s="77">
        <v>6.5418653451844097E-2</v>
      </c>
    </row>
    <row r="47" spans="1:6" x14ac:dyDescent="0.2">
      <c r="A47" s="76" t="s">
        <v>1071</v>
      </c>
      <c r="B47" s="9">
        <v>4784652</v>
      </c>
      <c r="C47" s="9" t="s">
        <v>1399</v>
      </c>
      <c r="D47" s="9" t="s">
        <v>1363</v>
      </c>
      <c r="E47" s="9" t="s">
        <v>1410</v>
      </c>
      <c r="F47" s="77">
        <v>8.1504936414040496E-2</v>
      </c>
    </row>
    <row r="48" spans="1:6" x14ac:dyDescent="0.2">
      <c r="A48" s="76" t="s">
        <v>1071</v>
      </c>
      <c r="B48" s="9">
        <v>4784652</v>
      </c>
      <c r="C48" s="9" t="s">
        <v>1399</v>
      </c>
      <c r="D48" s="9" t="s">
        <v>1363</v>
      </c>
      <c r="E48" s="9" t="s">
        <v>1411</v>
      </c>
      <c r="F48" s="77">
        <v>5.5053916069506902E-2</v>
      </c>
    </row>
    <row r="49" spans="1:6" x14ac:dyDescent="0.2">
      <c r="A49" s="76" t="s">
        <v>1071</v>
      </c>
      <c r="B49" s="9">
        <v>4784652</v>
      </c>
      <c r="C49" s="9" t="s">
        <v>1399</v>
      </c>
      <c r="D49" s="9" t="s">
        <v>1363</v>
      </c>
      <c r="E49" s="9" t="s">
        <v>1412</v>
      </c>
      <c r="F49" s="77">
        <v>5.36047458874232E-2</v>
      </c>
    </row>
    <row r="50" spans="1:6" x14ac:dyDescent="0.2">
      <c r="A50" s="76" t="s">
        <v>1071</v>
      </c>
      <c r="B50" s="9">
        <v>4784652</v>
      </c>
      <c r="C50" s="9" t="s">
        <v>1399</v>
      </c>
      <c r="D50" s="9" t="s">
        <v>1363</v>
      </c>
      <c r="E50" s="9" t="s">
        <v>1413</v>
      </c>
      <c r="F50" s="77">
        <v>6.1605967529618201E-2</v>
      </c>
    </row>
    <row r="51" spans="1:6" x14ac:dyDescent="0.2">
      <c r="A51" s="76" t="s">
        <v>1071</v>
      </c>
      <c r="B51" s="9">
        <v>4784652</v>
      </c>
      <c r="C51" s="9" t="s">
        <v>1399</v>
      </c>
      <c r="D51" s="9" t="s">
        <v>1363</v>
      </c>
      <c r="E51" s="9" t="s">
        <v>1414</v>
      </c>
      <c r="F51" s="77">
        <v>7.1222726651584398E-2</v>
      </c>
    </row>
    <row r="52" spans="1:6" x14ac:dyDescent="0.2">
      <c r="A52" s="76" t="s">
        <v>1071</v>
      </c>
      <c r="B52" s="9">
        <v>4784652</v>
      </c>
      <c r="C52" s="9" t="s">
        <v>1399</v>
      </c>
      <c r="D52" s="9" t="s">
        <v>1363</v>
      </c>
      <c r="E52" s="9" t="s">
        <v>1415</v>
      </c>
      <c r="F52" s="77">
        <v>7.3865678298181497E-2</v>
      </c>
    </row>
    <row r="53" spans="1:6" x14ac:dyDescent="0.2">
      <c r="A53" s="76" t="s">
        <v>1071</v>
      </c>
      <c r="B53" s="9">
        <v>4784652</v>
      </c>
      <c r="C53" s="9" t="s">
        <v>1416</v>
      </c>
      <c r="D53" s="9" t="s">
        <v>1372</v>
      </c>
      <c r="E53" s="9" t="s">
        <v>1417</v>
      </c>
      <c r="F53" s="77">
        <v>-7.2727272727272696E-2</v>
      </c>
    </row>
    <row r="54" spans="1:6" x14ac:dyDescent="0.2">
      <c r="A54" s="76" t="s">
        <v>1071</v>
      </c>
      <c r="B54" s="9">
        <v>4784816</v>
      </c>
      <c r="C54" s="9" t="s">
        <v>1365</v>
      </c>
      <c r="D54" s="9" t="s">
        <v>1363</v>
      </c>
      <c r="E54" s="9" t="s">
        <v>1366</v>
      </c>
      <c r="F54" s="77">
        <v>-5.1016666825592603E-2</v>
      </c>
    </row>
    <row r="55" spans="1:6" x14ac:dyDescent="0.2">
      <c r="A55" s="76" t="s">
        <v>1071</v>
      </c>
      <c r="B55" s="9">
        <v>4784816</v>
      </c>
      <c r="C55" s="9" t="s">
        <v>1418</v>
      </c>
      <c r="D55" s="9" t="s">
        <v>1363</v>
      </c>
      <c r="E55" s="9" t="s">
        <v>1419</v>
      </c>
      <c r="F55" s="77">
        <v>-5.8953015168331402E-2</v>
      </c>
    </row>
    <row r="56" spans="1:6" x14ac:dyDescent="0.2">
      <c r="A56" s="76" t="s">
        <v>1071</v>
      </c>
      <c r="B56" s="9">
        <v>4784816</v>
      </c>
      <c r="C56" s="9" t="s">
        <v>1367</v>
      </c>
      <c r="D56" s="9" t="s">
        <v>1363</v>
      </c>
      <c r="E56" s="9" t="s">
        <v>1368</v>
      </c>
      <c r="F56" s="77">
        <v>5.6259197263621101E-2</v>
      </c>
    </row>
    <row r="57" spans="1:6" x14ac:dyDescent="0.2">
      <c r="A57" s="78" t="s">
        <v>1071</v>
      </c>
      <c r="B57" s="79">
        <v>4784816</v>
      </c>
      <c r="C57" s="79" t="s">
        <v>1371</v>
      </c>
      <c r="D57" s="79" t="s">
        <v>1372</v>
      </c>
      <c r="E57" s="79" t="s">
        <v>1374</v>
      </c>
      <c r="F57" s="80">
        <v>-5.4771466121495201E-2</v>
      </c>
    </row>
    <row r="58" spans="1:6" x14ac:dyDescent="0.2">
      <c r="A58" s="76" t="s">
        <v>1071</v>
      </c>
      <c r="B58" s="9">
        <v>4784816</v>
      </c>
      <c r="C58" s="9" t="s">
        <v>1371</v>
      </c>
      <c r="D58" s="9" t="s">
        <v>1372</v>
      </c>
      <c r="E58" s="9" t="s">
        <v>1376</v>
      </c>
      <c r="F58" s="77">
        <v>-5.2713585434173503E-2</v>
      </c>
    </row>
    <row r="59" spans="1:6" x14ac:dyDescent="0.2">
      <c r="A59" s="76" t="s">
        <v>1071</v>
      </c>
      <c r="B59" s="9">
        <v>4784816</v>
      </c>
      <c r="C59" s="9" t="s">
        <v>1371</v>
      </c>
      <c r="D59" s="9" t="s">
        <v>1372</v>
      </c>
      <c r="E59" s="9" t="s">
        <v>1420</v>
      </c>
      <c r="F59" s="77">
        <v>-5.1236291632818801E-2</v>
      </c>
    </row>
    <row r="60" spans="1:6" x14ac:dyDescent="0.2">
      <c r="A60" s="76" t="s">
        <v>1071</v>
      </c>
      <c r="B60" s="9">
        <v>4784816</v>
      </c>
      <c r="C60" s="9" t="s">
        <v>1371</v>
      </c>
      <c r="D60" s="9" t="s">
        <v>1372</v>
      </c>
      <c r="E60" s="9" t="s">
        <v>1383</v>
      </c>
      <c r="F60" s="77">
        <v>-6.2836907338186004E-2</v>
      </c>
    </row>
    <row r="61" spans="1:6" x14ac:dyDescent="0.2">
      <c r="A61" s="76" t="s">
        <v>1071</v>
      </c>
      <c r="B61" s="9">
        <v>4784816</v>
      </c>
      <c r="C61" s="9" t="s">
        <v>1371</v>
      </c>
      <c r="D61" s="9" t="s">
        <v>1372</v>
      </c>
      <c r="E61" s="9" t="s">
        <v>1421</v>
      </c>
      <c r="F61" s="77">
        <v>-6.1343719571567701E-2</v>
      </c>
    </row>
    <row r="62" spans="1:6" x14ac:dyDescent="0.2">
      <c r="A62" s="76" t="s">
        <v>1071</v>
      </c>
      <c r="B62" s="9">
        <v>4784816</v>
      </c>
      <c r="C62" s="9" t="s">
        <v>1371</v>
      </c>
      <c r="D62" s="9" t="s">
        <v>1372</v>
      </c>
      <c r="E62" s="9" t="s">
        <v>1414</v>
      </c>
      <c r="F62" s="77">
        <v>-6.0792655620241803E-2</v>
      </c>
    </row>
    <row r="63" spans="1:6" x14ac:dyDescent="0.2">
      <c r="A63" s="76" t="s">
        <v>1071</v>
      </c>
      <c r="B63" s="9">
        <v>4784816</v>
      </c>
      <c r="C63" s="9" t="s">
        <v>1371</v>
      </c>
      <c r="D63" s="9" t="s">
        <v>1372</v>
      </c>
      <c r="E63" s="9" t="s">
        <v>1395</v>
      </c>
      <c r="F63" s="77">
        <v>5.0137741046831899E-2</v>
      </c>
    </row>
    <row r="64" spans="1:6" x14ac:dyDescent="0.2">
      <c r="A64" s="76" t="s">
        <v>1071</v>
      </c>
      <c r="B64" s="9">
        <v>4784816</v>
      </c>
      <c r="C64" s="9" t="s">
        <v>1399</v>
      </c>
      <c r="D64" s="9" t="s">
        <v>1363</v>
      </c>
      <c r="E64" s="9" t="s">
        <v>1400</v>
      </c>
      <c r="F64" s="77">
        <v>-5.3485762269950603E-2</v>
      </c>
    </row>
    <row r="65" spans="1:6" x14ac:dyDescent="0.2">
      <c r="A65" s="76" t="s">
        <v>1071</v>
      </c>
      <c r="B65" s="9">
        <v>4784816</v>
      </c>
      <c r="C65" s="9" t="s">
        <v>1399</v>
      </c>
      <c r="D65" s="9" t="s">
        <v>1363</v>
      </c>
      <c r="E65" s="9" t="s">
        <v>1422</v>
      </c>
      <c r="F65" s="77">
        <v>-5.1039523208429097E-2</v>
      </c>
    </row>
    <row r="66" spans="1:6" x14ac:dyDescent="0.2">
      <c r="A66" s="76" t="s">
        <v>1071</v>
      </c>
      <c r="B66" s="9">
        <v>4784816</v>
      </c>
      <c r="C66" s="9" t="s">
        <v>1399</v>
      </c>
      <c r="D66" s="9" t="s">
        <v>1363</v>
      </c>
      <c r="E66" s="9" t="s">
        <v>1423</v>
      </c>
      <c r="F66" s="77">
        <v>-6.1747934512646298E-2</v>
      </c>
    </row>
    <row r="67" spans="1:6" x14ac:dyDescent="0.2">
      <c r="A67" s="76" t="s">
        <v>1071</v>
      </c>
      <c r="B67" s="9">
        <v>4784816</v>
      </c>
      <c r="C67" s="9" t="s">
        <v>1399</v>
      </c>
      <c r="D67" s="9" t="s">
        <v>1363</v>
      </c>
      <c r="E67" s="9" t="s">
        <v>1424</v>
      </c>
      <c r="F67" s="77">
        <v>-6.7454999343056099E-2</v>
      </c>
    </row>
    <row r="68" spans="1:6" x14ac:dyDescent="0.2">
      <c r="A68" s="76" t="s">
        <v>1071</v>
      </c>
      <c r="B68" s="9">
        <v>4784816</v>
      </c>
      <c r="C68" s="9" t="s">
        <v>1399</v>
      </c>
      <c r="D68" s="9" t="s">
        <v>1363</v>
      </c>
      <c r="E68" s="9" t="s">
        <v>1408</v>
      </c>
      <c r="F68" s="77">
        <v>-6.6042121981348401E-2</v>
      </c>
    </row>
    <row r="69" spans="1:6" x14ac:dyDescent="0.2">
      <c r="A69" s="76" t="s">
        <v>1071</v>
      </c>
      <c r="B69" s="9">
        <v>4784816</v>
      </c>
      <c r="C69" s="9" t="s">
        <v>1399</v>
      </c>
      <c r="D69" s="9" t="s">
        <v>1363</v>
      </c>
      <c r="E69" s="9" t="s">
        <v>1425</v>
      </c>
      <c r="F69" s="77">
        <v>-5.6017677037670598E-2</v>
      </c>
    </row>
    <row r="70" spans="1:6" x14ac:dyDescent="0.2">
      <c r="A70" s="76" t="s">
        <v>1071</v>
      </c>
      <c r="B70" s="9">
        <v>4784816</v>
      </c>
      <c r="C70" s="9" t="s">
        <v>1399</v>
      </c>
      <c r="D70" s="9" t="s">
        <v>1363</v>
      </c>
      <c r="E70" s="9" t="s">
        <v>1414</v>
      </c>
      <c r="F70" s="77">
        <v>7.1222726651584398E-2</v>
      </c>
    </row>
    <row r="71" spans="1:6" x14ac:dyDescent="0.2">
      <c r="A71" s="76" t="s">
        <v>1071</v>
      </c>
      <c r="B71" s="9">
        <v>4784816</v>
      </c>
      <c r="C71" s="9" t="s">
        <v>1399</v>
      </c>
      <c r="D71" s="9" t="s">
        <v>1363</v>
      </c>
      <c r="E71" s="9" t="s">
        <v>1395</v>
      </c>
      <c r="F71" s="77">
        <v>-5.5577640617916799E-2</v>
      </c>
    </row>
    <row r="72" spans="1:6" x14ac:dyDescent="0.2">
      <c r="A72" s="76" t="s">
        <v>1071</v>
      </c>
      <c r="B72" s="9">
        <v>4784816</v>
      </c>
      <c r="C72" s="9" t="s">
        <v>361</v>
      </c>
      <c r="D72" s="9" t="s">
        <v>1426</v>
      </c>
      <c r="E72" s="9" t="s">
        <v>1427</v>
      </c>
      <c r="F72" s="77">
        <v>-8.2915569661341004E-2</v>
      </c>
    </row>
    <row r="73" spans="1:6" x14ac:dyDescent="0.2">
      <c r="A73" s="76" t="s">
        <v>1071</v>
      </c>
      <c r="B73" s="9">
        <v>4784816</v>
      </c>
      <c r="C73" s="9" t="s">
        <v>361</v>
      </c>
      <c r="D73" s="9" t="s">
        <v>1426</v>
      </c>
      <c r="E73" s="9" t="s">
        <v>1386</v>
      </c>
      <c r="F73" s="77">
        <v>-5.1933449702001797E-2</v>
      </c>
    </row>
    <row r="74" spans="1:6" x14ac:dyDescent="0.2">
      <c r="A74" s="75" t="s">
        <v>1428</v>
      </c>
    </row>
    <row r="75" spans="1:6" x14ac:dyDescent="0.2">
      <c r="A75" s="75" t="s">
        <v>0</v>
      </c>
      <c r="B75" s="81" t="s">
        <v>4</v>
      </c>
      <c r="C75" s="81" t="s">
        <v>1358</v>
      </c>
      <c r="D75" s="81" t="s">
        <v>1359</v>
      </c>
      <c r="E75" s="81" t="s">
        <v>1360</v>
      </c>
      <c r="F75" s="81" t="s">
        <v>1361</v>
      </c>
    </row>
    <row r="76" spans="1:6" x14ac:dyDescent="0.2">
      <c r="A76" s="76" t="s">
        <v>1071</v>
      </c>
      <c r="B76" s="9">
        <v>4784652</v>
      </c>
      <c r="C76" s="9" t="s">
        <v>1362</v>
      </c>
      <c r="D76" s="9" t="s">
        <v>1363</v>
      </c>
      <c r="E76" s="9" t="s">
        <v>1364</v>
      </c>
      <c r="F76" s="77">
        <v>-5.4492362982928998E-2</v>
      </c>
    </row>
    <row r="77" spans="1:6" x14ac:dyDescent="0.2">
      <c r="A77" s="76" t="s">
        <v>1071</v>
      </c>
      <c r="B77" s="9">
        <v>4784652</v>
      </c>
      <c r="C77" s="9" t="s">
        <v>1365</v>
      </c>
      <c r="D77" s="9" t="s">
        <v>1363</v>
      </c>
      <c r="E77" s="9" t="s">
        <v>1366</v>
      </c>
      <c r="F77" s="77">
        <v>-5.1016666825592603E-2</v>
      </c>
    </row>
    <row r="78" spans="1:6" x14ac:dyDescent="0.2">
      <c r="A78" s="76" t="s">
        <v>1071</v>
      </c>
      <c r="B78" s="9">
        <v>4784652</v>
      </c>
      <c r="C78" s="9" t="s">
        <v>1367</v>
      </c>
      <c r="D78" s="9" t="s">
        <v>1363</v>
      </c>
      <c r="E78" s="9" t="s">
        <v>1368</v>
      </c>
      <c r="F78" s="77">
        <v>5.6259197263621101E-2</v>
      </c>
    </row>
    <row r="79" spans="1:6" x14ac:dyDescent="0.2">
      <c r="A79" s="76" t="s">
        <v>1071</v>
      </c>
      <c r="B79" s="9">
        <v>4784652</v>
      </c>
      <c r="C79" s="9" t="s">
        <v>1369</v>
      </c>
      <c r="D79" s="9" t="s">
        <v>1363</v>
      </c>
      <c r="E79" s="9" t="s">
        <v>1370</v>
      </c>
      <c r="F79" s="77">
        <v>-5.2511324273914098E-2</v>
      </c>
    </row>
    <row r="80" spans="1:6" x14ac:dyDescent="0.2">
      <c r="A80" s="76" t="s">
        <v>1071</v>
      </c>
      <c r="B80" s="9">
        <v>4784652</v>
      </c>
      <c r="C80" s="9" t="s">
        <v>1371</v>
      </c>
      <c r="D80" s="9" t="s">
        <v>1372</v>
      </c>
      <c r="E80" s="9" t="s">
        <v>1373</v>
      </c>
      <c r="F80" s="77">
        <v>-9.9862777385713197E-2</v>
      </c>
    </row>
    <row r="81" spans="1:6" x14ac:dyDescent="0.2">
      <c r="A81" s="78" t="s">
        <v>1071</v>
      </c>
      <c r="B81" s="79">
        <v>4784652</v>
      </c>
      <c r="C81" s="79" t="s">
        <v>1371</v>
      </c>
      <c r="D81" s="79" t="s">
        <v>1372</v>
      </c>
      <c r="E81" s="79" t="s">
        <v>1374</v>
      </c>
      <c r="F81" s="80">
        <v>-6.9241952232606305E-2</v>
      </c>
    </row>
    <row r="82" spans="1:6" x14ac:dyDescent="0.2">
      <c r="A82" s="76" t="s">
        <v>1071</v>
      </c>
      <c r="B82" s="9">
        <v>4784652</v>
      </c>
      <c r="C82" s="9" t="s">
        <v>1371</v>
      </c>
      <c r="D82" s="9" t="s">
        <v>1372</v>
      </c>
      <c r="E82" s="9" t="s">
        <v>1375</v>
      </c>
      <c r="F82" s="77">
        <v>-5.7049544854422797E-2</v>
      </c>
    </row>
    <row r="83" spans="1:6" x14ac:dyDescent="0.2">
      <c r="A83" s="76" t="s">
        <v>1071</v>
      </c>
      <c r="B83" s="9">
        <v>4784652</v>
      </c>
      <c r="C83" s="9" t="s">
        <v>1371</v>
      </c>
      <c r="D83" s="9" t="s">
        <v>1372</v>
      </c>
      <c r="E83" s="9" t="s">
        <v>1376</v>
      </c>
      <c r="F83" s="77">
        <v>-5.2713585434173503E-2</v>
      </c>
    </row>
    <row r="84" spans="1:6" x14ac:dyDescent="0.2">
      <c r="A84" s="76" t="s">
        <v>1071</v>
      </c>
      <c r="B84" s="9">
        <v>4784652</v>
      </c>
      <c r="C84" s="9" t="s">
        <v>1371</v>
      </c>
      <c r="D84" s="9" t="s">
        <v>1372</v>
      </c>
      <c r="E84" s="9" t="s">
        <v>1377</v>
      </c>
      <c r="F84" s="77">
        <v>-7.2821770166902694E-2</v>
      </c>
    </row>
    <row r="85" spans="1:6" x14ac:dyDescent="0.2">
      <c r="A85" s="76" t="s">
        <v>1071</v>
      </c>
      <c r="B85" s="9">
        <v>4784652</v>
      </c>
      <c r="C85" s="9" t="s">
        <v>1371</v>
      </c>
      <c r="D85" s="9" t="s">
        <v>1372</v>
      </c>
      <c r="E85" s="9" t="s">
        <v>1364</v>
      </c>
      <c r="F85" s="77">
        <v>-5.14236622484045E-2</v>
      </c>
    </row>
    <row r="86" spans="1:6" x14ac:dyDescent="0.2">
      <c r="A86" s="76" t="s">
        <v>1071</v>
      </c>
      <c r="B86" s="9">
        <v>4784652</v>
      </c>
      <c r="C86" s="9" t="s">
        <v>1371</v>
      </c>
      <c r="D86" s="9" t="s">
        <v>1372</v>
      </c>
      <c r="E86" s="9" t="s">
        <v>1378</v>
      </c>
      <c r="F86" s="77">
        <v>6.7139158748153904E-2</v>
      </c>
    </row>
    <row r="87" spans="1:6" x14ac:dyDescent="0.2">
      <c r="A87" s="76" t="s">
        <v>1071</v>
      </c>
      <c r="B87" s="9">
        <v>4784652</v>
      </c>
      <c r="C87" s="9" t="s">
        <v>1371</v>
      </c>
      <c r="D87" s="9" t="s">
        <v>1372</v>
      </c>
      <c r="E87" s="9" t="s">
        <v>1379</v>
      </c>
      <c r="F87" s="77">
        <v>7.5583787053841195E-2</v>
      </c>
    </row>
    <row r="88" spans="1:6" x14ac:dyDescent="0.2">
      <c r="A88" s="76" t="s">
        <v>1071</v>
      </c>
      <c r="B88" s="9">
        <v>4784652</v>
      </c>
      <c r="C88" s="9" t="s">
        <v>1371</v>
      </c>
      <c r="D88" s="9" t="s">
        <v>1372</v>
      </c>
      <c r="E88" s="9" t="s">
        <v>1380</v>
      </c>
      <c r="F88" s="77">
        <v>6.5791346990429295E-2</v>
      </c>
    </row>
    <row r="89" spans="1:6" x14ac:dyDescent="0.2">
      <c r="A89" s="76" t="s">
        <v>1071</v>
      </c>
      <c r="B89" s="9">
        <v>4784652</v>
      </c>
      <c r="C89" s="9" t="s">
        <v>1371</v>
      </c>
      <c r="D89" s="9" t="s">
        <v>1372</v>
      </c>
      <c r="E89" s="9" t="s">
        <v>1370</v>
      </c>
      <c r="F89" s="77">
        <v>-7.5534686613790106E-2</v>
      </c>
    </row>
    <row r="90" spans="1:6" x14ac:dyDescent="0.2">
      <c r="A90" s="76" t="s">
        <v>1071</v>
      </c>
      <c r="B90" s="9">
        <v>4784652</v>
      </c>
      <c r="C90" s="9" t="s">
        <v>1371</v>
      </c>
      <c r="D90" s="9" t="s">
        <v>1372</v>
      </c>
      <c r="E90" s="9" t="s">
        <v>1381</v>
      </c>
      <c r="F90" s="77">
        <v>9.1025641025640994E-2</v>
      </c>
    </row>
    <row r="91" spans="1:6" x14ac:dyDescent="0.2">
      <c r="A91" s="76" t="s">
        <v>1071</v>
      </c>
      <c r="B91" s="9">
        <v>4784652</v>
      </c>
      <c r="C91" s="9" t="s">
        <v>1371</v>
      </c>
      <c r="D91" s="9" t="s">
        <v>1372</v>
      </c>
      <c r="E91" s="9" t="s">
        <v>1382</v>
      </c>
      <c r="F91" s="77">
        <v>5.2907124681933898E-2</v>
      </c>
    </row>
    <row r="92" spans="1:6" x14ac:dyDescent="0.2">
      <c r="A92" s="76" t="s">
        <v>1071</v>
      </c>
      <c r="B92" s="9">
        <v>4784652</v>
      </c>
      <c r="C92" s="9" t="s">
        <v>1371</v>
      </c>
      <c r="D92" s="9" t="s">
        <v>1372</v>
      </c>
      <c r="E92" s="9" t="s">
        <v>1383</v>
      </c>
      <c r="F92" s="77">
        <v>-8.9458867688458094E-2</v>
      </c>
    </row>
    <row r="93" spans="1:6" x14ac:dyDescent="0.2">
      <c r="A93" s="76" t="s">
        <v>1071</v>
      </c>
      <c r="B93" s="9">
        <v>4784652</v>
      </c>
      <c r="C93" s="9" t="s">
        <v>1371</v>
      </c>
      <c r="D93" s="9" t="s">
        <v>1372</v>
      </c>
      <c r="E93" s="9" t="s">
        <v>1384</v>
      </c>
      <c r="F93" s="77">
        <v>7.6204476001250396E-2</v>
      </c>
    </row>
    <row r="94" spans="1:6" x14ac:dyDescent="0.2">
      <c r="A94" s="76" t="s">
        <v>1071</v>
      </c>
      <c r="B94" s="9">
        <v>4784652</v>
      </c>
      <c r="C94" s="9" t="s">
        <v>1371</v>
      </c>
      <c r="D94" s="9" t="s">
        <v>1372</v>
      </c>
      <c r="E94" s="9" t="s">
        <v>1385</v>
      </c>
      <c r="F94" s="77">
        <v>6.3211451213936301E-2</v>
      </c>
    </row>
    <row r="95" spans="1:6" x14ac:dyDescent="0.2">
      <c r="A95" s="76" t="s">
        <v>1071</v>
      </c>
      <c r="B95" s="9">
        <v>4784652</v>
      </c>
      <c r="C95" s="9" t="s">
        <v>1371</v>
      </c>
      <c r="D95" s="9" t="s">
        <v>1372</v>
      </c>
      <c r="E95" s="9" t="s">
        <v>1386</v>
      </c>
      <c r="F95" s="77">
        <v>9.8505111200674095E-2</v>
      </c>
    </row>
    <row r="96" spans="1:6" x14ac:dyDescent="0.2">
      <c r="A96" s="76" t="s">
        <v>1071</v>
      </c>
      <c r="B96" s="9">
        <v>4784652</v>
      </c>
      <c r="C96" s="9" t="s">
        <v>1371</v>
      </c>
      <c r="D96" s="9" t="s">
        <v>1372</v>
      </c>
      <c r="E96" s="9" t="s">
        <v>1387</v>
      </c>
      <c r="F96" s="77">
        <v>5.5566760790641302E-2</v>
      </c>
    </row>
    <row r="97" spans="1:6" x14ac:dyDescent="0.2">
      <c r="A97" s="76" t="s">
        <v>1071</v>
      </c>
      <c r="B97" s="9">
        <v>4784652</v>
      </c>
      <c r="C97" s="9" t="s">
        <v>1371</v>
      </c>
      <c r="D97" s="9" t="s">
        <v>1372</v>
      </c>
      <c r="E97" s="9" t="s">
        <v>1388</v>
      </c>
      <c r="F97" s="77">
        <v>-7.6316473165231796E-2</v>
      </c>
    </row>
    <row r="98" spans="1:6" x14ac:dyDescent="0.2">
      <c r="A98" s="76" t="s">
        <v>1071</v>
      </c>
      <c r="B98" s="9">
        <v>4784652</v>
      </c>
      <c r="C98" s="9" t="s">
        <v>1371</v>
      </c>
      <c r="D98" s="9" t="s">
        <v>1372</v>
      </c>
      <c r="E98" s="9" t="s">
        <v>1389</v>
      </c>
      <c r="F98" s="77">
        <v>5.7708576654210801E-2</v>
      </c>
    </row>
    <row r="99" spans="1:6" x14ac:dyDescent="0.2">
      <c r="A99" s="76" t="s">
        <v>1071</v>
      </c>
      <c r="B99" s="9">
        <v>4784652</v>
      </c>
      <c r="C99" s="9" t="s">
        <v>1371</v>
      </c>
      <c r="D99" s="9" t="s">
        <v>1372</v>
      </c>
      <c r="E99" s="9" t="s">
        <v>1390</v>
      </c>
      <c r="F99" s="77">
        <v>-6.9727736295756695E-2</v>
      </c>
    </row>
    <row r="100" spans="1:6" x14ac:dyDescent="0.2">
      <c r="A100" s="76" t="s">
        <v>1071</v>
      </c>
      <c r="B100" s="9">
        <v>4784652</v>
      </c>
      <c r="C100" s="9" t="s">
        <v>1371</v>
      </c>
      <c r="D100" s="9" t="s">
        <v>1372</v>
      </c>
      <c r="E100" s="9" t="s">
        <v>1391</v>
      </c>
      <c r="F100" s="77">
        <v>6.6217534214243895E-2</v>
      </c>
    </row>
    <row r="101" spans="1:6" x14ac:dyDescent="0.2">
      <c r="A101" s="76" t="s">
        <v>1071</v>
      </c>
      <c r="B101" s="9">
        <v>4784652</v>
      </c>
      <c r="C101" s="9" t="s">
        <v>1371</v>
      </c>
      <c r="D101" s="9" t="s">
        <v>1372</v>
      </c>
      <c r="E101" s="9" t="s">
        <v>1392</v>
      </c>
      <c r="F101" s="77">
        <v>5.41801042904341E-2</v>
      </c>
    </row>
    <row r="102" spans="1:6" x14ac:dyDescent="0.2">
      <c r="A102" s="76" t="s">
        <v>1071</v>
      </c>
      <c r="B102" s="9">
        <v>4784652</v>
      </c>
      <c r="C102" s="9" t="s">
        <v>1371</v>
      </c>
      <c r="D102" s="9" t="s">
        <v>1372</v>
      </c>
      <c r="E102" s="9" t="s">
        <v>1393</v>
      </c>
      <c r="F102" s="77">
        <v>5.0602288855941299E-2</v>
      </c>
    </row>
    <row r="103" spans="1:6" x14ac:dyDescent="0.2">
      <c r="A103" s="76" t="s">
        <v>1071</v>
      </c>
      <c r="B103" s="9">
        <v>4784652</v>
      </c>
      <c r="C103" s="9" t="s">
        <v>1371</v>
      </c>
      <c r="D103" s="9" t="s">
        <v>1372</v>
      </c>
      <c r="E103" s="9" t="s">
        <v>1394</v>
      </c>
      <c r="F103" s="77">
        <v>5.0964735634337302E-2</v>
      </c>
    </row>
    <row r="104" spans="1:6" x14ac:dyDescent="0.2">
      <c r="A104" s="76" t="s">
        <v>1071</v>
      </c>
      <c r="B104" s="9">
        <v>4784652</v>
      </c>
      <c r="C104" s="9" t="s">
        <v>1371</v>
      </c>
      <c r="D104" s="9" t="s">
        <v>1372</v>
      </c>
      <c r="E104" s="9" t="s">
        <v>1395</v>
      </c>
      <c r="F104" s="77">
        <v>5.0137741046831899E-2</v>
      </c>
    </row>
    <row r="105" spans="1:6" x14ac:dyDescent="0.2">
      <c r="A105" s="76" t="s">
        <v>1071</v>
      </c>
      <c r="B105" s="9">
        <v>4784652</v>
      </c>
      <c r="C105" s="9" t="s">
        <v>1371</v>
      </c>
      <c r="D105" s="9" t="s">
        <v>1372</v>
      </c>
      <c r="E105" s="9" t="s">
        <v>1396</v>
      </c>
      <c r="F105" s="77">
        <v>6.2703281721686696E-2</v>
      </c>
    </row>
    <row r="106" spans="1:6" x14ac:dyDescent="0.2">
      <c r="A106" s="76" t="s">
        <v>1071</v>
      </c>
      <c r="B106" s="9">
        <v>4784652</v>
      </c>
      <c r="C106" s="9" t="s">
        <v>1371</v>
      </c>
      <c r="D106" s="9" t="s">
        <v>1372</v>
      </c>
      <c r="E106" s="9" t="s">
        <v>1397</v>
      </c>
      <c r="F106" s="77">
        <v>5.9523443898443898E-2</v>
      </c>
    </row>
    <row r="107" spans="1:6" x14ac:dyDescent="0.2">
      <c r="A107" s="76" t="s">
        <v>1071</v>
      </c>
      <c r="B107" s="9">
        <v>4784652</v>
      </c>
      <c r="C107" s="9" t="s">
        <v>1371</v>
      </c>
      <c r="D107" s="9" t="s">
        <v>1372</v>
      </c>
      <c r="E107" s="9" t="s">
        <v>1398</v>
      </c>
      <c r="F107" s="77">
        <v>5.0352446930985E-2</v>
      </c>
    </row>
    <row r="108" spans="1:6" x14ac:dyDescent="0.2">
      <c r="A108" s="76" t="s">
        <v>1071</v>
      </c>
      <c r="B108" s="9">
        <v>4784652</v>
      </c>
      <c r="C108" s="9" t="s">
        <v>1399</v>
      </c>
      <c r="D108" s="9" t="s">
        <v>1363</v>
      </c>
      <c r="E108" s="9" t="s">
        <v>1400</v>
      </c>
      <c r="F108" s="77">
        <v>-5.3485762269950603E-2</v>
      </c>
    </row>
    <row r="109" spans="1:6" x14ac:dyDescent="0.2">
      <c r="A109" s="76" t="s">
        <v>1071</v>
      </c>
      <c r="B109" s="9">
        <v>4784652</v>
      </c>
      <c r="C109" s="9" t="s">
        <v>1399</v>
      </c>
      <c r="D109" s="9" t="s">
        <v>1363</v>
      </c>
      <c r="E109" s="9" t="s">
        <v>1401</v>
      </c>
      <c r="F109" s="77">
        <v>5.1990986997635803E-2</v>
      </c>
    </row>
    <row r="110" spans="1:6" x14ac:dyDescent="0.2">
      <c r="A110" s="76" t="s">
        <v>1071</v>
      </c>
      <c r="B110" s="9">
        <v>4784652</v>
      </c>
      <c r="C110" s="9" t="s">
        <v>1399</v>
      </c>
      <c r="D110" s="9" t="s">
        <v>1363</v>
      </c>
      <c r="E110" s="9" t="s">
        <v>1402</v>
      </c>
      <c r="F110" s="77">
        <v>5.72117108842643E-2</v>
      </c>
    </row>
    <row r="111" spans="1:6" x14ac:dyDescent="0.2">
      <c r="A111" s="76" t="s">
        <v>1071</v>
      </c>
      <c r="B111" s="9">
        <v>4784652</v>
      </c>
      <c r="C111" s="9" t="s">
        <v>1399</v>
      </c>
      <c r="D111" s="9" t="s">
        <v>1363</v>
      </c>
      <c r="E111" s="9" t="s">
        <v>1403</v>
      </c>
      <c r="F111" s="77">
        <v>8.2740102410390995E-2</v>
      </c>
    </row>
    <row r="112" spans="1:6" x14ac:dyDescent="0.2">
      <c r="A112" s="76" t="s">
        <v>1071</v>
      </c>
      <c r="B112" s="9">
        <v>4784652</v>
      </c>
      <c r="C112" s="9" t="s">
        <v>1399</v>
      </c>
      <c r="D112" s="9" t="s">
        <v>1363</v>
      </c>
      <c r="E112" s="9" t="s">
        <v>1404</v>
      </c>
      <c r="F112" s="77">
        <v>7.0636108171234294E-2</v>
      </c>
    </row>
    <row r="113" spans="1:6" x14ac:dyDescent="0.2">
      <c r="A113" s="76" t="s">
        <v>1071</v>
      </c>
      <c r="B113" s="9">
        <v>4784652</v>
      </c>
      <c r="C113" s="9" t="s">
        <v>1399</v>
      </c>
      <c r="D113" s="9" t="s">
        <v>1363</v>
      </c>
      <c r="E113" s="9" t="s">
        <v>1405</v>
      </c>
      <c r="F113" s="77">
        <v>6.4021047577127593E-2</v>
      </c>
    </row>
    <row r="114" spans="1:6" x14ac:dyDescent="0.2">
      <c r="A114" s="76" t="s">
        <v>1071</v>
      </c>
      <c r="B114" s="9">
        <v>4784652</v>
      </c>
      <c r="C114" s="9" t="s">
        <v>1399</v>
      </c>
      <c r="D114" s="9" t="s">
        <v>1363</v>
      </c>
      <c r="E114" s="9" t="s">
        <v>1406</v>
      </c>
      <c r="F114" s="77">
        <v>6.5707857807812894E-2</v>
      </c>
    </row>
    <row r="115" spans="1:6" x14ac:dyDescent="0.2">
      <c r="A115" s="76" t="s">
        <v>1071</v>
      </c>
      <c r="B115" s="9">
        <v>4784652</v>
      </c>
      <c r="C115" s="9" t="s">
        <v>1399</v>
      </c>
      <c r="D115" s="9" t="s">
        <v>1363</v>
      </c>
      <c r="E115" s="9" t="s">
        <v>1407</v>
      </c>
      <c r="F115" s="77">
        <v>5.4112929409344798E-2</v>
      </c>
    </row>
    <row r="116" spans="1:6" x14ac:dyDescent="0.2">
      <c r="A116" s="76" t="s">
        <v>1071</v>
      </c>
      <c r="B116" s="9">
        <v>4784652</v>
      </c>
      <c r="C116" s="9" t="s">
        <v>1399</v>
      </c>
      <c r="D116" s="9" t="s">
        <v>1363</v>
      </c>
      <c r="E116" s="9" t="s">
        <v>1408</v>
      </c>
      <c r="F116" s="77">
        <v>-6.6042121981348401E-2</v>
      </c>
    </row>
    <row r="117" spans="1:6" x14ac:dyDescent="0.2">
      <c r="A117" s="76" t="s">
        <v>1071</v>
      </c>
      <c r="B117" s="9">
        <v>4784652</v>
      </c>
      <c r="C117" s="9" t="s">
        <v>1399</v>
      </c>
      <c r="D117" s="9" t="s">
        <v>1363</v>
      </c>
      <c r="E117" s="9" t="s">
        <v>1390</v>
      </c>
      <c r="F117" s="77">
        <v>-6.1851211072664197E-2</v>
      </c>
    </row>
    <row r="118" spans="1:6" x14ac:dyDescent="0.2">
      <c r="A118" s="76" t="s">
        <v>1071</v>
      </c>
      <c r="B118" s="9">
        <v>4784652</v>
      </c>
      <c r="C118" s="9" t="s">
        <v>1399</v>
      </c>
      <c r="D118" s="9" t="s">
        <v>1363</v>
      </c>
      <c r="E118" s="9" t="s">
        <v>1409</v>
      </c>
      <c r="F118" s="77">
        <v>6.5418653451844097E-2</v>
      </c>
    </row>
    <row r="119" spans="1:6" x14ac:dyDescent="0.2">
      <c r="A119" s="76" t="s">
        <v>1071</v>
      </c>
      <c r="B119" s="9">
        <v>4784652</v>
      </c>
      <c r="C119" s="9" t="s">
        <v>1399</v>
      </c>
      <c r="D119" s="9" t="s">
        <v>1363</v>
      </c>
      <c r="E119" s="9" t="s">
        <v>1410</v>
      </c>
      <c r="F119" s="77">
        <v>8.1504936414040496E-2</v>
      </c>
    </row>
    <row r="120" spans="1:6" x14ac:dyDescent="0.2">
      <c r="A120" s="76" t="s">
        <v>1071</v>
      </c>
      <c r="B120" s="9">
        <v>4784652</v>
      </c>
      <c r="C120" s="9" t="s">
        <v>1399</v>
      </c>
      <c r="D120" s="9" t="s">
        <v>1363</v>
      </c>
      <c r="E120" s="9" t="s">
        <v>1411</v>
      </c>
      <c r="F120" s="77">
        <v>5.5053916069506902E-2</v>
      </c>
    </row>
    <row r="121" spans="1:6" x14ac:dyDescent="0.2">
      <c r="A121" s="76" t="s">
        <v>1071</v>
      </c>
      <c r="B121" s="9">
        <v>4784652</v>
      </c>
      <c r="C121" s="9" t="s">
        <v>1399</v>
      </c>
      <c r="D121" s="9" t="s">
        <v>1363</v>
      </c>
      <c r="E121" s="9" t="s">
        <v>1412</v>
      </c>
      <c r="F121" s="77">
        <v>5.36047458874232E-2</v>
      </c>
    </row>
    <row r="122" spans="1:6" x14ac:dyDescent="0.2">
      <c r="A122" s="76" t="s">
        <v>1071</v>
      </c>
      <c r="B122" s="9">
        <v>4784652</v>
      </c>
      <c r="C122" s="9" t="s">
        <v>1399</v>
      </c>
      <c r="D122" s="9" t="s">
        <v>1363</v>
      </c>
      <c r="E122" s="9" t="s">
        <v>1413</v>
      </c>
      <c r="F122" s="77">
        <v>6.1605967529618201E-2</v>
      </c>
    </row>
    <row r="123" spans="1:6" x14ac:dyDescent="0.2">
      <c r="A123" s="76" t="s">
        <v>1071</v>
      </c>
      <c r="B123" s="9">
        <v>4784652</v>
      </c>
      <c r="C123" s="9" t="s">
        <v>1399</v>
      </c>
      <c r="D123" s="9" t="s">
        <v>1363</v>
      </c>
      <c r="E123" s="9" t="s">
        <v>1414</v>
      </c>
      <c r="F123" s="77">
        <v>7.1222726651584398E-2</v>
      </c>
    </row>
    <row r="124" spans="1:6" x14ac:dyDescent="0.2">
      <c r="A124" s="76" t="s">
        <v>1071</v>
      </c>
      <c r="B124" s="9">
        <v>4784652</v>
      </c>
      <c r="C124" s="9" t="s">
        <v>1399</v>
      </c>
      <c r="D124" s="9" t="s">
        <v>1363</v>
      </c>
      <c r="E124" s="9" t="s">
        <v>1415</v>
      </c>
      <c r="F124" s="77">
        <v>7.3865678298181497E-2</v>
      </c>
    </row>
    <row r="125" spans="1:6" x14ac:dyDescent="0.2">
      <c r="A125" s="76" t="s">
        <v>1071</v>
      </c>
      <c r="B125" s="9">
        <v>4784652</v>
      </c>
      <c r="C125" s="9" t="s">
        <v>1416</v>
      </c>
      <c r="D125" s="9" t="s">
        <v>1372</v>
      </c>
      <c r="E125" s="9" t="s">
        <v>1417</v>
      </c>
      <c r="F125" s="77">
        <v>-7.2727272727272696E-2</v>
      </c>
    </row>
    <row r="126" spans="1:6" x14ac:dyDescent="0.2">
      <c r="A126" s="76" t="s">
        <v>1071</v>
      </c>
      <c r="B126" s="9">
        <v>4784816</v>
      </c>
      <c r="C126" s="9" t="s">
        <v>1365</v>
      </c>
      <c r="D126" s="9" t="s">
        <v>1363</v>
      </c>
      <c r="E126" s="9" t="s">
        <v>1366</v>
      </c>
      <c r="F126" s="77">
        <v>-5.1016666825592603E-2</v>
      </c>
    </row>
    <row r="127" spans="1:6" x14ac:dyDescent="0.2">
      <c r="A127" s="76" t="s">
        <v>1071</v>
      </c>
      <c r="B127" s="9">
        <v>4784816</v>
      </c>
      <c r="C127" s="9" t="s">
        <v>1418</v>
      </c>
      <c r="D127" s="9" t="s">
        <v>1363</v>
      </c>
      <c r="E127" s="9" t="s">
        <v>1419</v>
      </c>
      <c r="F127" s="77">
        <v>-5.8953015168331402E-2</v>
      </c>
    </row>
    <row r="128" spans="1:6" x14ac:dyDescent="0.2">
      <c r="A128" s="76" t="s">
        <v>1071</v>
      </c>
      <c r="B128" s="9">
        <v>4784816</v>
      </c>
      <c r="C128" s="9" t="s">
        <v>1367</v>
      </c>
      <c r="D128" s="9" t="s">
        <v>1363</v>
      </c>
      <c r="E128" s="9" t="s">
        <v>1368</v>
      </c>
      <c r="F128" s="77">
        <v>5.6259197263621101E-2</v>
      </c>
    </row>
    <row r="129" spans="1:6" x14ac:dyDescent="0.2">
      <c r="A129" s="78" t="s">
        <v>1071</v>
      </c>
      <c r="B129" s="79">
        <v>4784816</v>
      </c>
      <c r="C129" s="79" t="s">
        <v>1371</v>
      </c>
      <c r="D129" s="79" t="s">
        <v>1372</v>
      </c>
      <c r="E129" s="79" t="s">
        <v>1374</v>
      </c>
      <c r="F129" s="80">
        <v>-5.4771466121495201E-2</v>
      </c>
    </row>
    <row r="130" spans="1:6" x14ac:dyDescent="0.2">
      <c r="A130" s="76" t="s">
        <v>1071</v>
      </c>
      <c r="B130" s="9">
        <v>4784816</v>
      </c>
      <c r="C130" s="9" t="s">
        <v>1371</v>
      </c>
      <c r="D130" s="9" t="s">
        <v>1372</v>
      </c>
      <c r="E130" s="9" t="s">
        <v>1376</v>
      </c>
      <c r="F130" s="77">
        <v>-5.2713585434173503E-2</v>
      </c>
    </row>
    <row r="131" spans="1:6" x14ac:dyDescent="0.2">
      <c r="A131" s="76" t="s">
        <v>1071</v>
      </c>
      <c r="B131" s="9">
        <v>4784816</v>
      </c>
      <c r="C131" s="9" t="s">
        <v>1371</v>
      </c>
      <c r="D131" s="9" t="s">
        <v>1372</v>
      </c>
      <c r="E131" s="9" t="s">
        <v>1420</v>
      </c>
      <c r="F131" s="77">
        <v>-5.1236291632818801E-2</v>
      </c>
    </row>
    <row r="132" spans="1:6" x14ac:dyDescent="0.2">
      <c r="A132" s="76" t="s">
        <v>1071</v>
      </c>
      <c r="B132" s="9">
        <v>4784816</v>
      </c>
      <c r="C132" s="9" t="s">
        <v>1371</v>
      </c>
      <c r="D132" s="9" t="s">
        <v>1372</v>
      </c>
      <c r="E132" s="9" t="s">
        <v>1383</v>
      </c>
      <c r="F132" s="77">
        <v>-6.2836907338186004E-2</v>
      </c>
    </row>
    <row r="133" spans="1:6" x14ac:dyDescent="0.2">
      <c r="A133" s="76" t="s">
        <v>1071</v>
      </c>
      <c r="B133" s="9">
        <v>4784816</v>
      </c>
      <c r="C133" s="9" t="s">
        <v>1371</v>
      </c>
      <c r="D133" s="9" t="s">
        <v>1372</v>
      </c>
      <c r="E133" s="9" t="s">
        <v>1421</v>
      </c>
      <c r="F133" s="77">
        <v>-6.1343719571567701E-2</v>
      </c>
    </row>
    <row r="134" spans="1:6" x14ac:dyDescent="0.2">
      <c r="A134" s="76" t="s">
        <v>1071</v>
      </c>
      <c r="B134" s="9">
        <v>4784816</v>
      </c>
      <c r="C134" s="9" t="s">
        <v>1371</v>
      </c>
      <c r="D134" s="9" t="s">
        <v>1372</v>
      </c>
      <c r="E134" s="9" t="s">
        <v>1414</v>
      </c>
      <c r="F134" s="77">
        <v>-6.0792655620241803E-2</v>
      </c>
    </row>
    <row r="135" spans="1:6" x14ac:dyDescent="0.2">
      <c r="A135" s="76" t="s">
        <v>1071</v>
      </c>
      <c r="B135" s="9">
        <v>4784816</v>
      </c>
      <c r="C135" s="9" t="s">
        <v>1371</v>
      </c>
      <c r="D135" s="9" t="s">
        <v>1372</v>
      </c>
      <c r="E135" s="9" t="s">
        <v>1395</v>
      </c>
      <c r="F135" s="77">
        <v>5.0137741046831899E-2</v>
      </c>
    </row>
    <row r="136" spans="1:6" x14ac:dyDescent="0.2">
      <c r="A136" s="76" t="s">
        <v>1071</v>
      </c>
      <c r="B136" s="9">
        <v>4784816</v>
      </c>
      <c r="C136" s="9" t="s">
        <v>1399</v>
      </c>
      <c r="D136" s="9" t="s">
        <v>1363</v>
      </c>
      <c r="E136" s="9" t="s">
        <v>1400</v>
      </c>
      <c r="F136" s="77">
        <v>-5.3485762269950603E-2</v>
      </c>
    </row>
    <row r="137" spans="1:6" x14ac:dyDescent="0.2">
      <c r="A137" s="76" t="s">
        <v>1071</v>
      </c>
      <c r="B137" s="9">
        <v>4784816</v>
      </c>
      <c r="C137" s="9" t="s">
        <v>1399</v>
      </c>
      <c r="D137" s="9" t="s">
        <v>1363</v>
      </c>
      <c r="E137" s="9" t="s">
        <v>1422</v>
      </c>
      <c r="F137" s="77">
        <v>-5.1039523208429097E-2</v>
      </c>
    </row>
    <row r="138" spans="1:6" x14ac:dyDescent="0.2">
      <c r="A138" s="76" t="s">
        <v>1071</v>
      </c>
      <c r="B138" s="9">
        <v>4784816</v>
      </c>
      <c r="C138" s="9" t="s">
        <v>1399</v>
      </c>
      <c r="D138" s="9" t="s">
        <v>1363</v>
      </c>
      <c r="E138" s="9" t="s">
        <v>1423</v>
      </c>
      <c r="F138" s="77">
        <v>-6.1747934512646298E-2</v>
      </c>
    </row>
    <row r="139" spans="1:6" x14ac:dyDescent="0.2">
      <c r="A139" s="76" t="s">
        <v>1071</v>
      </c>
      <c r="B139" s="9">
        <v>4784816</v>
      </c>
      <c r="C139" s="9" t="s">
        <v>1399</v>
      </c>
      <c r="D139" s="9" t="s">
        <v>1363</v>
      </c>
      <c r="E139" s="9" t="s">
        <v>1424</v>
      </c>
      <c r="F139" s="77">
        <v>-6.7454999343056099E-2</v>
      </c>
    </row>
    <row r="140" spans="1:6" x14ac:dyDescent="0.2">
      <c r="A140" s="76" t="s">
        <v>1071</v>
      </c>
      <c r="B140" s="9">
        <v>4784816</v>
      </c>
      <c r="C140" s="9" t="s">
        <v>1399</v>
      </c>
      <c r="D140" s="9" t="s">
        <v>1363</v>
      </c>
      <c r="E140" s="9" t="s">
        <v>1408</v>
      </c>
      <c r="F140" s="77">
        <v>-6.6042121981348401E-2</v>
      </c>
    </row>
    <row r="141" spans="1:6" x14ac:dyDescent="0.2">
      <c r="A141" s="76" t="s">
        <v>1071</v>
      </c>
      <c r="B141" s="9">
        <v>4784816</v>
      </c>
      <c r="C141" s="9" t="s">
        <v>1399</v>
      </c>
      <c r="D141" s="9" t="s">
        <v>1363</v>
      </c>
      <c r="E141" s="9" t="s">
        <v>1425</v>
      </c>
      <c r="F141" s="77">
        <v>-5.6017677037670598E-2</v>
      </c>
    </row>
    <row r="142" spans="1:6" x14ac:dyDescent="0.2">
      <c r="A142" s="76" t="s">
        <v>1071</v>
      </c>
      <c r="B142" s="9">
        <v>4784816</v>
      </c>
      <c r="C142" s="9" t="s">
        <v>1399</v>
      </c>
      <c r="D142" s="9" t="s">
        <v>1363</v>
      </c>
      <c r="E142" s="9" t="s">
        <v>1414</v>
      </c>
      <c r="F142" s="77">
        <v>7.1222726651584398E-2</v>
      </c>
    </row>
    <row r="143" spans="1:6" x14ac:dyDescent="0.2">
      <c r="A143" s="76" t="s">
        <v>1071</v>
      </c>
      <c r="B143" s="9">
        <v>4784816</v>
      </c>
      <c r="C143" s="9" t="s">
        <v>1399</v>
      </c>
      <c r="D143" s="9" t="s">
        <v>1363</v>
      </c>
      <c r="E143" s="9" t="s">
        <v>1395</v>
      </c>
      <c r="F143" s="77">
        <v>-5.5577640617916799E-2</v>
      </c>
    </row>
    <row r="144" spans="1:6" x14ac:dyDescent="0.2">
      <c r="A144" s="76" t="s">
        <v>1071</v>
      </c>
      <c r="B144" s="9">
        <v>4784816</v>
      </c>
      <c r="C144" s="9" t="s">
        <v>361</v>
      </c>
      <c r="D144" s="9" t="s">
        <v>1426</v>
      </c>
      <c r="E144" s="9" t="s">
        <v>1427</v>
      </c>
      <c r="F144" s="77">
        <v>-8.2915569661341004E-2</v>
      </c>
    </row>
    <row r="145" spans="1:6" x14ac:dyDescent="0.2">
      <c r="A145" s="121" t="s">
        <v>1071</v>
      </c>
      <c r="B145" s="124">
        <v>4784816</v>
      </c>
      <c r="C145" s="124" t="s">
        <v>361</v>
      </c>
      <c r="D145" s="124" t="s">
        <v>1426</v>
      </c>
      <c r="E145" s="124" t="s">
        <v>1386</v>
      </c>
      <c r="F145" s="181">
        <v>-5.1933449702001797E-2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1EBA-41D6-0549-B3A3-4CDCF7FFB8FE}">
  <dimension ref="A1:G21"/>
  <sheetViews>
    <sheetView workbookViewId="0">
      <selection sqref="A1:XFD1"/>
    </sheetView>
  </sheetViews>
  <sheetFormatPr baseColWidth="10" defaultRowHeight="16" x14ac:dyDescent="0.2"/>
  <cols>
    <col min="1" max="1" width="34.83203125" bestFit="1" customWidth="1"/>
  </cols>
  <sheetData>
    <row r="1" spans="1:7" x14ac:dyDescent="0.2">
      <c r="A1" s="276" t="s">
        <v>20145</v>
      </c>
      <c r="B1" s="72"/>
      <c r="C1" s="72"/>
      <c r="D1" s="72"/>
      <c r="E1" s="72"/>
      <c r="F1" s="72"/>
      <c r="G1" s="72"/>
    </row>
    <row r="2" spans="1:7" x14ac:dyDescent="0.2">
      <c r="A2" s="277" t="s">
        <v>20087</v>
      </c>
      <c r="B2" s="278" t="s">
        <v>20088</v>
      </c>
      <c r="C2" s="278" t="s">
        <v>20089</v>
      </c>
      <c r="D2" s="278" t="s">
        <v>20090</v>
      </c>
      <c r="E2" s="278" t="s">
        <v>20091</v>
      </c>
      <c r="F2" s="278" t="s">
        <v>20092</v>
      </c>
      <c r="G2" s="278" t="s">
        <v>602</v>
      </c>
    </row>
    <row r="3" spans="1:7" x14ac:dyDescent="0.2">
      <c r="A3" s="12" t="s">
        <v>20093</v>
      </c>
      <c r="B3" s="207">
        <v>6.2916773863714698E-12</v>
      </c>
      <c r="C3" s="207">
        <v>1.36721671278508E-10</v>
      </c>
      <c r="D3" s="206">
        <v>1.21571492179853E-4</v>
      </c>
      <c r="E3" s="206">
        <v>1.6435817262606899E-3</v>
      </c>
      <c r="F3" s="206">
        <v>0.998234846638547</v>
      </c>
      <c r="G3" s="206" t="s">
        <v>543</v>
      </c>
    </row>
    <row r="4" spans="1:7" x14ac:dyDescent="0.2">
      <c r="A4" s="12" t="s">
        <v>20094</v>
      </c>
      <c r="B4" s="207">
        <v>2.5442199789913E-18</v>
      </c>
      <c r="C4" s="207">
        <v>5.52873242326993E-17</v>
      </c>
      <c r="D4" s="206">
        <v>1.00416291954159E-4</v>
      </c>
      <c r="E4" s="206">
        <v>1.1833860330117999E-3</v>
      </c>
      <c r="F4" s="206">
        <v>0.99871619767503295</v>
      </c>
      <c r="G4" s="206" t="s">
        <v>543</v>
      </c>
    </row>
    <row r="5" spans="1:7" x14ac:dyDescent="0.2">
      <c r="A5" s="12" t="s">
        <v>1048</v>
      </c>
      <c r="B5" s="207">
        <v>9.2595007367560096E-24</v>
      </c>
      <c r="C5" s="207">
        <v>2.01214133877257E-22</v>
      </c>
      <c r="D5" s="206">
        <v>4.39130236306257E-2</v>
      </c>
      <c r="E5" s="206">
        <v>0.95425274892663703</v>
      </c>
      <c r="F5" s="206">
        <v>1.83422744273605E-3</v>
      </c>
      <c r="G5" s="206" t="s">
        <v>543</v>
      </c>
    </row>
    <row r="6" spans="1:7" x14ac:dyDescent="0.2">
      <c r="A6" s="12" t="s">
        <v>1049</v>
      </c>
      <c r="B6" s="207">
        <v>7.5668404523490406E-12</v>
      </c>
      <c r="C6" s="207">
        <v>1.6443167845572401E-10</v>
      </c>
      <c r="D6" s="206">
        <v>4.3903786482007399E-2</v>
      </c>
      <c r="E6" s="206">
        <v>0.95405181034122399</v>
      </c>
      <c r="F6" s="206">
        <v>2.0444030047687E-3</v>
      </c>
      <c r="G6" s="206" t="s">
        <v>543</v>
      </c>
    </row>
    <row r="7" spans="1:7" x14ac:dyDescent="0.2">
      <c r="A7" s="12" t="s">
        <v>1050</v>
      </c>
      <c r="B7" s="207">
        <v>8.3758129449894103E-11</v>
      </c>
      <c r="C7" s="207">
        <v>1.8201110353109701E-9</v>
      </c>
      <c r="D7" s="206">
        <v>3.06806165784098E-4</v>
      </c>
      <c r="E7" s="206">
        <v>5.6730495703075897E-3</v>
      </c>
      <c r="F7" s="206">
        <v>0.99402014236003999</v>
      </c>
      <c r="G7" s="206" t="s">
        <v>543</v>
      </c>
    </row>
    <row r="8" spans="1:7" x14ac:dyDescent="0.2">
      <c r="A8" s="12" t="s">
        <v>20096</v>
      </c>
      <c r="B8" s="206">
        <v>2.5128972950091401E-2</v>
      </c>
      <c r="C8" s="206">
        <v>0.54606664777361402</v>
      </c>
      <c r="D8" s="206">
        <v>1.6941670000146399E-2</v>
      </c>
      <c r="E8" s="206">
        <v>0.368108217458677</v>
      </c>
      <c r="F8" s="206">
        <v>4.3754491817471097E-2</v>
      </c>
      <c r="G8" s="206" t="s">
        <v>543</v>
      </c>
    </row>
    <row r="9" spans="1:7" x14ac:dyDescent="0.2">
      <c r="A9" s="12" t="s">
        <v>1051</v>
      </c>
      <c r="B9" s="207">
        <v>4.6351810948894997E-18</v>
      </c>
      <c r="C9" s="207">
        <v>1.00725079665492E-16</v>
      </c>
      <c r="D9" s="206">
        <v>1.00461513933051E-4</v>
      </c>
      <c r="E9" s="206">
        <v>1.18436976087532E-3</v>
      </c>
      <c r="F9" s="206">
        <v>0.99871516872518995</v>
      </c>
      <c r="G9" s="206" t="s">
        <v>543</v>
      </c>
    </row>
    <row r="10" spans="1:7" x14ac:dyDescent="0.2">
      <c r="A10" s="12" t="s">
        <v>20098</v>
      </c>
      <c r="B10" s="207">
        <v>1.66481774676388E-25</v>
      </c>
      <c r="C10" s="207">
        <v>3.6177421494103102E-24</v>
      </c>
      <c r="D10" s="206">
        <v>1.0019102606003501E-4</v>
      </c>
      <c r="E10" s="206">
        <v>1.17848575349787E-3</v>
      </c>
      <c r="F10" s="206">
        <v>0.99872132322044005</v>
      </c>
      <c r="G10" s="206" t="s">
        <v>543</v>
      </c>
    </row>
    <row r="11" spans="1:7" x14ac:dyDescent="0.2">
      <c r="A11" s="12" t="s">
        <v>20100</v>
      </c>
      <c r="B11" s="207">
        <v>1.7883495396001001E-31</v>
      </c>
      <c r="C11" s="207">
        <v>3.8861836497514401E-30</v>
      </c>
      <c r="D11" s="206">
        <v>1.00199603119576E-4</v>
      </c>
      <c r="E11" s="206">
        <v>1.1786723329591201E-3</v>
      </c>
      <c r="F11" s="206">
        <v>0.99872112806392699</v>
      </c>
      <c r="G11" s="206" t="s">
        <v>543</v>
      </c>
    </row>
    <row r="12" spans="1:7" x14ac:dyDescent="0.2">
      <c r="A12" s="12" t="s">
        <v>1052</v>
      </c>
      <c r="B12" s="207">
        <v>4.6857068402475302E-24</v>
      </c>
      <c r="C12" s="207">
        <v>1.01823032393155E-22</v>
      </c>
      <c r="D12" s="206">
        <v>1.00953320320258E-4</v>
      </c>
      <c r="E12" s="206">
        <v>1.1950681791752999E-3</v>
      </c>
      <c r="F12" s="206">
        <v>0.99870397850050696</v>
      </c>
      <c r="G12" s="206" t="s">
        <v>543</v>
      </c>
    </row>
    <row r="13" spans="1:7" x14ac:dyDescent="0.2">
      <c r="A13" s="12" t="s">
        <v>1054</v>
      </c>
      <c r="B13" s="206">
        <v>1.0716193024775699E-2</v>
      </c>
      <c r="C13" s="206">
        <v>0.23286887265772599</v>
      </c>
      <c r="D13" s="206">
        <v>3.2663086954958002E-2</v>
      </c>
      <c r="E13" s="206">
        <v>0.70977318354358598</v>
      </c>
      <c r="F13" s="206">
        <v>1.3978663818955E-2</v>
      </c>
      <c r="G13" s="206" t="s">
        <v>543</v>
      </c>
    </row>
    <row r="14" spans="1:7" x14ac:dyDescent="0.2">
      <c r="A14" s="12" t="s">
        <v>1056</v>
      </c>
      <c r="B14" s="207">
        <v>3.6127071504528298E-10</v>
      </c>
      <c r="C14" s="207">
        <v>7.8506148538329704E-9</v>
      </c>
      <c r="D14" s="206">
        <v>1.07430045089469E-4</v>
      </c>
      <c r="E14" s="206">
        <v>1.33595840882674E-3</v>
      </c>
      <c r="F14" s="206">
        <v>0.99855660333419904</v>
      </c>
      <c r="G14" s="206" t="s">
        <v>543</v>
      </c>
    </row>
    <row r="15" spans="1:7" x14ac:dyDescent="0.2">
      <c r="A15" s="12" t="s">
        <v>1057</v>
      </c>
      <c r="B15" s="207">
        <v>4.8250696948335702E-25</v>
      </c>
      <c r="C15" s="207">
        <v>1.0485146522959E-23</v>
      </c>
      <c r="D15" s="206">
        <v>1.0310576844837399E-4</v>
      </c>
      <c r="E15" s="206">
        <v>1.24189105712612E-3</v>
      </c>
      <c r="F15" s="206">
        <v>0.99865500317442402</v>
      </c>
      <c r="G15" s="206" t="s">
        <v>543</v>
      </c>
    </row>
    <row r="16" spans="1:7" x14ac:dyDescent="0.2">
      <c r="A16" s="12" t="s">
        <v>1059</v>
      </c>
      <c r="B16" s="207">
        <v>4.9203645974006201E-12</v>
      </c>
      <c r="C16" s="207">
        <v>1.06922276802274E-10</v>
      </c>
      <c r="D16" s="206">
        <v>2.83746400028797E-2</v>
      </c>
      <c r="E16" s="206">
        <v>0.61624142561019501</v>
      </c>
      <c r="F16" s="206">
        <v>0.35538393427508203</v>
      </c>
      <c r="G16" s="206" t="s">
        <v>543</v>
      </c>
    </row>
    <row r="17" spans="1:7" x14ac:dyDescent="0.2">
      <c r="A17" s="12" t="s">
        <v>1058</v>
      </c>
      <c r="B17" s="207">
        <v>4.0874407728353199E-23</v>
      </c>
      <c r="C17" s="207">
        <v>8.8822375877771599E-22</v>
      </c>
      <c r="D17" s="206">
        <v>1.00193417002303E-4</v>
      </c>
      <c r="E17" s="206">
        <v>1.17853776441351E-3</v>
      </c>
      <c r="F17" s="206">
        <v>0.99872126881858703</v>
      </c>
      <c r="G17" s="206" t="s">
        <v>543</v>
      </c>
    </row>
    <row r="18" spans="1:7" x14ac:dyDescent="0.2">
      <c r="A18" s="12" t="s">
        <v>1060</v>
      </c>
      <c r="B18" s="207">
        <v>6.17458994619794E-17</v>
      </c>
      <c r="C18" s="207">
        <v>1.3417729566558799E-15</v>
      </c>
      <c r="D18" s="206">
        <v>1.00405208563202E-4</v>
      </c>
      <c r="E18" s="206">
        <v>1.1831449325387E-3</v>
      </c>
      <c r="F18" s="206">
        <v>0.99871644985889696</v>
      </c>
      <c r="G18" s="206" t="s">
        <v>543</v>
      </c>
    </row>
    <row r="19" spans="1:7" x14ac:dyDescent="0.2">
      <c r="A19" s="12" t="s">
        <v>20104</v>
      </c>
      <c r="B19" s="206">
        <v>0.393011353674178</v>
      </c>
      <c r="C19" s="206">
        <v>0.33738029964036997</v>
      </c>
      <c r="D19" s="206">
        <v>0.13760496311583101</v>
      </c>
      <c r="E19" s="206">
        <v>0.11811298622849099</v>
      </c>
      <c r="F19" s="206">
        <v>1.38903973411295E-2</v>
      </c>
      <c r="G19" s="206" t="s">
        <v>556</v>
      </c>
    </row>
    <row r="20" spans="1:7" x14ac:dyDescent="0.2">
      <c r="A20" s="211" t="s">
        <v>20105</v>
      </c>
      <c r="B20" s="212">
        <v>1.3547812560145E-36</v>
      </c>
      <c r="C20" s="212">
        <v>1.1634903830218201E-36</v>
      </c>
      <c r="D20" s="210">
        <v>0.52489875030127897</v>
      </c>
      <c r="E20" s="210">
        <v>0.450760348748734</v>
      </c>
      <c r="F20" s="210">
        <v>2.4340900949988999E-2</v>
      </c>
      <c r="G20" s="210" t="s">
        <v>556</v>
      </c>
    </row>
    <row r="21" spans="1:7" x14ac:dyDescent="0.2">
      <c r="A21" s="279" t="s">
        <v>20109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6CA6-4146-9149-A8E5-084C5B9D0CC8}">
  <dimension ref="A1:G29"/>
  <sheetViews>
    <sheetView workbookViewId="0">
      <selection activeCell="A2" sqref="A2"/>
    </sheetView>
  </sheetViews>
  <sheetFormatPr baseColWidth="10" defaultRowHeight="16" x14ac:dyDescent="0.2"/>
  <cols>
    <col min="1" max="1" width="34.83203125" bestFit="1" customWidth="1"/>
  </cols>
  <sheetData>
    <row r="1" spans="1:7" x14ac:dyDescent="0.2">
      <c r="A1" s="276" t="s">
        <v>20144</v>
      </c>
      <c r="B1" s="72"/>
      <c r="C1" s="72"/>
      <c r="D1" s="72"/>
      <c r="E1" s="72"/>
      <c r="F1" s="72"/>
      <c r="G1" s="72"/>
    </row>
    <row r="2" spans="1:7" x14ac:dyDescent="0.2">
      <c r="A2" s="210" t="s">
        <v>20087</v>
      </c>
      <c r="B2" s="210" t="s">
        <v>20088</v>
      </c>
      <c r="C2" s="210" t="s">
        <v>20089</v>
      </c>
      <c r="D2" s="210" t="s">
        <v>20090</v>
      </c>
      <c r="E2" s="210" t="s">
        <v>20091</v>
      </c>
      <c r="F2" s="210" t="s">
        <v>20092</v>
      </c>
      <c r="G2" s="210" t="s">
        <v>602</v>
      </c>
    </row>
    <row r="3" spans="1:7" x14ac:dyDescent="0.2">
      <c r="A3" s="206" t="s">
        <v>1045</v>
      </c>
      <c r="B3" s="207">
        <v>9.0909793580595402E-10</v>
      </c>
      <c r="C3" s="207">
        <v>7.0450155830658904E-10</v>
      </c>
      <c r="D3" s="206">
        <v>0.555087318526022</v>
      </c>
      <c r="E3" s="206">
        <v>0.43014777919434199</v>
      </c>
      <c r="F3" s="206">
        <v>1.4764900666037801E-2</v>
      </c>
      <c r="G3" s="206" t="s">
        <v>543</v>
      </c>
    </row>
    <row r="4" spans="1:7" x14ac:dyDescent="0.2">
      <c r="A4" s="206" t="s">
        <v>1046</v>
      </c>
      <c r="B4" s="206">
        <v>1.37556464436763E-4</v>
      </c>
      <c r="C4" s="206">
        <v>1.06598793962645E-4</v>
      </c>
      <c r="D4" s="206">
        <v>0.53500156134923604</v>
      </c>
      <c r="E4" s="206">
        <v>0.41454696513362599</v>
      </c>
      <c r="F4" s="206">
        <v>5.02073182587384E-2</v>
      </c>
      <c r="G4" s="206" t="s">
        <v>543</v>
      </c>
    </row>
    <row r="5" spans="1:7" x14ac:dyDescent="0.2">
      <c r="A5" s="206" t="s">
        <v>1047</v>
      </c>
      <c r="B5" s="207">
        <v>1.10719484993069E-14</v>
      </c>
      <c r="C5" s="207">
        <v>8.5801591490105092E-15</v>
      </c>
      <c r="D5" s="206">
        <v>0.25157569698290799</v>
      </c>
      <c r="E5" s="206">
        <v>0.19440348989709599</v>
      </c>
      <c r="F5" s="206">
        <v>0.55402081311997298</v>
      </c>
      <c r="G5" s="206" t="s">
        <v>543</v>
      </c>
    </row>
    <row r="6" spans="1:7" x14ac:dyDescent="0.2">
      <c r="A6" s="206" t="s">
        <v>20094</v>
      </c>
      <c r="B6" s="206">
        <v>0.34985864963583402</v>
      </c>
      <c r="C6" s="206">
        <v>0.27112146463843001</v>
      </c>
      <c r="D6" s="206">
        <v>0.19390897437742999</v>
      </c>
      <c r="E6" s="206">
        <v>0.150234053736122</v>
      </c>
      <c r="F6" s="206">
        <v>3.4876857612184099E-2</v>
      </c>
      <c r="G6" s="206" t="s">
        <v>543</v>
      </c>
    </row>
    <row r="7" spans="1:7" x14ac:dyDescent="0.2">
      <c r="A7" s="206" t="s">
        <v>1048</v>
      </c>
      <c r="B7" s="206">
        <v>0.348146435641496</v>
      </c>
      <c r="C7" s="206">
        <v>0.26979459172446102</v>
      </c>
      <c r="D7" s="206">
        <v>0.20114815633456501</v>
      </c>
      <c r="E7" s="206">
        <v>0.15585384672914601</v>
      </c>
      <c r="F7" s="206">
        <v>2.50569695703311E-2</v>
      </c>
      <c r="G7" s="206" t="s">
        <v>543</v>
      </c>
    </row>
    <row r="8" spans="1:7" x14ac:dyDescent="0.2">
      <c r="A8" s="206" t="s">
        <v>20095</v>
      </c>
      <c r="B8" s="207">
        <v>1.3540611180942601E-12</v>
      </c>
      <c r="C8" s="207">
        <v>1.0493238738838999E-12</v>
      </c>
      <c r="D8" s="206">
        <v>0.55370981048307299</v>
      </c>
      <c r="E8" s="206">
        <v>0.42907783777521902</v>
      </c>
      <c r="F8" s="206">
        <v>1.72123517393027E-2</v>
      </c>
      <c r="G8" s="206" t="s">
        <v>543</v>
      </c>
    </row>
    <row r="9" spans="1:7" x14ac:dyDescent="0.2">
      <c r="A9" s="206" t="s">
        <v>20096</v>
      </c>
      <c r="B9" s="206">
        <v>2.5039704665450101E-2</v>
      </c>
      <c r="C9" s="206">
        <v>1.94029998558666E-2</v>
      </c>
      <c r="D9" s="206">
        <v>0.530374950649939</v>
      </c>
      <c r="E9" s="206">
        <v>0.41096767303455101</v>
      </c>
      <c r="F9" s="206">
        <v>1.4214671794192901E-2</v>
      </c>
      <c r="G9" s="206" t="s">
        <v>543</v>
      </c>
    </row>
    <row r="10" spans="1:7" x14ac:dyDescent="0.2">
      <c r="A10" s="206" t="s">
        <v>20097</v>
      </c>
      <c r="B10" s="207">
        <v>6.2066425313825302E-22</v>
      </c>
      <c r="C10" s="207">
        <v>4.8098110918428796E-22</v>
      </c>
      <c r="D10" s="206">
        <v>0.40081558849262</v>
      </c>
      <c r="E10" s="206">
        <v>0.31032146358007801</v>
      </c>
      <c r="F10" s="206">
        <v>0.2888629479273</v>
      </c>
      <c r="G10" s="206" t="s">
        <v>543</v>
      </c>
    </row>
    <row r="11" spans="1:7" x14ac:dyDescent="0.2">
      <c r="A11" s="206" t="s">
        <v>1051</v>
      </c>
      <c r="B11" s="206">
        <v>0.359025221802654</v>
      </c>
      <c r="C11" s="206">
        <v>0.278225060545431</v>
      </c>
      <c r="D11" s="206">
        <v>0.19015106771408299</v>
      </c>
      <c r="E11" s="206">
        <v>0.147331489732516</v>
      </c>
      <c r="F11" s="206">
        <v>2.5267160205315099E-2</v>
      </c>
      <c r="G11" s="206" t="s">
        <v>543</v>
      </c>
    </row>
    <row r="12" spans="1:7" x14ac:dyDescent="0.2">
      <c r="A12" s="206" t="s">
        <v>20098</v>
      </c>
      <c r="B12" s="206">
        <v>0.355443303635404</v>
      </c>
      <c r="C12" s="206">
        <v>0.27544926837699202</v>
      </c>
      <c r="D12" s="206">
        <v>0.19421404693757699</v>
      </c>
      <c r="E12" s="206">
        <v>0.150480932821587</v>
      </c>
      <c r="F12" s="206">
        <v>2.4412448228438799E-2</v>
      </c>
      <c r="G12" s="206" t="s">
        <v>543</v>
      </c>
    </row>
    <row r="13" spans="1:7" x14ac:dyDescent="0.2">
      <c r="A13" s="206" t="s">
        <v>20099</v>
      </c>
      <c r="B13" s="207">
        <v>2.81261328761613E-12</v>
      </c>
      <c r="C13" s="207">
        <v>2.1796226412973902E-12</v>
      </c>
      <c r="D13" s="206">
        <v>0.25185162358284802</v>
      </c>
      <c r="E13" s="206">
        <v>0.19461780828092401</v>
      </c>
      <c r="F13" s="206">
        <v>0.55353056813123502</v>
      </c>
      <c r="G13" s="206" t="s">
        <v>543</v>
      </c>
    </row>
    <row r="14" spans="1:7" x14ac:dyDescent="0.2">
      <c r="A14" s="206" t="s">
        <v>20100</v>
      </c>
      <c r="B14" s="206">
        <v>0.36560128701379302</v>
      </c>
      <c r="C14" s="206">
        <v>0.28332115416340398</v>
      </c>
      <c r="D14" s="206">
        <v>0.18241747023603899</v>
      </c>
      <c r="E14" s="206">
        <v>0.14133631482002401</v>
      </c>
      <c r="F14" s="206">
        <v>2.73237737667399E-2</v>
      </c>
      <c r="G14" s="206" t="s">
        <v>543</v>
      </c>
    </row>
    <row r="15" spans="1:7" x14ac:dyDescent="0.2">
      <c r="A15" s="206" t="s">
        <v>1052</v>
      </c>
      <c r="B15" s="206">
        <v>0.24080770379905</v>
      </c>
      <c r="C15" s="206">
        <v>0.18661290043328499</v>
      </c>
      <c r="D15" s="206">
        <v>0.31066479555783</v>
      </c>
      <c r="E15" s="206">
        <v>0.24072716756990101</v>
      </c>
      <c r="F15" s="206">
        <v>2.1187432639934101E-2</v>
      </c>
      <c r="G15" s="206" t="s">
        <v>543</v>
      </c>
    </row>
    <row r="16" spans="1:7" x14ac:dyDescent="0.2">
      <c r="A16" s="206" t="s">
        <v>1053</v>
      </c>
      <c r="B16" s="207">
        <v>1.0190503634046199E-5</v>
      </c>
      <c r="C16" s="207">
        <v>7.8970872194862203E-6</v>
      </c>
      <c r="D16" s="206">
        <v>0.55454900293044596</v>
      </c>
      <c r="E16" s="206">
        <v>0.42972967549191399</v>
      </c>
      <c r="F16" s="206">
        <v>1.5703233986787399E-2</v>
      </c>
      <c r="G16" s="206" t="s">
        <v>543</v>
      </c>
    </row>
    <row r="17" spans="1:7" x14ac:dyDescent="0.2">
      <c r="A17" s="206" t="s">
        <v>20101</v>
      </c>
      <c r="B17" s="207">
        <v>9.2636551983712805E-5</v>
      </c>
      <c r="C17" s="207">
        <v>7.1788299872022895E-5</v>
      </c>
      <c r="D17" s="206">
        <v>0.54776154807046096</v>
      </c>
      <c r="E17" s="206">
        <v>0.42445785342974801</v>
      </c>
      <c r="F17" s="206">
        <v>2.7616173647936799E-2</v>
      </c>
      <c r="G17" s="206" t="s">
        <v>543</v>
      </c>
    </row>
    <row r="18" spans="1:7" x14ac:dyDescent="0.2">
      <c r="A18" s="206" t="s">
        <v>1054</v>
      </c>
      <c r="B18" s="207">
        <v>2.09044961507917E-23</v>
      </c>
      <c r="C18" s="207">
        <v>1.61998499103295E-23</v>
      </c>
      <c r="D18" s="206">
        <v>0.25143403803942899</v>
      </c>
      <c r="E18" s="206">
        <v>0.19429346021591601</v>
      </c>
      <c r="F18" s="206">
        <v>0.55427250174465603</v>
      </c>
      <c r="G18" s="206" t="s">
        <v>543</v>
      </c>
    </row>
    <row r="19" spans="1:7" x14ac:dyDescent="0.2">
      <c r="A19" s="206" t="s">
        <v>1055</v>
      </c>
      <c r="B19" s="207">
        <v>1.1932678088081299E-16</v>
      </c>
      <c r="C19" s="207">
        <v>9.24717786359442E-17</v>
      </c>
      <c r="D19" s="206">
        <v>0.55995020617700897</v>
      </c>
      <c r="E19" s="206">
        <v>0.43392489318716598</v>
      </c>
      <c r="F19" s="206">
        <v>6.1249006358255302E-3</v>
      </c>
      <c r="G19" s="206" t="s">
        <v>543</v>
      </c>
    </row>
    <row r="20" spans="1:7" x14ac:dyDescent="0.2">
      <c r="A20" s="206" t="s">
        <v>20102</v>
      </c>
      <c r="B20" s="207">
        <v>8.86029133725662E-7</v>
      </c>
      <c r="C20" s="207">
        <v>6.8662448877015297E-7</v>
      </c>
      <c r="D20" s="206">
        <v>0.25433436519980102</v>
      </c>
      <c r="E20" s="206">
        <v>0.19654621099846201</v>
      </c>
      <c r="F20" s="206">
        <v>0.54911785114811495</v>
      </c>
      <c r="G20" s="206" t="s">
        <v>543</v>
      </c>
    </row>
    <row r="21" spans="1:7" x14ac:dyDescent="0.2">
      <c r="A21" s="206" t="s">
        <v>20103</v>
      </c>
      <c r="B21" s="207">
        <v>4.2166718554430099E-17</v>
      </c>
      <c r="C21" s="207">
        <v>3.2676918250766099E-17</v>
      </c>
      <c r="D21" s="206">
        <v>0.25195037778614399</v>
      </c>
      <c r="E21" s="206">
        <v>0.194694512887329</v>
      </c>
      <c r="F21" s="206">
        <v>0.55335510932652299</v>
      </c>
      <c r="G21" s="206" t="s">
        <v>543</v>
      </c>
    </row>
    <row r="22" spans="1:7" x14ac:dyDescent="0.2">
      <c r="A22" s="206" t="s">
        <v>1056</v>
      </c>
      <c r="B22" s="206">
        <v>0.34209825360857898</v>
      </c>
      <c r="C22" s="206">
        <v>0.265107578918372</v>
      </c>
      <c r="D22" s="206">
        <v>0.205618262282736</v>
      </c>
      <c r="E22" s="206">
        <v>0.15931513241756701</v>
      </c>
      <c r="F22" s="206">
        <v>2.7860772772745401E-2</v>
      </c>
      <c r="G22" s="206" t="s">
        <v>543</v>
      </c>
    </row>
    <row r="23" spans="1:7" x14ac:dyDescent="0.2">
      <c r="A23" s="206" t="s">
        <v>1059</v>
      </c>
      <c r="B23" s="206">
        <v>0.359439476588647</v>
      </c>
      <c r="C23" s="206">
        <v>0.27854608552059901</v>
      </c>
      <c r="D23" s="206">
        <v>0.190463529483724</v>
      </c>
      <c r="E23" s="206">
        <v>0.147574921818518</v>
      </c>
      <c r="F23" s="206">
        <v>2.3975986588512702E-2</v>
      </c>
      <c r="G23" s="206" t="s">
        <v>543</v>
      </c>
    </row>
    <row r="24" spans="1:7" x14ac:dyDescent="0.2">
      <c r="A24" s="206" t="s">
        <v>1058</v>
      </c>
      <c r="B24" s="206">
        <v>0.35557010806060502</v>
      </c>
      <c r="C24" s="206">
        <v>0.27554753492412198</v>
      </c>
      <c r="D24" s="206">
        <v>0.19425821172385799</v>
      </c>
      <c r="E24" s="206">
        <v>0.15051546189871501</v>
      </c>
      <c r="F24" s="206">
        <v>2.4108683392699601E-2</v>
      </c>
      <c r="G24" s="206" t="s">
        <v>543</v>
      </c>
    </row>
    <row r="25" spans="1:7" x14ac:dyDescent="0.2">
      <c r="A25" s="206" t="s">
        <v>1060</v>
      </c>
      <c r="B25" s="206">
        <v>0.338978319660725</v>
      </c>
      <c r="C25" s="206">
        <v>0.26268979944543902</v>
      </c>
      <c r="D25" s="206">
        <v>0.21055516038754299</v>
      </c>
      <c r="E25" s="206">
        <v>0.16314418873610601</v>
      </c>
      <c r="F25" s="206">
        <v>2.4632531770187E-2</v>
      </c>
      <c r="G25" s="206" t="s">
        <v>543</v>
      </c>
    </row>
    <row r="26" spans="1:7" x14ac:dyDescent="0.2">
      <c r="A26" s="206" t="s">
        <v>1061</v>
      </c>
      <c r="B26" s="207">
        <v>6.12720867606667E-9</v>
      </c>
      <c r="C26" s="207">
        <v>4.7482541653026003E-9</v>
      </c>
      <c r="D26" s="206">
        <v>0.26010569714936699</v>
      </c>
      <c r="E26" s="206">
        <v>0.20102893250787199</v>
      </c>
      <c r="F26" s="206">
        <v>0.53886535946729897</v>
      </c>
      <c r="G26" s="206" t="s">
        <v>543</v>
      </c>
    </row>
    <row r="27" spans="1:7" x14ac:dyDescent="0.2">
      <c r="A27" s="206" t="s">
        <v>20104</v>
      </c>
      <c r="B27" s="206">
        <v>0.121355231663303</v>
      </c>
      <c r="C27" s="206">
        <v>0.13613485698413999</v>
      </c>
      <c r="D27" s="206">
        <v>9.7846384166164493E-2</v>
      </c>
      <c r="E27" s="206">
        <v>0.109227475132796</v>
      </c>
      <c r="F27" s="206">
        <v>0.53543605205359601</v>
      </c>
      <c r="G27" s="206" t="s">
        <v>556</v>
      </c>
    </row>
    <row r="28" spans="1:7" x14ac:dyDescent="0.2">
      <c r="A28" s="210" t="s">
        <v>20105</v>
      </c>
      <c r="B28" s="212">
        <v>8.7041556446497604E-11</v>
      </c>
      <c r="C28" s="212">
        <v>9.7708625606865896E-11</v>
      </c>
      <c r="D28" s="210">
        <v>2.07977061746136E-2</v>
      </c>
      <c r="E28" s="210">
        <v>2.2389682661609601E-2</v>
      </c>
      <c r="F28" s="210">
        <v>0.95681261097902703</v>
      </c>
      <c r="G28" s="210" t="s">
        <v>556</v>
      </c>
    </row>
    <row r="29" spans="1:7" x14ac:dyDescent="0.2">
      <c r="A29" s="279" t="s">
        <v>20109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5606-A148-4148-859C-7C54778042A4}">
  <dimension ref="A1:K222"/>
  <sheetViews>
    <sheetView workbookViewId="0">
      <selection activeCell="A2" sqref="A2"/>
    </sheetView>
  </sheetViews>
  <sheetFormatPr baseColWidth="10" defaultRowHeight="16" x14ac:dyDescent="0.2"/>
  <cols>
    <col min="1" max="1" width="54.33203125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11" x14ac:dyDescent="0.2">
      <c r="A1" s="70" t="s">
        <v>20143</v>
      </c>
    </row>
    <row r="2" spans="1:11" x14ac:dyDescent="0.2">
      <c r="A2" s="184" t="s">
        <v>1656</v>
      </c>
      <c r="B2" s="184" t="s">
        <v>1657</v>
      </c>
      <c r="C2" s="184" t="s">
        <v>1658</v>
      </c>
      <c r="D2" s="184" t="s">
        <v>1659</v>
      </c>
      <c r="E2" s="184" t="s">
        <v>1660</v>
      </c>
      <c r="F2" s="184" t="s">
        <v>1661</v>
      </c>
      <c r="G2" s="184" t="s">
        <v>1662</v>
      </c>
      <c r="H2" s="184" t="s">
        <v>1663</v>
      </c>
      <c r="I2" s="184" t="s">
        <v>1664</v>
      </c>
      <c r="J2" s="184" t="s">
        <v>1665</v>
      </c>
      <c r="K2" s="184" t="s">
        <v>1666</v>
      </c>
    </row>
    <row r="3" spans="1:11" x14ac:dyDescent="0.2">
      <c r="A3" t="s">
        <v>1667</v>
      </c>
      <c r="B3" s="139" t="s">
        <v>1668</v>
      </c>
      <c r="C3" s="139">
        <v>8.78703094085342E-2</v>
      </c>
      <c r="D3" s="139">
        <v>0.97220885651297895</v>
      </c>
      <c r="E3" s="139">
        <v>0.70964761436024704</v>
      </c>
      <c r="F3" s="139">
        <v>11.064133756407999</v>
      </c>
      <c r="G3" s="139">
        <v>8.0760796125218199</v>
      </c>
      <c r="H3" s="139">
        <v>9.2334739298848806E-2</v>
      </c>
      <c r="I3" s="145">
        <v>7.5150781554740703E-9</v>
      </c>
      <c r="J3" s="145">
        <v>9.2818231192121798E-8</v>
      </c>
      <c r="K3" s="139">
        <v>8.0965539409157905E-2</v>
      </c>
    </row>
    <row r="4" spans="1:11" x14ac:dyDescent="0.2">
      <c r="A4" t="s">
        <v>1669</v>
      </c>
      <c r="B4" s="139" t="s">
        <v>1668</v>
      </c>
      <c r="C4" s="139">
        <v>8.4982986867001894E-3</v>
      </c>
      <c r="D4" s="139">
        <v>0.45774709191249302</v>
      </c>
      <c r="E4" s="139">
        <v>0.40343360020394098</v>
      </c>
      <c r="F4" s="139">
        <v>53.863380046745696</v>
      </c>
      <c r="G4" s="139">
        <v>47.472278284983403</v>
      </c>
      <c r="H4" s="139">
        <v>0.18577608947061799</v>
      </c>
      <c r="I4" s="145">
        <v>5.3054071146813597E-7</v>
      </c>
      <c r="J4" s="145">
        <v>5.6046157556469699E-7</v>
      </c>
      <c r="K4" s="139">
        <v>0.946613888621331</v>
      </c>
    </row>
    <row r="5" spans="1:11" x14ac:dyDescent="0.2">
      <c r="A5" t="s">
        <v>1670</v>
      </c>
      <c r="B5" s="139" t="s">
        <v>1668</v>
      </c>
      <c r="C5" s="139">
        <v>5.4973359083912897E-2</v>
      </c>
      <c r="D5" s="139">
        <v>0.80636858464334604</v>
      </c>
      <c r="E5" s="139">
        <v>0.47730545844720401</v>
      </c>
      <c r="F5" s="139">
        <v>14.668352054173701</v>
      </c>
      <c r="G5" s="139">
        <v>8.6824866881180007</v>
      </c>
      <c r="H5" s="139">
        <v>1.98252551837695E-2</v>
      </c>
      <c r="I5" s="145">
        <v>1.8149161102853002E-8</v>
      </c>
      <c r="J5" s="145">
        <v>7.2683233938206701E-8</v>
      </c>
      <c r="K5" s="139">
        <v>0.249702168154528</v>
      </c>
    </row>
    <row r="6" spans="1:11" x14ac:dyDescent="0.2">
      <c r="A6" t="s">
        <v>1671</v>
      </c>
      <c r="B6" s="139" t="s">
        <v>1668</v>
      </c>
      <c r="C6" s="139">
        <v>1.3191378932736701E-2</v>
      </c>
      <c r="D6" s="139">
        <v>0.13385785476829001</v>
      </c>
      <c r="E6" s="139">
        <v>0.18758301765263699</v>
      </c>
      <c r="F6" s="139">
        <v>10.147373936480401</v>
      </c>
      <c r="G6" s="139">
        <v>14.2201219909706</v>
      </c>
      <c r="H6" s="139">
        <v>0.47301144819347901</v>
      </c>
      <c r="I6" s="145">
        <v>3.4968299414438701E-8</v>
      </c>
      <c r="J6" s="145">
        <v>1.8380612254161501E-7</v>
      </c>
      <c r="K6" s="139">
        <v>0.19024556380879801</v>
      </c>
    </row>
    <row r="7" spans="1:11" x14ac:dyDescent="0.2">
      <c r="A7" t="s">
        <v>1672</v>
      </c>
      <c r="B7" s="139" t="s">
        <v>1668</v>
      </c>
      <c r="C7" s="139">
        <v>3.8962318686031998E-2</v>
      </c>
      <c r="D7" s="139">
        <v>4.4526048387080103E-2</v>
      </c>
      <c r="E7" s="139">
        <v>0.27977018603007597</v>
      </c>
      <c r="F7" s="139">
        <v>1.14279770528756</v>
      </c>
      <c r="G7" s="139">
        <v>7.1805322543694903</v>
      </c>
      <c r="H7" s="139">
        <v>0.98348933830084895</v>
      </c>
      <c r="I7" s="145">
        <v>-8.9068449887105495E-8</v>
      </c>
      <c r="J7" s="145">
        <v>9.8093026054707005E-8</v>
      </c>
      <c r="K7" s="139">
        <v>-0.90799981883963399</v>
      </c>
    </row>
    <row r="8" spans="1:11" x14ac:dyDescent="0.2">
      <c r="A8" t="s">
        <v>1673</v>
      </c>
      <c r="B8" s="139" t="s">
        <v>1668</v>
      </c>
      <c r="C8" s="139">
        <v>4.1036189733131799E-2</v>
      </c>
      <c r="D8" s="139">
        <v>7.80278944068135E-2</v>
      </c>
      <c r="E8" s="139">
        <v>0.28599007024342099</v>
      </c>
      <c r="F8" s="139">
        <v>1.9014410186288599</v>
      </c>
      <c r="G8" s="139">
        <v>6.9692160042948199</v>
      </c>
      <c r="H8" s="139">
        <v>0.89164099912808503</v>
      </c>
      <c r="I8" s="145">
        <v>-6.3433697522087799E-8</v>
      </c>
      <c r="J8" s="145">
        <v>9.6781612657283295E-8</v>
      </c>
      <c r="K8" s="139">
        <v>-0.65543129299482805</v>
      </c>
    </row>
    <row r="9" spans="1:11" x14ac:dyDescent="0.2">
      <c r="A9" t="s">
        <v>1674</v>
      </c>
      <c r="B9" s="139" t="s">
        <v>1668</v>
      </c>
      <c r="C9" s="139">
        <v>5.1815223505964098E-2</v>
      </c>
      <c r="D9" s="139">
        <v>0.215938875624161</v>
      </c>
      <c r="E9" s="139">
        <v>0.34678378018789002</v>
      </c>
      <c r="F9" s="139">
        <v>4.1674793817941396</v>
      </c>
      <c r="G9" s="139">
        <v>6.6927006528877397</v>
      </c>
      <c r="H9" s="139">
        <v>0.60319182309319497</v>
      </c>
      <c r="I9" s="145">
        <v>-4.8984345579871203E-8</v>
      </c>
      <c r="J9" s="145">
        <v>9.0498362493951694E-8</v>
      </c>
      <c r="K9" s="139">
        <v>-0.54127328086345206</v>
      </c>
    </row>
    <row r="10" spans="1:11" x14ac:dyDescent="0.2">
      <c r="A10" t="s">
        <v>1675</v>
      </c>
      <c r="B10" s="139" t="s">
        <v>1668</v>
      </c>
      <c r="C10" s="139">
        <v>4.75621933527463E-2</v>
      </c>
      <c r="D10" s="139">
        <v>0.19684764772827701</v>
      </c>
      <c r="E10" s="139">
        <v>0.31990356978123502</v>
      </c>
      <c r="F10" s="139">
        <v>4.1387420102422601</v>
      </c>
      <c r="G10" s="139">
        <v>6.7260054095626201</v>
      </c>
      <c r="H10" s="139">
        <v>0.60952258049896302</v>
      </c>
      <c r="I10" s="145">
        <v>-4.9616375481214303E-8</v>
      </c>
      <c r="J10" s="145">
        <v>8.5612928618049201E-8</v>
      </c>
      <c r="K10" s="139">
        <v>-0.57954302325728402</v>
      </c>
    </row>
    <row r="11" spans="1:11" x14ac:dyDescent="0.2">
      <c r="A11" t="s">
        <v>1676</v>
      </c>
      <c r="B11" s="139" t="s">
        <v>1668</v>
      </c>
      <c r="C11" s="139">
        <v>3.4704564068627499E-3</v>
      </c>
      <c r="D11" s="139">
        <v>-0.143808718991425</v>
      </c>
      <c r="E11" s="139">
        <v>0.102830281979953</v>
      </c>
      <c r="F11" s="139">
        <v>-41.437984556453898</v>
      </c>
      <c r="G11" s="139">
        <v>29.630189786164401</v>
      </c>
      <c r="H11" s="139">
        <v>0.11957932767556299</v>
      </c>
      <c r="I11" s="145">
        <v>-8.1724217504825799E-7</v>
      </c>
      <c r="J11" s="145">
        <v>3.8983940360759702E-7</v>
      </c>
      <c r="K11" s="139">
        <v>-2.0963560057948198</v>
      </c>
    </row>
    <row r="12" spans="1:11" x14ac:dyDescent="0.2">
      <c r="A12" t="s">
        <v>1677</v>
      </c>
      <c r="B12" s="139" t="s">
        <v>1668</v>
      </c>
      <c r="C12" s="139">
        <v>3.7910956673626199E-2</v>
      </c>
      <c r="D12" s="139">
        <v>0.14701207211468401</v>
      </c>
      <c r="E12" s="139">
        <v>0.26987515046021199</v>
      </c>
      <c r="F12" s="139">
        <v>3.8778254365962002</v>
      </c>
      <c r="G12" s="139">
        <v>7.1186584074771702</v>
      </c>
      <c r="H12" s="139">
        <v>0.66101479354527404</v>
      </c>
      <c r="I12" s="145">
        <v>-2.9230731777562199E-8</v>
      </c>
      <c r="J12" s="145">
        <v>9.3038062416395496E-8</v>
      </c>
      <c r="K12" s="139">
        <v>-0.314180358214458</v>
      </c>
    </row>
    <row r="13" spans="1:11" x14ac:dyDescent="0.2">
      <c r="A13" t="s">
        <v>1678</v>
      </c>
      <c r="B13" s="139" t="s">
        <v>1668</v>
      </c>
      <c r="C13" s="139">
        <v>3.6428318573319803E-2</v>
      </c>
      <c r="D13" s="139">
        <v>1.26406355354915</v>
      </c>
      <c r="E13" s="139">
        <v>0.67185353231009504</v>
      </c>
      <c r="F13" s="139">
        <v>34.700024680111397</v>
      </c>
      <c r="G13" s="139">
        <v>18.443166158159201</v>
      </c>
      <c r="H13" s="145">
        <v>9.1234413391390402E-5</v>
      </c>
      <c r="I13" s="145">
        <v>1.13056546603787E-7</v>
      </c>
      <c r="J13" s="145">
        <v>1.09825271851433E-7</v>
      </c>
      <c r="K13" s="139">
        <v>1.0294219599722501</v>
      </c>
    </row>
    <row r="14" spans="1:11" x14ac:dyDescent="0.2">
      <c r="A14" t="s">
        <v>1679</v>
      </c>
      <c r="B14" s="139" t="s">
        <v>1668</v>
      </c>
      <c r="C14" s="139">
        <v>4.0874039373009603E-2</v>
      </c>
      <c r="D14" s="139">
        <v>3.0404796581728002</v>
      </c>
      <c r="E14" s="139">
        <v>1.27907233286556</v>
      </c>
      <c r="F14" s="139">
        <v>74.386571643333298</v>
      </c>
      <c r="G14" s="139">
        <v>31.293024924524001</v>
      </c>
      <c r="H14" s="145">
        <v>4.4349770441324396E-9</v>
      </c>
      <c r="I14" s="145">
        <v>7.5454707043389803E-7</v>
      </c>
      <c r="J14" s="145">
        <v>1.8270355927794799E-7</v>
      </c>
      <c r="K14" s="139">
        <v>4.1298980349145804</v>
      </c>
    </row>
    <row r="15" spans="1:11" x14ac:dyDescent="0.2">
      <c r="A15" t="s">
        <v>1680</v>
      </c>
      <c r="B15" s="139" t="s">
        <v>1668</v>
      </c>
      <c r="C15" s="139">
        <v>3.2385020883818998E-2</v>
      </c>
      <c r="D15" s="139">
        <v>1.3735317069052899</v>
      </c>
      <c r="E15" s="139">
        <v>0.710710812896579</v>
      </c>
      <c r="F15" s="139">
        <v>42.412562024672503</v>
      </c>
      <c r="G15" s="139">
        <v>21.945664801213098</v>
      </c>
      <c r="H15" s="145">
        <v>4.5253221927925298E-5</v>
      </c>
      <c r="I15" s="145">
        <v>2.04247487325256E-7</v>
      </c>
      <c r="J15" s="145">
        <v>1.37384736797727E-7</v>
      </c>
      <c r="K15" s="139">
        <v>1.4866825244639199</v>
      </c>
    </row>
    <row r="16" spans="1:11" x14ac:dyDescent="0.2">
      <c r="A16" t="s">
        <v>1681</v>
      </c>
      <c r="B16" s="139" t="s">
        <v>1668</v>
      </c>
      <c r="C16" s="139">
        <v>2.9935554933876E-2</v>
      </c>
      <c r="D16" s="139">
        <v>1.7375430471300599</v>
      </c>
      <c r="E16" s="139">
        <v>0.72836023138921502</v>
      </c>
      <c r="F16" s="139">
        <v>58.042787279811002</v>
      </c>
      <c r="G16" s="139">
        <v>24.3309413504467</v>
      </c>
      <c r="H16" s="145">
        <v>7.1367524217908597E-7</v>
      </c>
      <c r="I16" s="145">
        <v>4.7375784649736599E-7</v>
      </c>
      <c r="J16" s="145">
        <v>1.57102213752513E-7</v>
      </c>
      <c r="K16" s="139">
        <v>3.0156026142552399</v>
      </c>
    </row>
    <row r="17" spans="1:11" x14ac:dyDescent="0.2">
      <c r="A17" t="s">
        <v>1682</v>
      </c>
      <c r="B17" s="139" t="s">
        <v>1668</v>
      </c>
      <c r="C17" s="139">
        <v>2.8591276141894498E-2</v>
      </c>
      <c r="D17" s="139">
        <v>2.1559100002558398</v>
      </c>
      <c r="E17" s="139">
        <v>0.94907727160114297</v>
      </c>
      <c r="F17" s="139">
        <v>75.404469165921796</v>
      </c>
      <c r="G17" s="139">
        <v>33.194645348847096</v>
      </c>
      <c r="H17" s="145">
        <v>9.4526533988772896E-8</v>
      </c>
      <c r="I17" s="145">
        <v>6.7347399983332595E-7</v>
      </c>
      <c r="J17" s="145">
        <v>1.7329148142355899E-7</v>
      </c>
      <c r="K17" s="139">
        <v>3.8863652979410901</v>
      </c>
    </row>
    <row r="18" spans="1:11" x14ac:dyDescent="0.2">
      <c r="A18" t="s">
        <v>1683</v>
      </c>
      <c r="B18" s="139" t="s">
        <v>1668</v>
      </c>
      <c r="C18" s="139">
        <v>3.8446508435362001E-2</v>
      </c>
      <c r="D18" s="139">
        <v>1.9489169761015499</v>
      </c>
      <c r="E18" s="139">
        <v>0.80432690418889496</v>
      </c>
      <c r="F18" s="139">
        <v>50.691650696399599</v>
      </c>
      <c r="G18" s="139">
        <v>20.920674904488699</v>
      </c>
      <c r="H18" s="145">
        <v>1.5013170079868699E-6</v>
      </c>
      <c r="I18" s="145">
        <v>4.4121423541100201E-7</v>
      </c>
      <c r="J18" s="145">
        <v>1.46476034744163E-7</v>
      </c>
      <c r="K18" s="139">
        <v>3.01219401645894</v>
      </c>
    </row>
    <row r="19" spans="1:11" x14ac:dyDescent="0.2">
      <c r="A19" t="s">
        <v>1684</v>
      </c>
      <c r="B19" s="139" t="s">
        <v>1668</v>
      </c>
      <c r="C19" s="139">
        <v>3.4493313027136298E-2</v>
      </c>
      <c r="D19" s="139">
        <v>2.2870604093554299</v>
      </c>
      <c r="E19" s="139">
        <v>0.98666962514458101</v>
      </c>
      <c r="F19" s="139">
        <v>66.304457549675604</v>
      </c>
      <c r="G19" s="139">
        <v>28.604663876976801</v>
      </c>
      <c r="H19" s="145">
        <v>1.37608804090872E-7</v>
      </c>
      <c r="I19" s="145">
        <v>5.8476945275132102E-7</v>
      </c>
      <c r="J19" s="145">
        <v>1.58098616304096E-7</v>
      </c>
      <c r="K19" s="139">
        <v>3.6987638881452298</v>
      </c>
    </row>
    <row r="20" spans="1:11" x14ac:dyDescent="0.2">
      <c r="A20" t="s">
        <v>1685</v>
      </c>
      <c r="B20" s="139" t="s">
        <v>1668</v>
      </c>
      <c r="C20" s="139">
        <v>3.9450119613309298E-2</v>
      </c>
      <c r="D20" s="139">
        <v>2.5204272683823299</v>
      </c>
      <c r="E20" s="139">
        <v>1.11554381114972</v>
      </c>
      <c r="F20" s="139">
        <v>63.888963914117298</v>
      </c>
      <c r="G20" s="139">
        <v>28.277323924091998</v>
      </c>
      <c r="H20" s="145">
        <v>8.1143790398137402E-8</v>
      </c>
      <c r="I20" s="145">
        <v>5.9765046875656201E-7</v>
      </c>
      <c r="J20" s="145">
        <v>1.4917651989247599E-7</v>
      </c>
      <c r="K20" s="139">
        <v>4.0063306825185201</v>
      </c>
    </row>
    <row r="21" spans="1:11" x14ac:dyDescent="0.2">
      <c r="A21" t="s">
        <v>1686</v>
      </c>
      <c r="B21" s="139" t="s">
        <v>1668</v>
      </c>
      <c r="C21" s="139">
        <v>5.242029238359E-2</v>
      </c>
      <c r="D21" s="139">
        <v>2.57096769529642</v>
      </c>
      <c r="E21" s="139">
        <v>1.1204625222020399</v>
      </c>
      <c r="F21" s="139">
        <v>49.045275758539098</v>
      </c>
      <c r="G21" s="139">
        <v>21.374595051911601</v>
      </c>
      <c r="H21" s="145">
        <v>9.3138842180052795E-8</v>
      </c>
      <c r="I21" s="145">
        <v>4.5720248337469402E-7</v>
      </c>
      <c r="J21" s="145">
        <v>1.23339115786923E-7</v>
      </c>
      <c r="K21" s="139">
        <v>3.70687336663367</v>
      </c>
    </row>
    <row r="22" spans="1:11" x14ac:dyDescent="0.2">
      <c r="A22" t="s">
        <v>1687</v>
      </c>
      <c r="B22" s="139" t="s">
        <v>1668</v>
      </c>
      <c r="C22" s="139">
        <v>1.5868125356233002E-2</v>
      </c>
      <c r="D22" s="139">
        <v>1.56283628493159</v>
      </c>
      <c r="E22" s="139">
        <v>0.67375452022545002</v>
      </c>
      <c r="F22" s="139">
        <v>98.489030672908399</v>
      </c>
      <c r="G22" s="139">
        <v>42.459616690688499</v>
      </c>
      <c r="H22" s="145">
        <v>2.9072207225092201E-5</v>
      </c>
      <c r="I22" s="145">
        <v>9.5932235903733697E-7</v>
      </c>
      <c r="J22" s="145">
        <v>2.9995997063205301E-7</v>
      </c>
      <c r="K22" s="139">
        <v>3.1981679322608301</v>
      </c>
    </row>
    <row r="23" spans="1:11" x14ac:dyDescent="0.2">
      <c r="A23" t="s">
        <v>1688</v>
      </c>
      <c r="B23" s="139" t="s">
        <v>1668</v>
      </c>
      <c r="C23" s="139">
        <v>4.3118666054286103E-2</v>
      </c>
      <c r="D23" s="139">
        <v>2.4522590471352501</v>
      </c>
      <c r="E23" s="139">
        <v>1.04132743544999</v>
      </c>
      <c r="F23" s="139">
        <v>56.8723309772124</v>
      </c>
      <c r="G23" s="139">
        <v>24.150270190153101</v>
      </c>
      <c r="H23" s="145">
        <v>1.1598897508473E-7</v>
      </c>
      <c r="I23" s="145">
        <v>5.0795772599066603E-7</v>
      </c>
      <c r="J23" s="145">
        <v>1.4871428783363E-7</v>
      </c>
      <c r="K23" s="139">
        <v>3.41566189362335</v>
      </c>
    </row>
    <row r="24" spans="1:11" x14ac:dyDescent="0.2">
      <c r="A24" t="s">
        <v>1689</v>
      </c>
      <c r="B24" s="139" t="s">
        <v>1668</v>
      </c>
      <c r="C24" s="139">
        <v>4.12174066808648E-2</v>
      </c>
      <c r="D24" s="139">
        <v>2.3751150367917</v>
      </c>
      <c r="E24" s="139">
        <v>1.0508818514884</v>
      </c>
      <c r="F24" s="139">
        <v>57.624077496713397</v>
      </c>
      <c r="G24" s="139">
        <v>25.496069163814699</v>
      </c>
      <c r="H24" s="145">
        <v>2.0647635476314999E-7</v>
      </c>
      <c r="I24" s="145">
        <v>5.1321401509999397E-7</v>
      </c>
      <c r="J24" s="145">
        <v>1.4625317613998099E-7</v>
      </c>
      <c r="K24" s="139">
        <v>3.5090794514355599</v>
      </c>
    </row>
    <row r="25" spans="1:11" x14ac:dyDescent="0.2">
      <c r="A25" t="s">
        <v>1690</v>
      </c>
      <c r="B25" s="139" t="s">
        <v>1668</v>
      </c>
      <c r="C25" s="139">
        <v>3.2441714454059398E-2</v>
      </c>
      <c r="D25" s="139">
        <v>2.0607416643353602</v>
      </c>
      <c r="E25" s="139">
        <v>0.87606458950316601</v>
      </c>
      <c r="F25" s="139">
        <v>63.521355113755497</v>
      </c>
      <c r="G25" s="139">
        <v>27.004263006622399</v>
      </c>
      <c r="H25" s="145">
        <v>8.8592944270400999E-7</v>
      </c>
      <c r="I25" s="145">
        <v>5.7789830770296599E-7</v>
      </c>
      <c r="J25" s="145">
        <v>1.6759790633680499E-7</v>
      </c>
      <c r="K25" s="139">
        <v>3.4481236689294898</v>
      </c>
    </row>
    <row r="26" spans="1:11" x14ac:dyDescent="0.2">
      <c r="A26" t="s">
        <v>1691</v>
      </c>
      <c r="B26" s="139" t="s">
        <v>1668</v>
      </c>
      <c r="C26" s="139">
        <v>3.1831583650519198E-2</v>
      </c>
      <c r="D26" s="139">
        <v>2.1942477531225602</v>
      </c>
      <c r="E26" s="139">
        <v>0.94722830657178203</v>
      </c>
      <c r="F26" s="139">
        <v>68.933037614883702</v>
      </c>
      <c r="G26" s="139">
        <v>29.757498620598199</v>
      </c>
      <c r="H26" s="145">
        <v>4.2808781836430198E-7</v>
      </c>
      <c r="I26" s="145">
        <v>6.3864048262515405E-7</v>
      </c>
      <c r="J26" s="145">
        <v>1.7886558876229399E-7</v>
      </c>
      <c r="K26" s="139">
        <v>3.5705050202467001</v>
      </c>
    </row>
    <row r="27" spans="1:11" x14ac:dyDescent="0.2">
      <c r="A27" t="s">
        <v>1692</v>
      </c>
      <c r="B27" s="139" t="s">
        <v>1668</v>
      </c>
      <c r="C27" s="139">
        <v>3.1875284944246199E-2</v>
      </c>
      <c r="D27" s="139">
        <v>2.0020333293053101</v>
      </c>
      <c r="E27" s="139">
        <v>0.82182039478471602</v>
      </c>
      <c r="F27" s="139">
        <v>62.808327292041803</v>
      </c>
      <c r="G27" s="139">
        <v>25.782370141072601</v>
      </c>
      <c r="H27" s="145">
        <v>6.3602245487416801E-6</v>
      </c>
      <c r="I27" s="145">
        <v>5.8179029505218605E-7</v>
      </c>
      <c r="J27" s="145">
        <v>1.9663860904738099E-7</v>
      </c>
      <c r="K27" s="139">
        <v>2.9586778398742499</v>
      </c>
    </row>
    <row r="28" spans="1:11" x14ac:dyDescent="0.2">
      <c r="A28" t="s">
        <v>1693</v>
      </c>
      <c r="B28" s="139" t="s">
        <v>1668</v>
      </c>
      <c r="C28" s="139">
        <v>2.1684615693522601E-2</v>
      </c>
      <c r="D28" s="139">
        <v>0.59275121917566598</v>
      </c>
      <c r="E28" s="139">
        <v>0.377931232675628</v>
      </c>
      <c r="F28" s="139">
        <v>27.335103722992201</v>
      </c>
      <c r="G28" s="139">
        <v>17.428541875820201</v>
      </c>
      <c r="H28" s="139">
        <v>6.9702644688727097E-2</v>
      </c>
      <c r="I28" s="145">
        <v>1.16725544362499E-7</v>
      </c>
      <c r="J28" s="145">
        <v>1.94793960411959E-7</v>
      </c>
      <c r="K28" s="139">
        <v>0.59922568500400697</v>
      </c>
    </row>
    <row r="29" spans="1:11" x14ac:dyDescent="0.2">
      <c r="A29" t="s">
        <v>1694</v>
      </c>
      <c r="B29" s="139" t="s">
        <v>1668</v>
      </c>
      <c r="C29" s="139">
        <v>3.5204851079826897E-2</v>
      </c>
      <c r="D29" s="139">
        <v>0.185529511325496</v>
      </c>
      <c r="E29" s="139">
        <v>0.27462813677944298</v>
      </c>
      <c r="F29" s="139">
        <v>5.2699984699497398</v>
      </c>
      <c r="G29" s="139">
        <v>7.8008606301650101</v>
      </c>
      <c r="H29" s="139">
        <v>0.53572166016537703</v>
      </c>
      <c r="I29" s="145">
        <v>-4.5851122412113799E-8</v>
      </c>
      <c r="J29" s="145">
        <v>9.6050386678203704E-8</v>
      </c>
      <c r="K29" s="139">
        <v>-0.477365307916231</v>
      </c>
    </row>
    <row r="30" spans="1:11" x14ac:dyDescent="0.2">
      <c r="A30" t="s">
        <v>1695</v>
      </c>
      <c r="B30" s="139" t="s">
        <v>1668</v>
      </c>
      <c r="C30" s="139">
        <v>4.8318613815210597E-2</v>
      </c>
      <c r="D30" s="139">
        <v>0.87352396303106306</v>
      </c>
      <c r="E30" s="139">
        <v>0.527749337238681</v>
      </c>
      <c r="F30" s="139">
        <v>18.078415212235999</v>
      </c>
      <c r="G30" s="139">
        <v>10.9222780946697</v>
      </c>
      <c r="H30" s="139">
        <v>3.5109479115516498E-2</v>
      </c>
      <c r="I30" s="145">
        <v>3.6990869383596901E-8</v>
      </c>
      <c r="J30" s="145">
        <v>1.18153251205879E-7</v>
      </c>
      <c r="K30" s="139">
        <v>0.31307534076350702</v>
      </c>
    </row>
    <row r="31" spans="1:11" x14ac:dyDescent="0.2">
      <c r="A31" t="s">
        <v>1696</v>
      </c>
      <c r="B31" s="139" t="s">
        <v>1668</v>
      </c>
      <c r="C31" s="139">
        <v>5.9977072850225296E-3</v>
      </c>
      <c r="D31" s="139">
        <v>0.13145289196891699</v>
      </c>
      <c r="E31" s="139">
        <v>0.20419239598220801</v>
      </c>
      <c r="F31" s="139">
        <v>21.917190306566201</v>
      </c>
      <c r="G31" s="139">
        <v>34.045075272699201</v>
      </c>
      <c r="H31" s="139">
        <v>0.48166336078029598</v>
      </c>
      <c r="I31" s="145">
        <v>2.9002471646189E-8</v>
      </c>
      <c r="J31" s="145">
        <v>4.3019163266043303E-7</v>
      </c>
      <c r="K31" s="139">
        <v>6.7417563346895304E-2</v>
      </c>
    </row>
    <row r="32" spans="1:11" x14ac:dyDescent="0.2">
      <c r="A32" t="s">
        <v>1697</v>
      </c>
      <c r="B32" s="139" t="s">
        <v>1668</v>
      </c>
      <c r="C32" s="139">
        <v>3.3160170472166302E-2</v>
      </c>
      <c r="D32" s="139">
        <v>-0.194899463983363</v>
      </c>
      <c r="E32" s="139">
        <v>0.15402367269546099</v>
      </c>
      <c r="F32" s="139">
        <v>-5.87751694904453</v>
      </c>
      <c r="G32" s="139">
        <v>4.6448395922676102</v>
      </c>
      <c r="H32" s="139">
        <v>6.0005489340536101E-2</v>
      </c>
      <c r="I32" s="145">
        <v>-1.4490802499102399E-7</v>
      </c>
      <c r="J32" s="145">
        <v>6.6875657482932204E-8</v>
      </c>
      <c r="K32" s="139">
        <v>-2.1668276686177901</v>
      </c>
    </row>
    <row r="33" spans="1:11" x14ac:dyDescent="0.2">
      <c r="A33" t="s">
        <v>1698</v>
      </c>
      <c r="B33" s="139" t="s">
        <v>1668</v>
      </c>
      <c r="C33" s="139">
        <v>4.1467297090168699E-2</v>
      </c>
      <c r="D33" s="139">
        <v>0.32584636797129302</v>
      </c>
      <c r="E33" s="139">
        <v>0.281307832274104</v>
      </c>
      <c r="F33" s="139">
        <v>7.8579119170163096</v>
      </c>
      <c r="G33" s="139">
        <v>6.7838478033042096</v>
      </c>
      <c r="H33" s="139">
        <v>0.20799329940234701</v>
      </c>
      <c r="I33" s="145">
        <v>4.6471375321107798E-8</v>
      </c>
      <c r="J33" s="145">
        <v>7.6435408138144503E-8</v>
      </c>
      <c r="K33" s="139">
        <v>0.60798230104454098</v>
      </c>
    </row>
    <row r="34" spans="1:11" x14ac:dyDescent="0.2">
      <c r="A34" t="s">
        <v>1699</v>
      </c>
      <c r="B34" s="139" t="s">
        <v>1668</v>
      </c>
      <c r="C34" s="139">
        <v>6.9924263464469796E-2</v>
      </c>
      <c r="D34" s="139">
        <v>-3.53671482253536E-3</v>
      </c>
      <c r="E34" s="139">
        <v>0.33668154309404902</v>
      </c>
      <c r="F34" s="139">
        <v>-5.0579221679359597E-2</v>
      </c>
      <c r="G34" s="139">
        <v>4.81494586303545</v>
      </c>
      <c r="H34" s="139">
        <v>0.82489977749422505</v>
      </c>
      <c r="I34" s="145">
        <v>-1.08426413789641E-7</v>
      </c>
      <c r="J34" s="145">
        <v>6.6408554735787894E-8</v>
      </c>
      <c r="K34" s="139">
        <v>-1.6327175650942101</v>
      </c>
    </row>
    <row r="35" spans="1:11" x14ac:dyDescent="0.2">
      <c r="A35" t="s">
        <v>1700</v>
      </c>
      <c r="B35" s="139" t="s">
        <v>1668</v>
      </c>
      <c r="C35" s="139">
        <v>6.9198720750082904E-2</v>
      </c>
      <c r="D35" s="139">
        <v>1.5220426890396801</v>
      </c>
      <c r="E35" s="139">
        <v>0.80020009538121895</v>
      </c>
      <c r="F35" s="139">
        <v>21.995243156830401</v>
      </c>
      <c r="G35" s="139">
        <v>11.563798964885599</v>
      </c>
      <c r="H35" s="139">
        <v>4.2981529217464901E-4</v>
      </c>
      <c r="I35" s="145">
        <v>4.4358701734320299E-8</v>
      </c>
      <c r="J35" s="145">
        <v>8.9526462706589497E-8</v>
      </c>
      <c r="K35" s="139">
        <v>0.49548145200039601</v>
      </c>
    </row>
    <row r="36" spans="1:11" x14ac:dyDescent="0.2">
      <c r="A36" t="s">
        <v>1701</v>
      </c>
      <c r="B36" s="139" t="s">
        <v>1668</v>
      </c>
      <c r="C36" s="139">
        <v>8.5153405039450902E-3</v>
      </c>
      <c r="D36" s="139">
        <v>0.15062950372037401</v>
      </c>
      <c r="E36" s="139">
        <v>0.18458216751659701</v>
      </c>
      <c r="F36" s="139">
        <v>17.6891932448959</v>
      </c>
      <c r="G36" s="139">
        <v>21.6764282568714</v>
      </c>
      <c r="H36" s="139">
        <v>0.38891265559779797</v>
      </c>
      <c r="I36" s="145">
        <v>1.6465297622488201E-7</v>
      </c>
      <c r="J36" s="145">
        <v>2.5277229065769499E-7</v>
      </c>
      <c r="K36" s="139">
        <v>0.651388551318133</v>
      </c>
    </row>
    <row r="37" spans="1:11" x14ac:dyDescent="0.2">
      <c r="A37" t="s">
        <v>1702</v>
      </c>
      <c r="B37" s="139" t="s">
        <v>1668</v>
      </c>
      <c r="C37" s="139">
        <v>3.4973352334678298E-2</v>
      </c>
      <c r="D37" s="139">
        <v>0.64259565969494603</v>
      </c>
      <c r="E37" s="139">
        <v>0.44467607495556899</v>
      </c>
      <c r="F37" s="139">
        <v>18.373865151547701</v>
      </c>
      <c r="G37" s="139">
        <v>12.7147112092724</v>
      </c>
      <c r="H37" s="139">
        <v>8.4372263597039102E-2</v>
      </c>
      <c r="I37" s="145">
        <v>-2.8603576780139499E-8</v>
      </c>
      <c r="J37" s="145">
        <v>1.3420796576903801E-7</v>
      </c>
      <c r="K37" s="139">
        <v>-0.213128755929168</v>
      </c>
    </row>
    <row r="38" spans="1:11" x14ac:dyDescent="0.2">
      <c r="A38" t="s">
        <v>1703</v>
      </c>
      <c r="B38" s="139" t="s">
        <v>1668</v>
      </c>
      <c r="C38" s="139">
        <v>9.2933585169771901E-3</v>
      </c>
      <c r="D38" s="139">
        <v>-0.22895178113204601</v>
      </c>
      <c r="E38" s="139">
        <v>0.147795936631827</v>
      </c>
      <c r="F38" s="139">
        <v>-24.636064638396899</v>
      </c>
      <c r="G38" s="139">
        <v>15.9033934138915</v>
      </c>
      <c r="H38" s="139">
        <v>5.83563286806923E-2</v>
      </c>
      <c r="I38" s="145">
        <v>-5.3519606302358297E-7</v>
      </c>
      <c r="J38" s="145">
        <v>1.82925243564136E-7</v>
      </c>
      <c r="K38" s="139">
        <v>-2.9257638398930701</v>
      </c>
    </row>
    <row r="39" spans="1:11" x14ac:dyDescent="0.2">
      <c r="A39" t="s">
        <v>1704</v>
      </c>
      <c r="B39" s="139" t="s">
        <v>1668</v>
      </c>
      <c r="C39" s="139">
        <v>6.6817253338255694E-2</v>
      </c>
      <c r="D39" s="139">
        <v>0.63040307924467598</v>
      </c>
      <c r="E39" s="139">
        <v>0.49791943850638498</v>
      </c>
      <c r="F39" s="139">
        <v>9.43473500853624</v>
      </c>
      <c r="G39" s="139">
        <v>7.4519590918488801</v>
      </c>
      <c r="H39" s="139">
        <v>0.13653063532493401</v>
      </c>
      <c r="I39" s="145">
        <v>-2.02769985801797E-8</v>
      </c>
      <c r="J39" s="145">
        <v>8.35251215607826E-8</v>
      </c>
      <c r="K39" s="139">
        <v>-0.24276526871527901</v>
      </c>
    </row>
    <row r="40" spans="1:11" x14ac:dyDescent="0.2">
      <c r="A40" t="s">
        <v>1705</v>
      </c>
      <c r="B40" s="139" t="s">
        <v>1668</v>
      </c>
      <c r="C40" s="139">
        <v>3.3618949690868101E-2</v>
      </c>
      <c r="D40" s="139">
        <v>0.352018961616619</v>
      </c>
      <c r="E40" s="139">
        <v>0.33677705723790102</v>
      </c>
      <c r="F40" s="139">
        <v>10.4708494719047</v>
      </c>
      <c r="G40" s="139">
        <v>10.0174770578683</v>
      </c>
      <c r="H40" s="139">
        <v>0.29177141988715199</v>
      </c>
      <c r="I40" s="145">
        <v>-8.1755428916743002E-8</v>
      </c>
      <c r="J40" s="145">
        <v>1.2217419395657999E-7</v>
      </c>
      <c r="K40" s="139">
        <v>-0.66917101123497702</v>
      </c>
    </row>
    <row r="41" spans="1:11" x14ac:dyDescent="0.2">
      <c r="A41" t="s">
        <v>1706</v>
      </c>
      <c r="B41" s="139" t="s">
        <v>1668</v>
      </c>
      <c r="C41" s="139">
        <v>2.39253615649315E-2</v>
      </c>
      <c r="D41" s="139">
        <v>0.17970814681487399</v>
      </c>
      <c r="E41" s="139">
        <v>0.27320978919282302</v>
      </c>
      <c r="F41" s="139">
        <v>7.5111987890824796</v>
      </c>
      <c r="G41" s="139">
        <v>11.419254352806901</v>
      </c>
      <c r="H41" s="139">
        <v>0.52644127250912798</v>
      </c>
      <c r="I41" s="145">
        <v>-1.3288671500412599E-7</v>
      </c>
      <c r="J41" s="145">
        <v>1.34052914902663E-7</v>
      </c>
      <c r="K41" s="139">
        <v>-0.99130045102425701</v>
      </c>
    </row>
    <row r="42" spans="1:11" x14ac:dyDescent="0.2">
      <c r="A42" t="s">
        <v>1707</v>
      </c>
      <c r="B42" s="139" t="s">
        <v>1668</v>
      </c>
      <c r="C42" s="139">
        <v>1.45732847073481E-3</v>
      </c>
      <c r="D42" s="139">
        <v>0.12701228518862201</v>
      </c>
      <c r="E42" s="139">
        <v>0.20288068839888301</v>
      </c>
      <c r="F42" s="139">
        <v>87.154191892360998</v>
      </c>
      <c r="G42" s="139">
        <v>139.21411162480501</v>
      </c>
      <c r="H42" s="139">
        <v>0.50573248185454101</v>
      </c>
      <c r="I42" s="145">
        <v>9.2719143467927399E-7</v>
      </c>
      <c r="J42" s="145">
        <v>1.71661382475582E-6</v>
      </c>
      <c r="K42" s="139">
        <v>0.540128141407202</v>
      </c>
    </row>
    <row r="43" spans="1:11" x14ac:dyDescent="0.2">
      <c r="A43" t="s">
        <v>1708</v>
      </c>
      <c r="B43" s="139" t="s">
        <v>1668</v>
      </c>
      <c r="C43" s="139">
        <v>5.7925305546284696E-3</v>
      </c>
      <c r="D43" s="139">
        <v>0.14291215380738501</v>
      </c>
      <c r="E43" s="139">
        <v>0.21604545327078001</v>
      </c>
      <c r="F43" s="139">
        <v>24.671799735815299</v>
      </c>
      <c r="G43" s="139">
        <v>37.297248798825997</v>
      </c>
      <c r="H43" s="139">
        <v>0.51351722653179099</v>
      </c>
      <c r="I43" s="145">
        <v>1.59881180737548E-7</v>
      </c>
      <c r="J43" s="145">
        <v>4.8866833237803703E-7</v>
      </c>
      <c r="K43" s="139">
        <v>0.32717729008447999</v>
      </c>
    </row>
    <row r="44" spans="1:11" x14ac:dyDescent="0.2">
      <c r="A44" t="s">
        <v>1709</v>
      </c>
      <c r="B44" s="139" t="s">
        <v>1668</v>
      </c>
      <c r="C44" s="139">
        <v>1.3592789657742899E-2</v>
      </c>
      <c r="D44" s="139">
        <v>0.26609781540738597</v>
      </c>
      <c r="E44" s="139">
        <v>0.31575196640230502</v>
      </c>
      <c r="F44" s="139">
        <v>19.5763946995094</v>
      </c>
      <c r="G44" s="139">
        <v>23.229371920902299</v>
      </c>
      <c r="H44" s="139">
        <v>0.35158080759684701</v>
      </c>
      <c r="I44" s="145">
        <v>1.10967637365365E-7</v>
      </c>
      <c r="J44" s="145">
        <v>2.7897909800732899E-7</v>
      </c>
      <c r="K44" s="139">
        <v>0.397763266703406</v>
      </c>
    </row>
    <row r="45" spans="1:11" x14ac:dyDescent="0.2">
      <c r="A45" t="s">
        <v>1710</v>
      </c>
      <c r="B45" s="139" t="s">
        <v>1668</v>
      </c>
      <c r="C45" s="139">
        <v>2.66331544673689E-2</v>
      </c>
      <c r="D45" s="139">
        <v>0.21983059784660999</v>
      </c>
      <c r="E45" s="139">
        <v>0.33896541563082899</v>
      </c>
      <c r="F45" s="139">
        <v>8.2540203082570596</v>
      </c>
      <c r="G45" s="139">
        <v>12.727197450310699</v>
      </c>
      <c r="H45" s="139">
        <v>0.52129139816456205</v>
      </c>
      <c r="I45" s="145">
        <v>2.42255560920936E-8</v>
      </c>
      <c r="J45" s="145">
        <v>1.7374352844930601E-7</v>
      </c>
      <c r="K45" s="139">
        <v>0.13943285432448099</v>
      </c>
    </row>
    <row r="46" spans="1:11" x14ac:dyDescent="0.2">
      <c r="A46" t="s">
        <v>1711</v>
      </c>
      <c r="B46" s="139" t="s">
        <v>1668</v>
      </c>
      <c r="C46" s="139">
        <v>1.7534680098093301E-2</v>
      </c>
      <c r="D46" s="139">
        <v>0.52415147819867802</v>
      </c>
      <c r="E46" s="139">
        <v>0.460624427077787</v>
      </c>
      <c r="F46" s="139">
        <v>29.892274924118599</v>
      </c>
      <c r="G46" s="139">
        <v>26.269337364636201</v>
      </c>
      <c r="H46" s="139">
        <v>0.13299293128241299</v>
      </c>
      <c r="I46" s="145">
        <v>2.99306731962581E-7</v>
      </c>
      <c r="J46" s="145">
        <v>2.8142265714107502E-7</v>
      </c>
      <c r="K46" s="139">
        <v>1.06354880947819</v>
      </c>
    </row>
    <row r="47" spans="1:11" x14ac:dyDescent="0.2">
      <c r="A47" t="s">
        <v>1712</v>
      </c>
      <c r="B47" s="139" t="s">
        <v>1668</v>
      </c>
      <c r="C47" s="139">
        <v>8.7063438417790406E-3</v>
      </c>
      <c r="D47" s="139">
        <v>-0.499258222597456</v>
      </c>
      <c r="E47" s="139">
        <v>0.21749111239831201</v>
      </c>
      <c r="F47" s="139">
        <v>-57.3441885216697</v>
      </c>
      <c r="G47" s="139">
        <v>24.980763033345799</v>
      </c>
      <c r="H47" s="139">
        <v>1.1264087261086801E-3</v>
      </c>
      <c r="I47" s="145">
        <v>-8.0023681218481804E-7</v>
      </c>
      <c r="J47" s="145">
        <v>2.4408558459970201E-7</v>
      </c>
      <c r="K47" s="139">
        <v>-3.2785091077672499</v>
      </c>
    </row>
    <row r="48" spans="1:11" x14ac:dyDescent="0.2">
      <c r="A48" t="s">
        <v>1713</v>
      </c>
      <c r="B48" s="139" t="s">
        <v>1668</v>
      </c>
      <c r="C48" s="139">
        <v>2.9995116928801299E-2</v>
      </c>
      <c r="D48" s="139">
        <v>0.153411127875794</v>
      </c>
      <c r="E48" s="139">
        <v>0.32525533811907797</v>
      </c>
      <c r="F48" s="139">
        <v>5.1145367507632198</v>
      </c>
      <c r="G48" s="139">
        <v>10.8436096078948</v>
      </c>
      <c r="H48" s="139">
        <v>0.68433865770428004</v>
      </c>
      <c r="I48" s="145">
        <v>-1.37141264939896E-7</v>
      </c>
      <c r="J48" s="145">
        <v>1.4015842121206801E-7</v>
      </c>
      <c r="K48" s="139">
        <v>-0.97847324301972005</v>
      </c>
    </row>
    <row r="49" spans="1:11" x14ac:dyDescent="0.2">
      <c r="A49" t="s">
        <v>1714</v>
      </c>
      <c r="B49" s="139" t="s">
        <v>1668</v>
      </c>
      <c r="C49" s="139">
        <v>3.9302480107474801E-3</v>
      </c>
      <c r="D49" s="139">
        <v>0.18041842201757199</v>
      </c>
      <c r="E49" s="139">
        <v>0.26869688664927999</v>
      </c>
      <c r="F49" s="139">
        <v>45.905098488494303</v>
      </c>
      <c r="G49" s="139">
        <v>68.366394668864103</v>
      </c>
      <c r="H49" s="139">
        <v>0.47225940652729498</v>
      </c>
      <c r="I49" s="145">
        <v>5.4120848002652002E-7</v>
      </c>
      <c r="J49" s="145">
        <v>8.3286578678279204E-7</v>
      </c>
      <c r="K49" s="139">
        <v>0.64981475841036695</v>
      </c>
    </row>
    <row r="50" spans="1:11" x14ac:dyDescent="0.2">
      <c r="A50" t="s">
        <v>1715</v>
      </c>
      <c r="B50" s="139" t="s">
        <v>1668</v>
      </c>
      <c r="C50" s="139">
        <v>9.2194543986280093E-3</v>
      </c>
      <c r="D50" s="139">
        <v>0.22730971196335401</v>
      </c>
      <c r="E50" s="139">
        <v>0.32870141474845099</v>
      </c>
      <c r="F50" s="139">
        <v>24.655440781526199</v>
      </c>
      <c r="G50" s="139">
        <v>35.653022460566199</v>
      </c>
      <c r="H50" s="139">
        <v>0.45787742584861102</v>
      </c>
      <c r="I50" s="145">
        <v>2.8534579630973501E-7</v>
      </c>
      <c r="J50" s="145">
        <v>4.6040344754354102E-7</v>
      </c>
      <c r="K50" s="139">
        <v>0.619773370143476</v>
      </c>
    </row>
    <row r="51" spans="1:11" x14ac:dyDescent="0.2">
      <c r="A51" t="s">
        <v>1716</v>
      </c>
      <c r="B51" s="139" t="s">
        <v>1668</v>
      </c>
      <c r="C51" s="139">
        <v>8.1024560801997998E-4</v>
      </c>
      <c r="D51" s="139">
        <v>9.7864851923454801E-2</v>
      </c>
      <c r="E51" s="139">
        <v>0.10675520019455199</v>
      </c>
      <c r="F51" s="139">
        <v>120.78418069134599</v>
      </c>
      <c r="G51" s="139">
        <v>131.756592245446</v>
      </c>
      <c r="H51" s="139">
        <v>0.32633856376183601</v>
      </c>
      <c r="I51" s="145">
        <v>1.4439607397205801E-6</v>
      </c>
      <c r="J51" s="145">
        <v>1.61360877349816E-6</v>
      </c>
      <c r="K51" s="139">
        <v>0.89486420961271695</v>
      </c>
    </row>
    <row r="52" spans="1:11" x14ac:dyDescent="0.2">
      <c r="A52" t="s">
        <v>1717</v>
      </c>
      <c r="B52" s="139" t="s">
        <v>1668</v>
      </c>
      <c r="C52" s="139">
        <v>3.0138706893904298E-3</v>
      </c>
      <c r="D52" s="139">
        <v>0.26465075790206899</v>
      </c>
      <c r="E52" s="139">
        <v>0.25655895214907198</v>
      </c>
      <c r="F52" s="139">
        <v>87.810919968698101</v>
      </c>
      <c r="G52" s="139">
        <v>85.126064980897496</v>
      </c>
      <c r="H52" s="139">
        <v>0.23599552470041099</v>
      </c>
      <c r="I52" s="145">
        <v>8.5067678256702897E-7</v>
      </c>
      <c r="J52" s="145">
        <v>9.5098074819020699E-7</v>
      </c>
      <c r="K52" s="139">
        <v>0.894525766358504</v>
      </c>
    </row>
    <row r="53" spans="1:11" x14ac:dyDescent="0.2">
      <c r="A53" t="s">
        <v>1718</v>
      </c>
      <c r="B53" s="139" t="s">
        <v>1668</v>
      </c>
      <c r="C53" s="139">
        <v>1.039550851939E-3</v>
      </c>
      <c r="D53" s="139">
        <v>-4.7261751927027397E-2</v>
      </c>
      <c r="E53" s="139">
        <v>0.106651287692956</v>
      </c>
      <c r="F53" s="139">
        <v>-45.463626756568203</v>
      </c>
      <c r="G53" s="139">
        <v>102.593622518827</v>
      </c>
      <c r="H53" s="139">
        <v>0.64621339348843798</v>
      </c>
      <c r="I53" s="145">
        <v>-8.6876440315762499E-7</v>
      </c>
      <c r="J53" s="145">
        <v>1.3478371762721E-6</v>
      </c>
      <c r="K53" s="139">
        <v>-0.644561834657568</v>
      </c>
    </row>
    <row r="54" spans="1:11" x14ac:dyDescent="0.2">
      <c r="A54" t="s">
        <v>1719</v>
      </c>
      <c r="B54" s="139" t="s">
        <v>1668</v>
      </c>
      <c r="C54" s="139">
        <v>4.5940352289795899E-2</v>
      </c>
      <c r="D54" s="139">
        <v>1.40152822341332</v>
      </c>
      <c r="E54" s="139">
        <v>0.78362804951056797</v>
      </c>
      <c r="F54" s="139">
        <v>30.507563689811398</v>
      </c>
      <c r="G54" s="139">
        <v>17.057510673130398</v>
      </c>
      <c r="H54" s="139">
        <v>1.0379338088760399E-3</v>
      </c>
      <c r="I54" s="145">
        <v>2.7963493432996198E-7</v>
      </c>
      <c r="J54" s="145">
        <v>1.31870769118663E-7</v>
      </c>
      <c r="K54" s="139">
        <v>2.1205225100214</v>
      </c>
    </row>
    <row r="55" spans="1:11" x14ac:dyDescent="0.2">
      <c r="A55" t="s">
        <v>1720</v>
      </c>
      <c r="B55" s="139" t="s">
        <v>1668</v>
      </c>
      <c r="C55" s="139">
        <v>8.7954337378712E-3</v>
      </c>
      <c r="D55" s="139">
        <v>0.78133345948606503</v>
      </c>
      <c r="E55" s="139">
        <v>0.40440687049170798</v>
      </c>
      <c r="F55" s="139">
        <v>88.833988495850406</v>
      </c>
      <c r="G55" s="139">
        <v>45.979184488699097</v>
      </c>
      <c r="H55" s="139">
        <v>1.47846313078713E-3</v>
      </c>
      <c r="I55" s="145">
        <v>8.0878194284300501E-7</v>
      </c>
      <c r="J55" s="145">
        <v>3.6861709867104098E-7</v>
      </c>
      <c r="K55" s="139">
        <v>2.1940977392499401</v>
      </c>
    </row>
    <row r="56" spans="1:11" x14ac:dyDescent="0.2">
      <c r="A56" t="s">
        <v>1721</v>
      </c>
      <c r="B56" s="139" t="s">
        <v>1668</v>
      </c>
      <c r="C56" s="139">
        <v>3.6172185122054799E-2</v>
      </c>
      <c r="D56" s="139">
        <v>1.57522218219092</v>
      </c>
      <c r="E56" s="139">
        <v>0.67794506410125499</v>
      </c>
      <c r="F56" s="139">
        <v>43.547885671703199</v>
      </c>
      <c r="G56" s="139">
        <v>18.742165058972301</v>
      </c>
      <c r="H56" s="145">
        <v>1.4049528439603101E-6</v>
      </c>
      <c r="I56" s="145">
        <v>3.67144314567713E-7</v>
      </c>
      <c r="J56" s="145">
        <v>1.2917466915843E-7</v>
      </c>
      <c r="K56" s="139">
        <v>2.8422315068398998</v>
      </c>
    </row>
    <row r="57" spans="1:11" x14ac:dyDescent="0.2">
      <c r="A57" t="s">
        <v>1722</v>
      </c>
      <c r="B57" s="139" t="s">
        <v>1668</v>
      </c>
      <c r="C57" s="139">
        <v>1.0313336588714099E-2</v>
      </c>
      <c r="D57" s="139">
        <v>0.26576258711649697</v>
      </c>
      <c r="E57" s="139">
        <v>0.284652609555818</v>
      </c>
      <c r="F57" s="139">
        <v>25.7688270745784</v>
      </c>
      <c r="G57" s="139">
        <v>27.600438239096398</v>
      </c>
      <c r="H57" s="139">
        <v>0.29014383360228602</v>
      </c>
      <c r="I57" s="145">
        <v>2.99925494461673E-7</v>
      </c>
      <c r="J57" s="145">
        <v>3.1611063433410798E-7</v>
      </c>
      <c r="K57" s="139">
        <v>0.94879912880334005</v>
      </c>
    </row>
    <row r="58" spans="1:11" x14ac:dyDescent="0.2">
      <c r="A58" t="s">
        <v>1723</v>
      </c>
      <c r="B58" s="139" t="s">
        <v>1668</v>
      </c>
      <c r="C58" s="139">
        <v>1.9169513437557199E-3</v>
      </c>
      <c r="D58" s="139">
        <v>-0.24286148932815499</v>
      </c>
      <c r="E58" s="139">
        <v>0.178771017128701</v>
      </c>
      <c r="F58" s="139">
        <v>-126.69152512360399</v>
      </c>
      <c r="G58" s="139">
        <v>93.257983678631305</v>
      </c>
      <c r="H58" s="139">
        <v>4.5333602671087603E-2</v>
      </c>
      <c r="I58" s="145">
        <v>-1.7425620631812801E-6</v>
      </c>
      <c r="J58" s="145">
        <v>8.3096548421201003E-7</v>
      </c>
      <c r="K58" s="139">
        <v>-2.0970330251848202</v>
      </c>
    </row>
    <row r="59" spans="1:11" x14ac:dyDescent="0.2">
      <c r="A59" t="s">
        <v>1724</v>
      </c>
      <c r="B59" s="139" t="s">
        <v>1668</v>
      </c>
      <c r="C59" s="139">
        <v>4.7591552523049398E-2</v>
      </c>
      <c r="D59" s="139">
        <v>0.25201529362459202</v>
      </c>
      <c r="E59" s="139">
        <v>0.27778078073135698</v>
      </c>
      <c r="F59" s="139">
        <v>5.2953787019773397</v>
      </c>
      <c r="G59" s="139">
        <v>5.8367665269340199</v>
      </c>
      <c r="H59" s="139">
        <v>0.408386193461097</v>
      </c>
      <c r="I59" s="145">
        <v>-3.0888423048131103E-8</v>
      </c>
      <c r="J59" s="145">
        <v>7.5147600665665906E-8</v>
      </c>
      <c r="K59" s="139">
        <v>-0.411036716735039</v>
      </c>
    </row>
    <row r="60" spans="1:11" x14ac:dyDescent="0.2">
      <c r="A60" t="s">
        <v>1725</v>
      </c>
      <c r="B60" s="139" t="s">
        <v>1668</v>
      </c>
      <c r="C60" s="139">
        <v>3.4308046538671901E-2</v>
      </c>
      <c r="D60" s="139">
        <v>0.37885217992685299</v>
      </c>
      <c r="E60" s="139">
        <v>0.38247963560878001</v>
      </c>
      <c r="F60" s="139">
        <v>11.0426625281568</v>
      </c>
      <c r="G60" s="139">
        <v>11.1483944496125</v>
      </c>
      <c r="H60" s="139">
        <v>0.29427978362875601</v>
      </c>
      <c r="I60" s="145">
        <v>-3.1870436469344299E-9</v>
      </c>
      <c r="J60" s="145">
        <v>1.32387993181395E-7</v>
      </c>
      <c r="K60" s="139">
        <v>-2.4073509767367E-2</v>
      </c>
    </row>
    <row r="61" spans="1:11" x14ac:dyDescent="0.2">
      <c r="A61" t="s">
        <v>1726</v>
      </c>
      <c r="B61" s="139" t="s">
        <v>1668</v>
      </c>
      <c r="C61" s="139">
        <v>2.4818960219673999E-2</v>
      </c>
      <c r="D61" s="139">
        <v>1.9558007367366701</v>
      </c>
      <c r="E61" s="139">
        <v>0.82142144696156305</v>
      </c>
      <c r="F61" s="139">
        <v>78.802686310214696</v>
      </c>
      <c r="G61" s="139">
        <v>33.096529415056601</v>
      </c>
      <c r="H61" s="145">
        <v>2.9645599245865202E-6</v>
      </c>
      <c r="I61" s="145">
        <v>7.2496874516085596E-7</v>
      </c>
      <c r="J61" s="145">
        <v>2.2072455556393001E-7</v>
      </c>
      <c r="K61" s="139">
        <v>3.2844952085581398</v>
      </c>
    </row>
    <row r="62" spans="1:11" x14ac:dyDescent="0.2">
      <c r="A62" t="s">
        <v>1701</v>
      </c>
      <c r="B62" s="139" t="s">
        <v>1668</v>
      </c>
      <c r="C62" s="139">
        <v>6.2806689436334297E-3</v>
      </c>
      <c r="D62" s="139">
        <v>-6.6548039717862703E-2</v>
      </c>
      <c r="E62" s="139">
        <v>0.14762502716592901</v>
      </c>
      <c r="F62" s="139">
        <v>-10.5956929612284</v>
      </c>
      <c r="G62" s="139">
        <v>23.504666221194999</v>
      </c>
      <c r="H62" s="139">
        <v>0.62282423749343896</v>
      </c>
      <c r="I62" s="145">
        <v>-3.3030268423884501E-7</v>
      </c>
      <c r="J62" s="145">
        <v>3.3499337593102201E-7</v>
      </c>
      <c r="K62" s="139">
        <v>-0.98599765837416797</v>
      </c>
    </row>
    <row r="63" spans="1:11" x14ac:dyDescent="0.2">
      <c r="A63" t="s">
        <v>1727</v>
      </c>
      <c r="B63" s="139" t="s">
        <v>1668</v>
      </c>
      <c r="C63" s="139">
        <v>7.7302020484601705E-2</v>
      </c>
      <c r="D63" s="139">
        <v>0.76572956563665795</v>
      </c>
      <c r="E63" s="139">
        <v>0.50331404222599097</v>
      </c>
      <c r="F63" s="139">
        <v>9.9056863046572996</v>
      </c>
      <c r="G63" s="139">
        <v>6.5110075916611896</v>
      </c>
      <c r="H63" s="139">
        <v>5.9343368525745198E-2</v>
      </c>
      <c r="I63" s="145">
        <v>-2.9320919667700699E-8</v>
      </c>
      <c r="J63" s="145">
        <v>6.1569364707831695E-8</v>
      </c>
      <c r="K63" s="139">
        <v>-0.47622579519601699</v>
      </c>
    </row>
    <row r="64" spans="1:11" x14ac:dyDescent="0.2">
      <c r="A64" t="s">
        <v>1728</v>
      </c>
      <c r="B64" s="139" t="s">
        <v>1668</v>
      </c>
      <c r="C64" s="139">
        <v>6.0905261332049099E-2</v>
      </c>
      <c r="D64" s="139">
        <v>0.61748253494112104</v>
      </c>
      <c r="E64" s="139">
        <v>0.40558594435877399</v>
      </c>
      <c r="F64" s="139">
        <v>10.1384104006166</v>
      </c>
      <c r="G64" s="139">
        <v>6.6592924073925497</v>
      </c>
      <c r="H64" s="139">
        <v>9.7662034741448897E-2</v>
      </c>
      <c r="I64" s="145">
        <v>-4.3596841844211198E-8</v>
      </c>
      <c r="J64" s="145">
        <v>7.5895529839637204E-8</v>
      </c>
      <c r="K64" s="139">
        <v>-0.57443227468506697</v>
      </c>
    </row>
    <row r="65" spans="1:11" x14ac:dyDescent="0.2">
      <c r="A65" t="s">
        <v>1729</v>
      </c>
      <c r="B65" s="139" t="s">
        <v>1668</v>
      </c>
      <c r="C65" s="139">
        <v>6.5282477401031699E-2</v>
      </c>
      <c r="D65" s="139">
        <v>0.65199900870056604</v>
      </c>
      <c r="E65" s="139">
        <v>0.48808822968235999</v>
      </c>
      <c r="F65" s="139">
        <v>9.9873508888965894</v>
      </c>
      <c r="G65" s="139">
        <v>7.4765580154690401</v>
      </c>
      <c r="H65" s="139">
        <v>8.9779047906467804E-2</v>
      </c>
      <c r="I65" s="145">
        <v>-5.7976483598739901E-9</v>
      </c>
      <c r="J65" s="145">
        <v>8.2062384289510396E-8</v>
      </c>
      <c r="K65" s="139">
        <v>-7.0649279935862896E-2</v>
      </c>
    </row>
    <row r="66" spans="1:11" x14ac:dyDescent="0.2">
      <c r="A66" t="s">
        <v>1730</v>
      </c>
      <c r="B66" s="139" t="s">
        <v>1668</v>
      </c>
      <c r="C66" s="139">
        <v>8.9749633769660095E-3</v>
      </c>
      <c r="D66" s="139">
        <v>1.3717016992594799</v>
      </c>
      <c r="E66" s="139">
        <v>0.62818349866576795</v>
      </c>
      <c r="F66" s="139">
        <v>152.83646758714499</v>
      </c>
      <c r="G66" s="139">
        <v>69.992875990779396</v>
      </c>
      <c r="H66" s="145">
        <v>7.3461897460650698E-6</v>
      </c>
      <c r="I66" s="145">
        <v>1.5532461154298299E-6</v>
      </c>
      <c r="J66" s="145">
        <v>5.2182376416342097E-7</v>
      </c>
      <c r="K66" s="139">
        <v>2.9765722109646902</v>
      </c>
    </row>
    <row r="67" spans="1:11" x14ac:dyDescent="0.2">
      <c r="A67" t="s">
        <v>1731</v>
      </c>
      <c r="B67" s="139" t="s">
        <v>1668</v>
      </c>
      <c r="C67" s="139">
        <v>4.0492032697341702E-3</v>
      </c>
      <c r="D67" s="139">
        <v>-3.13257357591849E-3</v>
      </c>
      <c r="E67" s="139">
        <v>0.16054280233920101</v>
      </c>
      <c r="F67" s="139">
        <v>-0.77362714767444696</v>
      </c>
      <c r="G67" s="139">
        <v>39.647997802229497</v>
      </c>
      <c r="H67" s="139">
        <v>0.96381318414779804</v>
      </c>
      <c r="I67" s="145">
        <v>-2.7090158683180701E-7</v>
      </c>
      <c r="J67" s="145">
        <v>5.3275068445726104E-7</v>
      </c>
      <c r="K67" s="139">
        <v>-0.50849599021686498</v>
      </c>
    </row>
    <row r="68" spans="1:11" x14ac:dyDescent="0.2">
      <c r="A68" t="s">
        <v>1732</v>
      </c>
      <c r="B68" s="139" t="s">
        <v>1668</v>
      </c>
      <c r="C68" s="139">
        <v>7.5395699185266101E-3</v>
      </c>
      <c r="D68" s="139">
        <v>0.153099368501734</v>
      </c>
      <c r="E68" s="139">
        <v>0.206586975349942</v>
      </c>
      <c r="F68" s="139">
        <v>20.306114295131099</v>
      </c>
      <c r="G68" s="139">
        <v>27.400366013226598</v>
      </c>
      <c r="H68" s="139">
        <v>0.44850419246553602</v>
      </c>
      <c r="I68" s="145">
        <v>5.3780908251568303E-8</v>
      </c>
      <c r="J68" s="145">
        <v>3.4311448293186802E-7</v>
      </c>
      <c r="K68" s="139">
        <v>0.15674333473777399</v>
      </c>
    </row>
    <row r="69" spans="1:11" x14ac:dyDescent="0.2">
      <c r="A69" t="s">
        <v>1733</v>
      </c>
      <c r="B69" s="139" t="s">
        <v>1668</v>
      </c>
      <c r="C69" s="139">
        <v>4.0091634357518398E-2</v>
      </c>
      <c r="D69" s="139">
        <v>1.55412607417924</v>
      </c>
      <c r="E69" s="139">
        <v>0.81846683841703904</v>
      </c>
      <c r="F69" s="139">
        <v>38.764348200930897</v>
      </c>
      <c r="G69" s="139">
        <v>20.414903296740999</v>
      </c>
      <c r="H69" s="145">
        <v>1.0637455144363499E-5</v>
      </c>
      <c r="I69" s="145">
        <v>2.0138451018691899E-7</v>
      </c>
      <c r="J69" s="145">
        <v>1.2722802450591601E-7</v>
      </c>
      <c r="K69" s="139">
        <v>1.5828628242007701</v>
      </c>
    </row>
    <row r="70" spans="1:11" x14ac:dyDescent="0.2">
      <c r="A70" t="s">
        <v>1734</v>
      </c>
      <c r="B70" s="139" t="s">
        <v>1668</v>
      </c>
      <c r="C70" s="139">
        <v>4.10372021183147E-2</v>
      </c>
      <c r="D70" s="139">
        <v>2.82809438047809</v>
      </c>
      <c r="E70" s="139">
        <v>1.1663904601489099</v>
      </c>
      <c r="F70" s="139">
        <v>68.915380057450903</v>
      </c>
      <c r="G70" s="139">
        <v>28.422757886516699</v>
      </c>
      <c r="H70" s="145">
        <v>3.0989252862368298E-10</v>
      </c>
      <c r="I70" s="145">
        <v>7.6806681009418497E-7</v>
      </c>
      <c r="J70" s="145">
        <v>1.6383025209910899E-7</v>
      </c>
      <c r="K70" s="139">
        <v>4.6881867069919396</v>
      </c>
    </row>
    <row r="71" spans="1:11" x14ac:dyDescent="0.2">
      <c r="A71" t="s">
        <v>1735</v>
      </c>
      <c r="B71" s="139" t="s">
        <v>1668</v>
      </c>
      <c r="C71" s="139">
        <v>3.6470163827544901E-2</v>
      </c>
      <c r="D71" s="139">
        <v>2.2559461521533</v>
      </c>
      <c r="E71" s="139">
        <v>0.92605500671859597</v>
      </c>
      <c r="F71" s="139">
        <v>61.857307875580403</v>
      </c>
      <c r="G71" s="139">
        <v>25.392126317216398</v>
      </c>
      <c r="H71" s="145">
        <v>2.3061001451553299E-7</v>
      </c>
      <c r="I71" s="145">
        <v>6.5851196032902E-7</v>
      </c>
      <c r="J71" s="145">
        <v>1.70225557923835E-7</v>
      </c>
      <c r="K71" s="139">
        <v>3.8684670407933601</v>
      </c>
    </row>
    <row r="72" spans="1:11" x14ac:dyDescent="0.2">
      <c r="A72" t="s">
        <v>1736</v>
      </c>
      <c r="B72" s="139" t="s">
        <v>1668</v>
      </c>
      <c r="C72" s="139">
        <v>3.4896411060780501E-2</v>
      </c>
      <c r="D72" s="139">
        <v>2.2924713596495501</v>
      </c>
      <c r="E72" s="139">
        <v>0.90471586557343697</v>
      </c>
      <c r="F72" s="139">
        <v>65.6936140411878</v>
      </c>
      <c r="G72" s="139">
        <v>25.925756777614001</v>
      </c>
      <c r="H72" s="145">
        <v>4.6735303622827704E-9</v>
      </c>
      <c r="I72" s="145">
        <v>7.5603182355264196E-7</v>
      </c>
      <c r="J72" s="145">
        <v>1.6357708960062499E-7</v>
      </c>
      <c r="K72" s="139">
        <v>4.6218686577594603</v>
      </c>
    </row>
    <row r="73" spans="1:11" x14ac:dyDescent="0.2">
      <c r="A73" t="s">
        <v>1737</v>
      </c>
      <c r="B73" s="139" t="s">
        <v>1668</v>
      </c>
      <c r="C73" s="139">
        <v>4.3372099811730097E-2</v>
      </c>
      <c r="D73" s="139">
        <v>5.06639419590302E-2</v>
      </c>
      <c r="E73" s="139">
        <v>0.32543172137034199</v>
      </c>
      <c r="F73" s="139">
        <v>1.1681228757416</v>
      </c>
      <c r="G73" s="139">
        <v>7.5032503102911399</v>
      </c>
      <c r="H73" s="139">
        <v>0.98122937355152695</v>
      </c>
      <c r="I73" s="145">
        <v>-2.3167946091221099E-7</v>
      </c>
      <c r="J73" s="145">
        <v>1.09090414028338E-7</v>
      </c>
      <c r="K73" s="139">
        <v>-2.1237380293746702</v>
      </c>
    </row>
    <row r="74" spans="1:11" x14ac:dyDescent="0.2">
      <c r="A74" t="s">
        <v>1738</v>
      </c>
      <c r="B74" s="139" t="s">
        <v>1668</v>
      </c>
      <c r="C74" s="139">
        <v>3.04382041771687E-2</v>
      </c>
      <c r="D74" s="139">
        <v>0.14537068441234999</v>
      </c>
      <c r="E74" s="139">
        <v>0.23490206482047299</v>
      </c>
      <c r="F74" s="139">
        <v>4.7759284209477197</v>
      </c>
      <c r="G74" s="139">
        <v>7.7173430946583199</v>
      </c>
      <c r="H74" s="139">
        <v>0.60974076495399598</v>
      </c>
      <c r="I74" s="145">
        <v>-1.52874123939684E-7</v>
      </c>
      <c r="J74" s="145">
        <v>1.1331269589194199E-7</v>
      </c>
      <c r="K74" s="139">
        <v>-1.34913499971325</v>
      </c>
    </row>
    <row r="75" spans="1:11" x14ac:dyDescent="0.2">
      <c r="A75" t="s">
        <v>1739</v>
      </c>
      <c r="B75" s="139" t="s">
        <v>1668</v>
      </c>
      <c r="C75" s="139">
        <v>3.3786499438632399E-2</v>
      </c>
      <c r="D75" s="139">
        <v>0.105282945144677</v>
      </c>
      <c r="E75" s="139">
        <v>0.23758326666764601</v>
      </c>
      <c r="F75" s="139">
        <v>3.1161246916362799</v>
      </c>
      <c r="G75" s="139">
        <v>7.0318994454923303</v>
      </c>
      <c r="H75" s="139">
        <v>0.75665562158569799</v>
      </c>
      <c r="I75" s="145">
        <v>-1.91337977242575E-7</v>
      </c>
      <c r="J75" s="145">
        <v>1.0391187212183299E-7</v>
      </c>
      <c r="K75" s="139">
        <v>-1.8413485710106201</v>
      </c>
    </row>
    <row r="76" spans="1:11" x14ac:dyDescent="0.2">
      <c r="A76" t="s">
        <v>1740</v>
      </c>
      <c r="B76" s="139" t="s">
        <v>1668</v>
      </c>
      <c r="C76" s="139">
        <v>4.0854297861943702E-2</v>
      </c>
      <c r="D76" s="139">
        <v>0.50259090220728897</v>
      </c>
      <c r="E76" s="139">
        <v>0.36952276866790501</v>
      </c>
      <c r="F76" s="139">
        <v>12.3020325525031</v>
      </c>
      <c r="G76" s="139">
        <v>9.0448933895917101</v>
      </c>
      <c r="H76" s="139">
        <v>0.106365499782513</v>
      </c>
      <c r="I76" s="145">
        <v>6.7349106101944098E-8</v>
      </c>
      <c r="J76" s="145">
        <v>9.7732547023521804E-8</v>
      </c>
      <c r="K76" s="139">
        <v>0.68911645253382003</v>
      </c>
    </row>
    <row r="77" spans="1:11" x14ac:dyDescent="0.2">
      <c r="A77" t="s">
        <v>1741</v>
      </c>
      <c r="B77" s="139" t="s">
        <v>1668</v>
      </c>
      <c r="C77" s="139">
        <v>4.13739889224813E-2</v>
      </c>
      <c r="D77" s="139">
        <v>0.37914782736160801</v>
      </c>
      <c r="E77" s="139">
        <v>0.32696530501103299</v>
      </c>
      <c r="F77" s="139">
        <v>9.1639176505795295</v>
      </c>
      <c r="G77" s="139">
        <v>7.9026778303546896</v>
      </c>
      <c r="H77" s="139">
        <v>0.24196360647682899</v>
      </c>
      <c r="I77" s="145">
        <v>-3.2415756806163798E-8</v>
      </c>
      <c r="J77" s="145">
        <v>1.0438346663668501E-7</v>
      </c>
      <c r="K77" s="139">
        <v>-0.31054493446734599</v>
      </c>
    </row>
    <row r="78" spans="1:11" x14ac:dyDescent="0.2">
      <c r="A78" t="s">
        <v>1742</v>
      </c>
      <c r="B78" s="139" t="s">
        <v>1668</v>
      </c>
      <c r="C78" s="139">
        <v>2.5268290510002501E-2</v>
      </c>
      <c r="D78" s="139">
        <v>0.68142282471571503</v>
      </c>
      <c r="E78" s="139">
        <v>0.39938508549344198</v>
      </c>
      <c r="F78" s="139">
        <v>26.967507930383</v>
      </c>
      <c r="G78" s="139">
        <v>15.8057817696588</v>
      </c>
      <c r="H78" s="139">
        <v>2.8171957835679801E-2</v>
      </c>
      <c r="I78" s="145">
        <v>1.38764349770938E-7</v>
      </c>
      <c r="J78" s="145">
        <v>1.6633303999685099E-7</v>
      </c>
      <c r="K78" s="139">
        <v>0.83425607909027499</v>
      </c>
    </row>
    <row r="79" spans="1:11" x14ac:dyDescent="0.2">
      <c r="A79" t="s">
        <v>1743</v>
      </c>
      <c r="B79" s="139" t="s">
        <v>1668</v>
      </c>
      <c r="C79" s="139">
        <v>3.4337405708974998E-2</v>
      </c>
      <c r="D79" s="139">
        <v>0.21532329417757201</v>
      </c>
      <c r="E79" s="139">
        <v>0.291526144771311</v>
      </c>
      <c r="F79" s="139">
        <v>6.2708084589305999</v>
      </c>
      <c r="G79" s="139">
        <v>8.4900457315304205</v>
      </c>
      <c r="H79" s="139">
        <v>0.48989649454677597</v>
      </c>
      <c r="I79" s="145">
        <v>-2.1440191416360501E-8</v>
      </c>
      <c r="J79" s="145">
        <v>1.17765189974451E-7</v>
      </c>
      <c r="K79" s="139">
        <v>-0.18205881908747101</v>
      </c>
    </row>
    <row r="80" spans="1:11" x14ac:dyDescent="0.2">
      <c r="A80" t="s">
        <v>1667</v>
      </c>
      <c r="B80" s="139" t="s">
        <v>1744</v>
      </c>
      <c r="C80" s="139">
        <v>2.9271430253916299E-2</v>
      </c>
      <c r="D80" s="139">
        <v>0.59245081645106301</v>
      </c>
      <c r="E80" s="139">
        <v>0.48461283493241902</v>
      </c>
      <c r="F80" s="139">
        <v>20.239899837890398</v>
      </c>
      <c r="G80" s="139">
        <v>16.555830402840702</v>
      </c>
      <c r="H80" s="139">
        <v>0.14189189447161901</v>
      </c>
      <c r="I80" s="145">
        <v>-4.6229571591152601E-7</v>
      </c>
      <c r="J80" s="145">
        <v>1.7826192058544899E-7</v>
      </c>
      <c r="K80" s="139">
        <v>-2.5933509208991499</v>
      </c>
    </row>
    <row r="81" spans="1:11" x14ac:dyDescent="0.2">
      <c r="A81" t="s">
        <v>1669</v>
      </c>
      <c r="B81" s="139" t="s">
        <v>1744</v>
      </c>
      <c r="C81" s="139">
        <v>1.7413025145285699E-2</v>
      </c>
      <c r="D81" s="139">
        <v>0.25838325361189401</v>
      </c>
      <c r="E81" s="139">
        <v>0.352815287155332</v>
      </c>
      <c r="F81" s="139">
        <v>14.8385045938928</v>
      </c>
      <c r="G81" s="139">
        <v>20.261573403335401</v>
      </c>
      <c r="H81" s="139">
        <v>0.44995550069628598</v>
      </c>
      <c r="I81" s="145">
        <v>-8.1573917387729202E-7</v>
      </c>
      <c r="J81" s="145">
        <v>2.9978352251703798E-7</v>
      </c>
      <c r="K81" s="139">
        <v>-2.72109409826195</v>
      </c>
    </row>
    <row r="82" spans="1:11" x14ac:dyDescent="0.2">
      <c r="A82" t="s">
        <v>1670</v>
      </c>
      <c r="B82" s="139" t="s">
        <v>1744</v>
      </c>
      <c r="C82" s="139">
        <v>1.6252325533130399E-2</v>
      </c>
      <c r="D82" s="139">
        <v>0.34129908989646102</v>
      </c>
      <c r="E82" s="139">
        <v>0.27504342169753598</v>
      </c>
      <c r="F82" s="139">
        <v>21.000015610118101</v>
      </c>
      <c r="G82" s="139">
        <v>16.923327134745001</v>
      </c>
      <c r="H82" s="139">
        <v>0.16618241278283799</v>
      </c>
      <c r="I82" s="145">
        <v>-7.2189098081538496E-7</v>
      </c>
      <c r="J82" s="145">
        <v>1.70506985489522E-7</v>
      </c>
      <c r="K82" s="139">
        <v>-4.2337912358420402</v>
      </c>
    </row>
    <row r="83" spans="1:11" x14ac:dyDescent="0.2">
      <c r="A83" t="s">
        <v>1671</v>
      </c>
      <c r="B83" s="139" t="s">
        <v>1744</v>
      </c>
      <c r="C83" s="139">
        <v>1.0740225674155701E-2</v>
      </c>
      <c r="D83" s="139">
        <v>9.2788315999358995E-2</v>
      </c>
      <c r="E83" s="139">
        <v>0.28001344156616598</v>
      </c>
      <c r="F83" s="139">
        <v>8.6393264736174107</v>
      </c>
      <c r="G83" s="139">
        <v>26.0714672169286</v>
      </c>
      <c r="H83" s="139">
        <v>0.74428947205401697</v>
      </c>
      <c r="I83" s="145">
        <v>-1.15938902529686E-6</v>
      </c>
      <c r="J83" s="145">
        <v>5.6320272354720996E-7</v>
      </c>
      <c r="K83" s="139">
        <v>-2.0585643087709098</v>
      </c>
    </row>
    <row r="84" spans="1:11" x14ac:dyDescent="0.2">
      <c r="A84" t="s">
        <v>1672</v>
      </c>
      <c r="B84" s="139" t="s">
        <v>1744</v>
      </c>
      <c r="C84" s="139">
        <v>1.91715382079229E-2</v>
      </c>
      <c r="D84" s="139">
        <v>0.42872076349016902</v>
      </c>
      <c r="E84" s="139">
        <v>0.37800922966318101</v>
      </c>
      <c r="F84" s="139">
        <v>22.362356053047002</v>
      </c>
      <c r="G84" s="139">
        <v>19.7172092068732</v>
      </c>
      <c r="H84" s="139">
        <v>0.16597356768927901</v>
      </c>
      <c r="I84" s="145">
        <v>-4.5610535981509501E-7</v>
      </c>
      <c r="J84" s="145">
        <v>3.3382886637606599E-7</v>
      </c>
      <c r="K84" s="139">
        <v>-1.3662849614127699</v>
      </c>
    </row>
    <row r="85" spans="1:11" x14ac:dyDescent="0.2">
      <c r="A85" t="s">
        <v>1673</v>
      </c>
      <c r="B85" s="139" t="s">
        <v>1744</v>
      </c>
      <c r="C85" s="139">
        <v>1.7675401638511602E-2</v>
      </c>
      <c r="D85" s="139">
        <v>0.33514265558174</v>
      </c>
      <c r="E85" s="139">
        <v>0.371128344472969</v>
      </c>
      <c r="F85" s="139">
        <v>18.960964080811699</v>
      </c>
      <c r="G85" s="139">
        <v>20.9968832427741</v>
      </c>
      <c r="H85" s="139">
        <v>0.30696532489148498</v>
      </c>
      <c r="I85" s="145">
        <v>-5.8450434924105697E-7</v>
      </c>
      <c r="J85" s="145">
        <v>3.7986882749466201E-7</v>
      </c>
      <c r="K85" s="139">
        <v>-1.53870048536496</v>
      </c>
    </row>
    <row r="86" spans="1:11" x14ac:dyDescent="0.2">
      <c r="A86" t="s">
        <v>1674</v>
      </c>
      <c r="B86" s="139" t="s">
        <v>1744</v>
      </c>
      <c r="C86" s="139">
        <v>1.8852636875320301E-2</v>
      </c>
      <c r="D86" s="139">
        <v>0.52185282988141302</v>
      </c>
      <c r="E86" s="139">
        <v>0.39248951155628298</v>
      </c>
      <c r="F86" s="139">
        <v>27.680628091052899</v>
      </c>
      <c r="G86" s="139">
        <v>20.818812463846001</v>
      </c>
      <c r="H86" s="139">
        <v>8.6372608658454794E-2</v>
      </c>
      <c r="I86" s="145">
        <v>-3.9323718696650001E-7</v>
      </c>
      <c r="J86" s="145">
        <v>3.3962931807696601E-7</v>
      </c>
      <c r="K86" s="139">
        <v>-1.1578422887431199</v>
      </c>
    </row>
    <row r="87" spans="1:11" x14ac:dyDescent="0.2">
      <c r="A87" t="s">
        <v>1675</v>
      </c>
      <c r="B87" s="139" t="s">
        <v>1744</v>
      </c>
      <c r="C87" s="139">
        <v>1.7473262063666201E-2</v>
      </c>
      <c r="D87" s="139">
        <v>0.29694319676270198</v>
      </c>
      <c r="E87" s="139">
        <v>0.36160503399566801</v>
      </c>
      <c r="F87" s="139">
        <v>16.9941477258653</v>
      </c>
      <c r="G87" s="139">
        <v>20.694763958676401</v>
      </c>
      <c r="H87" s="139">
        <v>0.36954479250890199</v>
      </c>
      <c r="I87" s="145">
        <v>-6.1687578365287701E-7</v>
      </c>
      <c r="J87" s="145">
        <v>3.7121412087641299E-7</v>
      </c>
      <c r="K87" s="139">
        <v>-1.6617788735958401</v>
      </c>
    </row>
    <row r="88" spans="1:11" x14ac:dyDescent="0.2">
      <c r="A88" t="s">
        <v>1676</v>
      </c>
      <c r="B88" s="139" t="s">
        <v>1744</v>
      </c>
      <c r="C88" s="139">
        <v>1.6670271882790001E-2</v>
      </c>
      <c r="D88" s="139">
        <v>0.32337357012532703</v>
      </c>
      <c r="E88" s="139">
        <v>0.345326413877174</v>
      </c>
      <c r="F88" s="139">
        <v>19.398218121395399</v>
      </c>
      <c r="G88" s="139">
        <v>20.715103887038499</v>
      </c>
      <c r="H88" s="139">
        <v>0.27176152276528998</v>
      </c>
      <c r="I88" s="145">
        <v>-6.8701138854566399E-7</v>
      </c>
      <c r="J88" s="145">
        <v>3.9330110305645198E-7</v>
      </c>
      <c r="K88" s="139">
        <v>-1.7467822571732099</v>
      </c>
    </row>
    <row r="89" spans="1:11" x14ac:dyDescent="0.2">
      <c r="A89" t="s">
        <v>1677</v>
      </c>
      <c r="B89" s="139" t="s">
        <v>1744</v>
      </c>
      <c r="C89" s="139">
        <v>1.43841374090161E-2</v>
      </c>
      <c r="D89" s="139">
        <v>0.270379162667017</v>
      </c>
      <c r="E89" s="139">
        <v>0.33770923718961798</v>
      </c>
      <c r="F89" s="139">
        <v>18.797036970568801</v>
      </c>
      <c r="G89" s="139">
        <v>23.477892875101301</v>
      </c>
      <c r="H89" s="139">
        <v>0.36722571676199001</v>
      </c>
      <c r="I89" s="145">
        <v>-6.5887024155902597E-7</v>
      </c>
      <c r="J89" s="145">
        <v>3.9449737731185297E-7</v>
      </c>
      <c r="K89" s="139">
        <v>-1.67015113268594</v>
      </c>
    </row>
    <row r="90" spans="1:11" x14ac:dyDescent="0.2">
      <c r="A90" t="s">
        <v>1678</v>
      </c>
      <c r="B90" s="139" t="s">
        <v>1744</v>
      </c>
      <c r="C90" s="139">
        <v>1.4032164827106499E-2</v>
      </c>
      <c r="D90" s="139">
        <v>1.0178564115667901</v>
      </c>
      <c r="E90" s="139">
        <v>0.61802442503670596</v>
      </c>
      <c r="F90" s="139">
        <v>72.537375672822506</v>
      </c>
      <c r="G90" s="139">
        <v>44.043412591821998</v>
      </c>
      <c r="H90" s="139">
        <v>8.3236632275904502E-3</v>
      </c>
      <c r="I90" s="145">
        <v>7.3375219124511495E-8</v>
      </c>
      <c r="J90" s="145">
        <v>3.7108782907453999E-7</v>
      </c>
      <c r="K90" s="139">
        <v>0.19773006112192501</v>
      </c>
    </row>
    <row r="91" spans="1:11" x14ac:dyDescent="0.2">
      <c r="A91" t="s">
        <v>1679</v>
      </c>
      <c r="B91" s="139" t="s">
        <v>1744</v>
      </c>
      <c r="C91" s="139">
        <v>1.2121287794448E-2</v>
      </c>
      <c r="D91" s="139">
        <v>1.29016481570785</v>
      </c>
      <c r="E91" s="139">
        <v>0.62742937224130302</v>
      </c>
      <c r="F91" s="139">
        <v>106.437932799417</v>
      </c>
      <c r="G91" s="139">
        <v>51.762600053823299</v>
      </c>
      <c r="H91" s="139">
        <v>1.3504386208936501E-4</v>
      </c>
      <c r="I91" s="145">
        <v>6.11432030345003E-7</v>
      </c>
      <c r="J91" s="145">
        <v>5.4680332372934903E-7</v>
      </c>
      <c r="K91" s="139">
        <v>1.1181936974612099</v>
      </c>
    </row>
    <row r="92" spans="1:11" x14ac:dyDescent="0.2">
      <c r="A92" t="s">
        <v>1680</v>
      </c>
      <c r="B92" s="139" t="s">
        <v>1744</v>
      </c>
      <c r="C92" s="139">
        <v>1.0652316894110199E-2</v>
      </c>
      <c r="D92" s="139">
        <v>0.52223225139662599</v>
      </c>
      <c r="E92" s="139">
        <v>0.45471332500074002</v>
      </c>
      <c r="F92" s="139">
        <v>49.0252267734705</v>
      </c>
      <c r="G92" s="139">
        <v>42.686800394771801</v>
      </c>
      <c r="H92" s="139">
        <v>0.13116951786608999</v>
      </c>
      <c r="I92" s="145">
        <v>-5.8264471029146702E-7</v>
      </c>
      <c r="J92" s="145">
        <v>6.9900002071114501E-7</v>
      </c>
      <c r="K92" s="139">
        <v>-0.83354033337323596</v>
      </c>
    </row>
    <row r="93" spans="1:11" x14ac:dyDescent="0.2">
      <c r="A93" t="s">
        <v>1681</v>
      </c>
      <c r="B93" s="139" t="s">
        <v>1744</v>
      </c>
      <c r="C93" s="139">
        <v>1.41848662588554E-2</v>
      </c>
      <c r="D93" s="139">
        <v>1.01723112574222</v>
      </c>
      <c r="E93" s="139">
        <v>0.43378833367856601</v>
      </c>
      <c r="F93" s="139">
        <v>71.712422745415594</v>
      </c>
      <c r="G93" s="139">
        <v>30.581066170275498</v>
      </c>
      <c r="H93" s="139">
        <v>7.7714280076273496E-4</v>
      </c>
      <c r="I93" s="145">
        <v>1.88694508459139E-7</v>
      </c>
      <c r="J93" s="145">
        <v>4.7492916455019498E-7</v>
      </c>
      <c r="K93" s="139">
        <v>0.39731084663510102</v>
      </c>
    </row>
    <row r="94" spans="1:11" x14ac:dyDescent="0.2">
      <c r="A94" t="s">
        <v>1682</v>
      </c>
      <c r="B94" s="139" t="s">
        <v>1744</v>
      </c>
      <c r="C94" s="139">
        <v>1.4195833765003101E-2</v>
      </c>
      <c r="D94" s="139">
        <v>1.83171253024102</v>
      </c>
      <c r="E94" s="139">
        <v>0.76956549771620997</v>
      </c>
      <c r="F94" s="139">
        <v>129.031697648977</v>
      </c>
      <c r="G94" s="139">
        <v>54.210658595722101</v>
      </c>
      <c r="H94" s="145">
        <v>1.4065876020657E-6</v>
      </c>
      <c r="I94" s="145">
        <v>1.3104778882642201E-6</v>
      </c>
      <c r="J94" s="145">
        <v>4.1523567357057101E-7</v>
      </c>
      <c r="K94" s="139">
        <v>3.1559857971632099</v>
      </c>
    </row>
    <row r="95" spans="1:11" x14ac:dyDescent="0.2">
      <c r="A95" t="s">
        <v>1683</v>
      </c>
      <c r="B95" s="139" t="s">
        <v>1744</v>
      </c>
      <c r="C95" s="139">
        <v>1.3064999515742399E-2</v>
      </c>
      <c r="D95" s="139">
        <v>1.3240633790226499</v>
      </c>
      <c r="E95" s="139">
        <v>0.536971989434052</v>
      </c>
      <c r="F95" s="139">
        <v>101.344311373854</v>
      </c>
      <c r="G95" s="139">
        <v>41.100038984849398</v>
      </c>
      <c r="H95" s="145">
        <v>5.5668785138191003E-5</v>
      </c>
      <c r="I95" s="145">
        <v>7.3786053244537695E-7</v>
      </c>
      <c r="J95" s="145">
        <v>5.2330209939757802E-7</v>
      </c>
      <c r="K95" s="139">
        <v>1.4100087373904899</v>
      </c>
    </row>
    <row r="96" spans="1:11" x14ac:dyDescent="0.2">
      <c r="A96" t="s">
        <v>1684</v>
      </c>
      <c r="B96" s="139" t="s">
        <v>1744</v>
      </c>
      <c r="C96" s="139">
        <v>8.7937464292330899E-3</v>
      </c>
      <c r="D96" s="139">
        <v>1.1491045972540499</v>
      </c>
      <c r="E96" s="139">
        <v>0.483942405945404</v>
      </c>
      <c r="F96" s="139">
        <v>130.67292837033401</v>
      </c>
      <c r="G96" s="139">
        <v>55.032563178832604</v>
      </c>
      <c r="H96" s="139">
        <v>4.84931168675857E-4</v>
      </c>
      <c r="I96" s="145">
        <v>9.7927604871877398E-7</v>
      </c>
      <c r="J96" s="145">
        <v>6.1646101928565402E-7</v>
      </c>
      <c r="K96" s="139">
        <v>1.5885449656712101</v>
      </c>
    </row>
    <row r="97" spans="1:11" x14ac:dyDescent="0.2">
      <c r="A97" t="s">
        <v>1685</v>
      </c>
      <c r="B97" s="139" t="s">
        <v>1744</v>
      </c>
      <c r="C97" s="139">
        <v>1.2613644455048201E-2</v>
      </c>
      <c r="D97" s="139">
        <v>1.8044145394053599</v>
      </c>
      <c r="E97" s="139">
        <v>0.78455415935220296</v>
      </c>
      <c r="F97" s="139">
        <v>143.052592439546</v>
      </c>
      <c r="G97" s="139">
        <v>62.198848409605198</v>
      </c>
      <c r="H97" s="145">
        <v>2.2660313446871099E-5</v>
      </c>
      <c r="I97" s="145">
        <v>1.4306589885966299E-6</v>
      </c>
      <c r="J97" s="145">
        <v>4.3549264561325101E-7</v>
      </c>
      <c r="K97" s="139">
        <v>3.2851507436641301</v>
      </c>
    </row>
    <row r="98" spans="1:11" x14ac:dyDescent="0.2">
      <c r="A98" t="s">
        <v>1686</v>
      </c>
      <c r="B98" s="139" t="s">
        <v>1744</v>
      </c>
      <c r="C98" s="139">
        <v>1.72064985679811E-2</v>
      </c>
      <c r="D98" s="139">
        <v>1.6119145945637201</v>
      </c>
      <c r="E98" s="139">
        <v>0.65835710580068396</v>
      </c>
      <c r="F98" s="139">
        <v>93.680570058760907</v>
      </c>
      <c r="G98" s="139">
        <v>38.262119582295099</v>
      </c>
      <c r="H98" s="145">
        <v>1.4106705774460999E-5</v>
      </c>
      <c r="I98" s="145">
        <v>7.3506179697653398E-7</v>
      </c>
      <c r="J98" s="145">
        <v>3.4102763521247798E-7</v>
      </c>
      <c r="K98" s="139">
        <v>2.1554317629377802</v>
      </c>
    </row>
    <row r="99" spans="1:11" x14ac:dyDescent="0.2">
      <c r="A99" t="s">
        <v>1687</v>
      </c>
      <c r="B99" s="139" t="s">
        <v>1744</v>
      </c>
      <c r="C99" s="139">
        <v>1.08331963801155E-2</v>
      </c>
      <c r="D99" s="139">
        <v>1.1763134872968199</v>
      </c>
      <c r="E99" s="139">
        <v>0.52381580573484399</v>
      </c>
      <c r="F99" s="139">
        <v>108.58415614582201</v>
      </c>
      <c r="G99" s="139">
        <v>48.3528394903202</v>
      </c>
      <c r="H99" s="139">
        <v>1.0524626831825799E-4</v>
      </c>
      <c r="I99" s="145">
        <v>7.1407805287420002E-7</v>
      </c>
      <c r="J99" s="145">
        <v>4.5437896997087699E-7</v>
      </c>
      <c r="K99" s="139">
        <v>1.57154732077491</v>
      </c>
    </row>
    <row r="100" spans="1:11" x14ac:dyDescent="0.2">
      <c r="A100" t="s">
        <v>1688</v>
      </c>
      <c r="B100" s="139" t="s">
        <v>1744</v>
      </c>
      <c r="C100" s="139">
        <v>1.26985160795451E-2</v>
      </c>
      <c r="D100" s="139">
        <v>1.43986944167828</v>
      </c>
      <c r="E100" s="139">
        <v>0.57535961256105395</v>
      </c>
      <c r="F100" s="139">
        <v>113.388795404026</v>
      </c>
      <c r="G100" s="139">
        <v>45.309200615011001</v>
      </c>
      <c r="H100" s="145">
        <v>1.6405155506230298E-5</v>
      </c>
      <c r="I100" s="145">
        <v>8.9560359828782601E-7</v>
      </c>
      <c r="J100" s="145">
        <v>4.7973533975431303E-7</v>
      </c>
      <c r="K100" s="139">
        <v>1.8668701762652899</v>
      </c>
    </row>
    <row r="101" spans="1:11" x14ac:dyDescent="0.2">
      <c r="A101" t="s">
        <v>1689</v>
      </c>
      <c r="B101" s="139" t="s">
        <v>1744</v>
      </c>
      <c r="C101" s="139">
        <v>1.17126216422979E-2</v>
      </c>
      <c r="D101" s="139">
        <v>1.1914688849509001</v>
      </c>
      <c r="E101" s="139">
        <v>0.504637662234524</v>
      </c>
      <c r="F101" s="139">
        <v>101.725209038438</v>
      </c>
      <c r="G101" s="139">
        <v>43.084945253598697</v>
      </c>
      <c r="H101" s="145">
        <v>5.9604943903683202E-5</v>
      </c>
      <c r="I101" s="145">
        <v>6.0686283807616504E-7</v>
      </c>
      <c r="J101" s="145">
        <v>4.57251951260511E-7</v>
      </c>
      <c r="K101" s="139">
        <v>1.3271957318131</v>
      </c>
    </row>
    <row r="102" spans="1:11" x14ac:dyDescent="0.2">
      <c r="A102" t="s">
        <v>1690</v>
      </c>
      <c r="B102" s="139" t="s">
        <v>1744</v>
      </c>
      <c r="C102" s="139">
        <v>1.26637575216E-2</v>
      </c>
      <c r="D102" s="139">
        <v>1.3747201164462099</v>
      </c>
      <c r="E102" s="139">
        <v>0.56217961714294595</v>
      </c>
      <c r="F102" s="139">
        <v>108.55546737225499</v>
      </c>
      <c r="G102" s="139">
        <v>44.3927970181091</v>
      </c>
      <c r="H102" s="139">
        <v>1.6041786094984499E-4</v>
      </c>
      <c r="I102" s="145">
        <v>8.2703941206626202E-7</v>
      </c>
      <c r="J102" s="145">
        <v>5.2655843137571401E-7</v>
      </c>
      <c r="K102" s="139">
        <v>1.57065078210882</v>
      </c>
    </row>
    <row r="103" spans="1:11" x14ac:dyDescent="0.2">
      <c r="A103" t="s">
        <v>1691</v>
      </c>
      <c r="B103" s="139" t="s">
        <v>1744</v>
      </c>
      <c r="C103" s="139">
        <v>1.1134043510290299E-2</v>
      </c>
      <c r="D103" s="139">
        <v>1.31951090880017</v>
      </c>
      <c r="E103" s="139">
        <v>0.52810371538921497</v>
      </c>
      <c r="F103" s="139">
        <v>118.511384258615</v>
      </c>
      <c r="G103" s="139">
        <v>47.431439880859699</v>
      </c>
      <c r="H103" s="145">
        <v>8.6704092676379702E-5</v>
      </c>
      <c r="I103" s="145">
        <v>9.41511831179567E-7</v>
      </c>
      <c r="J103" s="145">
        <v>5.7838013151589798E-7</v>
      </c>
      <c r="K103" s="139">
        <v>1.62784262438601</v>
      </c>
    </row>
    <row r="104" spans="1:11" x14ac:dyDescent="0.2">
      <c r="A104" t="s">
        <v>1692</v>
      </c>
      <c r="B104" s="139" t="s">
        <v>1744</v>
      </c>
      <c r="C104" s="139">
        <v>1.1414474205944099E-2</v>
      </c>
      <c r="D104" s="139">
        <v>1.10163399716556</v>
      </c>
      <c r="E104" s="139">
        <v>0.44407116181269901</v>
      </c>
      <c r="F104" s="139">
        <v>96.512023006008206</v>
      </c>
      <c r="G104" s="139">
        <v>38.904215279705802</v>
      </c>
      <c r="H104" s="139">
        <v>3.69336566462814E-4</v>
      </c>
      <c r="I104" s="145">
        <v>5.2712075630079105E-7</v>
      </c>
      <c r="J104" s="145">
        <v>5.8255480780301699E-7</v>
      </c>
      <c r="K104" s="139">
        <v>0.90484319971320104</v>
      </c>
    </row>
    <row r="105" spans="1:11" x14ac:dyDescent="0.2">
      <c r="A105" t="s">
        <v>1693</v>
      </c>
      <c r="B105" s="139" t="s">
        <v>1744</v>
      </c>
      <c r="C105" s="139">
        <v>1.2004526036690799E-2</v>
      </c>
      <c r="D105" s="139">
        <v>0.721597940347941</v>
      </c>
      <c r="E105" s="139">
        <v>0.48165701015566498</v>
      </c>
      <c r="F105" s="139">
        <v>60.110489838785398</v>
      </c>
      <c r="G105" s="139">
        <v>40.122951017267901</v>
      </c>
      <c r="H105" s="139">
        <v>2.8396691588259099E-2</v>
      </c>
      <c r="I105" s="145">
        <v>-2.6928732506538298E-7</v>
      </c>
      <c r="J105" s="145">
        <v>5.4192543493452096E-7</v>
      </c>
      <c r="K105" s="139">
        <v>-0.49690844478986401</v>
      </c>
    </row>
    <row r="106" spans="1:11" x14ac:dyDescent="0.2">
      <c r="A106" t="s">
        <v>1694</v>
      </c>
      <c r="B106" s="139" t="s">
        <v>1744</v>
      </c>
      <c r="C106" s="139">
        <v>1.44059036904477E-2</v>
      </c>
      <c r="D106" s="139">
        <v>0.15686962560164699</v>
      </c>
      <c r="E106" s="139">
        <v>0.29627034764339399</v>
      </c>
      <c r="F106" s="139">
        <v>10.8892596377459</v>
      </c>
      <c r="G106" s="139">
        <v>20.565898121326899</v>
      </c>
      <c r="H106" s="139">
        <v>0.58792876639918101</v>
      </c>
      <c r="I106" s="145">
        <v>-1.0200929510019801E-6</v>
      </c>
      <c r="J106" s="145">
        <v>3.9590612693940399E-7</v>
      </c>
      <c r="K106" s="139">
        <v>-2.5766030924752799</v>
      </c>
    </row>
    <row r="107" spans="1:11" x14ac:dyDescent="0.2">
      <c r="A107" t="s">
        <v>1695</v>
      </c>
      <c r="B107" s="139" t="s">
        <v>1744</v>
      </c>
      <c r="C107" s="139">
        <v>2.01906726253408E-2</v>
      </c>
      <c r="D107" s="139">
        <v>0.63063023368125204</v>
      </c>
      <c r="E107" s="139">
        <v>0.385054872464281</v>
      </c>
      <c r="F107" s="139">
        <v>31.233740716976499</v>
      </c>
      <c r="G107" s="139">
        <v>19.070928423702199</v>
      </c>
      <c r="H107" s="139">
        <v>4.0875884967505098E-2</v>
      </c>
      <c r="I107" s="145">
        <v>-5.3993102153013398E-7</v>
      </c>
      <c r="J107" s="145">
        <v>2.3261955833383801E-7</v>
      </c>
      <c r="K107" s="139">
        <v>-2.3210903906681102</v>
      </c>
    </row>
    <row r="108" spans="1:11" x14ac:dyDescent="0.2">
      <c r="A108" t="s">
        <v>1696</v>
      </c>
      <c r="B108" s="139" t="s">
        <v>1744</v>
      </c>
      <c r="C108" s="139">
        <v>2.0312833770739901E-2</v>
      </c>
      <c r="D108" s="139">
        <v>0.50959491035969895</v>
      </c>
      <c r="E108" s="139">
        <v>0.38113068482198798</v>
      </c>
      <c r="F108" s="139">
        <v>25.0873372032293</v>
      </c>
      <c r="G108" s="139">
        <v>18.763048480758702</v>
      </c>
      <c r="H108" s="139">
        <v>9.7707495269738098E-2</v>
      </c>
      <c r="I108" s="145">
        <v>-6.3026301781770805E-7</v>
      </c>
      <c r="J108" s="145">
        <v>1.84871893832111E-7</v>
      </c>
      <c r="K108" s="139">
        <v>-3.4091878692500002</v>
      </c>
    </row>
    <row r="109" spans="1:11" x14ac:dyDescent="0.2">
      <c r="A109" t="s">
        <v>1697</v>
      </c>
      <c r="B109" s="139" t="s">
        <v>1744</v>
      </c>
      <c r="C109" s="139">
        <v>4.0903736005040298E-3</v>
      </c>
      <c r="D109" s="139">
        <v>-0.24658471582260899</v>
      </c>
      <c r="E109" s="139">
        <v>0.17379183397711101</v>
      </c>
      <c r="F109" s="139">
        <v>-60.284154922235999</v>
      </c>
      <c r="G109" s="139">
        <v>42.488009886357702</v>
      </c>
      <c r="H109" s="139">
        <v>0.13234312140680399</v>
      </c>
      <c r="I109" s="145">
        <v>-2.0918135174074701E-6</v>
      </c>
      <c r="J109" s="145">
        <v>7.39536711862269E-7</v>
      </c>
      <c r="K109" s="139">
        <v>-2.8285458772424699</v>
      </c>
    </row>
    <row r="110" spans="1:11" x14ac:dyDescent="0.2">
      <c r="A110" t="s">
        <v>1698</v>
      </c>
      <c r="B110" s="139" t="s">
        <v>1744</v>
      </c>
      <c r="C110" s="139">
        <v>5.81665906815343E-3</v>
      </c>
      <c r="D110" s="139">
        <v>-5.9030862623348397E-2</v>
      </c>
      <c r="E110" s="139">
        <v>0.17136540027729</v>
      </c>
      <c r="F110" s="139">
        <v>-10.1485856282253</v>
      </c>
      <c r="G110" s="139">
        <v>29.461138820311302</v>
      </c>
      <c r="H110" s="139">
        <v>0.704957122141875</v>
      </c>
      <c r="I110" s="145">
        <v>-1.0518672271454699E-6</v>
      </c>
      <c r="J110" s="145">
        <v>5.2311872289286798E-7</v>
      </c>
      <c r="K110" s="139">
        <v>-2.0107619573021598</v>
      </c>
    </row>
    <row r="111" spans="1:11" x14ac:dyDescent="0.2">
      <c r="A111" t="s">
        <v>1699</v>
      </c>
      <c r="B111" s="139" t="s">
        <v>1744</v>
      </c>
      <c r="C111" s="139">
        <v>1.07393820198366E-2</v>
      </c>
      <c r="D111" s="139">
        <v>-0.15448821806042301</v>
      </c>
      <c r="E111" s="139">
        <v>0.222942719452908</v>
      </c>
      <c r="F111" s="139">
        <v>-14.38520557096</v>
      </c>
      <c r="G111" s="139">
        <v>20.759362041606401</v>
      </c>
      <c r="H111" s="139">
        <v>0.466294472355683</v>
      </c>
      <c r="I111" s="145">
        <v>-1.4111220402071E-6</v>
      </c>
      <c r="J111" s="145">
        <v>4.4680355887364402E-7</v>
      </c>
      <c r="K111" s="139">
        <v>-3.1582605200469498</v>
      </c>
    </row>
    <row r="112" spans="1:11" x14ac:dyDescent="0.2">
      <c r="A112" t="s">
        <v>1700</v>
      </c>
      <c r="B112" s="139" t="s">
        <v>1744</v>
      </c>
      <c r="C112" s="139">
        <v>2.25594852223822E-2</v>
      </c>
      <c r="D112" s="139">
        <v>1.0319526593836501</v>
      </c>
      <c r="E112" s="139">
        <v>0.63167047861872605</v>
      </c>
      <c r="F112" s="139">
        <v>45.743626204724301</v>
      </c>
      <c r="G112" s="139">
        <v>28.000216866296999</v>
      </c>
      <c r="H112" s="139">
        <v>6.1231174260513903E-3</v>
      </c>
      <c r="I112" s="145">
        <v>-1.0917241360803399E-7</v>
      </c>
      <c r="J112" s="145">
        <v>3.2052802425048602E-7</v>
      </c>
      <c r="K112" s="139">
        <v>-0.34060177378661499</v>
      </c>
    </row>
    <row r="113" spans="1:11" x14ac:dyDescent="0.2">
      <c r="A113" t="s">
        <v>1701</v>
      </c>
      <c r="B113" s="139" t="s">
        <v>1744</v>
      </c>
      <c r="C113" s="139">
        <v>1.0078800688016899E-2</v>
      </c>
      <c r="D113" s="139">
        <v>7.9209398591783803E-2</v>
      </c>
      <c r="E113" s="139">
        <v>0.25807120944787598</v>
      </c>
      <c r="F113" s="139">
        <v>7.8590103171658701</v>
      </c>
      <c r="G113" s="139">
        <v>25.605349032718301</v>
      </c>
      <c r="H113" s="139">
        <v>0.76994556541342296</v>
      </c>
      <c r="I113" s="145">
        <v>-5.3296853795943996E-7</v>
      </c>
      <c r="J113" s="145">
        <v>3.9965746565040498E-7</v>
      </c>
      <c r="K113" s="139">
        <v>-1.33356332301233</v>
      </c>
    </row>
    <row r="114" spans="1:11" x14ac:dyDescent="0.2">
      <c r="A114" t="s">
        <v>1702</v>
      </c>
      <c r="B114" s="139" t="s">
        <v>1744</v>
      </c>
      <c r="C114" s="139">
        <v>1.83590990986734E-2</v>
      </c>
      <c r="D114" s="139">
        <v>0.81011799399883599</v>
      </c>
      <c r="E114" s="139">
        <v>0.41205666900488402</v>
      </c>
      <c r="F114" s="139">
        <v>44.126238964381997</v>
      </c>
      <c r="G114" s="139">
        <v>22.4442750044667</v>
      </c>
      <c r="H114" s="139">
        <v>1.1461116306547999E-2</v>
      </c>
      <c r="I114" s="145">
        <v>-2.9413996430790499E-7</v>
      </c>
      <c r="J114" s="145">
        <v>2.7782909269023998E-7</v>
      </c>
      <c r="K114" s="139">
        <v>-1.0587082924244</v>
      </c>
    </row>
    <row r="115" spans="1:11" x14ac:dyDescent="0.2">
      <c r="A115" t="s">
        <v>1703</v>
      </c>
      <c r="B115" s="139" t="s">
        <v>1744</v>
      </c>
      <c r="C115" s="139">
        <v>1.3019273451649599E-2</v>
      </c>
      <c r="D115" s="139">
        <v>0.32406448507133701</v>
      </c>
      <c r="E115" s="139">
        <v>0.35512887293879197</v>
      </c>
      <c r="F115" s="139">
        <v>24.8911343843289</v>
      </c>
      <c r="G115" s="139">
        <v>27.2771652164502</v>
      </c>
      <c r="H115" s="139">
        <v>0.28752685029081598</v>
      </c>
      <c r="I115" s="145">
        <v>-9.7355048707192808E-7</v>
      </c>
      <c r="J115" s="145">
        <v>5.5536918788737495E-7</v>
      </c>
      <c r="K115" s="139">
        <v>-1.7529789342028701</v>
      </c>
    </row>
    <row r="116" spans="1:11" x14ac:dyDescent="0.2">
      <c r="A116" t="s">
        <v>1704</v>
      </c>
      <c r="B116" s="139" t="s">
        <v>1744</v>
      </c>
      <c r="C116" s="139">
        <v>2.20841703790268E-2</v>
      </c>
      <c r="D116" s="139">
        <v>0.63273978656926899</v>
      </c>
      <c r="E116" s="139">
        <v>0.50878327507781695</v>
      </c>
      <c r="F116" s="139">
        <v>28.651281696783801</v>
      </c>
      <c r="G116" s="139">
        <v>23.038369399694702</v>
      </c>
      <c r="H116" s="139">
        <v>0.11733403541682</v>
      </c>
      <c r="I116" s="145">
        <v>-2.8637424900591398E-7</v>
      </c>
      <c r="J116" s="145">
        <v>2.37503942884531E-7</v>
      </c>
      <c r="K116" s="139">
        <v>-1.20576629393113</v>
      </c>
    </row>
    <row r="117" spans="1:11" x14ac:dyDescent="0.2">
      <c r="A117" t="s">
        <v>1705</v>
      </c>
      <c r="B117" s="139" t="s">
        <v>1744</v>
      </c>
      <c r="C117" s="139">
        <v>5.9138480457085101E-3</v>
      </c>
      <c r="D117" s="139">
        <v>-1.6657798033938999E-2</v>
      </c>
      <c r="E117" s="139">
        <v>0.214268843132491</v>
      </c>
      <c r="F117" s="139">
        <v>-2.81674434398548</v>
      </c>
      <c r="G117" s="139">
        <v>36.231712664308198</v>
      </c>
      <c r="H117" s="139">
        <v>0.91383584251748196</v>
      </c>
      <c r="I117" s="145">
        <v>-1.5121408695622499E-6</v>
      </c>
      <c r="J117" s="145">
        <v>7.8414327650263296E-7</v>
      </c>
      <c r="K117" s="139">
        <v>-1.9283986930380499</v>
      </c>
    </row>
    <row r="118" spans="1:11" x14ac:dyDescent="0.2">
      <c r="A118" t="s">
        <v>1706</v>
      </c>
      <c r="B118" s="139" t="s">
        <v>1744</v>
      </c>
      <c r="C118" s="139">
        <v>2.0087240605824699E-2</v>
      </c>
      <c r="D118" s="139">
        <v>0.18947678681289901</v>
      </c>
      <c r="E118" s="139">
        <v>0.339711472187329</v>
      </c>
      <c r="F118" s="139">
        <v>9.4326936452364905</v>
      </c>
      <c r="G118" s="139">
        <v>16.911803808872602</v>
      </c>
      <c r="H118" s="139">
        <v>0.57506768959408305</v>
      </c>
      <c r="I118" s="145">
        <v>-7.8275146830348203E-7</v>
      </c>
      <c r="J118" s="145">
        <v>2.79270109573025E-7</v>
      </c>
      <c r="K118" s="139">
        <v>-2.80284728466009</v>
      </c>
    </row>
    <row r="119" spans="1:11" x14ac:dyDescent="0.2">
      <c r="A119" t="s">
        <v>1745</v>
      </c>
      <c r="B119" s="139" t="s">
        <v>1744</v>
      </c>
      <c r="C119" s="139">
        <v>1.7779677312346798E-2</v>
      </c>
      <c r="D119" s="139">
        <v>1.73072625120297</v>
      </c>
      <c r="E119" s="139">
        <v>0.74764031647983897</v>
      </c>
      <c r="F119" s="139">
        <v>97.342950650802607</v>
      </c>
      <c r="G119" s="139">
        <v>42.050274779770703</v>
      </c>
      <c r="H119" s="145">
        <v>9.1278012932853497E-6</v>
      </c>
      <c r="I119" s="145">
        <v>7.7451900036128099E-7</v>
      </c>
      <c r="J119" s="145">
        <v>3.1279231911404799E-7</v>
      </c>
      <c r="K119" s="139">
        <v>2.4761445631242598</v>
      </c>
    </row>
    <row r="120" spans="1:11" x14ac:dyDescent="0.2">
      <c r="A120" t="s">
        <v>1707</v>
      </c>
      <c r="B120" s="139" t="s">
        <v>1744</v>
      </c>
      <c r="C120" s="139">
        <v>1.1898056861626099E-2</v>
      </c>
      <c r="D120" s="139">
        <v>0.49098906289204403</v>
      </c>
      <c r="E120" s="139">
        <v>0.34239396519571103</v>
      </c>
      <c r="F120" s="139">
        <v>41.2663234511502</v>
      </c>
      <c r="G120" s="139">
        <v>28.777301132255101</v>
      </c>
      <c r="H120" s="139">
        <v>5.75012080387661E-2</v>
      </c>
      <c r="I120" s="145">
        <v>-5.60882102752514E-7</v>
      </c>
      <c r="J120" s="145">
        <v>4.2265055031760202E-7</v>
      </c>
      <c r="K120" s="139">
        <v>-1.3270587305068799</v>
      </c>
    </row>
    <row r="121" spans="1:11" x14ac:dyDescent="0.2">
      <c r="A121" t="s">
        <v>1746</v>
      </c>
      <c r="B121" s="139" t="s">
        <v>1744</v>
      </c>
      <c r="C121" s="139">
        <v>8.5315386668709404E-3</v>
      </c>
      <c r="D121" s="139">
        <v>5.8536177414573398E-2</v>
      </c>
      <c r="E121" s="139">
        <v>0.24965922260111301</v>
      </c>
      <c r="F121" s="139">
        <v>6.86115127648391</v>
      </c>
      <c r="G121" s="139">
        <v>29.263094542438299</v>
      </c>
      <c r="H121" s="139">
        <v>0.82432950668840799</v>
      </c>
      <c r="I121" s="145">
        <v>-1.2569744960380401E-6</v>
      </c>
      <c r="J121" s="145">
        <v>5.7733234692675895E-7</v>
      </c>
      <c r="K121" s="139">
        <v>-2.1772112765361902</v>
      </c>
    </row>
    <row r="122" spans="1:11" x14ac:dyDescent="0.2">
      <c r="A122" t="s">
        <v>1708</v>
      </c>
      <c r="B122" s="139" t="s">
        <v>1744</v>
      </c>
      <c r="C122" s="139">
        <v>8.6958825282227592E-3</v>
      </c>
      <c r="D122" s="139">
        <v>0.64428381043667104</v>
      </c>
      <c r="E122" s="139">
        <v>0.48515564570234498</v>
      </c>
      <c r="F122" s="139">
        <v>74.090675482980302</v>
      </c>
      <c r="G122" s="139">
        <v>55.7914212994203</v>
      </c>
      <c r="H122" s="139">
        <v>8.8243257456039795E-2</v>
      </c>
      <c r="I122" s="145">
        <v>-7.7133562352254196E-8</v>
      </c>
      <c r="J122" s="145">
        <v>6.6551157242514105E-7</v>
      </c>
      <c r="K122" s="139">
        <v>-0.115901158669829</v>
      </c>
    </row>
    <row r="123" spans="1:11" x14ac:dyDescent="0.2">
      <c r="A123" t="s">
        <v>1709</v>
      </c>
      <c r="B123" s="139" t="s">
        <v>1744</v>
      </c>
      <c r="C123" s="139">
        <v>5.9143542382999398E-3</v>
      </c>
      <c r="D123" s="139">
        <v>0.214392810031581</v>
      </c>
      <c r="E123" s="139">
        <v>0.28142703580244899</v>
      </c>
      <c r="F123" s="139">
        <v>36.249572040041897</v>
      </c>
      <c r="G123" s="139">
        <v>47.583730101926299</v>
      </c>
      <c r="H123" s="139">
        <v>0.38804131718590401</v>
      </c>
      <c r="I123" s="145">
        <v>-8.1834625985999896E-7</v>
      </c>
      <c r="J123" s="145">
        <v>7.5132267411962699E-7</v>
      </c>
      <c r="K123" s="139">
        <v>-1.0892074577928901</v>
      </c>
    </row>
    <row r="124" spans="1:11" x14ac:dyDescent="0.2">
      <c r="A124" t="s">
        <v>1710</v>
      </c>
      <c r="B124" s="139" t="s">
        <v>1744</v>
      </c>
      <c r="C124" s="139">
        <v>8.8313734118629205E-3</v>
      </c>
      <c r="D124" s="139">
        <v>0.24198527795413299</v>
      </c>
      <c r="E124" s="139">
        <v>0.29576828889588502</v>
      </c>
      <c r="F124" s="139">
        <v>27.400639364776598</v>
      </c>
      <c r="G124" s="139">
        <v>33.490633347989501</v>
      </c>
      <c r="H124" s="139">
        <v>0.33808519559215999</v>
      </c>
      <c r="I124" s="145">
        <v>-1.0357721202995E-6</v>
      </c>
      <c r="J124" s="145">
        <v>6.0036155193429097E-7</v>
      </c>
      <c r="K124" s="139">
        <v>-1.7252472563613901</v>
      </c>
    </row>
    <row r="125" spans="1:11" x14ac:dyDescent="0.2">
      <c r="A125" t="s">
        <v>1711</v>
      </c>
      <c r="B125" s="139" t="s">
        <v>1744</v>
      </c>
      <c r="C125" s="139">
        <v>5.6259931920470997E-3</v>
      </c>
      <c r="D125" s="139">
        <v>0.20815726400186599</v>
      </c>
      <c r="E125" s="139">
        <v>0.27595464248863599</v>
      </c>
      <c r="F125" s="139">
        <v>36.999202966707699</v>
      </c>
      <c r="G125" s="139">
        <v>49.049942484595398</v>
      </c>
      <c r="H125" s="139">
        <v>0.37734815131711802</v>
      </c>
      <c r="I125" s="145">
        <v>-8.9349421808530997E-7</v>
      </c>
      <c r="J125" s="145">
        <v>7.2926321233644097E-7</v>
      </c>
      <c r="K125" s="139">
        <v>-1.22520127571319</v>
      </c>
    </row>
    <row r="126" spans="1:11" x14ac:dyDescent="0.2">
      <c r="A126" t="s">
        <v>1712</v>
      </c>
      <c r="B126" s="139" t="s">
        <v>1744</v>
      </c>
      <c r="C126" s="139">
        <v>9.6046669607083093E-3</v>
      </c>
      <c r="D126" s="139">
        <v>0.21723220686650899</v>
      </c>
      <c r="E126" s="139">
        <v>0.32523343014651201</v>
      </c>
      <c r="F126" s="139">
        <v>22.6173596393485</v>
      </c>
      <c r="G126" s="139">
        <v>33.862020565315603</v>
      </c>
      <c r="H126" s="139">
        <v>0.45815544070803399</v>
      </c>
      <c r="I126" s="145">
        <v>-8.5406055226558904E-7</v>
      </c>
      <c r="J126" s="145">
        <v>4.9791158315246499E-7</v>
      </c>
      <c r="K126" s="139">
        <v>-1.71528556708444</v>
      </c>
    </row>
    <row r="127" spans="1:11" x14ac:dyDescent="0.2">
      <c r="A127" t="s">
        <v>1713</v>
      </c>
      <c r="B127" s="139" t="s">
        <v>1744</v>
      </c>
      <c r="C127" s="139">
        <v>8.3482969487722897E-3</v>
      </c>
      <c r="D127" s="139">
        <v>0.49209763208232399</v>
      </c>
      <c r="E127" s="139">
        <v>0.34695059880328999</v>
      </c>
      <c r="F127" s="139">
        <v>58.945870649066002</v>
      </c>
      <c r="G127" s="139">
        <v>41.559446307706203</v>
      </c>
      <c r="H127" s="139">
        <v>5.3581345379965402E-2</v>
      </c>
      <c r="I127" s="145">
        <v>-3.7936782605691801E-7</v>
      </c>
      <c r="J127" s="145">
        <v>6.5966034231467405E-7</v>
      </c>
      <c r="K127" s="139">
        <v>-0.57509569959254903</v>
      </c>
    </row>
    <row r="128" spans="1:11" x14ac:dyDescent="0.2">
      <c r="A128" t="s">
        <v>1714</v>
      </c>
      <c r="B128" s="139" t="s">
        <v>1744</v>
      </c>
      <c r="C128" s="139">
        <v>9.9131069797546503E-3</v>
      </c>
      <c r="D128" s="139">
        <v>0.32165355751531599</v>
      </c>
      <c r="E128" s="139">
        <v>0.33167596780074798</v>
      </c>
      <c r="F128" s="139">
        <v>32.447300142349199</v>
      </c>
      <c r="G128" s="139">
        <v>33.458326282377797</v>
      </c>
      <c r="H128" s="139">
        <v>0.23372387578398801</v>
      </c>
      <c r="I128" s="145">
        <v>-8.9019711458951797E-7</v>
      </c>
      <c r="J128" s="145">
        <v>5.6142608159621505E-7</v>
      </c>
      <c r="K128" s="139">
        <v>-1.5855998568120599</v>
      </c>
    </row>
    <row r="129" spans="1:11" x14ac:dyDescent="0.2">
      <c r="A129" t="s">
        <v>1715</v>
      </c>
      <c r="B129" s="139" t="s">
        <v>1744</v>
      </c>
      <c r="C129" s="139">
        <v>1.11245945819169E-2</v>
      </c>
      <c r="D129" s="139">
        <v>0.29649795840860899</v>
      </c>
      <c r="E129" s="139">
        <v>0.32049756022946602</v>
      </c>
      <c r="F129" s="139">
        <v>26.652473150847801</v>
      </c>
      <c r="G129" s="139">
        <v>28.809819348422302</v>
      </c>
      <c r="H129" s="139">
        <v>0.26324677112651301</v>
      </c>
      <c r="I129" s="145">
        <v>-8.9036607315567697E-7</v>
      </c>
      <c r="J129" s="145">
        <v>5.1415332897221995E-7</v>
      </c>
      <c r="K129" s="139">
        <v>-1.73171313494263</v>
      </c>
    </row>
    <row r="130" spans="1:11" x14ac:dyDescent="0.2">
      <c r="A130" t="s">
        <v>1716</v>
      </c>
      <c r="B130" s="139" t="s">
        <v>1744</v>
      </c>
      <c r="C130" s="139">
        <v>1.08438264245356E-2</v>
      </c>
      <c r="D130" s="139">
        <v>0.29399953188898897</v>
      </c>
      <c r="E130" s="139">
        <v>0.315167304904376</v>
      </c>
      <c r="F130" s="139">
        <v>27.112157681146101</v>
      </c>
      <c r="G130" s="139">
        <v>29.0642152101648</v>
      </c>
      <c r="H130" s="139">
        <v>0.26565856471624399</v>
      </c>
      <c r="I130" s="145">
        <v>-9.6078601343999609E-7</v>
      </c>
      <c r="J130" s="145">
        <v>5.3444881398570998E-7</v>
      </c>
      <c r="K130" s="139">
        <v>-1.79771380962534</v>
      </c>
    </row>
    <row r="131" spans="1:11" x14ac:dyDescent="0.2">
      <c r="A131" t="s">
        <v>1717</v>
      </c>
      <c r="B131" s="139" t="s">
        <v>1744</v>
      </c>
      <c r="C131" s="139">
        <v>5.5725055082190399E-3</v>
      </c>
      <c r="D131" s="139">
        <v>0.30295971203441302</v>
      </c>
      <c r="E131" s="139">
        <v>0.28835150858820502</v>
      </c>
      <c r="F131" s="139">
        <v>54.366875292912503</v>
      </c>
      <c r="G131" s="139">
        <v>51.745396781197897</v>
      </c>
      <c r="H131" s="139">
        <v>0.20134806768083299</v>
      </c>
      <c r="I131" s="145">
        <v>-6.6739624711313798E-7</v>
      </c>
      <c r="J131" s="145">
        <v>8.4363377665527197E-7</v>
      </c>
      <c r="K131" s="139">
        <v>-0.79109711533734794</v>
      </c>
    </row>
    <row r="132" spans="1:11" x14ac:dyDescent="0.2">
      <c r="A132" t="s">
        <v>1718</v>
      </c>
      <c r="B132" s="139" t="s">
        <v>1744</v>
      </c>
      <c r="C132" s="139">
        <v>4.9471889269358197E-3</v>
      </c>
      <c r="D132" s="139">
        <v>0.25191714658721698</v>
      </c>
      <c r="E132" s="139">
        <v>0.273861389090027</v>
      </c>
      <c r="F132" s="139">
        <v>50.921270707009199</v>
      </c>
      <c r="G132" s="139">
        <v>55.3569700156268</v>
      </c>
      <c r="H132" s="139">
        <v>0.27367319645648303</v>
      </c>
      <c r="I132" s="145">
        <v>-7.02821716531932E-7</v>
      </c>
      <c r="J132" s="145">
        <v>8.9748758652335397E-7</v>
      </c>
      <c r="K132" s="139">
        <v>-0.783099094723405</v>
      </c>
    </row>
    <row r="133" spans="1:11" x14ac:dyDescent="0.2">
      <c r="A133" t="s">
        <v>1719</v>
      </c>
      <c r="B133" s="139" t="s">
        <v>1744</v>
      </c>
      <c r="C133" s="139">
        <v>4.1728829929075601E-3</v>
      </c>
      <c r="D133" s="139">
        <v>0.10545734994977</v>
      </c>
      <c r="E133" s="139">
        <v>0.211710134056463</v>
      </c>
      <c r="F133" s="139">
        <v>25.272060139000001</v>
      </c>
      <c r="G133" s="139">
        <v>50.734740086481203</v>
      </c>
      <c r="H133" s="139">
        <v>0.59249683656512298</v>
      </c>
      <c r="I133" s="145">
        <v>-1.0188050405080601E-6</v>
      </c>
      <c r="J133" s="145">
        <v>8.2566803413100696E-7</v>
      </c>
      <c r="K133" s="139">
        <v>-1.23391605147984</v>
      </c>
    </row>
    <row r="134" spans="1:11" x14ac:dyDescent="0.2">
      <c r="A134" t="s">
        <v>1747</v>
      </c>
      <c r="B134" s="139" t="s">
        <v>1744</v>
      </c>
      <c r="C134" s="139">
        <v>1.1554689553770901E-2</v>
      </c>
      <c r="D134" s="139">
        <v>0.30939782035151697</v>
      </c>
      <c r="E134" s="139">
        <v>0.31347641607563698</v>
      </c>
      <c r="F134" s="139">
        <v>26.776818097249699</v>
      </c>
      <c r="G134" s="139">
        <v>27.1297999497815</v>
      </c>
      <c r="H134" s="139">
        <v>0.24292745651602099</v>
      </c>
      <c r="I134" s="145">
        <v>-8.5354793050277798E-7</v>
      </c>
      <c r="J134" s="145">
        <v>4.78676398951679E-7</v>
      </c>
      <c r="K134" s="139">
        <v>-1.7831418728228099</v>
      </c>
    </row>
    <row r="135" spans="1:11" x14ac:dyDescent="0.2">
      <c r="A135" t="s">
        <v>1722</v>
      </c>
      <c r="B135" s="139" t="s">
        <v>1744</v>
      </c>
      <c r="C135" s="139">
        <v>5.7975924805427998E-3</v>
      </c>
      <c r="D135" s="139">
        <v>0.20291576310074499</v>
      </c>
      <c r="E135" s="139">
        <v>0.27879688794214902</v>
      </c>
      <c r="F135" s="139">
        <v>35.0000045332174</v>
      </c>
      <c r="G135" s="139">
        <v>48.088389944242401</v>
      </c>
      <c r="H135" s="139">
        <v>0.38452324188384801</v>
      </c>
      <c r="I135" s="145">
        <v>-9.4267583224648202E-7</v>
      </c>
      <c r="J135" s="145">
        <v>7.9790928111608397E-7</v>
      </c>
      <c r="K135" s="139">
        <v>-1.18143234394755</v>
      </c>
    </row>
    <row r="136" spans="1:11" x14ac:dyDescent="0.2">
      <c r="A136" t="s">
        <v>1724</v>
      </c>
      <c r="B136" s="139" t="s">
        <v>1744</v>
      </c>
      <c r="C136" s="139">
        <v>1.38959990200111E-2</v>
      </c>
      <c r="D136" s="139">
        <v>0.51533049738197501</v>
      </c>
      <c r="E136" s="139">
        <v>0.38908496152491601</v>
      </c>
      <c r="F136" s="139">
        <v>37.084811004942203</v>
      </c>
      <c r="G136" s="139">
        <v>27.999783316378199</v>
      </c>
      <c r="H136" s="139">
        <v>9.3545687491888393E-2</v>
      </c>
      <c r="I136" s="145">
        <v>-5.3944863849461897E-7</v>
      </c>
      <c r="J136" s="145">
        <v>4.9236643499022402E-7</v>
      </c>
      <c r="K136" s="139">
        <v>-1.0956243158722401</v>
      </c>
    </row>
    <row r="137" spans="1:11" x14ac:dyDescent="0.2">
      <c r="A137" t="s">
        <v>1725</v>
      </c>
      <c r="B137" s="139" t="s">
        <v>1744</v>
      </c>
      <c r="C137" s="139">
        <v>7.7496398439711898E-3</v>
      </c>
      <c r="D137" s="139">
        <v>0.229577483737537</v>
      </c>
      <c r="E137" s="139">
        <v>0.25765393672466103</v>
      </c>
      <c r="F137" s="139">
        <v>29.6242778193281</v>
      </c>
      <c r="G137" s="139">
        <v>33.2472143108821</v>
      </c>
      <c r="H137" s="139">
        <v>0.306130719955932</v>
      </c>
      <c r="I137" s="145">
        <v>-1.0835742504834501E-6</v>
      </c>
      <c r="J137" s="145">
        <v>6.4442983546178102E-7</v>
      </c>
      <c r="K137" s="139">
        <v>-1.6814464366116599</v>
      </c>
    </row>
    <row r="138" spans="1:11" x14ac:dyDescent="0.2">
      <c r="A138" t="s">
        <v>1726</v>
      </c>
      <c r="B138" s="139" t="s">
        <v>1744</v>
      </c>
      <c r="C138" s="139">
        <v>6.1895542771755402E-3</v>
      </c>
      <c r="D138" s="139">
        <v>0.66348250964262701</v>
      </c>
      <c r="E138" s="139">
        <v>0.27967637417330199</v>
      </c>
      <c r="F138" s="139">
        <v>107.19390765976</v>
      </c>
      <c r="G138" s="139">
        <v>45.185220396988903</v>
      </c>
      <c r="H138" s="139">
        <v>4.5746157965415703E-3</v>
      </c>
      <c r="I138" s="145">
        <v>3.0552119426206499E-7</v>
      </c>
      <c r="J138" s="145">
        <v>6.6013803808032102E-7</v>
      </c>
      <c r="K138" s="139">
        <v>0.462814103472236</v>
      </c>
    </row>
    <row r="139" spans="1:11" x14ac:dyDescent="0.2">
      <c r="A139" t="s">
        <v>1697</v>
      </c>
      <c r="B139" s="139" t="s">
        <v>1744</v>
      </c>
      <c r="C139" s="139">
        <v>1.28815890667799E-2</v>
      </c>
      <c r="D139" s="139">
        <v>0.47526873689218802</v>
      </c>
      <c r="E139" s="139">
        <v>0.36068114702995602</v>
      </c>
      <c r="F139" s="139">
        <v>36.895194717695802</v>
      </c>
      <c r="G139" s="139">
        <v>27.999740184237702</v>
      </c>
      <c r="H139" s="139">
        <v>8.8262158112473996E-2</v>
      </c>
      <c r="I139" s="145">
        <v>-5.8011717457902696E-7</v>
      </c>
      <c r="J139" s="145">
        <v>4.3690318987216201E-7</v>
      </c>
      <c r="K139" s="139">
        <v>-1.3277934060146499</v>
      </c>
    </row>
    <row r="140" spans="1:11" x14ac:dyDescent="0.2">
      <c r="A140" t="s">
        <v>1701</v>
      </c>
      <c r="B140" s="139" t="s">
        <v>1744</v>
      </c>
      <c r="C140" s="139">
        <v>1.13677357566684E-2</v>
      </c>
      <c r="D140" s="139">
        <v>0.32033913657959001</v>
      </c>
      <c r="E140" s="139">
        <v>0.326661223262042</v>
      </c>
      <c r="F140" s="139">
        <v>28.179678296240699</v>
      </c>
      <c r="G140" s="139">
        <v>28.735821297606901</v>
      </c>
      <c r="H140" s="139">
        <v>0.23597012239882101</v>
      </c>
      <c r="I140" s="145">
        <v>-8.3057434092165096E-7</v>
      </c>
      <c r="J140" s="145">
        <v>5.3713592836135601E-7</v>
      </c>
      <c r="K140" s="139">
        <v>-1.5463019639283599</v>
      </c>
    </row>
    <row r="141" spans="1:11" x14ac:dyDescent="0.2">
      <c r="A141" t="s">
        <v>1727</v>
      </c>
      <c r="B141" s="139" t="s">
        <v>1744</v>
      </c>
      <c r="C141" s="139">
        <v>3.7425517978442201E-2</v>
      </c>
      <c r="D141" s="139">
        <v>1.3665798739546899</v>
      </c>
      <c r="E141" s="139">
        <v>0.68988425133688303</v>
      </c>
      <c r="F141" s="139">
        <v>36.514654913844197</v>
      </c>
      <c r="G141" s="139">
        <v>18.4335258027495</v>
      </c>
      <c r="H141" s="139">
        <v>1.33036737120671E-3</v>
      </c>
      <c r="I141" s="145">
        <v>1.02069406474562E-7</v>
      </c>
      <c r="J141" s="145">
        <v>1.83156796284739E-7</v>
      </c>
      <c r="K141" s="139">
        <v>0.55727883728586203</v>
      </c>
    </row>
    <row r="142" spans="1:11" x14ac:dyDescent="0.2">
      <c r="A142" t="s">
        <v>1728</v>
      </c>
      <c r="B142" s="139" t="s">
        <v>1744</v>
      </c>
      <c r="C142" s="139">
        <v>1.91899298720783E-2</v>
      </c>
      <c r="D142" s="139">
        <v>0.80079794191340803</v>
      </c>
      <c r="E142" s="139">
        <v>0.49470051977482399</v>
      </c>
      <c r="F142" s="139">
        <v>41.7301129942418</v>
      </c>
      <c r="G142" s="139">
        <v>25.7791728824721</v>
      </c>
      <c r="H142" s="139">
        <v>2.83477927816118E-2</v>
      </c>
      <c r="I142" s="145">
        <v>-2.8376700273116798E-7</v>
      </c>
      <c r="J142" s="145">
        <v>3.7107366065421102E-7</v>
      </c>
      <c r="K142" s="139">
        <v>-0.76471879526798003</v>
      </c>
    </row>
    <row r="143" spans="1:11" x14ac:dyDescent="0.2">
      <c r="A143" t="s">
        <v>1729</v>
      </c>
      <c r="B143" s="139" t="s">
        <v>1744</v>
      </c>
      <c r="C143" s="139">
        <v>1.78969452626953E-2</v>
      </c>
      <c r="D143" s="139">
        <v>0.88882285345914902</v>
      </c>
      <c r="E143" s="139">
        <v>0.52906426556808095</v>
      </c>
      <c r="F143" s="139">
        <v>49.663383354690197</v>
      </c>
      <c r="G143" s="139">
        <v>29.5617077552821</v>
      </c>
      <c r="H143" s="139">
        <v>1.1604883067188401E-2</v>
      </c>
      <c r="I143" s="145">
        <v>-1.2287611959991199E-7</v>
      </c>
      <c r="J143" s="145">
        <v>4.0303499905654602E-7</v>
      </c>
      <c r="K143" s="139">
        <v>-0.30487704513888197</v>
      </c>
    </row>
    <row r="144" spans="1:11" x14ac:dyDescent="0.2">
      <c r="A144" t="s">
        <v>1730</v>
      </c>
      <c r="B144" s="139" t="s">
        <v>1744</v>
      </c>
      <c r="C144" s="139">
        <v>9.7215974493292702E-3</v>
      </c>
      <c r="D144" s="139">
        <v>1.1624899404357101</v>
      </c>
      <c r="E144" s="139">
        <v>0.44833758378211003</v>
      </c>
      <c r="F144" s="139">
        <v>119.578078242266</v>
      </c>
      <c r="G144" s="139">
        <v>46.117686534432899</v>
      </c>
      <c r="H144" s="145">
        <v>4.6183473922508301E-5</v>
      </c>
      <c r="I144" s="145">
        <v>8.3565678615311597E-7</v>
      </c>
      <c r="J144" s="145">
        <v>5.9228439452852702E-7</v>
      </c>
      <c r="K144" s="139">
        <v>1.4109046158785199</v>
      </c>
    </row>
    <row r="145" spans="1:11" x14ac:dyDescent="0.2">
      <c r="A145" t="s">
        <v>1731</v>
      </c>
      <c r="B145" s="139" t="s">
        <v>1744</v>
      </c>
      <c r="C145" s="139">
        <v>6.3783641137799404E-3</v>
      </c>
      <c r="D145" s="139">
        <v>0.10478031360361199</v>
      </c>
      <c r="E145" s="139">
        <v>0.228335114364386</v>
      </c>
      <c r="F145" s="139">
        <v>16.427458786374899</v>
      </c>
      <c r="G145" s="139">
        <v>35.798381887776898</v>
      </c>
      <c r="H145" s="139">
        <v>0.63692065668624398</v>
      </c>
      <c r="I145" s="145">
        <v>-1.33742315119894E-6</v>
      </c>
      <c r="J145" s="145">
        <v>6.5671986550467002E-7</v>
      </c>
      <c r="K145" s="139">
        <v>-2.03652001629519</v>
      </c>
    </row>
    <row r="146" spans="1:11" x14ac:dyDescent="0.2">
      <c r="A146" t="s">
        <v>1732</v>
      </c>
      <c r="B146" s="139" t="s">
        <v>1744</v>
      </c>
      <c r="C146" s="139">
        <v>8.6671982813749104E-3</v>
      </c>
      <c r="D146" s="139">
        <v>0.40340617424050401</v>
      </c>
      <c r="E146" s="139">
        <v>0.33865479179095698</v>
      </c>
      <c r="F146" s="139">
        <v>46.544011241486203</v>
      </c>
      <c r="G146" s="139">
        <v>39.073156145359903</v>
      </c>
      <c r="H146" s="139">
        <v>0.14568400105454701</v>
      </c>
      <c r="I146" s="145">
        <v>-7.2252747848800999E-7</v>
      </c>
      <c r="J146" s="145">
        <v>6.1917101941068704E-7</v>
      </c>
      <c r="K146" s="139">
        <v>-1.16692715879321</v>
      </c>
    </row>
    <row r="147" spans="1:11" x14ac:dyDescent="0.2">
      <c r="A147" t="s">
        <v>1733</v>
      </c>
      <c r="B147" s="139" t="s">
        <v>1744</v>
      </c>
      <c r="C147" s="139">
        <v>8.3709068845229592E-3</v>
      </c>
      <c r="D147" s="139">
        <v>0.44386382408408098</v>
      </c>
      <c r="E147" s="139">
        <v>0.35185855558748302</v>
      </c>
      <c r="F147" s="139">
        <v>53.0245802763312</v>
      </c>
      <c r="G147" s="139">
        <v>42.033504904711997</v>
      </c>
      <c r="H147" s="139">
        <v>7.3089664980645605E-2</v>
      </c>
      <c r="I147" s="145">
        <v>-6.3502025345698396E-7</v>
      </c>
      <c r="J147" s="145">
        <v>6.7892051851949798E-7</v>
      </c>
      <c r="K147" s="139">
        <v>-0.935338137727452</v>
      </c>
    </row>
    <row r="148" spans="1:11" x14ac:dyDescent="0.2">
      <c r="A148" t="s">
        <v>1734</v>
      </c>
      <c r="B148" s="139" t="s">
        <v>1744</v>
      </c>
      <c r="C148" s="139">
        <v>8.8590452735279098E-3</v>
      </c>
      <c r="D148" s="139">
        <v>1.2220516362167599</v>
      </c>
      <c r="E148" s="139">
        <v>0.501975512308797</v>
      </c>
      <c r="F148" s="139">
        <v>137.94394299670401</v>
      </c>
      <c r="G148" s="139">
        <v>56.662484140223398</v>
      </c>
      <c r="H148" s="145">
        <v>2.0102887567467298E-5</v>
      </c>
      <c r="I148" s="145">
        <v>1.09293107673294E-6</v>
      </c>
      <c r="J148" s="145">
        <v>6.64636642199441E-7</v>
      </c>
      <c r="K148" s="139">
        <v>1.6444038852811</v>
      </c>
    </row>
    <row r="149" spans="1:11" x14ac:dyDescent="0.2">
      <c r="A149" t="s">
        <v>1735</v>
      </c>
      <c r="B149" s="139" t="s">
        <v>1744</v>
      </c>
      <c r="C149" s="139">
        <v>1.06229577238071E-2</v>
      </c>
      <c r="D149" s="139">
        <v>1.33420130961957</v>
      </c>
      <c r="E149" s="139">
        <v>0.53726710967659497</v>
      </c>
      <c r="F149" s="139">
        <v>125.596029308249</v>
      </c>
      <c r="G149" s="139">
        <v>50.576037638982903</v>
      </c>
      <c r="H149" s="145">
        <v>2.3770814353641701E-5</v>
      </c>
      <c r="I149" s="145">
        <v>1.0117874391351399E-6</v>
      </c>
      <c r="J149" s="145">
        <v>5.0454849185606701E-7</v>
      </c>
      <c r="K149" s="139">
        <v>2.00533240207122</v>
      </c>
    </row>
    <row r="150" spans="1:11" x14ac:dyDescent="0.2">
      <c r="A150" t="s">
        <v>1748</v>
      </c>
      <c r="B150" s="139" t="s">
        <v>1744</v>
      </c>
      <c r="C150" s="139">
        <v>1.26671321388763E-2</v>
      </c>
      <c r="D150" s="139">
        <v>1.50629462032865</v>
      </c>
      <c r="E150" s="139">
        <v>0.60798879031710795</v>
      </c>
      <c r="F150" s="139">
        <v>118.913626526854</v>
      </c>
      <c r="G150" s="139">
        <v>47.997351227682302</v>
      </c>
      <c r="H150" s="145">
        <v>4.6930574646436204E-6</v>
      </c>
      <c r="I150" s="145">
        <v>1.02562200523962E-6</v>
      </c>
      <c r="J150" s="145">
        <v>4.6158013657924999E-7</v>
      </c>
      <c r="K150" s="139">
        <v>2.22198037558648</v>
      </c>
    </row>
    <row r="151" spans="1:11" x14ac:dyDescent="0.2">
      <c r="A151" t="s">
        <v>1736</v>
      </c>
      <c r="B151" s="139" t="s">
        <v>1744</v>
      </c>
      <c r="C151" s="139">
        <v>8.4216948745300408E-3</v>
      </c>
      <c r="D151" s="139">
        <v>1.1367071865618401</v>
      </c>
      <c r="E151" s="139">
        <v>0.443760251692076</v>
      </c>
      <c r="F151" s="139">
        <v>134.97368445390001</v>
      </c>
      <c r="G151" s="139">
        <v>52.692511222907399</v>
      </c>
      <c r="H151" s="139">
        <v>1.14522667743696E-4</v>
      </c>
      <c r="I151" s="145">
        <v>1.00130470451546E-6</v>
      </c>
      <c r="J151" s="145">
        <v>6.63670497483441E-7</v>
      </c>
      <c r="K151" s="139">
        <v>1.5087377069077099</v>
      </c>
    </row>
    <row r="152" spans="1:11" x14ac:dyDescent="0.2">
      <c r="A152" t="s">
        <v>1749</v>
      </c>
      <c r="B152" s="139" t="s">
        <v>1744</v>
      </c>
      <c r="C152" s="139">
        <v>1.03938212107519E-2</v>
      </c>
      <c r="D152" s="139">
        <v>1.2358804933462699</v>
      </c>
      <c r="E152" s="139">
        <v>0.491664380045369</v>
      </c>
      <c r="F152" s="139">
        <v>118.90530617053599</v>
      </c>
      <c r="G152" s="139">
        <v>47.3035248611708</v>
      </c>
      <c r="H152" s="139">
        <v>1.80545037122797E-4</v>
      </c>
      <c r="I152" s="145">
        <v>8.4539474709159496E-7</v>
      </c>
      <c r="J152" s="145">
        <v>5.57801663517962E-7</v>
      </c>
      <c r="K152" s="139">
        <v>1.5155830510791799</v>
      </c>
    </row>
    <row r="153" spans="1:11" x14ac:dyDescent="0.2">
      <c r="A153" t="s">
        <v>1737</v>
      </c>
      <c r="B153" s="139" t="s">
        <v>1744</v>
      </c>
      <c r="C153" s="139">
        <v>9.8299226638958806E-3</v>
      </c>
      <c r="D153" s="139">
        <v>0.19070487004216299</v>
      </c>
      <c r="E153" s="139">
        <v>0.301911205544589</v>
      </c>
      <c r="F153" s="139">
        <v>19.4004445978603</v>
      </c>
      <c r="G153" s="139">
        <v>30.7134873658235</v>
      </c>
      <c r="H153" s="139">
        <v>0.48175051731855101</v>
      </c>
      <c r="I153" s="145">
        <v>-1.28749731133166E-6</v>
      </c>
      <c r="J153" s="145">
        <v>6.7198285848374301E-7</v>
      </c>
      <c r="K153" s="139">
        <v>-1.9159674909517099</v>
      </c>
    </row>
    <row r="154" spans="1:11" x14ac:dyDescent="0.2">
      <c r="A154" t="s">
        <v>1738</v>
      </c>
      <c r="B154" s="139" t="s">
        <v>1744</v>
      </c>
      <c r="C154" s="139">
        <v>1.0963625337841299E-2</v>
      </c>
      <c r="D154" s="139">
        <v>0.32543793533848098</v>
      </c>
      <c r="E154" s="139">
        <v>0.29984840416617098</v>
      </c>
      <c r="F154" s="139">
        <v>29.683423622222801</v>
      </c>
      <c r="G154" s="139">
        <v>27.349384435021999</v>
      </c>
      <c r="H154" s="139">
        <v>0.20813279027009399</v>
      </c>
      <c r="I154" s="145">
        <v>-9.6663935720140106E-7</v>
      </c>
      <c r="J154" s="145">
        <v>5.7393870854464201E-7</v>
      </c>
      <c r="K154" s="139">
        <v>-1.68422053228043</v>
      </c>
    </row>
    <row r="155" spans="1:11" x14ac:dyDescent="0.2">
      <c r="A155" t="s">
        <v>1739</v>
      </c>
      <c r="B155" s="139" t="s">
        <v>1744</v>
      </c>
      <c r="C155" s="139">
        <v>1.11922556583051E-2</v>
      </c>
      <c r="D155" s="139">
        <v>0.36513005278347599</v>
      </c>
      <c r="E155" s="139">
        <v>0.30759665531818198</v>
      </c>
      <c r="F155" s="139">
        <v>32.623455354375601</v>
      </c>
      <c r="G155" s="139">
        <v>27.482990445266601</v>
      </c>
      <c r="H155" s="139">
        <v>0.14576088733138001</v>
      </c>
      <c r="I155" s="145">
        <v>-8.9909227306211401E-7</v>
      </c>
      <c r="J155" s="145">
        <v>5.3346994320125501E-7</v>
      </c>
      <c r="K155" s="139">
        <v>-1.68536631636044</v>
      </c>
    </row>
    <row r="156" spans="1:11" x14ac:dyDescent="0.2">
      <c r="A156" t="s">
        <v>1740</v>
      </c>
      <c r="B156" s="139" t="s">
        <v>1744</v>
      </c>
      <c r="C156" s="139">
        <v>9.8223297750243896E-3</v>
      </c>
      <c r="D156" s="139">
        <v>0.38632454783345099</v>
      </c>
      <c r="E156" s="139">
        <v>0.35759597134348597</v>
      </c>
      <c r="F156" s="139">
        <v>39.331254059069899</v>
      </c>
      <c r="G156" s="139">
        <v>36.406431013216299</v>
      </c>
      <c r="H156" s="139">
        <v>0.14742744498086799</v>
      </c>
      <c r="I156" s="145">
        <v>-7.8501073558678195E-7</v>
      </c>
      <c r="J156" s="145">
        <v>5.8601659719658697E-7</v>
      </c>
      <c r="K156" s="139">
        <v>-1.3395708233216399</v>
      </c>
    </row>
    <row r="157" spans="1:11" x14ac:dyDescent="0.2">
      <c r="A157" t="s">
        <v>1741</v>
      </c>
      <c r="B157" s="139" t="s">
        <v>1744</v>
      </c>
      <c r="C157" s="139">
        <v>8.8730499352242202E-3</v>
      </c>
      <c r="D157" s="139">
        <v>0.32634893116682601</v>
      </c>
      <c r="E157" s="139">
        <v>0.33107926136346499</v>
      </c>
      <c r="F157" s="139">
        <v>36.779792016191202</v>
      </c>
      <c r="G157" s="139">
        <v>37.312904106303698</v>
      </c>
      <c r="H157" s="139">
        <v>0.20599816011879399</v>
      </c>
      <c r="I157" s="145">
        <v>-8.4436225225448797E-7</v>
      </c>
      <c r="J157" s="145">
        <v>5.9401673440697602E-7</v>
      </c>
      <c r="K157" s="139">
        <v>-1.42144522762887</v>
      </c>
    </row>
    <row r="158" spans="1:11" x14ac:dyDescent="0.2">
      <c r="A158" t="s">
        <v>1742</v>
      </c>
      <c r="B158" s="139" t="s">
        <v>1744</v>
      </c>
      <c r="C158" s="139">
        <v>8.2527952798553197E-3</v>
      </c>
      <c r="D158" s="139">
        <v>0.167932051888499</v>
      </c>
      <c r="E158" s="139">
        <v>0.245611601482462</v>
      </c>
      <c r="F158" s="139">
        <v>20.348505711563401</v>
      </c>
      <c r="G158" s="139">
        <v>29.761019527769999</v>
      </c>
      <c r="H158" s="139">
        <v>0.44834617996557002</v>
      </c>
      <c r="I158" s="145">
        <v>-1.2428602505354E-6</v>
      </c>
      <c r="J158" s="145">
        <v>6.3768305163674895E-7</v>
      </c>
      <c r="K158" s="139">
        <v>-1.9490250640115601</v>
      </c>
    </row>
    <row r="159" spans="1:11" x14ac:dyDescent="0.2">
      <c r="A159" t="s">
        <v>1743</v>
      </c>
      <c r="B159" s="139" t="s">
        <v>1744</v>
      </c>
      <c r="C159" s="139">
        <v>1.0204673912419899E-2</v>
      </c>
      <c r="D159" s="139">
        <v>0.315686872977402</v>
      </c>
      <c r="E159" s="139">
        <v>0.30526496140376702</v>
      </c>
      <c r="F159" s="139">
        <v>30.935517948612301</v>
      </c>
      <c r="G159" s="139">
        <v>29.914229893444698</v>
      </c>
      <c r="H159" s="139">
        <v>0.21563094022684101</v>
      </c>
      <c r="I159" s="145">
        <v>-9.5316104794050301E-7</v>
      </c>
      <c r="J159" s="145">
        <v>5.8551036274950605E-7</v>
      </c>
      <c r="K159" s="139">
        <v>-1.6279149073716399</v>
      </c>
    </row>
    <row r="160" spans="1:11" x14ac:dyDescent="0.2">
      <c r="A160" t="s">
        <v>1721</v>
      </c>
      <c r="B160" s="139" t="s">
        <v>1744</v>
      </c>
      <c r="C160" s="139">
        <v>9.2751355836856106E-3</v>
      </c>
      <c r="D160" s="139">
        <v>0.738951489236083</v>
      </c>
      <c r="E160" s="139">
        <v>0.37601895080532999</v>
      </c>
      <c r="F160" s="139">
        <v>79.670154960953099</v>
      </c>
      <c r="G160" s="139">
        <v>40.540534142349799</v>
      </c>
      <c r="H160" s="139">
        <v>1.7918818069186E-3</v>
      </c>
      <c r="I160" s="145">
        <v>-7.1022197404349705E-8</v>
      </c>
      <c r="J160" s="145">
        <v>6.0855552366501499E-7</v>
      </c>
      <c r="K160" s="139">
        <v>-0.11670619137037699</v>
      </c>
    </row>
    <row r="161" spans="1:11" x14ac:dyDescent="0.2">
      <c r="A161" t="s">
        <v>1667</v>
      </c>
      <c r="B161" s="139" t="s">
        <v>1750</v>
      </c>
      <c r="C161" s="139">
        <v>2.8605280803590798E-2</v>
      </c>
      <c r="D161" s="139">
        <v>1.1647899613930099</v>
      </c>
      <c r="E161" s="139">
        <v>0.78475008916146505</v>
      </c>
      <c r="F161" s="139">
        <v>40.719403154637</v>
      </c>
      <c r="G161" s="139">
        <v>27.433748843428699</v>
      </c>
      <c r="H161" s="139">
        <v>3.4643108891103398E-2</v>
      </c>
      <c r="I161" s="145">
        <v>2.7641544963931198E-7</v>
      </c>
      <c r="J161" s="145">
        <v>2.8381388067114999E-7</v>
      </c>
      <c r="K161" s="139">
        <v>0.97393210291779098</v>
      </c>
    </row>
    <row r="162" spans="1:11" x14ac:dyDescent="0.2">
      <c r="A162" t="s">
        <v>1669</v>
      </c>
      <c r="B162" s="139" t="s">
        <v>1750</v>
      </c>
      <c r="C162" s="139">
        <v>1.07555801827625E-2</v>
      </c>
      <c r="D162" s="139">
        <v>0.44674586944639699</v>
      </c>
      <c r="E162" s="139">
        <v>0.44924777326854298</v>
      </c>
      <c r="F162" s="139">
        <v>41.536194408403603</v>
      </c>
      <c r="G162" s="139">
        <v>41.768808900567898</v>
      </c>
      <c r="H162" s="139">
        <v>0.28154427055126302</v>
      </c>
      <c r="I162" s="145">
        <v>-3.5038584811443E-7</v>
      </c>
      <c r="J162" s="145">
        <v>5.3527910004908797E-7</v>
      </c>
      <c r="K162" s="139">
        <v>-0.65458533330051005</v>
      </c>
    </row>
    <row r="163" spans="1:11" x14ac:dyDescent="0.2">
      <c r="A163" t="s">
        <v>1670</v>
      </c>
      <c r="B163" s="139" t="s">
        <v>1750</v>
      </c>
      <c r="C163" s="139">
        <v>1.40969574788099E-2</v>
      </c>
      <c r="D163" s="139">
        <v>0.43756004600655501</v>
      </c>
      <c r="E163" s="139">
        <v>0.27315313000175201</v>
      </c>
      <c r="F163" s="139">
        <v>31.0393250929699</v>
      </c>
      <c r="G163" s="139">
        <v>19.3767435570652</v>
      </c>
      <c r="H163" s="139">
        <v>4.6237217571985803E-2</v>
      </c>
      <c r="I163" s="145">
        <v>-3.0170912251981598E-7</v>
      </c>
      <c r="J163" s="145">
        <v>2.1277767537528E-7</v>
      </c>
      <c r="K163" s="139">
        <v>-1.41795478302733</v>
      </c>
    </row>
    <row r="164" spans="1:11" x14ac:dyDescent="0.2">
      <c r="A164" t="s">
        <v>1671</v>
      </c>
      <c r="B164" s="139" t="s">
        <v>1750</v>
      </c>
      <c r="C164" s="139">
        <v>1.0977629999537599E-2</v>
      </c>
      <c r="D164" s="139">
        <v>5.0706664031819899E-2</v>
      </c>
      <c r="E164" s="139">
        <v>0.21861923058229801</v>
      </c>
      <c r="F164" s="139">
        <v>4.6190902803205596</v>
      </c>
      <c r="G164" s="139">
        <v>19.914975326323201</v>
      </c>
      <c r="H164" s="139">
        <v>0.84942671788649404</v>
      </c>
      <c r="I164" s="145">
        <v>-7.37826531558109E-7</v>
      </c>
      <c r="J164" s="145">
        <v>3.4339779449205299E-7</v>
      </c>
      <c r="K164" s="139">
        <v>-2.1486059124214401</v>
      </c>
    </row>
    <row r="165" spans="1:11" x14ac:dyDescent="0.2">
      <c r="A165" t="s">
        <v>1672</v>
      </c>
      <c r="B165" s="139" t="s">
        <v>1750</v>
      </c>
      <c r="C165" s="139">
        <v>1.46208668109428E-2</v>
      </c>
      <c r="D165" s="139">
        <v>0.226565171112422</v>
      </c>
      <c r="E165" s="139">
        <v>0.276118512442379</v>
      </c>
      <c r="F165" s="139">
        <v>15.4960149792796</v>
      </c>
      <c r="G165" s="139">
        <v>18.885235466047899</v>
      </c>
      <c r="H165" s="139">
        <v>0.37830557746633398</v>
      </c>
      <c r="I165" s="145">
        <v>-4.7392133068645298E-7</v>
      </c>
      <c r="J165" s="145">
        <v>2.9135236396581298E-7</v>
      </c>
      <c r="K165" s="139">
        <v>-1.6266260010234901</v>
      </c>
    </row>
    <row r="166" spans="1:11" x14ac:dyDescent="0.2">
      <c r="A166" t="s">
        <v>1673</v>
      </c>
      <c r="B166" s="139" t="s">
        <v>1750</v>
      </c>
      <c r="C166" s="139">
        <v>1.9196341644903199E-2</v>
      </c>
      <c r="D166" s="139">
        <v>0.22923799574388301</v>
      </c>
      <c r="E166" s="139">
        <v>0.27459297150102802</v>
      </c>
      <c r="F166" s="139">
        <v>11.9417543188365</v>
      </c>
      <c r="G166" s="139">
        <v>14.3044428246012</v>
      </c>
      <c r="H166" s="139">
        <v>0.38332203554556399</v>
      </c>
      <c r="I166" s="145">
        <v>-4.4017163280793702E-7</v>
      </c>
      <c r="J166" s="145">
        <v>2.2843705146481801E-7</v>
      </c>
      <c r="K166" s="139">
        <v>-1.92688370816118</v>
      </c>
    </row>
    <row r="167" spans="1:11" x14ac:dyDescent="0.2">
      <c r="A167" t="s">
        <v>1674</v>
      </c>
      <c r="B167" s="139" t="s">
        <v>1750</v>
      </c>
      <c r="C167" s="139">
        <v>1.78859777565476E-2</v>
      </c>
      <c r="D167" s="139">
        <v>0.38159306328959502</v>
      </c>
      <c r="E167" s="139">
        <v>0.29396298412343602</v>
      </c>
      <c r="F167" s="139">
        <v>21.334761145495701</v>
      </c>
      <c r="G167" s="139">
        <v>16.435387996377301</v>
      </c>
      <c r="H167" s="139">
        <v>0.117746180985999</v>
      </c>
      <c r="I167" s="145">
        <v>-2.9429138755442602E-7</v>
      </c>
      <c r="J167" s="145">
        <v>2.3712603692364599E-7</v>
      </c>
      <c r="K167" s="139">
        <v>-1.2410758066571399</v>
      </c>
    </row>
    <row r="168" spans="1:11" x14ac:dyDescent="0.2">
      <c r="A168" t="s">
        <v>1675</v>
      </c>
      <c r="B168" s="139" t="s">
        <v>1750</v>
      </c>
      <c r="C168" s="139">
        <v>1.6849295329293398E-2</v>
      </c>
      <c r="D168" s="139">
        <v>0.42165753396123101</v>
      </c>
      <c r="E168" s="139">
        <v>0.29499101132151601</v>
      </c>
      <c r="F168" s="139">
        <v>25.0252325524947</v>
      </c>
      <c r="G168" s="139">
        <v>17.5076171172961</v>
      </c>
      <c r="H168" s="139">
        <v>7.9321674989252799E-2</v>
      </c>
      <c r="I168" s="145">
        <v>-1.94309551952886E-7</v>
      </c>
      <c r="J168" s="145">
        <v>2.2224376903823001E-7</v>
      </c>
      <c r="K168" s="139">
        <v>-0.87430821027635297</v>
      </c>
    </row>
    <row r="169" spans="1:11" x14ac:dyDescent="0.2">
      <c r="A169" t="s">
        <v>1676</v>
      </c>
      <c r="B169" s="139" t="s">
        <v>1750</v>
      </c>
      <c r="C169" s="139">
        <v>1.5080995876555099E-2</v>
      </c>
      <c r="D169" s="139">
        <v>2.63491244358133E-2</v>
      </c>
      <c r="E169" s="139">
        <v>0.225246823767005</v>
      </c>
      <c r="F169" s="139">
        <v>1.74717403621703</v>
      </c>
      <c r="G169" s="139">
        <v>14.935805672964401</v>
      </c>
      <c r="H169" s="139">
        <v>0.95890815701924303</v>
      </c>
      <c r="I169" s="145">
        <v>-7.5644021957430799E-7</v>
      </c>
      <c r="J169" s="145">
        <v>2.7947994378328802E-7</v>
      </c>
      <c r="K169" s="139">
        <v>-2.7065992977329998</v>
      </c>
    </row>
    <row r="170" spans="1:11" x14ac:dyDescent="0.2">
      <c r="A170" t="s">
        <v>1677</v>
      </c>
      <c r="B170" s="139" t="s">
        <v>1750</v>
      </c>
      <c r="C170" s="139">
        <v>1.6912400672358701E-2</v>
      </c>
      <c r="D170" s="139">
        <v>0.28090640588117199</v>
      </c>
      <c r="E170" s="139">
        <v>0.276647968736353</v>
      </c>
      <c r="F170" s="139">
        <v>16.609493313405199</v>
      </c>
      <c r="G170" s="139">
        <v>16.357699542235899</v>
      </c>
      <c r="H170" s="139">
        <v>0.26370753506053701</v>
      </c>
      <c r="I170" s="145">
        <v>-2.8947241766558498E-7</v>
      </c>
      <c r="J170" s="145">
        <v>2.0407055747142199E-7</v>
      </c>
      <c r="K170" s="139">
        <v>-1.41849182582902</v>
      </c>
    </row>
    <row r="171" spans="1:11" x14ac:dyDescent="0.2">
      <c r="A171" t="s">
        <v>1693</v>
      </c>
      <c r="B171" s="139" t="s">
        <v>1750</v>
      </c>
      <c r="C171" s="139">
        <v>1.81486917115012E-2</v>
      </c>
      <c r="D171" s="139">
        <v>0.79453034977058901</v>
      </c>
      <c r="E171" s="139">
        <v>0.44257334120305403</v>
      </c>
      <c r="F171" s="139">
        <v>43.778932520357699</v>
      </c>
      <c r="G171" s="139">
        <v>24.385963916207999</v>
      </c>
      <c r="H171" s="139">
        <v>2.18624468951748E-2</v>
      </c>
      <c r="I171" s="145">
        <v>-1.7311150365696499E-7</v>
      </c>
      <c r="J171" s="145">
        <v>2.06581624539399E-7</v>
      </c>
      <c r="K171" s="139">
        <v>-0.837981132363251</v>
      </c>
    </row>
    <row r="172" spans="1:11" x14ac:dyDescent="0.2">
      <c r="A172" t="s">
        <v>1694</v>
      </c>
      <c r="B172" s="139" t="s">
        <v>1750</v>
      </c>
      <c r="C172" s="139">
        <v>5.6732378339141602E-3</v>
      </c>
      <c r="D172" s="139">
        <v>-0.12746868483127899</v>
      </c>
      <c r="E172" s="139">
        <v>0.14793595459898101</v>
      </c>
      <c r="F172" s="139">
        <v>-22.4684190162594</v>
      </c>
      <c r="G172" s="139">
        <v>26.076106613164001</v>
      </c>
      <c r="H172" s="139">
        <v>0.36971869931922302</v>
      </c>
      <c r="I172" s="145">
        <v>-1.4861952125932501E-6</v>
      </c>
      <c r="J172" s="145">
        <v>5.3118940357374103E-7</v>
      </c>
      <c r="K172" s="139">
        <v>-2.7978630646515499</v>
      </c>
    </row>
    <row r="173" spans="1:11" x14ac:dyDescent="0.2">
      <c r="A173" t="s">
        <v>1695</v>
      </c>
      <c r="B173" s="139" t="s">
        <v>1750</v>
      </c>
      <c r="C173" s="139">
        <v>1.5111029970313401E-2</v>
      </c>
      <c r="D173" s="139">
        <v>0.83920181474289302</v>
      </c>
      <c r="E173" s="139">
        <v>0.43956882644928102</v>
      </c>
      <c r="F173" s="139">
        <v>55.535712416132803</v>
      </c>
      <c r="G173" s="139">
        <v>29.089269713106201</v>
      </c>
      <c r="H173" s="139">
        <v>1.25422788398878E-2</v>
      </c>
      <c r="I173" s="145">
        <v>-8.3639234289941496E-8</v>
      </c>
      <c r="J173" s="145">
        <v>2.9265292429735598E-7</v>
      </c>
      <c r="K173" s="139">
        <v>-0.285796680456054</v>
      </c>
    </row>
    <row r="174" spans="1:11" x14ac:dyDescent="0.2">
      <c r="A174" t="s">
        <v>1698</v>
      </c>
      <c r="B174" s="139" t="s">
        <v>1750</v>
      </c>
      <c r="C174" s="139">
        <v>2.0524422273958801E-2</v>
      </c>
      <c r="D174" s="139">
        <v>0.66064851852679496</v>
      </c>
      <c r="E174" s="139">
        <v>0.37300147637141801</v>
      </c>
      <c r="F174" s="139">
        <v>32.188409968792001</v>
      </c>
      <c r="G174" s="139">
        <v>18.173543274086601</v>
      </c>
      <c r="H174" s="139">
        <v>9.7073708551464397E-3</v>
      </c>
      <c r="I174" s="145">
        <v>-9.8604534269131106E-8</v>
      </c>
      <c r="J174" s="145">
        <v>1.6051899021339701E-7</v>
      </c>
      <c r="K174" s="139">
        <v>-0.61428578723329996</v>
      </c>
    </row>
    <row r="175" spans="1:11" x14ac:dyDescent="0.2">
      <c r="A175" t="s">
        <v>1751</v>
      </c>
      <c r="B175" s="139" t="s">
        <v>1750</v>
      </c>
      <c r="C175" s="139">
        <v>5.0415094798061198E-3</v>
      </c>
      <c r="D175" s="139">
        <v>-0.23579896440020501</v>
      </c>
      <c r="E175" s="139">
        <v>0.16782737634193601</v>
      </c>
      <c r="F175" s="139">
        <v>-46.771500746889998</v>
      </c>
      <c r="G175" s="139">
        <v>33.289112519607997</v>
      </c>
      <c r="H175" s="139">
        <v>0.130310710272869</v>
      </c>
      <c r="I175" s="145">
        <v>-2.35426101607955E-6</v>
      </c>
      <c r="J175" s="145">
        <v>7.2968377567705502E-7</v>
      </c>
      <c r="K175" s="139">
        <v>-3.2264127209010298</v>
      </c>
    </row>
    <row r="176" spans="1:11" x14ac:dyDescent="0.2">
      <c r="A176" t="s">
        <v>1699</v>
      </c>
      <c r="B176" s="139" t="s">
        <v>1750</v>
      </c>
      <c r="C176" s="139">
        <v>1.30020629035409E-2</v>
      </c>
      <c r="D176" s="139">
        <v>0.140800625413078</v>
      </c>
      <c r="E176" s="139">
        <v>0.28188890150863199</v>
      </c>
      <c r="F176" s="139">
        <v>10.82909892512</v>
      </c>
      <c r="G176" s="139">
        <v>21.680321315155599</v>
      </c>
      <c r="H176" s="139">
        <v>0.60714223368488796</v>
      </c>
      <c r="I176" s="145">
        <v>-7.00216088721107E-7</v>
      </c>
      <c r="J176" s="145">
        <v>4.0442974883011798E-7</v>
      </c>
      <c r="K176" s="139">
        <v>-1.7313664258047301</v>
      </c>
    </row>
    <row r="177" spans="1:11" x14ac:dyDescent="0.2">
      <c r="A177" t="s">
        <v>1701</v>
      </c>
      <c r="B177" s="139" t="s">
        <v>1750</v>
      </c>
      <c r="C177" s="139">
        <v>6.2448980005055102E-3</v>
      </c>
      <c r="D177" s="139">
        <v>0.28610195998521198</v>
      </c>
      <c r="E177" s="139">
        <v>0.27154072038773103</v>
      </c>
      <c r="F177" s="139">
        <v>45.813712243506998</v>
      </c>
      <c r="G177" s="139">
        <v>43.482010493326001</v>
      </c>
      <c r="H177" s="139">
        <v>0.19404222314535699</v>
      </c>
      <c r="I177" s="145">
        <v>-4.2589728160338101E-7</v>
      </c>
      <c r="J177" s="145">
        <v>6.7662179676915905E-7</v>
      </c>
      <c r="K177" s="139">
        <v>-0.62944658838515499</v>
      </c>
    </row>
    <row r="178" spans="1:11" x14ac:dyDescent="0.2">
      <c r="A178" t="s">
        <v>1702</v>
      </c>
      <c r="B178" s="139" t="s">
        <v>1750</v>
      </c>
      <c r="C178" s="139">
        <v>1.6146531281521E-2</v>
      </c>
      <c r="D178" s="139">
        <v>0.800524846629036</v>
      </c>
      <c r="E178" s="139">
        <v>0.41917602849962998</v>
      </c>
      <c r="F178" s="139">
        <v>49.578750548435103</v>
      </c>
      <c r="G178" s="139">
        <v>25.9607479272875</v>
      </c>
      <c r="H178" s="139">
        <v>1.7186859031016001E-2</v>
      </c>
      <c r="I178" s="145">
        <v>-1.5735384609676699E-7</v>
      </c>
      <c r="J178" s="145">
        <v>2.4549202722873702E-7</v>
      </c>
      <c r="K178" s="139">
        <v>-0.64097334594965405</v>
      </c>
    </row>
    <row r="179" spans="1:11" x14ac:dyDescent="0.2">
      <c r="A179" t="s">
        <v>1703</v>
      </c>
      <c r="B179" s="139" t="s">
        <v>1750</v>
      </c>
      <c r="C179" s="139">
        <v>3.5749008115617E-3</v>
      </c>
      <c r="D179" s="139">
        <v>-0.12164733133149699</v>
      </c>
      <c r="E179" s="139">
        <v>0.15927567876645299</v>
      </c>
      <c r="F179" s="139">
        <v>-34.028169659441602</v>
      </c>
      <c r="G179" s="139">
        <v>44.553873565200597</v>
      </c>
      <c r="H179" s="139">
        <v>0.42002968604857199</v>
      </c>
      <c r="I179" s="145">
        <v>-1.9156134919522601E-6</v>
      </c>
      <c r="J179" s="145">
        <v>8.3212562845861196E-7</v>
      </c>
      <c r="K179" s="139">
        <v>-2.3020724592999802</v>
      </c>
    </row>
    <row r="180" spans="1:11" x14ac:dyDescent="0.2">
      <c r="A180" t="s">
        <v>1704</v>
      </c>
      <c r="B180" s="139" t="s">
        <v>1750</v>
      </c>
      <c r="C180" s="139">
        <v>2.764047772432E-2</v>
      </c>
      <c r="D180" s="139">
        <v>0.78958925237871203</v>
      </c>
      <c r="E180" s="139">
        <v>0.54677981637268702</v>
      </c>
      <c r="F180" s="139">
        <v>28.566411197877901</v>
      </c>
      <c r="G180" s="139">
        <v>19.781851161407001</v>
      </c>
      <c r="H180" s="139">
        <v>5.2057197025313598E-2</v>
      </c>
      <c r="I180" s="145">
        <v>-2.0502077634553401E-8</v>
      </c>
      <c r="J180" s="145">
        <v>1.89811219226685E-7</v>
      </c>
      <c r="K180" s="139">
        <v>-0.108012991634959</v>
      </c>
    </row>
    <row r="181" spans="1:11" x14ac:dyDescent="0.2">
      <c r="A181" t="s">
        <v>1705</v>
      </c>
      <c r="B181" s="139" t="s">
        <v>1750</v>
      </c>
      <c r="C181" s="139">
        <v>1.30919964539521E-2</v>
      </c>
      <c r="D181" s="139">
        <v>0.43160443998092402</v>
      </c>
      <c r="E181" s="139">
        <v>0.33583698603786399</v>
      </c>
      <c r="F181" s="139">
        <v>32.967045285948998</v>
      </c>
      <c r="G181" s="139">
        <v>25.652083486203701</v>
      </c>
      <c r="H181" s="139">
        <v>0.14843129061354199</v>
      </c>
      <c r="I181" s="145">
        <v>-5.9389309321086597E-7</v>
      </c>
      <c r="J181" s="145">
        <v>3.5104734374039601E-7</v>
      </c>
      <c r="K181" s="139">
        <v>-1.69177492381214</v>
      </c>
    </row>
    <row r="182" spans="1:11" x14ac:dyDescent="0.2">
      <c r="A182" t="s">
        <v>1706</v>
      </c>
      <c r="B182" s="139" t="s">
        <v>1750</v>
      </c>
      <c r="C182" s="139">
        <v>1.40102298148111E-2</v>
      </c>
      <c r="D182" s="139">
        <v>0.163192151468492</v>
      </c>
      <c r="E182" s="139">
        <v>0.23658038137276199</v>
      </c>
      <c r="F182" s="139">
        <v>11.6480709899541</v>
      </c>
      <c r="G182" s="139">
        <v>16.8862598615375</v>
      </c>
      <c r="H182" s="139">
        <v>0.47333939764004002</v>
      </c>
      <c r="I182" s="145">
        <v>-7.8889133160241097E-7</v>
      </c>
      <c r="J182" s="145">
        <v>2.8002325513866098E-7</v>
      </c>
      <c r="K182" s="139">
        <v>-2.8172350586088499</v>
      </c>
    </row>
    <row r="183" spans="1:11" x14ac:dyDescent="0.2">
      <c r="A183" t="s">
        <v>1724</v>
      </c>
      <c r="B183" s="139" t="s">
        <v>1750</v>
      </c>
      <c r="C183" s="139">
        <v>4.6355430214770699E-3</v>
      </c>
      <c r="D183" s="139">
        <v>8.4498782715071302E-2</v>
      </c>
      <c r="E183" s="139">
        <v>0.23205151550786901</v>
      </c>
      <c r="F183" s="139">
        <v>18.228453996344602</v>
      </c>
      <c r="G183" s="139">
        <v>50.059187118476501</v>
      </c>
      <c r="H183" s="139">
        <v>0.71035523420048596</v>
      </c>
      <c r="I183" s="145">
        <v>-4.7037969993853E-7</v>
      </c>
      <c r="J183" s="145">
        <v>7.9271818536911499E-7</v>
      </c>
      <c r="K183" s="139">
        <v>-0.59337568964625997</v>
      </c>
    </row>
    <row r="184" spans="1:11" x14ac:dyDescent="0.2">
      <c r="A184" t="s">
        <v>1726</v>
      </c>
      <c r="B184" s="139" t="s">
        <v>1750</v>
      </c>
      <c r="C184" s="139">
        <v>2.18472722462363E-3</v>
      </c>
      <c r="D184" s="139">
        <v>0.49353241322395502</v>
      </c>
      <c r="E184" s="139">
        <v>0.23939989777839699</v>
      </c>
      <c r="F184" s="139">
        <v>225.90115949554101</v>
      </c>
      <c r="G184" s="139">
        <v>109.578850430464</v>
      </c>
      <c r="H184" s="139">
        <v>2.88123125113155E-2</v>
      </c>
      <c r="I184" s="145">
        <v>2.06256885324969E-6</v>
      </c>
      <c r="J184" s="145">
        <v>1.41247306061949E-6</v>
      </c>
      <c r="K184" s="139">
        <v>1.4602535869569599</v>
      </c>
    </row>
    <row r="185" spans="1:11" x14ac:dyDescent="0.2">
      <c r="A185" t="s">
        <v>1697</v>
      </c>
      <c r="B185" s="139" t="s">
        <v>1750</v>
      </c>
      <c r="C185" s="139">
        <v>1.2687717304261201E-2</v>
      </c>
      <c r="D185" s="139">
        <v>0.21435844808041399</v>
      </c>
      <c r="E185" s="139">
        <v>0.28356096184752899</v>
      </c>
      <c r="F185" s="139">
        <v>16.894957772145599</v>
      </c>
      <c r="G185" s="139">
        <v>22.349249675691699</v>
      </c>
      <c r="H185" s="139">
        <v>0.395458309509577</v>
      </c>
      <c r="I185" s="145">
        <v>-5.8557558782212299E-7</v>
      </c>
      <c r="J185" s="145">
        <v>4.3304405985913998E-7</v>
      </c>
      <c r="K185" s="139">
        <v>-1.3522309670119901</v>
      </c>
    </row>
    <row r="186" spans="1:11" x14ac:dyDescent="0.2">
      <c r="A186" t="s">
        <v>1728</v>
      </c>
      <c r="B186" s="139" t="s">
        <v>1750</v>
      </c>
      <c r="C186" s="139">
        <v>3.2667982542429898E-2</v>
      </c>
      <c r="D186" s="139">
        <v>0.93997515290824696</v>
      </c>
      <c r="E186" s="139">
        <v>0.53097617043307799</v>
      </c>
      <c r="F186" s="139">
        <v>28.773590523607801</v>
      </c>
      <c r="G186" s="139">
        <v>16.253717833460701</v>
      </c>
      <c r="H186" s="139">
        <v>2.4902553881192099E-2</v>
      </c>
      <c r="I186" s="145">
        <v>2.79217218540666E-7</v>
      </c>
      <c r="J186" s="145">
        <v>2.0309183432989899E-7</v>
      </c>
      <c r="K186" s="139">
        <v>1.3748323238201099</v>
      </c>
    </row>
    <row r="187" spans="1:11" x14ac:dyDescent="0.2">
      <c r="A187" t="s">
        <v>1730</v>
      </c>
      <c r="B187" s="139" t="s">
        <v>1750</v>
      </c>
      <c r="C187" s="139">
        <v>1.32085894808455E-2</v>
      </c>
      <c r="D187" s="139">
        <v>1.8524219942928</v>
      </c>
      <c r="E187" s="139">
        <v>0.82696319058064605</v>
      </c>
      <c r="F187" s="139">
        <v>140.243740406884</v>
      </c>
      <c r="G187" s="139">
        <v>62.607986400052098</v>
      </c>
      <c r="H187" s="145">
        <v>2.9509861777700198E-6</v>
      </c>
      <c r="I187" s="145">
        <v>1.4228013892244701E-6</v>
      </c>
      <c r="J187" s="145">
        <v>4.3495908783797901E-7</v>
      </c>
      <c r="K187" s="139">
        <v>3.2711154428263298</v>
      </c>
    </row>
    <row r="188" spans="1:11" x14ac:dyDescent="0.2">
      <c r="A188" t="s">
        <v>1752</v>
      </c>
      <c r="B188" s="139" t="s">
        <v>1753</v>
      </c>
      <c r="C188" s="139">
        <v>3.1933834553988599E-2</v>
      </c>
      <c r="D188" s="139">
        <v>2.0037057430509102</v>
      </c>
      <c r="E188" s="139">
        <v>0.82832622921306398</v>
      </c>
      <c r="F188" s="139">
        <v>62.745541556037402</v>
      </c>
      <c r="G188" s="139">
        <v>25.938827603451799</v>
      </c>
      <c r="H188" s="139">
        <v>3.2987110291278498E-4</v>
      </c>
      <c r="I188" s="145">
        <v>6.0633991185575999E-7</v>
      </c>
      <c r="J188" s="145">
        <v>2.19040271940374E-7</v>
      </c>
      <c r="K188" s="139">
        <v>2.76816635810611</v>
      </c>
    </row>
    <row r="189" spans="1:11" x14ac:dyDescent="0.2">
      <c r="A189" t="s">
        <v>1754</v>
      </c>
      <c r="B189" s="139" t="s">
        <v>1753</v>
      </c>
      <c r="C189" s="139">
        <v>2.7173430693291398E-2</v>
      </c>
      <c r="D189" s="139">
        <v>1.38764075638462</v>
      </c>
      <c r="E189" s="139">
        <v>0.55184864727106697</v>
      </c>
      <c r="F189" s="139">
        <v>51.066086282848502</v>
      </c>
      <c r="G189" s="139">
        <v>20.308390703397802</v>
      </c>
      <c r="H189" s="139">
        <v>2.8292830231343102E-4</v>
      </c>
      <c r="I189" s="145">
        <v>4.3268646421177198E-7</v>
      </c>
      <c r="J189" s="145">
        <v>1.8822075403341501E-7</v>
      </c>
      <c r="K189" s="139">
        <v>2.2988244119718901</v>
      </c>
    </row>
    <row r="190" spans="1:11" x14ac:dyDescent="0.2">
      <c r="A190" t="s">
        <v>1755</v>
      </c>
      <c r="B190" s="139" t="s">
        <v>1753</v>
      </c>
      <c r="C190" s="139">
        <v>3.12985628517405E-2</v>
      </c>
      <c r="D190" s="139">
        <v>1.86259751891516</v>
      </c>
      <c r="E190" s="139">
        <v>0.76404742658687097</v>
      </c>
      <c r="F190" s="139">
        <v>59.510640400269303</v>
      </c>
      <c r="G190" s="139">
        <v>24.411581777927498</v>
      </c>
      <c r="H190" s="145">
        <v>1.4951941157888501E-6</v>
      </c>
      <c r="I190" s="145">
        <v>5.9425679503214198E-7</v>
      </c>
      <c r="J190" s="145">
        <v>1.5674393824177899E-7</v>
      </c>
      <c r="K190" s="139">
        <v>3.79125854369879</v>
      </c>
    </row>
    <row r="191" spans="1:11" x14ac:dyDescent="0.2">
      <c r="A191" t="s">
        <v>1756</v>
      </c>
      <c r="B191" s="139" t="s">
        <v>1753</v>
      </c>
      <c r="C191" s="139">
        <v>3.2136817783153103E-2</v>
      </c>
      <c r="D191" s="139">
        <v>1.53251966902533</v>
      </c>
      <c r="E191" s="139">
        <v>0.56982381261238901</v>
      </c>
      <c r="F191" s="139">
        <v>47.687349735937801</v>
      </c>
      <c r="G191" s="139">
        <v>17.731183481119398</v>
      </c>
      <c r="H191" s="139">
        <v>5.0426985711161997E-4</v>
      </c>
      <c r="I191" s="145">
        <v>4.6891798849979401E-7</v>
      </c>
      <c r="J191" s="145">
        <v>1.881694155834E-7</v>
      </c>
      <c r="K191" s="139">
        <v>2.4919989629874699</v>
      </c>
    </row>
    <row r="192" spans="1:11" x14ac:dyDescent="0.2">
      <c r="A192" t="s">
        <v>1757</v>
      </c>
      <c r="B192" s="139" t="s">
        <v>1753</v>
      </c>
      <c r="C192" s="139">
        <v>2.7164994150100898E-2</v>
      </c>
      <c r="D192" s="139">
        <v>1.8843797028854501</v>
      </c>
      <c r="E192" s="139">
        <v>0.78618662874377099</v>
      </c>
      <c r="F192" s="139">
        <v>69.367940684001695</v>
      </c>
      <c r="G192" s="139">
        <v>28.941166870851301</v>
      </c>
      <c r="H192" s="145">
        <v>1.1726979425816099E-5</v>
      </c>
      <c r="I192" s="145">
        <v>6.8856616706339496E-7</v>
      </c>
      <c r="J192" s="145">
        <v>1.9735738618367799E-7</v>
      </c>
      <c r="K192" s="139">
        <v>3.48893031255772</v>
      </c>
    </row>
    <row r="193" spans="1:11" x14ac:dyDescent="0.2">
      <c r="A193" t="s">
        <v>1758</v>
      </c>
      <c r="B193" s="139" t="s">
        <v>1753</v>
      </c>
      <c r="C193" s="139">
        <v>2.2667304244357301E-2</v>
      </c>
      <c r="D193" s="139">
        <v>1.20832044452419</v>
      </c>
      <c r="E193" s="139">
        <v>0.48789864760858098</v>
      </c>
      <c r="F193" s="139">
        <v>53.306755470271099</v>
      </c>
      <c r="G193" s="139">
        <v>21.524334889978601</v>
      </c>
      <c r="H193" s="139">
        <v>2.5965808956546801E-4</v>
      </c>
      <c r="I193" s="145">
        <v>4.7999644221478698E-7</v>
      </c>
      <c r="J193" s="145">
        <v>1.8948667856081999E-7</v>
      </c>
      <c r="K193" s="139">
        <v>2.5331408300595601</v>
      </c>
    </row>
    <row r="194" spans="1:11" x14ac:dyDescent="0.2">
      <c r="A194" t="s">
        <v>1759</v>
      </c>
      <c r="B194" s="139" t="s">
        <v>1753</v>
      </c>
      <c r="C194" s="139">
        <v>3.1801887018488503E-2</v>
      </c>
      <c r="D194" s="139">
        <v>1.4719988282227801</v>
      </c>
      <c r="E194" s="139">
        <v>0.62412714113838796</v>
      </c>
      <c r="F194" s="139">
        <v>46.286524675941799</v>
      </c>
      <c r="G194" s="139">
        <v>19.625475078744302</v>
      </c>
      <c r="H194" s="145">
        <v>1.4362503424363299E-7</v>
      </c>
      <c r="I194" s="145">
        <v>4.6789234312003697E-7</v>
      </c>
      <c r="J194" s="145">
        <v>1.2338707006953699E-7</v>
      </c>
      <c r="K194" s="139">
        <v>3.7920694839122699</v>
      </c>
    </row>
    <row r="195" spans="1:11" x14ac:dyDescent="0.2">
      <c r="A195" t="s">
        <v>1058</v>
      </c>
      <c r="B195" s="139" t="s">
        <v>1753</v>
      </c>
      <c r="C195" s="139">
        <v>3.1901269497273101E-2</v>
      </c>
      <c r="D195" s="139">
        <v>1.8115320892215701</v>
      </c>
      <c r="E195" s="139">
        <v>0.77444793367202802</v>
      </c>
      <c r="F195" s="139">
        <v>56.785579939896202</v>
      </c>
      <c r="G195" s="139">
        <v>24.276398584646401</v>
      </c>
      <c r="H195" s="145">
        <v>2.00086168733868E-8</v>
      </c>
      <c r="I195" s="145">
        <v>6.3057114071233901E-7</v>
      </c>
      <c r="J195" s="145">
        <v>1.3831280703561399E-7</v>
      </c>
      <c r="K195" s="139">
        <v>4.55902207631412</v>
      </c>
    </row>
    <row r="196" spans="1:11" x14ac:dyDescent="0.2">
      <c r="A196" t="s">
        <v>1060</v>
      </c>
      <c r="B196" s="139" t="s">
        <v>1753</v>
      </c>
      <c r="C196" s="139">
        <v>3.1735407058147001E-2</v>
      </c>
      <c r="D196" s="139">
        <v>1.7380254704051401</v>
      </c>
      <c r="E196" s="139">
        <v>0.70157655564870702</v>
      </c>
      <c r="F196" s="139">
        <v>54.7661313188975</v>
      </c>
      <c r="G196" s="139">
        <v>22.107060242310599</v>
      </c>
      <c r="H196" s="145">
        <v>1.4993958513984599E-7</v>
      </c>
      <c r="I196" s="145">
        <v>6.0071319509859996E-7</v>
      </c>
      <c r="J196" s="145">
        <v>1.34678765728652E-7</v>
      </c>
      <c r="K196" s="139">
        <v>4.4603408105840598</v>
      </c>
    </row>
    <row r="197" spans="1:11" x14ac:dyDescent="0.2">
      <c r="A197" t="s">
        <v>1760</v>
      </c>
      <c r="B197" s="139" t="s">
        <v>1753</v>
      </c>
      <c r="C197" s="139">
        <v>3.6577982849519998E-2</v>
      </c>
      <c r="D197" s="139">
        <v>2.1775753227019301</v>
      </c>
      <c r="E197" s="139">
        <v>0.91763203255764203</v>
      </c>
      <c r="F197" s="139">
        <v>59.532405919166301</v>
      </c>
      <c r="G197" s="139">
        <v>25.0870048338295</v>
      </c>
      <c r="H197" s="145">
        <v>1.46994549837976E-5</v>
      </c>
      <c r="I197" s="145">
        <v>5.7795005970695298E-7</v>
      </c>
      <c r="J197" s="145">
        <v>1.8236901807667501E-7</v>
      </c>
      <c r="K197" s="139">
        <v>3.1691241516909399</v>
      </c>
    </row>
    <row r="198" spans="1:11" x14ac:dyDescent="0.2">
      <c r="A198" t="s">
        <v>1761</v>
      </c>
      <c r="B198" s="139" t="s">
        <v>1753</v>
      </c>
      <c r="C198" s="139">
        <v>2.8699938818188699E-2</v>
      </c>
      <c r="D198" s="139">
        <v>1.79866330906935</v>
      </c>
      <c r="E198" s="139">
        <v>0.74725619027430301</v>
      </c>
      <c r="F198" s="139">
        <v>62.671329038842202</v>
      </c>
      <c r="G198" s="139">
        <v>26.036856559454499</v>
      </c>
      <c r="H198" s="145">
        <v>6.21480892627912E-6</v>
      </c>
      <c r="I198" s="145">
        <v>5.8435272288795596E-7</v>
      </c>
      <c r="J198" s="145">
        <v>1.7883418117544701E-7</v>
      </c>
      <c r="K198" s="139">
        <v>3.26756730199507</v>
      </c>
    </row>
    <row r="199" spans="1:11" x14ac:dyDescent="0.2">
      <c r="A199" t="s">
        <v>1762</v>
      </c>
      <c r="B199" s="139" t="s">
        <v>1753</v>
      </c>
      <c r="C199" s="139">
        <v>2.84411056731028E-2</v>
      </c>
      <c r="D199" s="139">
        <v>0.67636160259615097</v>
      </c>
      <c r="E199" s="139">
        <v>0.41867971424453299</v>
      </c>
      <c r="F199" s="139">
        <v>23.781128988799999</v>
      </c>
      <c r="G199" s="139">
        <v>14.7209366280188</v>
      </c>
      <c r="H199" s="139">
        <v>9.8450802452636709E-4</v>
      </c>
      <c r="I199" s="145">
        <v>3.6055896228927901E-8</v>
      </c>
      <c r="J199" s="145">
        <v>1.13230514899682E-7</v>
      </c>
      <c r="K199" s="139">
        <v>0.31842914660303301</v>
      </c>
    </row>
    <row r="200" spans="1:11" x14ac:dyDescent="0.2">
      <c r="A200" t="s">
        <v>1763</v>
      </c>
      <c r="B200" s="139" t="s">
        <v>1753</v>
      </c>
      <c r="C200" s="139">
        <v>3.1767128460543401E-2</v>
      </c>
      <c r="D200" s="139">
        <v>0.555649830526319</v>
      </c>
      <c r="E200" s="139">
        <v>0.49375073183741103</v>
      </c>
      <c r="F200" s="139">
        <v>17.491345848790399</v>
      </c>
      <c r="G200" s="139">
        <v>15.542819126716999</v>
      </c>
      <c r="H200" s="139">
        <v>0.148738946340224</v>
      </c>
      <c r="I200" s="145">
        <v>-3.3815852022598603E-8</v>
      </c>
      <c r="J200" s="145">
        <v>1.6871159147729601E-7</v>
      </c>
      <c r="K200" s="139">
        <v>-0.20043585462323801</v>
      </c>
    </row>
    <row r="201" spans="1:11" x14ac:dyDescent="0.2">
      <c r="A201" t="s">
        <v>1764</v>
      </c>
      <c r="B201" s="139" t="s">
        <v>1753</v>
      </c>
      <c r="C201" s="139">
        <v>2.8568497475280001E-2</v>
      </c>
      <c r="D201" s="139">
        <v>-0.246277862533923</v>
      </c>
      <c r="E201" s="139">
        <v>0.14166981687685801</v>
      </c>
      <c r="F201" s="139">
        <v>-8.6206095629294008</v>
      </c>
      <c r="G201" s="139">
        <v>4.9589523215018003</v>
      </c>
      <c r="H201" s="139">
        <v>1.7056523632124902E-2</v>
      </c>
      <c r="I201" s="145">
        <v>-2.3607085719374601E-7</v>
      </c>
      <c r="J201" s="145">
        <v>6.6351068204042301E-8</v>
      </c>
      <c r="K201" s="139">
        <v>-3.5579059024005799</v>
      </c>
    </row>
    <row r="202" spans="1:11" x14ac:dyDescent="0.2">
      <c r="A202" t="s">
        <v>1765</v>
      </c>
      <c r="B202" s="139" t="s">
        <v>1753</v>
      </c>
      <c r="C202" s="139">
        <v>2.6520273519479401E-2</v>
      </c>
      <c r="D202" s="139">
        <v>6.12496712439849E-2</v>
      </c>
      <c r="E202" s="139">
        <v>0.22631695259661799</v>
      </c>
      <c r="F202" s="139">
        <v>2.30954146076194</v>
      </c>
      <c r="G202" s="139">
        <v>8.5337337275343597</v>
      </c>
      <c r="H202" s="139">
        <v>0.870826605834081</v>
      </c>
      <c r="I202" s="145">
        <v>-4.4035514291097598E-8</v>
      </c>
      <c r="J202" s="145">
        <v>1.13244901969092E-7</v>
      </c>
      <c r="K202" s="139">
        <v>-0.38885206773472297</v>
      </c>
    </row>
    <row r="203" spans="1:11" x14ac:dyDescent="0.2">
      <c r="A203" t="s">
        <v>1694</v>
      </c>
      <c r="B203" s="139" t="s">
        <v>1753</v>
      </c>
      <c r="C203" s="139">
        <v>2.5364973294966099E-2</v>
      </c>
      <c r="D203" s="139">
        <v>-0.19118184312098399</v>
      </c>
      <c r="E203" s="139">
        <v>0.14945559093358901</v>
      </c>
      <c r="F203" s="139">
        <v>-7.5372380998692101</v>
      </c>
      <c r="G203" s="139">
        <v>5.8922037565578602</v>
      </c>
      <c r="H203" s="139">
        <v>9.1471420570216996E-2</v>
      </c>
      <c r="I203" s="145">
        <v>-2.4571546845309399E-7</v>
      </c>
      <c r="J203" s="145">
        <v>7.5812260191932896E-8</v>
      </c>
      <c r="K203" s="139">
        <v>-3.2411046423232799</v>
      </c>
    </row>
    <row r="204" spans="1:11" x14ac:dyDescent="0.2">
      <c r="A204" t="s">
        <v>1706</v>
      </c>
      <c r="B204" s="139" t="s">
        <v>1753</v>
      </c>
      <c r="C204" s="139">
        <v>2.6665382062356802E-2</v>
      </c>
      <c r="D204" s="139">
        <v>-0.23581985603258199</v>
      </c>
      <c r="E204" s="139">
        <v>0.15682632636802701</v>
      </c>
      <c r="F204" s="139">
        <v>-8.8436706243742904</v>
      </c>
      <c r="G204" s="139">
        <v>5.8812705552573803</v>
      </c>
      <c r="H204" s="139">
        <v>5.1541771434877898E-2</v>
      </c>
      <c r="I204" s="145">
        <v>-2.38412835658347E-7</v>
      </c>
      <c r="J204" s="145">
        <v>7.2459569615835304E-8</v>
      </c>
      <c r="K204" s="139">
        <v>-3.29028776906017</v>
      </c>
    </row>
    <row r="205" spans="1:11" x14ac:dyDescent="0.2">
      <c r="A205" t="s">
        <v>1703</v>
      </c>
      <c r="B205" s="139" t="s">
        <v>1753</v>
      </c>
      <c r="C205" s="139">
        <v>2.554180324024E-2</v>
      </c>
      <c r="D205" s="139">
        <v>-0.24415962928365101</v>
      </c>
      <c r="E205" s="139">
        <v>0.157347210789576</v>
      </c>
      <c r="F205" s="139">
        <v>-9.5592165904319799</v>
      </c>
      <c r="G205" s="139">
        <v>6.1603798803712602</v>
      </c>
      <c r="H205" s="139">
        <v>2.35082734937999E-2</v>
      </c>
      <c r="I205" s="145">
        <v>-2.5735473509409899E-7</v>
      </c>
      <c r="J205" s="145">
        <v>6.7635563341514897E-8</v>
      </c>
      <c r="K205" s="139">
        <v>-3.8050209443015599</v>
      </c>
    </row>
    <row r="206" spans="1:11" x14ac:dyDescent="0.2">
      <c r="A206" t="s">
        <v>1696</v>
      </c>
      <c r="B206" s="139" t="s">
        <v>1753</v>
      </c>
      <c r="C206" s="139">
        <v>2.08630651176273E-2</v>
      </c>
      <c r="D206" s="139">
        <v>-0.303681828324115</v>
      </c>
      <c r="E206" s="139">
        <v>0.16157277082984101</v>
      </c>
      <c r="F206" s="139">
        <v>-14.5559545834678</v>
      </c>
      <c r="G206" s="139">
        <v>7.7444407098805401</v>
      </c>
      <c r="H206" s="139">
        <v>2.74193955510303E-2</v>
      </c>
      <c r="I206" s="145">
        <v>-3.8079138905260098E-7</v>
      </c>
      <c r="J206" s="145">
        <v>1.08810316869105E-7</v>
      </c>
      <c r="K206" s="139">
        <v>-3.4995890096586701</v>
      </c>
    </row>
    <row r="207" spans="1:11" x14ac:dyDescent="0.2">
      <c r="A207" t="s">
        <v>1704</v>
      </c>
      <c r="B207" s="139" t="s">
        <v>1753</v>
      </c>
      <c r="C207" s="139">
        <v>2.3734358227097501E-2</v>
      </c>
      <c r="D207" s="139">
        <v>0.118125577735005</v>
      </c>
      <c r="E207" s="139">
        <v>0.17805531513189199</v>
      </c>
      <c r="F207" s="139">
        <v>4.9769863842427897</v>
      </c>
      <c r="G207" s="139">
        <v>7.5020067291563102</v>
      </c>
      <c r="H207" s="139">
        <v>0.56016229659046202</v>
      </c>
      <c r="I207" s="145">
        <v>-4.18714018471957E-8</v>
      </c>
      <c r="J207" s="145">
        <v>9.5272642895433304E-8</v>
      </c>
      <c r="K207" s="139">
        <v>-0.439490294114667</v>
      </c>
    </row>
    <row r="208" spans="1:11" x14ac:dyDescent="0.2">
      <c r="A208" t="s">
        <v>1667</v>
      </c>
      <c r="B208" s="139" t="s">
        <v>1753</v>
      </c>
      <c r="C208" s="139">
        <v>2.6473366339339999E-2</v>
      </c>
      <c r="D208" s="139">
        <v>0.169504371985847</v>
      </c>
      <c r="E208" s="139">
        <v>0.20158127356432201</v>
      </c>
      <c r="F208" s="139">
        <v>6.4028265167758196</v>
      </c>
      <c r="G208" s="139">
        <v>7.6144934112428198</v>
      </c>
      <c r="H208" s="139">
        <v>0.44285039982455399</v>
      </c>
      <c r="I208" s="145">
        <v>-2.56605839164089E-8</v>
      </c>
      <c r="J208" s="145">
        <v>9.8130226109846705E-8</v>
      </c>
      <c r="K208" s="139">
        <v>-0.26149520829274803</v>
      </c>
    </row>
    <row r="209" spans="1:11" x14ac:dyDescent="0.2">
      <c r="A209" t="s">
        <v>1702</v>
      </c>
      <c r="B209" s="139" t="s">
        <v>1753</v>
      </c>
      <c r="C209" s="139">
        <v>2.19920433273861E-2</v>
      </c>
      <c r="D209" s="139">
        <v>0.12489113435122599</v>
      </c>
      <c r="E209" s="139">
        <v>0.17669893778999901</v>
      </c>
      <c r="F209" s="139">
        <v>5.6789236221493899</v>
      </c>
      <c r="G209" s="139">
        <v>8.0346757761231302</v>
      </c>
      <c r="H209" s="139">
        <v>0.54731921265970196</v>
      </c>
      <c r="I209" s="145">
        <v>-1.4407216364863999E-7</v>
      </c>
      <c r="J209" s="145">
        <v>1.10544182468386E-7</v>
      </c>
      <c r="K209" s="139">
        <v>-1.3032993725367901</v>
      </c>
    </row>
    <row r="210" spans="1:11" x14ac:dyDescent="0.2">
      <c r="A210" t="s">
        <v>1693</v>
      </c>
      <c r="B210" s="139" t="s">
        <v>1753</v>
      </c>
      <c r="C210" s="139">
        <v>2.1541700651874801E-2</v>
      </c>
      <c r="D210" s="139">
        <v>9.9975667093550102E-2</v>
      </c>
      <c r="E210" s="139">
        <v>0.16512861235394399</v>
      </c>
      <c r="F210" s="139">
        <v>4.6410294483805696</v>
      </c>
      <c r="G210" s="139">
        <v>7.6655327739675201</v>
      </c>
      <c r="H210" s="139">
        <v>0.63373532213857597</v>
      </c>
      <c r="I210" s="145">
        <v>-1.5921317102748201E-7</v>
      </c>
      <c r="J210" s="145">
        <v>1.05210949878207E-7</v>
      </c>
      <c r="K210" s="139">
        <v>-1.5132756734141</v>
      </c>
    </row>
    <row r="211" spans="1:11" x14ac:dyDescent="0.2">
      <c r="A211" t="s">
        <v>1766</v>
      </c>
      <c r="B211" s="139" t="s">
        <v>1753</v>
      </c>
      <c r="C211" s="139">
        <v>2.5859185995068298E-2</v>
      </c>
      <c r="D211" s="139">
        <v>-0.119253001003176</v>
      </c>
      <c r="E211" s="139">
        <v>0.271461971079062</v>
      </c>
      <c r="F211" s="139">
        <v>-4.6116301195992397</v>
      </c>
      <c r="G211" s="139">
        <v>10.497699777975701</v>
      </c>
      <c r="H211" s="139">
        <v>0.58406495084308896</v>
      </c>
      <c r="I211" s="145">
        <v>-2.9077724098459698E-7</v>
      </c>
      <c r="J211" s="145">
        <v>1.4643315653555001E-7</v>
      </c>
      <c r="K211" s="139">
        <v>-1.9857336129608201</v>
      </c>
    </row>
    <row r="212" spans="1:11" x14ac:dyDescent="0.2">
      <c r="A212" t="s">
        <v>1767</v>
      </c>
      <c r="B212" s="139" t="s">
        <v>1753</v>
      </c>
      <c r="C212" s="139">
        <v>2.6138435574675298E-2</v>
      </c>
      <c r="D212" s="139">
        <v>0.174041356188398</v>
      </c>
      <c r="E212" s="139">
        <v>0.172878726526601</v>
      </c>
      <c r="F212" s="139">
        <v>6.6584457853713603</v>
      </c>
      <c r="G212" s="139">
        <v>6.6139660896192902</v>
      </c>
      <c r="H212" s="139">
        <v>0.31772647156393202</v>
      </c>
      <c r="I212" s="145">
        <v>-1.2511801494870501E-7</v>
      </c>
      <c r="J212" s="145">
        <v>8.4640447295371998E-8</v>
      </c>
      <c r="K212" s="139">
        <v>-1.47822960471933</v>
      </c>
    </row>
    <row r="213" spans="1:11" x14ac:dyDescent="0.2">
      <c r="A213" t="s">
        <v>1701</v>
      </c>
      <c r="B213" s="139" t="s">
        <v>1753</v>
      </c>
      <c r="C213" s="139">
        <v>2.8044588143147201E-2</v>
      </c>
      <c r="D213" s="139">
        <v>0.14268672572733199</v>
      </c>
      <c r="E213" s="139">
        <v>0.17271250780463601</v>
      </c>
      <c r="F213" s="139">
        <v>5.0878524226856499</v>
      </c>
      <c r="G213" s="139">
        <v>6.1584968523361603</v>
      </c>
      <c r="H213" s="139">
        <v>0.46030291569392101</v>
      </c>
      <c r="I213" s="145">
        <v>-1.32443996508318E-7</v>
      </c>
      <c r="J213" s="145">
        <v>8.3347529946668002E-8</v>
      </c>
      <c r="K213" s="139">
        <v>-1.58905724732413</v>
      </c>
    </row>
    <row r="214" spans="1:11" x14ac:dyDescent="0.2">
      <c r="A214" t="s">
        <v>1669</v>
      </c>
      <c r="B214" s="139" t="s">
        <v>1753</v>
      </c>
      <c r="C214" s="139">
        <v>2.5139380130051001E-2</v>
      </c>
      <c r="D214" s="139">
        <v>-5.2640098142782102E-2</v>
      </c>
      <c r="E214" s="139">
        <v>0.24399519340560699</v>
      </c>
      <c r="F214" s="139">
        <v>-2.0939298371902701</v>
      </c>
      <c r="G214" s="139">
        <v>9.7056964866823101</v>
      </c>
      <c r="H214" s="139">
        <v>0.75403265185903801</v>
      </c>
      <c r="I214" s="145">
        <v>-2.1334590701266901E-7</v>
      </c>
      <c r="J214" s="145">
        <v>1.3350030246044299E-7</v>
      </c>
      <c r="K214" s="139">
        <v>-1.5980930610691599</v>
      </c>
    </row>
    <row r="215" spans="1:11" x14ac:dyDescent="0.2">
      <c r="A215" t="s">
        <v>1768</v>
      </c>
      <c r="B215" s="139" t="s">
        <v>1753</v>
      </c>
      <c r="C215" s="139">
        <v>3.1496315424126897E-2</v>
      </c>
      <c r="D215" s="139">
        <v>4.0279304046137797E-2</v>
      </c>
      <c r="E215" s="139">
        <v>0.18490623475048601</v>
      </c>
      <c r="F215" s="139">
        <v>1.27885765378393</v>
      </c>
      <c r="G215" s="139">
        <v>5.8707259011269501</v>
      </c>
      <c r="H215" s="139">
        <v>0.96039526354625004</v>
      </c>
      <c r="I215" s="145">
        <v>-1.27185801157096E-7</v>
      </c>
      <c r="J215" s="145">
        <v>8.0905989128945596E-8</v>
      </c>
      <c r="K215" s="139">
        <v>-1.57201960604414</v>
      </c>
    </row>
    <row r="216" spans="1:11" x14ac:dyDescent="0.2">
      <c r="A216" t="s">
        <v>1675</v>
      </c>
      <c r="B216" s="139" t="s">
        <v>1753</v>
      </c>
      <c r="C216" s="139">
        <v>2.6035678478614498E-2</v>
      </c>
      <c r="D216" s="139">
        <v>-0.102050575773628</v>
      </c>
      <c r="E216" s="139">
        <v>0.15764692859044899</v>
      </c>
      <c r="F216" s="139">
        <v>-3.9196434176835999</v>
      </c>
      <c r="G216" s="139">
        <v>6.0550343913618097</v>
      </c>
      <c r="H216" s="139">
        <v>0.37357454249583</v>
      </c>
      <c r="I216" s="145">
        <v>-9.8230562217190405E-8</v>
      </c>
      <c r="J216" s="145">
        <v>8.3013951863671201E-8</v>
      </c>
      <c r="K216" s="139">
        <v>-1.18330184278551</v>
      </c>
    </row>
    <row r="217" spans="1:11" x14ac:dyDescent="0.2">
      <c r="A217" t="s">
        <v>1671</v>
      </c>
      <c r="B217" s="139" t="s">
        <v>1753</v>
      </c>
      <c r="C217" s="139">
        <v>2.36626476099779E-2</v>
      </c>
      <c r="D217" s="139">
        <v>-0.19370582129960401</v>
      </c>
      <c r="E217" s="139">
        <v>0.169304380061121</v>
      </c>
      <c r="F217" s="139">
        <v>-8.1861431777365095</v>
      </c>
      <c r="G217" s="139">
        <v>7.15492124345925</v>
      </c>
      <c r="H217" s="139">
        <v>0.118858358103302</v>
      </c>
      <c r="I217" s="145">
        <v>-1.68704132059533E-7</v>
      </c>
      <c r="J217" s="145">
        <v>8.5621235072763096E-8</v>
      </c>
      <c r="K217" s="139">
        <v>-1.97035387209918</v>
      </c>
    </row>
    <row r="218" spans="1:11" x14ac:dyDescent="0.2">
      <c r="A218" t="s">
        <v>1676</v>
      </c>
      <c r="B218" s="139" t="s">
        <v>1753</v>
      </c>
      <c r="C218" s="139">
        <v>1.9364060123531202E-2</v>
      </c>
      <c r="D218" s="139">
        <v>-0.31961688440053998</v>
      </c>
      <c r="E218" s="139">
        <v>0.19070673462211701</v>
      </c>
      <c r="F218" s="139">
        <v>-16.505675068222899</v>
      </c>
      <c r="G218" s="139">
        <v>9.8484890774724398</v>
      </c>
      <c r="H218" s="139">
        <v>6.1590125271818001E-3</v>
      </c>
      <c r="I218" s="145">
        <v>-3.1740398280034599E-7</v>
      </c>
      <c r="J218" s="145">
        <v>8.7223878034460802E-8</v>
      </c>
      <c r="K218" s="139">
        <v>-3.6389574730321499</v>
      </c>
    </row>
    <row r="219" spans="1:11" x14ac:dyDescent="0.2">
      <c r="A219" t="s">
        <v>1673</v>
      </c>
      <c r="B219" s="139" t="s">
        <v>1753</v>
      </c>
      <c r="C219" s="139">
        <v>2.4756361069200199E-2</v>
      </c>
      <c r="D219" s="139">
        <v>-0.102370994534839</v>
      </c>
      <c r="E219" s="139">
        <v>0.14534624875407001</v>
      </c>
      <c r="F219" s="139">
        <v>-4.1351390153297203</v>
      </c>
      <c r="G219" s="139">
        <v>5.8710667673569104</v>
      </c>
      <c r="H219" s="139">
        <v>0.33034273841760797</v>
      </c>
      <c r="I219" s="145">
        <v>-9.7769997338318906E-8</v>
      </c>
      <c r="J219" s="145">
        <v>8.1800302673585999E-8</v>
      </c>
      <c r="K219" s="139">
        <v>-1.1952278187582901</v>
      </c>
    </row>
    <row r="220" spans="1:11" x14ac:dyDescent="0.2">
      <c r="A220" t="s">
        <v>1677</v>
      </c>
      <c r="B220" s="139" t="s">
        <v>1753</v>
      </c>
      <c r="C220" s="139">
        <v>2.5143598401646199E-2</v>
      </c>
      <c r="D220" s="139">
        <v>8.5672714538899894E-2</v>
      </c>
      <c r="E220" s="139">
        <v>0.14415072975311399</v>
      </c>
      <c r="F220" s="139">
        <v>3.4073370553552298</v>
      </c>
      <c r="G220" s="139">
        <v>5.7330986380881699</v>
      </c>
      <c r="H220" s="139">
        <v>0.66042368369149695</v>
      </c>
      <c r="I220" s="145">
        <v>-1.9275180176008698E-8</v>
      </c>
      <c r="J220" s="145">
        <v>8.3476774637097394E-8</v>
      </c>
      <c r="K220" s="139">
        <v>-0.230904706845761</v>
      </c>
    </row>
    <row r="221" spans="1:11" x14ac:dyDescent="0.2">
      <c r="A221" t="s">
        <v>1672</v>
      </c>
      <c r="B221" s="139" t="s">
        <v>1753</v>
      </c>
      <c r="C221" s="139">
        <v>2.16203292344107E-2</v>
      </c>
      <c r="D221" s="139">
        <v>-0.183269542342862</v>
      </c>
      <c r="E221" s="139">
        <v>0.14430146868107099</v>
      </c>
      <c r="F221" s="139">
        <v>-8.4767230117464099</v>
      </c>
      <c r="G221" s="139">
        <v>6.67434187132557</v>
      </c>
      <c r="H221" s="139">
        <v>0.114937229019383</v>
      </c>
      <c r="I221" s="145">
        <v>-1.8162703507590499E-7</v>
      </c>
      <c r="J221" s="145">
        <v>8.9723946423196698E-8</v>
      </c>
      <c r="K221" s="139">
        <v>-2.0242871866027001</v>
      </c>
    </row>
    <row r="222" spans="1:11" x14ac:dyDescent="0.2">
      <c r="A222" s="72" t="s">
        <v>1674</v>
      </c>
      <c r="B222" s="143" t="s">
        <v>1753</v>
      </c>
      <c r="C222" s="143">
        <v>2.0432126491454199E-2</v>
      </c>
      <c r="D222" s="143">
        <v>0.101302980188366</v>
      </c>
      <c r="E222" s="143">
        <v>0.157568772685002</v>
      </c>
      <c r="F222" s="143">
        <v>4.9580243265788599</v>
      </c>
      <c r="G222" s="143">
        <v>7.7118146635841196</v>
      </c>
      <c r="H222" s="143">
        <v>0.59217259760650798</v>
      </c>
      <c r="I222" s="147">
        <v>-2.1697048887566602E-8</v>
      </c>
      <c r="J222" s="147">
        <v>1.09172434525522E-7</v>
      </c>
      <c r="K222" s="143">
        <v>-0.198741092308372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57E5-2DD0-A443-8533-99396191E199}">
  <dimension ref="A1:K223"/>
  <sheetViews>
    <sheetView workbookViewId="0">
      <selection activeCell="A2" sqref="A2"/>
    </sheetView>
  </sheetViews>
  <sheetFormatPr baseColWidth="10" defaultRowHeight="16" x14ac:dyDescent="0.2"/>
  <cols>
    <col min="1" max="1" width="54" customWidth="1"/>
    <col min="3" max="3" width="12.1640625" bestFit="1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11" x14ac:dyDescent="0.2">
      <c r="A1" s="70" t="s">
        <v>20142</v>
      </c>
    </row>
    <row r="2" spans="1:11" x14ac:dyDescent="0.2">
      <c r="A2" s="184" t="s">
        <v>1656</v>
      </c>
      <c r="B2" s="184" t="s">
        <v>1657</v>
      </c>
      <c r="C2" s="184" t="s">
        <v>1658</v>
      </c>
      <c r="D2" s="184" t="s">
        <v>1659</v>
      </c>
      <c r="E2" s="184" t="s">
        <v>1660</v>
      </c>
      <c r="F2" s="184" t="s">
        <v>1661</v>
      </c>
      <c r="G2" s="184" t="s">
        <v>1662</v>
      </c>
      <c r="H2" s="184" t="s">
        <v>1663</v>
      </c>
      <c r="I2" s="184" t="s">
        <v>1664</v>
      </c>
      <c r="J2" s="184" t="s">
        <v>1665</v>
      </c>
      <c r="K2" s="184" t="s">
        <v>1666</v>
      </c>
    </row>
    <row r="3" spans="1:11" x14ac:dyDescent="0.2">
      <c r="A3" t="s">
        <v>1667</v>
      </c>
      <c r="B3" s="139" t="s">
        <v>1668</v>
      </c>
      <c r="C3" s="139">
        <v>8.6156833550115802E-2</v>
      </c>
      <c r="D3" s="139">
        <v>0.46048329441944102</v>
      </c>
      <c r="E3" s="139">
        <v>0.107124147081504</v>
      </c>
      <c r="F3" s="139">
        <v>5.3447100531101404</v>
      </c>
      <c r="G3" s="139">
        <v>1.2433621648733499</v>
      </c>
      <c r="H3" s="139">
        <v>3.02423785923722E-4</v>
      </c>
      <c r="I3" s="145">
        <v>-7.9497264352713905E-9</v>
      </c>
      <c r="J3" s="145">
        <v>2.5071483514962099E-8</v>
      </c>
      <c r="K3" s="139">
        <v>-0.31708241080058702</v>
      </c>
    </row>
    <row r="4" spans="1:11" x14ac:dyDescent="0.2">
      <c r="A4" t="s">
        <v>1669</v>
      </c>
      <c r="B4" s="139" t="s">
        <v>1668</v>
      </c>
      <c r="C4" s="139">
        <v>8.3525785513909392E-3</v>
      </c>
      <c r="D4" s="139">
        <v>6.2144862065546598E-2</v>
      </c>
      <c r="E4" s="139">
        <v>4.5907701517260702E-2</v>
      </c>
      <c r="F4" s="139">
        <v>7.4402008533278199</v>
      </c>
      <c r="G4" s="139">
        <v>5.4962310422828304</v>
      </c>
      <c r="H4" s="139">
        <v>0.23533255967450101</v>
      </c>
      <c r="I4" s="145">
        <v>-3.0073790102756202E-8</v>
      </c>
      <c r="J4" s="145">
        <v>8.7174301347097204E-8</v>
      </c>
      <c r="K4" s="139">
        <v>-0.34498458419543798</v>
      </c>
    </row>
    <row r="5" spans="1:11" x14ac:dyDescent="0.2">
      <c r="A5" t="s">
        <v>1670</v>
      </c>
      <c r="B5" s="139" t="s">
        <v>1668</v>
      </c>
      <c r="C5" s="139">
        <v>5.3907980981864799E-2</v>
      </c>
      <c r="D5" s="139">
        <v>0.199374302980344</v>
      </c>
      <c r="E5" s="139">
        <v>6.23488746491518E-2</v>
      </c>
      <c r="F5" s="139">
        <v>3.6984190346029702</v>
      </c>
      <c r="G5" s="139">
        <v>1.15657966619314</v>
      </c>
      <c r="H5" s="139">
        <v>1.6785089802916001E-2</v>
      </c>
      <c r="I5" s="145">
        <v>-5.28156829708866E-8</v>
      </c>
      <c r="J5" s="145">
        <v>1.87437855264373E-8</v>
      </c>
      <c r="K5" s="139">
        <v>-2.8177703429433798</v>
      </c>
    </row>
    <row r="6" spans="1:11" x14ac:dyDescent="0.2">
      <c r="A6" t="s">
        <v>1671</v>
      </c>
      <c r="B6" s="139" t="s">
        <v>1668</v>
      </c>
      <c r="C6" s="139">
        <v>1.28208315781173E-2</v>
      </c>
      <c r="D6" s="139">
        <v>1.8699024247036299E-2</v>
      </c>
      <c r="E6" s="139">
        <v>3.2410543509011097E-2</v>
      </c>
      <c r="F6" s="139">
        <v>1.4584876287550499</v>
      </c>
      <c r="G6" s="139">
        <v>2.5279595408093098</v>
      </c>
      <c r="H6" s="139">
        <v>0.85540963653612101</v>
      </c>
      <c r="I6" s="145">
        <v>-7.9449118492489999E-8</v>
      </c>
      <c r="J6" s="145">
        <v>4.7326256993900803E-8</v>
      </c>
      <c r="K6" s="139">
        <v>-1.6787534772236199</v>
      </c>
    </row>
    <row r="7" spans="1:11" x14ac:dyDescent="0.2">
      <c r="A7" t="s">
        <v>1672</v>
      </c>
      <c r="B7" s="139" t="s">
        <v>1668</v>
      </c>
      <c r="C7" s="139">
        <v>3.8144779922555001E-2</v>
      </c>
      <c r="D7" s="139">
        <v>5.4591974466304698E-2</v>
      </c>
      <c r="E7" s="139">
        <v>4.8886127157765802E-2</v>
      </c>
      <c r="F7" s="139">
        <v>1.4311781212827099</v>
      </c>
      <c r="G7" s="139">
        <v>1.2815941593323801</v>
      </c>
      <c r="H7" s="139">
        <v>0.73597883232259398</v>
      </c>
      <c r="I7" s="145">
        <v>-6.0492559821885703E-8</v>
      </c>
      <c r="J7" s="145">
        <v>2.04611106415307E-8</v>
      </c>
      <c r="K7" s="139">
        <v>-2.9564651148066998</v>
      </c>
    </row>
    <row r="8" spans="1:11" x14ac:dyDescent="0.2">
      <c r="A8" t="s">
        <v>1673</v>
      </c>
      <c r="B8" s="139" t="s">
        <v>1668</v>
      </c>
      <c r="C8" s="139">
        <v>4.0042011523688401E-2</v>
      </c>
      <c r="D8" s="139">
        <v>5.16781381356455E-2</v>
      </c>
      <c r="E8" s="139">
        <v>5.07321423131918E-2</v>
      </c>
      <c r="F8" s="139">
        <v>1.2905979537284999</v>
      </c>
      <c r="G8" s="139">
        <v>1.2669728713099</v>
      </c>
      <c r="H8" s="139">
        <v>0.81734213966853797</v>
      </c>
      <c r="I8" s="145">
        <v>-6.0520129721433797E-8</v>
      </c>
      <c r="J8" s="145">
        <v>2.0971426461288501E-8</v>
      </c>
      <c r="K8" s="139">
        <v>-2.8858375386695099</v>
      </c>
    </row>
    <row r="9" spans="1:11" x14ac:dyDescent="0.2">
      <c r="A9" t="s">
        <v>1674</v>
      </c>
      <c r="B9" s="139" t="s">
        <v>1668</v>
      </c>
      <c r="C9" s="139">
        <v>5.0672227001461199E-2</v>
      </c>
      <c r="D9" s="139">
        <v>0.13451477679916399</v>
      </c>
      <c r="E9" s="139">
        <v>5.6408987263945401E-2</v>
      </c>
      <c r="F9" s="139">
        <v>2.65460558493483</v>
      </c>
      <c r="G9" s="139">
        <v>1.11321310709945</v>
      </c>
      <c r="H9" s="139">
        <v>0.13764935111718399</v>
      </c>
      <c r="I9" s="145">
        <v>-4.6019121675914E-8</v>
      </c>
      <c r="J9" s="145">
        <v>1.8206303696558399E-8</v>
      </c>
      <c r="K9" s="139">
        <v>-2.5276477006484801</v>
      </c>
    </row>
    <row r="10" spans="1:11" x14ac:dyDescent="0.2">
      <c r="A10" t="s">
        <v>1675</v>
      </c>
      <c r="B10" s="139" t="s">
        <v>1668</v>
      </c>
      <c r="C10" s="139">
        <v>4.6465569233414002E-2</v>
      </c>
      <c r="D10" s="139">
        <v>0.111751691622038</v>
      </c>
      <c r="E10" s="139">
        <v>5.7133395488567898E-2</v>
      </c>
      <c r="F10" s="139">
        <v>2.4050429913097102</v>
      </c>
      <c r="G10" s="139">
        <v>1.2295856142763499</v>
      </c>
      <c r="H10" s="139">
        <v>0.25384804690739399</v>
      </c>
      <c r="I10" s="145">
        <v>-4.7881724619094101E-8</v>
      </c>
      <c r="J10" s="145">
        <v>1.85077414152573E-8</v>
      </c>
      <c r="K10" s="139">
        <v>-2.5871187383038201</v>
      </c>
    </row>
    <row r="11" spans="1:11" x14ac:dyDescent="0.2">
      <c r="A11" t="s">
        <v>1676</v>
      </c>
      <c r="B11" s="139" t="s">
        <v>1668</v>
      </c>
      <c r="C11" s="139">
        <v>3.4014487369193398E-3</v>
      </c>
      <c r="D11" s="139">
        <v>-1.21685775172961E-2</v>
      </c>
      <c r="E11" s="139">
        <v>2.5862021586720602E-2</v>
      </c>
      <c r="F11" s="139">
        <v>-3.5774690311273298</v>
      </c>
      <c r="G11" s="139">
        <v>7.6032372047869003</v>
      </c>
      <c r="H11" s="139">
        <v>0.54195735366513498</v>
      </c>
      <c r="I11" s="145">
        <v>-1.81462793473572E-7</v>
      </c>
      <c r="J11" s="145">
        <v>1.241618170675E-7</v>
      </c>
      <c r="K11" s="139">
        <v>-1.4615023987198901</v>
      </c>
    </row>
    <row r="12" spans="1:11" x14ac:dyDescent="0.2">
      <c r="A12" t="s">
        <v>1677</v>
      </c>
      <c r="B12" s="139" t="s">
        <v>1668</v>
      </c>
      <c r="C12" s="139">
        <v>3.7084724186603898E-2</v>
      </c>
      <c r="D12" s="139">
        <v>5.4775036266483598E-2</v>
      </c>
      <c r="E12" s="139">
        <v>4.2186707691953401E-2</v>
      </c>
      <c r="F12" s="139">
        <v>1.47702423215729</v>
      </c>
      <c r="G12" s="139">
        <v>1.13757641770981</v>
      </c>
      <c r="H12" s="139">
        <v>0.67406311019896903</v>
      </c>
      <c r="I12" s="145">
        <v>-5.3545585429344899E-8</v>
      </c>
      <c r="J12" s="145">
        <v>1.83081386266524E-8</v>
      </c>
      <c r="K12" s="139">
        <v>-2.9246875677134501</v>
      </c>
    </row>
    <row r="13" spans="1:11" x14ac:dyDescent="0.2">
      <c r="A13" t="s">
        <v>1678</v>
      </c>
      <c r="B13" s="139" t="s">
        <v>1668</v>
      </c>
      <c r="C13" s="139">
        <v>3.5986130656264798E-2</v>
      </c>
      <c r="D13" s="139">
        <v>0.48978999079867602</v>
      </c>
      <c r="E13" s="139">
        <v>7.1437707766201605E-2</v>
      </c>
      <c r="F13" s="139">
        <v>13.610521105397201</v>
      </c>
      <c r="G13" s="139">
        <v>1.98514556756784</v>
      </c>
      <c r="H13" s="145">
        <v>5.4864459505534804E-12</v>
      </c>
      <c r="I13" s="145">
        <v>4.6054332055631102E-8</v>
      </c>
      <c r="J13" s="145">
        <v>2.85922770373731E-8</v>
      </c>
      <c r="K13" s="139">
        <v>1.6107262809266001</v>
      </c>
    </row>
    <row r="14" spans="1:11" x14ac:dyDescent="0.2">
      <c r="A14" t="s">
        <v>1679</v>
      </c>
      <c r="B14" s="139" t="s">
        <v>1668</v>
      </c>
      <c r="C14" s="139">
        <v>4.0364521360593701E-2</v>
      </c>
      <c r="D14" s="139">
        <v>1.0081138193421499</v>
      </c>
      <c r="E14" s="139">
        <v>0.114623202318479</v>
      </c>
      <c r="F14" s="139">
        <v>24.975245224295801</v>
      </c>
      <c r="G14" s="139">
        <v>2.83970175923805</v>
      </c>
      <c r="H14" s="145">
        <v>3.6583125259713602E-14</v>
      </c>
      <c r="I14" s="145">
        <v>2.7269631436558003E-7</v>
      </c>
      <c r="J14" s="145">
        <v>4.7527916451510502E-8</v>
      </c>
      <c r="K14" s="139">
        <v>5.7376029652760696</v>
      </c>
    </row>
    <row r="15" spans="1:11" x14ac:dyDescent="0.2">
      <c r="A15" t="s">
        <v>1680</v>
      </c>
      <c r="B15" s="139" t="s">
        <v>1668</v>
      </c>
      <c r="C15" s="139">
        <v>3.1855305322335797E-2</v>
      </c>
      <c r="D15" s="139">
        <v>0.57069221941466697</v>
      </c>
      <c r="E15" s="139">
        <v>0.101760742921445</v>
      </c>
      <c r="F15" s="139">
        <v>17.9151388957028</v>
      </c>
      <c r="G15" s="139">
        <v>3.1944676684701001</v>
      </c>
      <c r="H15" s="145">
        <v>3.10451750447538E-9</v>
      </c>
      <c r="I15" s="145">
        <v>1.1223475166182E-7</v>
      </c>
      <c r="J15" s="145">
        <v>4.5352843747722902E-8</v>
      </c>
      <c r="K15" s="139">
        <v>2.4747015266811099</v>
      </c>
    </row>
    <row r="16" spans="1:11" x14ac:dyDescent="0.2">
      <c r="A16" t="s">
        <v>1681</v>
      </c>
      <c r="B16" s="139" t="s">
        <v>1668</v>
      </c>
      <c r="C16" s="139">
        <v>2.9469158753691198E-2</v>
      </c>
      <c r="D16" s="139">
        <v>0.69544307206578204</v>
      </c>
      <c r="E16" s="139">
        <v>0.115976630675867</v>
      </c>
      <c r="F16" s="139">
        <v>23.599013391540101</v>
      </c>
      <c r="G16" s="139">
        <v>3.9355256675367398</v>
      </c>
      <c r="H16" s="145">
        <v>1.1380065496061601E-8</v>
      </c>
      <c r="I16" s="145">
        <v>2.4100072081463798E-7</v>
      </c>
      <c r="J16" s="145">
        <v>5.6259731421810899E-8</v>
      </c>
      <c r="K16" s="139">
        <v>4.2837161629464502</v>
      </c>
    </row>
    <row r="17" spans="1:11" x14ac:dyDescent="0.2">
      <c r="A17" t="s">
        <v>1682</v>
      </c>
      <c r="B17" s="139" t="s">
        <v>1668</v>
      </c>
      <c r="C17" s="139">
        <v>2.7944695956337501E-2</v>
      </c>
      <c r="D17" s="139">
        <v>0.75228600575135596</v>
      </c>
      <c r="E17" s="139">
        <v>0.109174098278183</v>
      </c>
      <c r="F17" s="139">
        <v>26.920529281362398</v>
      </c>
      <c r="G17" s="139">
        <v>3.9067914157578798</v>
      </c>
      <c r="H17" s="145">
        <v>2.22614297517911E-11</v>
      </c>
      <c r="I17" s="145">
        <v>2.8295058363107202E-7</v>
      </c>
      <c r="J17" s="145">
        <v>5.5879792982241397E-8</v>
      </c>
      <c r="K17" s="139">
        <v>5.0635581939431002</v>
      </c>
    </row>
    <row r="18" spans="1:11" x14ac:dyDescent="0.2">
      <c r="A18" t="s">
        <v>1683</v>
      </c>
      <c r="B18" s="139" t="s">
        <v>1668</v>
      </c>
      <c r="C18" s="139">
        <v>3.7683036763990201E-2</v>
      </c>
      <c r="D18" s="139">
        <v>0.68817256108174996</v>
      </c>
      <c r="E18" s="139">
        <v>0.10424296939243501</v>
      </c>
      <c r="F18" s="139">
        <v>18.262131191596598</v>
      </c>
      <c r="G18" s="139">
        <v>2.7663102112844999</v>
      </c>
      <c r="H18" s="145">
        <v>3.20577015597718E-9</v>
      </c>
      <c r="I18" s="145">
        <v>1.7592095640712901E-7</v>
      </c>
      <c r="J18" s="145">
        <v>4.3668127219399501E-8</v>
      </c>
      <c r="K18" s="139">
        <v>4.0285894451863902</v>
      </c>
    </row>
    <row r="19" spans="1:11" x14ac:dyDescent="0.2">
      <c r="A19" t="s">
        <v>1684</v>
      </c>
      <c r="B19" s="139" t="s">
        <v>1668</v>
      </c>
      <c r="C19" s="139">
        <v>3.3759107883802597E-2</v>
      </c>
      <c r="D19" s="139">
        <v>0.720671818032808</v>
      </c>
      <c r="E19" s="139">
        <v>0.10126541967521401</v>
      </c>
      <c r="F19" s="139">
        <v>21.347478153549702</v>
      </c>
      <c r="G19" s="139">
        <v>2.9996473847521399</v>
      </c>
      <c r="H19" s="145">
        <v>1.4241474009527601E-11</v>
      </c>
      <c r="I19" s="145">
        <v>2.06719808923407E-7</v>
      </c>
      <c r="J19" s="145">
        <v>4.1665698689776801E-8</v>
      </c>
      <c r="K19" s="139">
        <v>4.9613906744381104</v>
      </c>
    </row>
    <row r="20" spans="1:11" x14ac:dyDescent="0.2">
      <c r="A20" t="s">
        <v>1685</v>
      </c>
      <c r="B20" s="139" t="s">
        <v>1668</v>
      </c>
      <c r="C20" s="139">
        <v>3.8592670786362797E-2</v>
      </c>
      <c r="D20" s="139">
        <v>0.81955360654309495</v>
      </c>
      <c r="E20" s="139">
        <v>0.107919229552063</v>
      </c>
      <c r="F20" s="139">
        <v>21.235990923766099</v>
      </c>
      <c r="G20" s="139">
        <v>2.7963659252678101</v>
      </c>
      <c r="H20" s="145">
        <v>5.7653426281255404E-12</v>
      </c>
      <c r="I20" s="145">
        <v>2.2164182792143701E-7</v>
      </c>
      <c r="J20" s="145">
        <v>4.1961778609603197E-8</v>
      </c>
      <c r="K20" s="139">
        <v>5.2819931677231802</v>
      </c>
    </row>
    <row r="21" spans="1:11" x14ac:dyDescent="0.2">
      <c r="A21" t="s">
        <v>1686</v>
      </c>
      <c r="B21" s="139" t="s">
        <v>1668</v>
      </c>
      <c r="C21" s="139">
        <v>5.1396453386317702E-2</v>
      </c>
      <c r="D21" s="139">
        <v>0.84696683678312201</v>
      </c>
      <c r="E21" s="139">
        <v>0.112663122705775</v>
      </c>
      <c r="F21" s="139">
        <v>16.479091084689301</v>
      </c>
      <c r="G21" s="139">
        <v>2.1920407982035299</v>
      </c>
      <c r="H21" s="145">
        <v>1.4344639754924699E-11</v>
      </c>
      <c r="I21" s="145">
        <v>1.67222115982864E-7</v>
      </c>
      <c r="J21" s="145">
        <v>3.3882497860472503E-8</v>
      </c>
      <c r="K21" s="139">
        <v>4.9353538417232903</v>
      </c>
    </row>
    <row r="22" spans="1:11" x14ac:dyDescent="0.2">
      <c r="A22" t="s">
        <v>1687</v>
      </c>
      <c r="B22" s="139" t="s">
        <v>1668</v>
      </c>
      <c r="C22" s="139">
        <v>1.5544583433081601E-2</v>
      </c>
      <c r="D22" s="139">
        <v>0.50369917705404998</v>
      </c>
      <c r="E22" s="139">
        <v>9.4692905500569496E-2</v>
      </c>
      <c r="F22" s="139">
        <v>32.403517226591397</v>
      </c>
      <c r="G22" s="139">
        <v>6.0916978514230102</v>
      </c>
      <c r="H22" s="145">
        <v>1.2199571878496199E-7</v>
      </c>
      <c r="I22" s="145">
        <v>3.2929298892359201E-7</v>
      </c>
      <c r="J22" s="145">
        <v>8.8183818028647904E-8</v>
      </c>
      <c r="K22" s="139">
        <v>3.73416570392332</v>
      </c>
    </row>
    <row r="23" spans="1:11" x14ac:dyDescent="0.2">
      <c r="A23" t="s">
        <v>1688</v>
      </c>
      <c r="B23" s="139" t="s">
        <v>1668</v>
      </c>
      <c r="C23" s="139">
        <v>4.2247367886402598E-2</v>
      </c>
      <c r="D23" s="139">
        <v>0.81550460766327204</v>
      </c>
      <c r="E23" s="139">
        <v>0.108998533145597</v>
      </c>
      <c r="F23" s="139">
        <v>19.303086759299401</v>
      </c>
      <c r="G23" s="139">
        <v>2.5800076690855498</v>
      </c>
      <c r="H23" s="145">
        <v>1.48393103391273E-11</v>
      </c>
      <c r="I23" s="145">
        <v>1.92661463893328E-7</v>
      </c>
      <c r="J23" s="145">
        <v>4.0809461553224703E-8</v>
      </c>
      <c r="K23" s="139">
        <v>4.7209998995466904</v>
      </c>
    </row>
    <row r="24" spans="1:11" x14ac:dyDescent="0.2">
      <c r="A24" t="s">
        <v>1689</v>
      </c>
      <c r="B24" s="139" t="s">
        <v>1668</v>
      </c>
      <c r="C24" s="139">
        <v>4.0428455028702598E-2</v>
      </c>
      <c r="D24" s="139">
        <v>0.75867696380568495</v>
      </c>
      <c r="E24" s="139">
        <v>0.10187136940486401</v>
      </c>
      <c r="F24" s="139">
        <v>18.765915325407601</v>
      </c>
      <c r="G24" s="139">
        <v>2.5197937772427799</v>
      </c>
      <c r="H24" s="145">
        <v>1.02924080698004E-11</v>
      </c>
      <c r="I24" s="145">
        <v>1.8903761823688999E-7</v>
      </c>
      <c r="J24" s="145">
        <v>3.6612519892135699E-8</v>
      </c>
      <c r="K24" s="139">
        <v>5.1631960540769803</v>
      </c>
    </row>
    <row r="25" spans="1:11" x14ac:dyDescent="0.2">
      <c r="A25" t="s">
        <v>1690</v>
      </c>
      <c r="B25" s="139" t="s">
        <v>1668</v>
      </c>
      <c r="C25" s="139">
        <v>3.18725318940207E-2</v>
      </c>
      <c r="D25" s="139">
        <v>0.69170257394956203</v>
      </c>
      <c r="E25" s="139">
        <v>0.10026148627890701</v>
      </c>
      <c r="F25" s="139">
        <v>21.702153322790299</v>
      </c>
      <c r="G25" s="139">
        <v>3.1457019672075899</v>
      </c>
      <c r="H25" s="145">
        <v>4.27086105536102E-10</v>
      </c>
      <c r="I25" s="145">
        <v>2.2318662189693899E-7</v>
      </c>
      <c r="J25" s="145">
        <v>4.7608117423538602E-8</v>
      </c>
      <c r="K25" s="139">
        <v>4.6879951146018302</v>
      </c>
    </row>
    <row r="26" spans="1:11" x14ac:dyDescent="0.2">
      <c r="A26" t="s">
        <v>1691</v>
      </c>
      <c r="B26" s="139" t="s">
        <v>1668</v>
      </c>
      <c r="C26" s="139">
        <v>3.12774160000397E-2</v>
      </c>
      <c r="D26" s="139">
        <v>0.71460791346042996</v>
      </c>
      <c r="E26" s="139">
        <v>0.102517039001722</v>
      </c>
      <c r="F26" s="139">
        <v>22.8474089246861</v>
      </c>
      <c r="G26" s="139">
        <v>3.2776697090831401</v>
      </c>
      <c r="H26" s="145">
        <v>3.1117903163048799E-10</v>
      </c>
      <c r="I26" s="145">
        <v>2.4135881982788502E-7</v>
      </c>
      <c r="J26" s="145">
        <v>5.0472700958832497E-8</v>
      </c>
      <c r="K26" s="139">
        <v>4.7819675833228397</v>
      </c>
    </row>
    <row r="27" spans="1:11" x14ac:dyDescent="0.2">
      <c r="A27" t="s">
        <v>1692</v>
      </c>
      <c r="B27" s="139" t="s">
        <v>1668</v>
      </c>
      <c r="C27" s="139">
        <v>3.12983720356977E-2</v>
      </c>
      <c r="D27" s="139">
        <v>0.67387401501169497</v>
      </c>
      <c r="E27" s="139">
        <v>0.101364317411509</v>
      </c>
      <c r="F27" s="139">
        <v>21.530641090312901</v>
      </c>
      <c r="G27" s="139">
        <v>3.2386450418538302</v>
      </c>
      <c r="H27" s="145">
        <v>1.5582565923547E-9</v>
      </c>
      <c r="I27" s="145">
        <v>2.18134968010878E-7</v>
      </c>
      <c r="J27" s="145">
        <v>4.9451160592387998E-8</v>
      </c>
      <c r="K27" s="139">
        <v>4.4111192820913496</v>
      </c>
    </row>
    <row r="28" spans="1:11" x14ac:dyDescent="0.2">
      <c r="A28" t="s">
        <v>1693</v>
      </c>
      <c r="B28" s="139" t="s">
        <v>1668</v>
      </c>
      <c r="C28" s="139">
        <v>2.1198806003229299E-2</v>
      </c>
      <c r="D28" s="139">
        <v>0.18590009082467401</v>
      </c>
      <c r="E28" s="139">
        <v>6.6182415834935102E-2</v>
      </c>
      <c r="F28" s="139">
        <v>8.7693661046926508</v>
      </c>
      <c r="G28" s="139">
        <v>3.1219878999247901</v>
      </c>
      <c r="H28" s="139">
        <v>1.0195823245090401E-2</v>
      </c>
      <c r="I28" s="145">
        <v>-1.6196424308712398E-8</v>
      </c>
      <c r="J28" s="145">
        <v>5.2366192802820702E-8</v>
      </c>
      <c r="K28" s="139">
        <v>-0.309291614337867</v>
      </c>
    </row>
    <row r="29" spans="1:11" x14ac:dyDescent="0.2">
      <c r="A29" t="s">
        <v>1694</v>
      </c>
      <c r="B29" s="139" t="s">
        <v>1668</v>
      </c>
      <c r="C29" s="139">
        <v>3.4585805731156001E-2</v>
      </c>
      <c r="D29" s="139">
        <v>9.5697319064815295E-2</v>
      </c>
      <c r="E29" s="139">
        <v>5.0757647802994202E-2</v>
      </c>
      <c r="F29" s="139">
        <v>2.7669535823075502</v>
      </c>
      <c r="G29" s="139">
        <v>1.4675861015800999</v>
      </c>
      <c r="H29" s="139">
        <v>0.22626978285060401</v>
      </c>
      <c r="I29" s="145">
        <v>-3.3504848659528803E-8</v>
      </c>
      <c r="J29" s="145">
        <v>2.36309384799033E-8</v>
      </c>
      <c r="K29" s="139">
        <v>-1.4178382584349101</v>
      </c>
    </row>
    <row r="30" spans="1:11" x14ac:dyDescent="0.2">
      <c r="A30" t="s">
        <v>1695</v>
      </c>
      <c r="B30" s="139" t="s">
        <v>1668</v>
      </c>
      <c r="C30" s="139">
        <v>4.7456008308535302E-2</v>
      </c>
      <c r="D30" s="139">
        <v>0.40266313943055498</v>
      </c>
      <c r="E30" s="139">
        <v>9.9843391887163194E-2</v>
      </c>
      <c r="F30" s="139">
        <v>8.4849770088676593</v>
      </c>
      <c r="G30" s="139">
        <v>2.1039146663585999</v>
      </c>
      <c r="H30" s="139">
        <v>1.33790688433128E-4</v>
      </c>
      <c r="I30" s="145">
        <v>2.51073174723577E-8</v>
      </c>
      <c r="J30" s="145">
        <v>3.2963502687469202E-8</v>
      </c>
      <c r="K30" s="139">
        <v>0.76167019355931798</v>
      </c>
    </row>
    <row r="31" spans="1:11" x14ac:dyDescent="0.2">
      <c r="A31" t="s">
        <v>1696</v>
      </c>
      <c r="B31" s="139" t="s">
        <v>1668</v>
      </c>
      <c r="C31" s="139">
        <v>5.8678675777451101E-3</v>
      </c>
      <c r="D31" s="139">
        <v>7.5059395979688706E-2</v>
      </c>
      <c r="E31" s="139">
        <v>5.7588436108696198E-2</v>
      </c>
      <c r="F31" s="139">
        <v>12.791596774331399</v>
      </c>
      <c r="G31" s="139">
        <v>9.8142017258722998</v>
      </c>
      <c r="H31" s="139">
        <v>0.22617940774572001</v>
      </c>
      <c r="I31" s="145">
        <v>6.1414928958933399E-8</v>
      </c>
      <c r="J31" s="145">
        <v>1.5567906804061701E-7</v>
      </c>
      <c r="K31" s="139">
        <v>0.39449702347209498</v>
      </c>
    </row>
    <row r="32" spans="1:11" x14ac:dyDescent="0.2">
      <c r="A32" t="s">
        <v>1697</v>
      </c>
      <c r="B32" s="139" t="s">
        <v>1668</v>
      </c>
      <c r="C32" s="139">
        <v>3.28995552347821E-2</v>
      </c>
      <c r="D32" s="139">
        <v>3.50657788557555E-2</v>
      </c>
      <c r="E32" s="139">
        <v>3.62341468531511E-2</v>
      </c>
      <c r="F32" s="139">
        <v>1.06584355337069</v>
      </c>
      <c r="G32" s="139">
        <v>1.1013567385507801</v>
      </c>
      <c r="H32" s="139">
        <v>0.95221762436631097</v>
      </c>
      <c r="I32" s="145">
        <v>-4.3693772918723203E-8</v>
      </c>
      <c r="J32" s="145">
        <v>2.2894798261481098E-8</v>
      </c>
      <c r="K32" s="139">
        <v>-1.90845852493205</v>
      </c>
    </row>
    <row r="33" spans="1:11" x14ac:dyDescent="0.2">
      <c r="A33" t="s">
        <v>1698</v>
      </c>
      <c r="B33" s="139" t="s">
        <v>1668</v>
      </c>
      <c r="C33" s="139">
        <v>4.08296387960864E-2</v>
      </c>
      <c r="D33" s="139">
        <v>9.2882505783265401E-2</v>
      </c>
      <c r="E33" s="139">
        <v>5.5225009098541201E-2</v>
      </c>
      <c r="F33" s="139">
        <v>2.2748794386142901</v>
      </c>
      <c r="G33" s="139">
        <v>1.35257158101125</v>
      </c>
      <c r="H33" s="139">
        <v>0.34449359823380499</v>
      </c>
      <c r="I33" s="145">
        <v>-2.84637470651944E-8</v>
      </c>
      <c r="J33" s="145">
        <v>1.90952195368211E-8</v>
      </c>
      <c r="K33" s="139">
        <v>-1.4906216192124899</v>
      </c>
    </row>
    <row r="34" spans="1:11" x14ac:dyDescent="0.2">
      <c r="A34" t="s">
        <v>1699</v>
      </c>
      <c r="B34" s="139" t="s">
        <v>1668</v>
      </c>
      <c r="C34" s="139">
        <v>6.8872366376857702E-2</v>
      </c>
      <c r="D34" s="139">
        <v>0.101443415166006</v>
      </c>
      <c r="E34" s="139">
        <v>8.0344578811314196E-2</v>
      </c>
      <c r="F34" s="139">
        <v>1.47291897320509</v>
      </c>
      <c r="G34" s="139">
        <v>1.1665720671144399</v>
      </c>
      <c r="H34" s="139">
        <v>0.68290989745285402</v>
      </c>
      <c r="I34" s="145">
        <v>-5.6644803799969099E-8</v>
      </c>
      <c r="J34" s="145">
        <v>2.05505771006308E-8</v>
      </c>
      <c r="K34" s="139">
        <v>-2.75636073491241</v>
      </c>
    </row>
    <row r="35" spans="1:11" x14ac:dyDescent="0.2">
      <c r="A35" t="s">
        <v>1700</v>
      </c>
      <c r="B35" s="139" t="s">
        <v>1668</v>
      </c>
      <c r="C35" s="139">
        <v>6.8132689355541495E-2</v>
      </c>
      <c r="D35" s="139">
        <v>0.77589286596465201</v>
      </c>
      <c r="E35" s="139">
        <v>0.10104073052123901</v>
      </c>
      <c r="F35" s="139">
        <v>11.3879677039571</v>
      </c>
      <c r="G35" s="139">
        <v>1.4829992985301199</v>
      </c>
      <c r="H35" s="145">
        <v>3.0839636002849801E-12</v>
      </c>
      <c r="I35" s="145">
        <v>6.3385587685884803E-8</v>
      </c>
      <c r="J35" s="145">
        <v>2.4716059795749199E-8</v>
      </c>
      <c r="K35" s="139">
        <v>2.5645506690668398</v>
      </c>
    </row>
    <row r="36" spans="1:11" x14ac:dyDescent="0.2">
      <c r="A36" t="s">
        <v>1701</v>
      </c>
      <c r="B36" s="139" t="s">
        <v>1668</v>
      </c>
      <c r="C36" s="139">
        <v>8.3019643974713495E-3</v>
      </c>
      <c r="D36" s="139">
        <v>-1.3725264988773201E-3</v>
      </c>
      <c r="E36" s="139">
        <v>2.9812968484848199E-2</v>
      </c>
      <c r="F36" s="139">
        <v>-0.165325510104014</v>
      </c>
      <c r="G36" s="139">
        <v>3.5910739985742102</v>
      </c>
      <c r="H36" s="139">
        <v>0.74505422545787503</v>
      </c>
      <c r="I36" s="145">
        <v>-4.5129293671559303E-8</v>
      </c>
      <c r="J36" s="145">
        <v>4.6785673019965703E-8</v>
      </c>
      <c r="K36" s="139">
        <v>-0.96459644071595296</v>
      </c>
    </row>
    <row r="37" spans="1:11" x14ac:dyDescent="0.2">
      <c r="A37" t="s">
        <v>1702</v>
      </c>
      <c r="B37" s="139" t="s">
        <v>1668</v>
      </c>
      <c r="C37" s="139">
        <v>3.4339128328369002E-2</v>
      </c>
      <c r="D37" s="139">
        <v>0.32250154801249598</v>
      </c>
      <c r="E37" s="139">
        <v>8.6217014620475305E-2</v>
      </c>
      <c r="F37" s="139">
        <v>9.3916637874020896</v>
      </c>
      <c r="G37" s="139">
        <v>2.5107514027736002</v>
      </c>
      <c r="H37" s="139">
        <v>6.4579237260371303E-4</v>
      </c>
      <c r="I37" s="145">
        <v>1.65727715103687E-8</v>
      </c>
      <c r="J37" s="145">
        <v>3.5461748858818699E-8</v>
      </c>
      <c r="K37" s="139">
        <v>0.46734219387624498</v>
      </c>
    </row>
    <row r="38" spans="1:11" x14ac:dyDescent="0.2">
      <c r="A38" t="s">
        <v>1703</v>
      </c>
      <c r="B38" s="139" t="s">
        <v>1668</v>
      </c>
      <c r="C38" s="139">
        <v>9.1258207484643493E-3</v>
      </c>
      <c r="D38" s="139">
        <v>-1.90770678678789E-2</v>
      </c>
      <c r="E38" s="139">
        <v>2.8165622149229099E-2</v>
      </c>
      <c r="F38" s="139">
        <v>-2.09044954899964</v>
      </c>
      <c r="G38" s="139">
        <v>3.08636591990575</v>
      </c>
      <c r="H38" s="139">
        <v>0.31961159660023297</v>
      </c>
      <c r="I38" s="145">
        <v>-1.31874859912873E-7</v>
      </c>
      <c r="J38" s="145">
        <v>5.2205136233935201E-8</v>
      </c>
      <c r="K38" s="139">
        <v>-2.5260897571827399</v>
      </c>
    </row>
    <row r="39" spans="1:11" x14ac:dyDescent="0.2">
      <c r="A39" t="s">
        <v>1704</v>
      </c>
      <c r="B39" s="139" t="s">
        <v>1668</v>
      </c>
      <c r="C39" s="139">
        <v>6.5479974909587096E-2</v>
      </c>
      <c r="D39" s="139">
        <v>0.28057141573171002</v>
      </c>
      <c r="E39" s="139">
        <v>8.8015244509161997E-2</v>
      </c>
      <c r="F39" s="139">
        <v>4.2848430549815397</v>
      </c>
      <c r="G39" s="139">
        <v>1.34415513492011</v>
      </c>
      <c r="H39" s="139">
        <v>1.3124966719829901E-2</v>
      </c>
      <c r="I39" s="145">
        <v>-2.9882204168819101E-8</v>
      </c>
      <c r="J39" s="145">
        <v>2.2477902536771101E-8</v>
      </c>
      <c r="K39" s="139">
        <v>-1.3294035829159501</v>
      </c>
    </row>
    <row r="40" spans="1:11" x14ac:dyDescent="0.2">
      <c r="A40" t="s">
        <v>1705</v>
      </c>
      <c r="B40" s="139" t="s">
        <v>1668</v>
      </c>
      <c r="C40" s="139">
        <v>3.3022094765324299E-2</v>
      </c>
      <c r="D40" s="139">
        <v>0.16497653196427101</v>
      </c>
      <c r="E40" s="139">
        <v>5.9835058608323E-2</v>
      </c>
      <c r="F40" s="139">
        <v>4.99594387141995</v>
      </c>
      <c r="G40" s="139">
        <v>1.81197041052508</v>
      </c>
      <c r="H40" s="139">
        <v>2.5017311701187199E-2</v>
      </c>
      <c r="I40" s="145">
        <v>-3.9941435442191098E-8</v>
      </c>
      <c r="J40" s="145">
        <v>2.6448725024607501E-8</v>
      </c>
      <c r="K40" s="139">
        <v>-1.51014596752887</v>
      </c>
    </row>
    <row r="41" spans="1:11" x14ac:dyDescent="0.2">
      <c r="A41" t="s">
        <v>1706</v>
      </c>
      <c r="B41" s="139" t="s">
        <v>1668</v>
      </c>
      <c r="C41" s="139">
        <v>2.3485322605737401E-2</v>
      </c>
      <c r="D41" s="139">
        <v>9.0427065604072196E-2</v>
      </c>
      <c r="E41" s="139">
        <v>5.0548782327594702E-2</v>
      </c>
      <c r="F41" s="139">
        <v>3.8503650608563902</v>
      </c>
      <c r="G41" s="139">
        <v>2.1523563110538499</v>
      </c>
      <c r="H41" s="139">
        <v>0.18060244270978301</v>
      </c>
      <c r="I41" s="145">
        <v>-7.0625461354150395E-8</v>
      </c>
      <c r="J41" s="145">
        <v>4.0444385916896498E-8</v>
      </c>
      <c r="K41" s="139">
        <v>-1.7462364615763599</v>
      </c>
    </row>
    <row r="42" spans="1:11" x14ac:dyDescent="0.2">
      <c r="A42" t="s">
        <v>1707</v>
      </c>
      <c r="B42" s="139" t="s">
        <v>1668</v>
      </c>
      <c r="C42" s="139">
        <v>1.40227845385658E-3</v>
      </c>
      <c r="D42" s="139">
        <v>1.6394203578650301E-2</v>
      </c>
      <c r="E42" s="139">
        <v>3.1381637901225203E-2</v>
      </c>
      <c r="F42" s="139">
        <v>11.6911185032919</v>
      </c>
      <c r="G42" s="139">
        <v>22.379034502682799</v>
      </c>
      <c r="H42" s="139">
        <v>0.63006731503160196</v>
      </c>
      <c r="I42" s="145">
        <v>3.0373894102561102E-8</v>
      </c>
      <c r="J42" s="145">
        <v>3.1494200328359499E-7</v>
      </c>
      <c r="K42" s="139">
        <v>9.64428173628223E-2</v>
      </c>
    </row>
    <row r="43" spans="1:11" x14ac:dyDescent="0.2">
      <c r="A43" t="s">
        <v>1708</v>
      </c>
      <c r="B43" s="139" t="s">
        <v>1668</v>
      </c>
      <c r="C43" s="139">
        <v>5.7153147418962302E-3</v>
      </c>
      <c r="D43" s="139">
        <v>-1.4972374287891999E-3</v>
      </c>
      <c r="E43" s="139">
        <v>3.8774457736662798E-2</v>
      </c>
      <c r="F43" s="139">
        <v>-0.26196937463717801</v>
      </c>
      <c r="G43" s="139">
        <v>6.7843083868025502</v>
      </c>
      <c r="H43" s="139">
        <v>0.85214781854023602</v>
      </c>
      <c r="I43" s="145">
        <v>-1.38500842332891E-7</v>
      </c>
      <c r="J43" s="145">
        <v>1.0780069327644E-7</v>
      </c>
      <c r="K43" s="139">
        <v>-1.2847861931437099</v>
      </c>
    </row>
    <row r="44" spans="1:11" x14ac:dyDescent="0.2">
      <c r="A44" t="s">
        <v>1709</v>
      </c>
      <c r="B44" s="139" t="s">
        <v>1668</v>
      </c>
      <c r="C44" s="139">
        <v>1.3477927611459399E-2</v>
      </c>
      <c r="D44" s="139">
        <v>0.116533757163931</v>
      </c>
      <c r="E44" s="139">
        <v>7.7957568352291604E-2</v>
      </c>
      <c r="F44" s="139">
        <v>8.6462667350171802</v>
      </c>
      <c r="G44" s="139">
        <v>5.7840916348303404</v>
      </c>
      <c r="H44" s="139">
        <v>0.18670681710665399</v>
      </c>
      <c r="I44" s="145">
        <v>1.1757270158336401E-8</v>
      </c>
      <c r="J44" s="145">
        <v>9.2990596441802399E-8</v>
      </c>
      <c r="K44" s="139">
        <v>0.126435044060553</v>
      </c>
    </row>
    <row r="45" spans="1:11" x14ac:dyDescent="0.2">
      <c r="A45" t="s">
        <v>1710</v>
      </c>
      <c r="B45" s="139" t="s">
        <v>1668</v>
      </c>
      <c r="C45" s="139">
        <v>2.5940020274076499E-2</v>
      </c>
      <c r="D45" s="139">
        <v>9.7923921878706896E-2</v>
      </c>
      <c r="E45" s="139">
        <v>7.11176242834093E-2</v>
      </c>
      <c r="F45" s="139">
        <v>3.77501331317649</v>
      </c>
      <c r="G45" s="139">
        <v>2.7416179144039199</v>
      </c>
      <c r="H45" s="139">
        <v>0.30601220181338901</v>
      </c>
      <c r="I45" s="145">
        <v>-2.55684367942999E-8</v>
      </c>
      <c r="J45" s="145">
        <v>4.7272332114740699E-8</v>
      </c>
      <c r="K45" s="139">
        <v>-0.54087529957776304</v>
      </c>
    </row>
    <row r="46" spans="1:11" x14ac:dyDescent="0.2">
      <c r="A46" t="s">
        <v>1711</v>
      </c>
      <c r="B46" s="139" t="s">
        <v>1668</v>
      </c>
      <c r="C46" s="139">
        <v>1.7102256219147498E-2</v>
      </c>
      <c r="D46" s="139">
        <v>9.2940270237127295E-2</v>
      </c>
      <c r="E46" s="139">
        <v>6.2740277802869795E-2</v>
      </c>
      <c r="F46" s="139">
        <v>5.4343864953369101</v>
      </c>
      <c r="G46" s="139">
        <v>3.6685380571381101</v>
      </c>
      <c r="H46" s="139">
        <v>0.218308073204281</v>
      </c>
      <c r="I46" s="145">
        <v>-2.7552619414567901E-8</v>
      </c>
      <c r="J46" s="145">
        <v>6.2187696215679294E-8</v>
      </c>
      <c r="K46" s="139">
        <v>-0.44305579867454697</v>
      </c>
    </row>
    <row r="47" spans="1:11" x14ac:dyDescent="0.2">
      <c r="A47" t="s">
        <v>1712</v>
      </c>
      <c r="B47" s="139" t="s">
        <v>1668</v>
      </c>
      <c r="C47" s="139">
        <v>8.5910866521418799E-3</v>
      </c>
      <c r="D47" s="139">
        <v>-9.7916272417423095E-2</v>
      </c>
      <c r="E47" s="139">
        <v>2.39647838707884E-2</v>
      </c>
      <c r="F47" s="139">
        <v>-11.3974257718621</v>
      </c>
      <c r="G47" s="139">
        <v>2.7894939070150802</v>
      </c>
      <c r="H47" s="145">
        <v>6.2491535659304099E-5</v>
      </c>
      <c r="I47" s="145">
        <v>-2.1411279566893699E-7</v>
      </c>
      <c r="J47" s="145">
        <v>4.8920755133981901E-8</v>
      </c>
      <c r="K47" s="139">
        <v>-4.3767271188381098</v>
      </c>
    </row>
    <row r="48" spans="1:11" x14ac:dyDescent="0.2">
      <c r="A48" t="s">
        <v>1713</v>
      </c>
      <c r="B48" s="139" t="s">
        <v>1668</v>
      </c>
      <c r="C48" s="139">
        <v>2.96140750680715E-2</v>
      </c>
      <c r="D48" s="139">
        <v>6.6339111989933794E-2</v>
      </c>
      <c r="E48" s="139">
        <v>7.2781714115919299E-2</v>
      </c>
      <c r="F48" s="139">
        <v>2.24012101804446</v>
      </c>
      <c r="G48" s="139">
        <v>2.4576730473135302</v>
      </c>
      <c r="H48" s="139">
        <v>0.61075594360215502</v>
      </c>
      <c r="I48" s="145">
        <v>-8.8614830867407499E-8</v>
      </c>
      <c r="J48" s="145">
        <v>4.3767377941470499E-8</v>
      </c>
      <c r="K48" s="139">
        <v>-2.0246776260143</v>
      </c>
    </row>
    <row r="49" spans="1:11" x14ac:dyDescent="0.2">
      <c r="A49" t="s">
        <v>1714</v>
      </c>
      <c r="B49" s="139" t="s">
        <v>1668</v>
      </c>
      <c r="C49" s="139">
        <v>3.8448997626640098E-3</v>
      </c>
      <c r="D49" s="139">
        <v>-1.1877667070174999E-2</v>
      </c>
      <c r="E49" s="139">
        <v>2.7306404252556399E-2</v>
      </c>
      <c r="F49" s="139">
        <v>-3.0892007083028199</v>
      </c>
      <c r="G49" s="139">
        <v>7.1019807896465501</v>
      </c>
      <c r="H49" s="139">
        <v>0.56786883176630598</v>
      </c>
      <c r="I49" s="145">
        <v>-1.16076773283238E-7</v>
      </c>
      <c r="J49" s="145">
        <v>1.0314109724285301E-7</v>
      </c>
      <c r="K49" s="139">
        <v>-1.1254172816285499</v>
      </c>
    </row>
    <row r="50" spans="1:11" x14ac:dyDescent="0.2">
      <c r="A50" t="s">
        <v>1715</v>
      </c>
      <c r="B50" s="139" t="s">
        <v>1668</v>
      </c>
      <c r="C50" s="139">
        <v>9.0540729653642901E-3</v>
      </c>
      <c r="D50" s="139">
        <v>-4.4178978452856198E-3</v>
      </c>
      <c r="E50" s="139">
        <v>6.2535222383163003E-2</v>
      </c>
      <c r="F50" s="139">
        <v>-0.487945907017314</v>
      </c>
      <c r="G50" s="139">
        <v>6.9068608815487798</v>
      </c>
      <c r="H50" s="139">
        <v>0.82812350485356701</v>
      </c>
      <c r="I50" s="145">
        <v>-1.00817326065978E-7</v>
      </c>
      <c r="J50" s="145">
        <v>1.0914120450954599E-7</v>
      </c>
      <c r="K50" s="139">
        <v>-0.92373294319983701</v>
      </c>
    </row>
    <row r="51" spans="1:11" x14ac:dyDescent="0.2">
      <c r="A51" t="s">
        <v>1716</v>
      </c>
      <c r="B51" s="139" t="s">
        <v>1668</v>
      </c>
      <c r="C51" s="139">
        <v>7.9615176147911201E-4</v>
      </c>
      <c r="D51" s="139">
        <v>-5.1997088772788905E-4</v>
      </c>
      <c r="E51" s="139">
        <v>1.66224816297969E-2</v>
      </c>
      <c r="F51" s="139">
        <v>-0.65310524059115704</v>
      </c>
      <c r="G51" s="139">
        <v>20.878534010796098</v>
      </c>
      <c r="H51" s="139">
        <v>0.93660303080990703</v>
      </c>
      <c r="I51" s="145">
        <v>-1.4688381921048799E-7</v>
      </c>
      <c r="J51" s="145">
        <v>2.9750066181486102E-7</v>
      </c>
      <c r="K51" s="139">
        <v>-0.49372602505972402</v>
      </c>
    </row>
    <row r="52" spans="1:11" x14ac:dyDescent="0.2">
      <c r="A52" t="s">
        <v>1717</v>
      </c>
      <c r="B52" s="139" t="s">
        <v>1668</v>
      </c>
      <c r="C52" s="139">
        <v>2.9242549418949499E-3</v>
      </c>
      <c r="D52" s="139">
        <v>9.7425417705660794E-2</v>
      </c>
      <c r="E52" s="139">
        <v>4.2729167596664903E-2</v>
      </c>
      <c r="F52" s="139">
        <v>33.316321470428299</v>
      </c>
      <c r="G52" s="139">
        <v>14.6119844013928</v>
      </c>
      <c r="H52" s="139">
        <v>3.0818557345862699E-2</v>
      </c>
      <c r="I52" s="145">
        <v>3.1485063539628899E-7</v>
      </c>
      <c r="J52" s="145">
        <v>2.14209637092146E-7</v>
      </c>
      <c r="K52" s="139">
        <v>1.4698247925271899</v>
      </c>
    </row>
    <row r="53" spans="1:11" x14ac:dyDescent="0.2">
      <c r="A53" t="s">
        <v>1718</v>
      </c>
      <c r="B53" s="139" t="s">
        <v>1668</v>
      </c>
      <c r="C53" s="139">
        <v>1.0163677294099799E-3</v>
      </c>
      <c r="D53" s="139">
        <v>1.70622604417048E-2</v>
      </c>
      <c r="E53" s="139">
        <v>2.2394471440066802E-2</v>
      </c>
      <c r="F53" s="139">
        <v>16.7874873906216</v>
      </c>
      <c r="G53" s="139">
        <v>22.0338277102394</v>
      </c>
      <c r="H53" s="139">
        <v>0.47213017862577999</v>
      </c>
      <c r="I53" s="145">
        <v>1.1516517163220499E-7</v>
      </c>
      <c r="J53" s="145">
        <v>3.1129773522746798E-7</v>
      </c>
      <c r="K53" s="139">
        <v>0.36995184545127802</v>
      </c>
    </row>
    <row r="54" spans="1:11" x14ac:dyDescent="0.2">
      <c r="A54" t="s">
        <v>1719</v>
      </c>
      <c r="B54" s="139" t="s">
        <v>1668</v>
      </c>
      <c r="C54" s="139">
        <v>4.4969698993186799E-2</v>
      </c>
      <c r="D54" s="139">
        <v>0.52143652211209801</v>
      </c>
      <c r="E54" s="139">
        <v>0.124671978689768</v>
      </c>
      <c r="F54" s="139">
        <v>11.5952860211739</v>
      </c>
      <c r="G54" s="139">
        <v>2.7723551965214801</v>
      </c>
      <c r="H54" s="145">
        <v>7.0616724343771503E-5</v>
      </c>
      <c r="I54" s="145">
        <v>8.4311392241401001E-8</v>
      </c>
      <c r="J54" s="145">
        <v>4.6732232850739602E-8</v>
      </c>
      <c r="K54" s="139">
        <v>1.80413789580068</v>
      </c>
    </row>
    <row r="55" spans="1:11" x14ac:dyDescent="0.2">
      <c r="A55" t="s">
        <v>1720</v>
      </c>
      <c r="B55" s="139" t="s">
        <v>1668</v>
      </c>
      <c r="C55" s="139">
        <v>8.5228907394923198E-3</v>
      </c>
      <c r="D55" s="139">
        <v>0.34926130634465102</v>
      </c>
      <c r="E55" s="139">
        <v>8.9850803279447097E-2</v>
      </c>
      <c r="F55" s="139">
        <v>40.979207292460899</v>
      </c>
      <c r="G55" s="139">
        <v>10.542292049234799</v>
      </c>
      <c r="H55" s="139">
        <v>1.7817865279302401E-4</v>
      </c>
      <c r="I55" s="145">
        <v>4.4012382977096999E-7</v>
      </c>
      <c r="J55" s="145">
        <v>1.4756930374061001E-7</v>
      </c>
      <c r="K55" s="139">
        <v>2.98248903135435</v>
      </c>
    </row>
    <row r="56" spans="1:11" x14ac:dyDescent="0.2">
      <c r="A56" t="s">
        <v>1721</v>
      </c>
      <c r="B56" s="139" t="s">
        <v>1668</v>
      </c>
      <c r="C56" s="139">
        <v>3.5451751746987399E-2</v>
      </c>
      <c r="D56" s="139">
        <v>0.65347950743618899</v>
      </c>
      <c r="E56" s="139">
        <v>0.11599250908988799</v>
      </c>
      <c r="F56" s="139">
        <v>18.4329257436966</v>
      </c>
      <c r="G56" s="139">
        <v>3.2718414006085101</v>
      </c>
      <c r="H56" s="145">
        <v>4.2943178690725601E-7</v>
      </c>
      <c r="I56" s="145">
        <v>1.74080157142211E-7</v>
      </c>
      <c r="J56" s="145">
        <v>5.1232597034470198E-8</v>
      </c>
      <c r="K56" s="139">
        <v>3.3978397976797301</v>
      </c>
    </row>
    <row r="57" spans="1:11" x14ac:dyDescent="0.2">
      <c r="A57" t="s">
        <v>1722</v>
      </c>
      <c r="B57" s="139" t="s">
        <v>1668</v>
      </c>
      <c r="C57" s="139">
        <v>1.01114647984775E-2</v>
      </c>
      <c r="D57" s="139">
        <v>3.7168322114607098E-2</v>
      </c>
      <c r="E57" s="139">
        <v>4.8484861461483203E-2</v>
      </c>
      <c r="F57" s="139">
        <v>3.6758593196312601</v>
      </c>
      <c r="G57" s="139">
        <v>4.7950383478349803</v>
      </c>
      <c r="H57" s="139">
        <v>0.57382120188166796</v>
      </c>
      <c r="I57" s="145">
        <v>-3.5974363188376198E-9</v>
      </c>
      <c r="J57" s="145">
        <v>6.9226023822059496E-8</v>
      </c>
      <c r="K57" s="139">
        <v>-5.19665310849656E-2</v>
      </c>
    </row>
    <row r="58" spans="1:11" x14ac:dyDescent="0.2">
      <c r="A58" t="s">
        <v>1723</v>
      </c>
      <c r="B58" s="139" t="s">
        <v>1668</v>
      </c>
      <c r="C58" s="139">
        <v>2.0762458718385601E-3</v>
      </c>
      <c r="D58" s="139">
        <v>-3.6316957624648302E-2</v>
      </c>
      <c r="E58" s="139">
        <v>2.3308343377501001E-2</v>
      </c>
      <c r="F58" s="139">
        <v>-17.491645915947601</v>
      </c>
      <c r="G58" s="139">
        <v>11.226196132956501</v>
      </c>
      <c r="H58" s="139">
        <v>0.101359655731148</v>
      </c>
      <c r="I58" s="145">
        <v>-3.2157620019920302E-7</v>
      </c>
      <c r="J58" s="145">
        <v>1.62357328917247E-7</v>
      </c>
      <c r="K58" s="139">
        <v>-1.9806694427888001</v>
      </c>
    </row>
    <row r="59" spans="1:11" x14ac:dyDescent="0.2">
      <c r="A59" t="s">
        <v>1724</v>
      </c>
      <c r="B59" s="139" t="s">
        <v>1668</v>
      </c>
      <c r="C59" s="139">
        <v>4.6800688210418398E-2</v>
      </c>
      <c r="D59" s="139">
        <v>0.107138607607918</v>
      </c>
      <c r="E59" s="139">
        <v>6.0501145402489499E-2</v>
      </c>
      <c r="F59" s="139">
        <v>2.2892528230827902</v>
      </c>
      <c r="G59" s="139">
        <v>1.2927405069445299</v>
      </c>
      <c r="H59" s="139">
        <v>0.31762445110867799</v>
      </c>
      <c r="I59" s="145">
        <v>-3.8990746041580298E-8</v>
      </c>
      <c r="J59" s="145">
        <v>1.93155018209105E-8</v>
      </c>
      <c r="K59" s="139">
        <v>-2.0186245432862502</v>
      </c>
    </row>
    <row r="60" spans="1:11" x14ac:dyDescent="0.2">
      <c r="A60" t="s">
        <v>1725</v>
      </c>
      <c r="B60" s="139" t="s">
        <v>1668</v>
      </c>
      <c r="C60" s="139">
        <v>3.3711157632720902E-2</v>
      </c>
      <c r="D60" s="139">
        <v>5.2402367147552503E-2</v>
      </c>
      <c r="E60" s="139">
        <v>6.5668033375478496E-2</v>
      </c>
      <c r="F60" s="139">
        <v>1.5544517254040899</v>
      </c>
      <c r="G60" s="139">
        <v>1.9479613868774199</v>
      </c>
      <c r="H60" s="139">
        <v>0.77514368598018002</v>
      </c>
      <c r="I60" s="145">
        <v>-7.3902309337217096E-8</v>
      </c>
      <c r="J60" s="145">
        <v>3.1260427570709198E-8</v>
      </c>
      <c r="K60" s="139">
        <v>-2.3640850455437401</v>
      </c>
    </row>
    <row r="61" spans="1:11" x14ac:dyDescent="0.2">
      <c r="A61" t="s">
        <v>1726</v>
      </c>
      <c r="B61" s="139" t="s">
        <v>1668</v>
      </c>
      <c r="C61" s="139">
        <v>2.4360148297694999E-2</v>
      </c>
      <c r="D61" s="139">
        <v>0.59360723202458199</v>
      </c>
      <c r="E61" s="139">
        <v>9.2671427010171906E-2</v>
      </c>
      <c r="F61" s="139">
        <v>24.367964626912698</v>
      </c>
      <c r="G61" s="139">
        <v>3.8042226130019299</v>
      </c>
      <c r="H61" s="145">
        <v>7.7484232052991804E-10</v>
      </c>
      <c r="I61" s="145">
        <v>2.3906858624404199E-7</v>
      </c>
      <c r="J61" s="145">
        <v>5.38129804338936E-8</v>
      </c>
      <c r="K61" s="139">
        <v>4.4425821487015602</v>
      </c>
    </row>
    <row r="62" spans="1:11" x14ac:dyDescent="0.2">
      <c r="A62" t="s">
        <v>1701</v>
      </c>
      <c r="B62" s="139" t="s">
        <v>1668</v>
      </c>
      <c r="C62" s="139">
        <v>6.1307059910819597E-3</v>
      </c>
      <c r="D62" s="139">
        <v>4.3829614367487203E-2</v>
      </c>
      <c r="E62" s="139">
        <v>6.1767963073514898E-2</v>
      </c>
      <c r="F62" s="139">
        <v>7.1491952853788803</v>
      </c>
      <c r="G62" s="139">
        <v>10.075179459488901</v>
      </c>
      <c r="H62" s="139">
        <v>0.53784159701429501</v>
      </c>
      <c r="I62" s="145">
        <v>1.9100455475579299E-8</v>
      </c>
      <c r="J62" s="145">
        <v>1.4354810682831301E-7</v>
      </c>
      <c r="K62" s="139">
        <v>0.13305961254106899</v>
      </c>
    </row>
    <row r="63" spans="1:11" x14ac:dyDescent="0.2">
      <c r="A63" t="s">
        <v>1727</v>
      </c>
      <c r="B63" s="139" t="s">
        <v>1668</v>
      </c>
      <c r="C63" s="139">
        <v>7.5677572566489201E-2</v>
      </c>
      <c r="D63" s="139">
        <v>0.39481546074014001</v>
      </c>
      <c r="E63" s="139">
        <v>8.5527007178125697E-2</v>
      </c>
      <c r="F63" s="139">
        <v>5.2170735311741199</v>
      </c>
      <c r="G63" s="139">
        <v>1.13014998073548</v>
      </c>
      <c r="H63" s="139">
        <v>5.5193394644937905E-4</v>
      </c>
      <c r="I63" s="145">
        <v>-1.2358313515296999E-8</v>
      </c>
      <c r="J63" s="145">
        <v>1.8038181337835502E-8</v>
      </c>
      <c r="K63" s="139">
        <v>-0.68511970712785597</v>
      </c>
    </row>
    <row r="64" spans="1:11" x14ac:dyDescent="0.2">
      <c r="A64" t="s">
        <v>1728</v>
      </c>
      <c r="B64" s="139" t="s">
        <v>1668</v>
      </c>
      <c r="C64" s="139">
        <v>5.9687229391870003E-2</v>
      </c>
      <c r="D64" s="139">
        <v>0.23523091647903499</v>
      </c>
      <c r="E64" s="139">
        <v>8.2726402004750205E-2</v>
      </c>
      <c r="F64" s="139">
        <v>3.94105940040627</v>
      </c>
      <c r="G64" s="139">
        <v>1.38599835924061</v>
      </c>
      <c r="H64" s="139">
        <v>3.8644846000517298E-2</v>
      </c>
      <c r="I64" s="145">
        <v>-4.7764947199887398E-8</v>
      </c>
      <c r="J64" s="145">
        <v>2.2447928417956699E-8</v>
      </c>
      <c r="K64" s="139">
        <v>-2.1278109191438199</v>
      </c>
    </row>
    <row r="65" spans="1:11" x14ac:dyDescent="0.2">
      <c r="A65" t="s">
        <v>1729</v>
      </c>
      <c r="B65" s="139" t="s">
        <v>1668</v>
      </c>
      <c r="C65" s="139">
        <v>6.37377824536179E-2</v>
      </c>
      <c r="D65" s="139">
        <v>0.35457203108959801</v>
      </c>
      <c r="E65" s="139">
        <v>8.0133721376171196E-2</v>
      </c>
      <c r="F65" s="139">
        <v>5.5629803460391898</v>
      </c>
      <c r="G65" s="139">
        <v>1.2572404983572201</v>
      </c>
      <c r="H65" s="139">
        <v>2.8719446441289801E-4</v>
      </c>
      <c r="I65" s="145">
        <v>-1.71786012266178E-9</v>
      </c>
      <c r="J65" s="145">
        <v>2.0895013718521599E-8</v>
      </c>
      <c r="K65" s="139">
        <v>-8.2213878669964505E-2</v>
      </c>
    </row>
    <row r="66" spans="1:11" x14ac:dyDescent="0.2">
      <c r="A66" t="s">
        <v>1730</v>
      </c>
      <c r="B66" s="139" t="s">
        <v>1668</v>
      </c>
      <c r="C66" s="139">
        <v>8.7869723074868403E-3</v>
      </c>
      <c r="D66" s="139">
        <v>0.51920149153238804</v>
      </c>
      <c r="E66" s="139">
        <v>0.109544010195786</v>
      </c>
      <c r="F66" s="139">
        <v>59.087643998833101</v>
      </c>
      <c r="G66" s="139">
        <v>12.4666388333158</v>
      </c>
      <c r="H66" s="145">
        <v>1.5426962628614601E-6</v>
      </c>
      <c r="I66" s="145">
        <v>6.9330271084475102E-7</v>
      </c>
      <c r="J66" s="145">
        <v>2.09411793061418E-7</v>
      </c>
      <c r="K66" s="139">
        <v>3.3107147439466802</v>
      </c>
    </row>
    <row r="67" spans="1:11" x14ac:dyDescent="0.2">
      <c r="A67" t="s">
        <v>1731</v>
      </c>
      <c r="B67" s="139" t="s">
        <v>1668</v>
      </c>
      <c r="C67" s="139">
        <v>3.9775621239901103E-3</v>
      </c>
      <c r="D67" s="139">
        <v>-7.5576707911719596E-2</v>
      </c>
      <c r="E67" s="139">
        <v>3.01521970235149E-2</v>
      </c>
      <c r="F67" s="139">
        <v>-19.000761158672798</v>
      </c>
      <c r="G67" s="139">
        <v>7.5805722408849796</v>
      </c>
      <c r="H67" s="139">
        <v>9.7385196834906904E-3</v>
      </c>
      <c r="I67" s="145">
        <v>-4.1073653275166101E-7</v>
      </c>
      <c r="J67" s="145">
        <v>1.2086473483010299E-7</v>
      </c>
      <c r="K67" s="139">
        <v>-3.3983157562793198</v>
      </c>
    </row>
    <row r="68" spans="1:11" x14ac:dyDescent="0.2">
      <c r="A68" t="s">
        <v>1732</v>
      </c>
      <c r="B68" s="139" t="s">
        <v>1668</v>
      </c>
      <c r="C68" s="139">
        <v>7.3466888398099296E-3</v>
      </c>
      <c r="D68" s="139">
        <v>-2.18803471388909E-2</v>
      </c>
      <c r="E68" s="139">
        <v>3.7862413631192297E-2</v>
      </c>
      <c r="F68" s="139">
        <v>-2.97825967806431</v>
      </c>
      <c r="G68" s="139">
        <v>5.1536705115405299</v>
      </c>
      <c r="H68" s="139">
        <v>0.43946052472364999</v>
      </c>
      <c r="I68" s="145">
        <v>-1.58331867504679E-7</v>
      </c>
      <c r="J68" s="145">
        <v>8.0772725877055395E-8</v>
      </c>
      <c r="K68" s="139">
        <v>-1.9602144880646599</v>
      </c>
    </row>
    <row r="69" spans="1:11" x14ac:dyDescent="0.2">
      <c r="A69" t="s">
        <v>1733</v>
      </c>
      <c r="B69" s="139" t="s">
        <v>1668</v>
      </c>
      <c r="C69" s="139">
        <v>3.9606019425889802E-2</v>
      </c>
      <c r="D69" s="139">
        <v>0.61355989352853302</v>
      </c>
      <c r="E69" s="139">
        <v>8.6656417759964896E-2</v>
      </c>
      <c r="F69" s="139">
        <v>15.491581896449199</v>
      </c>
      <c r="G69" s="139">
        <v>2.18796079525525</v>
      </c>
      <c r="H69" s="145">
        <v>1.45181124020442E-11</v>
      </c>
      <c r="I69" s="145">
        <v>8.40082809362981E-8</v>
      </c>
      <c r="J69" s="145">
        <v>3.8836648385236897E-8</v>
      </c>
      <c r="K69" s="139">
        <v>2.1631187146476898</v>
      </c>
    </row>
    <row r="70" spans="1:11" x14ac:dyDescent="0.2">
      <c r="A70" t="s">
        <v>1734</v>
      </c>
      <c r="B70" s="139" t="s">
        <v>1668</v>
      </c>
      <c r="C70" s="139">
        <v>4.0511036016676702E-2</v>
      </c>
      <c r="D70" s="139">
        <v>0.95760622520632899</v>
      </c>
      <c r="E70" s="139">
        <v>0.107343367984545</v>
      </c>
      <c r="F70" s="139">
        <v>23.6381568916707</v>
      </c>
      <c r="G70" s="139">
        <v>2.6497314939157999</v>
      </c>
      <c r="H70" s="145">
        <v>8.8673421777745301E-13</v>
      </c>
      <c r="I70" s="145">
        <v>2.6488888372714201E-7</v>
      </c>
      <c r="J70" s="145">
        <v>4.8934891048793997E-8</v>
      </c>
      <c r="K70" s="139">
        <v>5.4130882495071901</v>
      </c>
    </row>
    <row r="71" spans="1:11" x14ac:dyDescent="0.2">
      <c r="A71" t="s">
        <v>1735</v>
      </c>
      <c r="B71" s="139" t="s">
        <v>1668</v>
      </c>
      <c r="C71" s="139">
        <v>3.5797526335343402E-2</v>
      </c>
      <c r="D71" s="139">
        <v>0.76908012098130696</v>
      </c>
      <c r="E71" s="139">
        <v>9.9716748619533099E-2</v>
      </c>
      <c r="F71" s="139">
        <v>21.4841694305</v>
      </c>
      <c r="G71" s="139">
        <v>2.7855765140140698</v>
      </c>
      <c r="H71" s="145">
        <v>4.5382772997912701E-11</v>
      </c>
      <c r="I71" s="145">
        <v>2.27309746791526E-7</v>
      </c>
      <c r="J71" s="145">
        <v>4.99646863995318E-8</v>
      </c>
      <c r="K71" s="139">
        <v>4.54940805539922</v>
      </c>
    </row>
    <row r="72" spans="1:11" x14ac:dyDescent="0.2">
      <c r="A72" t="s">
        <v>1736</v>
      </c>
      <c r="B72" s="139" t="s">
        <v>1668</v>
      </c>
      <c r="C72" s="139">
        <v>3.4260276804367898E-2</v>
      </c>
      <c r="D72" s="139">
        <v>0.754572759571152</v>
      </c>
      <c r="E72" s="139">
        <v>8.0428631224665204E-2</v>
      </c>
      <c r="F72" s="139">
        <v>22.024712873158901</v>
      </c>
      <c r="G72" s="139">
        <v>2.3475768069220901</v>
      </c>
      <c r="H72" s="145">
        <v>1.3770067642627399E-15</v>
      </c>
      <c r="I72" s="145">
        <v>2.2274782853237899E-7</v>
      </c>
      <c r="J72" s="145">
        <v>3.9767832710239199E-8</v>
      </c>
      <c r="K72" s="139">
        <v>5.6012061345004502</v>
      </c>
    </row>
    <row r="73" spans="1:11" x14ac:dyDescent="0.2">
      <c r="A73" t="s">
        <v>1737</v>
      </c>
      <c r="B73" s="139" t="s">
        <v>1668</v>
      </c>
      <c r="C73" s="139">
        <v>4.24876519223788E-2</v>
      </c>
      <c r="D73" s="139">
        <v>4.7044905679581202E-2</v>
      </c>
      <c r="E73" s="139">
        <v>6.9013270349510894E-2</v>
      </c>
      <c r="F73" s="139">
        <v>1.1072606640048701</v>
      </c>
      <c r="G73" s="139">
        <v>1.6243135882301001</v>
      </c>
      <c r="H73" s="139">
        <v>0.947031129623924</v>
      </c>
      <c r="I73" s="145">
        <v>-1.1563527737344699E-7</v>
      </c>
      <c r="J73" s="145">
        <v>3.2111471318948698E-8</v>
      </c>
      <c r="K73" s="139">
        <v>-3.6010582082924198</v>
      </c>
    </row>
    <row r="74" spans="1:11" x14ac:dyDescent="0.2">
      <c r="A74" t="s">
        <v>1738</v>
      </c>
      <c r="B74" s="139" t="s">
        <v>1668</v>
      </c>
      <c r="C74" s="139">
        <v>2.9860930064381199E-2</v>
      </c>
      <c r="D74" s="139">
        <v>0.108909079813374</v>
      </c>
      <c r="E74" s="139">
        <v>5.7065789651761997E-2</v>
      </c>
      <c r="F74" s="139">
        <v>3.64720990198775</v>
      </c>
      <c r="G74" s="139">
        <v>1.9110519842726299</v>
      </c>
      <c r="H74" s="139">
        <v>0.152109140594227</v>
      </c>
      <c r="I74" s="145">
        <v>-5.1053832443069899E-8</v>
      </c>
      <c r="J74" s="145">
        <v>3.2235589460475899E-8</v>
      </c>
      <c r="K74" s="139">
        <v>-1.5837722621969399</v>
      </c>
    </row>
    <row r="75" spans="1:11" x14ac:dyDescent="0.2">
      <c r="A75" t="s">
        <v>1739</v>
      </c>
      <c r="B75" s="139" t="s">
        <v>1668</v>
      </c>
      <c r="C75" s="139">
        <v>3.3086383620478298E-2</v>
      </c>
      <c r="D75" s="139">
        <v>0.15441037742059499</v>
      </c>
      <c r="E75" s="139">
        <v>5.8528608928335002E-2</v>
      </c>
      <c r="F75" s="139">
        <v>4.6668859066551303</v>
      </c>
      <c r="G75" s="139">
        <v>1.76896361958729</v>
      </c>
      <c r="H75" s="139">
        <v>2.9434214042588801E-2</v>
      </c>
      <c r="I75" s="145">
        <v>-3.5396921509593597E-8</v>
      </c>
      <c r="J75" s="145">
        <v>3.1350604127883201E-8</v>
      </c>
      <c r="K75" s="139">
        <v>-1.12906664781338</v>
      </c>
    </row>
    <row r="76" spans="1:11" x14ac:dyDescent="0.2">
      <c r="A76" t="s">
        <v>1740</v>
      </c>
      <c r="B76" s="139" t="s">
        <v>1668</v>
      </c>
      <c r="C76" s="139">
        <v>4.0120863047689498E-2</v>
      </c>
      <c r="D76" s="139">
        <v>0.17755034544517601</v>
      </c>
      <c r="E76" s="139">
        <v>6.5274522658568895E-2</v>
      </c>
      <c r="F76" s="139">
        <v>4.4253869921524798</v>
      </c>
      <c r="G76" s="139">
        <v>1.62694712177503</v>
      </c>
      <c r="H76" s="139">
        <v>2.8324643811409599E-2</v>
      </c>
      <c r="I76" s="145">
        <v>-2.6566175157761201E-8</v>
      </c>
      <c r="J76" s="145">
        <v>3.2420284970189102E-8</v>
      </c>
      <c r="K76" s="139">
        <v>-0.81943064911949803</v>
      </c>
    </row>
    <row r="77" spans="1:11" x14ac:dyDescent="0.2">
      <c r="A77" t="s">
        <v>1741</v>
      </c>
      <c r="B77" s="139" t="s">
        <v>1668</v>
      </c>
      <c r="C77" s="139">
        <v>4.0558808674235898E-2</v>
      </c>
      <c r="D77" s="139">
        <v>0.208421717233225</v>
      </c>
      <c r="E77" s="139">
        <v>6.20970368830739E-2</v>
      </c>
      <c r="F77" s="139">
        <v>5.1387534310301604</v>
      </c>
      <c r="G77" s="139">
        <v>1.5310370031287299</v>
      </c>
      <c r="H77" s="139">
        <v>5.2561943500371196E-3</v>
      </c>
      <c r="I77" s="145">
        <v>-2.0384520166907001E-8</v>
      </c>
      <c r="J77" s="145">
        <v>3.1199952994744097E-8</v>
      </c>
      <c r="K77" s="139">
        <v>-0.65335098967427696</v>
      </c>
    </row>
    <row r="78" spans="1:11" x14ac:dyDescent="0.2">
      <c r="A78" t="s">
        <v>1742</v>
      </c>
      <c r="B78" s="139" t="s">
        <v>1668</v>
      </c>
      <c r="C78" s="139">
        <v>2.4725458173528701E-2</v>
      </c>
      <c r="D78" s="139">
        <v>0.20072632208018701</v>
      </c>
      <c r="E78" s="139">
        <v>4.8533084613312398E-2</v>
      </c>
      <c r="F78" s="139">
        <v>8.1182043491953007</v>
      </c>
      <c r="G78" s="139">
        <v>1.9628790808524701</v>
      </c>
      <c r="H78" s="139">
        <v>4.4778749999677402E-4</v>
      </c>
      <c r="I78" s="145">
        <v>-2.01706314596419E-8</v>
      </c>
      <c r="J78" s="145">
        <v>3.7399923728889297E-8</v>
      </c>
      <c r="K78" s="139">
        <v>-0.53932279664146099</v>
      </c>
    </row>
    <row r="79" spans="1:11" x14ac:dyDescent="0.2">
      <c r="A79" t="s">
        <v>1743</v>
      </c>
      <c r="B79" s="139" t="s">
        <v>1668</v>
      </c>
      <c r="C79" s="139">
        <v>3.3847904645065097E-2</v>
      </c>
      <c r="D79" s="139">
        <v>4.5526397550504798E-2</v>
      </c>
      <c r="E79" s="139">
        <v>6.3980232908104506E-2</v>
      </c>
      <c r="F79" s="139">
        <v>1.3450285336094601</v>
      </c>
      <c r="G79" s="139">
        <v>1.89022728523411</v>
      </c>
      <c r="H79" s="139">
        <v>0.85413718182633502</v>
      </c>
      <c r="I79" s="145">
        <v>-7.1795522299186903E-8</v>
      </c>
      <c r="J79" s="145">
        <v>3.39072640923154E-8</v>
      </c>
      <c r="K79" s="139">
        <v>-2.1174082964558099</v>
      </c>
    </row>
    <row r="80" spans="1:11" x14ac:dyDescent="0.2">
      <c r="A80" t="s">
        <v>1667</v>
      </c>
      <c r="B80" s="139" t="s">
        <v>1744</v>
      </c>
      <c r="C80" s="139">
        <v>2.94256483406726E-2</v>
      </c>
      <c r="D80" s="139">
        <v>0.242989421746063</v>
      </c>
      <c r="E80" s="139">
        <v>7.4345719432923701E-2</v>
      </c>
      <c r="F80" s="139">
        <v>8.2577423250925808</v>
      </c>
      <c r="G80" s="139">
        <v>2.5265618134286401</v>
      </c>
      <c r="H80" s="139">
        <v>2.5088178263424198E-3</v>
      </c>
      <c r="I80" s="145">
        <v>-1.53303353408382E-7</v>
      </c>
      <c r="J80" s="145">
        <v>3.9665096849968501E-8</v>
      </c>
      <c r="K80" s="139">
        <v>-3.8649433780092699</v>
      </c>
    </row>
    <row r="81" spans="1:11" x14ac:dyDescent="0.2">
      <c r="A81" t="s">
        <v>1669</v>
      </c>
      <c r="B81" s="139" t="s">
        <v>1744</v>
      </c>
      <c r="C81" s="139">
        <v>1.71331574920668E-2</v>
      </c>
      <c r="D81" s="139">
        <v>0.17126356248650301</v>
      </c>
      <c r="E81" s="139">
        <v>7.8006197155102805E-2</v>
      </c>
      <c r="F81" s="139">
        <v>9.99603036193432</v>
      </c>
      <c r="G81" s="139">
        <v>4.5529376118337597</v>
      </c>
      <c r="H81" s="139">
        <v>4.1862671381191999E-2</v>
      </c>
      <c r="I81" s="145">
        <v>-1.76332776055227E-7</v>
      </c>
      <c r="J81" s="145">
        <v>6.8960126029856294E-8</v>
      </c>
      <c r="K81" s="139">
        <v>-2.5570251420202501</v>
      </c>
    </row>
    <row r="82" spans="1:11" x14ac:dyDescent="0.2">
      <c r="A82" t="s">
        <v>1670</v>
      </c>
      <c r="B82" s="139" t="s">
        <v>1744</v>
      </c>
      <c r="C82" s="139">
        <v>1.6375543524975601E-2</v>
      </c>
      <c r="D82" s="139">
        <v>0.10354177248317099</v>
      </c>
      <c r="E82" s="139">
        <v>5.0174800752958902E-2</v>
      </c>
      <c r="F82" s="139">
        <v>6.3229518046379001</v>
      </c>
      <c r="G82" s="139">
        <v>3.0640082679657699</v>
      </c>
      <c r="H82" s="139">
        <v>7.5955788811700897E-2</v>
      </c>
      <c r="I82" s="145">
        <v>-2.4296398511969201E-7</v>
      </c>
      <c r="J82" s="145">
        <v>4.4648290502863301E-8</v>
      </c>
      <c r="K82" s="139">
        <v>-5.4417309684927604</v>
      </c>
    </row>
    <row r="83" spans="1:11" x14ac:dyDescent="0.2">
      <c r="A83" t="s">
        <v>1671</v>
      </c>
      <c r="B83" s="139" t="s">
        <v>1744</v>
      </c>
      <c r="C83" s="139">
        <v>1.04187015924455E-2</v>
      </c>
      <c r="D83" s="139">
        <v>9.8009625681854007E-2</v>
      </c>
      <c r="E83" s="139">
        <v>5.8813561318115097E-2</v>
      </c>
      <c r="F83" s="139">
        <v>9.4070863640934697</v>
      </c>
      <c r="G83" s="139">
        <v>5.6449991197329004</v>
      </c>
      <c r="H83" s="139">
        <v>0.133390762779897</v>
      </c>
      <c r="I83" s="145">
        <v>-2.7561442418599501E-7</v>
      </c>
      <c r="J83" s="145">
        <v>1.06685958575675E-7</v>
      </c>
      <c r="K83" s="139">
        <v>-2.5834179855120598</v>
      </c>
    </row>
    <row r="84" spans="1:11" x14ac:dyDescent="0.2">
      <c r="A84" t="s">
        <v>1672</v>
      </c>
      <c r="B84" s="139" t="s">
        <v>1744</v>
      </c>
      <c r="C84" s="139">
        <v>1.8779982226440201E-2</v>
      </c>
      <c r="D84" s="139">
        <v>0.103557381710414</v>
      </c>
      <c r="E84" s="139">
        <v>6.3659098223742702E-2</v>
      </c>
      <c r="F84" s="139">
        <v>5.5142427964929803</v>
      </c>
      <c r="G84" s="139">
        <v>3.38973154799461</v>
      </c>
      <c r="H84" s="139">
        <v>0.174516836948924</v>
      </c>
      <c r="I84" s="145">
        <v>-2.4359696335026398E-7</v>
      </c>
      <c r="J84" s="145">
        <v>6.7080630768029997E-8</v>
      </c>
      <c r="K84" s="139">
        <v>-3.6314053782923001</v>
      </c>
    </row>
    <row r="85" spans="1:11" x14ac:dyDescent="0.2">
      <c r="A85" t="s">
        <v>1673</v>
      </c>
      <c r="B85" s="139" t="s">
        <v>1744</v>
      </c>
      <c r="C85" s="139">
        <v>1.7234740986951099E-2</v>
      </c>
      <c r="D85" s="139">
        <v>0.11640589634809401</v>
      </c>
      <c r="E85" s="139">
        <v>6.79642605210872E-2</v>
      </c>
      <c r="F85" s="139">
        <v>6.7541424867497701</v>
      </c>
      <c r="G85" s="139">
        <v>3.9434454264525698</v>
      </c>
      <c r="H85" s="139">
        <v>0.13467151138715899</v>
      </c>
      <c r="I85" s="145">
        <v>-2.3229100202052899E-7</v>
      </c>
      <c r="J85" s="145">
        <v>8.1882198704073699E-8</v>
      </c>
      <c r="K85" s="139">
        <v>-2.8368925810119001</v>
      </c>
    </row>
    <row r="86" spans="1:11" x14ac:dyDescent="0.2">
      <c r="A86" t="s">
        <v>1674</v>
      </c>
      <c r="B86" s="139" t="s">
        <v>1744</v>
      </c>
      <c r="C86" s="139">
        <v>1.8440245817850101E-2</v>
      </c>
      <c r="D86" s="139">
        <v>0.16352201571247299</v>
      </c>
      <c r="E86" s="139">
        <v>7.3045281372979401E-2</v>
      </c>
      <c r="F86" s="139">
        <v>8.8676700586162607</v>
      </c>
      <c r="G86" s="139">
        <v>3.9611880500134999</v>
      </c>
      <c r="H86" s="139">
        <v>4.3205736567418399E-2</v>
      </c>
      <c r="I86" s="145">
        <v>-1.87800054955499E-7</v>
      </c>
      <c r="J86" s="145">
        <v>7.3004078726922605E-8</v>
      </c>
      <c r="K86" s="139">
        <v>-2.57245976157003</v>
      </c>
    </row>
    <row r="87" spans="1:11" x14ac:dyDescent="0.2">
      <c r="A87" t="s">
        <v>1675</v>
      </c>
      <c r="B87" s="139" t="s">
        <v>1744</v>
      </c>
      <c r="C87" s="139">
        <v>1.7055904309768499E-2</v>
      </c>
      <c r="D87" s="139">
        <v>7.6893620681759395E-2</v>
      </c>
      <c r="E87" s="139">
        <v>6.6172276662724794E-2</v>
      </c>
      <c r="F87" s="139">
        <v>4.50832856969767</v>
      </c>
      <c r="G87" s="139">
        <v>3.8797284190217498</v>
      </c>
      <c r="H87" s="139">
        <v>0.35876110483687501</v>
      </c>
      <c r="I87" s="145">
        <v>-2.7570859279553498E-7</v>
      </c>
      <c r="J87" s="145">
        <v>7.6964216354326696E-8</v>
      </c>
      <c r="K87" s="139">
        <v>-3.58229584936241</v>
      </c>
    </row>
    <row r="88" spans="1:11" x14ac:dyDescent="0.2">
      <c r="A88" t="s">
        <v>1676</v>
      </c>
      <c r="B88" s="139" t="s">
        <v>1744</v>
      </c>
      <c r="C88" s="139">
        <v>1.6203455401649001E-2</v>
      </c>
      <c r="D88" s="139">
        <v>0.150460472537048</v>
      </c>
      <c r="E88" s="139">
        <v>7.1268040529709906E-2</v>
      </c>
      <c r="F88" s="139">
        <v>9.2857028829625694</v>
      </c>
      <c r="G88" s="139">
        <v>4.3983236145085902</v>
      </c>
      <c r="H88" s="139">
        <v>5.5416095090026103E-2</v>
      </c>
      <c r="I88" s="145">
        <v>-2.0548998035239501E-7</v>
      </c>
      <c r="J88" s="145">
        <v>8.8716165483401201E-8</v>
      </c>
      <c r="K88" s="139">
        <v>-2.3162630985312598</v>
      </c>
    </row>
    <row r="89" spans="1:11" x14ac:dyDescent="0.2">
      <c r="A89" t="s">
        <v>1677</v>
      </c>
      <c r="B89" s="139" t="s">
        <v>1744</v>
      </c>
      <c r="C89" s="139">
        <v>1.41225920982248E-2</v>
      </c>
      <c r="D89" s="139">
        <v>8.1478756682834302E-2</v>
      </c>
      <c r="E89" s="139">
        <v>6.7332486477327202E-2</v>
      </c>
      <c r="F89" s="139">
        <v>5.7693910661822301</v>
      </c>
      <c r="G89" s="139">
        <v>4.7677144541893703</v>
      </c>
      <c r="H89" s="139">
        <v>0.31293448794354101</v>
      </c>
      <c r="I89" s="145">
        <v>-2.7858507831793E-7</v>
      </c>
      <c r="J89" s="145">
        <v>9.5159962326704096E-8</v>
      </c>
      <c r="K89" s="139">
        <v>-2.9275450673413301</v>
      </c>
    </row>
    <row r="90" spans="1:11" x14ac:dyDescent="0.2">
      <c r="A90" t="s">
        <v>1678</v>
      </c>
      <c r="B90" s="139" t="s">
        <v>1744</v>
      </c>
      <c r="C90" s="139">
        <v>1.3758525377048801E-2</v>
      </c>
      <c r="D90" s="139">
        <v>0.38992660676892499</v>
      </c>
      <c r="E90" s="139">
        <v>7.0791782303731496E-2</v>
      </c>
      <c r="F90" s="139">
        <v>28.340726646431101</v>
      </c>
      <c r="G90" s="139">
        <v>5.1453030294818003</v>
      </c>
      <c r="H90" s="145">
        <v>1.3698397733557501E-8</v>
      </c>
      <c r="I90" s="145">
        <v>1.08394059744621E-7</v>
      </c>
      <c r="J90" s="145">
        <v>7.3874346942411003E-8</v>
      </c>
      <c r="K90" s="139">
        <v>1.46727604684099</v>
      </c>
    </row>
    <row r="91" spans="1:11" x14ac:dyDescent="0.2">
      <c r="A91" t="s">
        <v>1679</v>
      </c>
      <c r="B91" s="139" t="s">
        <v>1744</v>
      </c>
      <c r="C91" s="139">
        <v>1.21177388224412E-2</v>
      </c>
      <c r="D91" s="139">
        <v>0.55595175231110605</v>
      </c>
      <c r="E91" s="139">
        <v>0.10220695658183</v>
      </c>
      <c r="F91" s="139">
        <v>45.879166109894904</v>
      </c>
      <c r="G91" s="139">
        <v>8.4344907972888006</v>
      </c>
      <c r="H91" s="145">
        <v>1.4105094580263701E-7</v>
      </c>
      <c r="I91" s="145">
        <v>4.7382823793300199E-7</v>
      </c>
      <c r="J91" s="145">
        <v>1.4681853471680699E-7</v>
      </c>
      <c r="K91" s="139">
        <v>3.22730531841193</v>
      </c>
    </row>
    <row r="92" spans="1:11" x14ac:dyDescent="0.2">
      <c r="A92" t="s">
        <v>1680</v>
      </c>
      <c r="B92" s="139" t="s">
        <v>1744</v>
      </c>
      <c r="C92" s="139">
        <v>1.0533604601519199E-2</v>
      </c>
      <c r="D92" s="139">
        <v>0.29583122258515299</v>
      </c>
      <c r="E92" s="139">
        <v>8.3101682822956602E-2</v>
      </c>
      <c r="F92" s="139">
        <v>28.084519381189502</v>
      </c>
      <c r="G92" s="139">
        <v>7.8891970950733503</v>
      </c>
      <c r="H92" s="139">
        <v>1.6612202617602101E-4</v>
      </c>
      <c r="I92" s="145">
        <v>7.5886814847572901E-8</v>
      </c>
      <c r="J92" s="145">
        <v>1.3302392120287301E-7</v>
      </c>
      <c r="K92" s="139">
        <v>0.570474950380081</v>
      </c>
    </row>
    <row r="93" spans="1:11" x14ac:dyDescent="0.2">
      <c r="A93" t="s">
        <v>1681</v>
      </c>
      <c r="B93" s="139" t="s">
        <v>1744</v>
      </c>
      <c r="C93" s="139">
        <v>1.4184927424631E-2</v>
      </c>
      <c r="D93" s="139">
        <v>0.472177049914836</v>
      </c>
      <c r="E93" s="139">
        <v>0.11784031868066901</v>
      </c>
      <c r="F93" s="139">
        <v>33.287237627662101</v>
      </c>
      <c r="G93" s="139">
        <v>8.3074319066341396</v>
      </c>
      <c r="H93" s="145">
        <v>4.5730658666028699E-5</v>
      </c>
      <c r="I93" s="145">
        <v>2.7904064094631901E-7</v>
      </c>
      <c r="J93" s="145">
        <v>1.5307167889111599E-7</v>
      </c>
      <c r="K93" s="139">
        <v>1.8229410101708401</v>
      </c>
    </row>
    <row r="94" spans="1:11" x14ac:dyDescent="0.2">
      <c r="A94" t="s">
        <v>1682</v>
      </c>
      <c r="B94" s="139" t="s">
        <v>1744</v>
      </c>
      <c r="C94" s="139">
        <v>1.38636607423835E-2</v>
      </c>
      <c r="D94" s="139">
        <v>0.64837518080685097</v>
      </c>
      <c r="E94" s="139">
        <v>0.121095443990494</v>
      </c>
      <c r="F94" s="139">
        <v>46.767963588769803</v>
      </c>
      <c r="G94" s="139">
        <v>8.7347379772706706</v>
      </c>
      <c r="H94" s="145">
        <v>3.5017638712078801E-8</v>
      </c>
      <c r="I94" s="145">
        <v>5.5460653142445396E-7</v>
      </c>
      <c r="J94" s="145">
        <v>1.4845867328312701E-7</v>
      </c>
      <c r="K94" s="139">
        <v>3.7357637594319302</v>
      </c>
    </row>
    <row r="95" spans="1:11" x14ac:dyDescent="0.2">
      <c r="A95" t="s">
        <v>1683</v>
      </c>
      <c r="B95" s="139" t="s">
        <v>1744</v>
      </c>
      <c r="C95" s="139">
        <v>1.2800585916549499E-2</v>
      </c>
      <c r="D95" s="139">
        <v>0.53896361936278303</v>
      </c>
      <c r="E95" s="139">
        <v>0.114824435512938</v>
      </c>
      <c r="F95" s="139">
        <v>42.104605435753697</v>
      </c>
      <c r="G95" s="139">
        <v>8.9702484137452601</v>
      </c>
      <c r="H95" s="145">
        <v>2.2125008256508901E-6</v>
      </c>
      <c r="I95" s="145">
        <v>4.4305864985610898E-7</v>
      </c>
      <c r="J95" s="145">
        <v>1.7030694210176301E-7</v>
      </c>
      <c r="K95" s="139">
        <v>2.60153018067443</v>
      </c>
    </row>
    <row r="96" spans="1:11" x14ac:dyDescent="0.2">
      <c r="A96" t="s">
        <v>1684</v>
      </c>
      <c r="B96" s="139" t="s">
        <v>1744</v>
      </c>
      <c r="C96" s="139">
        <v>8.6992411073595396E-3</v>
      </c>
      <c r="D96" s="139">
        <v>0.47220598644536299</v>
      </c>
      <c r="E96" s="139">
        <v>0.104376460016185</v>
      </c>
      <c r="F96" s="139">
        <v>54.281285070473302</v>
      </c>
      <c r="G96" s="139">
        <v>11.998340858478199</v>
      </c>
      <c r="H96" s="145">
        <v>2.9906871252425401E-6</v>
      </c>
      <c r="I96" s="145">
        <v>5.8345203413359803E-7</v>
      </c>
      <c r="J96" s="145">
        <v>1.9673697444125399E-7</v>
      </c>
      <c r="K96" s="139">
        <v>2.9656450486271702</v>
      </c>
    </row>
    <row r="97" spans="1:11" x14ac:dyDescent="0.2">
      <c r="A97" t="s">
        <v>1685</v>
      </c>
      <c r="B97" s="139" t="s">
        <v>1744</v>
      </c>
      <c r="C97" s="139">
        <v>1.2290537319858E-2</v>
      </c>
      <c r="D97" s="139">
        <v>0.63654844227882501</v>
      </c>
      <c r="E97" s="139">
        <v>0.10706799916689699</v>
      </c>
      <c r="F97" s="139">
        <v>51.791750491684702</v>
      </c>
      <c r="G97" s="139">
        <v>8.7114172782263992</v>
      </c>
      <c r="H97" s="145">
        <v>3.13905149017468E-10</v>
      </c>
      <c r="I97" s="145">
        <v>6.2191335570334205E-7</v>
      </c>
      <c r="J97" s="145">
        <v>1.3652898447644101E-7</v>
      </c>
      <c r="K97" s="139">
        <v>4.5551745520428799</v>
      </c>
    </row>
    <row r="98" spans="1:11" x14ac:dyDescent="0.2">
      <c r="A98" t="s">
        <v>1686</v>
      </c>
      <c r="B98" s="139" t="s">
        <v>1744</v>
      </c>
      <c r="C98" s="139">
        <v>1.7170096944752002E-2</v>
      </c>
      <c r="D98" s="139">
        <v>0.64324571765333005</v>
      </c>
      <c r="E98" s="139">
        <v>0.111719614966677</v>
      </c>
      <c r="F98" s="139">
        <v>37.463138369171197</v>
      </c>
      <c r="G98" s="139">
        <v>6.50663856623264</v>
      </c>
      <c r="H98" s="145">
        <v>8.21403989036675E-9</v>
      </c>
      <c r="I98" s="145">
        <v>4.1953548310541498E-7</v>
      </c>
      <c r="J98" s="145">
        <v>1.11789600692194E-7</v>
      </c>
      <c r="K98" s="139">
        <v>3.7529026001316401</v>
      </c>
    </row>
    <row r="99" spans="1:11" x14ac:dyDescent="0.2">
      <c r="A99" t="s">
        <v>1687</v>
      </c>
      <c r="B99" s="139" t="s">
        <v>1744</v>
      </c>
      <c r="C99" s="139">
        <v>1.0611035377340001E-2</v>
      </c>
      <c r="D99" s="139">
        <v>0.51013926457367598</v>
      </c>
      <c r="E99" s="139">
        <v>0.10653998665678301</v>
      </c>
      <c r="F99" s="139">
        <v>48.076294766020801</v>
      </c>
      <c r="G99" s="139">
        <v>10.0404892518123</v>
      </c>
      <c r="H99" s="145">
        <v>5.5280410784402799E-7</v>
      </c>
      <c r="I99" s="145">
        <v>5.1456879410317295E-7</v>
      </c>
      <c r="J99" s="145">
        <v>1.6674438078627099E-7</v>
      </c>
      <c r="K99" s="139">
        <v>3.0859738221867401</v>
      </c>
    </row>
    <row r="100" spans="1:11" x14ac:dyDescent="0.2">
      <c r="A100" t="s">
        <v>1688</v>
      </c>
      <c r="B100" s="139" t="s">
        <v>1744</v>
      </c>
      <c r="C100" s="139">
        <v>1.2386970602589E-2</v>
      </c>
      <c r="D100" s="139">
        <v>0.52356946876910204</v>
      </c>
      <c r="E100" s="139">
        <v>0.107702718127529</v>
      </c>
      <c r="F100" s="139">
        <v>42.267757433740101</v>
      </c>
      <c r="G100" s="139">
        <v>8.6948392454421697</v>
      </c>
      <c r="H100" s="145">
        <v>7.0135118725536999E-7</v>
      </c>
      <c r="I100" s="145">
        <v>4.3119223224736198E-7</v>
      </c>
      <c r="J100" s="145">
        <v>1.55838579435516E-7</v>
      </c>
      <c r="K100" s="139">
        <v>2.76691582924613</v>
      </c>
    </row>
    <row r="101" spans="1:11" x14ac:dyDescent="0.2">
      <c r="A101" t="s">
        <v>1689</v>
      </c>
      <c r="B101" s="139" t="s">
        <v>1744</v>
      </c>
      <c r="C101" s="139">
        <v>1.1670203145678499E-2</v>
      </c>
      <c r="D101" s="139">
        <v>0.51103201353527805</v>
      </c>
      <c r="E101" s="139">
        <v>0.10914936700826799</v>
      </c>
      <c r="F101" s="139">
        <v>43.789470256523501</v>
      </c>
      <c r="G101" s="139">
        <v>9.3528249376435202</v>
      </c>
      <c r="H101" s="145">
        <v>1.1576914534905801E-6</v>
      </c>
      <c r="I101" s="145">
        <v>4.4517604959221598E-7</v>
      </c>
      <c r="J101" s="145">
        <v>1.5942301760903701E-7</v>
      </c>
      <c r="K101" s="139">
        <v>2.7924201678577401</v>
      </c>
    </row>
    <row r="102" spans="1:11" x14ac:dyDescent="0.2">
      <c r="A102" t="s">
        <v>1690</v>
      </c>
      <c r="B102" s="139" t="s">
        <v>1744</v>
      </c>
      <c r="C102" s="139">
        <v>1.2408637012337E-2</v>
      </c>
      <c r="D102" s="139">
        <v>0.59401309454896001</v>
      </c>
      <c r="E102" s="139">
        <v>0.119239896527467</v>
      </c>
      <c r="F102" s="139">
        <v>47.870938118213402</v>
      </c>
      <c r="G102" s="139">
        <v>9.6094274019712902</v>
      </c>
      <c r="H102" s="145">
        <v>9.7638930349561902E-7</v>
      </c>
      <c r="I102" s="145">
        <v>5.4538785642540895E-7</v>
      </c>
      <c r="J102" s="145">
        <v>1.7603383442743599E-7</v>
      </c>
      <c r="K102" s="139">
        <v>3.09819903769821</v>
      </c>
    </row>
    <row r="103" spans="1:11" x14ac:dyDescent="0.2">
      <c r="A103" t="s">
        <v>1691</v>
      </c>
      <c r="B103" s="139" t="s">
        <v>1744</v>
      </c>
      <c r="C103" s="139">
        <v>1.09074389664341E-2</v>
      </c>
      <c r="D103" s="139">
        <v>0.50665502466900003</v>
      </c>
      <c r="E103" s="139">
        <v>0.107712729358623</v>
      </c>
      <c r="F103" s="139">
        <v>46.450411157756598</v>
      </c>
      <c r="G103" s="139">
        <v>9.8751622346998005</v>
      </c>
      <c r="H103" s="145">
        <v>2.0820002754101799E-6</v>
      </c>
      <c r="I103" s="145">
        <v>4.8281418670202002E-7</v>
      </c>
      <c r="J103" s="145">
        <v>1.8020310050809701E-7</v>
      </c>
      <c r="K103" s="139">
        <v>2.6792779110941201</v>
      </c>
    </row>
    <row r="104" spans="1:11" x14ac:dyDescent="0.2">
      <c r="A104" t="s">
        <v>1692</v>
      </c>
      <c r="B104" s="139" t="s">
        <v>1744</v>
      </c>
      <c r="C104" s="139">
        <v>1.11574906461491E-2</v>
      </c>
      <c r="D104" s="139">
        <v>0.46470190658726102</v>
      </c>
      <c r="E104" s="139">
        <v>0.10226513226091501</v>
      </c>
      <c r="F104" s="139">
        <v>41.649320741097398</v>
      </c>
      <c r="G104" s="139">
        <v>9.1656032260453308</v>
      </c>
      <c r="H104" s="145">
        <v>3.82329955275424E-6</v>
      </c>
      <c r="I104" s="145">
        <v>3.91671955767996E-7</v>
      </c>
      <c r="J104" s="145">
        <v>1.7047067501199201E-7</v>
      </c>
      <c r="K104" s="139">
        <v>2.29759139359565</v>
      </c>
    </row>
    <row r="105" spans="1:11" x14ac:dyDescent="0.2">
      <c r="A105" t="s">
        <v>1693</v>
      </c>
      <c r="B105" s="139" t="s">
        <v>1744</v>
      </c>
      <c r="C105" s="139">
        <v>1.17746281369231E-2</v>
      </c>
      <c r="D105" s="139">
        <v>0.245870767018182</v>
      </c>
      <c r="E105" s="139">
        <v>7.6258450302745903E-2</v>
      </c>
      <c r="F105" s="139">
        <v>20.881403995016498</v>
      </c>
      <c r="G105" s="139">
        <v>6.4765060446888096</v>
      </c>
      <c r="H105" s="139">
        <v>1.04039413428355E-3</v>
      </c>
      <c r="I105" s="145">
        <v>-7.8104685061091198E-8</v>
      </c>
      <c r="J105" s="145">
        <v>1.22917061980074E-7</v>
      </c>
      <c r="K105" s="139">
        <v>-0.63542590266070798</v>
      </c>
    </row>
    <row r="106" spans="1:11" x14ac:dyDescent="0.2">
      <c r="A106" t="s">
        <v>1694</v>
      </c>
      <c r="B106" s="139" t="s">
        <v>1744</v>
      </c>
      <c r="C106" s="139">
        <v>1.4303027117110101E-2</v>
      </c>
      <c r="D106" s="139">
        <v>0.15863935866267001</v>
      </c>
      <c r="E106" s="139">
        <v>5.72850985535312E-2</v>
      </c>
      <c r="F106" s="139">
        <v>11.0913135634691</v>
      </c>
      <c r="G106" s="139">
        <v>4.0051031214926001</v>
      </c>
      <c r="H106" s="139">
        <v>9.5683281443365992E-3</v>
      </c>
      <c r="I106" s="145">
        <v>-1.93543974788646E-7</v>
      </c>
      <c r="J106" s="145">
        <v>7.7875247339770495E-8</v>
      </c>
      <c r="K106" s="139">
        <v>-2.4853079945186098</v>
      </c>
    </row>
    <row r="107" spans="1:11" x14ac:dyDescent="0.2">
      <c r="A107" t="s">
        <v>1695</v>
      </c>
      <c r="B107" s="139" t="s">
        <v>1744</v>
      </c>
      <c r="C107" s="139">
        <v>2.0230743711946102E-2</v>
      </c>
      <c r="D107" s="139">
        <v>0.28225327235874198</v>
      </c>
      <c r="E107" s="139">
        <v>8.1117072107773802E-2</v>
      </c>
      <c r="F107" s="139">
        <v>13.9517002626093</v>
      </c>
      <c r="G107" s="139">
        <v>4.0095941732421103</v>
      </c>
      <c r="H107" s="139">
        <v>5.6799926170373E-4</v>
      </c>
      <c r="I107" s="145">
        <v>-1.07116024097273E-7</v>
      </c>
      <c r="J107" s="145">
        <v>6.4896324606910302E-8</v>
      </c>
      <c r="K107" s="139">
        <v>-1.6505715037961799</v>
      </c>
    </row>
    <row r="108" spans="1:11" x14ac:dyDescent="0.2">
      <c r="A108" t="s">
        <v>1696</v>
      </c>
      <c r="B108" s="139" t="s">
        <v>1744</v>
      </c>
      <c r="C108" s="139">
        <v>2.0399990338912301E-2</v>
      </c>
      <c r="D108" s="139">
        <v>0.20751506658225299</v>
      </c>
      <c r="E108" s="139">
        <v>6.6471504200567202E-2</v>
      </c>
      <c r="F108" s="139">
        <v>10.172312002835801</v>
      </c>
      <c r="G108" s="139">
        <v>3.2584086117812898</v>
      </c>
      <c r="H108" s="139">
        <v>3.24273580294278E-3</v>
      </c>
      <c r="I108" s="145">
        <v>-1.8462213011158901E-7</v>
      </c>
      <c r="J108" s="145">
        <v>5.1323536951109402E-8</v>
      </c>
      <c r="K108" s="139">
        <v>-3.5972214909400999</v>
      </c>
    </row>
    <row r="109" spans="1:11" x14ac:dyDescent="0.2">
      <c r="A109" t="s">
        <v>1697</v>
      </c>
      <c r="B109" s="139" t="s">
        <v>1744</v>
      </c>
      <c r="C109" s="139">
        <v>4.3384321617607E-3</v>
      </c>
      <c r="D109" s="139">
        <v>-2.30970643377531E-2</v>
      </c>
      <c r="E109" s="139">
        <v>3.7131124905025598E-2</v>
      </c>
      <c r="F109" s="139">
        <v>-5.3238274742042897</v>
      </c>
      <c r="G109" s="139">
        <v>8.5586505725046091</v>
      </c>
      <c r="H109" s="139">
        <v>0.46515479673195698</v>
      </c>
      <c r="I109" s="145">
        <v>-4.3069598675452701E-7</v>
      </c>
      <c r="J109" s="145">
        <v>1.38528934903245E-7</v>
      </c>
      <c r="K109" s="139">
        <v>-3.1090687808676498</v>
      </c>
    </row>
    <row r="110" spans="1:11" x14ac:dyDescent="0.2">
      <c r="A110" t="s">
        <v>1698</v>
      </c>
      <c r="B110" s="139" t="s">
        <v>1744</v>
      </c>
      <c r="C110" s="139">
        <v>6.1088619878113997E-3</v>
      </c>
      <c r="D110" s="139">
        <v>4.48077831422624E-2</v>
      </c>
      <c r="E110" s="139">
        <v>5.2154832521210101E-2</v>
      </c>
      <c r="F110" s="139">
        <v>7.3348822140137298</v>
      </c>
      <c r="G110" s="139">
        <v>8.5375692928193594</v>
      </c>
      <c r="H110" s="139">
        <v>0.45626605629572198</v>
      </c>
      <c r="I110" s="145">
        <v>-1.6309513060348301E-7</v>
      </c>
      <c r="J110" s="145">
        <v>1.2840501432101301E-7</v>
      </c>
      <c r="K110" s="139">
        <v>-1.2701616947430401</v>
      </c>
    </row>
    <row r="111" spans="1:11" x14ac:dyDescent="0.2">
      <c r="A111" t="s">
        <v>1699</v>
      </c>
      <c r="B111" s="139" t="s">
        <v>1744</v>
      </c>
      <c r="C111" s="139">
        <v>1.0994992573038801E-2</v>
      </c>
      <c r="D111" s="139">
        <v>6.0791002414250797E-2</v>
      </c>
      <c r="E111" s="139">
        <v>5.9983769168011701E-2</v>
      </c>
      <c r="F111" s="139">
        <v>5.52897166691299</v>
      </c>
      <c r="G111" s="139">
        <v>5.4555534048380796</v>
      </c>
      <c r="H111" s="139">
        <v>0.40167011046274798</v>
      </c>
      <c r="I111" s="145">
        <v>-2.6013260384800101E-7</v>
      </c>
      <c r="J111" s="145">
        <v>9.6048268274530201E-8</v>
      </c>
      <c r="K111" s="139">
        <v>-2.7083528784139599</v>
      </c>
    </row>
    <row r="112" spans="1:11" x14ac:dyDescent="0.2">
      <c r="A112" t="s">
        <v>1700</v>
      </c>
      <c r="B112" s="139" t="s">
        <v>1744</v>
      </c>
      <c r="C112" s="139">
        <v>2.2412480136164498E-2</v>
      </c>
      <c r="D112" s="139">
        <v>0.47084528625613897</v>
      </c>
      <c r="E112" s="139">
        <v>9.8662144409064095E-2</v>
      </c>
      <c r="F112" s="139">
        <v>21.008174168836799</v>
      </c>
      <c r="G112" s="139">
        <v>4.4021073888143301</v>
      </c>
      <c r="H112" s="145">
        <v>8.59010080159745E-7</v>
      </c>
      <c r="I112" s="145">
        <v>7.6642412810785196E-8</v>
      </c>
      <c r="J112" s="145">
        <v>8.3322113937357003E-8</v>
      </c>
      <c r="K112" s="139">
        <v>0.91983279334950896</v>
      </c>
    </row>
    <row r="113" spans="1:11" x14ac:dyDescent="0.2">
      <c r="A113" t="s">
        <v>1701</v>
      </c>
      <c r="B113" s="139" t="s">
        <v>1744</v>
      </c>
      <c r="C113" s="139">
        <v>9.8678064855733608E-3</v>
      </c>
      <c r="D113" s="139">
        <v>8.6088197354515603E-2</v>
      </c>
      <c r="E113" s="139">
        <v>5.9185488666858299E-2</v>
      </c>
      <c r="F113" s="139">
        <v>8.7241473047100904</v>
      </c>
      <c r="G113" s="139">
        <v>5.9978363736040903</v>
      </c>
      <c r="H113" s="139">
        <v>0.19479380294401299</v>
      </c>
      <c r="I113" s="145">
        <v>-7.7819698437886501E-8</v>
      </c>
      <c r="J113" s="145">
        <v>8.0900608885627195E-8</v>
      </c>
      <c r="K113" s="139">
        <v>-0.96191733918719502</v>
      </c>
    </row>
    <row r="114" spans="1:11" x14ac:dyDescent="0.2">
      <c r="A114" t="s">
        <v>1702</v>
      </c>
      <c r="B114" s="139" t="s">
        <v>1744</v>
      </c>
      <c r="C114" s="139">
        <v>1.80554006545386E-2</v>
      </c>
      <c r="D114" s="139">
        <v>0.354509620936863</v>
      </c>
      <c r="E114" s="139">
        <v>9.1639487575874395E-2</v>
      </c>
      <c r="F114" s="139">
        <v>19.634547453132701</v>
      </c>
      <c r="G114" s="139">
        <v>5.07546131649194</v>
      </c>
      <c r="H114" s="139">
        <v>1.17184063479934E-4</v>
      </c>
      <c r="I114" s="145">
        <v>8.5902792376364093E-9</v>
      </c>
      <c r="J114" s="145">
        <v>7.8715522347846998E-8</v>
      </c>
      <c r="K114" s="139">
        <v>0.10913068962022</v>
      </c>
    </row>
    <row r="115" spans="1:11" x14ac:dyDescent="0.2">
      <c r="A115" t="s">
        <v>1703</v>
      </c>
      <c r="B115" s="139" t="s">
        <v>1744</v>
      </c>
      <c r="C115" s="139">
        <v>1.27098356265392E-2</v>
      </c>
      <c r="D115" s="139">
        <v>0.21318658695739001</v>
      </c>
      <c r="E115" s="139">
        <v>6.52483154355772E-2</v>
      </c>
      <c r="F115" s="139">
        <v>16.773355157499999</v>
      </c>
      <c r="G115" s="139">
        <v>5.13368680389011</v>
      </c>
      <c r="H115" s="139">
        <v>1.3341205122297901E-3</v>
      </c>
      <c r="I115" s="145">
        <v>-1.5053762294292899E-7</v>
      </c>
      <c r="J115" s="145">
        <v>1.113007224075E-7</v>
      </c>
      <c r="K115" s="139">
        <v>-1.3525305109141299</v>
      </c>
    </row>
    <row r="116" spans="1:11" x14ac:dyDescent="0.2">
      <c r="A116" t="s">
        <v>1704</v>
      </c>
      <c r="B116" s="139" t="s">
        <v>1744</v>
      </c>
      <c r="C116" s="139">
        <v>2.1824290389562E-2</v>
      </c>
      <c r="D116" s="139">
        <v>0.19904171483225699</v>
      </c>
      <c r="E116" s="139">
        <v>7.5952617168350695E-2</v>
      </c>
      <c r="F116" s="139">
        <v>9.1201918266013102</v>
      </c>
      <c r="G116" s="139">
        <v>3.4801872506552001</v>
      </c>
      <c r="H116" s="139">
        <v>1.55828905151207E-2</v>
      </c>
      <c r="I116" s="145">
        <v>-1.4102145359871E-7</v>
      </c>
      <c r="J116" s="145">
        <v>5.4365354017575501E-8</v>
      </c>
      <c r="K116" s="139">
        <v>-2.5939581585934199</v>
      </c>
    </row>
    <row r="117" spans="1:11" x14ac:dyDescent="0.2">
      <c r="A117" t="s">
        <v>1705</v>
      </c>
      <c r="B117" s="139" t="s">
        <v>1744</v>
      </c>
      <c r="C117" s="139">
        <v>5.7959422011225302E-3</v>
      </c>
      <c r="D117" s="139">
        <v>6.8573557170572397E-2</v>
      </c>
      <c r="E117" s="139">
        <v>4.9690054411584098E-2</v>
      </c>
      <c r="F117" s="139">
        <v>11.8313045215135</v>
      </c>
      <c r="G117" s="139">
        <v>8.57324878118356</v>
      </c>
      <c r="H117" s="139">
        <v>0.20346720520118999</v>
      </c>
      <c r="I117" s="145">
        <v>-2.7322364210079098E-7</v>
      </c>
      <c r="J117" s="145">
        <v>1.62130469418008E-7</v>
      </c>
      <c r="K117" s="139">
        <v>-1.6852084810558301</v>
      </c>
    </row>
    <row r="118" spans="1:11" x14ac:dyDescent="0.2">
      <c r="A118" t="s">
        <v>1706</v>
      </c>
      <c r="B118" s="139" t="s">
        <v>1744</v>
      </c>
      <c r="C118" s="139">
        <v>1.96136062211721E-2</v>
      </c>
      <c r="D118" s="139">
        <v>0.135634204892295</v>
      </c>
      <c r="E118" s="139">
        <v>6.5919995757758004E-2</v>
      </c>
      <c r="F118" s="139">
        <v>6.9153119198387598</v>
      </c>
      <c r="G118" s="139">
        <v>3.3609319476700699</v>
      </c>
      <c r="H118" s="139">
        <v>6.9631585955758094E-2</v>
      </c>
      <c r="I118" s="145">
        <v>-2.1821832246364699E-7</v>
      </c>
      <c r="J118" s="145">
        <v>6.5145759903950099E-8</v>
      </c>
      <c r="K118" s="139">
        <v>-3.3496934072974902</v>
      </c>
    </row>
    <row r="119" spans="1:11" x14ac:dyDescent="0.2">
      <c r="A119" t="s">
        <v>1745</v>
      </c>
      <c r="B119" s="139" t="s">
        <v>1744</v>
      </c>
      <c r="C119" s="139">
        <v>1.7456200109539601E-2</v>
      </c>
      <c r="D119" s="139">
        <v>0.61357976857358798</v>
      </c>
      <c r="E119" s="139">
        <v>0.107366644262371</v>
      </c>
      <c r="F119" s="139">
        <v>35.1496754576199</v>
      </c>
      <c r="G119" s="139">
        <v>6.1506309270421502</v>
      </c>
      <c r="H119" s="145">
        <v>1.31171171346718E-8</v>
      </c>
      <c r="I119" s="145">
        <v>3.4998141848269302E-7</v>
      </c>
      <c r="J119" s="145">
        <v>8.41971727124667E-8</v>
      </c>
      <c r="K119" s="139">
        <v>4.15668848736619</v>
      </c>
    </row>
    <row r="120" spans="1:11" x14ac:dyDescent="0.2">
      <c r="A120" t="s">
        <v>1707</v>
      </c>
      <c r="B120" s="139" t="s">
        <v>1744</v>
      </c>
      <c r="C120" s="139">
        <v>1.14711208069281E-2</v>
      </c>
      <c r="D120" s="139">
        <v>0.12842616339552601</v>
      </c>
      <c r="E120" s="139">
        <v>5.3148533509624202E-2</v>
      </c>
      <c r="F120" s="139">
        <v>11.1956072607972</v>
      </c>
      <c r="G120" s="139">
        <v>4.6332467772045796</v>
      </c>
      <c r="H120" s="139">
        <v>2.26614383493032E-2</v>
      </c>
      <c r="I120" s="145">
        <v>-2.5154722650515901E-7</v>
      </c>
      <c r="J120" s="145">
        <v>8.5469438050044794E-8</v>
      </c>
      <c r="K120" s="139">
        <v>-2.9431248437350299</v>
      </c>
    </row>
    <row r="121" spans="1:11" x14ac:dyDescent="0.2">
      <c r="A121" t="s">
        <v>1746</v>
      </c>
      <c r="B121" s="139" t="s">
        <v>1744</v>
      </c>
      <c r="C121" s="139">
        <v>8.2932623148676294E-3</v>
      </c>
      <c r="D121" s="139">
        <v>0.116452751364583</v>
      </c>
      <c r="E121" s="139">
        <v>4.9830170856636803E-2</v>
      </c>
      <c r="F121" s="139">
        <v>14.0418507148646</v>
      </c>
      <c r="G121" s="139">
        <v>6.0085125689687198</v>
      </c>
      <c r="H121" s="139">
        <v>2.6344965186649801E-2</v>
      </c>
      <c r="I121" s="145">
        <v>-2.0713871465873499E-7</v>
      </c>
      <c r="J121" s="145">
        <v>1.1052479701202E-7</v>
      </c>
      <c r="K121" s="139">
        <v>-1.8741379333744199</v>
      </c>
    </row>
    <row r="122" spans="1:11" x14ac:dyDescent="0.2">
      <c r="A122" t="s">
        <v>1708</v>
      </c>
      <c r="B122" s="139" t="s">
        <v>1744</v>
      </c>
      <c r="C122" s="139">
        <v>8.4252143021036306E-3</v>
      </c>
      <c r="D122" s="139">
        <v>0.157545385535167</v>
      </c>
      <c r="E122" s="139">
        <v>5.50876003164638E-2</v>
      </c>
      <c r="F122" s="139">
        <v>18.699273381785702</v>
      </c>
      <c r="G122" s="139">
        <v>6.5384212604193896</v>
      </c>
      <c r="H122" s="139">
        <v>5.76461564280383E-3</v>
      </c>
      <c r="I122" s="145">
        <v>-1.7268976811288E-7</v>
      </c>
      <c r="J122" s="145">
        <v>1.2930601064556099E-7</v>
      </c>
      <c r="K122" s="139">
        <v>-1.3355123033393701</v>
      </c>
    </row>
    <row r="123" spans="1:11" x14ac:dyDescent="0.2">
      <c r="A123" t="s">
        <v>1709</v>
      </c>
      <c r="B123" s="139" t="s">
        <v>1744</v>
      </c>
      <c r="C123" s="139">
        <v>5.91794895109713E-3</v>
      </c>
      <c r="D123" s="139">
        <v>8.77412052096464E-2</v>
      </c>
      <c r="E123" s="139">
        <v>4.2696225118629201E-2</v>
      </c>
      <c r="F123" s="139">
        <v>14.8262862580759</v>
      </c>
      <c r="G123" s="139">
        <v>7.2146998008006999</v>
      </c>
      <c r="H123" s="139">
        <v>5.3184452607416298E-2</v>
      </c>
      <c r="I123" s="145">
        <v>-2.3513308654660401E-7</v>
      </c>
      <c r="J123" s="145">
        <v>1.33819701919075E-7</v>
      </c>
      <c r="K123" s="139">
        <v>-1.7570887034914799</v>
      </c>
    </row>
    <row r="124" spans="1:11" x14ac:dyDescent="0.2">
      <c r="A124" t="s">
        <v>1710</v>
      </c>
      <c r="B124" s="139" t="s">
        <v>1744</v>
      </c>
      <c r="C124" s="139">
        <v>8.5543247929792295E-3</v>
      </c>
      <c r="D124" s="139">
        <v>0.12989785810372401</v>
      </c>
      <c r="E124" s="139">
        <v>5.0375145782802902E-2</v>
      </c>
      <c r="F124" s="139">
        <v>15.185050982671999</v>
      </c>
      <c r="G124" s="139">
        <v>5.8888511953798099</v>
      </c>
      <c r="H124" s="139">
        <v>1.3084275960546199E-2</v>
      </c>
      <c r="I124" s="145">
        <v>-2.2914490762736301E-7</v>
      </c>
      <c r="J124" s="145">
        <v>1.1191508787063901E-7</v>
      </c>
      <c r="K124" s="139">
        <v>-2.0474889667443898</v>
      </c>
    </row>
    <row r="125" spans="1:11" x14ac:dyDescent="0.2">
      <c r="A125" t="s">
        <v>1711</v>
      </c>
      <c r="B125" s="139" t="s">
        <v>1744</v>
      </c>
      <c r="C125" s="139">
        <v>5.5638274671824901E-3</v>
      </c>
      <c r="D125" s="139">
        <v>0.145344707097012</v>
      </c>
      <c r="E125" s="139">
        <v>5.1770155087903801E-2</v>
      </c>
      <c r="F125" s="139">
        <v>26.123151365549798</v>
      </c>
      <c r="G125" s="139">
        <v>9.3047736280938391</v>
      </c>
      <c r="H125" s="139">
        <v>6.3180283107382397E-3</v>
      </c>
      <c r="I125" s="145">
        <v>-3.7792616390210797E-8</v>
      </c>
      <c r="J125" s="145">
        <v>1.56350185225672E-7</v>
      </c>
      <c r="K125" s="139">
        <v>-0.241717758988655</v>
      </c>
    </row>
    <row r="126" spans="1:11" x14ac:dyDescent="0.2">
      <c r="A126" t="s">
        <v>1712</v>
      </c>
      <c r="B126" s="139" t="s">
        <v>1744</v>
      </c>
      <c r="C126" s="139">
        <v>9.3108731989352891E-3</v>
      </c>
      <c r="D126" s="139">
        <v>0.116562122637711</v>
      </c>
      <c r="E126" s="139">
        <v>5.2056855553473197E-2</v>
      </c>
      <c r="F126" s="139">
        <v>12.518924932952601</v>
      </c>
      <c r="G126" s="139">
        <v>5.59097459939911</v>
      </c>
      <c r="H126" s="139">
        <v>3.8206417166329998E-2</v>
      </c>
      <c r="I126" s="145">
        <v>-2.1317149278846801E-7</v>
      </c>
      <c r="J126" s="145">
        <v>9.0124174304496701E-8</v>
      </c>
      <c r="K126" s="139">
        <v>-2.3653086914088002</v>
      </c>
    </row>
    <row r="127" spans="1:11" x14ac:dyDescent="0.2">
      <c r="A127" t="s">
        <v>1713</v>
      </c>
      <c r="B127" s="139" t="s">
        <v>1744</v>
      </c>
      <c r="C127" s="139">
        <v>8.135381673343E-3</v>
      </c>
      <c r="D127" s="139">
        <v>0.16911196478868201</v>
      </c>
      <c r="E127" s="139">
        <v>4.7991983297353401E-2</v>
      </c>
      <c r="F127" s="139">
        <v>20.787219528102401</v>
      </c>
      <c r="G127" s="139">
        <v>5.8991680076434001</v>
      </c>
      <c r="H127" s="139">
        <v>7.2082947949596396E-4</v>
      </c>
      <c r="I127" s="145">
        <v>-1.12119648919019E-7</v>
      </c>
      <c r="J127" s="145">
        <v>1.1746495315649799E-7</v>
      </c>
      <c r="K127" s="139">
        <v>-0.95449447606421101</v>
      </c>
    </row>
    <row r="128" spans="1:11" x14ac:dyDescent="0.2">
      <c r="A128" t="s">
        <v>1714</v>
      </c>
      <c r="B128" s="139" t="s">
        <v>1744</v>
      </c>
      <c r="C128" s="139">
        <v>9.6369349062910004E-3</v>
      </c>
      <c r="D128" s="139">
        <v>0.13355049299725799</v>
      </c>
      <c r="E128" s="139">
        <v>5.9757544511782001E-2</v>
      </c>
      <c r="F128" s="139">
        <v>13.8581918728201</v>
      </c>
      <c r="G128" s="139">
        <v>6.2008870136470602</v>
      </c>
      <c r="H128" s="139">
        <v>3.25553109693206E-2</v>
      </c>
      <c r="I128" s="145">
        <v>-2.3608477245685599E-7</v>
      </c>
      <c r="J128" s="145">
        <v>1.20576278200959E-7</v>
      </c>
      <c r="K128" s="139">
        <v>-1.95797030708961</v>
      </c>
    </row>
    <row r="129" spans="1:11" x14ac:dyDescent="0.2">
      <c r="A129" t="s">
        <v>1715</v>
      </c>
      <c r="B129" s="139" t="s">
        <v>1744</v>
      </c>
      <c r="C129" s="139">
        <v>1.0799106917693899E-2</v>
      </c>
      <c r="D129" s="139">
        <v>0.14838569684556099</v>
      </c>
      <c r="E129" s="139">
        <v>6.03689542548419E-2</v>
      </c>
      <c r="F129" s="139">
        <v>13.740552619442701</v>
      </c>
      <c r="G129" s="139">
        <v>5.5901802542513703</v>
      </c>
      <c r="H129" s="139">
        <v>1.88059147561647E-2</v>
      </c>
      <c r="I129" s="145">
        <v>-2.0965500485940201E-7</v>
      </c>
      <c r="J129" s="145">
        <v>9.9911895478511495E-8</v>
      </c>
      <c r="K129" s="139">
        <v>-2.0983988328446199</v>
      </c>
    </row>
    <row r="130" spans="1:11" x14ac:dyDescent="0.2">
      <c r="A130" t="s">
        <v>1716</v>
      </c>
      <c r="B130" s="139" t="s">
        <v>1744</v>
      </c>
      <c r="C130" s="139">
        <v>1.05053672314377E-2</v>
      </c>
      <c r="D130" s="139">
        <v>0.17087602921383799</v>
      </c>
      <c r="E130" s="139">
        <v>5.7354374344394797E-2</v>
      </c>
      <c r="F130" s="139">
        <v>16.265593143901199</v>
      </c>
      <c r="G130" s="139">
        <v>5.4595306457026496</v>
      </c>
      <c r="H130" s="139">
        <v>3.4415983774984701E-3</v>
      </c>
      <c r="I130" s="145">
        <v>-1.7650292168049201E-7</v>
      </c>
      <c r="J130" s="145">
        <v>1.03166875575135E-7</v>
      </c>
      <c r="K130" s="139">
        <v>-1.71084876513437</v>
      </c>
    </row>
    <row r="131" spans="1:11" x14ac:dyDescent="0.2">
      <c r="A131" t="s">
        <v>1717</v>
      </c>
      <c r="B131" s="139" t="s">
        <v>1744</v>
      </c>
      <c r="C131" s="139">
        <v>5.5441145861822297E-3</v>
      </c>
      <c r="D131" s="139">
        <v>0.19487443601225399</v>
      </c>
      <c r="E131" s="139">
        <v>5.6412595966843899E-2</v>
      </c>
      <c r="F131" s="139">
        <v>35.149785052774</v>
      </c>
      <c r="G131" s="139">
        <v>10.175221866345</v>
      </c>
      <c r="H131" s="139">
        <v>8.2910889634969299E-4</v>
      </c>
      <c r="I131" s="145">
        <v>1.27955274608048E-7</v>
      </c>
      <c r="J131" s="145">
        <v>1.7896178390447E-7</v>
      </c>
      <c r="K131" s="139">
        <v>0.71498658437798601</v>
      </c>
    </row>
    <row r="132" spans="1:11" x14ac:dyDescent="0.2">
      <c r="A132" t="s">
        <v>1718</v>
      </c>
      <c r="B132" s="139" t="s">
        <v>1744</v>
      </c>
      <c r="C132" s="139">
        <v>4.82308488473114E-3</v>
      </c>
      <c r="D132" s="139">
        <v>0.171346673812728</v>
      </c>
      <c r="E132" s="139">
        <v>5.7969904331119398E-2</v>
      </c>
      <c r="F132" s="139">
        <v>35.526364952683103</v>
      </c>
      <c r="G132" s="139">
        <v>12.0192585692695</v>
      </c>
      <c r="H132" s="139">
        <v>3.0924763544357102E-3</v>
      </c>
      <c r="I132" s="145">
        <v>1.15946786712797E-7</v>
      </c>
      <c r="J132" s="145">
        <v>2.1427587249200501E-7</v>
      </c>
      <c r="K132" s="139">
        <v>0.54110985695378699</v>
      </c>
    </row>
    <row r="133" spans="1:11" x14ac:dyDescent="0.2">
      <c r="A133" t="s">
        <v>1719</v>
      </c>
      <c r="B133" s="139" t="s">
        <v>1744</v>
      </c>
      <c r="C133" s="139">
        <v>4.0894460431807897E-3</v>
      </c>
      <c r="D133" s="139">
        <v>0.13430643094619699</v>
      </c>
      <c r="E133" s="139">
        <v>5.0494717498024103E-2</v>
      </c>
      <c r="F133" s="139">
        <v>32.842206383956203</v>
      </c>
      <c r="G133" s="139">
        <v>12.347569075333499</v>
      </c>
      <c r="H133" s="139">
        <v>1.0218209045307E-2</v>
      </c>
      <c r="I133" s="145">
        <v>7.7476991870822099E-8</v>
      </c>
      <c r="J133" s="145">
        <v>2.25973049246006E-7</v>
      </c>
      <c r="K133" s="139">
        <v>0.34285943447387102</v>
      </c>
    </row>
    <row r="134" spans="1:11" x14ac:dyDescent="0.2">
      <c r="A134" t="s">
        <v>1747</v>
      </c>
      <c r="B134" s="139" t="s">
        <v>1744</v>
      </c>
      <c r="C134" s="139">
        <v>1.127079531352E-2</v>
      </c>
      <c r="D134" s="139">
        <v>0.11504132748335</v>
      </c>
      <c r="E134" s="139">
        <v>5.5776713532678102E-2</v>
      </c>
      <c r="F134" s="139">
        <v>10.207028366964501</v>
      </c>
      <c r="G134" s="139">
        <v>4.9487824045362903</v>
      </c>
      <c r="H134" s="139">
        <v>5.7666715041898201E-2</v>
      </c>
      <c r="I134" s="145">
        <v>-2.61033117143018E-7</v>
      </c>
      <c r="J134" s="145">
        <v>9.9728047588595098E-8</v>
      </c>
      <c r="K134" s="139">
        <v>-2.6174493881585801</v>
      </c>
    </row>
    <row r="135" spans="1:11" x14ac:dyDescent="0.2">
      <c r="A135" t="s">
        <v>1722</v>
      </c>
      <c r="B135" s="139" t="s">
        <v>1744</v>
      </c>
      <c r="C135" s="139">
        <v>5.6464084551565699E-3</v>
      </c>
      <c r="D135" s="139">
        <v>0.14884903088989501</v>
      </c>
      <c r="E135" s="139">
        <v>4.9408547460020803E-2</v>
      </c>
      <c r="F135" s="139">
        <v>26.3617186167181</v>
      </c>
      <c r="G135" s="139">
        <v>8.7504380620744104</v>
      </c>
      <c r="H135" s="139">
        <v>3.66490806838316E-3</v>
      </c>
      <c r="I135" s="145">
        <v>-3.3856617122061098E-8</v>
      </c>
      <c r="J135" s="145">
        <v>1.5538277931584599E-7</v>
      </c>
      <c r="K135" s="139">
        <v>-0.21789169476265299</v>
      </c>
    </row>
    <row r="136" spans="1:11" x14ac:dyDescent="0.2">
      <c r="A136" t="s">
        <v>1724</v>
      </c>
      <c r="B136" s="139" t="s">
        <v>1744</v>
      </c>
      <c r="C136" s="139">
        <v>1.37146597769851E-2</v>
      </c>
      <c r="D136" s="139">
        <v>0.237131330750422</v>
      </c>
      <c r="E136" s="139">
        <v>6.8460538351758096E-2</v>
      </c>
      <c r="F136" s="139">
        <v>17.290354599124399</v>
      </c>
      <c r="G136" s="139">
        <v>4.9917781020454601</v>
      </c>
      <c r="H136" s="139">
        <v>1.05397360017488E-3</v>
      </c>
      <c r="I136" s="145">
        <v>-6.53399311913374E-8</v>
      </c>
      <c r="J136" s="145">
        <v>8.3427642670859699E-8</v>
      </c>
      <c r="K136" s="139">
        <v>-0.783192825537666</v>
      </c>
    </row>
    <row r="137" spans="1:11" x14ac:dyDescent="0.2">
      <c r="A137" t="s">
        <v>1725</v>
      </c>
      <c r="B137" s="139" t="s">
        <v>1744</v>
      </c>
      <c r="C137" s="139">
        <v>7.5582027251370797E-3</v>
      </c>
      <c r="D137" s="139">
        <v>0.124642271890391</v>
      </c>
      <c r="E137" s="139">
        <v>4.9226517018132299E-2</v>
      </c>
      <c r="F137" s="139">
        <v>16.490993483921201</v>
      </c>
      <c r="G137" s="139">
        <v>6.5129924147727198</v>
      </c>
      <c r="H137" s="139">
        <v>1.70025505365499E-2</v>
      </c>
      <c r="I137" s="145">
        <v>-1.9936915642004999E-7</v>
      </c>
      <c r="J137" s="145">
        <v>1.2538142751864599E-7</v>
      </c>
      <c r="K137" s="139">
        <v>-1.5901011845666</v>
      </c>
    </row>
    <row r="138" spans="1:11" x14ac:dyDescent="0.2">
      <c r="A138" t="s">
        <v>1726</v>
      </c>
      <c r="B138" s="139" t="s">
        <v>1744</v>
      </c>
      <c r="C138" s="139">
        <v>6.0179341042786499E-3</v>
      </c>
      <c r="D138" s="139">
        <v>0.27227706921399197</v>
      </c>
      <c r="E138" s="139">
        <v>7.1057127321204297E-2</v>
      </c>
      <c r="F138" s="139">
        <v>45.244275609533098</v>
      </c>
      <c r="G138" s="139">
        <v>11.8075615468577</v>
      </c>
      <c r="H138" s="139">
        <v>1.3389150135581E-4</v>
      </c>
      <c r="I138" s="145">
        <v>3.2189571574439199E-7</v>
      </c>
      <c r="J138" s="145">
        <v>2.05419887827141E-7</v>
      </c>
      <c r="K138" s="139">
        <v>1.5670133946098801</v>
      </c>
    </row>
    <row r="139" spans="1:11" x14ac:dyDescent="0.2">
      <c r="A139" t="s">
        <v>1697</v>
      </c>
      <c r="B139" s="139" t="s">
        <v>1744</v>
      </c>
      <c r="C139" s="139">
        <v>1.2509687726653699E-2</v>
      </c>
      <c r="D139" s="139">
        <v>0.15096878029145</v>
      </c>
      <c r="E139" s="139">
        <v>6.00462268752859E-2</v>
      </c>
      <c r="F139" s="139">
        <v>12.068149388716501</v>
      </c>
      <c r="G139" s="139">
        <v>4.7999780799762597</v>
      </c>
      <c r="H139" s="139">
        <v>1.8142800803746001E-2</v>
      </c>
      <c r="I139" s="145">
        <v>-2.0101585041040101E-7</v>
      </c>
      <c r="J139" s="145">
        <v>9.4694309108676005E-8</v>
      </c>
      <c r="K139" s="139">
        <v>-2.12278702175972</v>
      </c>
    </row>
    <row r="140" spans="1:11" x14ac:dyDescent="0.2">
      <c r="A140" t="s">
        <v>1701</v>
      </c>
      <c r="B140" s="139" t="s">
        <v>1744</v>
      </c>
      <c r="C140" s="139">
        <v>1.1014705454039099E-2</v>
      </c>
      <c r="D140" s="139">
        <v>0.17980966946118199</v>
      </c>
      <c r="E140" s="139">
        <v>6.5479118889944496E-2</v>
      </c>
      <c r="F140" s="139">
        <v>16.324510011771999</v>
      </c>
      <c r="G140" s="139">
        <v>5.9446999434681196</v>
      </c>
      <c r="H140" s="139">
        <v>8.5450623109175998E-3</v>
      </c>
      <c r="I140" s="145">
        <v>-1.39715045924094E-7</v>
      </c>
      <c r="J140" s="145">
        <v>1.02158801488791E-7</v>
      </c>
      <c r="K140" s="139">
        <v>-1.36762612607024</v>
      </c>
    </row>
    <row r="141" spans="1:11" x14ac:dyDescent="0.2">
      <c r="A141" t="s">
        <v>1727</v>
      </c>
      <c r="B141" s="139" t="s">
        <v>1744</v>
      </c>
      <c r="C141" s="139">
        <v>3.6408625646351597E-2</v>
      </c>
      <c r="D141" s="139">
        <v>0.45409796803594599</v>
      </c>
      <c r="E141" s="139">
        <v>6.9398344890482896E-2</v>
      </c>
      <c r="F141" s="139">
        <v>12.472263370958901</v>
      </c>
      <c r="G141" s="139">
        <v>1.90609625215109</v>
      </c>
      <c r="H141" s="145">
        <v>4.8728794546562001E-9</v>
      </c>
      <c r="I141" s="145">
        <v>8.4117548531954003E-9</v>
      </c>
      <c r="J141" s="145">
        <v>3.1107599076635701E-8</v>
      </c>
      <c r="K141" s="139">
        <v>0.270408360107524</v>
      </c>
    </row>
    <row r="142" spans="1:11" x14ac:dyDescent="0.2">
      <c r="A142" t="s">
        <v>1728</v>
      </c>
      <c r="B142" s="139" t="s">
        <v>1744</v>
      </c>
      <c r="C142" s="139">
        <v>1.8665256810889101E-2</v>
      </c>
      <c r="D142" s="139">
        <v>0.22460494616062401</v>
      </c>
      <c r="E142" s="139">
        <v>6.1371227042590099E-2</v>
      </c>
      <c r="F142" s="139">
        <v>12.0333166822323</v>
      </c>
      <c r="G142" s="139">
        <v>3.2879926413220599</v>
      </c>
      <c r="H142" s="139">
        <v>5.13220144426426E-4</v>
      </c>
      <c r="I142" s="145">
        <v>-1.49283904547189E-7</v>
      </c>
      <c r="J142" s="145">
        <v>6.88157574623689E-8</v>
      </c>
      <c r="K142" s="139">
        <v>-2.16932734670287</v>
      </c>
    </row>
    <row r="143" spans="1:11" x14ac:dyDescent="0.2">
      <c r="A143" t="s">
        <v>1729</v>
      </c>
      <c r="B143" s="139" t="s">
        <v>1744</v>
      </c>
      <c r="C143" s="139">
        <v>1.73574581110158E-2</v>
      </c>
      <c r="D143" s="139">
        <v>0.381092777425037</v>
      </c>
      <c r="E143" s="139">
        <v>8.3613178175074396E-2</v>
      </c>
      <c r="F143" s="139">
        <v>21.9555637114387</v>
      </c>
      <c r="G143" s="139">
        <v>4.8171326492794204</v>
      </c>
      <c r="H143" s="145">
        <v>4.7557170580161401E-6</v>
      </c>
      <c r="I143" s="145">
        <v>7.8687882972483296E-8</v>
      </c>
      <c r="J143" s="145">
        <v>9.0360744607609498E-8</v>
      </c>
      <c r="K143" s="139">
        <v>0.87081932883780999</v>
      </c>
    </row>
    <row r="144" spans="1:11" x14ac:dyDescent="0.2">
      <c r="A144" t="s">
        <v>1730</v>
      </c>
      <c r="B144" s="139" t="s">
        <v>1744</v>
      </c>
      <c r="C144" s="139">
        <v>9.4854476315772603E-3</v>
      </c>
      <c r="D144" s="139">
        <v>0.47041394379284002</v>
      </c>
      <c r="E144" s="139">
        <v>9.08853141808139E-2</v>
      </c>
      <c r="F144" s="139">
        <v>49.593225545499998</v>
      </c>
      <c r="G144" s="139">
        <v>9.5815524697279102</v>
      </c>
      <c r="H144" s="145">
        <v>1.15967830739192E-7</v>
      </c>
      <c r="I144" s="145">
        <v>5.1787830034198998E-7</v>
      </c>
      <c r="J144" s="145">
        <v>1.6613286605368999E-7</v>
      </c>
      <c r="K144" s="139">
        <v>3.1172537538395502</v>
      </c>
    </row>
    <row r="145" spans="1:11" x14ac:dyDescent="0.2">
      <c r="A145" t="s">
        <v>1731</v>
      </c>
      <c r="B145" s="139" t="s">
        <v>1744</v>
      </c>
      <c r="C145" s="139">
        <v>6.1877135118124501E-3</v>
      </c>
      <c r="D145" s="139">
        <v>0.13063383480952401</v>
      </c>
      <c r="E145" s="139">
        <v>5.18836669426282E-2</v>
      </c>
      <c r="F145" s="139">
        <v>21.1118104547249</v>
      </c>
      <c r="G145" s="139">
        <v>8.3849497627162908</v>
      </c>
      <c r="H145" s="139">
        <v>1.6047567132147E-2</v>
      </c>
      <c r="I145" s="145">
        <v>-1.4143191668512099E-7</v>
      </c>
      <c r="J145" s="145">
        <v>1.57015701967442E-7</v>
      </c>
      <c r="K145" s="139">
        <v>-0.90075014736072601</v>
      </c>
    </row>
    <row r="146" spans="1:11" x14ac:dyDescent="0.2">
      <c r="A146" t="s">
        <v>1732</v>
      </c>
      <c r="B146" s="139" t="s">
        <v>1744</v>
      </c>
      <c r="C146" s="139">
        <v>8.4316076689145199E-3</v>
      </c>
      <c r="D146" s="139">
        <v>0.15341921850540299</v>
      </c>
      <c r="E146" s="139">
        <v>7.0603229433575707E-2</v>
      </c>
      <c r="F146" s="139">
        <v>18.195725480803102</v>
      </c>
      <c r="G146" s="139">
        <v>8.3736378880476394</v>
      </c>
      <c r="H146" s="139">
        <v>4.3613132343481201E-2</v>
      </c>
      <c r="I146" s="145">
        <v>-1.64485569180134E-7</v>
      </c>
      <c r="J146" s="145">
        <v>1.63091762621229E-7</v>
      </c>
      <c r="K146" s="139">
        <v>-1.00854614933644</v>
      </c>
    </row>
    <row r="147" spans="1:11" x14ac:dyDescent="0.2">
      <c r="A147" t="s">
        <v>1733</v>
      </c>
      <c r="B147" s="139" t="s">
        <v>1744</v>
      </c>
      <c r="C147" s="139">
        <v>8.1714331584155503E-3</v>
      </c>
      <c r="D147" s="139">
        <v>0.250660081890067</v>
      </c>
      <c r="E147" s="139">
        <v>6.43812472087638E-2</v>
      </c>
      <c r="F147" s="139">
        <v>30.675167627348099</v>
      </c>
      <c r="G147" s="139">
        <v>7.8788195363819602</v>
      </c>
      <c r="H147" s="145">
        <v>6.6420312779777696E-5</v>
      </c>
      <c r="I147" s="145">
        <v>6.2857270239344106E-8</v>
      </c>
      <c r="J147" s="145">
        <v>1.3532741884487599E-7</v>
      </c>
      <c r="K147" s="139">
        <v>0.46448288732526899</v>
      </c>
    </row>
    <row r="148" spans="1:11" x14ac:dyDescent="0.2">
      <c r="A148" t="s">
        <v>1734</v>
      </c>
      <c r="B148" s="139" t="s">
        <v>1744</v>
      </c>
      <c r="C148" s="139">
        <v>8.6892958700981494E-3</v>
      </c>
      <c r="D148" s="139">
        <v>0.53421461281250804</v>
      </c>
      <c r="E148" s="139">
        <v>0.103188245058597</v>
      </c>
      <c r="F148" s="139">
        <v>61.479620535291303</v>
      </c>
      <c r="G148" s="139">
        <v>11.875328749443501</v>
      </c>
      <c r="H148" s="145">
        <v>9.5970614905382393E-7</v>
      </c>
      <c r="I148" s="145">
        <v>7.5196960727808995E-7</v>
      </c>
      <c r="J148" s="145">
        <v>2.21567815382645E-7</v>
      </c>
      <c r="K148" s="139">
        <v>3.3938575689769999</v>
      </c>
    </row>
    <row r="149" spans="1:11" x14ac:dyDescent="0.2">
      <c r="A149" t="s">
        <v>1735</v>
      </c>
      <c r="B149" s="139" t="s">
        <v>1744</v>
      </c>
      <c r="C149" s="139">
        <v>1.03512160538861E-2</v>
      </c>
      <c r="D149" s="139">
        <v>0.43433288873604903</v>
      </c>
      <c r="E149" s="139">
        <v>8.4492796586573896E-2</v>
      </c>
      <c r="F149" s="139">
        <v>41.959600347921203</v>
      </c>
      <c r="G149" s="139">
        <v>8.1625961767895792</v>
      </c>
      <c r="H149" s="145">
        <v>2.09784716471697E-7</v>
      </c>
      <c r="I149" s="145">
        <v>3.6695264594729502E-7</v>
      </c>
      <c r="J149" s="145">
        <v>1.33951879502068E-7</v>
      </c>
      <c r="K149" s="139">
        <v>2.7394363357299998</v>
      </c>
    </row>
    <row r="150" spans="1:11" x14ac:dyDescent="0.2">
      <c r="A150" t="s">
        <v>1748</v>
      </c>
      <c r="B150" s="139" t="s">
        <v>1744</v>
      </c>
      <c r="C150" s="139">
        <v>1.23700992179491E-2</v>
      </c>
      <c r="D150" s="139">
        <v>0.57894555319308205</v>
      </c>
      <c r="E150" s="139">
        <v>0.11462664610545401</v>
      </c>
      <c r="F150" s="139">
        <v>46.8020137100456</v>
      </c>
      <c r="G150" s="139">
        <v>9.2664289983325006</v>
      </c>
      <c r="H150" s="145">
        <v>5.4070267301017596E-7</v>
      </c>
      <c r="I150" s="145">
        <v>5.2872848125362802E-7</v>
      </c>
      <c r="J150" s="145">
        <v>1.6275649361639799E-7</v>
      </c>
      <c r="K150" s="139">
        <v>3.2485860902102601</v>
      </c>
    </row>
    <row r="151" spans="1:11" x14ac:dyDescent="0.2">
      <c r="A151" t="s">
        <v>1736</v>
      </c>
      <c r="B151" s="139" t="s">
        <v>1744</v>
      </c>
      <c r="C151" s="139">
        <v>8.2067742693980004E-3</v>
      </c>
      <c r="D151" s="139">
        <v>0.40826679311017799</v>
      </c>
      <c r="E151" s="139">
        <v>7.8939149453980298E-2</v>
      </c>
      <c r="F151" s="139">
        <v>49.747535354122199</v>
      </c>
      <c r="G151" s="139">
        <v>9.6187791771407802</v>
      </c>
      <c r="H151" s="145">
        <v>2.0168525922030801E-7</v>
      </c>
      <c r="I151" s="145">
        <v>4.73263405435005E-7</v>
      </c>
      <c r="J151" s="145">
        <v>1.5208368629753999E-7</v>
      </c>
      <c r="K151" s="139">
        <v>3.1118617450467401</v>
      </c>
    </row>
    <row r="152" spans="1:11" x14ac:dyDescent="0.2">
      <c r="A152" t="s">
        <v>1749</v>
      </c>
      <c r="B152" s="139" t="s">
        <v>1744</v>
      </c>
      <c r="C152" s="139">
        <v>1.01679395386404E-2</v>
      </c>
      <c r="D152" s="139">
        <v>0.399714106249007</v>
      </c>
      <c r="E152" s="139">
        <v>8.3046355302088107E-2</v>
      </c>
      <c r="F152" s="139">
        <v>39.311219813021502</v>
      </c>
      <c r="G152" s="139">
        <v>8.1674713924579692</v>
      </c>
      <c r="H152" s="145">
        <v>1.38433202301431E-6</v>
      </c>
      <c r="I152" s="145">
        <v>2.9819031940285903E-7</v>
      </c>
      <c r="J152" s="145">
        <v>1.3930433736726699E-7</v>
      </c>
      <c r="K152" s="139">
        <v>2.1405673724049001</v>
      </c>
    </row>
    <row r="153" spans="1:11" x14ac:dyDescent="0.2">
      <c r="A153" t="s">
        <v>1737</v>
      </c>
      <c r="B153" s="139" t="s">
        <v>1744</v>
      </c>
      <c r="C153" s="139">
        <v>9.5371273466320107E-3</v>
      </c>
      <c r="D153" s="139">
        <v>0.104107413983876</v>
      </c>
      <c r="E153" s="139">
        <v>5.1470831414678599E-2</v>
      </c>
      <c r="F153" s="139">
        <v>10.9160138268093</v>
      </c>
      <c r="G153" s="139">
        <v>5.3968904413188197</v>
      </c>
      <c r="H153" s="139">
        <v>6.2253802458704002E-2</v>
      </c>
      <c r="I153" s="145">
        <v>-3.4082196901519302E-7</v>
      </c>
      <c r="J153" s="145">
        <v>1.18860030238318E-7</v>
      </c>
      <c r="K153" s="139">
        <v>-2.86742286983971</v>
      </c>
    </row>
    <row r="154" spans="1:11" x14ac:dyDescent="0.2">
      <c r="A154" t="s">
        <v>1738</v>
      </c>
      <c r="B154" s="139" t="s">
        <v>1744</v>
      </c>
      <c r="C154" s="139">
        <v>1.06517042939982E-2</v>
      </c>
      <c r="D154" s="139">
        <v>0.15077652718078299</v>
      </c>
      <c r="E154" s="139">
        <v>6.3150928761736794E-2</v>
      </c>
      <c r="F154" s="139">
        <v>14.1551551769737</v>
      </c>
      <c r="G154" s="139">
        <v>5.9287159142522796</v>
      </c>
      <c r="H154" s="139">
        <v>2.1769514093400499E-2</v>
      </c>
      <c r="I154" s="145">
        <v>-2.24862730784302E-7</v>
      </c>
      <c r="J154" s="145">
        <v>1.14752922014982E-7</v>
      </c>
      <c r="K154" s="139">
        <v>-1.9595381697987799</v>
      </c>
    </row>
    <row r="155" spans="1:11" x14ac:dyDescent="0.2">
      <c r="A155" t="s">
        <v>1739</v>
      </c>
      <c r="B155" s="139" t="s">
        <v>1744</v>
      </c>
      <c r="C155" s="139">
        <v>1.0855404064334301E-2</v>
      </c>
      <c r="D155" s="139">
        <v>0.16275877696868199</v>
      </c>
      <c r="E155" s="139">
        <v>5.9918418606859598E-2</v>
      </c>
      <c r="F155" s="139">
        <v>14.9933411970752</v>
      </c>
      <c r="G155" s="139">
        <v>5.5196857023243302</v>
      </c>
      <c r="H155" s="139">
        <v>8.5505703951500693E-3</v>
      </c>
      <c r="I155" s="145">
        <v>-2.0654265794897299E-7</v>
      </c>
      <c r="J155" s="145">
        <v>1.07092083950505E-7</v>
      </c>
      <c r="K155" s="139">
        <v>-1.9286454267192199</v>
      </c>
    </row>
    <row r="156" spans="1:11" x14ac:dyDescent="0.2">
      <c r="A156" t="s">
        <v>1740</v>
      </c>
      <c r="B156" s="139" t="s">
        <v>1744</v>
      </c>
      <c r="C156" s="139">
        <v>9.5230974583525394E-3</v>
      </c>
      <c r="D156" s="139">
        <v>0.15141564173841501</v>
      </c>
      <c r="E156" s="139">
        <v>5.67526088430216E-2</v>
      </c>
      <c r="F156" s="139">
        <v>15.8998311631906</v>
      </c>
      <c r="G156" s="139">
        <v>5.9594694994163699</v>
      </c>
      <c r="H156" s="139">
        <v>9.0684061533274803E-3</v>
      </c>
      <c r="I156" s="145">
        <v>-2.0826196340604E-7</v>
      </c>
      <c r="J156" s="145">
        <v>1.1378488941340001E-7</v>
      </c>
      <c r="K156" s="139">
        <v>-1.8303130097475999</v>
      </c>
    </row>
    <row r="157" spans="1:11" x14ac:dyDescent="0.2">
      <c r="A157" t="s">
        <v>1741</v>
      </c>
      <c r="B157" s="139" t="s">
        <v>1744</v>
      </c>
      <c r="C157" s="139">
        <v>8.5957040837275293E-3</v>
      </c>
      <c r="D157" s="139">
        <v>9.8171404669594398E-2</v>
      </c>
      <c r="E157" s="139">
        <v>5.2624993429530503E-2</v>
      </c>
      <c r="F157" s="139">
        <v>11.4209846818065</v>
      </c>
      <c r="G157" s="139">
        <v>6.1222434970922901</v>
      </c>
      <c r="H157" s="139">
        <v>8.0390512593270097E-2</v>
      </c>
      <c r="I157" s="145">
        <v>-3.1032555437818202E-7</v>
      </c>
      <c r="J157" s="145">
        <v>1.2022847004055299E-7</v>
      </c>
      <c r="K157" s="139">
        <v>-2.5811320253306702</v>
      </c>
    </row>
    <row r="158" spans="1:11" x14ac:dyDescent="0.2">
      <c r="A158" t="s">
        <v>1742</v>
      </c>
      <c r="B158" s="139" t="s">
        <v>1744</v>
      </c>
      <c r="C158" s="139">
        <v>8.0115989881431402E-3</v>
      </c>
      <c r="D158" s="139">
        <v>0.20013744548030901</v>
      </c>
      <c r="E158" s="139">
        <v>6.8737082100428101E-2</v>
      </c>
      <c r="F158" s="139">
        <v>24.980961450580001</v>
      </c>
      <c r="G158" s="139">
        <v>8.5796957888376895</v>
      </c>
      <c r="H158" s="139">
        <v>6.4710766195835998E-3</v>
      </c>
      <c r="I158" s="145">
        <v>-2.7019909178549E-8</v>
      </c>
      <c r="J158" s="145">
        <v>1.5559164389443901E-7</v>
      </c>
      <c r="K158" s="139">
        <v>-0.17365912784416901</v>
      </c>
    </row>
    <row r="159" spans="1:11" x14ac:dyDescent="0.2">
      <c r="A159" t="s">
        <v>1743</v>
      </c>
      <c r="B159" s="139" t="s">
        <v>1744</v>
      </c>
      <c r="C159" s="139">
        <v>9.8722463236364903E-3</v>
      </c>
      <c r="D159" s="139">
        <v>0.130500241828993</v>
      </c>
      <c r="E159" s="139">
        <v>5.0070312215339599E-2</v>
      </c>
      <c r="F159" s="139">
        <v>13.218900496490299</v>
      </c>
      <c r="G159" s="139">
        <v>5.0718256589140598</v>
      </c>
      <c r="H159" s="139">
        <v>1.36674986932146E-2</v>
      </c>
      <c r="I159" s="145">
        <v>-2.6699857189683298E-7</v>
      </c>
      <c r="J159" s="145">
        <v>9.5024793193575003E-8</v>
      </c>
      <c r="K159" s="139">
        <v>-2.80977798449854</v>
      </c>
    </row>
    <row r="160" spans="1:11" x14ac:dyDescent="0.2">
      <c r="A160" t="s">
        <v>1721</v>
      </c>
      <c r="B160" s="139" t="s">
        <v>1744</v>
      </c>
      <c r="C160" s="139">
        <v>9.0221061313098001E-3</v>
      </c>
      <c r="D160" s="139">
        <v>0.32446024306504501</v>
      </c>
      <c r="E160" s="139">
        <v>7.9614603529297598E-2</v>
      </c>
      <c r="F160" s="139">
        <v>35.962804952943003</v>
      </c>
      <c r="G160" s="139">
        <v>8.8243922616923793</v>
      </c>
      <c r="H160" s="145">
        <v>4.7753451962107302E-5</v>
      </c>
      <c r="I160" s="145">
        <v>2.0238757626687901E-7</v>
      </c>
      <c r="J160" s="145">
        <v>1.5604924992257201E-7</v>
      </c>
      <c r="K160" s="139">
        <v>1.2969468060070699</v>
      </c>
    </row>
    <row r="161" spans="1:11" x14ac:dyDescent="0.2">
      <c r="A161" t="s">
        <v>1667</v>
      </c>
      <c r="B161" s="139" t="s">
        <v>1750</v>
      </c>
      <c r="C161" s="139">
        <v>2.7957837877004399E-2</v>
      </c>
      <c r="D161" s="139">
        <v>0.324725321332415</v>
      </c>
      <c r="E161" s="139">
        <v>9.1769919075490897E-2</v>
      </c>
      <c r="F161" s="139">
        <v>11.6148223893774</v>
      </c>
      <c r="G161" s="139">
        <v>3.2824397751792</v>
      </c>
      <c r="H161" s="139">
        <v>8.8024812746025105E-4</v>
      </c>
      <c r="I161" s="145">
        <v>1.02820065094303E-8</v>
      </c>
      <c r="J161" s="145">
        <v>6.9106373264251899E-8</v>
      </c>
      <c r="K161" s="139">
        <v>0.14878521363165001</v>
      </c>
    </row>
    <row r="162" spans="1:11" x14ac:dyDescent="0.2">
      <c r="A162" t="s">
        <v>1669</v>
      </c>
      <c r="B162" s="139" t="s">
        <v>1750</v>
      </c>
      <c r="C162" s="139">
        <v>1.0509451882455801E-2</v>
      </c>
      <c r="D162" s="139">
        <v>0.1958509883215</v>
      </c>
      <c r="E162" s="139">
        <v>7.2715499340402098E-2</v>
      </c>
      <c r="F162" s="139">
        <v>18.635699607555001</v>
      </c>
      <c r="G162" s="139">
        <v>6.9190572594743296</v>
      </c>
      <c r="H162" s="139">
        <v>8.0456596220499395E-3</v>
      </c>
      <c r="I162" s="145">
        <v>-4.2381855156650298E-8</v>
      </c>
      <c r="J162" s="145">
        <v>1.0412790741740201E-7</v>
      </c>
      <c r="K162" s="139">
        <v>-0.40701725606335498</v>
      </c>
    </row>
    <row r="163" spans="1:11" x14ac:dyDescent="0.2">
      <c r="A163" t="s">
        <v>1670</v>
      </c>
      <c r="B163" s="139" t="s">
        <v>1750</v>
      </c>
      <c r="C163" s="139">
        <v>1.38158880848243E-2</v>
      </c>
      <c r="D163" s="139">
        <v>0.116234060770779</v>
      </c>
      <c r="E163" s="139">
        <v>5.8338778312871202E-2</v>
      </c>
      <c r="F163" s="139">
        <v>8.4130719688192208</v>
      </c>
      <c r="G163" s="139">
        <v>4.2225861960297504</v>
      </c>
      <c r="H163" s="139">
        <v>6.6164262537343602E-2</v>
      </c>
      <c r="I163" s="145">
        <v>-1.4169439579376E-7</v>
      </c>
      <c r="J163" s="145">
        <v>5.9182472079321001E-8</v>
      </c>
      <c r="K163" s="139">
        <v>-2.3941952881564399</v>
      </c>
    </row>
    <row r="164" spans="1:11" x14ac:dyDescent="0.2">
      <c r="A164" t="s">
        <v>1671</v>
      </c>
      <c r="B164" s="139" t="s">
        <v>1750</v>
      </c>
      <c r="C164" s="139">
        <v>1.06913076495213E-2</v>
      </c>
      <c r="D164" s="139">
        <v>0.164908924181319</v>
      </c>
      <c r="E164" s="139">
        <v>9.7936217571313502E-2</v>
      </c>
      <c r="F164" s="139">
        <v>15.4245794422259</v>
      </c>
      <c r="G164" s="139">
        <v>9.1603591236754305</v>
      </c>
      <c r="H164" s="139">
        <v>0.11523831010805401</v>
      </c>
      <c r="I164" s="145">
        <v>-1.9140757672002901E-8</v>
      </c>
      <c r="J164" s="145">
        <v>1.52636067863331E-7</v>
      </c>
      <c r="K164" s="139">
        <v>-0.12540127598898401</v>
      </c>
    </row>
    <row r="165" spans="1:11" x14ac:dyDescent="0.2">
      <c r="A165" t="s">
        <v>1672</v>
      </c>
      <c r="B165" s="139" t="s">
        <v>1750</v>
      </c>
      <c r="C165" s="139">
        <v>1.4304447865290301E-2</v>
      </c>
      <c r="D165" s="139">
        <v>0.13508535797392099</v>
      </c>
      <c r="E165" s="139">
        <v>7.6852901585461098E-2</v>
      </c>
      <c r="F165" s="139">
        <v>9.4435911994691608</v>
      </c>
      <c r="G165" s="139">
        <v>5.37265767327826</v>
      </c>
      <c r="H165" s="139">
        <v>0.113383991954683</v>
      </c>
      <c r="I165" s="145">
        <v>-1.09019467193969E-7</v>
      </c>
      <c r="J165" s="145">
        <v>8.0585421537618001E-8</v>
      </c>
      <c r="K165" s="139">
        <v>-1.3528435430852399</v>
      </c>
    </row>
    <row r="166" spans="1:11" x14ac:dyDescent="0.2">
      <c r="A166" t="s">
        <v>1673</v>
      </c>
      <c r="B166" s="139" t="s">
        <v>1750</v>
      </c>
      <c r="C166" s="139">
        <v>1.87668403057734E-2</v>
      </c>
      <c r="D166" s="139">
        <v>0.17375348266466001</v>
      </c>
      <c r="E166" s="139">
        <v>8.2936491857650105E-2</v>
      </c>
      <c r="F166" s="139">
        <v>9.2585368572250992</v>
      </c>
      <c r="G166" s="139">
        <v>4.4193103637235902</v>
      </c>
      <c r="H166" s="139">
        <v>6.18975113856777E-2</v>
      </c>
      <c r="I166" s="145">
        <v>-7.8834050238873097E-8</v>
      </c>
      <c r="J166" s="145">
        <v>7.5788345183604302E-8</v>
      </c>
      <c r="K166" s="139">
        <v>-1.0401869845276299</v>
      </c>
    </row>
    <row r="167" spans="1:11" x14ac:dyDescent="0.2">
      <c r="A167" t="s">
        <v>1674</v>
      </c>
      <c r="B167" s="139" t="s">
        <v>1750</v>
      </c>
      <c r="C167" s="139">
        <v>1.7494915497450102E-2</v>
      </c>
      <c r="D167" s="139">
        <v>0.215384301910787</v>
      </c>
      <c r="E167" s="139">
        <v>7.5140728899621395E-2</v>
      </c>
      <c r="F167" s="139">
        <v>12.311251342836099</v>
      </c>
      <c r="G167" s="139">
        <v>4.2950038204284704</v>
      </c>
      <c r="H167" s="139">
        <v>9.7385538763957395E-3</v>
      </c>
      <c r="I167" s="145">
        <v>-3.1102784188821698E-8</v>
      </c>
      <c r="J167" s="145">
        <v>7.2559501867043597E-8</v>
      </c>
      <c r="K167" s="139">
        <v>-0.42865211844774898</v>
      </c>
    </row>
    <row r="168" spans="1:11" x14ac:dyDescent="0.2">
      <c r="A168" t="s">
        <v>1675</v>
      </c>
      <c r="B168" s="139" t="s">
        <v>1750</v>
      </c>
      <c r="C168" s="139">
        <v>1.6476594239292298E-2</v>
      </c>
      <c r="D168" s="139">
        <v>0.19652089032929601</v>
      </c>
      <c r="E168" s="139">
        <v>8.8867849958805395E-2</v>
      </c>
      <c r="F168" s="139">
        <v>11.927276200116999</v>
      </c>
      <c r="G168" s="139">
        <v>5.3935812624965198</v>
      </c>
      <c r="H168" s="139">
        <v>4.5363723606391702E-2</v>
      </c>
      <c r="I168" s="145">
        <v>-3.3987757681871401E-8</v>
      </c>
      <c r="J168" s="145">
        <v>9.3013325380037003E-8</v>
      </c>
      <c r="K168" s="139">
        <v>-0.36540740311136199</v>
      </c>
    </row>
    <row r="169" spans="1:11" x14ac:dyDescent="0.2">
      <c r="A169" t="s">
        <v>1676</v>
      </c>
      <c r="B169" s="139" t="s">
        <v>1750</v>
      </c>
      <c r="C169" s="139">
        <v>1.4759975250566699E-2</v>
      </c>
      <c r="D169" s="139">
        <v>0.168399371635816</v>
      </c>
      <c r="E169" s="139">
        <v>9.6231674680001197E-2</v>
      </c>
      <c r="F169" s="139">
        <v>11.409190650868499</v>
      </c>
      <c r="G169" s="139">
        <v>6.5197720894759899</v>
      </c>
      <c r="H169" s="139">
        <v>0.110203318712428</v>
      </c>
      <c r="I169" s="145">
        <v>-6.9777102630134004E-8</v>
      </c>
      <c r="J169" s="145">
        <v>1.16014569562285E-7</v>
      </c>
      <c r="K169" s="139">
        <v>-0.60145120473573399</v>
      </c>
    </row>
    <row r="170" spans="1:11" x14ac:dyDescent="0.2">
      <c r="A170" t="s">
        <v>1677</v>
      </c>
      <c r="B170" s="139" t="s">
        <v>1750</v>
      </c>
      <c r="C170" s="139">
        <v>1.6566278968167401E-2</v>
      </c>
      <c r="D170" s="139">
        <v>0.15129884598257601</v>
      </c>
      <c r="E170" s="139">
        <v>7.3087391289997305E-2</v>
      </c>
      <c r="F170" s="139">
        <v>9.1329408537246994</v>
      </c>
      <c r="G170" s="139">
        <v>4.4118170067301596</v>
      </c>
      <c r="H170" s="139">
        <v>6.5716619270777099E-2</v>
      </c>
      <c r="I170" s="145">
        <v>-7.0344845881972797E-8</v>
      </c>
      <c r="J170" s="145">
        <v>6.6385450850901505E-8</v>
      </c>
      <c r="K170" s="139">
        <v>-1.05964251172992</v>
      </c>
    </row>
    <row r="171" spans="1:11" x14ac:dyDescent="0.2">
      <c r="A171" t="s">
        <v>1693</v>
      </c>
      <c r="B171" s="139" t="s">
        <v>1750</v>
      </c>
      <c r="C171" s="139">
        <v>1.7719748896966599E-2</v>
      </c>
      <c r="D171" s="139">
        <v>0.29993680156997798</v>
      </c>
      <c r="E171" s="139">
        <v>8.1794000944103204E-2</v>
      </c>
      <c r="F171" s="139">
        <v>16.9266959319792</v>
      </c>
      <c r="G171" s="139">
        <v>4.6159796857000099</v>
      </c>
      <c r="H171" s="139">
        <v>2.04761074519237E-4</v>
      </c>
      <c r="I171" s="145">
        <v>-2.3166242837431202E-8</v>
      </c>
      <c r="J171" s="145">
        <v>7.71043979811246E-8</v>
      </c>
      <c r="K171" s="139">
        <v>-0.30045293710875398</v>
      </c>
    </row>
    <row r="172" spans="1:11" x14ac:dyDescent="0.2">
      <c r="A172" t="s">
        <v>1694</v>
      </c>
      <c r="B172" s="139" t="s">
        <v>1750</v>
      </c>
      <c r="C172" s="139">
        <v>5.6014772939577701E-3</v>
      </c>
      <c r="D172" s="139">
        <v>8.7756035629045701E-2</v>
      </c>
      <c r="E172" s="139">
        <v>3.68870361849147E-2</v>
      </c>
      <c r="F172" s="139">
        <v>15.6665877631436</v>
      </c>
      <c r="G172" s="139">
        <v>6.5852335462832601</v>
      </c>
      <c r="H172" s="139">
        <v>2.3028232367257099E-2</v>
      </c>
      <c r="I172" s="145">
        <v>-1.07441677034512E-7</v>
      </c>
      <c r="J172" s="145">
        <v>1.1385872306808E-7</v>
      </c>
      <c r="K172" s="139">
        <v>-0.943640277524183</v>
      </c>
    </row>
    <row r="173" spans="1:11" x14ac:dyDescent="0.2">
      <c r="A173" t="s">
        <v>1695</v>
      </c>
      <c r="B173" s="139" t="s">
        <v>1750</v>
      </c>
      <c r="C173" s="139">
        <v>1.4777024228729001E-2</v>
      </c>
      <c r="D173" s="139">
        <v>0.31140372549530498</v>
      </c>
      <c r="E173" s="139">
        <v>8.74626392485406E-2</v>
      </c>
      <c r="F173" s="139">
        <v>21.073507133451301</v>
      </c>
      <c r="G173" s="139">
        <v>5.9188262734589001</v>
      </c>
      <c r="H173" s="139">
        <v>2.6552312848609301E-4</v>
      </c>
      <c r="I173" s="145">
        <v>1.5494018269003601E-8</v>
      </c>
      <c r="J173" s="145">
        <v>1.00828747584368E-7</v>
      </c>
      <c r="K173" s="139">
        <v>0.153666673842587</v>
      </c>
    </row>
    <row r="174" spans="1:11" x14ac:dyDescent="0.2">
      <c r="A174" t="s">
        <v>1698</v>
      </c>
      <c r="B174" s="139" t="s">
        <v>1750</v>
      </c>
      <c r="C174" s="139">
        <v>2.0182438273819301E-2</v>
      </c>
      <c r="D174" s="139">
        <v>0.178910644560454</v>
      </c>
      <c r="E174" s="139">
        <v>5.9504728932755102E-2</v>
      </c>
      <c r="F174" s="139">
        <v>8.8646694781441209</v>
      </c>
      <c r="G174" s="139">
        <v>2.9483419260567998</v>
      </c>
      <c r="H174" s="139">
        <v>5.5686443780402503E-3</v>
      </c>
      <c r="I174" s="145">
        <v>-8.3469406130649004E-8</v>
      </c>
      <c r="J174" s="145">
        <v>4.1560902634622203E-8</v>
      </c>
      <c r="K174" s="139">
        <v>-2.0083636504351201</v>
      </c>
    </row>
    <row r="175" spans="1:11" x14ac:dyDescent="0.2">
      <c r="A175" t="s">
        <v>1751</v>
      </c>
      <c r="B175" s="139" t="s">
        <v>1750</v>
      </c>
      <c r="C175" s="139">
        <v>4.9164990775792403E-3</v>
      </c>
      <c r="D175" s="139">
        <v>3.6190254075023201E-2</v>
      </c>
      <c r="E175" s="139">
        <v>4.1072031375985897E-2</v>
      </c>
      <c r="F175" s="139">
        <v>7.3609805481428801</v>
      </c>
      <c r="G175" s="139">
        <v>8.3539182511570296</v>
      </c>
      <c r="H175" s="139">
        <v>0.44252570975264899</v>
      </c>
      <c r="I175" s="145">
        <v>-3.4651078376592799E-7</v>
      </c>
      <c r="J175" s="145">
        <v>1.5009674887660701E-7</v>
      </c>
      <c r="K175" s="139">
        <v>-2.3085828731093301</v>
      </c>
    </row>
    <row r="176" spans="1:11" x14ac:dyDescent="0.2">
      <c r="A176" t="s">
        <v>1699</v>
      </c>
      <c r="B176" s="139" t="s">
        <v>1750</v>
      </c>
      <c r="C176" s="139">
        <v>1.27783867262339E-2</v>
      </c>
      <c r="D176" s="139">
        <v>9.0701008557495993E-2</v>
      </c>
      <c r="E176" s="139">
        <v>6.4493402385417495E-2</v>
      </c>
      <c r="F176" s="139">
        <v>7.0980015318590803</v>
      </c>
      <c r="G176" s="139">
        <v>5.0470692245534599</v>
      </c>
      <c r="H176" s="139">
        <v>0.217534731691297</v>
      </c>
      <c r="I176" s="145">
        <v>-2.0068903720303801E-7</v>
      </c>
      <c r="J176" s="145">
        <v>9.5864724831091096E-8</v>
      </c>
      <c r="K176" s="139">
        <v>-2.0934607339314999</v>
      </c>
    </row>
    <row r="177" spans="1:11" x14ac:dyDescent="0.2">
      <c r="A177" t="s">
        <v>1701</v>
      </c>
      <c r="B177" s="139" t="s">
        <v>1750</v>
      </c>
      <c r="C177" s="139">
        <v>6.0671275100180498E-3</v>
      </c>
      <c r="D177" s="139">
        <v>0.175383903298064</v>
      </c>
      <c r="E177" s="139">
        <v>7.6614482162754793E-2</v>
      </c>
      <c r="F177" s="139">
        <v>28.9072387235097</v>
      </c>
      <c r="G177" s="139">
        <v>12.627801547972799</v>
      </c>
      <c r="H177" s="139">
        <v>2.8937089026009E-2</v>
      </c>
      <c r="I177" s="145">
        <v>8.7579007136613198E-8</v>
      </c>
      <c r="J177" s="145">
        <v>2.04914989461388E-7</v>
      </c>
      <c r="K177" s="139">
        <v>0.42739190220691697</v>
      </c>
    </row>
    <row r="178" spans="1:11" x14ac:dyDescent="0.2">
      <c r="A178" t="s">
        <v>1702</v>
      </c>
      <c r="B178" s="139" t="s">
        <v>1750</v>
      </c>
      <c r="C178" s="139">
        <v>1.5765509775102601E-2</v>
      </c>
      <c r="D178" s="139">
        <v>0.30879453304592203</v>
      </c>
      <c r="E178" s="139">
        <v>8.5713627693835906E-2</v>
      </c>
      <c r="F178" s="139">
        <v>19.586714127923599</v>
      </c>
      <c r="G178" s="139">
        <v>5.4367812342609598</v>
      </c>
      <c r="H178" s="139">
        <v>2.7235535772308E-4</v>
      </c>
      <c r="I178" s="145">
        <v>2.93379568806241E-9</v>
      </c>
      <c r="J178" s="145">
        <v>7.8583425671866894E-8</v>
      </c>
      <c r="K178" s="139">
        <v>3.7333517379514201E-2</v>
      </c>
    </row>
    <row r="179" spans="1:11" x14ac:dyDescent="0.2">
      <c r="A179" t="s">
        <v>1703</v>
      </c>
      <c r="B179" s="139" t="s">
        <v>1750</v>
      </c>
      <c r="C179" s="139">
        <v>3.4641392503706298E-3</v>
      </c>
      <c r="D179" s="139">
        <v>9.8464038200634096E-2</v>
      </c>
      <c r="E179" s="139">
        <v>4.96440642551947E-2</v>
      </c>
      <c r="F179" s="139">
        <v>28.4238106739211</v>
      </c>
      <c r="G179" s="139">
        <v>14.3308512352334</v>
      </c>
      <c r="H179" s="139">
        <v>5.1681239010251699E-2</v>
      </c>
      <c r="I179" s="145">
        <v>1.42830731861548E-8</v>
      </c>
      <c r="J179" s="145">
        <v>2.5428541833469399E-7</v>
      </c>
      <c r="K179" s="139">
        <v>5.6169454307266699E-2</v>
      </c>
    </row>
    <row r="180" spans="1:11" x14ac:dyDescent="0.2">
      <c r="A180" t="s">
        <v>1704</v>
      </c>
      <c r="B180" s="139" t="s">
        <v>1750</v>
      </c>
      <c r="C180" s="139">
        <v>2.70382586173704E-2</v>
      </c>
      <c r="D180" s="139">
        <v>0.258626716632538</v>
      </c>
      <c r="E180" s="139">
        <v>7.5066213243476995E-2</v>
      </c>
      <c r="F180" s="139">
        <v>9.5652135106950205</v>
      </c>
      <c r="G180" s="139">
        <v>2.7762961478314701</v>
      </c>
      <c r="H180" s="139">
        <v>1.5197162919816801E-3</v>
      </c>
      <c r="I180" s="145">
        <v>-3.80488568385299E-8</v>
      </c>
      <c r="J180" s="145">
        <v>4.8269306943039101E-8</v>
      </c>
      <c r="K180" s="139">
        <v>-0.78826192560481401</v>
      </c>
    </row>
    <row r="181" spans="1:11" x14ac:dyDescent="0.2">
      <c r="A181" t="s">
        <v>1705</v>
      </c>
      <c r="B181" s="139" t="s">
        <v>1750</v>
      </c>
      <c r="C181" s="139">
        <v>1.2771460578855399E-2</v>
      </c>
      <c r="D181" s="139">
        <v>0.184511129075907</v>
      </c>
      <c r="E181" s="139">
        <v>6.4597261458509997E-2</v>
      </c>
      <c r="F181" s="139">
        <v>14.447143921924299</v>
      </c>
      <c r="G181" s="139">
        <v>5.0579384448367604</v>
      </c>
      <c r="H181" s="139">
        <v>5.7643285777623197E-3</v>
      </c>
      <c r="I181" s="145">
        <v>-1.4323611833499201E-7</v>
      </c>
      <c r="J181" s="145">
        <v>7.5481864573176803E-8</v>
      </c>
      <c r="K181" s="139">
        <v>-1.8976229475111901</v>
      </c>
    </row>
    <row r="182" spans="1:11" x14ac:dyDescent="0.2">
      <c r="A182" t="s">
        <v>1706</v>
      </c>
      <c r="B182" s="139" t="s">
        <v>1750</v>
      </c>
      <c r="C182" s="139">
        <v>1.37190996150482E-2</v>
      </c>
      <c r="D182" s="139">
        <v>0.171830130421217</v>
      </c>
      <c r="E182" s="139">
        <v>5.7244502416682198E-2</v>
      </c>
      <c r="F182" s="139">
        <v>12.524883938646999</v>
      </c>
      <c r="G182" s="139">
        <v>4.1726136570866199</v>
      </c>
      <c r="H182" s="139">
        <v>3.5803053689024002E-3</v>
      </c>
      <c r="I182" s="145">
        <v>-1.08532393637072E-7</v>
      </c>
      <c r="J182" s="145">
        <v>7.3240772873259E-8</v>
      </c>
      <c r="K182" s="139">
        <v>-1.48185756893751</v>
      </c>
    </row>
    <row r="183" spans="1:11" x14ac:dyDescent="0.2">
      <c r="A183" t="s">
        <v>1724</v>
      </c>
      <c r="B183" s="139" t="s">
        <v>1750</v>
      </c>
      <c r="C183" s="139">
        <v>4.6316390674493004E-3</v>
      </c>
      <c r="D183" s="139">
        <v>9.1040924905415904E-2</v>
      </c>
      <c r="E183" s="139">
        <v>4.5055872556605203E-2</v>
      </c>
      <c r="F183" s="139">
        <v>19.6563081836929</v>
      </c>
      <c r="G183" s="139">
        <v>9.7278462117770292</v>
      </c>
      <c r="H183" s="139">
        <v>5.9963482475133299E-2</v>
      </c>
      <c r="I183" s="145">
        <v>1.6123523628050899E-8</v>
      </c>
      <c r="J183" s="145">
        <v>1.6743191585918199E-7</v>
      </c>
      <c r="K183" s="139">
        <v>9.6298985443203006E-2</v>
      </c>
    </row>
    <row r="184" spans="1:11" x14ac:dyDescent="0.2">
      <c r="A184" t="s">
        <v>1726</v>
      </c>
      <c r="B184" s="139" t="s">
        <v>1750</v>
      </c>
      <c r="C184" s="139">
        <v>2.1389363852898501E-3</v>
      </c>
      <c r="D184" s="139">
        <v>0.189073272223578</v>
      </c>
      <c r="E184" s="139">
        <v>5.84711311041997E-2</v>
      </c>
      <c r="F184" s="139">
        <v>88.395930577410198</v>
      </c>
      <c r="G184" s="139">
        <v>27.336545166244399</v>
      </c>
      <c r="H184" s="139">
        <v>1.50158810035346E-3</v>
      </c>
      <c r="I184" s="145">
        <v>9.3046905614199704E-7</v>
      </c>
      <c r="J184" s="145">
        <v>4.0255054361030998E-7</v>
      </c>
      <c r="K184" s="139">
        <v>2.3114341066267099</v>
      </c>
    </row>
    <row r="185" spans="1:11" x14ac:dyDescent="0.2">
      <c r="A185" t="s">
        <v>1697</v>
      </c>
      <c r="B185" s="139" t="s">
        <v>1750</v>
      </c>
      <c r="C185" s="139">
        <v>1.24894420650858E-2</v>
      </c>
      <c r="D185" s="139">
        <v>7.2213373383687496E-2</v>
      </c>
      <c r="E185" s="139">
        <v>5.0583731388251299E-2</v>
      </c>
      <c r="F185" s="139">
        <v>5.7819535098016299</v>
      </c>
      <c r="G185" s="139">
        <v>4.05011938280715</v>
      </c>
      <c r="H185" s="139">
        <v>0.23288237525913999</v>
      </c>
      <c r="I185" s="145">
        <v>-2.13575358995249E-7</v>
      </c>
      <c r="J185" s="145">
        <v>9.0150891841719099E-8</v>
      </c>
      <c r="K185" s="139">
        <v>-2.36908758895287</v>
      </c>
    </row>
    <row r="186" spans="1:11" x14ac:dyDescent="0.2">
      <c r="A186" t="s">
        <v>1728</v>
      </c>
      <c r="B186" s="139" t="s">
        <v>1750</v>
      </c>
      <c r="C186" s="139">
        <v>3.1924744389643003E-2</v>
      </c>
      <c r="D186" s="139">
        <v>0.27949282065626901</v>
      </c>
      <c r="E186" s="139">
        <v>7.1782932706882394E-2</v>
      </c>
      <c r="F186" s="139">
        <v>8.7547394975209798</v>
      </c>
      <c r="G186" s="139">
        <v>2.24850454026407</v>
      </c>
      <c r="H186" s="139">
        <v>7.6346520385421905E-4</v>
      </c>
      <c r="I186" s="145">
        <v>4.5847668221283898E-8</v>
      </c>
      <c r="J186" s="145">
        <v>4.2670688694182701E-8</v>
      </c>
      <c r="K186" s="139">
        <v>1.07445343921843</v>
      </c>
    </row>
    <row r="187" spans="1:11" x14ac:dyDescent="0.2">
      <c r="A187" t="s">
        <v>1730</v>
      </c>
      <c r="B187" s="139" t="s">
        <v>1750</v>
      </c>
      <c r="C187" s="139">
        <v>1.28836996850911E-2</v>
      </c>
      <c r="D187" s="139">
        <v>0.65387588597948798</v>
      </c>
      <c r="E187" s="139">
        <v>0.120090006978815</v>
      </c>
      <c r="F187" s="139">
        <v>50.752183143180801</v>
      </c>
      <c r="G187" s="139">
        <v>9.3210808940060694</v>
      </c>
      <c r="H187" s="145">
        <v>2.1969440025967599E-8</v>
      </c>
      <c r="I187" s="145">
        <v>6.2747982554686502E-7</v>
      </c>
      <c r="J187" s="145">
        <v>1.66341943930654E-7</v>
      </c>
      <c r="K187" s="139">
        <v>3.77222852348324</v>
      </c>
    </row>
    <row r="188" spans="1:11" x14ac:dyDescent="0.2">
      <c r="A188" t="s">
        <v>1752</v>
      </c>
      <c r="B188" s="139" t="s">
        <v>1753</v>
      </c>
      <c r="C188" s="139">
        <v>3.1684282760144303E-2</v>
      </c>
      <c r="D188" s="139">
        <v>0.63002916182955704</v>
      </c>
      <c r="E188" s="139">
        <v>0.10224531885542799</v>
      </c>
      <c r="F188" s="139">
        <v>19.884595987196199</v>
      </c>
      <c r="G188" s="139">
        <v>3.2270043677315901</v>
      </c>
      <c r="H188" s="145">
        <v>2.3464599491463399E-8</v>
      </c>
      <c r="I188" s="145">
        <v>2.1023646963130799E-7</v>
      </c>
      <c r="J188" s="145">
        <v>4.5364848292501501E-8</v>
      </c>
      <c r="K188" s="139">
        <v>4.6343474638282496</v>
      </c>
    </row>
    <row r="189" spans="1:11" x14ac:dyDescent="0.2">
      <c r="A189" t="s">
        <v>1754</v>
      </c>
      <c r="B189" s="139" t="s">
        <v>1753</v>
      </c>
      <c r="C189" s="139">
        <v>2.6941825334639399E-2</v>
      </c>
      <c r="D189" s="139">
        <v>0.473836014695175</v>
      </c>
      <c r="E189" s="139">
        <v>9.2814099771887898E-2</v>
      </c>
      <c r="F189" s="139">
        <v>17.587376089397999</v>
      </c>
      <c r="G189" s="139">
        <v>3.4449818681199602</v>
      </c>
      <c r="H189" s="145">
        <v>1.37970008561705E-5</v>
      </c>
      <c r="I189" s="145">
        <v>1.6621151932360601E-7</v>
      </c>
      <c r="J189" s="145">
        <v>5.4327363503159501E-8</v>
      </c>
      <c r="K189" s="139">
        <v>3.05944387148365</v>
      </c>
    </row>
    <row r="190" spans="1:11" x14ac:dyDescent="0.2">
      <c r="A190" t="s">
        <v>1755</v>
      </c>
      <c r="B190" s="139" t="s">
        <v>1753</v>
      </c>
      <c r="C190" s="139">
        <v>3.1169971918912201E-2</v>
      </c>
      <c r="D190" s="139">
        <v>0.62473224568917396</v>
      </c>
      <c r="E190" s="139">
        <v>9.5966098327890298E-2</v>
      </c>
      <c r="F190" s="139">
        <v>20.0427593362739</v>
      </c>
      <c r="G190" s="139">
        <v>3.07879964016468</v>
      </c>
      <c r="H190" s="145">
        <v>4.5666887616993296E-9</v>
      </c>
      <c r="I190" s="145">
        <v>2.17109814913631E-7</v>
      </c>
      <c r="J190" s="145">
        <v>4.4055717332372201E-8</v>
      </c>
      <c r="K190" s="139">
        <v>4.9280735409589598</v>
      </c>
    </row>
    <row r="191" spans="1:11" x14ac:dyDescent="0.2">
      <c r="A191" t="s">
        <v>1756</v>
      </c>
      <c r="B191" s="139" t="s">
        <v>1753</v>
      </c>
      <c r="C191" s="139">
        <v>3.28258539229343E-2</v>
      </c>
      <c r="D191" s="139">
        <v>0.52437463755584002</v>
      </c>
      <c r="E191" s="139">
        <v>0.108136881948974</v>
      </c>
      <c r="F191" s="139">
        <v>15.9744401101315</v>
      </c>
      <c r="G191" s="139">
        <v>3.2942595249113298</v>
      </c>
      <c r="H191" s="145">
        <v>1.2907024488803601E-5</v>
      </c>
      <c r="I191" s="145">
        <v>1.64580750921309E-7</v>
      </c>
      <c r="J191" s="145">
        <v>5.0277305606685498E-8</v>
      </c>
      <c r="K191" s="139">
        <v>3.2734600419682098</v>
      </c>
    </row>
    <row r="192" spans="1:11" x14ac:dyDescent="0.2">
      <c r="A192" t="s">
        <v>1757</v>
      </c>
      <c r="B192" s="139" t="s">
        <v>1753</v>
      </c>
      <c r="C192" s="139">
        <v>2.6929926568630299E-2</v>
      </c>
      <c r="D192" s="139">
        <v>0.60963510321029102</v>
      </c>
      <c r="E192" s="139">
        <v>0.104658784493099</v>
      </c>
      <c r="F192" s="139">
        <v>22.6378301350599</v>
      </c>
      <c r="G192" s="139">
        <v>3.8863375370289002</v>
      </c>
      <c r="H192" s="145">
        <v>1.4754278039389799E-7</v>
      </c>
      <c r="I192" s="145">
        <v>2.38819394853946E-7</v>
      </c>
      <c r="J192" s="145">
        <v>5.9197685537220397E-8</v>
      </c>
      <c r="K192" s="139">
        <v>4.0342691219539102</v>
      </c>
    </row>
    <row r="193" spans="1:11" x14ac:dyDescent="0.2">
      <c r="A193" t="s">
        <v>1758</v>
      </c>
      <c r="B193" s="139" t="s">
        <v>1753</v>
      </c>
      <c r="C193" s="139">
        <v>2.2549227148508599E-2</v>
      </c>
      <c r="D193" s="139">
        <v>0.46794110048194998</v>
      </c>
      <c r="E193" s="139">
        <v>7.4907817573794E-2</v>
      </c>
      <c r="F193" s="139">
        <v>20.751979542363099</v>
      </c>
      <c r="G193" s="139">
        <v>3.3219682909952</v>
      </c>
      <c r="H193" s="145">
        <v>4.3064033171594298E-8</v>
      </c>
      <c r="I193" s="145">
        <v>2.12391953484249E-7</v>
      </c>
      <c r="J193" s="145">
        <v>5.0366822983576101E-8</v>
      </c>
      <c r="K193" s="139">
        <v>4.2169019386731303</v>
      </c>
    </row>
    <row r="194" spans="1:11" x14ac:dyDescent="0.2">
      <c r="A194" t="s">
        <v>1759</v>
      </c>
      <c r="B194" s="139" t="s">
        <v>1753</v>
      </c>
      <c r="C194" s="139">
        <v>3.1814281218632501E-2</v>
      </c>
      <c r="D194" s="139">
        <v>0.64882020088738401</v>
      </c>
      <c r="E194" s="139">
        <v>8.9348104928526198E-2</v>
      </c>
      <c r="F194" s="139">
        <v>20.393992132922701</v>
      </c>
      <c r="G194" s="139">
        <v>2.80842758365378</v>
      </c>
      <c r="H194" s="145">
        <v>2.5463785749888401E-10</v>
      </c>
      <c r="I194" s="145">
        <v>2.31193980930241E-7</v>
      </c>
      <c r="J194" s="145">
        <v>4.35012265063843E-8</v>
      </c>
      <c r="K194" s="139">
        <v>5.3146543097195398</v>
      </c>
    </row>
    <row r="195" spans="1:11" x14ac:dyDescent="0.2">
      <c r="A195" t="s">
        <v>1058</v>
      </c>
      <c r="B195" s="139" t="s">
        <v>1753</v>
      </c>
      <c r="C195" s="139">
        <v>3.1719801464649297E-2</v>
      </c>
      <c r="D195" s="139">
        <v>0.74212690255158698</v>
      </c>
      <c r="E195" s="139">
        <v>0.106966885378721</v>
      </c>
      <c r="F195" s="139">
        <v>23.396328737387002</v>
      </c>
      <c r="G195" s="139">
        <v>3.37224321841776</v>
      </c>
      <c r="H195" s="145">
        <v>1.03975945488171E-9</v>
      </c>
      <c r="I195" s="145">
        <v>2.80973304665365E-7</v>
      </c>
      <c r="J195" s="145">
        <v>5.2960850222884199E-8</v>
      </c>
      <c r="K195" s="139">
        <v>5.3053020010611096</v>
      </c>
    </row>
    <row r="196" spans="1:11" x14ac:dyDescent="0.2">
      <c r="A196" t="s">
        <v>1060</v>
      </c>
      <c r="B196" s="139" t="s">
        <v>1753</v>
      </c>
      <c r="C196" s="139">
        <v>3.15343938271333E-2</v>
      </c>
      <c r="D196" s="139">
        <v>0.63573576958371603</v>
      </c>
      <c r="E196" s="139">
        <v>9.0802932625564201E-2</v>
      </c>
      <c r="F196" s="139">
        <v>20.160075791173298</v>
      </c>
      <c r="G196" s="139">
        <v>2.8794887614879099</v>
      </c>
      <c r="H196" s="145">
        <v>4.8417908002566102E-10</v>
      </c>
      <c r="I196" s="145">
        <v>2.3143723327320501E-7</v>
      </c>
      <c r="J196" s="145">
        <v>4.2606406303918103E-8</v>
      </c>
      <c r="K196" s="139">
        <v>5.4319820268888099</v>
      </c>
    </row>
    <row r="197" spans="1:11" x14ac:dyDescent="0.2">
      <c r="A197" t="s">
        <v>1760</v>
      </c>
      <c r="B197" s="139" t="s">
        <v>1753</v>
      </c>
      <c r="C197" s="139">
        <v>3.6467409102307301E-2</v>
      </c>
      <c r="D197" s="139">
        <v>0.70947070911441301</v>
      </c>
      <c r="E197" s="139">
        <v>0.106856587619966</v>
      </c>
      <c r="F197" s="139">
        <v>19.4549250023227</v>
      </c>
      <c r="G197" s="139">
        <v>2.9301941171687398</v>
      </c>
      <c r="H197" s="145">
        <v>1.67611189865871E-9</v>
      </c>
      <c r="I197" s="145">
        <v>2.0158397430290499E-7</v>
      </c>
      <c r="J197" s="145">
        <v>4.3847433159379901E-8</v>
      </c>
      <c r="K197" s="139">
        <v>4.5973950988230596</v>
      </c>
    </row>
    <row r="198" spans="1:11" x14ac:dyDescent="0.2">
      <c r="A198" t="s">
        <v>1761</v>
      </c>
      <c r="B198" s="139" t="s">
        <v>1753</v>
      </c>
      <c r="C198" s="139">
        <v>2.8950230480873501E-2</v>
      </c>
      <c r="D198" s="139">
        <v>0.59281227479686205</v>
      </c>
      <c r="E198" s="139">
        <v>8.4432931633197303E-2</v>
      </c>
      <c r="F198" s="139">
        <v>20.4769449137378</v>
      </c>
      <c r="G198" s="139">
        <v>2.91648564556262</v>
      </c>
      <c r="H198" s="145">
        <v>4.01924063830165E-10</v>
      </c>
      <c r="I198" s="145">
        <v>2.0507824289948701E-7</v>
      </c>
      <c r="J198" s="145">
        <v>4.2923574274725797E-8</v>
      </c>
      <c r="K198" s="139">
        <v>4.7777531662883996</v>
      </c>
    </row>
    <row r="199" spans="1:11" x14ac:dyDescent="0.2">
      <c r="A199" t="s">
        <v>1762</v>
      </c>
      <c r="B199" s="139" t="s">
        <v>1753</v>
      </c>
      <c r="C199" s="139">
        <v>2.8195990790710199E-2</v>
      </c>
      <c r="D199" s="139">
        <v>0.332616162718397</v>
      </c>
      <c r="E199" s="139">
        <v>5.8849523499086398E-2</v>
      </c>
      <c r="F199" s="139">
        <v>11.796576512855999</v>
      </c>
      <c r="G199" s="139">
        <v>2.0871592679933602</v>
      </c>
      <c r="H199" s="145">
        <v>2.7884357523944599E-8</v>
      </c>
      <c r="I199" s="145">
        <v>5.1098971366052998E-8</v>
      </c>
      <c r="J199" s="145">
        <v>3.2225028457571898E-8</v>
      </c>
      <c r="K199" s="139">
        <v>1.58569204782335</v>
      </c>
    </row>
    <row r="200" spans="1:11" x14ac:dyDescent="0.2">
      <c r="A200" t="s">
        <v>1763</v>
      </c>
      <c r="B200" s="139" t="s">
        <v>1753</v>
      </c>
      <c r="C200" s="139">
        <v>3.2979117132873298E-2</v>
      </c>
      <c r="D200" s="139">
        <v>0.285793355216788</v>
      </c>
      <c r="E200" s="139">
        <v>0.113704102832938</v>
      </c>
      <c r="F200" s="139">
        <v>8.6658886005141795</v>
      </c>
      <c r="G200" s="139">
        <v>3.4477606654787798</v>
      </c>
      <c r="H200" s="139">
        <v>2.6595117930994099E-2</v>
      </c>
      <c r="I200" s="145">
        <v>3.2698577548768898E-8</v>
      </c>
      <c r="J200" s="145">
        <v>5.3260330580024301E-8</v>
      </c>
      <c r="K200" s="139">
        <v>0.61393868931472195</v>
      </c>
    </row>
    <row r="201" spans="1:11" x14ac:dyDescent="0.2">
      <c r="A201" t="s">
        <v>1764</v>
      </c>
      <c r="B201" s="139" t="s">
        <v>1753</v>
      </c>
      <c r="C201" s="139">
        <v>2.8330073900216499E-2</v>
      </c>
      <c r="D201" s="139">
        <v>-1.3146172779597299E-2</v>
      </c>
      <c r="E201" s="139">
        <v>3.2204832258762799E-2</v>
      </c>
      <c r="F201" s="139">
        <v>-0.46403595083798499</v>
      </c>
      <c r="G201" s="139">
        <v>1.1367719114391901</v>
      </c>
      <c r="H201" s="139">
        <v>0.18528301489761201</v>
      </c>
      <c r="I201" s="145">
        <v>-5.9221114387482403E-8</v>
      </c>
      <c r="J201" s="145">
        <v>1.4930440343621901E-8</v>
      </c>
      <c r="K201" s="139">
        <v>-3.9664680360737501</v>
      </c>
    </row>
    <row r="202" spans="1:11" x14ac:dyDescent="0.2">
      <c r="A202" t="s">
        <v>1765</v>
      </c>
      <c r="B202" s="139" t="s">
        <v>1753</v>
      </c>
      <c r="C202" s="139">
        <v>2.62584454599636E-2</v>
      </c>
      <c r="D202" s="139">
        <v>6.1857516398999696E-3</v>
      </c>
      <c r="E202" s="139">
        <v>2.9839387673327201E-2</v>
      </c>
      <c r="F202" s="139">
        <v>0.23557189054970501</v>
      </c>
      <c r="G202" s="139">
        <v>1.13637297070092</v>
      </c>
      <c r="H202" s="139">
        <v>0.49774815817342599</v>
      </c>
      <c r="I202" s="145">
        <v>-4.1210251678223503E-8</v>
      </c>
      <c r="J202" s="145">
        <v>1.6597602747705599E-8</v>
      </c>
      <c r="K202" s="139">
        <v>-2.4829038448893002</v>
      </c>
    </row>
    <row r="203" spans="1:11" x14ac:dyDescent="0.2">
      <c r="A203" t="s">
        <v>1694</v>
      </c>
      <c r="B203" s="139" t="s">
        <v>1753</v>
      </c>
      <c r="C203" s="139">
        <v>2.5361420577690402E-2</v>
      </c>
      <c r="D203" s="139">
        <v>9.3841284747382906E-3</v>
      </c>
      <c r="E203" s="139">
        <v>2.5543862945962E-2</v>
      </c>
      <c r="F203" s="139">
        <v>0.37001588479602698</v>
      </c>
      <c r="G203" s="139">
        <v>1.0071936967297499</v>
      </c>
      <c r="H203" s="139">
        <v>0.53299904767686301</v>
      </c>
      <c r="I203" s="145">
        <v>-5.2784281078004897E-8</v>
      </c>
      <c r="J203" s="145">
        <v>1.83903330895656E-8</v>
      </c>
      <c r="K203" s="139">
        <v>-2.87021887101946</v>
      </c>
    </row>
    <row r="204" spans="1:11" x14ac:dyDescent="0.2">
      <c r="A204" t="s">
        <v>1706</v>
      </c>
      <c r="B204" s="139" t="s">
        <v>1753</v>
      </c>
      <c r="C204" s="139">
        <v>2.6698167021735299E-2</v>
      </c>
      <c r="D204" s="139">
        <v>-2.6718294281680301E-2</v>
      </c>
      <c r="E204" s="139">
        <v>2.87604187132817E-2</v>
      </c>
      <c r="F204" s="139">
        <v>-1.00075388171512</v>
      </c>
      <c r="G204" s="139">
        <v>1.07724319388171</v>
      </c>
      <c r="H204" s="139">
        <v>6.8681291695172106E-2</v>
      </c>
      <c r="I204" s="145">
        <v>-6.6310199935819798E-8</v>
      </c>
      <c r="J204" s="145">
        <v>1.9706202598736501E-8</v>
      </c>
      <c r="K204" s="139">
        <v>-3.3649405360356499</v>
      </c>
    </row>
    <row r="205" spans="1:11" x14ac:dyDescent="0.2">
      <c r="A205" t="s">
        <v>1703</v>
      </c>
      <c r="B205" s="139" t="s">
        <v>1753</v>
      </c>
      <c r="C205" s="139">
        <v>2.5388059606069099E-2</v>
      </c>
      <c r="D205" s="139">
        <v>-1.5573414068901901E-2</v>
      </c>
      <c r="E205" s="139">
        <v>2.51679432446744E-2</v>
      </c>
      <c r="F205" s="139">
        <v>-0.61341490096309004</v>
      </c>
      <c r="G205" s="139">
        <v>0.99132992576785794</v>
      </c>
      <c r="H205" s="139">
        <v>0.10996370636229801</v>
      </c>
      <c r="I205" s="145">
        <v>-6.3576422303272505E-8</v>
      </c>
      <c r="J205" s="145">
        <v>1.8245645058449898E-8</v>
      </c>
      <c r="K205" s="139">
        <v>-3.4844710669096801</v>
      </c>
    </row>
    <row r="206" spans="1:11" x14ac:dyDescent="0.2">
      <c r="A206" t="s">
        <v>1696</v>
      </c>
      <c r="B206" s="139" t="s">
        <v>1753</v>
      </c>
      <c r="C206" s="139">
        <v>2.1938483024545499E-2</v>
      </c>
      <c r="D206" s="139">
        <v>-2.6160113399023899E-2</v>
      </c>
      <c r="E206" s="139">
        <v>3.7441846787826798E-2</v>
      </c>
      <c r="F206" s="139">
        <v>-1.1924303685790401</v>
      </c>
      <c r="G206" s="139">
        <v>1.7066743742461801</v>
      </c>
      <c r="H206" s="139">
        <v>0.21088520685716999</v>
      </c>
      <c r="I206" s="145">
        <v>-8.4169515941881096E-8</v>
      </c>
      <c r="J206" s="145">
        <v>2.83574451959529E-8</v>
      </c>
      <c r="K206" s="139">
        <v>-2.9681628708179</v>
      </c>
    </row>
    <row r="207" spans="1:11" x14ac:dyDescent="0.2">
      <c r="A207" t="s">
        <v>1704</v>
      </c>
      <c r="B207" s="139" t="s">
        <v>1753</v>
      </c>
      <c r="C207" s="139">
        <v>2.35153359110441E-2</v>
      </c>
      <c r="D207" s="139">
        <v>5.3619933664104096E-3</v>
      </c>
      <c r="E207" s="139">
        <v>3.6903299763491999E-2</v>
      </c>
      <c r="F207" s="139">
        <v>0.22802112573234001</v>
      </c>
      <c r="G207" s="139">
        <v>1.56932904990568</v>
      </c>
      <c r="H207" s="139">
        <v>0.624519747059056</v>
      </c>
      <c r="I207" s="145">
        <v>-4.6188682930685202E-8</v>
      </c>
      <c r="J207" s="145">
        <v>2.408973043983E-8</v>
      </c>
      <c r="K207" s="139">
        <v>-1.9173598910146601</v>
      </c>
    </row>
    <row r="208" spans="1:11" x14ac:dyDescent="0.2">
      <c r="A208" t="s">
        <v>1667</v>
      </c>
      <c r="B208" s="139" t="s">
        <v>1753</v>
      </c>
      <c r="C208" s="139">
        <v>2.6232516805675E-2</v>
      </c>
      <c r="D208" s="139">
        <v>2.72056039104598E-2</v>
      </c>
      <c r="E208" s="139">
        <v>3.3634359240225099E-2</v>
      </c>
      <c r="F208" s="139">
        <v>1.03709469098955</v>
      </c>
      <c r="G208" s="139">
        <v>1.28216287782759</v>
      </c>
      <c r="H208" s="139">
        <v>0.97696265894750201</v>
      </c>
      <c r="I208" s="145">
        <v>-3.8529210050047399E-8</v>
      </c>
      <c r="J208" s="145">
        <v>1.9882973349798301E-8</v>
      </c>
      <c r="K208" s="139">
        <v>-1.93779921001796</v>
      </c>
    </row>
    <row r="209" spans="1:11" x14ac:dyDescent="0.2">
      <c r="A209" t="s">
        <v>1702</v>
      </c>
      <c r="B209" s="139" t="s">
        <v>1753</v>
      </c>
      <c r="C209" s="139">
        <v>2.1832282098075601E-2</v>
      </c>
      <c r="D209" s="139">
        <v>0.103560963248871</v>
      </c>
      <c r="E209" s="139">
        <v>4.41705613975929E-2</v>
      </c>
      <c r="F209" s="139">
        <v>4.74347861500011</v>
      </c>
      <c r="G209" s="139">
        <v>2.02317656025002</v>
      </c>
      <c r="H209" s="139">
        <v>6.5600673757116396E-2</v>
      </c>
      <c r="I209" s="145">
        <v>-1.6551504260143699E-8</v>
      </c>
      <c r="J209" s="145">
        <v>2.87601046846503E-8</v>
      </c>
      <c r="K209" s="139">
        <v>-0.57550222579605204</v>
      </c>
    </row>
    <row r="210" spans="1:11" x14ac:dyDescent="0.2">
      <c r="A210" t="s">
        <v>1693</v>
      </c>
      <c r="B210" s="139" t="s">
        <v>1753</v>
      </c>
      <c r="C210" s="139">
        <v>2.1313531418780399E-2</v>
      </c>
      <c r="D210" s="139">
        <v>6.2851189082404696E-2</v>
      </c>
      <c r="E210" s="139">
        <v>3.6591370963643399E-2</v>
      </c>
      <c r="F210" s="139">
        <v>2.9488866883421898</v>
      </c>
      <c r="G210" s="139">
        <v>1.71681408606932</v>
      </c>
      <c r="H210" s="139">
        <v>0.24820786023154101</v>
      </c>
      <c r="I210" s="145">
        <v>-4.2878213125642998E-8</v>
      </c>
      <c r="J210" s="145">
        <v>2.6556685071904501E-8</v>
      </c>
      <c r="K210" s="139">
        <v>-1.6145920701151699</v>
      </c>
    </row>
    <row r="211" spans="1:11" x14ac:dyDescent="0.2">
      <c r="A211" t="s">
        <v>1766</v>
      </c>
      <c r="B211" s="139" t="s">
        <v>1753</v>
      </c>
      <c r="C211" s="139">
        <v>2.7256343463031001E-2</v>
      </c>
      <c r="D211" s="139">
        <v>-3.7725547971122798E-2</v>
      </c>
      <c r="E211" s="139">
        <v>4.9162246095196101E-2</v>
      </c>
      <c r="F211" s="139">
        <v>-1.3841015770252301</v>
      </c>
      <c r="G211" s="139">
        <v>1.8036992438797499</v>
      </c>
      <c r="H211" s="139">
        <v>0.200310365728187</v>
      </c>
      <c r="I211" s="145">
        <v>-1.0957005849930999E-7</v>
      </c>
      <c r="J211" s="145">
        <v>3.0880669313094599E-8</v>
      </c>
      <c r="K211" s="139">
        <v>-3.5481762842765998</v>
      </c>
    </row>
    <row r="212" spans="1:11" x14ac:dyDescent="0.2">
      <c r="A212" t="s">
        <v>1767</v>
      </c>
      <c r="B212" s="139" t="s">
        <v>1753</v>
      </c>
      <c r="C212" s="139">
        <v>2.6026685913068601E-2</v>
      </c>
      <c r="D212" s="139">
        <v>-3.5005428176476702E-3</v>
      </c>
      <c r="E212" s="139">
        <v>3.4459529157579702E-2</v>
      </c>
      <c r="F212" s="139">
        <v>-0.13449821576745399</v>
      </c>
      <c r="G212" s="139">
        <v>1.3240075694876201</v>
      </c>
      <c r="H212" s="139">
        <v>0.39829101695895602</v>
      </c>
      <c r="I212" s="145">
        <v>-9.2067833310750995E-8</v>
      </c>
      <c r="J212" s="145">
        <v>2.2189997223176401E-8</v>
      </c>
      <c r="K212" s="139">
        <v>-4.1490691677324998</v>
      </c>
    </row>
    <row r="213" spans="1:11" x14ac:dyDescent="0.2">
      <c r="A213" t="s">
        <v>1701</v>
      </c>
      <c r="B213" s="139" t="s">
        <v>1753</v>
      </c>
      <c r="C213" s="139">
        <v>2.76051371412699E-2</v>
      </c>
      <c r="D213" s="139">
        <v>0.104829855958586</v>
      </c>
      <c r="E213" s="139">
        <v>4.67599288399803E-2</v>
      </c>
      <c r="F213" s="139">
        <v>3.7974763690583</v>
      </c>
      <c r="G213" s="139">
        <v>1.69388504033453</v>
      </c>
      <c r="H213" s="139">
        <v>0.10753688206041501</v>
      </c>
      <c r="I213" s="145">
        <v>-2.24604231423717E-8</v>
      </c>
      <c r="J213" s="145">
        <v>2.43482415028847E-8</v>
      </c>
      <c r="K213" s="139">
        <v>-0.92246592591546095</v>
      </c>
    </row>
    <row r="214" spans="1:11" x14ac:dyDescent="0.2">
      <c r="A214" t="s">
        <v>1669</v>
      </c>
      <c r="B214" s="139" t="s">
        <v>1753</v>
      </c>
      <c r="C214" s="139">
        <v>2.5042995391803199E-2</v>
      </c>
      <c r="D214" s="139">
        <v>7.8208523862975093E-3</v>
      </c>
      <c r="E214" s="139">
        <v>3.76615718612857E-2</v>
      </c>
      <c r="F214" s="139">
        <v>0.312297002173203</v>
      </c>
      <c r="G214" s="139">
        <v>1.50387648410511</v>
      </c>
      <c r="H214" s="139">
        <v>0.64811458897902396</v>
      </c>
      <c r="I214" s="145">
        <v>-7.3508778482842504E-8</v>
      </c>
      <c r="J214" s="145">
        <v>2.2003521594428902E-8</v>
      </c>
      <c r="K214" s="139">
        <v>-3.3407733470015999</v>
      </c>
    </row>
    <row r="215" spans="1:11" x14ac:dyDescent="0.2">
      <c r="A215" t="s">
        <v>1768</v>
      </c>
      <c r="B215" s="139" t="s">
        <v>1753</v>
      </c>
      <c r="C215" s="139">
        <v>3.1041571802126699E-2</v>
      </c>
      <c r="D215" s="139">
        <v>1.2261102609653501E-2</v>
      </c>
      <c r="E215" s="139">
        <v>2.5646590883465801E-2</v>
      </c>
      <c r="F215" s="139">
        <v>0.39498974754923699</v>
      </c>
      <c r="G215" s="139">
        <v>0.82620142584753997</v>
      </c>
      <c r="H215" s="139">
        <v>0.469023187294063</v>
      </c>
      <c r="I215" s="145">
        <v>-6.3470903901169396E-8</v>
      </c>
      <c r="J215" s="145">
        <v>1.6744080269076301E-8</v>
      </c>
      <c r="K215" s="139">
        <v>-3.7906473739492301</v>
      </c>
    </row>
    <row r="216" spans="1:11" x14ac:dyDescent="0.2">
      <c r="A216" t="s">
        <v>1675</v>
      </c>
      <c r="B216" s="139" t="s">
        <v>1753</v>
      </c>
      <c r="C216" s="139">
        <v>2.65422399089584E-2</v>
      </c>
      <c r="D216" s="139">
        <v>-5.1255983010321401E-2</v>
      </c>
      <c r="E216" s="139">
        <v>2.8246483814151499E-2</v>
      </c>
      <c r="F216" s="139">
        <v>-1.9311099284059099</v>
      </c>
      <c r="G216" s="139">
        <v>1.06420874466656</v>
      </c>
      <c r="H216" s="139">
        <v>3.62338969963517E-3</v>
      </c>
      <c r="I216" s="145">
        <v>-6.6280608539556603E-8</v>
      </c>
      <c r="J216" s="145">
        <v>1.73945825534497E-8</v>
      </c>
      <c r="K216" s="139">
        <v>-3.8104167395734101</v>
      </c>
    </row>
    <row r="217" spans="1:11" x14ac:dyDescent="0.2">
      <c r="A217" t="s">
        <v>1671</v>
      </c>
      <c r="B217" s="139" t="s">
        <v>1753</v>
      </c>
      <c r="C217" s="139">
        <v>2.3695770929929399E-2</v>
      </c>
      <c r="D217" s="139">
        <v>-4.4233324780748803E-2</v>
      </c>
      <c r="E217" s="139">
        <v>3.7355184601488699E-2</v>
      </c>
      <c r="F217" s="139">
        <v>-1.86671811233957</v>
      </c>
      <c r="G217" s="139">
        <v>1.5764494310799699</v>
      </c>
      <c r="H217" s="139">
        <v>5.5255748219040099E-2</v>
      </c>
      <c r="I217" s="145">
        <v>-6.75426790596747E-8</v>
      </c>
      <c r="J217" s="145">
        <v>2.4144593353825099E-8</v>
      </c>
      <c r="K217" s="139">
        <v>-2.7974245856981499</v>
      </c>
    </row>
    <row r="218" spans="1:11" x14ac:dyDescent="0.2">
      <c r="A218" t="s">
        <v>1676</v>
      </c>
      <c r="B218" s="139" t="s">
        <v>1753</v>
      </c>
      <c r="C218" s="139">
        <v>1.95331563554683E-2</v>
      </c>
      <c r="D218" s="139">
        <v>-3.4220949257289898E-2</v>
      </c>
      <c r="E218" s="139">
        <v>4.06447499355845E-2</v>
      </c>
      <c r="F218" s="139">
        <v>-1.75194160301234</v>
      </c>
      <c r="G218" s="139">
        <v>2.0808080985951798</v>
      </c>
      <c r="H218" s="139">
        <v>0.16344513201489599</v>
      </c>
      <c r="I218" s="145">
        <v>-8.1308936099721794E-8</v>
      </c>
      <c r="J218" s="145">
        <v>3.0007376595744E-8</v>
      </c>
      <c r="K218" s="139">
        <v>-2.70963160809112</v>
      </c>
    </row>
    <row r="219" spans="1:11" x14ac:dyDescent="0.2">
      <c r="A219" t="s">
        <v>1673</v>
      </c>
      <c r="B219" s="139" t="s">
        <v>1753</v>
      </c>
      <c r="C219" s="139">
        <v>2.4721018335465601E-2</v>
      </c>
      <c r="D219" s="139">
        <v>-4.3585415759527499E-2</v>
      </c>
      <c r="E219" s="139">
        <v>2.27860853597785E-2</v>
      </c>
      <c r="F219" s="139">
        <v>-1.7630914377422</v>
      </c>
      <c r="G219" s="139">
        <v>0.92172923665886497</v>
      </c>
      <c r="H219" s="139">
        <v>2.0161469105361902E-3</v>
      </c>
      <c r="I219" s="145">
        <v>-6.3655055466290695E-8</v>
      </c>
      <c r="J219" s="145">
        <v>1.6030275318950101E-8</v>
      </c>
      <c r="K219" s="139">
        <v>-3.97092714877085</v>
      </c>
    </row>
    <row r="220" spans="1:11" x14ac:dyDescent="0.2">
      <c r="A220" t="s">
        <v>1677</v>
      </c>
      <c r="B220" s="139" t="s">
        <v>1753</v>
      </c>
      <c r="C220" s="139">
        <v>2.4930756285567499E-2</v>
      </c>
      <c r="D220" s="139">
        <v>-8.4809460996118496E-3</v>
      </c>
      <c r="E220" s="139">
        <v>2.1713006918186801E-2</v>
      </c>
      <c r="F220" s="139">
        <v>-0.34018005721396699</v>
      </c>
      <c r="G220" s="139">
        <v>0.870932540893537</v>
      </c>
      <c r="H220" s="139">
        <v>0.12530921482871099</v>
      </c>
      <c r="I220" s="145">
        <v>-5.2934555655377698E-8</v>
      </c>
      <c r="J220" s="145">
        <v>1.7322578747602E-8</v>
      </c>
      <c r="K220" s="139">
        <v>-3.0558126723889401</v>
      </c>
    </row>
    <row r="221" spans="1:11" x14ac:dyDescent="0.2">
      <c r="A221" t="s">
        <v>1672</v>
      </c>
      <c r="B221" s="139" t="s">
        <v>1753</v>
      </c>
      <c r="C221" s="139">
        <v>2.1439267632728E-2</v>
      </c>
      <c r="D221" s="139">
        <v>-6.4899327726782197E-2</v>
      </c>
      <c r="E221" s="139">
        <v>2.3486482591341999E-2</v>
      </c>
      <c r="F221" s="139">
        <v>-3.0271242860791698</v>
      </c>
      <c r="G221" s="139">
        <v>1.0954890341258099</v>
      </c>
      <c r="H221" s="139">
        <v>3.2060070096262002E-4</v>
      </c>
      <c r="I221" s="145">
        <v>-8.9822536219479902E-8</v>
      </c>
      <c r="J221" s="145">
        <v>1.9763510892196E-8</v>
      </c>
      <c r="K221" s="139">
        <v>-4.5448673927135097</v>
      </c>
    </row>
    <row r="222" spans="1:11" x14ac:dyDescent="0.2">
      <c r="A222" t="s">
        <v>1674</v>
      </c>
      <c r="B222" s="139" t="s">
        <v>1753</v>
      </c>
      <c r="C222" s="139">
        <v>2.0129515404106901E-2</v>
      </c>
      <c r="D222" s="139">
        <v>2.8130882859776898E-2</v>
      </c>
      <c r="E222" s="139">
        <v>2.87468676992132E-2</v>
      </c>
      <c r="F222" s="139">
        <v>1.3974942910964201</v>
      </c>
      <c r="G222" s="139">
        <v>1.4280953675292201</v>
      </c>
      <c r="H222" s="139">
        <v>0.77911388757896904</v>
      </c>
      <c r="I222" s="145">
        <v>-3.2332874489011101E-8</v>
      </c>
      <c r="J222" s="145">
        <v>2.3505459160279599E-8</v>
      </c>
      <c r="K222" s="139">
        <v>-1.3755474534038601</v>
      </c>
    </row>
    <row r="223" spans="1:1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E79D-C297-AF48-B819-CCD1583B2BF5}">
  <dimension ref="A1:K223"/>
  <sheetViews>
    <sheetView workbookViewId="0">
      <selection activeCell="A2" sqref="A2"/>
    </sheetView>
  </sheetViews>
  <sheetFormatPr baseColWidth="10" defaultRowHeight="16" x14ac:dyDescent="0.2"/>
  <cols>
    <col min="1" max="1" width="52.5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11" x14ac:dyDescent="0.2">
      <c r="A1" s="70" t="s">
        <v>20141</v>
      </c>
    </row>
    <row r="2" spans="1:11" x14ac:dyDescent="0.2">
      <c r="A2" s="183" t="s">
        <v>1656</v>
      </c>
      <c r="B2" s="183" t="s">
        <v>1657</v>
      </c>
      <c r="C2" s="183" t="s">
        <v>1658</v>
      </c>
      <c r="D2" s="183" t="s">
        <v>1659</v>
      </c>
      <c r="E2" s="183" t="s">
        <v>1660</v>
      </c>
      <c r="F2" s="183" t="s">
        <v>1661</v>
      </c>
      <c r="G2" s="183" t="s">
        <v>1662</v>
      </c>
      <c r="H2" s="183" t="s">
        <v>1663</v>
      </c>
      <c r="I2" s="183" t="s">
        <v>1664</v>
      </c>
      <c r="J2" s="183" t="s">
        <v>1665</v>
      </c>
      <c r="K2" s="183" t="s">
        <v>1666</v>
      </c>
    </row>
    <row r="3" spans="1:11" x14ac:dyDescent="0.2">
      <c r="A3" s="14" t="s">
        <v>1667</v>
      </c>
      <c r="B3" s="166" t="s">
        <v>1668</v>
      </c>
      <c r="C3" s="166">
        <v>8.6156833550115802E-2</v>
      </c>
      <c r="D3" s="166">
        <v>0.41915772113400801</v>
      </c>
      <c r="E3" s="166">
        <v>1.17211507936179</v>
      </c>
      <c r="F3" s="166">
        <v>4.8650548524417596</v>
      </c>
      <c r="G3" s="166">
        <v>13.604435435524501</v>
      </c>
      <c r="H3" s="166">
        <v>0.75196337670332802</v>
      </c>
      <c r="I3" s="185">
        <v>-3.9105064041805098E-7</v>
      </c>
      <c r="J3" s="185">
        <v>3.6842693619510099E-7</v>
      </c>
      <c r="K3" s="166">
        <v>-1.06140621653941</v>
      </c>
    </row>
    <row r="4" spans="1:11" x14ac:dyDescent="0.2">
      <c r="A4" t="s">
        <v>1669</v>
      </c>
      <c r="B4" s="139" t="s">
        <v>1668</v>
      </c>
      <c r="C4" s="139">
        <v>8.3525785513909392E-3</v>
      </c>
      <c r="D4" s="139">
        <v>0.32983064236547499</v>
      </c>
      <c r="E4" s="139">
        <v>0.62344399297653397</v>
      </c>
      <c r="F4" s="139">
        <v>39.4884813517316</v>
      </c>
      <c r="G4" s="139">
        <v>74.640901506123797</v>
      </c>
      <c r="H4" s="139">
        <v>0.47515831242586698</v>
      </c>
      <c r="I4" s="145">
        <v>3.7612376672935499E-7</v>
      </c>
      <c r="J4" s="145">
        <v>1.1429557454375399E-6</v>
      </c>
      <c r="K4" s="139">
        <v>0.329079903776474</v>
      </c>
    </row>
    <row r="5" spans="1:11" x14ac:dyDescent="0.2">
      <c r="A5" t="s">
        <v>1670</v>
      </c>
      <c r="B5" s="139" t="s">
        <v>1668</v>
      </c>
      <c r="C5" s="139">
        <v>5.3907980981864799E-2</v>
      </c>
      <c r="D5" s="139">
        <v>0.51521366076351205</v>
      </c>
      <c r="E5" s="139">
        <v>0.99885488395896205</v>
      </c>
      <c r="F5" s="139">
        <v>9.5572798568886306</v>
      </c>
      <c r="G5" s="139">
        <v>18.528886924831799</v>
      </c>
      <c r="H5" s="139">
        <v>0.54006547391482995</v>
      </c>
      <c r="I5" s="145">
        <v>-2.4939566177300399E-7</v>
      </c>
      <c r="J5" s="145">
        <v>3.1323991070370402E-7</v>
      </c>
      <c r="K5" s="139">
        <v>-0.79618098859984998</v>
      </c>
    </row>
    <row r="6" spans="1:11" x14ac:dyDescent="0.2">
      <c r="A6" t="s">
        <v>1671</v>
      </c>
      <c r="B6" s="139" t="s">
        <v>1668</v>
      </c>
      <c r="C6" s="139">
        <v>1.28208315781173E-2</v>
      </c>
      <c r="D6" s="139">
        <v>0.29339469049664402</v>
      </c>
      <c r="E6" s="139">
        <v>0.58511070537145304</v>
      </c>
      <c r="F6" s="139">
        <v>22.884216886322001</v>
      </c>
      <c r="G6" s="139">
        <v>45.637500329551301</v>
      </c>
      <c r="H6" s="139">
        <v>0.50354397980494803</v>
      </c>
      <c r="I6" s="145">
        <v>1.48822700513415E-7</v>
      </c>
      <c r="J6" s="145">
        <v>7.8602026505228396E-7</v>
      </c>
      <c r="K6" s="139">
        <v>0.18933697657720699</v>
      </c>
    </row>
    <row r="7" spans="1:11" x14ac:dyDescent="0.2">
      <c r="A7" t="s">
        <v>1672</v>
      </c>
      <c r="B7" s="139" t="s">
        <v>1668</v>
      </c>
      <c r="C7" s="139">
        <v>3.8144779922555001E-2</v>
      </c>
      <c r="D7" s="139">
        <v>0.78982904691882805</v>
      </c>
      <c r="E7" s="139">
        <v>1.21471779040853</v>
      </c>
      <c r="F7" s="139">
        <v>20.7060847781114</v>
      </c>
      <c r="G7" s="139">
        <v>31.844928529533099</v>
      </c>
      <c r="H7" s="139">
        <v>0.26449604639804197</v>
      </c>
      <c r="I7" s="145">
        <v>3.3170887671804798E-7</v>
      </c>
      <c r="J7" s="145">
        <v>4.2197357109060499E-7</v>
      </c>
      <c r="K7" s="139">
        <v>0.78608922322015395</v>
      </c>
    </row>
    <row r="8" spans="1:11" x14ac:dyDescent="0.2">
      <c r="A8" t="s">
        <v>1673</v>
      </c>
      <c r="B8" s="139" t="s">
        <v>1668</v>
      </c>
      <c r="C8" s="139">
        <v>4.0042011523688401E-2</v>
      </c>
      <c r="D8" s="139">
        <v>0.96849638756729794</v>
      </c>
      <c r="E8" s="139">
        <v>1.3730905058601</v>
      </c>
      <c r="F8" s="139">
        <v>24.187006364411602</v>
      </c>
      <c r="G8" s="139">
        <v>34.291246958155199</v>
      </c>
      <c r="H8" s="139">
        <v>0.158627975121575</v>
      </c>
      <c r="I8" s="145">
        <v>4.3863061891472202E-7</v>
      </c>
      <c r="J8" s="145">
        <v>3.9413678024203202E-7</v>
      </c>
      <c r="K8" s="139">
        <v>1.11288933411737</v>
      </c>
    </row>
    <row r="9" spans="1:11" x14ac:dyDescent="0.2">
      <c r="A9" t="s">
        <v>1674</v>
      </c>
      <c r="B9" s="139" t="s">
        <v>1668</v>
      </c>
      <c r="C9" s="139">
        <v>5.0672227001461199E-2</v>
      </c>
      <c r="D9" s="139">
        <v>1.05946946476703</v>
      </c>
      <c r="E9" s="139">
        <v>1.5044698733542701</v>
      </c>
      <c r="F9" s="139">
        <v>20.9082869939086</v>
      </c>
      <c r="G9" s="139">
        <v>29.690226034685399</v>
      </c>
      <c r="H9" s="139">
        <v>0.16268186502246099</v>
      </c>
      <c r="I9" s="145">
        <v>3.6282433029356002E-7</v>
      </c>
      <c r="J9" s="145">
        <v>3.5370961629591302E-7</v>
      </c>
      <c r="K9" s="139">
        <v>1.02576891771588</v>
      </c>
    </row>
    <row r="10" spans="1:11" x14ac:dyDescent="0.2">
      <c r="A10" t="s">
        <v>1675</v>
      </c>
      <c r="B10" s="139" t="s">
        <v>1668</v>
      </c>
      <c r="C10" s="139">
        <v>4.6465569233414002E-2</v>
      </c>
      <c r="D10" s="139">
        <v>1.10345102602541</v>
      </c>
      <c r="E10" s="139">
        <v>1.5362147362657601</v>
      </c>
      <c r="F10" s="139">
        <v>23.747713505507001</v>
      </c>
      <c r="G10" s="139">
        <v>33.061356217305203</v>
      </c>
      <c r="H10" s="139">
        <v>0.14393730466192201</v>
      </c>
      <c r="I10" s="145">
        <v>4.2592402085588298E-7</v>
      </c>
      <c r="J10" s="145">
        <v>3.7154042664093597E-7</v>
      </c>
      <c r="K10" s="139">
        <v>1.1463732889220799</v>
      </c>
    </row>
    <row r="11" spans="1:11" x14ac:dyDescent="0.2">
      <c r="A11" t="s">
        <v>1676</v>
      </c>
      <c r="B11" s="139" t="s">
        <v>1668</v>
      </c>
      <c r="C11" s="139">
        <v>3.4014487369193398E-3</v>
      </c>
      <c r="D11" s="139">
        <v>-3.1015853186068799E-2</v>
      </c>
      <c r="E11" s="139">
        <v>0.269801586866035</v>
      </c>
      <c r="F11" s="139">
        <v>-9.1184244082300907</v>
      </c>
      <c r="G11" s="139">
        <v>79.319609887871295</v>
      </c>
      <c r="H11" s="139">
        <v>0.89574160740634601</v>
      </c>
      <c r="I11" s="145">
        <v>-7.3615974426485695E-7</v>
      </c>
      <c r="J11" s="145">
        <v>1.6574936211054599E-6</v>
      </c>
      <c r="K11" s="139">
        <v>-0.44414031818347299</v>
      </c>
    </row>
    <row r="12" spans="1:11" x14ac:dyDescent="0.2">
      <c r="A12" t="s">
        <v>1677</v>
      </c>
      <c r="B12" s="139" t="s">
        <v>1668</v>
      </c>
      <c r="C12" s="139">
        <v>3.7084724186603898E-2</v>
      </c>
      <c r="D12" s="139">
        <v>0.69529811144345299</v>
      </c>
      <c r="E12" s="139">
        <v>1.0907453782705401</v>
      </c>
      <c r="F12" s="139">
        <v>18.7489087944899</v>
      </c>
      <c r="G12" s="139">
        <v>29.4122553745338</v>
      </c>
      <c r="H12" s="139">
        <v>0.271997027509711</v>
      </c>
      <c r="I12" s="145">
        <v>2.18618934526321E-7</v>
      </c>
      <c r="J12" s="145">
        <v>3.7679318002982802E-7</v>
      </c>
      <c r="K12" s="139">
        <v>0.58020937244409398</v>
      </c>
    </row>
    <row r="13" spans="1:11" x14ac:dyDescent="0.2">
      <c r="A13" t="s">
        <v>1678</v>
      </c>
      <c r="B13" s="139" t="s">
        <v>1668</v>
      </c>
      <c r="C13" s="139">
        <v>3.5986130656264798E-2</v>
      </c>
      <c r="D13" s="139">
        <v>1.71367503646363</v>
      </c>
      <c r="E13" s="139">
        <v>2.33813998047835</v>
      </c>
      <c r="F13" s="139">
        <v>47.620430571779103</v>
      </c>
      <c r="G13" s="139">
        <v>64.973364400078907</v>
      </c>
      <c r="H13" s="139">
        <v>3.5758946802263401E-3</v>
      </c>
      <c r="I13" s="145">
        <v>2.38161647153559E-7</v>
      </c>
      <c r="J13" s="145">
        <v>3.8756777850656002E-7</v>
      </c>
      <c r="K13" s="139">
        <v>0.61450321817588505</v>
      </c>
    </row>
    <row r="14" spans="1:11" x14ac:dyDescent="0.2">
      <c r="A14" t="s">
        <v>1679</v>
      </c>
      <c r="B14" s="139" t="s">
        <v>1668</v>
      </c>
      <c r="C14" s="139">
        <v>4.0364521360593701E-2</v>
      </c>
      <c r="D14" s="139">
        <v>2.8054715699823598</v>
      </c>
      <c r="E14" s="139">
        <v>3.9521475253168799</v>
      </c>
      <c r="F14" s="139">
        <v>69.503402379527301</v>
      </c>
      <c r="G14" s="139">
        <v>97.9114180497929</v>
      </c>
      <c r="H14" s="139">
        <v>8.83303079307917E-4</v>
      </c>
      <c r="I14" s="145">
        <v>7.75007892672557E-7</v>
      </c>
      <c r="J14" s="145">
        <v>4.6734912267257201E-7</v>
      </c>
      <c r="K14" s="139">
        <v>1.6583060822723099</v>
      </c>
    </row>
    <row r="15" spans="1:11" x14ac:dyDescent="0.2">
      <c r="A15" t="s">
        <v>1680</v>
      </c>
      <c r="B15" s="139" t="s">
        <v>1668</v>
      </c>
      <c r="C15" s="139">
        <v>3.1855305322335797E-2</v>
      </c>
      <c r="D15" s="139">
        <v>1.78637281627765</v>
      </c>
      <c r="E15" s="139">
        <v>2.5749625973350101</v>
      </c>
      <c r="F15" s="139">
        <v>56.077717610985097</v>
      </c>
      <c r="G15" s="139">
        <v>80.833084827774201</v>
      </c>
      <c r="H15" s="139">
        <v>2.5631279848822699E-2</v>
      </c>
      <c r="I15" s="145">
        <v>4.65573902701698E-7</v>
      </c>
      <c r="J15" s="145">
        <v>5.7324440583224799E-7</v>
      </c>
      <c r="K15" s="139">
        <v>0.81217347777824</v>
      </c>
    </row>
    <row r="16" spans="1:11" x14ac:dyDescent="0.2">
      <c r="A16" t="s">
        <v>1681</v>
      </c>
      <c r="B16" s="139" t="s">
        <v>1668</v>
      </c>
      <c r="C16" s="139">
        <v>2.9469158753691198E-2</v>
      </c>
      <c r="D16" s="139">
        <v>2.0906167162432001</v>
      </c>
      <c r="E16" s="139">
        <v>3.1954162547461098</v>
      </c>
      <c r="F16" s="139">
        <v>70.942531265210903</v>
      </c>
      <c r="G16" s="139">
        <v>108.432557625889</v>
      </c>
      <c r="H16" s="139">
        <v>2.4650482405989202E-3</v>
      </c>
      <c r="I16" s="145">
        <v>8.23009622862764E-7</v>
      </c>
      <c r="J16" s="145">
        <v>4.6067294723033097E-7</v>
      </c>
      <c r="K16" s="139">
        <v>1.7865377765524999</v>
      </c>
    </row>
    <row r="17" spans="1:11" x14ac:dyDescent="0.2">
      <c r="A17" t="s">
        <v>1682</v>
      </c>
      <c r="B17" s="139" t="s">
        <v>1668</v>
      </c>
      <c r="C17" s="139">
        <v>2.7944695956337501E-2</v>
      </c>
      <c r="D17" s="139">
        <v>2.4892328133112098</v>
      </c>
      <c r="E17" s="139">
        <v>3.8450206725520899</v>
      </c>
      <c r="F17" s="139">
        <v>89.0771120645054</v>
      </c>
      <c r="G17" s="139">
        <v>137.59393476886501</v>
      </c>
      <c r="H17" s="139">
        <v>6.0270857179076499E-4</v>
      </c>
      <c r="I17" s="145">
        <v>1.0947058914968301E-6</v>
      </c>
      <c r="J17" s="145">
        <v>5.2270170738749199E-7</v>
      </c>
      <c r="K17" s="139">
        <v>2.0943223946374099</v>
      </c>
    </row>
    <row r="18" spans="1:11" x14ac:dyDescent="0.2">
      <c r="A18" t="s">
        <v>1683</v>
      </c>
      <c r="B18" s="139" t="s">
        <v>1668</v>
      </c>
      <c r="C18" s="139">
        <v>3.7683036763990201E-2</v>
      </c>
      <c r="D18" s="139">
        <v>2.6675104851943399</v>
      </c>
      <c r="E18" s="139">
        <v>4.3228515907379004</v>
      </c>
      <c r="F18" s="139">
        <v>70.788097623368998</v>
      </c>
      <c r="G18" s="139">
        <v>114.71611531236201</v>
      </c>
      <c r="H18" s="139">
        <v>3.9173872757431599E-4</v>
      </c>
      <c r="I18" s="145">
        <v>9.1081613488804703E-7</v>
      </c>
      <c r="J18" s="145">
        <v>3.8097637306038999E-7</v>
      </c>
      <c r="K18" s="139">
        <v>2.3907417868762901</v>
      </c>
    </row>
    <row r="19" spans="1:11" x14ac:dyDescent="0.2">
      <c r="A19" t="s">
        <v>1684</v>
      </c>
      <c r="B19" s="139" t="s">
        <v>1668</v>
      </c>
      <c r="C19" s="139">
        <v>3.3759107883802597E-2</v>
      </c>
      <c r="D19" s="139">
        <v>2.68180046687359</v>
      </c>
      <c r="E19" s="139">
        <v>4.3706341322342999</v>
      </c>
      <c r="F19" s="139">
        <v>79.439316823899105</v>
      </c>
      <c r="G19" s="139">
        <v>129.46533265268201</v>
      </c>
      <c r="H19" s="139">
        <v>2.8972886546294502E-4</v>
      </c>
      <c r="I19" s="145">
        <v>9.5365196197661701E-7</v>
      </c>
      <c r="J19" s="145">
        <v>4.27280134775344E-7</v>
      </c>
      <c r="K19" s="139">
        <v>2.2319127063513702</v>
      </c>
    </row>
    <row r="20" spans="1:11" x14ac:dyDescent="0.2">
      <c r="A20" t="s">
        <v>1685</v>
      </c>
      <c r="B20" s="139" t="s">
        <v>1668</v>
      </c>
      <c r="C20" s="139">
        <v>3.8592670786362797E-2</v>
      </c>
      <c r="D20" s="139">
        <v>2.9999247035251901</v>
      </c>
      <c r="E20" s="139">
        <v>4.9717828214884499</v>
      </c>
      <c r="F20" s="139">
        <v>77.733016202269596</v>
      </c>
      <c r="G20" s="139">
        <v>128.82712494843099</v>
      </c>
      <c r="H20" s="139">
        <v>1.5967364014154599E-4</v>
      </c>
      <c r="I20" s="145">
        <v>1.0249644662657299E-6</v>
      </c>
      <c r="J20" s="145">
        <v>4.05318442247663E-7</v>
      </c>
      <c r="K20" s="139">
        <v>2.52878813157839</v>
      </c>
    </row>
    <row r="21" spans="1:11" x14ac:dyDescent="0.2">
      <c r="A21" t="s">
        <v>1686</v>
      </c>
      <c r="B21" s="139" t="s">
        <v>1668</v>
      </c>
      <c r="C21" s="139">
        <v>5.1396453386317702E-2</v>
      </c>
      <c r="D21" s="139">
        <v>3.14337858933653</v>
      </c>
      <c r="E21" s="139">
        <v>5.3031513681945199</v>
      </c>
      <c r="F21" s="139">
        <v>61.159445491492299</v>
      </c>
      <c r="G21" s="139">
        <v>103.18127066733101</v>
      </c>
      <c r="H21" s="139">
        <v>4.2642944731140399E-4</v>
      </c>
      <c r="I21" s="145">
        <v>7.7466667320413705E-7</v>
      </c>
      <c r="J21" s="145">
        <v>3.3974085177052201E-7</v>
      </c>
      <c r="K21" s="139">
        <v>2.2801693383855501</v>
      </c>
    </row>
    <row r="22" spans="1:11" x14ac:dyDescent="0.2">
      <c r="A22" t="s">
        <v>1687</v>
      </c>
      <c r="B22" s="139" t="s">
        <v>1668</v>
      </c>
      <c r="C22" s="139">
        <v>1.5544583433081601E-2</v>
      </c>
      <c r="D22" s="139">
        <v>1.81073208550744</v>
      </c>
      <c r="E22" s="139">
        <v>2.6830560480397798</v>
      </c>
      <c r="F22" s="139">
        <v>116.486369242541</v>
      </c>
      <c r="G22" s="139">
        <v>172.603920818473</v>
      </c>
      <c r="H22" s="139">
        <v>8.3732039147668398E-4</v>
      </c>
      <c r="I22" s="145">
        <v>1.5984788470312001E-6</v>
      </c>
      <c r="J22" s="145">
        <v>7.1356108085390396E-7</v>
      </c>
      <c r="K22" s="139">
        <v>2.2401429813385199</v>
      </c>
    </row>
    <row r="23" spans="1:11" x14ac:dyDescent="0.2">
      <c r="A23" t="s">
        <v>1688</v>
      </c>
      <c r="B23" s="139" t="s">
        <v>1668</v>
      </c>
      <c r="C23" s="139">
        <v>4.2247367886402598E-2</v>
      </c>
      <c r="D23" s="139">
        <v>3.06350028698649</v>
      </c>
      <c r="E23" s="139">
        <v>5.0058229442886297</v>
      </c>
      <c r="F23" s="139">
        <v>72.513400011660494</v>
      </c>
      <c r="G23" s="139">
        <v>118.488398087866</v>
      </c>
      <c r="H23" s="139">
        <v>2.12134727376008E-4</v>
      </c>
      <c r="I23" s="145">
        <v>9.0413665140229197E-7</v>
      </c>
      <c r="J23" s="145">
        <v>3.75080141111165E-7</v>
      </c>
      <c r="K23" s="139">
        <v>2.41051591994129</v>
      </c>
    </row>
    <row r="24" spans="1:11" x14ac:dyDescent="0.2">
      <c r="A24" t="s">
        <v>1689</v>
      </c>
      <c r="B24" s="139" t="s">
        <v>1668</v>
      </c>
      <c r="C24" s="139">
        <v>4.0428455028702598E-2</v>
      </c>
      <c r="D24" s="139">
        <v>2.7245308516895599</v>
      </c>
      <c r="E24" s="139">
        <v>4.5957524328497099</v>
      </c>
      <c r="F24" s="139">
        <v>67.391416509862793</v>
      </c>
      <c r="G24" s="139">
        <v>113.67618252013099</v>
      </c>
      <c r="H24" s="139">
        <v>4.72667777045572E-4</v>
      </c>
      <c r="I24" s="145">
        <v>8.1288162719781897E-7</v>
      </c>
      <c r="J24" s="145">
        <v>3.6638614507928502E-7</v>
      </c>
      <c r="K24" s="139">
        <v>2.2186472881552599</v>
      </c>
    </row>
    <row r="25" spans="1:11" x14ac:dyDescent="0.2">
      <c r="A25" t="s">
        <v>1690</v>
      </c>
      <c r="B25" s="139" t="s">
        <v>1668</v>
      </c>
      <c r="C25" s="139">
        <v>3.18725318940207E-2</v>
      </c>
      <c r="D25" s="139">
        <v>2.5374355873903598</v>
      </c>
      <c r="E25" s="139">
        <v>4.07281795285828</v>
      </c>
      <c r="F25" s="139">
        <v>79.611986767401504</v>
      </c>
      <c r="G25" s="139">
        <v>127.78457533279099</v>
      </c>
      <c r="H25" s="139">
        <v>4.4879389339144601E-4</v>
      </c>
      <c r="I25" s="145">
        <v>1.02029666551114E-6</v>
      </c>
      <c r="J25" s="145">
        <v>4.30607344308337E-7</v>
      </c>
      <c r="K25" s="139">
        <v>2.3694362834196299</v>
      </c>
    </row>
    <row r="26" spans="1:11" x14ac:dyDescent="0.2">
      <c r="A26" t="s">
        <v>1691</v>
      </c>
      <c r="B26" s="139" t="s">
        <v>1668</v>
      </c>
      <c r="C26" s="139">
        <v>3.12774160000397E-2</v>
      </c>
      <c r="D26" s="139">
        <v>2.7645714827091701</v>
      </c>
      <c r="E26" s="139">
        <v>4.6274731330369603</v>
      </c>
      <c r="F26" s="139">
        <v>88.388742941733497</v>
      </c>
      <c r="G26" s="139">
        <v>147.94934252340599</v>
      </c>
      <c r="H26" s="139">
        <v>3.0031840813558202E-4</v>
      </c>
      <c r="I26" s="145">
        <v>1.15634440060586E-6</v>
      </c>
      <c r="J26" s="145">
        <v>4.5121764687249801E-7</v>
      </c>
      <c r="K26" s="139">
        <v>2.5627198063302101</v>
      </c>
    </row>
    <row r="27" spans="1:11" x14ac:dyDescent="0.2">
      <c r="A27" t="s">
        <v>1692</v>
      </c>
      <c r="B27" s="139" t="s">
        <v>1668</v>
      </c>
      <c r="C27" s="139">
        <v>3.12983720356977E-2</v>
      </c>
      <c r="D27" s="139">
        <v>2.45400196867423</v>
      </c>
      <c r="E27" s="139">
        <v>3.88735865182145</v>
      </c>
      <c r="F27" s="139">
        <v>78.406696868300202</v>
      </c>
      <c r="G27" s="139">
        <v>124.20322205217801</v>
      </c>
      <c r="H27" s="139">
        <v>5.1100382878371505E-4</v>
      </c>
      <c r="I27" s="145">
        <v>1.0257124275267999E-6</v>
      </c>
      <c r="J27" s="145">
        <v>4.31726559420527E-7</v>
      </c>
      <c r="K27" s="139">
        <v>2.3758381437165599</v>
      </c>
    </row>
    <row r="28" spans="1:11" x14ac:dyDescent="0.2">
      <c r="A28" t="s">
        <v>1693</v>
      </c>
      <c r="B28" s="139" t="s">
        <v>1668</v>
      </c>
      <c r="C28" s="139">
        <v>2.1198806003229299E-2</v>
      </c>
      <c r="D28" s="139">
        <v>1.2728165818445301</v>
      </c>
      <c r="E28" s="139">
        <v>1.72623484867814</v>
      </c>
      <c r="F28" s="139">
        <v>60.041899607489199</v>
      </c>
      <c r="G28" s="139">
        <v>81.430758336822095</v>
      </c>
      <c r="H28" s="139">
        <v>7.7291301226243503E-2</v>
      </c>
      <c r="I28" s="145">
        <v>9.7840492121810101E-7</v>
      </c>
      <c r="J28" s="145">
        <v>8.0251320151889902E-7</v>
      </c>
      <c r="K28" s="139">
        <v>1.2191761074662599</v>
      </c>
    </row>
    <row r="29" spans="1:11" x14ac:dyDescent="0.2">
      <c r="A29" t="s">
        <v>1694</v>
      </c>
      <c r="B29" s="139" t="s">
        <v>1668</v>
      </c>
      <c r="C29" s="139">
        <v>3.4585805731156001E-2</v>
      </c>
      <c r="D29" s="139">
        <v>-0.158617897207641</v>
      </c>
      <c r="E29" s="139">
        <v>0.68972767443998395</v>
      </c>
      <c r="F29" s="139">
        <v>-4.5862137329000596</v>
      </c>
      <c r="G29" s="139">
        <v>19.9425070446935</v>
      </c>
      <c r="H29" s="139">
        <v>0.77648915670666396</v>
      </c>
      <c r="I29" s="145">
        <v>-4.6160646307144299E-7</v>
      </c>
      <c r="J29" s="145">
        <v>4.8281168851008896E-7</v>
      </c>
      <c r="K29" s="139">
        <v>-0.95607971815246795</v>
      </c>
    </row>
    <row r="30" spans="1:11" x14ac:dyDescent="0.2">
      <c r="A30" t="s">
        <v>1695</v>
      </c>
      <c r="B30" s="139" t="s">
        <v>1668</v>
      </c>
      <c r="C30" s="139">
        <v>4.7456008308535302E-2</v>
      </c>
      <c r="D30" s="139">
        <v>0.48541433287698899</v>
      </c>
      <c r="E30" s="139">
        <v>1.10401693981906</v>
      </c>
      <c r="F30" s="139">
        <v>10.228722351047001</v>
      </c>
      <c r="G30" s="139">
        <v>23.264007639270702</v>
      </c>
      <c r="H30" s="139">
        <v>0.63366141970247303</v>
      </c>
      <c r="I30" s="145">
        <v>-2.31557653106876E-7</v>
      </c>
      <c r="J30" s="145">
        <v>4.9788396775172596E-7</v>
      </c>
      <c r="K30" s="139">
        <v>-0.46508356987776001</v>
      </c>
    </row>
    <row r="31" spans="1:11" x14ac:dyDescent="0.2">
      <c r="A31" t="s">
        <v>1696</v>
      </c>
      <c r="B31" s="139" t="s">
        <v>1668</v>
      </c>
      <c r="C31" s="139">
        <v>5.8678675777451101E-3</v>
      </c>
      <c r="D31" s="139">
        <v>1.2496952806785599</v>
      </c>
      <c r="E31" s="139">
        <v>1.91845989827765</v>
      </c>
      <c r="F31" s="139">
        <v>212.97264536409099</v>
      </c>
      <c r="G31" s="139">
        <v>326.94328439751098</v>
      </c>
      <c r="H31" s="139">
        <v>5.049745251203E-2</v>
      </c>
      <c r="I31" s="145">
        <v>3.8937911156056997E-6</v>
      </c>
      <c r="J31" s="145">
        <v>2.1511145362766598E-6</v>
      </c>
      <c r="K31" s="139">
        <v>1.81012728515396</v>
      </c>
    </row>
    <row r="32" spans="1:11" x14ac:dyDescent="0.2">
      <c r="A32" t="s">
        <v>1697</v>
      </c>
      <c r="B32" s="139" t="s">
        <v>1668</v>
      </c>
      <c r="C32" s="139">
        <v>3.28995552347821E-2</v>
      </c>
      <c r="D32" s="139">
        <v>-6.5726586170790899E-2</v>
      </c>
      <c r="E32" s="139">
        <v>0.45926223218304102</v>
      </c>
      <c r="F32" s="139">
        <v>-1.99779558421821</v>
      </c>
      <c r="G32" s="139">
        <v>13.959527078879701</v>
      </c>
      <c r="H32" s="139">
        <v>0.82018222451923295</v>
      </c>
      <c r="I32" s="145">
        <v>-5.7517334146643603E-7</v>
      </c>
      <c r="J32" s="145">
        <v>3.6147396519443398E-7</v>
      </c>
      <c r="K32" s="139">
        <v>-1.5911888458054</v>
      </c>
    </row>
    <row r="33" spans="1:11" x14ac:dyDescent="0.2">
      <c r="A33" t="s">
        <v>1698</v>
      </c>
      <c r="B33" s="139" t="s">
        <v>1668</v>
      </c>
      <c r="C33" s="139">
        <v>4.08296387960864E-2</v>
      </c>
      <c r="D33" s="139">
        <v>0.47031820530149399</v>
      </c>
      <c r="E33" s="139">
        <v>0.93595467831252699</v>
      </c>
      <c r="F33" s="139">
        <v>11.5190390894806</v>
      </c>
      <c r="G33" s="139">
        <v>22.9234131359065</v>
      </c>
      <c r="H33" s="139">
        <v>0.52502636350619902</v>
      </c>
      <c r="I33" s="145">
        <v>1.28269700726885E-7</v>
      </c>
      <c r="J33" s="145">
        <v>3.6150697712199202E-7</v>
      </c>
      <c r="K33" s="139">
        <v>0.35481943321829701</v>
      </c>
    </row>
    <row r="34" spans="1:11" x14ac:dyDescent="0.2">
      <c r="A34" t="s">
        <v>1699</v>
      </c>
      <c r="B34" s="139" t="s">
        <v>1668</v>
      </c>
      <c r="C34" s="139">
        <v>6.8872366376857702E-2</v>
      </c>
      <c r="D34" s="139">
        <v>-0.42485854605835099</v>
      </c>
      <c r="E34" s="139">
        <v>1.1225775508718601</v>
      </c>
      <c r="F34" s="139">
        <v>-6.1687810134706096</v>
      </c>
      <c r="G34" s="139">
        <v>16.299389870377201</v>
      </c>
      <c r="H34" s="139">
        <v>0.60105971716530504</v>
      </c>
      <c r="I34" s="145">
        <v>-4.3234174775133702E-7</v>
      </c>
      <c r="J34" s="145">
        <v>3.5387420869835399E-7</v>
      </c>
      <c r="K34" s="139">
        <v>-1.2217385079901899</v>
      </c>
    </row>
    <row r="35" spans="1:11" x14ac:dyDescent="0.2">
      <c r="A35" t="s">
        <v>1700</v>
      </c>
      <c r="B35" s="139" t="s">
        <v>1668</v>
      </c>
      <c r="C35" s="139">
        <v>6.8132689355541495E-2</v>
      </c>
      <c r="D35" s="139">
        <v>1.76466143930186</v>
      </c>
      <c r="E35" s="139">
        <v>2.40561944372089</v>
      </c>
      <c r="F35" s="139">
        <v>25.900363775356102</v>
      </c>
      <c r="G35" s="139">
        <v>35.307859802326099</v>
      </c>
      <c r="H35" s="139">
        <v>6.2077169785835502E-2</v>
      </c>
      <c r="I35" s="145">
        <v>5.2623234945470103E-8</v>
      </c>
      <c r="J35" s="145">
        <v>3.18252698517927E-7</v>
      </c>
      <c r="K35" s="139">
        <v>0.16535047523722901</v>
      </c>
    </row>
    <row r="36" spans="1:11" x14ac:dyDescent="0.2">
      <c r="A36" t="s">
        <v>1701</v>
      </c>
      <c r="B36" s="139" t="s">
        <v>1668</v>
      </c>
      <c r="C36" s="139">
        <v>8.3019643974713495E-3</v>
      </c>
      <c r="D36" s="139">
        <v>-0.292806524398807</v>
      </c>
      <c r="E36" s="139">
        <v>0.47491009427421998</v>
      </c>
      <c r="F36" s="139">
        <v>-35.269547107187201</v>
      </c>
      <c r="G36" s="139">
        <v>57.204544796514703</v>
      </c>
      <c r="H36" s="139">
        <v>0.41287681160113199</v>
      </c>
      <c r="I36" s="145">
        <v>-1.05201456967371E-6</v>
      </c>
      <c r="J36" s="145">
        <v>9.7665008593202105E-7</v>
      </c>
      <c r="K36" s="139">
        <v>-1.0771663104598701</v>
      </c>
    </row>
    <row r="37" spans="1:11" x14ac:dyDescent="0.2">
      <c r="A37" t="s">
        <v>1702</v>
      </c>
      <c r="B37" s="139" t="s">
        <v>1668</v>
      </c>
      <c r="C37" s="139">
        <v>3.4339128328369002E-2</v>
      </c>
      <c r="D37" s="139">
        <v>1.5364617084052199</v>
      </c>
      <c r="E37" s="139">
        <v>2.0528626274313302</v>
      </c>
      <c r="F37" s="139">
        <v>44.743759763286803</v>
      </c>
      <c r="G37" s="139">
        <v>59.782024977476702</v>
      </c>
      <c r="H37" s="139">
        <v>6.3091006718020495E-2</v>
      </c>
      <c r="I37" s="145">
        <v>5.9830029050525097E-7</v>
      </c>
      <c r="J37" s="145">
        <v>5.0703729426556203E-7</v>
      </c>
      <c r="K37" s="139">
        <v>1.17999266971452</v>
      </c>
    </row>
    <row r="38" spans="1:11" x14ac:dyDescent="0.2">
      <c r="A38" t="s">
        <v>1703</v>
      </c>
      <c r="B38" s="139" t="s">
        <v>1668</v>
      </c>
      <c r="C38" s="139">
        <v>9.1258207484643493E-3</v>
      </c>
      <c r="D38" s="139">
        <v>-8.63971569796564E-2</v>
      </c>
      <c r="E38" s="139">
        <v>0.51022965236764795</v>
      </c>
      <c r="F38" s="139">
        <v>-9.4673300474584607</v>
      </c>
      <c r="G38" s="139">
        <v>55.910549465209101</v>
      </c>
      <c r="H38" s="139">
        <v>0.85135534328315399</v>
      </c>
      <c r="I38" s="145">
        <v>-6.2506104203390004E-7</v>
      </c>
      <c r="J38" s="145">
        <v>1.2041452851669399E-6</v>
      </c>
      <c r="K38" s="139">
        <v>-0.51909105133209898</v>
      </c>
    </row>
    <row r="39" spans="1:11" x14ac:dyDescent="0.2">
      <c r="A39" t="s">
        <v>1704</v>
      </c>
      <c r="B39" s="139" t="s">
        <v>1668</v>
      </c>
      <c r="C39" s="139">
        <v>6.5479974909587096E-2</v>
      </c>
      <c r="D39" s="139">
        <v>0.77583016034265495</v>
      </c>
      <c r="E39" s="139">
        <v>1.3328304824450801</v>
      </c>
      <c r="F39" s="139">
        <v>11.8483576301594</v>
      </c>
      <c r="G39" s="139">
        <v>20.354779980985299</v>
      </c>
      <c r="H39" s="139">
        <v>0.40665069655772002</v>
      </c>
      <c r="I39" s="145">
        <v>-6.6515493483501996E-8</v>
      </c>
      <c r="J39" s="145">
        <v>3.5249072690684903E-7</v>
      </c>
      <c r="K39" s="139">
        <v>-0.18870139951534001</v>
      </c>
    </row>
    <row r="40" spans="1:11" x14ac:dyDescent="0.2">
      <c r="A40" t="s">
        <v>1705</v>
      </c>
      <c r="B40" s="139" t="s">
        <v>1668</v>
      </c>
      <c r="C40" s="139">
        <v>3.3022094765324299E-2</v>
      </c>
      <c r="D40" s="139">
        <v>0.79035672536328005</v>
      </c>
      <c r="E40" s="139">
        <v>1.23954427044242</v>
      </c>
      <c r="F40" s="139">
        <v>23.934178948369201</v>
      </c>
      <c r="G40" s="139">
        <v>37.536815252072998</v>
      </c>
      <c r="H40" s="139">
        <v>0.29622430824187002</v>
      </c>
      <c r="I40" s="145">
        <v>2.1001858546483501E-7</v>
      </c>
      <c r="J40" s="145">
        <v>4.9965327711640496E-7</v>
      </c>
      <c r="K40" s="139">
        <v>0.42032864605010201</v>
      </c>
    </row>
    <row r="41" spans="1:11" x14ac:dyDescent="0.2">
      <c r="A41" t="s">
        <v>1706</v>
      </c>
      <c r="B41" s="139" t="s">
        <v>1668</v>
      </c>
      <c r="C41" s="139">
        <v>2.3485322605737401E-2</v>
      </c>
      <c r="D41" s="139">
        <v>0.34513883287254199</v>
      </c>
      <c r="E41" s="139">
        <v>0.82968920687824199</v>
      </c>
      <c r="F41" s="139">
        <v>14.695937486855099</v>
      </c>
      <c r="G41" s="139">
        <v>35.327988497613802</v>
      </c>
      <c r="H41" s="139">
        <v>0.63765015912602296</v>
      </c>
      <c r="I41" s="145">
        <v>-1.6314322799032299E-7</v>
      </c>
      <c r="J41" s="145">
        <v>6.9689356115744203E-7</v>
      </c>
      <c r="K41" s="139">
        <v>-0.23410063901202499</v>
      </c>
    </row>
    <row r="42" spans="1:11" x14ac:dyDescent="0.2">
      <c r="A42" t="s">
        <v>1707</v>
      </c>
      <c r="B42" s="139" t="s">
        <v>1668</v>
      </c>
      <c r="C42" s="139">
        <v>1.40227845385658E-3</v>
      </c>
      <c r="D42" s="139">
        <v>0.15694064175383701</v>
      </c>
      <c r="E42" s="139">
        <v>0.38737948523683802</v>
      </c>
      <c r="F42" s="139">
        <v>111.918315026672</v>
      </c>
      <c r="G42" s="139">
        <v>276.25004446973901</v>
      </c>
      <c r="H42" s="139">
        <v>0.63400354053105601</v>
      </c>
      <c r="I42" s="145">
        <v>1.7000979228987099E-6</v>
      </c>
      <c r="J42" s="145">
        <v>4.6217192556238502E-6</v>
      </c>
      <c r="K42" s="139">
        <v>0.367849674302475</v>
      </c>
    </row>
    <row r="43" spans="1:11" x14ac:dyDescent="0.2">
      <c r="A43" t="s">
        <v>1708</v>
      </c>
      <c r="B43" s="139" t="s">
        <v>1668</v>
      </c>
      <c r="C43" s="139">
        <v>5.7153147418962302E-3</v>
      </c>
      <c r="D43" s="139">
        <v>3.5374264319282797E-2</v>
      </c>
      <c r="E43" s="139">
        <v>0.459016570375819</v>
      </c>
      <c r="F43" s="139">
        <v>6.1893816730636102</v>
      </c>
      <c r="G43" s="139">
        <v>80.3134369855416</v>
      </c>
      <c r="H43" s="139">
        <v>0.94870670921866496</v>
      </c>
      <c r="I43" s="145">
        <v>-2.0303717849487E-7</v>
      </c>
      <c r="J43" s="145">
        <v>1.6845173948554001E-6</v>
      </c>
      <c r="K43" s="139">
        <v>-0.120531363531747</v>
      </c>
    </row>
    <row r="44" spans="1:11" x14ac:dyDescent="0.2">
      <c r="A44" t="s">
        <v>1709</v>
      </c>
      <c r="B44" s="139" t="s">
        <v>1668</v>
      </c>
      <c r="C44" s="139">
        <v>1.3477927611459399E-2</v>
      </c>
      <c r="D44" s="139">
        <v>0.38868004370368903</v>
      </c>
      <c r="E44" s="139">
        <v>0.80857227404486998</v>
      </c>
      <c r="F44" s="139">
        <v>28.838264673065702</v>
      </c>
      <c r="G44" s="139">
        <v>59.9923294852385</v>
      </c>
      <c r="H44" s="139">
        <v>0.56451805939830002</v>
      </c>
      <c r="I44" s="145">
        <v>3.7917672290799E-7</v>
      </c>
      <c r="J44" s="145">
        <v>1.0913677013436799E-6</v>
      </c>
      <c r="K44" s="139">
        <v>0.34743260446607399</v>
      </c>
    </row>
    <row r="45" spans="1:11" x14ac:dyDescent="0.2">
      <c r="A45" t="s">
        <v>1710</v>
      </c>
      <c r="B45" s="139" t="s">
        <v>1668</v>
      </c>
      <c r="C45" s="139">
        <v>2.5940020274076499E-2</v>
      </c>
      <c r="D45" s="139">
        <v>0.66458762812609096</v>
      </c>
      <c r="E45" s="139">
        <v>1.1542836216071599</v>
      </c>
      <c r="F45" s="139">
        <v>25.620166102578299</v>
      </c>
      <c r="G45" s="139">
        <v>44.498177311014203</v>
      </c>
      <c r="H45" s="139">
        <v>0.34193934501287998</v>
      </c>
      <c r="I45" s="145">
        <v>4.2261688556747701E-7</v>
      </c>
      <c r="J45" s="145">
        <v>6.1712498694727304E-7</v>
      </c>
      <c r="K45" s="139">
        <v>0.68481570914513201</v>
      </c>
    </row>
    <row r="46" spans="1:11" x14ac:dyDescent="0.2">
      <c r="A46" t="s">
        <v>1711</v>
      </c>
      <c r="B46" s="139" t="s">
        <v>1668</v>
      </c>
      <c r="C46" s="139">
        <v>1.7102256219147498E-2</v>
      </c>
      <c r="D46" s="139">
        <v>0.44440487839005999</v>
      </c>
      <c r="E46" s="139">
        <v>0.94688943425068095</v>
      </c>
      <c r="F46" s="139">
        <v>25.9851608288097</v>
      </c>
      <c r="G46" s="139">
        <v>55.3663459439083</v>
      </c>
      <c r="H46" s="139">
        <v>0.50249880015345205</v>
      </c>
      <c r="I46" s="145">
        <v>2.82912445984564E-7</v>
      </c>
      <c r="J46" s="145">
        <v>8.6562202157662103E-7</v>
      </c>
      <c r="K46" s="139">
        <v>0.32683138706346099</v>
      </c>
    </row>
    <row r="47" spans="1:11" x14ac:dyDescent="0.2">
      <c r="A47" t="s">
        <v>1712</v>
      </c>
      <c r="B47" s="139" t="s">
        <v>1668</v>
      </c>
      <c r="C47" s="139">
        <v>8.5910866521418799E-3</v>
      </c>
      <c r="D47" s="139">
        <v>-1.1173297456181099</v>
      </c>
      <c r="E47" s="139">
        <v>1.59912359754054</v>
      </c>
      <c r="F47" s="139">
        <v>-130.056859028368</v>
      </c>
      <c r="G47" s="139">
        <v>186.13752395826</v>
      </c>
      <c r="H47" s="139">
        <v>2.4661241030760801E-2</v>
      </c>
      <c r="I47" s="145">
        <v>-2.70049851245411E-6</v>
      </c>
      <c r="J47" s="145">
        <v>1.1691022647953101E-6</v>
      </c>
      <c r="K47" s="139">
        <v>-2.3098907544473102</v>
      </c>
    </row>
    <row r="48" spans="1:11" x14ac:dyDescent="0.2">
      <c r="A48" t="s">
        <v>1713</v>
      </c>
      <c r="B48" s="139" t="s">
        <v>1668</v>
      </c>
      <c r="C48" s="139">
        <v>2.96140750680715E-2</v>
      </c>
      <c r="D48" s="139">
        <v>-8.3988216712838903E-2</v>
      </c>
      <c r="E48" s="139">
        <v>0.84910343338843697</v>
      </c>
      <c r="F48" s="139">
        <v>-2.8360911667773401</v>
      </c>
      <c r="G48" s="139">
        <v>28.672292868734399</v>
      </c>
      <c r="H48" s="139">
        <v>0.88817720039334702</v>
      </c>
      <c r="I48" s="145">
        <v>-4.58270476721051E-7</v>
      </c>
      <c r="J48" s="145">
        <v>6.1440415351186002E-7</v>
      </c>
      <c r="K48" s="139">
        <v>-0.74587789503315205</v>
      </c>
    </row>
    <row r="49" spans="1:11" x14ac:dyDescent="0.2">
      <c r="A49" t="s">
        <v>1714</v>
      </c>
      <c r="B49" s="139" t="s">
        <v>1668</v>
      </c>
      <c r="C49" s="139">
        <v>3.8448997626640098E-3</v>
      </c>
      <c r="D49" s="139">
        <v>-0.249602699015957</v>
      </c>
      <c r="E49" s="139">
        <v>0.48617865418178102</v>
      </c>
      <c r="F49" s="139">
        <v>-64.917868975345002</v>
      </c>
      <c r="G49" s="139">
        <v>126.44767983364</v>
      </c>
      <c r="H49" s="139">
        <v>0.49348268713314503</v>
      </c>
      <c r="I49" s="145">
        <v>-1.6455161126943999E-6</v>
      </c>
      <c r="J49" s="145">
        <v>2.0246604238081998E-6</v>
      </c>
      <c r="K49" s="139">
        <v>-0.81273683890127801</v>
      </c>
    </row>
    <row r="50" spans="1:11" x14ac:dyDescent="0.2">
      <c r="A50" t="s">
        <v>1715</v>
      </c>
      <c r="B50" s="139" t="s">
        <v>1668</v>
      </c>
      <c r="C50" s="139">
        <v>9.0540729653642901E-3</v>
      </c>
      <c r="D50" s="139">
        <v>-0.30548392004377201</v>
      </c>
      <c r="E50" s="139">
        <v>0.66982880873489703</v>
      </c>
      <c r="F50" s="139">
        <v>-33.739944576587597</v>
      </c>
      <c r="G50" s="139">
        <v>73.980937783170006</v>
      </c>
      <c r="H50" s="139">
        <v>0.57114617358674402</v>
      </c>
      <c r="I50" s="145">
        <v>-1.0053748670367601E-6</v>
      </c>
      <c r="J50" s="145">
        <v>1.3490957843213301E-6</v>
      </c>
      <c r="K50" s="139">
        <v>-0.74522126502865205</v>
      </c>
    </row>
    <row r="51" spans="1:11" x14ac:dyDescent="0.2">
      <c r="A51" t="s">
        <v>1716</v>
      </c>
      <c r="B51" s="139" t="s">
        <v>1668</v>
      </c>
      <c r="C51" s="139">
        <v>7.9615176147911201E-4</v>
      </c>
      <c r="D51" s="139">
        <v>7.2310366213890004E-2</v>
      </c>
      <c r="E51" s="139">
        <v>0.232535621325208</v>
      </c>
      <c r="F51" s="139">
        <v>90.8248523868739</v>
      </c>
      <c r="G51" s="139">
        <v>292.07449204558299</v>
      </c>
      <c r="H51" s="139">
        <v>0.74860975149550502</v>
      </c>
      <c r="I51" s="145">
        <v>1.3946801731085301E-6</v>
      </c>
      <c r="J51" s="145">
        <v>5.5538817047190099E-6</v>
      </c>
      <c r="K51" s="139">
        <v>0.251118091320437</v>
      </c>
    </row>
    <row r="52" spans="1:11" x14ac:dyDescent="0.2">
      <c r="A52" t="s">
        <v>1717</v>
      </c>
      <c r="B52" s="139" t="s">
        <v>1668</v>
      </c>
      <c r="C52" s="139">
        <v>2.9242549418949499E-3</v>
      </c>
      <c r="D52" s="139">
        <v>-0.14232238733976799</v>
      </c>
      <c r="E52" s="139">
        <v>0.391589453217077</v>
      </c>
      <c r="F52" s="139">
        <v>-48.6696236024966</v>
      </c>
      <c r="G52" s="139">
        <v>133.910846009658</v>
      </c>
      <c r="H52" s="139">
        <v>0.689758092430656</v>
      </c>
      <c r="I52" s="145">
        <v>-1.68356558626182E-6</v>
      </c>
      <c r="J52" s="145">
        <v>2.5816028130887402E-6</v>
      </c>
      <c r="K52" s="139">
        <v>-0.65213966212235897</v>
      </c>
    </row>
    <row r="53" spans="1:11" x14ac:dyDescent="0.2">
      <c r="A53" t="s">
        <v>1718</v>
      </c>
      <c r="B53" s="139" t="s">
        <v>1668</v>
      </c>
      <c r="C53" s="139">
        <v>1.0163677294099799E-3</v>
      </c>
      <c r="D53" s="139">
        <v>-0.14338282804250599</v>
      </c>
      <c r="E53" s="139">
        <v>0.32631620358297198</v>
      </c>
      <c r="F53" s="139">
        <v>-141.073770736249</v>
      </c>
      <c r="G53" s="139">
        <v>321.06116136961901</v>
      </c>
      <c r="H53" s="139">
        <v>0.55309177776751905</v>
      </c>
      <c r="I53" s="145">
        <v>-3.35731415755319E-6</v>
      </c>
      <c r="J53" s="145">
        <v>4.8298831346175998E-6</v>
      </c>
      <c r="K53" s="139">
        <v>-0.695112917637706</v>
      </c>
    </row>
    <row r="54" spans="1:11" x14ac:dyDescent="0.2">
      <c r="A54" t="s">
        <v>1719</v>
      </c>
      <c r="B54" s="139" t="s">
        <v>1668</v>
      </c>
      <c r="C54" s="139">
        <v>4.4969698993186799E-2</v>
      </c>
      <c r="D54" s="139">
        <v>-0.43362847077257899</v>
      </c>
      <c r="E54" s="139">
        <v>0.94882876559463503</v>
      </c>
      <c r="F54" s="139">
        <v>-9.6426811938029005</v>
      </c>
      <c r="G54" s="139">
        <v>21.099291007893701</v>
      </c>
      <c r="H54" s="139">
        <v>0.57229616393738403</v>
      </c>
      <c r="I54" s="145">
        <v>-8.7561968932924296E-7</v>
      </c>
      <c r="J54" s="145">
        <v>5.1963472135111498E-7</v>
      </c>
      <c r="K54" s="139">
        <v>-1.68506770881768</v>
      </c>
    </row>
    <row r="55" spans="1:11" x14ac:dyDescent="0.2">
      <c r="A55" t="s">
        <v>1720</v>
      </c>
      <c r="B55" s="139" t="s">
        <v>1668</v>
      </c>
      <c r="C55" s="139">
        <v>8.5228907394923198E-3</v>
      </c>
      <c r="D55" s="139">
        <v>0.81166714788578498</v>
      </c>
      <c r="E55" s="139">
        <v>1.15808695954088</v>
      </c>
      <c r="F55" s="139">
        <v>95.233785425029694</v>
      </c>
      <c r="G55" s="139">
        <v>135.879597068479</v>
      </c>
      <c r="H55" s="139">
        <v>8.0491339022503799E-2</v>
      </c>
      <c r="I55" s="145">
        <v>1.25641576459853E-6</v>
      </c>
      <c r="J55" s="145">
        <v>1.06481614000909E-6</v>
      </c>
      <c r="K55" s="139">
        <v>1.17993681480805</v>
      </c>
    </row>
    <row r="56" spans="1:11" x14ac:dyDescent="0.2">
      <c r="A56" t="s">
        <v>1721</v>
      </c>
      <c r="B56" s="139" t="s">
        <v>1668</v>
      </c>
      <c r="C56" s="139">
        <v>3.5451751746987399E-2</v>
      </c>
      <c r="D56" s="139">
        <v>1.4950768065239799</v>
      </c>
      <c r="E56" s="139">
        <v>2.0499790140120799</v>
      </c>
      <c r="F56" s="139">
        <v>42.172156038834601</v>
      </c>
      <c r="G56" s="139">
        <v>57.824477296422501</v>
      </c>
      <c r="H56" s="139">
        <v>5.3211190000248799E-2</v>
      </c>
      <c r="I56" s="145">
        <v>4.4561433121224101E-7</v>
      </c>
      <c r="J56" s="145">
        <v>4.80176914807185E-7</v>
      </c>
      <c r="K56" s="139">
        <v>0.92802114693743099</v>
      </c>
    </row>
    <row r="57" spans="1:11" x14ac:dyDescent="0.2">
      <c r="A57" t="s">
        <v>1722</v>
      </c>
      <c r="B57" s="139" t="s">
        <v>1668</v>
      </c>
      <c r="C57" s="139">
        <v>1.01114647984775E-2</v>
      </c>
      <c r="D57" s="139">
        <v>-0.386525699139117</v>
      </c>
      <c r="E57" s="139">
        <v>0.62687514475963002</v>
      </c>
      <c r="F57" s="139">
        <v>-38.226479233485101</v>
      </c>
      <c r="G57" s="139">
        <v>61.99647204963</v>
      </c>
      <c r="H57" s="139">
        <v>0.40823685712254398</v>
      </c>
      <c r="I57" s="145">
        <v>-1.09337084120346E-6</v>
      </c>
      <c r="J57" s="145">
        <v>1.07255387781782E-6</v>
      </c>
      <c r="K57" s="139">
        <v>-1.01940878105629</v>
      </c>
    </row>
    <row r="58" spans="1:11" x14ac:dyDescent="0.2">
      <c r="A58" t="s">
        <v>1723</v>
      </c>
      <c r="B58" s="139" t="s">
        <v>1668</v>
      </c>
      <c r="C58" s="139">
        <v>2.0762458718385601E-3</v>
      </c>
      <c r="D58" s="139">
        <v>-0.30647018987526697</v>
      </c>
      <c r="E58" s="139">
        <v>0.61797053519026302</v>
      </c>
      <c r="F58" s="139">
        <v>-147.60785031874801</v>
      </c>
      <c r="G58" s="139">
        <v>297.63841728582599</v>
      </c>
      <c r="H58" s="139">
        <v>0.43014322122623699</v>
      </c>
      <c r="I58" s="145">
        <v>-3.19872978162309E-6</v>
      </c>
      <c r="J58" s="145">
        <v>3.6286856897257998E-6</v>
      </c>
      <c r="K58" s="139">
        <v>-0.88151194540764899</v>
      </c>
    </row>
    <row r="59" spans="1:11" x14ac:dyDescent="0.2">
      <c r="A59" t="s">
        <v>1724</v>
      </c>
      <c r="B59" s="139" t="s">
        <v>1668</v>
      </c>
      <c r="C59" s="139">
        <v>4.6800688210418398E-2</v>
      </c>
      <c r="D59" s="139">
        <v>0.234534472301242</v>
      </c>
      <c r="E59" s="139">
        <v>0.84000870467808098</v>
      </c>
      <c r="F59" s="139">
        <v>5.0113466547064904</v>
      </c>
      <c r="G59" s="139">
        <v>17.9486400050647</v>
      </c>
      <c r="H59" s="139">
        <v>0.81503863767228402</v>
      </c>
      <c r="I59" s="145">
        <v>-1.2156713165056301E-7</v>
      </c>
      <c r="J59" s="145">
        <v>3.8352319749086998E-7</v>
      </c>
      <c r="K59" s="139">
        <v>-0.316974650936095</v>
      </c>
    </row>
    <row r="60" spans="1:11" x14ac:dyDescent="0.2">
      <c r="A60" t="s">
        <v>1725</v>
      </c>
      <c r="B60" s="139" t="s">
        <v>1668</v>
      </c>
      <c r="C60" s="139">
        <v>3.3711157632720902E-2</v>
      </c>
      <c r="D60" s="139">
        <v>0.27575922469199199</v>
      </c>
      <c r="E60" s="139">
        <v>0.90121711514472502</v>
      </c>
      <c r="F60" s="139">
        <v>8.1800580002726608</v>
      </c>
      <c r="G60" s="139">
        <v>26.733496516594801</v>
      </c>
      <c r="H60" s="139">
        <v>0.76472501618710698</v>
      </c>
      <c r="I60" s="145">
        <v>-1.46390199725118E-7</v>
      </c>
      <c r="J60" s="145">
        <v>5.2408951296690405E-7</v>
      </c>
      <c r="K60" s="139">
        <v>-0.27932289447349101</v>
      </c>
    </row>
    <row r="61" spans="1:11" x14ac:dyDescent="0.2">
      <c r="A61" t="s">
        <v>1726</v>
      </c>
      <c r="B61" s="139" t="s">
        <v>1668</v>
      </c>
      <c r="C61" s="139">
        <v>2.4360148297694999E-2</v>
      </c>
      <c r="D61" s="139">
        <v>1.6263806563455701</v>
      </c>
      <c r="E61" s="139">
        <v>2.44068604678082</v>
      </c>
      <c r="F61" s="139">
        <v>66.763988316912602</v>
      </c>
      <c r="G61" s="139">
        <v>100.19175650961699</v>
      </c>
      <c r="H61" s="139">
        <v>1.20735293280904E-2</v>
      </c>
      <c r="I61" s="145">
        <v>6.8339729529866003E-7</v>
      </c>
      <c r="J61" s="145">
        <v>5.5336828406176205E-7</v>
      </c>
      <c r="K61" s="139">
        <v>1.23497734688095</v>
      </c>
    </row>
    <row r="62" spans="1:11" x14ac:dyDescent="0.2">
      <c r="A62" t="s">
        <v>1701</v>
      </c>
      <c r="B62" s="139" t="s">
        <v>1668</v>
      </c>
      <c r="C62" s="139">
        <v>6.1307059910819597E-3</v>
      </c>
      <c r="D62" s="139">
        <v>7.9379155472714097E-2</v>
      </c>
      <c r="E62" s="139">
        <v>0.47551836638226902</v>
      </c>
      <c r="F62" s="139">
        <v>12.947800071995401</v>
      </c>
      <c r="G62" s="139">
        <v>77.563394342182207</v>
      </c>
      <c r="H62" s="139">
        <v>0.87121573082650405</v>
      </c>
      <c r="I62" s="145">
        <v>-1.08028798884104E-7</v>
      </c>
      <c r="J62" s="145">
        <v>1.4872592134749399E-6</v>
      </c>
      <c r="K62" s="139">
        <v>-7.2636160465731903E-2</v>
      </c>
    </row>
    <row r="63" spans="1:11" x14ac:dyDescent="0.2">
      <c r="A63" t="s">
        <v>1727</v>
      </c>
      <c r="B63" s="139" t="s">
        <v>1668</v>
      </c>
      <c r="C63" s="139">
        <v>7.5677572566489201E-2</v>
      </c>
      <c r="D63" s="139">
        <v>1.1997642739935701</v>
      </c>
      <c r="E63" s="139">
        <v>1.8933749679157601</v>
      </c>
      <c r="F63" s="139">
        <v>15.853630518334599</v>
      </c>
      <c r="G63" s="139">
        <v>25.018970663366201</v>
      </c>
      <c r="H63" s="139">
        <v>0.21573240423097001</v>
      </c>
      <c r="I63" s="145">
        <v>9.0910291887901197E-8</v>
      </c>
      <c r="J63" s="145">
        <v>3.14951265759028E-7</v>
      </c>
      <c r="K63" s="139">
        <v>0.28864875862241302</v>
      </c>
    </row>
    <row r="64" spans="1:11" x14ac:dyDescent="0.2">
      <c r="A64" t="s">
        <v>1728</v>
      </c>
      <c r="B64" s="139" t="s">
        <v>1668</v>
      </c>
      <c r="C64" s="139">
        <v>5.9687229391870003E-2</v>
      </c>
      <c r="D64" s="139">
        <v>0.75064696171408896</v>
      </c>
      <c r="E64" s="139">
        <v>1.33178319850716</v>
      </c>
      <c r="F64" s="139">
        <v>12.576341193286</v>
      </c>
      <c r="G64" s="139">
        <v>22.312699250345201</v>
      </c>
      <c r="H64" s="139">
        <v>0.47604412656242601</v>
      </c>
      <c r="I64" s="145">
        <v>-4.5594305294422802E-8</v>
      </c>
      <c r="J64" s="145">
        <v>3.6854216120947299E-7</v>
      </c>
      <c r="K64" s="139">
        <v>-0.12371530341275599</v>
      </c>
    </row>
    <row r="65" spans="1:11" x14ac:dyDescent="0.2">
      <c r="A65" t="s">
        <v>1729</v>
      </c>
      <c r="B65" s="139" t="s">
        <v>1668</v>
      </c>
      <c r="C65" s="139">
        <v>6.37377824536179E-2</v>
      </c>
      <c r="D65" s="139">
        <v>1.5823891030846899</v>
      </c>
      <c r="E65" s="139">
        <v>2.2879283713810299</v>
      </c>
      <c r="F65" s="139">
        <v>24.8265478052394</v>
      </c>
      <c r="G65" s="139">
        <v>35.895951871968002</v>
      </c>
      <c r="H65" s="139">
        <v>9.1498608392942604E-2</v>
      </c>
      <c r="I65" s="145">
        <v>2.5063839005605803E-7</v>
      </c>
      <c r="J65" s="145">
        <v>3.17719058619667E-7</v>
      </c>
      <c r="K65" s="139">
        <v>0.78886797394200603</v>
      </c>
    </row>
    <row r="66" spans="1:11" x14ac:dyDescent="0.2">
      <c r="A66" t="s">
        <v>1730</v>
      </c>
      <c r="B66" s="139" t="s">
        <v>1668</v>
      </c>
      <c r="C66" s="139">
        <v>8.7869723074868403E-3</v>
      </c>
      <c r="D66" s="139">
        <v>1.4027725346356601</v>
      </c>
      <c r="E66" s="139">
        <v>2.0192743684209402</v>
      </c>
      <c r="F66" s="139">
        <v>159.64230744649601</v>
      </c>
      <c r="G66" s="139">
        <v>229.80320157609199</v>
      </c>
      <c r="H66" s="139">
        <v>1.22029201135211E-2</v>
      </c>
      <c r="I66" s="145">
        <v>1.9096518456449201E-6</v>
      </c>
      <c r="J66" s="145">
        <v>1.50557666752119E-6</v>
      </c>
      <c r="K66" s="139">
        <v>1.2683856537103499</v>
      </c>
    </row>
    <row r="67" spans="1:11" x14ac:dyDescent="0.2">
      <c r="A67" t="s">
        <v>1731</v>
      </c>
      <c r="B67" s="139" t="s">
        <v>1668</v>
      </c>
      <c r="C67" s="139">
        <v>3.9775621239901103E-3</v>
      </c>
      <c r="D67" s="139">
        <v>-0.406187940070112</v>
      </c>
      <c r="E67" s="139">
        <v>0.65038699065665295</v>
      </c>
      <c r="F67" s="139">
        <v>-102.11982299917899</v>
      </c>
      <c r="G67" s="139">
        <v>163.5139742341</v>
      </c>
      <c r="H67" s="139">
        <v>0.28409642458128198</v>
      </c>
      <c r="I67" s="145">
        <v>-2.53618953126402E-6</v>
      </c>
      <c r="J67" s="145">
        <v>1.9343985590921102E-6</v>
      </c>
      <c r="K67" s="139">
        <v>-1.3110997831048601</v>
      </c>
    </row>
    <row r="68" spans="1:11" x14ac:dyDescent="0.2">
      <c r="A68" t="s">
        <v>1732</v>
      </c>
      <c r="B68" s="139" t="s">
        <v>1668</v>
      </c>
      <c r="C68" s="139">
        <v>7.3466888398099296E-3</v>
      </c>
      <c r="D68" s="139">
        <v>-0.29908404769306401</v>
      </c>
      <c r="E68" s="139">
        <v>0.58809881613262505</v>
      </c>
      <c r="F68" s="139">
        <v>-40.710046963252402</v>
      </c>
      <c r="G68" s="139">
        <v>80.049506513173597</v>
      </c>
      <c r="H68" s="139">
        <v>0.49736964245772602</v>
      </c>
      <c r="I68" s="145">
        <v>-1.29343155907713E-6</v>
      </c>
      <c r="J68" s="145">
        <v>1.2961794956869501E-6</v>
      </c>
      <c r="K68" s="139">
        <v>-0.99787997216514501</v>
      </c>
    </row>
    <row r="69" spans="1:11" x14ac:dyDescent="0.2">
      <c r="A69" t="s">
        <v>1733</v>
      </c>
      <c r="B69" s="139" t="s">
        <v>1668</v>
      </c>
      <c r="C69" s="139">
        <v>3.9606019425889802E-2</v>
      </c>
      <c r="D69" s="139">
        <v>3.26596813011396</v>
      </c>
      <c r="E69" s="139">
        <v>4.4979010756112396</v>
      </c>
      <c r="F69" s="139">
        <v>82.461408075234203</v>
      </c>
      <c r="G69" s="139">
        <v>113.566097800553</v>
      </c>
      <c r="H69" s="145">
        <v>1.0474527248285499E-5</v>
      </c>
      <c r="I69" s="145">
        <v>1.1919387142001101E-6</v>
      </c>
      <c r="J69" s="145">
        <v>4.2967854378054899E-7</v>
      </c>
      <c r="K69" s="139">
        <v>2.7740242826946302</v>
      </c>
    </row>
    <row r="70" spans="1:11" x14ac:dyDescent="0.2">
      <c r="A70" t="s">
        <v>1734</v>
      </c>
      <c r="B70" s="139" t="s">
        <v>1668</v>
      </c>
      <c r="C70" s="139">
        <v>4.0511036016676702E-2</v>
      </c>
      <c r="D70" s="139">
        <v>2.1901278432961702</v>
      </c>
      <c r="E70" s="139">
        <v>2.9936582574052899</v>
      </c>
      <c r="F70" s="139">
        <v>54.0624989791568</v>
      </c>
      <c r="G70" s="139">
        <v>73.897351234683896</v>
      </c>
      <c r="H70" s="139">
        <v>6.4271336519324696E-3</v>
      </c>
      <c r="I70" s="145">
        <v>6.45911964294874E-7</v>
      </c>
      <c r="J70" s="145">
        <v>4.3717282063922999E-7</v>
      </c>
      <c r="K70" s="139">
        <v>1.47747511693528</v>
      </c>
    </row>
    <row r="71" spans="1:11" x14ac:dyDescent="0.2">
      <c r="A71" t="s">
        <v>1735</v>
      </c>
      <c r="B71" s="139" t="s">
        <v>1668</v>
      </c>
      <c r="C71" s="139">
        <v>3.5797526335343402E-2</v>
      </c>
      <c r="D71" s="139">
        <v>2.6333244592209102</v>
      </c>
      <c r="E71" s="139">
        <v>3.73694379548802</v>
      </c>
      <c r="F71" s="139">
        <v>73.561632012013803</v>
      </c>
      <c r="G71" s="139">
        <v>104.391117991817</v>
      </c>
      <c r="H71" s="139">
        <v>2.1899350768000099E-4</v>
      </c>
      <c r="I71" s="145">
        <v>1.1108423466047501E-6</v>
      </c>
      <c r="J71" s="145">
        <v>4.3081609769130898E-7</v>
      </c>
      <c r="K71" s="139">
        <v>2.57846062985488</v>
      </c>
    </row>
    <row r="72" spans="1:11" x14ac:dyDescent="0.2">
      <c r="A72" t="s">
        <v>1736</v>
      </c>
      <c r="B72" s="139" t="s">
        <v>1668</v>
      </c>
      <c r="C72" s="139">
        <v>3.4260276804367898E-2</v>
      </c>
      <c r="D72" s="139">
        <v>2.1426190955942199</v>
      </c>
      <c r="E72" s="139">
        <v>2.7984971758917898</v>
      </c>
      <c r="F72" s="139">
        <v>62.539456637462102</v>
      </c>
      <c r="G72" s="139">
        <v>81.683437406874702</v>
      </c>
      <c r="H72" s="139">
        <v>8.6591849379081295E-4</v>
      </c>
      <c r="I72" s="145">
        <v>8.1603321500459198E-7</v>
      </c>
      <c r="J72" s="145">
        <v>4.1033099792044499E-7</v>
      </c>
      <c r="K72" s="139">
        <v>1.98871939760886</v>
      </c>
    </row>
    <row r="73" spans="1:11" x14ac:dyDescent="0.2">
      <c r="A73" t="s">
        <v>1737</v>
      </c>
      <c r="B73" s="139" t="s">
        <v>1668</v>
      </c>
      <c r="C73" s="139">
        <v>4.24876519223788E-2</v>
      </c>
      <c r="D73" s="139">
        <v>-0.18707981152689299</v>
      </c>
      <c r="E73" s="139">
        <v>0.961484088721549</v>
      </c>
      <c r="F73" s="139">
        <v>-4.4031572248019604</v>
      </c>
      <c r="G73" s="139">
        <v>22.629729938432298</v>
      </c>
      <c r="H73" s="139">
        <v>0.79143556604913601</v>
      </c>
      <c r="I73" s="145">
        <v>-5.3703175737607999E-7</v>
      </c>
      <c r="J73" s="145">
        <v>4.6547405859636101E-7</v>
      </c>
      <c r="K73" s="139">
        <v>-1.1537307986518099</v>
      </c>
    </row>
    <row r="74" spans="1:11" x14ac:dyDescent="0.2">
      <c r="A74" t="s">
        <v>1738</v>
      </c>
      <c r="B74" s="139" t="s">
        <v>1668</v>
      </c>
      <c r="C74" s="139">
        <v>2.9860930064381199E-2</v>
      </c>
      <c r="D74" s="139">
        <v>0.49133956275111901</v>
      </c>
      <c r="E74" s="139">
        <v>0.96026167076713798</v>
      </c>
      <c r="F74" s="139">
        <v>16.454261862968501</v>
      </c>
      <c r="G74" s="139">
        <v>32.157795108751799</v>
      </c>
      <c r="H74" s="139">
        <v>0.541117485040158</v>
      </c>
      <c r="I74" s="145">
        <v>2.1885825999795599E-8</v>
      </c>
      <c r="J74" s="145">
        <v>5.5914308120388196E-7</v>
      </c>
      <c r="K74" s="139">
        <v>3.9141727288610297E-2</v>
      </c>
    </row>
    <row r="75" spans="1:11" x14ac:dyDescent="0.2">
      <c r="A75" t="s">
        <v>1739</v>
      </c>
      <c r="B75" s="139" t="s">
        <v>1668</v>
      </c>
      <c r="C75" s="139">
        <v>3.3086383620478298E-2</v>
      </c>
      <c r="D75" s="139">
        <v>0.26349116543198697</v>
      </c>
      <c r="E75" s="139">
        <v>0.84188788940840298</v>
      </c>
      <c r="F75" s="139">
        <v>7.9637342193210596</v>
      </c>
      <c r="G75" s="139">
        <v>25.445146833373698</v>
      </c>
      <c r="H75" s="139">
        <v>0.76713795655482497</v>
      </c>
      <c r="I75" s="145">
        <v>-1.83768500455009E-7</v>
      </c>
      <c r="J75" s="145">
        <v>5.3326202956128305E-7</v>
      </c>
      <c r="K75" s="139">
        <v>-0.34461201110867901</v>
      </c>
    </row>
    <row r="76" spans="1:11" x14ac:dyDescent="0.2">
      <c r="A76" t="s">
        <v>1740</v>
      </c>
      <c r="B76" s="139" t="s">
        <v>1668</v>
      </c>
      <c r="C76" s="139">
        <v>4.0120863047689498E-2</v>
      </c>
      <c r="D76" s="139">
        <v>7.7285286506263803E-2</v>
      </c>
      <c r="E76" s="139">
        <v>0.79429321548562504</v>
      </c>
      <c r="F76" s="139">
        <v>1.9263116651902199</v>
      </c>
      <c r="G76" s="139">
        <v>19.797510700143501</v>
      </c>
      <c r="H76" s="139">
        <v>0.96158737277036999</v>
      </c>
      <c r="I76" s="145">
        <v>-2.5573161305516101E-7</v>
      </c>
      <c r="J76" s="145">
        <v>4.6882543231807903E-7</v>
      </c>
      <c r="K76" s="139">
        <v>-0.54547299576030195</v>
      </c>
    </row>
    <row r="77" spans="1:11" x14ac:dyDescent="0.2">
      <c r="A77" t="s">
        <v>1741</v>
      </c>
      <c r="B77" s="139" t="s">
        <v>1668</v>
      </c>
      <c r="C77" s="139">
        <v>4.0558808674235898E-2</v>
      </c>
      <c r="D77" s="139">
        <v>0.62810560628467904</v>
      </c>
      <c r="E77" s="139">
        <v>0.95294759169133503</v>
      </c>
      <c r="F77" s="139">
        <v>15.486293281677799</v>
      </c>
      <c r="G77" s="139">
        <v>23.495453215731999</v>
      </c>
      <c r="H77" s="139">
        <v>0.39014659417168301</v>
      </c>
      <c r="I77" s="145">
        <v>1.53156200510642E-7</v>
      </c>
      <c r="J77" s="145">
        <v>4.3889294762735302E-7</v>
      </c>
      <c r="K77" s="139">
        <v>0.34896026773408401</v>
      </c>
    </row>
    <row r="78" spans="1:11" x14ac:dyDescent="0.2">
      <c r="A78" t="s">
        <v>1742</v>
      </c>
      <c r="B78" s="139" t="s">
        <v>1668</v>
      </c>
      <c r="C78" s="139">
        <v>2.4725458173528701E-2</v>
      </c>
      <c r="D78" s="139">
        <v>0.27353171101678198</v>
      </c>
      <c r="E78" s="139">
        <v>0.71201165985215997</v>
      </c>
      <c r="F78" s="139">
        <v>11.0627560103063</v>
      </c>
      <c r="G78" s="139">
        <v>28.796702364627699</v>
      </c>
      <c r="H78" s="139">
        <v>0.68936927058221098</v>
      </c>
      <c r="I78" s="145">
        <v>-2.9801732014356E-7</v>
      </c>
      <c r="J78" s="145">
        <v>5.9574632294229395E-7</v>
      </c>
      <c r="K78" s="139">
        <v>-0.50024197996170805</v>
      </c>
    </row>
    <row r="79" spans="1:11" x14ac:dyDescent="0.2">
      <c r="A79" t="s">
        <v>1743</v>
      </c>
      <c r="B79" s="139" t="s">
        <v>1668</v>
      </c>
      <c r="C79" s="139">
        <v>3.3847904645065097E-2</v>
      </c>
      <c r="D79" s="139">
        <v>-0.57756094442842199</v>
      </c>
      <c r="E79" s="139">
        <v>1.26934759674505</v>
      </c>
      <c r="F79" s="139">
        <v>-17.0634179718013</v>
      </c>
      <c r="G79" s="139">
        <v>37.5015118381965</v>
      </c>
      <c r="H79" s="139">
        <v>0.48002184809451198</v>
      </c>
      <c r="I79" s="145">
        <v>-6.5617107312832195E-7</v>
      </c>
      <c r="J79" s="145">
        <v>5.64429062410568E-7</v>
      </c>
      <c r="K79" s="139">
        <v>-1.1625394878249899</v>
      </c>
    </row>
    <row r="80" spans="1:11" x14ac:dyDescent="0.2">
      <c r="A80" t="s">
        <v>1667</v>
      </c>
      <c r="B80" s="139" t="s">
        <v>1744</v>
      </c>
      <c r="C80" s="139">
        <v>2.94256483406726E-2</v>
      </c>
      <c r="D80" s="139">
        <v>1.3813556253330299</v>
      </c>
      <c r="E80" s="139">
        <v>1.9074681714675099</v>
      </c>
      <c r="F80" s="139">
        <v>46.943931679619197</v>
      </c>
      <c r="G80" s="139">
        <v>64.823318398425101</v>
      </c>
      <c r="H80" s="139">
        <v>6.9575447008197802E-2</v>
      </c>
      <c r="I80" s="145">
        <v>1.3427180687684399E-7</v>
      </c>
      <c r="J80" s="145">
        <v>5.5509657975815597E-7</v>
      </c>
      <c r="K80" s="139">
        <v>0.24188909060715799</v>
      </c>
    </row>
    <row r="81" spans="1:11" x14ac:dyDescent="0.2">
      <c r="A81" t="s">
        <v>1669</v>
      </c>
      <c r="B81" s="139" t="s">
        <v>1744</v>
      </c>
      <c r="C81" s="139">
        <v>1.71331574920668E-2</v>
      </c>
      <c r="D81" s="139">
        <v>1.34743238139465</v>
      </c>
      <c r="E81" s="139">
        <v>1.8536188340931401</v>
      </c>
      <c r="F81" s="139">
        <v>78.6447204503053</v>
      </c>
      <c r="G81" s="139">
        <v>108.18898004944</v>
      </c>
      <c r="H81" s="139">
        <v>9.4804386917263797E-2</v>
      </c>
      <c r="I81" s="145">
        <v>4.6415136237606098E-7</v>
      </c>
      <c r="J81" s="145">
        <v>1.1339995164633399E-6</v>
      </c>
      <c r="K81" s="139">
        <v>0.40930472688703701</v>
      </c>
    </row>
    <row r="82" spans="1:11" x14ac:dyDescent="0.2">
      <c r="A82" t="s">
        <v>1670</v>
      </c>
      <c r="B82" s="139" t="s">
        <v>1744</v>
      </c>
      <c r="C82" s="139">
        <v>1.6375543524975601E-2</v>
      </c>
      <c r="D82" s="139">
        <v>0.65108989629397795</v>
      </c>
      <c r="E82" s="139">
        <v>0.96987937771169097</v>
      </c>
      <c r="F82" s="139">
        <v>39.759895315898802</v>
      </c>
      <c r="G82" s="139">
        <v>59.227309080303101</v>
      </c>
      <c r="H82" s="139">
        <v>0.233946436114604</v>
      </c>
      <c r="I82" s="145">
        <v>-9.0479130749562303E-7</v>
      </c>
      <c r="J82" s="145">
        <v>6.1793752761940599E-7</v>
      </c>
      <c r="K82" s="139">
        <v>-1.46421161857787</v>
      </c>
    </row>
    <row r="83" spans="1:11" x14ac:dyDescent="0.2">
      <c r="A83" t="s">
        <v>1671</v>
      </c>
      <c r="B83" s="139" t="s">
        <v>1744</v>
      </c>
      <c r="C83" s="139">
        <v>1.04187015924455E-2</v>
      </c>
      <c r="D83" s="139">
        <v>1.14720117983156</v>
      </c>
      <c r="E83" s="139">
        <v>1.53470412649989</v>
      </c>
      <c r="F83" s="139">
        <v>110.10980299727299</v>
      </c>
      <c r="G83" s="139">
        <v>147.30282011461699</v>
      </c>
      <c r="H83" s="139">
        <v>9.2107783137543295E-2</v>
      </c>
      <c r="I83" s="145">
        <v>7.2408278985748598E-7</v>
      </c>
      <c r="J83" s="145">
        <v>1.6547515324680699E-6</v>
      </c>
      <c r="K83" s="139">
        <v>0.43757795394062099</v>
      </c>
    </row>
    <row r="84" spans="1:11" x14ac:dyDescent="0.2">
      <c r="A84" t="s">
        <v>1672</v>
      </c>
      <c r="B84" s="139" t="s">
        <v>1744</v>
      </c>
      <c r="C84" s="139">
        <v>1.8779982226440201E-2</v>
      </c>
      <c r="D84" s="139">
        <v>1.2027056080679299</v>
      </c>
      <c r="E84" s="139">
        <v>1.6495599052779599</v>
      </c>
      <c r="F84" s="139">
        <v>64.041892775311098</v>
      </c>
      <c r="G84" s="139">
        <v>87.836073825222002</v>
      </c>
      <c r="H84" s="139">
        <v>0.15161932020041699</v>
      </c>
      <c r="I84" s="145">
        <v>3.0497800634229098E-7</v>
      </c>
      <c r="J84" s="145">
        <v>1.1889534716830099E-6</v>
      </c>
      <c r="K84" s="139">
        <v>0.25650962262684801</v>
      </c>
    </row>
    <row r="85" spans="1:11" x14ac:dyDescent="0.2">
      <c r="A85" t="s">
        <v>1673</v>
      </c>
      <c r="B85" s="139" t="s">
        <v>1744</v>
      </c>
      <c r="C85" s="139">
        <v>1.7234740986951099E-2</v>
      </c>
      <c r="D85" s="139">
        <v>1.3867316754419501</v>
      </c>
      <c r="E85" s="139">
        <v>1.81033532127409</v>
      </c>
      <c r="F85" s="139">
        <v>80.461416652091401</v>
      </c>
      <c r="G85" s="139">
        <v>105.039891382455</v>
      </c>
      <c r="H85" s="139">
        <v>7.9081750465309894E-2</v>
      </c>
      <c r="I85" s="145">
        <v>7.5743443674765801E-7</v>
      </c>
      <c r="J85" s="145">
        <v>1.2469060568342599E-6</v>
      </c>
      <c r="K85" s="139">
        <v>0.60745108470375597</v>
      </c>
    </row>
    <row r="86" spans="1:11" x14ac:dyDescent="0.2">
      <c r="A86" t="s">
        <v>1674</v>
      </c>
      <c r="B86" s="139" t="s">
        <v>1744</v>
      </c>
      <c r="C86" s="139">
        <v>1.8440245817850101E-2</v>
      </c>
      <c r="D86" s="139">
        <v>1.4736699907915101</v>
      </c>
      <c r="E86" s="139">
        <v>1.92832127397769</v>
      </c>
      <c r="F86" s="139">
        <v>79.915962365588499</v>
      </c>
      <c r="G86" s="139">
        <v>104.571343192783</v>
      </c>
      <c r="H86" s="139">
        <v>7.2641652689569403E-2</v>
      </c>
      <c r="I86" s="145">
        <v>8.42924326984927E-7</v>
      </c>
      <c r="J86" s="145">
        <v>1.1554867731527501E-6</v>
      </c>
      <c r="K86" s="139">
        <v>0.72949716653614305</v>
      </c>
    </row>
    <row r="87" spans="1:11" x14ac:dyDescent="0.2">
      <c r="A87" t="s">
        <v>1675</v>
      </c>
      <c r="B87" s="139" t="s">
        <v>1744</v>
      </c>
      <c r="C87" s="139">
        <v>1.7055904309768499E-2</v>
      </c>
      <c r="D87" s="139">
        <v>1.3719386417408601</v>
      </c>
      <c r="E87" s="139">
        <v>1.7779832688980099</v>
      </c>
      <c r="F87" s="139">
        <v>80.437754388379602</v>
      </c>
      <c r="G87" s="139">
        <v>104.244444422668</v>
      </c>
      <c r="H87" s="139">
        <v>7.8220427829295697E-2</v>
      </c>
      <c r="I87" s="145">
        <v>7.5877660109413604E-7</v>
      </c>
      <c r="J87" s="145">
        <v>1.20465792546955E-6</v>
      </c>
      <c r="K87" s="139">
        <v>0.62986893212725004</v>
      </c>
    </row>
    <row r="88" spans="1:11" x14ac:dyDescent="0.2">
      <c r="A88" t="s">
        <v>1676</v>
      </c>
      <c r="B88" s="139" t="s">
        <v>1744</v>
      </c>
      <c r="C88" s="139">
        <v>1.6203455401649001E-2</v>
      </c>
      <c r="D88" s="139">
        <v>1.5322224506892099</v>
      </c>
      <c r="E88" s="139">
        <v>1.96305024403469</v>
      </c>
      <c r="F88" s="139">
        <v>94.561463139108</v>
      </c>
      <c r="G88" s="139">
        <v>121.15010010981401</v>
      </c>
      <c r="H88" s="139">
        <v>5.5251850413439302E-2</v>
      </c>
      <c r="I88" s="145">
        <v>1.1414500714436501E-6</v>
      </c>
      <c r="J88" s="145">
        <v>1.3706284830111399E-6</v>
      </c>
      <c r="K88" s="139">
        <v>0.83279319348157099</v>
      </c>
    </row>
    <row r="89" spans="1:11" x14ac:dyDescent="0.2">
      <c r="A89" t="s">
        <v>1677</v>
      </c>
      <c r="B89" s="139" t="s">
        <v>1744</v>
      </c>
      <c r="C89" s="139">
        <v>1.41225920982248E-2</v>
      </c>
      <c r="D89" s="139">
        <v>1.20159855183845</v>
      </c>
      <c r="E89" s="139">
        <v>1.5996794220962001</v>
      </c>
      <c r="F89" s="139">
        <v>85.083428274437395</v>
      </c>
      <c r="G89" s="139">
        <v>113.270949905667</v>
      </c>
      <c r="H89" s="139">
        <v>0.11377856772849899</v>
      </c>
      <c r="I89" s="145">
        <v>5.8444387710606895E-7</v>
      </c>
      <c r="J89" s="145">
        <v>1.37919480300921E-6</v>
      </c>
      <c r="K89" s="139">
        <v>0.4237573081271</v>
      </c>
    </row>
    <row r="90" spans="1:11" x14ac:dyDescent="0.2">
      <c r="A90" t="s">
        <v>1678</v>
      </c>
      <c r="B90" s="139" t="s">
        <v>1744</v>
      </c>
      <c r="C90" s="139">
        <v>1.3758525377048801E-2</v>
      </c>
      <c r="D90" s="139">
        <v>1.4394891619875401</v>
      </c>
      <c r="E90" s="139">
        <v>1.9827617499652399</v>
      </c>
      <c r="F90" s="139">
        <v>104.6252503476</v>
      </c>
      <c r="G90" s="139">
        <v>144.111501460234</v>
      </c>
      <c r="H90" s="139">
        <v>1.6280819438570699E-2</v>
      </c>
      <c r="I90" s="145">
        <v>4.8291453308101897E-7</v>
      </c>
      <c r="J90" s="145">
        <v>1.07847067778635E-6</v>
      </c>
      <c r="K90" s="139">
        <v>0.44777715614136199</v>
      </c>
    </row>
    <row r="91" spans="1:11" x14ac:dyDescent="0.2">
      <c r="A91" t="s">
        <v>1679</v>
      </c>
      <c r="B91" s="139" t="s">
        <v>1744</v>
      </c>
      <c r="C91" s="139">
        <v>1.21177388224412E-2</v>
      </c>
      <c r="D91" s="139">
        <v>1.94930751341741</v>
      </c>
      <c r="E91" s="139">
        <v>2.7779549876493501</v>
      </c>
      <c r="F91" s="139">
        <v>160.863964967409</v>
      </c>
      <c r="G91" s="139">
        <v>229.246976548525</v>
      </c>
      <c r="H91" s="139">
        <v>1.55734047419228E-2</v>
      </c>
      <c r="I91" s="145">
        <v>1.9723224017920402E-6</v>
      </c>
      <c r="J91" s="145">
        <v>1.5719429934455501E-6</v>
      </c>
      <c r="K91" s="139">
        <v>1.2547035166134699</v>
      </c>
    </row>
    <row r="92" spans="1:11" x14ac:dyDescent="0.2">
      <c r="A92" t="s">
        <v>1680</v>
      </c>
      <c r="B92" s="139" t="s">
        <v>1744</v>
      </c>
      <c r="C92" s="139">
        <v>1.0533604601519199E-2</v>
      </c>
      <c r="D92" s="139">
        <v>1.1437194282571601</v>
      </c>
      <c r="E92" s="139">
        <v>1.7055698483914099</v>
      </c>
      <c r="F92" s="139">
        <v>108.57816213190701</v>
      </c>
      <c r="G92" s="139">
        <v>161.91701823945701</v>
      </c>
      <c r="H92" s="139">
        <v>0.10997501893843201</v>
      </c>
      <c r="I92" s="145">
        <v>3.9017447252715098E-7</v>
      </c>
      <c r="J92" s="145">
        <v>1.72307406507321E-6</v>
      </c>
      <c r="K92" s="139">
        <v>0.226440917680791</v>
      </c>
    </row>
    <row r="93" spans="1:11" x14ac:dyDescent="0.2">
      <c r="A93" t="s">
        <v>1681</v>
      </c>
      <c r="B93" s="139" t="s">
        <v>1744</v>
      </c>
      <c r="C93" s="139">
        <v>1.4184927424631E-2</v>
      </c>
      <c r="D93" s="139">
        <v>1.3040776654947499</v>
      </c>
      <c r="E93" s="139">
        <v>1.7927744876090601</v>
      </c>
      <c r="F93" s="139">
        <v>91.934038607086805</v>
      </c>
      <c r="G93" s="139">
        <v>126.385876638046</v>
      </c>
      <c r="H93" s="139">
        <v>6.5274044385399396E-2</v>
      </c>
      <c r="I93" s="145">
        <v>4.53867377308911E-7</v>
      </c>
      <c r="J93" s="145">
        <v>1.1799660679011001E-6</v>
      </c>
      <c r="K93" s="139">
        <v>0.38464443144220101</v>
      </c>
    </row>
    <row r="94" spans="1:11" x14ac:dyDescent="0.2">
      <c r="A94" t="s">
        <v>1682</v>
      </c>
      <c r="B94" s="139" t="s">
        <v>1744</v>
      </c>
      <c r="C94" s="139">
        <v>1.38636607423835E-2</v>
      </c>
      <c r="D94" s="139">
        <v>2.0339938356798499</v>
      </c>
      <c r="E94" s="139">
        <v>2.8306715435742702</v>
      </c>
      <c r="F94" s="139">
        <v>146.71405146705499</v>
      </c>
      <c r="G94" s="139">
        <v>204.179227707183</v>
      </c>
      <c r="H94" s="139">
        <v>5.1023514174178899E-3</v>
      </c>
      <c r="I94" s="145">
        <v>1.9599348130096901E-6</v>
      </c>
      <c r="J94" s="145">
        <v>1.2613638146511601E-6</v>
      </c>
      <c r="K94" s="139">
        <v>1.5538219744727</v>
      </c>
    </row>
    <row r="95" spans="1:11" x14ac:dyDescent="0.2">
      <c r="A95" t="s">
        <v>1683</v>
      </c>
      <c r="B95" s="139" t="s">
        <v>1744</v>
      </c>
      <c r="C95" s="139">
        <v>1.2800585916549499E-2</v>
      </c>
      <c r="D95" s="139">
        <v>1.22816611735501</v>
      </c>
      <c r="E95" s="139">
        <v>1.67921147673692</v>
      </c>
      <c r="F95" s="139">
        <v>95.946086012137698</v>
      </c>
      <c r="G95" s="139">
        <v>131.182391781451</v>
      </c>
      <c r="H95" s="139">
        <v>5.90742724333784E-2</v>
      </c>
      <c r="I95" s="145">
        <v>3.95006572536695E-7</v>
      </c>
      <c r="J95" s="145">
        <v>1.25420937006105E-6</v>
      </c>
      <c r="K95" s="139">
        <v>0.31494468305356899</v>
      </c>
    </row>
    <row r="96" spans="1:11" x14ac:dyDescent="0.2">
      <c r="A96" t="s">
        <v>1684</v>
      </c>
      <c r="B96" s="139" t="s">
        <v>1744</v>
      </c>
      <c r="C96" s="139">
        <v>8.6992411073595396E-3</v>
      </c>
      <c r="D96" s="139">
        <v>0.89216195397706</v>
      </c>
      <c r="E96" s="139">
        <v>1.2810124036612001</v>
      </c>
      <c r="F96" s="139">
        <v>102.556296919083</v>
      </c>
      <c r="G96" s="139">
        <v>147.255649987384</v>
      </c>
      <c r="H96" s="139">
        <v>0.10740939216673701</v>
      </c>
      <c r="I96" s="145">
        <v>5.1451695825821299E-8</v>
      </c>
      <c r="J96" s="145">
        <v>1.6452593291494199E-6</v>
      </c>
      <c r="K96" s="139">
        <v>3.1272696598183602E-2</v>
      </c>
    </row>
    <row r="97" spans="1:11" x14ac:dyDescent="0.2">
      <c r="A97" t="s">
        <v>1685</v>
      </c>
      <c r="B97" s="139" t="s">
        <v>1744</v>
      </c>
      <c r="C97" s="139">
        <v>1.2290537319858E-2</v>
      </c>
      <c r="D97" s="139">
        <v>1.6759489695707399</v>
      </c>
      <c r="E97" s="139">
        <v>2.4062614195603498</v>
      </c>
      <c r="F97" s="139">
        <v>136.36091945816599</v>
      </c>
      <c r="G97" s="139">
        <v>195.78162914590499</v>
      </c>
      <c r="H97" s="139">
        <v>9.4265285979767705E-3</v>
      </c>
      <c r="I97" s="145">
        <v>1.3620857238770999E-6</v>
      </c>
      <c r="J97" s="145">
        <v>1.3087173150881201E-6</v>
      </c>
      <c r="K97" s="139">
        <v>1.04077917222742</v>
      </c>
    </row>
    <row r="98" spans="1:11" x14ac:dyDescent="0.2">
      <c r="A98" t="s">
        <v>1686</v>
      </c>
      <c r="B98" s="139" t="s">
        <v>1744</v>
      </c>
      <c r="C98" s="139">
        <v>1.7170096944752002E-2</v>
      </c>
      <c r="D98" s="139">
        <v>1.4236447130135701</v>
      </c>
      <c r="E98" s="139">
        <v>1.9758695015008301</v>
      </c>
      <c r="F98" s="139">
        <v>82.914191899697101</v>
      </c>
      <c r="G98" s="139">
        <v>115.07619950304</v>
      </c>
      <c r="H98" s="139">
        <v>3.0857056341965901E-2</v>
      </c>
      <c r="I98" s="145">
        <v>2.9459629031476702E-7</v>
      </c>
      <c r="J98" s="145">
        <v>9.0828652270476802E-7</v>
      </c>
      <c r="K98" s="139">
        <v>0.32434290606613198</v>
      </c>
    </row>
    <row r="99" spans="1:11" x14ac:dyDescent="0.2">
      <c r="A99" t="s">
        <v>1687</v>
      </c>
      <c r="B99" s="139" t="s">
        <v>1744</v>
      </c>
      <c r="C99" s="139">
        <v>1.0611035377340001E-2</v>
      </c>
      <c r="D99" s="139">
        <v>1.3731519581857801</v>
      </c>
      <c r="E99" s="139">
        <v>1.9183866765756299</v>
      </c>
      <c r="F99" s="139">
        <v>129.407914435772</v>
      </c>
      <c r="G99" s="139">
        <v>180.79165777473099</v>
      </c>
      <c r="H99" s="139">
        <v>3.5582733154792899E-2</v>
      </c>
      <c r="I99" s="145">
        <v>1.07716372529938E-6</v>
      </c>
      <c r="J99" s="145">
        <v>1.62318214936539E-6</v>
      </c>
      <c r="K99" s="139">
        <v>0.66361235288381704</v>
      </c>
    </row>
    <row r="100" spans="1:11" x14ac:dyDescent="0.2">
      <c r="A100" t="s">
        <v>1688</v>
      </c>
      <c r="B100" s="139" t="s">
        <v>1744</v>
      </c>
      <c r="C100" s="139">
        <v>1.2386970602589E-2</v>
      </c>
      <c r="D100" s="139">
        <v>1.5724945833319299</v>
      </c>
      <c r="E100" s="139">
        <v>2.1634017707189201</v>
      </c>
      <c r="F100" s="139">
        <v>126.947470352699</v>
      </c>
      <c r="G100" s="139">
        <v>174.651401067081</v>
      </c>
      <c r="H100" s="139">
        <v>2.1011540689398402E-2</v>
      </c>
      <c r="I100" s="145">
        <v>1.19944448055469E-6</v>
      </c>
      <c r="J100" s="145">
        <v>1.3418648824875201E-6</v>
      </c>
      <c r="K100" s="139">
        <v>0.89386382802654696</v>
      </c>
    </row>
    <row r="101" spans="1:11" x14ac:dyDescent="0.2">
      <c r="A101" t="s">
        <v>1689</v>
      </c>
      <c r="B101" s="139" t="s">
        <v>1744</v>
      </c>
      <c r="C101" s="139">
        <v>1.1670203145678499E-2</v>
      </c>
      <c r="D101" s="139">
        <v>0.99069133192300896</v>
      </c>
      <c r="E101" s="139">
        <v>1.3894092618996301</v>
      </c>
      <c r="F101" s="139">
        <v>84.890667245142197</v>
      </c>
      <c r="G101" s="139">
        <v>119.056133347098</v>
      </c>
      <c r="H101" s="139">
        <v>8.7239477540908494E-2</v>
      </c>
      <c r="I101" s="145">
        <v>-2.04184730046474E-7</v>
      </c>
      <c r="J101" s="145">
        <v>1.3211927010919499E-6</v>
      </c>
      <c r="K101" s="139">
        <v>-0.154545759961977</v>
      </c>
    </row>
    <row r="102" spans="1:11" x14ac:dyDescent="0.2">
      <c r="A102" t="s">
        <v>1690</v>
      </c>
      <c r="B102" s="139" t="s">
        <v>1744</v>
      </c>
      <c r="C102" s="139">
        <v>1.2408637012337E-2</v>
      </c>
      <c r="D102" s="139">
        <v>1.3476405897171799</v>
      </c>
      <c r="E102" s="139">
        <v>1.8487528705979901</v>
      </c>
      <c r="F102" s="139">
        <v>108.60504569336</v>
      </c>
      <c r="G102" s="139">
        <v>148.989197504923</v>
      </c>
      <c r="H102" s="139">
        <v>3.4741452671669802E-2</v>
      </c>
      <c r="I102" s="145">
        <v>6.52474413641986E-7</v>
      </c>
      <c r="J102" s="145">
        <v>1.2840519241007101E-6</v>
      </c>
      <c r="K102" s="139">
        <v>0.50813709429931697</v>
      </c>
    </row>
    <row r="103" spans="1:11" x14ac:dyDescent="0.2">
      <c r="A103" t="s">
        <v>1691</v>
      </c>
      <c r="B103" s="139" t="s">
        <v>1744</v>
      </c>
      <c r="C103" s="139">
        <v>1.09074389664341E-2</v>
      </c>
      <c r="D103" s="139">
        <v>1.0729553290120499</v>
      </c>
      <c r="E103" s="139">
        <v>1.47822494494498</v>
      </c>
      <c r="F103" s="139">
        <v>98.369134341608898</v>
      </c>
      <c r="G103" s="139">
        <v>135.52447549731701</v>
      </c>
      <c r="H103" s="139">
        <v>7.0329480644564596E-2</v>
      </c>
      <c r="I103" s="145">
        <v>1.5867526327193599E-7</v>
      </c>
      <c r="J103" s="145">
        <v>1.39234586215521E-6</v>
      </c>
      <c r="K103" s="139">
        <v>0.113962534442644</v>
      </c>
    </row>
    <row r="104" spans="1:11" x14ac:dyDescent="0.2">
      <c r="A104" t="s">
        <v>1692</v>
      </c>
      <c r="B104" s="139" t="s">
        <v>1744</v>
      </c>
      <c r="C104" s="139">
        <v>1.11574906461491E-2</v>
      </c>
      <c r="D104" s="139">
        <v>1.2348764956687599</v>
      </c>
      <c r="E104" s="139">
        <v>1.6827968954296399</v>
      </c>
      <c r="F104" s="139">
        <v>110.676901718484</v>
      </c>
      <c r="G104" s="139">
        <v>150.82216501883701</v>
      </c>
      <c r="H104" s="139">
        <v>4.5741791612414699E-2</v>
      </c>
      <c r="I104" s="145">
        <v>6.0450514670733501E-7</v>
      </c>
      <c r="J104" s="145">
        <v>1.4054881800399499E-6</v>
      </c>
      <c r="K104" s="139">
        <v>0.430103330139818</v>
      </c>
    </row>
    <row r="105" spans="1:11" x14ac:dyDescent="0.2">
      <c r="A105" t="s">
        <v>1693</v>
      </c>
      <c r="B105" s="139" t="s">
        <v>1744</v>
      </c>
      <c r="C105" s="139">
        <v>1.17746281369231E-2</v>
      </c>
      <c r="D105" s="139">
        <v>1.3161603921081599</v>
      </c>
      <c r="E105" s="139">
        <v>1.7896388408577899</v>
      </c>
      <c r="F105" s="139">
        <v>111.779359551993</v>
      </c>
      <c r="G105" s="139">
        <v>151.99111343871601</v>
      </c>
      <c r="H105" s="139">
        <v>8.3036285512582395E-2</v>
      </c>
      <c r="I105" s="145">
        <v>7.85525516239644E-7</v>
      </c>
      <c r="J105" s="145">
        <v>1.66344446858672E-6</v>
      </c>
      <c r="K105" s="139">
        <v>0.47222827757336</v>
      </c>
    </row>
    <row r="106" spans="1:11" x14ac:dyDescent="0.2">
      <c r="A106" t="s">
        <v>1694</v>
      </c>
      <c r="B106" s="139" t="s">
        <v>1744</v>
      </c>
      <c r="C106" s="139">
        <v>1.4303027117110101E-2</v>
      </c>
      <c r="D106" s="139">
        <v>0.94674516954509302</v>
      </c>
      <c r="E106" s="139">
        <v>1.3910170273532301</v>
      </c>
      <c r="F106" s="139">
        <v>66.191943970555698</v>
      </c>
      <c r="G106" s="139">
        <v>97.253330778435</v>
      </c>
      <c r="H106" s="139">
        <v>0.196928835238459</v>
      </c>
      <c r="I106" s="145">
        <v>-1.5820249500467501E-7</v>
      </c>
      <c r="J106" s="145">
        <v>1.22975145011892E-6</v>
      </c>
      <c r="K106" s="139">
        <v>-0.12864591051254801</v>
      </c>
    </row>
    <row r="107" spans="1:11" x14ac:dyDescent="0.2">
      <c r="A107" t="s">
        <v>1695</v>
      </c>
      <c r="B107" s="139" t="s">
        <v>1744</v>
      </c>
      <c r="C107" s="139">
        <v>2.0230743711946102E-2</v>
      </c>
      <c r="D107" s="139">
        <v>0.95671643654788097</v>
      </c>
      <c r="E107" s="139">
        <v>1.4126072803748799</v>
      </c>
      <c r="F107" s="139">
        <v>47.290225716365697</v>
      </c>
      <c r="G107" s="139">
        <v>69.824782543251303</v>
      </c>
      <c r="H107" s="139">
        <v>0.21855719560859099</v>
      </c>
      <c r="I107" s="145">
        <v>-5.6154993509912596E-7</v>
      </c>
      <c r="J107" s="145">
        <v>8.89846534025691E-7</v>
      </c>
      <c r="K107" s="139">
        <v>-0.63106379991014605</v>
      </c>
    </row>
    <row r="108" spans="1:11" x14ac:dyDescent="0.2">
      <c r="A108" t="s">
        <v>1696</v>
      </c>
      <c r="B108" s="139" t="s">
        <v>1744</v>
      </c>
      <c r="C108" s="139">
        <v>2.0399990338912301E-2</v>
      </c>
      <c r="D108" s="139">
        <v>1.2237622048674199</v>
      </c>
      <c r="E108" s="139">
        <v>1.7040779630856799</v>
      </c>
      <c r="F108" s="139">
        <v>59.988371785310598</v>
      </c>
      <c r="G108" s="139">
        <v>83.533273044507695</v>
      </c>
      <c r="H108" s="139">
        <v>8.9527468242449004E-2</v>
      </c>
      <c r="I108" s="145">
        <v>5.0219341072248999E-8</v>
      </c>
      <c r="J108" s="145">
        <v>7.5036336335822805E-7</v>
      </c>
      <c r="K108" s="139">
        <v>6.6926696484079201E-2</v>
      </c>
    </row>
    <row r="109" spans="1:11" x14ac:dyDescent="0.2">
      <c r="A109" t="s">
        <v>1697</v>
      </c>
      <c r="B109" s="139" t="s">
        <v>1744</v>
      </c>
      <c r="C109" s="139">
        <v>4.3384321617607E-3</v>
      </c>
      <c r="D109" s="139">
        <v>-7.1320189631591299E-2</v>
      </c>
      <c r="E109" s="139">
        <v>0.35615151330181299</v>
      </c>
      <c r="F109" s="139">
        <v>-16.439162114879402</v>
      </c>
      <c r="G109" s="139">
        <v>82.092216732339693</v>
      </c>
      <c r="H109" s="139">
        <v>0.81300445814162603</v>
      </c>
      <c r="I109" s="145">
        <v>-2.5584192643197498E-6</v>
      </c>
      <c r="J109" s="145">
        <v>1.68655097271145E-6</v>
      </c>
      <c r="K109" s="139">
        <v>-1.5169534189687801</v>
      </c>
    </row>
    <row r="110" spans="1:11" x14ac:dyDescent="0.2">
      <c r="A110" t="s">
        <v>1698</v>
      </c>
      <c r="B110" s="139" t="s">
        <v>1744</v>
      </c>
      <c r="C110" s="139">
        <v>6.1088619878113997E-3</v>
      </c>
      <c r="D110" s="139">
        <v>0.118204083179103</v>
      </c>
      <c r="E110" s="139">
        <v>0.43277405503198402</v>
      </c>
      <c r="F110" s="139">
        <v>19.349607736260499</v>
      </c>
      <c r="G110" s="139">
        <v>70.843645820689602</v>
      </c>
      <c r="H110" s="139">
        <v>0.77814760823731</v>
      </c>
      <c r="I110" s="145">
        <v>-1.24567482929268E-6</v>
      </c>
      <c r="J110" s="145">
        <v>1.4211691768869901E-6</v>
      </c>
      <c r="K110" s="139">
        <v>-0.87651410511257899</v>
      </c>
    </row>
    <row r="111" spans="1:11" x14ac:dyDescent="0.2">
      <c r="A111" t="s">
        <v>1699</v>
      </c>
      <c r="B111" s="139" t="s">
        <v>1744</v>
      </c>
      <c r="C111" s="139">
        <v>1.0994992573038801E-2</v>
      </c>
      <c r="D111" s="139">
        <v>0.24425124098887499</v>
      </c>
      <c r="E111" s="139">
        <v>0.60402272891998798</v>
      </c>
      <c r="F111" s="139">
        <v>22.214770893780301</v>
      </c>
      <c r="G111" s="139">
        <v>54.936165250454799</v>
      </c>
      <c r="H111" s="139">
        <v>0.65893283590959095</v>
      </c>
      <c r="I111" s="145">
        <v>-1.46195275666195E-6</v>
      </c>
      <c r="J111" s="145">
        <v>1.18990559830703E-6</v>
      </c>
      <c r="K111" s="139">
        <v>-1.2286291944016201</v>
      </c>
    </row>
    <row r="112" spans="1:11" x14ac:dyDescent="0.2">
      <c r="A112" t="s">
        <v>1700</v>
      </c>
      <c r="B112" s="139" t="s">
        <v>1744</v>
      </c>
      <c r="C112" s="139">
        <v>2.2412480136164498E-2</v>
      </c>
      <c r="D112" s="139">
        <v>2.21273088200086</v>
      </c>
      <c r="E112" s="139">
        <v>3.0685189663348802</v>
      </c>
      <c r="F112" s="139">
        <v>98.727622670836496</v>
      </c>
      <c r="G112" s="139">
        <v>136.91117393936</v>
      </c>
      <c r="H112" s="139">
        <v>1.34505199558827E-2</v>
      </c>
      <c r="I112" s="145">
        <v>1.4231656391040101E-6</v>
      </c>
      <c r="J112" s="145">
        <v>1.0244961234551501E-6</v>
      </c>
      <c r="K112" s="139">
        <v>1.3891371636471701</v>
      </c>
    </row>
    <row r="113" spans="1:11" x14ac:dyDescent="0.2">
      <c r="A113" t="s">
        <v>1701</v>
      </c>
      <c r="B113" s="139" t="s">
        <v>1744</v>
      </c>
      <c r="C113" s="139">
        <v>9.8678064855733608E-3</v>
      </c>
      <c r="D113" s="139">
        <v>5.3996449985996002E-2</v>
      </c>
      <c r="E113" s="139">
        <v>0.55096061337305002</v>
      </c>
      <c r="F113" s="139">
        <v>5.4719810390422898</v>
      </c>
      <c r="G113" s="139">
        <v>55.834152623336202</v>
      </c>
      <c r="H113" s="139">
        <v>0.933733085667526</v>
      </c>
      <c r="I113" s="145">
        <v>-1.1740391159051401E-6</v>
      </c>
      <c r="J113" s="145">
        <v>1.22669727329597E-6</v>
      </c>
      <c r="K113" s="139">
        <v>-0.95707322536932604</v>
      </c>
    </row>
    <row r="114" spans="1:11" x14ac:dyDescent="0.2">
      <c r="A114" t="s">
        <v>1702</v>
      </c>
      <c r="B114" s="139" t="s">
        <v>1744</v>
      </c>
      <c r="C114" s="139">
        <v>1.80554006545386E-2</v>
      </c>
      <c r="D114" s="139">
        <v>1.3120350990101399</v>
      </c>
      <c r="E114" s="139">
        <v>1.80336659914728</v>
      </c>
      <c r="F114" s="139">
        <v>72.667182751235998</v>
      </c>
      <c r="G114" s="139">
        <v>99.879622371822805</v>
      </c>
      <c r="H114" s="139">
        <v>0.108681208982067</v>
      </c>
      <c r="I114" s="145">
        <v>1.4220415897396701E-7</v>
      </c>
      <c r="J114" s="145">
        <v>1.0737669749331301E-6</v>
      </c>
      <c r="K114" s="139">
        <v>0.132434841351702</v>
      </c>
    </row>
    <row r="115" spans="1:11" x14ac:dyDescent="0.2">
      <c r="A115" t="s">
        <v>1703</v>
      </c>
      <c r="B115" s="139" t="s">
        <v>1744</v>
      </c>
      <c r="C115" s="139">
        <v>1.27098356265392E-2</v>
      </c>
      <c r="D115" s="139">
        <v>1.3189956700894201</v>
      </c>
      <c r="E115" s="139">
        <v>1.8626632628970601</v>
      </c>
      <c r="F115" s="139">
        <v>103.777555339523</v>
      </c>
      <c r="G115" s="139">
        <v>146.55289947319599</v>
      </c>
      <c r="H115" s="139">
        <v>0.114966514566436</v>
      </c>
      <c r="I115" s="145">
        <v>6.7533370895322801E-7</v>
      </c>
      <c r="J115" s="145">
        <v>1.8184192882857799E-6</v>
      </c>
      <c r="K115" s="139">
        <v>0.37138503386084498</v>
      </c>
    </row>
    <row r="116" spans="1:11" x14ac:dyDescent="0.2">
      <c r="A116" t="s">
        <v>1704</v>
      </c>
      <c r="B116" s="139" t="s">
        <v>1744</v>
      </c>
      <c r="C116" s="139">
        <v>2.1824290389562E-2</v>
      </c>
      <c r="D116" s="139">
        <v>1.1179193533824701</v>
      </c>
      <c r="E116" s="139">
        <v>1.58675454367233</v>
      </c>
      <c r="F116" s="139">
        <v>51.223628966976399</v>
      </c>
      <c r="G116" s="139">
        <v>72.705893999249099</v>
      </c>
      <c r="H116" s="139">
        <v>0.16441008583317501</v>
      </c>
      <c r="I116" s="145">
        <v>-2.2769936464020699E-9</v>
      </c>
      <c r="J116" s="145">
        <v>8.8560121292729598E-7</v>
      </c>
      <c r="K116" s="139">
        <v>-2.5711275155954399E-3</v>
      </c>
    </row>
    <row r="117" spans="1:11" x14ac:dyDescent="0.2">
      <c r="A117" t="s">
        <v>1705</v>
      </c>
      <c r="B117" s="139" t="s">
        <v>1744</v>
      </c>
      <c r="C117" s="139">
        <v>5.7959422011225302E-3</v>
      </c>
      <c r="D117" s="139">
        <v>0.38178291788663399</v>
      </c>
      <c r="E117" s="139">
        <v>0.70141556040310804</v>
      </c>
      <c r="F117" s="139">
        <v>65.870725524608005</v>
      </c>
      <c r="G117" s="139">
        <v>121.01838425291</v>
      </c>
      <c r="H117" s="139">
        <v>0.50060015922188295</v>
      </c>
      <c r="I117" s="145">
        <v>-1.14559455902605E-6</v>
      </c>
      <c r="J117" s="145">
        <v>2.34798774986418E-6</v>
      </c>
      <c r="K117" s="139">
        <v>-0.48790482790735001</v>
      </c>
    </row>
    <row r="118" spans="1:11" x14ac:dyDescent="0.2">
      <c r="A118" t="s">
        <v>1706</v>
      </c>
      <c r="B118" s="139" t="s">
        <v>1744</v>
      </c>
      <c r="C118" s="139">
        <v>1.96136062211721E-2</v>
      </c>
      <c r="D118" s="139">
        <v>0.99639549725252596</v>
      </c>
      <c r="E118" s="139">
        <v>1.5273818017215099</v>
      </c>
      <c r="F118" s="139">
        <v>50.801238997903198</v>
      </c>
      <c r="G118" s="139">
        <v>77.873583495969498</v>
      </c>
      <c r="H118" s="139">
        <v>0.25111990440387699</v>
      </c>
      <c r="I118" s="145">
        <v>-1.53454974202307E-7</v>
      </c>
      <c r="J118" s="145">
        <v>1.12102840781291E-6</v>
      </c>
      <c r="K118" s="139">
        <v>-0.136887676648348</v>
      </c>
    </row>
    <row r="119" spans="1:11" x14ac:dyDescent="0.2">
      <c r="A119" t="s">
        <v>1745</v>
      </c>
      <c r="B119" s="139" t="s">
        <v>1744</v>
      </c>
      <c r="C119" s="139">
        <v>1.7456200109539601E-2</v>
      </c>
      <c r="D119" s="139">
        <v>1.4884867832244799</v>
      </c>
      <c r="E119" s="139">
        <v>2.1221897909685099</v>
      </c>
      <c r="F119" s="139">
        <v>85.269805220153998</v>
      </c>
      <c r="G119" s="139">
        <v>121.57226530697</v>
      </c>
      <c r="H119" s="139">
        <v>1.9804120862294002E-2</v>
      </c>
      <c r="I119" s="145">
        <v>5.5145779063514905E-7</v>
      </c>
      <c r="J119" s="145">
        <v>7.83264678428544E-7</v>
      </c>
      <c r="K119" s="139">
        <v>0.70405037508078705</v>
      </c>
    </row>
    <row r="120" spans="1:11" x14ac:dyDescent="0.2">
      <c r="A120" t="s">
        <v>1707</v>
      </c>
      <c r="B120" s="139" t="s">
        <v>1744</v>
      </c>
      <c r="C120" s="139">
        <v>1.14711208069281E-2</v>
      </c>
      <c r="D120" s="139">
        <v>0.73754467890410003</v>
      </c>
      <c r="E120" s="139">
        <v>1.17925739081659</v>
      </c>
      <c r="F120" s="139">
        <v>64.295781669272401</v>
      </c>
      <c r="G120" s="139">
        <v>102.802281543785</v>
      </c>
      <c r="H120" s="139">
        <v>0.28388257778686998</v>
      </c>
      <c r="I120" s="145">
        <v>-6.7059386551267798E-7</v>
      </c>
      <c r="J120" s="145">
        <v>1.3242747329847201E-6</v>
      </c>
      <c r="K120" s="139">
        <v>-0.50638575879285597</v>
      </c>
    </row>
    <row r="121" spans="1:11" x14ac:dyDescent="0.2">
      <c r="A121" t="s">
        <v>1746</v>
      </c>
      <c r="B121" s="139" t="s">
        <v>1744</v>
      </c>
      <c r="C121" s="139">
        <v>8.2932623148676294E-3</v>
      </c>
      <c r="D121" s="139">
        <v>0.67958533802347698</v>
      </c>
      <c r="E121" s="139">
        <v>1.17418969978786</v>
      </c>
      <c r="F121" s="139">
        <v>81.944271412367996</v>
      </c>
      <c r="G121" s="139">
        <v>141.583571724585</v>
      </c>
      <c r="H121" s="139">
        <v>0.37102348717995198</v>
      </c>
      <c r="I121" s="145">
        <v>-3.50554030188959E-7</v>
      </c>
      <c r="J121" s="145">
        <v>2.20134364448964E-6</v>
      </c>
      <c r="K121" s="139">
        <v>-0.15924548221558099</v>
      </c>
    </row>
    <row r="122" spans="1:11" x14ac:dyDescent="0.2">
      <c r="A122" t="s">
        <v>1708</v>
      </c>
      <c r="B122" s="139" t="s">
        <v>1744</v>
      </c>
      <c r="C122" s="139">
        <v>8.4252143021036306E-3</v>
      </c>
      <c r="D122" s="139">
        <v>0.91191037992619295</v>
      </c>
      <c r="E122" s="139">
        <v>1.3400722579162201</v>
      </c>
      <c r="F122" s="139">
        <v>108.235867626358</v>
      </c>
      <c r="G122" s="139">
        <v>159.054975916948</v>
      </c>
      <c r="H122" s="139">
        <v>0.187183205739026</v>
      </c>
      <c r="I122" s="145">
        <v>2.29905980212505E-7</v>
      </c>
      <c r="J122" s="145">
        <v>2.1054448875750698E-6</v>
      </c>
      <c r="K122" s="139">
        <v>0.109195914635076</v>
      </c>
    </row>
    <row r="123" spans="1:11" x14ac:dyDescent="0.2">
      <c r="A123" t="s">
        <v>1709</v>
      </c>
      <c r="B123" s="139" t="s">
        <v>1744</v>
      </c>
      <c r="C123" s="139">
        <v>5.91794895109713E-3</v>
      </c>
      <c r="D123" s="139">
        <v>0.30019985490204598</v>
      </c>
      <c r="E123" s="139">
        <v>0.62132122040982196</v>
      </c>
      <c r="F123" s="139">
        <v>50.727009878378801</v>
      </c>
      <c r="G123" s="139">
        <v>104.989283541324</v>
      </c>
      <c r="H123" s="139">
        <v>0.57126866164490298</v>
      </c>
      <c r="I123" s="145">
        <v>-1.5278515102222501E-6</v>
      </c>
      <c r="J123" s="145">
        <v>2.13845209421823E-6</v>
      </c>
      <c r="K123" s="139">
        <v>-0.71446609178345999</v>
      </c>
    </row>
    <row r="124" spans="1:11" x14ac:dyDescent="0.2">
      <c r="A124" t="s">
        <v>1710</v>
      </c>
      <c r="B124" s="139" t="s">
        <v>1744</v>
      </c>
      <c r="C124" s="139">
        <v>8.5543247929792295E-3</v>
      </c>
      <c r="D124" s="139">
        <v>1.02397178153451</v>
      </c>
      <c r="E124" s="139">
        <v>1.5211980467734101</v>
      </c>
      <c r="F124" s="139">
        <v>119.702233234693</v>
      </c>
      <c r="G124" s="139">
        <v>177.827950608317</v>
      </c>
      <c r="H124" s="139">
        <v>0.17861160148942201</v>
      </c>
      <c r="I124" s="145">
        <v>5.49645163762656E-7</v>
      </c>
      <c r="J124" s="145">
        <v>2.2423908457903699E-6</v>
      </c>
      <c r="K124" s="139">
        <v>0.24511568301953199</v>
      </c>
    </row>
    <row r="125" spans="1:11" x14ac:dyDescent="0.2">
      <c r="A125" t="s">
        <v>1711</v>
      </c>
      <c r="B125" s="139" t="s">
        <v>1744</v>
      </c>
      <c r="C125" s="139">
        <v>5.5638274671824901E-3</v>
      </c>
      <c r="D125" s="139">
        <v>0.60705866327519697</v>
      </c>
      <c r="E125" s="139">
        <v>1.0344548817417001</v>
      </c>
      <c r="F125" s="139">
        <v>109.108103523312</v>
      </c>
      <c r="G125" s="139">
        <v>185.92504671348999</v>
      </c>
      <c r="H125" s="139">
        <v>0.352687208616283</v>
      </c>
      <c r="I125" s="145">
        <v>-1.6867191302172001E-7</v>
      </c>
      <c r="J125" s="145">
        <v>2.8242586107015002E-6</v>
      </c>
      <c r="K125" s="139">
        <v>-5.9722545372650697E-2</v>
      </c>
    </row>
    <row r="126" spans="1:11" x14ac:dyDescent="0.2">
      <c r="A126" t="s">
        <v>1712</v>
      </c>
      <c r="B126" s="139" t="s">
        <v>1744</v>
      </c>
      <c r="C126" s="139">
        <v>9.3108731989352891E-3</v>
      </c>
      <c r="D126" s="139">
        <v>0.75608673223274603</v>
      </c>
      <c r="E126" s="139">
        <v>1.19420815354365</v>
      </c>
      <c r="F126" s="139">
        <v>81.204707236181207</v>
      </c>
      <c r="G126" s="139">
        <v>128.25952282114699</v>
      </c>
      <c r="H126" s="139">
        <v>0.30582809778380099</v>
      </c>
      <c r="I126" s="145">
        <v>-1.6757279648144301E-7</v>
      </c>
      <c r="J126" s="145">
        <v>1.8262637453342501E-6</v>
      </c>
      <c r="K126" s="139">
        <v>-9.1757171936177495E-2</v>
      </c>
    </row>
    <row r="127" spans="1:11" x14ac:dyDescent="0.2">
      <c r="A127" t="s">
        <v>1713</v>
      </c>
      <c r="B127" s="139" t="s">
        <v>1744</v>
      </c>
      <c r="C127" s="139">
        <v>8.135381673343E-3</v>
      </c>
      <c r="D127" s="139">
        <v>1.2810120758360799</v>
      </c>
      <c r="E127" s="139">
        <v>1.85145301750382</v>
      </c>
      <c r="F127" s="139">
        <v>157.46182874658999</v>
      </c>
      <c r="G127" s="139">
        <v>227.580351094089</v>
      </c>
      <c r="H127" s="139">
        <v>8.9367114963282299E-2</v>
      </c>
      <c r="I127" s="145">
        <v>1.6398734809999401E-6</v>
      </c>
      <c r="J127" s="145">
        <v>2.38951036905745E-6</v>
      </c>
      <c r="K127" s="139">
        <v>0.68628012760906998</v>
      </c>
    </row>
    <row r="128" spans="1:11" x14ac:dyDescent="0.2">
      <c r="A128" t="s">
        <v>1714</v>
      </c>
      <c r="B128" s="139" t="s">
        <v>1744</v>
      </c>
      <c r="C128" s="139">
        <v>9.6369349062910004E-3</v>
      </c>
      <c r="D128" s="139">
        <v>0.76400305356534304</v>
      </c>
      <c r="E128" s="139">
        <v>1.1970823062638301</v>
      </c>
      <c r="F128" s="139">
        <v>79.278635893514306</v>
      </c>
      <c r="G128" s="139">
        <v>124.2181583568</v>
      </c>
      <c r="H128" s="139">
        <v>0.272673199062831</v>
      </c>
      <c r="I128" s="145">
        <v>-4.9121008279718802E-7</v>
      </c>
      <c r="J128" s="145">
        <v>1.82322441528894E-6</v>
      </c>
      <c r="K128" s="139">
        <v>-0.269418333079607</v>
      </c>
    </row>
    <row r="129" spans="1:11" x14ac:dyDescent="0.2">
      <c r="A129" t="s">
        <v>1715</v>
      </c>
      <c r="B129" s="139" t="s">
        <v>1744</v>
      </c>
      <c r="C129" s="139">
        <v>1.0799106917693899E-2</v>
      </c>
      <c r="D129" s="139">
        <v>1.92802739193987</v>
      </c>
      <c r="E129" s="139">
        <v>2.69289326067473</v>
      </c>
      <c r="F129" s="139">
        <v>178.53581843706601</v>
      </c>
      <c r="G129" s="139">
        <v>249.362589073224</v>
      </c>
      <c r="H129" s="139">
        <v>1.5793351836977301E-2</v>
      </c>
      <c r="I129" s="145">
        <v>2.77087953708307E-6</v>
      </c>
      <c r="J129" s="145">
        <v>1.8253910525766201E-6</v>
      </c>
      <c r="K129" s="139">
        <v>1.51796489479438</v>
      </c>
    </row>
    <row r="130" spans="1:11" x14ac:dyDescent="0.2">
      <c r="A130" t="s">
        <v>1716</v>
      </c>
      <c r="B130" s="139" t="s">
        <v>1744</v>
      </c>
      <c r="C130" s="139">
        <v>1.05053672314377E-2</v>
      </c>
      <c r="D130" s="139">
        <v>1.8352479538611699</v>
      </c>
      <c r="E130" s="139">
        <v>2.5690461526622301</v>
      </c>
      <c r="F130" s="139">
        <v>174.69622083929801</v>
      </c>
      <c r="G130" s="139">
        <v>244.546058796903</v>
      </c>
      <c r="H130" s="139">
        <v>2.4011546303291401E-2</v>
      </c>
      <c r="I130" s="145">
        <v>2.57963971177956E-6</v>
      </c>
      <c r="J130" s="145">
        <v>1.9338921548796602E-6</v>
      </c>
      <c r="K130" s="139">
        <v>1.3339108415484899</v>
      </c>
    </row>
    <row r="131" spans="1:11" x14ac:dyDescent="0.2">
      <c r="A131" t="s">
        <v>1717</v>
      </c>
      <c r="B131" s="139" t="s">
        <v>1744</v>
      </c>
      <c r="C131" s="139">
        <v>5.5441145861822297E-3</v>
      </c>
      <c r="D131" s="139">
        <v>0.50741424832440996</v>
      </c>
      <c r="E131" s="139">
        <v>0.86118640487339704</v>
      </c>
      <c r="F131" s="139">
        <v>91.5230449220971</v>
      </c>
      <c r="G131" s="139">
        <v>155.33344260592199</v>
      </c>
      <c r="H131" s="139">
        <v>0.404609929172423</v>
      </c>
      <c r="I131" s="145">
        <v>-7.1413831717312395E-7</v>
      </c>
      <c r="J131" s="145">
        <v>2.6608565899811799E-6</v>
      </c>
      <c r="K131" s="139">
        <v>-0.26838662401500302</v>
      </c>
    </row>
    <row r="132" spans="1:11" x14ac:dyDescent="0.2">
      <c r="A132" t="s">
        <v>1718</v>
      </c>
      <c r="B132" s="139" t="s">
        <v>1744</v>
      </c>
      <c r="C132" s="139">
        <v>4.82308488473114E-3</v>
      </c>
      <c r="D132" s="139">
        <v>0.50884443582261896</v>
      </c>
      <c r="E132" s="139">
        <v>0.86251831061652096</v>
      </c>
      <c r="F132" s="139">
        <v>105.50186197914699</v>
      </c>
      <c r="G132" s="139">
        <v>178.83125245153099</v>
      </c>
      <c r="H132" s="139">
        <v>0.39610309223344498</v>
      </c>
      <c r="I132" s="145">
        <v>-4.1341708226097001E-7</v>
      </c>
      <c r="J132" s="145">
        <v>3.0300835492263301E-6</v>
      </c>
      <c r="K132" s="139">
        <v>-0.13643751914580901</v>
      </c>
    </row>
    <row r="133" spans="1:11" x14ac:dyDescent="0.2">
      <c r="A133" t="s">
        <v>1719</v>
      </c>
      <c r="B133" s="139" t="s">
        <v>1744</v>
      </c>
      <c r="C133" s="139">
        <v>4.0894460431807897E-3</v>
      </c>
      <c r="D133" s="139">
        <v>9.0611247877054907E-2</v>
      </c>
      <c r="E133" s="139">
        <v>0.51247986151484404</v>
      </c>
      <c r="F133" s="139">
        <v>22.157340363531699</v>
      </c>
      <c r="G133" s="139">
        <v>125.31767288369301</v>
      </c>
      <c r="H133" s="139">
        <v>0.86234311526464402</v>
      </c>
      <c r="I133" s="145">
        <v>-2.3978497909131698E-6</v>
      </c>
      <c r="J133" s="145">
        <v>2.9118281477766E-6</v>
      </c>
      <c r="K133" s="139">
        <v>-0.82348602637972002</v>
      </c>
    </row>
    <row r="134" spans="1:11" x14ac:dyDescent="0.2">
      <c r="A134" t="s">
        <v>1747</v>
      </c>
      <c r="B134" s="139" t="s">
        <v>1744</v>
      </c>
      <c r="C134" s="139">
        <v>1.127079531352E-2</v>
      </c>
      <c r="D134" s="139">
        <v>1.13462056120578</v>
      </c>
      <c r="E134" s="139">
        <v>1.53525019380117</v>
      </c>
      <c r="F134" s="139">
        <v>100.66907699447999</v>
      </c>
      <c r="G134" s="139">
        <v>136.214894432476</v>
      </c>
      <c r="H134" s="139">
        <v>0.11359263652224701</v>
      </c>
      <c r="I134" s="145">
        <v>5.6861163556333102E-7</v>
      </c>
      <c r="J134" s="145">
        <v>1.5269120826655999E-6</v>
      </c>
      <c r="K134" s="139">
        <v>0.37239317313586201</v>
      </c>
    </row>
    <row r="135" spans="1:11" x14ac:dyDescent="0.2">
      <c r="A135" t="s">
        <v>1722</v>
      </c>
      <c r="B135" s="139" t="s">
        <v>1744</v>
      </c>
      <c r="C135" s="139">
        <v>5.6464084551565699E-3</v>
      </c>
      <c r="D135" s="139">
        <v>0.58920096519975496</v>
      </c>
      <c r="E135" s="139">
        <v>0.98044810515994396</v>
      </c>
      <c r="F135" s="139">
        <v>104.34968881177301</v>
      </c>
      <c r="G135" s="139">
        <v>173.64101675367601</v>
      </c>
      <c r="H135" s="139">
        <v>0.34327146811936898</v>
      </c>
      <c r="I135" s="145">
        <v>-2.8893607606167898E-7</v>
      </c>
      <c r="J135" s="145">
        <v>2.5270977835788098E-6</v>
      </c>
      <c r="K135" s="139">
        <v>-0.11433513888508701</v>
      </c>
    </row>
    <row r="136" spans="1:11" x14ac:dyDescent="0.2">
      <c r="A136" t="s">
        <v>1724</v>
      </c>
      <c r="B136" s="139" t="s">
        <v>1744</v>
      </c>
      <c r="C136" s="139">
        <v>1.37146597769851E-2</v>
      </c>
      <c r="D136" s="139">
        <v>1.54032584255349</v>
      </c>
      <c r="E136" s="139">
        <v>2.05935241242307</v>
      </c>
      <c r="F136" s="139">
        <v>112.312362654328</v>
      </c>
      <c r="G136" s="139">
        <v>150.15701781234901</v>
      </c>
      <c r="H136" s="139">
        <v>3.0155569169859502E-2</v>
      </c>
      <c r="I136" s="145">
        <v>1.23302240055115E-6</v>
      </c>
      <c r="J136" s="145">
        <v>1.2696969152087801E-6</v>
      </c>
      <c r="K136" s="139">
        <v>0.97111553614225599</v>
      </c>
    </row>
    <row r="137" spans="1:11" x14ac:dyDescent="0.2">
      <c r="A137" t="s">
        <v>1725</v>
      </c>
      <c r="B137" s="139" t="s">
        <v>1744</v>
      </c>
      <c r="C137" s="139">
        <v>7.5582027251370797E-3</v>
      </c>
      <c r="D137" s="139">
        <v>1.1257300580943099</v>
      </c>
      <c r="E137" s="139">
        <v>1.66662426138919</v>
      </c>
      <c r="F137" s="139">
        <v>148.941500914014</v>
      </c>
      <c r="G137" s="139">
        <v>220.505366420819</v>
      </c>
      <c r="H137" s="139">
        <v>9.8478105409359501E-2</v>
      </c>
      <c r="I137" s="145">
        <v>1.05312972598997E-6</v>
      </c>
      <c r="J137" s="145">
        <v>2.1313419964544799E-6</v>
      </c>
      <c r="K137" s="139">
        <v>0.494115786083071</v>
      </c>
    </row>
    <row r="138" spans="1:11" x14ac:dyDescent="0.2">
      <c r="A138" t="s">
        <v>1726</v>
      </c>
      <c r="B138" s="139" t="s">
        <v>1744</v>
      </c>
      <c r="C138" s="139">
        <v>6.0179341042786499E-3</v>
      </c>
      <c r="D138" s="139">
        <v>0.53937362451926496</v>
      </c>
      <c r="E138" s="139">
        <v>0.81812842624378401</v>
      </c>
      <c r="F138" s="139">
        <v>89.627705317640306</v>
      </c>
      <c r="G138" s="139">
        <v>135.948385619926</v>
      </c>
      <c r="H138" s="139">
        <v>0.24634562287509301</v>
      </c>
      <c r="I138" s="145">
        <v>-8.0964054019543204E-7</v>
      </c>
      <c r="J138" s="145">
        <v>2.0148515754170999E-6</v>
      </c>
      <c r="K138" s="139">
        <v>-0.40183631889997901</v>
      </c>
    </row>
    <row r="139" spans="1:11" x14ac:dyDescent="0.2">
      <c r="A139" t="s">
        <v>1697</v>
      </c>
      <c r="B139" s="139" t="s">
        <v>1744</v>
      </c>
      <c r="C139" s="139">
        <v>1.2509687726653699E-2</v>
      </c>
      <c r="D139" s="139">
        <v>1.1115455313968301</v>
      </c>
      <c r="E139" s="139">
        <v>1.50246117251346</v>
      </c>
      <c r="F139" s="139">
        <v>88.854778447308803</v>
      </c>
      <c r="G139" s="139">
        <v>120.10381116966199</v>
      </c>
      <c r="H139" s="139">
        <v>0.120854712660823</v>
      </c>
      <c r="I139" s="145">
        <v>3.4575601361234901E-7</v>
      </c>
      <c r="J139" s="145">
        <v>1.4199480330999601E-6</v>
      </c>
      <c r="K139" s="139">
        <v>0.24349906162235499</v>
      </c>
    </row>
    <row r="140" spans="1:11" x14ac:dyDescent="0.2">
      <c r="A140" t="s">
        <v>1701</v>
      </c>
      <c r="B140" s="139" t="s">
        <v>1744</v>
      </c>
      <c r="C140" s="139">
        <v>1.1014705454039099E-2</v>
      </c>
      <c r="D140" s="139">
        <v>0.889509718681744</v>
      </c>
      <c r="E140" s="139">
        <v>1.3458649210128999</v>
      </c>
      <c r="F140" s="139">
        <v>80.756559709506902</v>
      </c>
      <c r="G140" s="139">
        <v>122.188008261207</v>
      </c>
      <c r="H140" s="139">
        <v>0.21956804433507199</v>
      </c>
      <c r="I140" s="145">
        <v>-1.6358793475576501E-7</v>
      </c>
      <c r="J140" s="145">
        <v>1.58718240480234E-6</v>
      </c>
      <c r="K140" s="139">
        <v>-0.10306813776463</v>
      </c>
    </row>
    <row r="141" spans="1:11" x14ac:dyDescent="0.2">
      <c r="A141" t="s">
        <v>1727</v>
      </c>
      <c r="B141" s="139" t="s">
        <v>1744</v>
      </c>
      <c r="C141" s="139">
        <v>3.6408625646351597E-2</v>
      </c>
      <c r="D141" s="139">
        <v>1.8816233396225099</v>
      </c>
      <c r="E141" s="139">
        <v>2.5698872830054098</v>
      </c>
      <c r="F141" s="139">
        <v>51.680702202255702</v>
      </c>
      <c r="G141" s="139">
        <v>70.584572677022393</v>
      </c>
      <c r="H141" s="139">
        <v>9.5943468094513602E-3</v>
      </c>
      <c r="I141" s="145">
        <v>6.7748730223444397E-7</v>
      </c>
      <c r="J141" s="145">
        <v>4.8460092336965201E-7</v>
      </c>
      <c r="K141" s="139">
        <v>1.3980313894648899</v>
      </c>
    </row>
    <row r="142" spans="1:11" x14ac:dyDescent="0.2">
      <c r="A142" t="s">
        <v>1728</v>
      </c>
      <c r="B142" s="139" t="s">
        <v>1744</v>
      </c>
      <c r="C142" s="139">
        <v>1.8665256810889101E-2</v>
      </c>
      <c r="D142" s="139">
        <v>1.3994445909027999</v>
      </c>
      <c r="E142" s="139">
        <v>2.00359933256814</v>
      </c>
      <c r="F142" s="139">
        <v>74.975908720761794</v>
      </c>
      <c r="G142" s="139">
        <v>107.34378599062499</v>
      </c>
      <c r="H142" s="139">
        <v>0.107030727847318</v>
      </c>
      <c r="I142" s="145">
        <v>4.1627618707047998E-7</v>
      </c>
      <c r="J142" s="145">
        <v>1.1606721631722E-6</v>
      </c>
      <c r="K142" s="139">
        <v>0.358650961295363</v>
      </c>
    </row>
    <row r="143" spans="1:11" x14ac:dyDescent="0.2">
      <c r="A143" t="s">
        <v>1729</v>
      </c>
      <c r="B143" s="139" t="s">
        <v>1744</v>
      </c>
      <c r="C143" s="139">
        <v>1.73574581110158E-2</v>
      </c>
      <c r="D143" s="139">
        <v>1.50511096895416</v>
      </c>
      <c r="E143" s="139">
        <v>2.1129652570137201</v>
      </c>
      <c r="F143" s="139">
        <v>86.712637261037202</v>
      </c>
      <c r="G143" s="139">
        <v>121.732412862499</v>
      </c>
      <c r="H143" s="139">
        <v>4.04177534760276E-2</v>
      </c>
      <c r="I143" s="145">
        <v>7.2821755809975902E-7</v>
      </c>
      <c r="J143" s="145">
        <v>9.9006613154955002E-7</v>
      </c>
      <c r="K143" s="139">
        <v>0.73552415833074403</v>
      </c>
    </row>
    <row r="144" spans="1:11" x14ac:dyDescent="0.2">
      <c r="A144" t="s">
        <v>1730</v>
      </c>
      <c r="B144" s="139" t="s">
        <v>1744</v>
      </c>
      <c r="C144" s="139">
        <v>9.4854476315772603E-3</v>
      </c>
      <c r="D144" s="139">
        <v>1.4055288707615501</v>
      </c>
      <c r="E144" s="139">
        <v>1.9209352306365799</v>
      </c>
      <c r="F144" s="139">
        <v>148.17738976097601</v>
      </c>
      <c r="G144" s="139">
        <v>202.51392504047399</v>
      </c>
      <c r="H144" s="139">
        <v>2.7724233481258902E-2</v>
      </c>
      <c r="I144" s="145">
        <v>1.4186140854458E-6</v>
      </c>
      <c r="J144" s="145">
        <v>1.69385604674778E-6</v>
      </c>
      <c r="K144" s="139">
        <v>0.837505694872684</v>
      </c>
    </row>
    <row r="145" spans="1:11" x14ac:dyDescent="0.2">
      <c r="A145" t="s">
        <v>1731</v>
      </c>
      <c r="B145" s="139" t="s">
        <v>1744</v>
      </c>
      <c r="C145" s="139">
        <v>6.1877135118124501E-3</v>
      </c>
      <c r="D145" s="139">
        <v>0.76647323262619604</v>
      </c>
      <c r="E145" s="139">
        <v>1.17150793975074</v>
      </c>
      <c r="F145" s="139">
        <v>123.87018745502399</v>
      </c>
      <c r="G145" s="139">
        <v>189.328083388849</v>
      </c>
      <c r="H145" s="139">
        <v>0.20651366681824501</v>
      </c>
      <c r="I145" s="145">
        <v>2.4956997592934803E-7</v>
      </c>
      <c r="J145" s="145">
        <v>2.3225651684179399E-6</v>
      </c>
      <c r="K145" s="139">
        <v>0.107454455669525</v>
      </c>
    </row>
    <row r="146" spans="1:11" x14ac:dyDescent="0.2">
      <c r="A146" t="s">
        <v>1732</v>
      </c>
      <c r="B146" s="139" t="s">
        <v>1744</v>
      </c>
      <c r="C146" s="139">
        <v>8.4316076689145199E-3</v>
      </c>
      <c r="D146" s="139">
        <v>0.476856847656004</v>
      </c>
      <c r="E146" s="139">
        <v>0.89551654373600198</v>
      </c>
      <c r="F146" s="139">
        <v>56.555862936325902</v>
      </c>
      <c r="G146" s="139">
        <v>106.209465489905</v>
      </c>
      <c r="H146" s="139">
        <v>0.44555272342018398</v>
      </c>
      <c r="I146" s="145">
        <v>-1.4167109423795599E-6</v>
      </c>
      <c r="J146" s="145">
        <v>1.9284108001124799E-6</v>
      </c>
      <c r="K146" s="139">
        <v>-0.73465204732151701</v>
      </c>
    </row>
    <row r="147" spans="1:11" x14ac:dyDescent="0.2">
      <c r="A147" t="s">
        <v>1733</v>
      </c>
      <c r="B147" s="139" t="s">
        <v>1744</v>
      </c>
      <c r="C147" s="139">
        <v>8.1714331584155503E-3</v>
      </c>
      <c r="D147" s="139">
        <v>1.17957623664526</v>
      </c>
      <c r="E147" s="139">
        <v>1.6104578428896299</v>
      </c>
      <c r="F147" s="139">
        <v>144.35365422165199</v>
      </c>
      <c r="G147" s="139">
        <v>197.08389112025799</v>
      </c>
      <c r="H147" s="139">
        <v>5.0004090944261198E-2</v>
      </c>
      <c r="I147" s="145">
        <v>9.7640977100020102E-7</v>
      </c>
      <c r="J147" s="145">
        <v>1.8928395305527099E-6</v>
      </c>
      <c r="K147" s="139">
        <v>0.51584392403041501</v>
      </c>
    </row>
    <row r="148" spans="1:11" x14ac:dyDescent="0.2">
      <c r="A148" t="s">
        <v>1734</v>
      </c>
      <c r="B148" s="139" t="s">
        <v>1744</v>
      </c>
      <c r="C148" s="139">
        <v>8.6892958700981494E-3</v>
      </c>
      <c r="D148" s="139">
        <v>1.35519382413123</v>
      </c>
      <c r="E148" s="139">
        <v>1.84021032546994</v>
      </c>
      <c r="F148" s="139">
        <v>155.96129357210199</v>
      </c>
      <c r="G148" s="139">
        <v>211.778992565154</v>
      </c>
      <c r="H148" s="139">
        <v>6.1656184726862802E-2</v>
      </c>
      <c r="I148" s="145">
        <v>1.4152478116431099E-6</v>
      </c>
      <c r="J148" s="145">
        <v>2.14573293076419E-6</v>
      </c>
      <c r="K148" s="139">
        <v>0.65956382145800097</v>
      </c>
    </row>
    <row r="149" spans="1:11" x14ac:dyDescent="0.2">
      <c r="A149" t="s">
        <v>1735</v>
      </c>
      <c r="B149" s="139" t="s">
        <v>1744</v>
      </c>
      <c r="C149" s="139">
        <v>1.03512160538861E-2</v>
      </c>
      <c r="D149" s="139">
        <v>1.0190865625586001</v>
      </c>
      <c r="E149" s="139">
        <v>1.3951441024345701</v>
      </c>
      <c r="F149" s="139">
        <v>98.450902507828005</v>
      </c>
      <c r="G149" s="139">
        <v>134.78069583049501</v>
      </c>
      <c r="H149" s="139">
        <v>8.4223556931594501E-2</v>
      </c>
      <c r="I149" s="145">
        <v>-1.8412192939190301E-9</v>
      </c>
      <c r="J149" s="145">
        <v>1.40534964820718E-6</v>
      </c>
      <c r="K149" s="139">
        <v>-1.31015032185612E-3</v>
      </c>
    </row>
    <row r="150" spans="1:11" x14ac:dyDescent="0.2">
      <c r="A150" t="s">
        <v>1748</v>
      </c>
      <c r="B150" s="139" t="s">
        <v>1744</v>
      </c>
      <c r="C150" s="139">
        <v>1.23700992179491E-2</v>
      </c>
      <c r="D150" s="139">
        <v>1.4382197203064599</v>
      </c>
      <c r="E150" s="139">
        <v>1.97998455974903</v>
      </c>
      <c r="F150" s="139">
        <v>116.26581929266899</v>
      </c>
      <c r="G150" s="139">
        <v>160.06214055874699</v>
      </c>
      <c r="H150" s="139">
        <v>2.7565467109059699E-2</v>
      </c>
      <c r="I150" s="145">
        <v>8.2597385156319001E-7</v>
      </c>
      <c r="J150" s="145">
        <v>1.32366856004758E-6</v>
      </c>
      <c r="K150" s="139">
        <v>0.62400352814415605</v>
      </c>
    </row>
    <row r="151" spans="1:11" x14ac:dyDescent="0.2">
      <c r="A151" t="s">
        <v>1736</v>
      </c>
      <c r="B151" s="139" t="s">
        <v>1744</v>
      </c>
      <c r="C151" s="139">
        <v>8.2067742693980004E-3</v>
      </c>
      <c r="D151" s="139">
        <v>1.24088060774617</v>
      </c>
      <c r="E151" s="139">
        <v>1.73568320193023</v>
      </c>
      <c r="F151" s="139">
        <v>151.20199082034699</v>
      </c>
      <c r="G151" s="139">
        <v>211.49396156811201</v>
      </c>
      <c r="H151" s="139">
        <v>4.8506059194439698E-2</v>
      </c>
      <c r="I151" s="145">
        <v>1.1610097671670399E-6</v>
      </c>
      <c r="J151" s="145">
        <v>1.85082492915462E-6</v>
      </c>
      <c r="K151" s="139">
        <v>0.62729313231011097</v>
      </c>
    </row>
    <row r="152" spans="1:11" x14ac:dyDescent="0.2">
      <c r="A152" t="s">
        <v>1749</v>
      </c>
      <c r="B152" s="139" t="s">
        <v>1744</v>
      </c>
      <c r="C152" s="139">
        <v>1.01679395386404E-2</v>
      </c>
      <c r="D152" s="139">
        <v>0.91536468386259195</v>
      </c>
      <c r="E152" s="139">
        <v>1.2577221142224699</v>
      </c>
      <c r="F152" s="139">
        <v>90.024599417020696</v>
      </c>
      <c r="G152" s="139">
        <v>123.69488522653501</v>
      </c>
      <c r="H152" s="139">
        <v>0.116811853092139</v>
      </c>
      <c r="I152" s="145">
        <v>-3.0697732903550102E-7</v>
      </c>
      <c r="J152" s="145">
        <v>1.42068816664025E-6</v>
      </c>
      <c r="K152" s="139">
        <v>-0.21607650168682899</v>
      </c>
    </row>
    <row r="153" spans="1:11" x14ac:dyDescent="0.2">
      <c r="A153" t="s">
        <v>1737</v>
      </c>
      <c r="B153" s="139" t="s">
        <v>1744</v>
      </c>
      <c r="C153" s="139">
        <v>9.5371273466320107E-3</v>
      </c>
      <c r="D153" s="139">
        <v>0.89875333345361097</v>
      </c>
      <c r="E153" s="139">
        <v>1.30120625226064</v>
      </c>
      <c r="F153" s="139">
        <v>94.237321238140098</v>
      </c>
      <c r="G153" s="139">
        <v>136.435868471459</v>
      </c>
      <c r="H153" s="139">
        <v>0.205007398947783</v>
      </c>
      <c r="I153" s="145">
        <v>-1.8243339337312799E-7</v>
      </c>
      <c r="J153" s="145">
        <v>1.80287114071251E-6</v>
      </c>
      <c r="K153" s="139">
        <v>-0.10119047848368599</v>
      </c>
    </row>
    <row r="154" spans="1:11" x14ac:dyDescent="0.2">
      <c r="A154" t="s">
        <v>1738</v>
      </c>
      <c r="B154" s="139" t="s">
        <v>1744</v>
      </c>
      <c r="C154" s="139">
        <v>1.06517042939982E-2</v>
      </c>
      <c r="D154" s="139">
        <v>0.99956140538532601</v>
      </c>
      <c r="E154" s="139">
        <v>1.45963294746391</v>
      </c>
      <c r="F154" s="139">
        <v>93.840513949352896</v>
      </c>
      <c r="G154" s="139">
        <v>137.03280781896501</v>
      </c>
      <c r="H154" s="139">
        <v>0.169504642120788</v>
      </c>
      <c r="I154" s="145">
        <v>1.5402180759662699E-8</v>
      </c>
      <c r="J154" s="145">
        <v>1.66734520136038E-6</v>
      </c>
      <c r="K154" s="139">
        <v>9.2375476578552499E-3</v>
      </c>
    </row>
    <row r="155" spans="1:11" x14ac:dyDescent="0.2">
      <c r="A155" t="s">
        <v>1739</v>
      </c>
      <c r="B155" s="139" t="s">
        <v>1744</v>
      </c>
      <c r="C155" s="139">
        <v>1.0855404064334301E-2</v>
      </c>
      <c r="D155" s="139">
        <v>1.21219388997275</v>
      </c>
      <c r="E155" s="139">
        <v>1.7622036887819801</v>
      </c>
      <c r="F155" s="139">
        <v>111.667320975682</v>
      </c>
      <c r="G155" s="139">
        <v>162.334232640105</v>
      </c>
      <c r="H155" s="139">
        <v>0.138385517280908</v>
      </c>
      <c r="I155" s="145">
        <v>6.0863756776668699E-7</v>
      </c>
      <c r="J155" s="145">
        <v>1.8833099468324899E-6</v>
      </c>
      <c r="K155" s="139">
        <v>0.32317440301865402</v>
      </c>
    </row>
    <row r="156" spans="1:11" x14ac:dyDescent="0.2">
      <c r="A156" t="s">
        <v>1740</v>
      </c>
      <c r="B156" s="139" t="s">
        <v>1744</v>
      </c>
      <c r="C156" s="139">
        <v>9.5230974583525394E-3</v>
      </c>
      <c r="D156" s="139">
        <v>1.0379078176419601</v>
      </c>
      <c r="E156" s="139">
        <v>1.4910117917893699</v>
      </c>
      <c r="F156" s="139">
        <v>108.98846957946699</v>
      </c>
      <c r="G156" s="139">
        <v>156.56794423348401</v>
      </c>
      <c r="H156" s="139">
        <v>0.140270096872985</v>
      </c>
      <c r="I156" s="145">
        <v>3.1304381147352901E-7</v>
      </c>
      <c r="J156" s="145">
        <v>1.85752073934229E-6</v>
      </c>
      <c r="K156" s="139">
        <v>0.168527761140567</v>
      </c>
    </row>
    <row r="157" spans="1:11" x14ac:dyDescent="0.2">
      <c r="A157" t="s">
        <v>1741</v>
      </c>
      <c r="B157" s="139" t="s">
        <v>1744</v>
      </c>
      <c r="C157" s="139">
        <v>8.5957040837275293E-3</v>
      </c>
      <c r="D157" s="139">
        <v>1.03954989763137</v>
      </c>
      <c r="E157" s="139">
        <v>1.4965680703214701</v>
      </c>
      <c r="F157" s="139">
        <v>120.938306799014</v>
      </c>
      <c r="G157" s="139">
        <v>174.106513642625</v>
      </c>
      <c r="H157" s="139">
        <v>0.142187203061343</v>
      </c>
      <c r="I157" s="145">
        <v>5.7817933674137896E-7</v>
      </c>
      <c r="J157" s="145">
        <v>1.9999602588694899E-6</v>
      </c>
      <c r="K157" s="139">
        <v>0.28909541285995499</v>
      </c>
    </row>
    <row r="158" spans="1:11" x14ac:dyDescent="0.2">
      <c r="A158" t="s">
        <v>1742</v>
      </c>
      <c r="B158" s="139" t="s">
        <v>1744</v>
      </c>
      <c r="C158" s="139">
        <v>8.0115989881431402E-3</v>
      </c>
      <c r="D158" s="139">
        <v>1.28289943933185</v>
      </c>
      <c r="E158" s="139">
        <v>1.8443039357555</v>
      </c>
      <c r="F158" s="139">
        <v>160.13026129122201</v>
      </c>
      <c r="G158" s="139">
        <v>230.20422495996101</v>
      </c>
      <c r="H158" s="139">
        <v>5.9831186414990703E-2</v>
      </c>
      <c r="I158" s="145">
        <v>1.48412434788093E-6</v>
      </c>
      <c r="J158" s="145">
        <v>2.0769129485940902E-6</v>
      </c>
      <c r="K158" s="139">
        <v>0.71458187445245203</v>
      </c>
    </row>
    <row r="159" spans="1:11" x14ac:dyDescent="0.2">
      <c r="A159" t="s">
        <v>1743</v>
      </c>
      <c r="B159" s="139" t="s">
        <v>1744</v>
      </c>
      <c r="C159" s="139">
        <v>9.8722463236364903E-3</v>
      </c>
      <c r="D159" s="139">
        <v>1.1238288156605101</v>
      </c>
      <c r="E159" s="139">
        <v>1.60289826611472</v>
      </c>
      <c r="F159" s="139">
        <v>113.83719356452799</v>
      </c>
      <c r="G159" s="139">
        <v>162.364087520487</v>
      </c>
      <c r="H159" s="139">
        <v>0.138588887076461</v>
      </c>
      <c r="I159" s="145">
        <v>5.3144999480912101E-7</v>
      </c>
      <c r="J159" s="145">
        <v>1.8825849691332601E-6</v>
      </c>
      <c r="K159" s="139">
        <v>0.28229801231962398</v>
      </c>
    </row>
    <row r="160" spans="1:11" x14ac:dyDescent="0.2">
      <c r="A160" t="s">
        <v>1721</v>
      </c>
      <c r="B160" s="139" t="s">
        <v>1744</v>
      </c>
      <c r="C160" s="139">
        <v>9.0221061313098001E-3</v>
      </c>
      <c r="D160" s="139">
        <v>0.72059724576164297</v>
      </c>
      <c r="E160" s="139">
        <v>1.04525005507182</v>
      </c>
      <c r="F160" s="139">
        <v>79.870180562487803</v>
      </c>
      <c r="G160" s="139">
        <v>115.85432933940299</v>
      </c>
      <c r="H160" s="139">
        <v>0.213678961039037</v>
      </c>
      <c r="I160" s="145">
        <v>-8.1908185850200103E-7</v>
      </c>
      <c r="J160" s="145">
        <v>1.68037370955996E-6</v>
      </c>
      <c r="K160" s="139">
        <v>-0.487440296073479</v>
      </c>
    </row>
    <row r="161" spans="1:11" x14ac:dyDescent="0.2">
      <c r="A161" t="s">
        <v>1667</v>
      </c>
      <c r="B161" s="139" t="s">
        <v>1750</v>
      </c>
      <c r="C161" s="139">
        <v>2.7957837877004399E-2</v>
      </c>
      <c r="D161" s="139">
        <v>1.22799015675672</v>
      </c>
      <c r="E161" s="139">
        <v>1.8448127366761899</v>
      </c>
      <c r="F161" s="139">
        <v>43.922930026243499</v>
      </c>
      <c r="G161" s="139">
        <v>65.985529524569401</v>
      </c>
      <c r="H161" s="139">
        <v>0.15336268655459101</v>
      </c>
      <c r="I161" s="145">
        <v>8.17522305425819E-8</v>
      </c>
      <c r="J161" s="145">
        <v>8.5234672025122197E-7</v>
      </c>
      <c r="K161" s="139">
        <v>9.5914290042068806E-2</v>
      </c>
    </row>
    <row r="162" spans="1:11" x14ac:dyDescent="0.2">
      <c r="A162" t="s">
        <v>1669</v>
      </c>
      <c r="B162" s="139" t="s">
        <v>1750</v>
      </c>
      <c r="C162" s="139">
        <v>1.0509451882455801E-2</v>
      </c>
      <c r="D162" s="139">
        <v>1.3240879366065701</v>
      </c>
      <c r="E162" s="139">
        <v>1.8233777045699799</v>
      </c>
      <c r="F162" s="139">
        <v>125.990199243118</v>
      </c>
      <c r="G162" s="139">
        <v>173.49883942224201</v>
      </c>
      <c r="H162" s="139">
        <v>3.9632255804847603E-2</v>
      </c>
      <c r="I162" s="145">
        <v>1.2122012409829299E-6</v>
      </c>
      <c r="J162" s="145">
        <v>1.3675872003116501E-6</v>
      </c>
      <c r="K162" s="139">
        <v>0.88637948695826396</v>
      </c>
    </row>
    <row r="163" spans="1:11" x14ac:dyDescent="0.2">
      <c r="A163" t="s">
        <v>1670</v>
      </c>
      <c r="B163" s="139" t="s">
        <v>1750</v>
      </c>
      <c r="C163" s="139">
        <v>1.38158880848243E-2</v>
      </c>
      <c r="D163" s="139">
        <v>0.54980151075416395</v>
      </c>
      <c r="E163" s="139">
        <v>0.94360076714116703</v>
      </c>
      <c r="F163" s="139">
        <v>39.794872930251699</v>
      </c>
      <c r="G163" s="139">
        <v>68.298234709764102</v>
      </c>
      <c r="H163" s="139">
        <v>0.33576458230706502</v>
      </c>
      <c r="I163" s="145">
        <v>-6.71053198146177E-7</v>
      </c>
      <c r="J163" s="145">
        <v>8.9894947419676595E-7</v>
      </c>
      <c r="K163" s="139">
        <v>-0.74648600105782303</v>
      </c>
    </row>
    <row r="164" spans="1:11" x14ac:dyDescent="0.2">
      <c r="A164" t="s">
        <v>1671</v>
      </c>
      <c r="B164" s="139" t="s">
        <v>1750</v>
      </c>
      <c r="C164" s="139">
        <v>1.06913076495213E-2</v>
      </c>
      <c r="D164" s="139">
        <v>1.29788411061339</v>
      </c>
      <c r="E164" s="139">
        <v>1.7913008465925899</v>
      </c>
      <c r="F164" s="139">
        <v>121.39619896463201</v>
      </c>
      <c r="G164" s="139">
        <v>167.547404425574</v>
      </c>
      <c r="H164" s="139">
        <v>6.99765774728624E-2</v>
      </c>
      <c r="I164" s="145">
        <v>1.40390909942222E-6</v>
      </c>
      <c r="J164" s="145">
        <v>1.4497353547806499E-6</v>
      </c>
      <c r="K164" s="139">
        <v>0.96838991667871199</v>
      </c>
    </row>
    <row r="165" spans="1:11" x14ac:dyDescent="0.2">
      <c r="A165" t="s">
        <v>1672</v>
      </c>
      <c r="B165" s="139" t="s">
        <v>1750</v>
      </c>
      <c r="C165" s="139">
        <v>1.4304447865290301E-2</v>
      </c>
      <c r="D165" s="139">
        <v>0.726719744170504</v>
      </c>
      <c r="E165" s="139">
        <v>1.09552518615404</v>
      </c>
      <c r="F165" s="139">
        <v>50.803760551561403</v>
      </c>
      <c r="G165" s="139">
        <v>76.586331501290104</v>
      </c>
      <c r="H165" s="139">
        <v>0.30617801854673798</v>
      </c>
      <c r="I165" s="145">
        <v>-2.7960187994042101E-7</v>
      </c>
      <c r="J165" s="145">
        <v>1.09398167544123E-6</v>
      </c>
      <c r="K165" s="139">
        <v>-0.25558186779284803</v>
      </c>
    </row>
    <row r="166" spans="1:11" x14ac:dyDescent="0.2">
      <c r="A166" t="s">
        <v>1673</v>
      </c>
      <c r="B166" s="139" t="s">
        <v>1750</v>
      </c>
      <c r="C166" s="139">
        <v>1.87668403057734E-2</v>
      </c>
      <c r="D166" s="139">
        <v>0.88521232519956095</v>
      </c>
      <c r="E166" s="139">
        <v>1.29701944566684</v>
      </c>
      <c r="F166" s="139">
        <v>47.168959226835497</v>
      </c>
      <c r="G166" s="139">
        <v>69.112297250583296</v>
      </c>
      <c r="H166" s="139">
        <v>0.236981897866226</v>
      </c>
      <c r="I166" s="145">
        <v>-6.0804633772342204E-8</v>
      </c>
      <c r="J166" s="145">
        <v>9.1527410556664199E-7</v>
      </c>
      <c r="K166" s="139">
        <v>-6.6433250326357995E-2</v>
      </c>
    </row>
    <row r="167" spans="1:11" x14ac:dyDescent="0.2">
      <c r="A167" t="s">
        <v>1674</v>
      </c>
      <c r="B167" s="139" t="s">
        <v>1750</v>
      </c>
      <c r="C167" s="139">
        <v>1.7494915497450102E-2</v>
      </c>
      <c r="D167" s="139">
        <v>1.11974578394499</v>
      </c>
      <c r="E167" s="139">
        <v>1.55526694528177</v>
      </c>
      <c r="F167" s="139">
        <v>64.004069302775207</v>
      </c>
      <c r="G167" s="139">
        <v>88.8982256306669</v>
      </c>
      <c r="H167" s="139">
        <v>0.10619087023970999</v>
      </c>
      <c r="I167" s="145">
        <v>3.4703510272453598E-7</v>
      </c>
      <c r="J167" s="145">
        <v>8.7583326174374596E-7</v>
      </c>
      <c r="K167" s="139">
        <v>0.39623421247282198</v>
      </c>
    </row>
    <row r="168" spans="1:11" x14ac:dyDescent="0.2">
      <c r="A168" t="s">
        <v>1675</v>
      </c>
      <c r="B168" s="139" t="s">
        <v>1750</v>
      </c>
      <c r="C168" s="139">
        <v>1.6476594239292298E-2</v>
      </c>
      <c r="D168" s="139">
        <v>1.2321665174976699</v>
      </c>
      <c r="E168" s="139">
        <v>1.68341784206429</v>
      </c>
      <c r="F168" s="139">
        <v>74.782840410020896</v>
      </c>
      <c r="G168" s="139">
        <v>102.170255431173</v>
      </c>
      <c r="H168" s="139">
        <v>9.3950329761645496E-2</v>
      </c>
      <c r="I168" s="145">
        <v>6.6438548153807503E-7</v>
      </c>
      <c r="J168" s="145">
        <v>1.01982270171885E-6</v>
      </c>
      <c r="K168" s="139">
        <v>0.65147155522061995</v>
      </c>
    </row>
    <row r="169" spans="1:11" x14ac:dyDescent="0.2">
      <c r="A169" t="s">
        <v>1676</v>
      </c>
      <c r="B169" s="139" t="s">
        <v>1750</v>
      </c>
      <c r="C169" s="139">
        <v>1.4759975250566699E-2</v>
      </c>
      <c r="D169" s="139">
        <v>1.03607195962813</v>
      </c>
      <c r="E169" s="139">
        <v>1.4391738740564901</v>
      </c>
      <c r="F169" s="139">
        <v>70.1946949124019</v>
      </c>
      <c r="G169" s="139">
        <v>97.505168513154302</v>
      </c>
      <c r="H169" s="139">
        <v>0.16956483509272299</v>
      </c>
      <c r="I169" s="145">
        <v>3.9166616143442097E-7</v>
      </c>
      <c r="J169" s="145">
        <v>1.1874636881634601E-6</v>
      </c>
      <c r="K169" s="139">
        <v>0.329834221743801</v>
      </c>
    </row>
    <row r="170" spans="1:11" x14ac:dyDescent="0.2">
      <c r="A170" t="s">
        <v>1677</v>
      </c>
      <c r="B170" s="139" t="s">
        <v>1750</v>
      </c>
      <c r="C170" s="139">
        <v>1.6566278968167401E-2</v>
      </c>
      <c r="D170" s="139">
        <v>1.0181262689558099</v>
      </c>
      <c r="E170" s="139">
        <v>1.43573077760543</v>
      </c>
      <c r="F170" s="139">
        <v>61.457752275702497</v>
      </c>
      <c r="G170" s="139">
        <v>86.665857816606206</v>
      </c>
      <c r="H170" s="139">
        <v>0.13017685463981801</v>
      </c>
      <c r="I170" s="145">
        <v>3.2452062554664302E-7</v>
      </c>
      <c r="J170" s="145">
        <v>9.0636061233419502E-7</v>
      </c>
      <c r="K170" s="139">
        <v>0.35804802319342799</v>
      </c>
    </row>
    <row r="171" spans="1:11" x14ac:dyDescent="0.2">
      <c r="A171" t="s">
        <v>1693</v>
      </c>
      <c r="B171" s="139" t="s">
        <v>1750</v>
      </c>
      <c r="C171" s="139">
        <v>1.7719748896966599E-2</v>
      </c>
      <c r="D171" s="139">
        <v>1.7998787037916499</v>
      </c>
      <c r="E171" s="139">
        <v>2.4469825437111901</v>
      </c>
      <c r="F171" s="139">
        <v>101.574729656568</v>
      </c>
      <c r="G171" s="139">
        <v>138.09352254026999</v>
      </c>
      <c r="H171" s="139">
        <v>1.42871818368239E-2</v>
      </c>
      <c r="I171" s="145">
        <v>1.21670916046139E-6</v>
      </c>
      <c r="J171" s="145">
        <v>1.0633449644230399E-6</v>
      </c>
      <c r="K171" s="139">
        <v>1.14422807383261</v>
      </c>
    </row>
    <row r="172" spans="1:11" x14ac:dyDescent="0.2">
      <c r="A172" t="s">
        <v>1694</v>
      </c>
      <c r="B172" s="139" t="s">
        <v>1750</v>
      </c>
      <c r="C172" s="139">
        <v>5.6014772939577701E-3</v>
      </c>
      <c r="D172" s="139">
        <v>1.0013194833258099</v>
      </c>
      <c r="E172" s="139">
        <v>1.4895645970406799</v>
      </c>
      <c r="F172" s="139">
        <v>178.759893288493</v>
      </c>
      <c r="G172" s="139">
        <v>265.92352675381801</v>
      </c>
      <c r="H172" s="139">
        <v>5.5053912733853801E-2</v>
      </c>
      <c r="I172" s="145">
        <v>1.9895538515637199E-6</v>
      </c>
      <c r="J172" s="145">
        <v>2.0397611489242299E-6</v>
      </c>
      <c r="K172" s="139">
        <v>0.97538569778770801</v>
      </c>
    </row>
    <row r="173" spans="1:11" x14ac:dyDescent="0.2">
      <c r="A173" t="s">
        <v>1695</v>
      </c>
      <c r="B173" s="139" t="s">
        <v>1750</v>
      </c>
      <c r="C173" s="139">
        <v>1.4777024228729001E-2</v>
      </c>
      <c r="D173" s="139">
        <v>1.1135809192686801</v>
      </c>
      <c r="E173" s="139">
        <v>1.55206828420557</v>
      </c>
      <c r="F173" s="139">
        <v>75.358942506414095</v>
      </c>
      <c r="G173" s="139">
        <v>105.032532949908</v>
      </c>
      <c r="H173" s="139">
        <v>0.13624062423687799</v>
      </c>
      <c r="I173" s="145">
        <v>-5.79190369931604E-8</v>
      </c>
      <c r="J173" s="145">
        <v>1.33701245524501E-6</v>
      </c>
      <c r="K173" s="139">
        <v>-4.3319743780955502E-2</v>
      </c>
    </row>
    <row r="174" spans="1:11" x14ac:dyDescent="0.2">
      <c r="A174" t="s">
        <v>1698</v>
      </c>
      <c r="B174" s="139" t="s">
        <v>1750</v>
      </c>
      <c r="C174" s="139">
        <v>2.0182438273819301E-2</v>
      </c>
      <c r="D174" s="139">
        <v>1.5358327944836201</v>
      </c>
      <c r="E174" s="139">
        <v>2.1538040286140001</v>
      </c>
      <c r="F174" s="139">
        <v>76.097485033604798</v>
      </c>
      <c r="G174" s="139">
        <v>106.71674053416599</v>
      </c>
      <c r="H174" s="139">
        <v>2.4727370756049499E-2</v>
      </c>
      <c r="I174" s="145">
        <v>9.2181955791952003E-7</v>
      </c>
      <c r="J174" s="145">
        <v>7.1010287343664901E-7</v>
      </c>
      <c r="K174" s="139">
        <v>1.2981493138567799</v>
      </c>
    </row>
    <row r="175" spans="1:11" x14ac:dyDescent="0.2">
      <c r="A175" t="s">
        <v>1751</v>
      </c>
      <c r="B175" s="139" t="s">
        <v>1750</v>
      </c>
      <c r="C175" s="139">
        <v>4.9164990775792403E-3</v>
      </c>
      <c r="D175" s="139">
        <v>8.4519975604486597E-2</v>
      </c>
      <c r="E175" s="139">
        <v>0.457087192638094</v>
      </c>
      <c r="F175" s="139">
        <v>17.191089486810601</v>
      </c>
      <c r="G175" s="139">
        <v>92.970055607770405</v>
      </c>
      <c r="H175" s="139">
        <v>0.85799604908473304</v>
      </c>
      <c r="I175" s="145">
        <v>-2.52741625119242E-6</v>
      </c>
      <c r="J175" s="145">
        <v>2.29123690575719E-6</v>
      </c>
      <c r="K175" s="139">
        <v>-1.10307940869919</v>
      </c>
    </row>
    <row r="176" spans="1:11" x14ac:dyDescent="0.2">
      <c r="A176" t="s">
        <v>1699</v>
      </c>
      <c r="B176" s="139" t="s">
        <v>1750</v>
      </c>
      <c r="C176" s="139">
        <v>1.27783867262339E-2</v>
      </c>
      <c r="D176" s="139">
        <v>9.3791307533003895E-2</v>
      </c>
      <c r="E176" s="139">
        <v>0.64198907002257999</v>
      </c>
      <c r="F176" s="139">
        <v>7.3398394916669103</v>
      </c>
      <c r="G176" s="139">
        <v>50.240228581013497</v>
      </c>
      <c r="H176" s="139">
        <v>0.89803048390567097</v>
      </c>
      <c r="I176" s="145">
        <v>-1.7144071434197201E-6</v>
      </c>
      <c r="J176" s="145">
        <v>1.3537660800635301E-6</v>
      </c>
      <c r="K176" s="139">
        <v>-1.26639835985495</v>
      </c>
    </row>
    <row r="177" spans="1:11" x14ac:dyDescent="0.2">
      <c r="A177" t="s">
        <v>1701</v>
      </c>
      <c r="B177" s="139" t="s">
        <v>1750</v>
      </c>
      <c r="C177" s="139">
        <v>6.0671275100180498E-3</v>
      </c>
      <c r="D177" s="139">
        <v>0.37174923587301301</v>
      </c>
      <c r="E177" s="139">
        <v>0.73347698053838795</v>
      </c>
      <c r="F177" s="139">
        <v>61.272692103335601</v>
      </c>
      <c r="G177" s="139">
        <v>120.89361552518299</v>
      </c>
      <c r="H177" s="139">
        <v>0.53389303310471703</v>
      </c>
      <c r="I177" s="145">
        <v>-1.0346469264048701E-6</v>
      </c>
      <c r="J177" s="145">
        <v>2.19197058825958E-6</v>
      </c>
      <c r="K177" s="139">
        <v>-0.472016792536609</v>
      </c>
    </row>
    <row r="178" spans="1:11" x14ac:dyDescent="0.2">
      <c r="A178" t="s">
        <v>1702</v>
      </c>
      <c r="B178" s="139" t="s">
        <v>1750</v>
      </c>
      <c r="C178" s="139">
        <v>1.5765509775102601E-2</v>
      </c>
      <c r="D178" s="139">
        <v>1.79111228705615</v>
      </c>
      <c r="E178" s="139">
        <v>2.4037336990228</v>
      </c>
      <c r="F178" s="139">
        <v>113.609538328074</v>
      </c>
      <c r="G178" s="139">
        <v>152.46787026315101</v>
      </c>
      <c r="H178" s="139">
        <v>1.33477709748843E-2</v>
      </c>
      <c r="I178" s="145">
        <v>1.2722755858294701E-6</v>
      </c>
      <c r="J178" s="145">
        <v>1.07479097529004E-6</v>
      </c>
      <c r="K178" s="139">
        <v>1.18374234160845</v>
      </c>
    </row>
    <row r="179" spans="1:11" x14ac:dyDescent="0.2">
      <c r="A179" t="s">
        <v>1703</v>
      </c>
      <c r="B179" s="139" t="s">
        <v>1750</v>
      </c>
      <c r="C179" s="139">
        <v>3.4641392503706298E-3</v>
      </c>
      <c r="D179" s="139">
        <v>-6.2858300616170801E-2</v>
      </c>
      <c r="E179" s="139">
        <v>0.43054908713555301</v>
      </c>
      <c r="F179" s="139">
        <v>-18.1454312523509</v>
      </c>
      <c r="G179" s="139">
        <v>124.28746537526899</v>
      </c>
      <c r="H179" s="139">
        <v>0.87304244288186506</v>
      </c>
      <c r="I179" s="145">
        <v>-3.5427499159412699E-6</v>
      </c>
      <c r="J179" s="145">
        <v>3.0076503565896098E-6</v>
      </c>
      <c r="K179" s="139">
        <v>-1.1779128209431899</v>
      </c>
    </row>
    <row r="180" spans="1:11" x14ac:dyDescent="0.2">
      <c r="A180" t="s">
        <v>1704</v>
      </c>
      <c r="B180" s="139" t="s">
        <v>1750</v>
      </c>
      <c r="C180" s="139">
        <v>2.70382586173704E-2</v>
      </c>
      <c r="D180" s="139">
        <v>1.4123937381653799</v>
      </c>
      <c r="E180" s="139">
        <v>2.0041480410649601</v>
      </c>
      <c r="F180" s="139">
        <v>52.236860300537401</v>
      </c>
      <c r="G180" s="139">
        <v>74.122674445365803</v>
      </c>
      <c r="H180" s="139">
        <v>6.7332754320589605E-2</v>
      </c>
      <c r="I180" s="145">
        <v>4.2071113880121298E-7</v>
      </c>
      <c r="J180" s="145">
        <v>6.7994827703978698E-7</v>
      </c>
      <c r="K180" s="139">
        <v>0.61873991450175503</v>
      </c>
    </row>
    <row r="181" spans="1:11" x14ac:dyDescent="0.2">
      <c r="A181" t="s">
        <v>1705</v>
      </c>
      <c r="B181" s="139" t="s">
        <v>1750</v>
      </c>
      <c r="C181" s="139">
        <v>1.2771460578855399E-2</v>
      </c>
      <c r="D181" s="139">
        <v>1.0773873949355099</v>
      </c>
      <c r="E181" s="139">
        <v>1.5268728886512299</v>
      </c>
      <c r="F181" s="139">
        <v>84.358980578873201</v>
      </c>
      <c r="G181" s="139">
        <v>119.553505977158</v>
      </c>
      <c r="H181" s="139">
        <v>9.6955365050863496E-2</v>
      </c>
      <c r="I181" s="145">
        <v>1.26349850676642E-7</v>
      </c>
      <c r="J181" s="145">
        <v>1.1463553309812101E-6</v>
      </c>
      <c r="K181" s="139">
        <v>0.110218749162612</v>
      </c>
    </row>
    <row r="182" spans="1:11" x14ac:dyDescent="0.2">
      <c r="A182" t="s">
        <v>1706</v>
      </c>
      <c r="B182" s="139" t="s">
        <v>1750</v>
      </c>
      <c r="C182" s="139">
        <v>1.37190996150482E-2</v>
      </c>
      <c r="D182" s="139">
        <v>1.1497947820918</v>
      </c>
      <c r="E182" s="139">
        <v>1.6458216140783699</v>
      </c>
      <c r="F182" s="139">
        <v>83.809784486921302</v>
      </c>
      <c r="G182" s="139">
        <v>119.965716428875</v>
      </c>
      <c r="H182" s="139">
        <v>9.8266746121638798E-2</v>
      </c>
      <c r="I182" s="145">
        <v>4.41098272629159E-7</v>
      </c>
      <c r="J182" s="145">
        <v>1.2767537842326999E-6</v>
      </c>
      <c r="K182" s="139">
        <v>0.34548421009321401</v>
      </c>
    </row>
    <row r="183" spans="1:11" x14ac:dyDescent="0.2">
      <c r="A183" t="s">
        <v>1724</v>
      </c>
      <c r="B183" s="139" t="s">
        <v>1750</v>
      </c>
      <c r="C183" s="139">
        <v>4.6316390674493004E-3</v>
      </c>
      <c r="D183" s="139">
        <v>1.1272404271554699</v>
      </c>
      <c r="E183" s="139">
        <v>1.5419585695656</v>
      </c>
      <c r="F183" s="139">
        <v>243.37829669794499</v>
      </c>
      <c r="G183" s="139">
        <v>332.91855153445198</v>
      </c>
      <c r="H183" s="139">
        <v>3.1363684457612402E-2</v>
      </c>
      <c r="I183" s="145">
        <v>3.7660636792002198E-6</v>
      </c>
      <c r="J183" s="145">
        <v>2.4166098101513001E-6</v>
      </c>
      <c r="K183" s="139">
        <v>1.5584078420026</v>
      </c>
    </row>
    <row r="184" spans="1:11" x14ac:dyDescent="0.2">
      <c r="A184" t="s">
        <v>1726</v>
      </c>
      <c r="B184" s="139" t="s">
        <v>1750</v>
      </c>
      <c r="C184" s="139">
        <v>2.1389363852898501E-3</v>
      </c>
      <c r="D184" s="139">
        <v>-4.0687708092194699E-2</v>
      </c>
      <c r="E184" s="139">
        <v>0.32098959493614598</v>
      </c>
      <c r="F184" s="139">
        <v>-19.022402149038601</v>
      </c>
      <c r="G184" s="139">
        <v>150.06972490799299</v>
      </c>
      <c r="H184" s="139">
        <v>0.88908574089416903</v>
      </c>
      <c r="I184" s="145">
        <v>-3.0567213103276801E-6</v>
      </c>
      <c r="J184" s="145">
        <v>3.2487672423389501E-6</v>
      </c>
      <c r="K184" s="139">
        <v>-0.94088652166013598</v>
      </c>
    </row>
    <row r="185" spans="1:11" x14ac:dyDescent="0.2">
      <c r="A185" t="s">
        <v>1697</v>
      </c>
      <c r="B185" s="139" t="s">
        <v>1750</v>
      </c>
      <c r="C185" s="139">
        <v>1.24894420650858E-2</v>
      </c>
      <c r="D185" s="139">
        <v>0.99132979090842399</v>
      </c>
      <c r="E185" s="139">
        <v>1.3954471099283099</v>
      </c>
      <c r="F185" s="139">
        <v>79.373424828934205</v>
      </c>
      <c r="G185" s="139">
        <v>111.73013995791401</v>
      </c>
      <c r="H185" s="139">
        <v>0.14921263524057601</v>
      </c>
      <c r="I185" s="145">
        <v>4.2893394215395398E-7</v>
      </c>
      <c r="J185" s="145">
        <v>1.31692849904614E-6</v>
      </c>
      <c r="K185" s="139">
        <v>0.325707844020866</v>
      </c>
    </row>
    <row r="186" spans="1:11" x14ac:dyDescent="0.2">
      <c r="A186" t="s">
        <v>1728</v>
      </c>
      <c r="B186" s="139" t="s">
        <v>1750</v>
      </c>
      <c r="C186" s="139">
        <v>3.1924744389643003E-2</v>
      </c>
      <c r="D186" s="139">
        <v>1.3543715981373601</v>
      </c>
      <c r="E186" s="139">
        <v>1.8250991809817501</v>
      </c>
      <c r="F186" s="139">
        <v>42.423882290401103</v>
      </c>
      <c r="G186" s="139">
        <v>57.168795424211801</v>
      </c>
      <c r="H186" s="139">
        <v>0.103174156445939</v>
      </c>
      <c r="I186" s="145">
        <v>7.0894476037813695E-7</v>
      </c>
      <c r="J186" s="145">
        <v>6.5911800896762001E-7</v>
      </c>
      <c r="K186" s="139">
        <v>1.07559610074766</v>
      </c>
    </row>
    <row r="187" spans="1:11" x14ac:dyDescent="0.2">
      <c r="A187" t="s">
        <v>1730</v>
      </c>
      <c r="B187" s="139" t="s">
        <v>1750</v>
      </c>
      <c r="C187" s="139">
        <v>1.28836996850911E-2</v>
      </c>
      <c r="D187" s="139">
        <v>1.8024415504587701</v>
      </c>
      <c r="E187" s="139">
        <v>2.6423682936653501</v>
      </c>
      <c r="F187" s="139">
        <v>139.900928655185</v>
      </c>
      <c r="G187" s="139">
        <v>205.093906117903</v>
      </c>
      <c r="H187" s="139">
        <v>4.0902519911520203E-3</v>
      </c>
      <c r="I187" s="145">
        <v>1.58454352944975E-6</v>
      </c>
      <c r="J187" s="145">
        <v>1.24487113364484E-6</v>
      </c>
      <c r="K187" s="139">
        <v>1.27285747626775</v>
      </c>
    </row>
    <row r="188" spans="1:11" x14ac:dyDescent="0.2">
      <c r="A188" t="s">
        <v>1752</v>
      </c>
      <c r="B188" s="139" t="s">
        <v>1753</v>
      </c>
      <c r="C188" s="139">
        <v>3.1684282760144303E-2</v>
      </c>
      <c r="D188" s="139">
        <v>3.5880869902205199</v>
      </c>
      <c r="E188" s="139">
        <v>6.0951513906124797</v>
      </c>
      <c r="F188" s="139">
        <v>113.245012278895</v>
      </c>
      <c r="G188" s="139">
        <v>192.37144917414901</v>
      </c>
      <c r="H188" s="139">
        <v>2.3853189862464699E-4</v>
      </c>
      <c r="I188" s="145">
        <v>1.51879333473412E-6</v>
      </c>
      <c r="J188" s="145">
        <v>4.9584074868095095E-7</v>
      </c>
      <c r="K188" s="139">
        <v>3.0630667987140199</v>
      </c>
    </row>
    <row r="189" spans="1:11" x14ac:dyDescent="0.2">
      <c r="A189" t="s">
        <v>1754</v>
      </c>
      <c r="B189" s="139" t="s">
        <v>1753</v>
      </c>
      <c r="C189" s="139">
        <v>2.6941825334639399E-2</v>
      </c>
      <c r="D189" s="139">
        <v>2.37140487709092</v>
      </c>
      <c r="E189" s="139">
        <v>3.4358396781404799</v>
      </c>
      <c r="F189" s="139">
        <v>88.019458504987497</v>
      </c>
      <c r="G189" s="139">
        <v>127.528095645508</v>
      </c>
      <c r="H189" s="139">
        <v>2.2155180035230201E-3</v>
      </c>
      <c r="I189" s="145">
        <v>1.1892315294063301E-6</v>
      </c>
      <c r="J189" s="145">
        <v>5.2694446001138498E-7</v>
      </c>
      <c r="K189" s="139">
        <v>2.25684416414708</v>
      </c>
    </row>
    <row r="190" spans="1:11" x14ac:dyDescent="0.2">
      <c r="A190" t="s">
        <v>1755</v>
      </c>
      <c r="B190" s="139" t="s">
        <v>1753</v>
      </c>
      <c r="C190" s="139">
        <v>3.1169971918912201E-2</v>
      </c>
      <c r="D190" s="139">
        <v>1.93476625542306</v>
      </c>
      <c r="E190" s="139">
        <v>2.6953516986257999</v>
      </c>
      <c r="F190" s="139">
        <v>62.071478936724802</v>
      </c>
      <c r="G190" s="139">
        <v>86.472702177521597</v>
      </c>
      <c r="H190" s="139">
        <v>1.28351360524071E-2</v>
      </c>
      <c r="I190" s="145">
        <v>7.6035062370350595E-7</v>
      </c>
      <c r="J190" s="145">
        <v>4.7478492915862101E-7</v>
      </c>
      <c r="K190" s="139">
        <v>1.6014632668541999</v>
      </c>
    </row>
    <row r="191" spans="1:11" x14ac:dyDescent="0.2">
      <c r="A191" t="s">
        <v>1756</v>
      </c>
      <c r="B191" s="139" t="s">
        <v>1753</v>
      </c>
      <c r="C191" s="139">
        <v>3.28258539229343E-2</v>
      </c>
      <c r="D191" s="139">
        <v>2.3797990683019901</v>
      </c>
      <c r="E191" s="139">
        <v>3.2807850569746799</v>
      </c>
      <c r="F191" s="139">
        <v>72.497704824041193</v>
      </c>
      <c r="G191" s="139">
        <v>99.945154958558504</v>
      </c>
      <c r="H191" s="139">
        <v>3.2583177532474802E-3</v>
      </c>
      <c r="I191" s="145">
        <v>1.12012417310136E-6</v>
      </c>
      <c r="J191" s="145">
        <v>4.8358938146293096E-7</v>
      </c>
      <c r="K191" s="139">
        <v>2.3162712334849398</v>
      </c>
    </row>
    <row r="192" spans="1:11" x14ac:dyDescent="0.2">
      <c r="A192" t="s">
        <v>1757</v>
      </c>
      <c r="B192" s="139" t="s">
        <v>1753</v>
      </c>
      <c r="C192" s="139">
        <v>2.6929926568630299E-2</v>
      </c>
      <c r="D192" s="139">
        <v>2.2087410593280201</v>
      </c>
      <c r="E192" s="139">
        <v>3.0737728233254198</v>
      </c>
      <c r="F192" s="139">
        <v>82.018086967266598</v>
      </c>
      <c r="G192" s="139">
        <v>114.13966597688101</v>
      </c>
      <c r="H192" s="139">
        <v>1.7558179015020501E-3</v>
      </c>
      <c r="I192" s="145">
        <v>1.15332230339477E-6</v>
      </c>
      <c r="J192" s="145">
        <v>5.0691193544499496E-7</v>
      </c>
      <c r="K192" s="139">
        <v>2.27519263751863</v>
      </c>
    </row>
    <row r="193" spans="1:11" x14ac:dyDescent="0.2">
      <c r="A193" t="s">
        <v>1758</v>
      </c>
      <c r="B193" s="139" t="s">
        <v>1753</v>
      </c>
      <c r="C193" s="139">
        <v>2.2549227148508599E-2</v>
      </c>
      <c r="D193" s="139">
        <v>1.90600948064402</v>
      </c>
      <c r="E193" s="139">
        <v>2.6717026780052602</v>
      </c>
      <c r="F193" s="139">
        <v>84.526598986789494</v>
      </c>
      <c r="G193" s="139">
        <v>118.483115204325</v>
      </c>
      <c r="H193" s="139">
        <v>2.99670288413294E-3</v>
      </c>
      <c r="I193" s="145">
        <v>1.13223889963128E-6</v>
      </c>
      <c r="J193" s="145">
        <v>5.4448923704085204E-7</v>
      </c>
      <c r="K193" s="139">
        <v>2.0794513878450398</v>
      </c>
    </row>
    <row r="194" spans="1:11" x14ac:dyDescent="0.2">
      <c r="A194" t="s">
        <v>1759</v>
      </c>
      <c r="B194" s="139" t="s">
        <v>1753</v>
      </c>
      <c r="C194" s="139">
        <v>3.1814281218632501E-2</v>
      </c>
      <c r="D194" s="139">
        <v>1.57830941509901</v>
      </c>
      <c r="E194" s="139">
        <v>2.0272320130999302</v>
      </c>
      <c r="F194" s="139">
        <v>49.610091903464003</v>
      </c>
      <c r="G194" s="139">
        <v>63.720817678340403</v>
      </c>
      <c r="H194" s="139">
        <v>1.19337533299176E-2</v>
      </c>
      <c r="I194" s="145">
        <v>6.4857619306921695E-7</v>
      </c>
      <c r="J194" s="145">
        <v>4.2041804958128803E-7</v>
      </c>
      <c r="K194" s="139">
        <v>1.54269350165902</v>
      </c>
    </row>
    <row r="195" spans="1:11" x14ac:dyDescent="0.2">
      <c r="A195" t="s">
        <v>1058</v>
      </c>
      <c r="B195" s="139" t="s">
        <v>1753</v>
      </c>
      <c r="C195" s="139">
        <v>3.1719801464649297E-2</v>
      </c>
      <c r="D195" s="139">
        <v>1.8356310720615701</v>
      </c>
      <c r="E195" s="139">
        <v>2.3955899871675799</v>
      </c>
      <c r="F195" s="139">
        <v>57.870194241515797</v>
      </c>
      <c r="G195" s="139">
        <v>75.523486168013903</v>
      </c>
      <c r="H195" s="139">
        <v>5.3523299293865801E-3</v>
      </c>
      <c r="I195" s="145">
        <v>8.2697759242642901E-7</v>
      </c>
      <c r="J195" s="145">
        <v>4.4015168915315999E-7</v>
      </c>
      <c r="K195" s="139">
        <v>1.87884679942387</v>
      </c>
    </row>
    <row r="196" spans="1:11" x14ac:dyDescent="0.2">
      <c r="A196" t="s">
        <v>1060</v>
      </c>
      <c r="B196" s="139" t="s">
        <v>1753</v>
      </c>
      <c r="C196" s="139">
        <v>3.15343938271333E-2</v>
      </c>
      <c r="D196" s="139">
        <v>1.4406090157757701</v>
      </c>
      <c r="E196" s="139">
        <v>1.9111512598563001</v>
      </c>
      <c r="F196" s="139">
        <v>45.683738957310098</v>
      </c>
      <c r="G196" s="139">
        <v>60.605295612560198</v>
      </c>
      <c r="H196" s="139">
        <v>1.2815196745775199E-2</v>
      </c>
      <c r="I196" s="145">
        <v>5.6370913478289698E-7</v>
      </c>
      <c r="J196" s="145">
        <v>3.7980701887493701E-7</v>
      </c>
      <c r="K196" s="139">
        <v>1.4841988345889701</v>
      </c>
    </row>
    <row r="197" spans="1:11" x14ac:dyDescent="0.2">
      <c r="A197" t="s">
        <v>1760</v>
      </c>
      <c r="B197" s="139" t="s">
        <v>1753</v>
      </c>
      <c r="C197" s="139">
        <v>3.6467409102307301E-2</v>
      </c>
      <c r="D197" s="139">
        <v>2.1083727005833102</v>
      </c>
      <c r="E197" s="139">
        <v>3.00650430732914</v>
      </c>
      <c r="F197" s="139">
        <v>57.815258952682399</v>
      </c>
      <c r="G197" s="139">
        <v>82.443595016431203</v>
      </c>
      <c r="H197" s="139">
        <v>2.8683568520832502E-3</v>
      </c>
      <c r="I197" s="145">
        <v>6.6774254262227596E-7</v>
      </c>
      <c r="J197" s="145">
        <v>4.0927928122253298E-7</v>
      </c>
      <c r="K197" s="139">
        <v>1.63150829582113</v>
      </c>
    </row>
    <row r="198" spans="1:11" x14ac:dyDescent="0.2">
      <c r="A198" t="s">
        <v>1761</v>
      </c>
      <c r="B198" s="139" t="s">
        <v>1753</v>
      </c>
      <c r="C198" s="139">
        <v>2.8950230480873501E-2</v>
      </c>
      <c r="D198" s="139">
        <v>1.80644305580553</v>
      </c>
      <c r="E198" s="139">
        <v>2.5845577492727201</v>
      </c>
      <c r="F198" s="139">
        <v>62.3982270883469</v>
      </c>
      <c r="G198" s="139">
        <v>89.275895436488995</v>
      </c>
      <c r="H198" s="139">
        <v>1.53964238164218E-3</v>
      </c>
      <c r="I198" s="145">
        <v>6.7005155428097096E-7</v>
      </c>
      <c r="J198" s="145">
        <v>3.8838574535113901E-7</v>
      </c>
      <c r="K198" s="139">
        <v>1.7252217989493299</v>
      </c>
    </row>
    <row r="199" spans="1:11" x14ac:dyDescent="0.2">
      <c r="A199" t="s">
        <v>1762</v>
      </c>
      <c r="B199" s="139" t="s">
        <v>1753</v>
      </c>
      <c r="C199" s="139">
        <v>2.8195990790710199E-2</v>
      </c>
      <c r="D199" s="139">
        <v>1.6253242264400001</v>
      </c>
      <c r="E199" s="139">
        <v>2.2588362030524598</v>
      </c>
      <c r="F199" s="139">
        <v>57.643806117836498</v>
      </c>
      <c r="G199" s="139">
        <v>80.111964137705598</v>
      </c>
      <c r="H199" s="139">
        <v>1.38551042982319E-3</v>
      </c>
      <c r="I199" s="145">
        <v>4.6859681613469898E-7</v>
      </c>
      <c r="J199" s="145">
        <v>3.6647859861040099E-7</v>
      </c>
      <c r="K199" s="139">
        <v>1.2786471513248101</v>
      </c>
    </row>
    <row r="200" spans="1:11" x14ac:dyDescent="0.2">
      <c r="A200" t="s">
        <v>1763</v>
      </c>
      <c r="B200" s="139" t="s">
        <v>1753</v>
      </c>
      <c r="C200" s="139">
        <v>3.2979117132873298E-2</v>
      </c>
      <c r="D200" s="139">
        <v>-0.107949683207266</v>
      </c>
      <c r="E200" s="139">
        <v>0.55228763535929304</v>
      </c>
      <c r="F200" s="139">
        <v>-3.2732738954877298</v>
      </c>
      <c r="G200" s="139">
        <v>16.7465864272266</v>
      </c>
      <c r="H200" s="139">
        <v>0.80287209450075803</v>
      </c>
      <c r="I200" s="145">
        <v>-6.6384472942147898E-7</v>
      </c>
      <c r="J200" s="145">
        <v>3.8706672751791901E-7</v>
      </c>
      <c r="K200" s="139">
        <v>-1.7150653420365201</v>
      </c>
    </row>
    <row r="201" spans="1:11" x14ac:dyDescent="0.2">
      <c r="A201" t="s">
        <v>1764</v>
      </c>
      <c r="B201" s="139" t="s">
        <v>1753</v>
      </c>
      <c r="C201" s="139">
        <v>2.8330073900216499E-2</v>
      </c>
      <c r="D201" s="139">
        <v>-0.227480036157167</v>
      </c>
      <c r="E201" s="139">
        <v>0.46002906183944497</v>
      </c>
      <c r="F201" s="139">
        <v>-8.0296308777164391</v>
      </c>
      <c r="G201" s="139">
        <v>16.23818785153</v>
      </c>
      <c r="H201" s="139">
        <v>0.52362174926864902</v>
      </c>
      <c r="I201" s="145">
        <v>-5.5390993799689102E-7</v>
      </c>
      <c r="J201" s="145">
        <v>3.3142699882799002E-7</v>
      </c>
      <c r="K201" s="139">
        <v>-1.6712879154554601</v>
      </c>
    </row>
    <row r="202" spans="1:11" x14ac:dyDescent="0.2">
      <c r="A202" t="s">
        <v>1765</v>
      </c>
      <c r="B202" s="139" t="s">
        <v>1753</v>
      </c>
      <c r="C202" s="139">
        <v>2.62584454599636E-2</v>
      </c>
      <c r="D202" s="139">
        <v>-0.42471341892141301</v>
      </c>
      <c r="E202" s="139">
        <v>0.69145618576808499</v>
      </c>
      <c r="F202" s="139">
        <v>-16.174355011570398</v>
      </c>
      <c r="G202" s="139">
        <v>26.332715956942302</v>
      </c>
      <c r="H202" s="139">
        <v>0.34226190734693002</v>
      </c>
      <c r="I202" s="145">
        <v>-7.1987736909502296E-7</v>
      </c>
      <c r="J202" s="145">
        <v>4.0221691576547298E-7</v>
      </c>
      <c r="K202" s="139">
        <v>-1.78977397736989</v>
      </c>
    </row>
    <row r="203" spans="1:11" x14ac:dyDescent="0.2">
      <c r="A203" t="s">
        <v>1694</v>
      </c>
      <c r="B203" s="139" t="s">
        <v>1753</v>
      </c>
      <c r="C203" s="139">
        <v>2.5361420577690402E-2</v>
      </c>
      <c r="D203" s="139">
        <v>5.9435667828614001E-2</v>
      </c>
      <c r="E203" s="139">
        <v>0.51548878574196</v>
      </c>
      <c r="F203" s="139">
        <v>2.3435464762923202</v>
      </c>
      <c r="G203" s="139">
        <v>20.325706289316301</v>
      </c>
      <c r="H203" s="139">
        <v>0.94690191582397898</v>
      </c>
      <c r="I203" s="145">
        <v>-2.8056010330289699E-7</v>
      </c>
      <c r="J203" s="145">
        <v>4.24248634400226E-7</v>
      </c>
      <c r="K203" s="139">
        <v>-0.66131056308415403</v>
      </c>
    </row>
    <row r="204" spans="1:11" x14ac:dyDescent="0.2">
      <c r="A204" t="s">
        <v>1706</v>
      </c>
      <c r="B204" s="139" t="s">
        <v>1753</v>
      </c>
      <c r="C204" s="139">
        <v>2.6698167021735299E-2</v>
      </c>
      <c r="D204" s="139">
        <v>-0.23116396160342001</v>
      </c>
      <c r="E204" s="139">
        <v>0.57195015298135499</v>
      </c>
      <c r="F204" s="139">
        <v>-8.6584206854061208</v>
      </c>
      <c r="G204" s="139">
        <v>21.4228247398303</v>
      </c>
      <c r="H204" s="139">
        <v>0.59282661146809901</v>
      </c>
      <c r="I204" s="145">
        <v>-4.8560203550439597E-7</v>
      </c>
      <c r="J204" s="145">
        <v>3.7390603792608898E-7</v>
      </c>
      <c r="K204" s="139">
        <v>-1.29872745088001</v>
      </c>
    </row>
    <row r="205" spans="1:11" x14ac:dyDescent="0.2">
      <c r="A205" t="s">
        <v>1703</v>
      </c>
      <c r="B205" s="139" t="s">
        <v>1753</v>
      </c>
      <c r="C205" s="139">
        <v>2.5388059606069099E-2</v>
      </c>
      <c r="D205" s="139">
        <v>-0.13569290130928199</v>
      </c>
      <c r="E205" s="139">
        <v>0.52202853100115698</v>
      </c>
      <c r="F205" s="139">
        <v>-5.3447527465566402</v>
      </c>
      <c r="G205" s="139">
        <v>20.561970434178502</v>
      </c>
      <c r="H205" s="139">
        <v>0.74156027005303404</v>
      </c>
      <c r="I205" s="145">
        <v>-4.3675319448738301E-7</v>
      </c>
      <c r="J205" s="145">
        <v>3.98904655589628E-7</v>
      </c>
      <c r="K205" s="139">
        <v>-1.0948811661318101</v>
      </c>
    </row>
    <row r="206" spans="1:11" x14ac:dyDescent="0.2">
      <c r="A206" t="s">
        <v>1696</v>
      </c>
      <c r="B206" s="139" t="s">
        <v>1753</v>
      </c>
      <c r="C206" s="139">
        <v>2.1938483024545499E-2</v>
      </c>
      <c r="D206" s="139">
        <v>-0.39307797620086199</v>
      </c>
      <c r="E206" s="139">
        <v>0.66373207243513099</v>
      </c>
      <c r="F206" s="139">
        <v>-17.917281507617101</v>
      </c>
      <c r="G206" s="139">
        <v>30.254237345969798</v>
      </c>
      <c r="H206" s="139">
        <v>0.37413093042456902</v>
      </c>
      <c r="I206" s="145">
        <v>-8.3113455931481703E-7</v>
      </c>
      <c r="J206" s="145">
        <v>4.7866247933964001E-7</v>
      </c>
      <c r="K206" s="139">
        <v>-1.7363687257489699</v>
      </c>
    </row>
    <row r="207" spans="1:11" x14ac:dyDescent="0.2">
      <c r="A207" t="s">
        <v>1704</v>
      </c>
      <c r="B207" s="139" t="s">
        <v>1753</v>
      </c>
      <c r="C207" s="139">
        <v>2.35153359110441E-2</v>
      </c>
      <c r="D207" s="139">
        <v>0.27764339157575302</v>
      </c>
      <c r="E207" s="139">
        <v>0.63160011286951101</v>
      </c>
      <c r="F207" s="139">
        <v>11.806907314700799</v>
      </c>
      <c r="G207" s="139">
        <v>26.8590725328689</v>
      </c>
      <c r="H207" s="139">
        <v>0.61933248223154402</v>
      </c>
      <c r="I207" s="145">
        <v>-3.2222224277938199E-8</v>
      </c>
      <c r="J207" s="145">
        <v>4.38862553481418E-7</v>
      </c>
      <c r="K207" s="139">
        <v>-7.3422131877794103E-2</v>
      </c>
    </row>
    <row r="208" spans="1:11" x14ac:dyDescent="0.2">
      <c r="A208" t="s">
        <v>1667</v>
      </c>
      <c r="B208" s="139" t="s">
        <v>1753</v>
      </c>
      <c r="C208" s="139">
        <v>2.6232516805675E-2</v>
      </c>
      <c r="D208" s="139">
        <v>-0.23018454948695499</v>
      </c>
      <c r="E208" s="139">
        <v>0.55548618770508995</v>
      </c>
      <c r="F208" s="139">
        <v>-8.7747794537639603</v>
      </c>
      <c r="G208" s="139">
        <v>21.1754820103619</v>
      </c>
      <c r="H208" s="139">
        <v>0.57679565714547498</v>
      </c>
      <c r="I208" s="145">
        <v>-5.4785511146134103E-7</v>
      </c>
      <c r="J208" s="145">
        <v>3.5689825115435199E-7</v>
      </c>
      <c r="K208" s="139">
        <v>-1.5350456599026601</v>
      </c>
    </row>
    <row r="209" spans="1:11" x14ac:dyDescent="0.2">
      <c r="A209" t="s">
        <v>1702</v>
      </c>
      <c r="B209" s="139" t="s">
        <v>1753</v>
      </c>
      <c r="C209" s="139">
        <v>2.1832282098075601E-2</v>
      </c>
      <c r="D209" s="139">
        <v>0.93764388838392099</v>
      </c>
      <c r="E209" s="139">
        <v>1.21057846753219</v>
      </c>
      <c r="F209" s="139">
        <v>42.947589453626797</v>
      </c>
      <c r="G209" s="139">
        <v>55.4490117933615</v>
      </c>
      <c r="H209" s="139">
        <v>6.7946575493774294E-2</v>
      </c>
      <c r="I209" s="145">
        <v>4.9205593752462304E-7</v>
      </c>
      <c r="J209" s="145">
        <v>4.8030713078974505E-7</v>
      </c>
      <c r="K209" s="139">
        <v>1.0244610291659799</v>
      </c>
    </row>
    <row r="210" spans="1:11" x14ac:dyDescent="0.2">
      <c r="A210" t="s">
        <v>1693</v>
      </c>
      <c r="B210" s="139" t="s">
        <v>1753</v>
      </c>
      <c r="C210" s="139">
        <v>2.1313531418780399E-2</v>
      </c>
      <c r="D210" s="139">
        <v>0.52757370419125504</v>
      </c>
      <c r="E210" s="139">
        <v>0.77130058346395602</v>
      </c>
      <c r="F210" s="139">
        <v>24.7529934774855</v>
      </c>
      <c r="G210" s="139">
        <v>36.188305368500501</v>
      </c>
      <c r="H210" s="139">
        <v>0.28322523023517299</v>
      </c>
      <c r="I210" s="145">
        <v>1.08094302138507E-7</v>
      </c>
      <c r="J210" s="145">
        <v>4.6356341909453599E-7</v>
      </c>
      <c r="K210" s="139">
        <v>0.23318125996577699</v>
      </c>
    </row>
    <row r="211" spans="1:11" x14ac:dyDescent="0.2">
      <c r="A211" t="s">
        <v>1766</v>
      </c>
      <c r="B211" s="139" t="s">
        <v>1753</v>
      </c>
      <c r="C211" s="139">
        <v>2.7256343463031001E-2</v>
      </c>
      <c r="D211" s="139">
        <v>-0.14388815580991901</v>
      </c>
      <c r="E211" s="139">
        <v>0.64809214534535298</v>
      </c>
      <c r="F211" s="139">
        <v>-5.2790703934693601</v>
      </c>
      <c r="G211" s="139">
        <v>23.777662848444301</v>
      </c>
      <c r="H211" s="139">
        <v>0.76884766117203995</v>
      </c>
      <c r="I211" s="145">
        <v>-5.4824676961514395E-7</v>
      </c>
      <c r="J211" s="145">
        <v>4.5293263694896802E-7</v>
      </c>
      <c r="K211" s="139">
        <v>-1.21043776687904</v>
      </c>
    </row>
    <row r="212" spans="1:11" x14ac:dyDescent="0.2">
      <c r="A212" t="s">
        <v>1767</v>
      </c>
      <c r="B212" s="139" t="s">
        <v>1753</v>
      </c>
      <c r="C212" s="139">
        <v>2.6026685913068601E-2</v>
      </c>
      <c r="D212" s="139">
        <v>0.31972071642654798</v>
      </c>
      <c r="E212" s="139">
        <v>0.65775978264662804</v>
      </c>
      <c r="F212" s="139">
        <v>12.284342213005599</v>
      </c>
      <c r="G212" s="139">
        <v>25.272513943711498</v>
      </c>
      <c r="H212" s="139">
        <v>0.55408449812443705</v>
      </c>
      <c r="I212" s="145">
        <v>-2.20768846893656E-7</v>
      </c>
      <c r="J212" s="145">
        <v>4.0114173790787099E-7</v>
      </c>
      <c r="K212" s="139">
        <v>-0.55035122509331003</v>
      </c>
    </row>
    <row r="213" spans="1:11" x14ac:dyDescent="0.2">
      <c r="A213" t="s">
        <v>1701</v>
      </c>
      <c r="B213" s="139" t="s">
        <v>1753</v>
      </c>
      <c r="C213" s="139">
        <v>2.76051371412699E-2</v>
      </c>
      <c r="D213" s="139">
        <v>6.8423113425204402E-3</v>
      </c>
      <c r="E213" s="139">
        <v>0.50474164818158995</v>
      </c>
      <c r="F213" s="139">
        <v>0.24786369680051701</v>
      </c>
      <c r="G213" s="139">
        <v>18.284337643336499</v>
      </c>
      <c r="H213" s="139">
        <v>0.96528385438574205</v>
      </c>
      <c r="I213" s="145">
        <v>-4.3625089413560502E-7</v>
      </c>
      <c r="J213" s="145">
        <v>3.4522622717281902E-7</v>
      </c>
      <c r="K213" s="139">
        <v>-1.2636667199598901</v>
      </c>
    </row>
    <row r="214" spans="1:11" x14ac:dyDescent="0.2">
      <c r="A214" t="s">
        <v>1669</v>
      </c>
      <c r="B214" s="139" t="s">
        <v>1753</v>
      </c>
      <c r="C214" s="139">
        <v>2.5042995391803199E-2</v>
      </c>
      <c r="D214" s="139">
        <v>-3.8528373973683902E-2</v>
      </c>
      <c r="E214" s="139">
        <v>0.48588787857382298</v>
      </c>
      <c r="F214" s="139">
        <v>-1.53848904138258</v>
      </c>
      <c r="G214" s="139">
        <v>19.402147026423901</v>
      </c>
      <c r="H214" s="139">
        <v>0.888402636544531</v>
      </c>
      <c r="I214" s="145">
        <v>-4.1272613868282702E-7</v>
      </c>
      <c r="J214" s="145">
        <v>3.7499361707805498E-7</v>
      </c>
      <c r="K214" s="139">
        <v>-1.10062177030847</v>
      </c>
    </row>
    <row r="215" spans="1:11" x14ac:dyDescent="0.2">
      <c r="A215" t="s">
        <v>1768</v>
      </c>
      <c r="B215" s="139" t="s">
        <v>1753</v>
      </c>
      <c r="C215" s="139">
        <v>3.1041571802126699E-2</v>
      </c>
      <c r="D215" s="139">
        <v>0.343960579807917</v>
      </c>
      <c r="E215" s="139">
        <v>0.67593601090882605</v>
      </c>
      <c r="F215" s="139">
        <v>11.080643145278801</v>
      </c>
      <c r="G215" s="139">
        <v>21.775186360328401</v>
      </c>
      <c r="H215" s="139">
        <v>0.57131993521464397</v>
      </c>
      <c r="I215" s="145">
        <v>-7.1247713340463194E-8</v>
      </c>
      <c r="J215" s="145">
        <v>3.5907756467088298E-7</v>
      </c>
      <c r="K215" s="139">
        <v>-0.19841872717880901</v>
      </c>
    </row>
    <row r="216" spans="1:11" x14ac:dyDescent="0.2">
      <c r="A216" t="s">
        <v>1675</v>
      </c>
      <c r="B216" s="139" t="s">
        <v>1753</v>
      </c>
      <c r="C216" s="139">
        <v>2.65422399089584E-2</v>
      </c>
      <c r="D216" s="139">
        <v>0.59144422201249902</v>
      </c>
      <c r="E216" s="139">
        <v>0.77670963000551896</v>
      </c>
      <c r="F216" s="139">
        <v>22.2831314930913</v>
      </c>
      <c r="G216" s="139">
        <v>29.2631530974658</v>
      </c>
      <c r="H216" s="139">
        <v>0.137606943350501</v>
      </c>
      <c r="I216" s="145">
        <v>3.4287645116372099E-7</v>
      </c>
      <c r="J216" s="145">
        <v>3.1769761460936399E-7</v>
      </c>
      <c r="K216" s="139">
        <v>1.0792540938191</v>
      </c>
    </row>
    <row r="217" spans="1:11" x14ac:dyDescent="0.2">
      <c r="A217" t="s">
        <v>1671</v>
      </c>
      <c r="B217" s="139" t="s">
        <v>1753</v>
      </c>
      <c r="C217" s="139">
        <v>2.3695770929929399E-2</v>
      </c>
      <c r="D217" s="139">
        <v>0.76608948568475599</v>
      </c>
      <c r="E217" s="139">
        <v>0.95127515391706696</v>
      </c>
      <c r="F217" s="139">
        <v>32.33021993461</v>
      </c>
      <c r="G217" s="139">
        <v>40.1453557569439</v>
      </c>
      <c r="H217" s="139">
        <v>6.1495813491854498E-2</v>
      </c>
      <c r="I217" s="145">
        <v>5.6910692426359295E-7</v>
      </c>
      <c r="J217" s="145">
        <v>3.8562804880700498E-7</v>
      </c>
      <c r="K217" s="139">
        <v>1.4757923497116101</v>
      </c>
    </row>
    <row r="218" spans="1:11" x14ac:dyDescent="0.2">
      <c r="A218" t="s">
        <v>1676</v>
      </c>
      <c r="B218" s="139" t="s">
        <v>1753</v>
      </c>
      <c r="C218" s="139">
        <v>1.95331563554683E-2</v>
      </c>
      <c r="D218" s="139">
        <v>0.77961345816733796</v>
      </c>
      <c r="E218" s="139">
        <v>0.91461041408410804</v>
      </c>
      <c r="F218" s="139">
        <v>39.912313400854103</v>
      </c>
      <c r="G218" s="139">
        <v>46.823482976321998</v>
      </c>
      <c r="H218" s="139">
        <v>5.68247654344438E-2</v>
      </c>
      <c r="I218" s="145">
        <v>7.4423253893278305E-7</v>
      </c>
      <c r="J218" s="145">
        <v>4.7018544533104901E-7</v>
      </c>
      <c r="K218" s="139">
        <v>1.58284895103203</v>
      </c>
    </row>
    <row r="219" spans="1:11" x14ac:dyDescent="0.2">
      <c r="A219" t="s">
        <v>1673</v>
      </c>
      <c r="B219" s="139" t="s">
        <v>1753</v>
      </c>
      <c r="C219" s="139">
        <v>2.4721018335465601E-2</v>
      </c>
      <c r="D219" s="139">
        <v>0.59383525050448904</v>
      </c>
      <c r="E219" s="139">
        <v>0.78222493732318399</v>
      </c>
      <c r="F219" s="139">
        <v>24.021472030241998</v>
      </c>
      <c r="G219" s="139">
        <v>31.642100123398901</v>
      </c>
      <c r="H219" s="139">
        <v>0.123763804997718</v>
      </c>
      <c r="I219" s="145">
        <v>3.4694787248911201E-7</v>
      </c>
      <c r="J219" s="145">
        <v>3.2620665863007399E-7</v>
      </c>
      <c r="K219" s="139">
        <v>1.0635830486911</v>
      </c>
    </row>
    <row r="220" spans="1:11" x14ac:dyDescent="0.2">
      <c r="A220" t="s">
        <v>1677</v>
      </c>
      <c r="B220" s="139" t="s">
        <v>1753</v>
      </c>
      <c r="C220" s="139">
        <v>2.4930756285567499E-2</v>
      </c>
      <c r="D220" s="139">
        <v>0.57478476229292697</v>
      </c>
      <c r="E220" s="139">
        <v>0.79200395478304397</v>
      </c>
      <c r="F220" s="139">
        <v>23.055247731320101</v>
      </c>
      <c r="G220" s="139">
        <v>31.768147973975999</v>
      </c>
      <c r="H220" s="139">
        <v>0.14748377098953</v>
      </c>
      <c r="I220" s="145">
        <v>2.4475495375327703E-7</v>
      </c>
      <c r="J220" s="145">
        <v>3.2197607542118198E-7</v>
      </c>
      <c r="K220" s="139">
        <v>0.76016503224070098</v>
      </c>
    </row>
    <row r="221" spans="1:11" x14ac:dyDescent="0.2">
      <c r="A221" t="s">
        <v>1672</v>
      </c>
      <c r="B221" s="139" t="s">
        <v>1753</v>
      </c>
      <c r="C221" s="139">
        <v>2.1439267632728E-2</v>
      </c>
      <c r="D221" s="139">
        <v>0.56613291788554698</v>
      </c>
      <c r="E221" s="139">
        <v>0.71253699394576697</v>
      </c>
      <c r="F221" s="139">
        <v>26.4063552721977</v>
      </c>
      <c r="G221" s="139">
        <v>33.235136859714601</v>
      </c>
      <c r="H221" s="139">
        <v>0.176725349014905</v>
      </c>
      <c r="I221" s="145">
        <v>3.4435501300375199E-7</v>
      </c>
      <c r="J221" s="145">
        <v>4.0578210445576501E-7</v>
      </c>
      <c r="K221" s="139">
        <v>0.84862050155119795</v>
      </c>
    </row>
    <row r="222" spans="1:11" x14ac:dyDescent="0.2">
      <c r="A222" t="s">
        <v>1674</v>
      </c>
      <c r="B222" s="139" t="s">
        <v>1753</v>
      </c>
      <c r="C222" s="139">
        <v>2.0129515404106901E-2</v>
      </c>
      <c r="D222" s="139">
        <v>0.69625781600941905</v>
      </c>
      <c r="E222" s="139">
        <v>0.89771691249719099</v>
      </c>
      <c r="F222" s="139">
        <v>34.5889010257725</v>
      </c>
      <c r="G222" s="139">
        <v>44.597045406966501</v>
      </c>
      <c r="H222" s="139">
        <v>9.1407543231631597E-2</v>
      </c>
      <c r="I222" s="145">
        <v>4.7522369356434702E-7</v>
      </c>
      <c r="J222" s="145">
        <v>4.2678170628216701E-7</v>
      </c>
      <c r="K222" s="139">
        <v>1.1135053039273199</v>
      </c>
    </row>
    <row r="223" spans="1:1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B558-65F8-ED49-9434-82B58A7CB3EB}">
  <dimension ref="A1:V222"/>
  <sheetViews>
    <sheetView workbookViewId="0">
      <selection activeCell="A2" sqref="A2"/>
    </sheetView>
  </sheetViews>
  <sheetFormatPr baseColWidth="10" defaultRowHeight="16" x14ac:dyDescent="0.2"/>
  <cols>
    <col min="1" max="1" width="51.1640625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22" x14ac:dyDescent="0.2">
      <c r="A1" s="70" t="s">
        <v>20140</v>
      </c>
    </row>
    <row r="2" spans="1:22" x14ac:dyDescent="0.2">
      <c r="A2" s="184" t="s">
        <v>1656</v>
      </c>
      <c r="B2" s="184" t="s">
        <v>1657</v>
      </c>
      <c r="C2" s="184" t="s">
        <v>1658</v>
      </c>
      <c r="D2" s="184" t="s">
        <v>1659</v>
      </c>
      <c r="E2" s="184" t="s">
        <v>1660</v>
      </c>
      <c r="F2" s="184" t="s">
        <v>1661</v>
      </c>
      <c r="G2" s="184" t="s">
        <v>1662</v>
      </c>
      <c r="H2" s="184" t="s">
        <v>1663</v>
      </c>
      <c r="I2" s="184" t="s">
        <v>1664</v>
      </c>
      <c r="J2" s="184" t="s">
        <v>1665</v>
      </c>
      <c r="K2" s="184" t="s">
        <v>1666</v>
      </c>
      <c r="L2" s="1"/>
    </row>
    <row r="3" spans="1:22" x14ac:dyDescent="0.2">
      <c r="A3" t="s">
        <v>1667</v>
      </c>
      <c r="B3" t="s">
        <v>1668</v>
      </c>
      <c r="C3" s="139">
        <v>8.6156833550115802E-2</v>
      </c>
      <c r="D3" s="139">
        <v>0.78239220874096904</v>
      </c>
      <c r="E3" s="139">
        <v>0.24176369634331599</v>
      </c>
      <c r="F3" s="139">
        <v>9.0810232514622999</v>
      </c>
      <c r="G3" s="139">
        <v>2.8060884596308502</v>
      </c>
      <c r="H3" s="139">
        <v>2.1618509796644501E-3</v>
      </c>
      <c r="I3" s="145">
        <v>-8.9487086434777995E-8</v>
      </c>
      <c r="J3" s="145">
        <v>9.2742909464137301E-8</v>
      </c>
      <c r="K3" s="139">
        <v>-0.96489410297594402</v>
      </c>
      <c r="L3" s="1"/>
      <c r="U3" s="91"/>
      <c r="V3" s="91"/>
    </row>
    <row r="4" spans="1:22" x14ac:dyDescent="0.2">
      <c r="A4" t="s">
        <v>1669</v>
      </c>
      <c r="B4" t="s">
        <v>1668</v>
      </c>
      <c r="C4" s="139">
        <v>8.3525785513909392E-3</v>
      </c>
      <c r="D4" s="139">
        <v>0.100257448661774</v>
      </c>
      <c r="E4" s="139">
        <v>8.4768575537145105E-2</v>
      </c>
      <c r="F4" s="139">
        <v>12.0031733966846</v>
      </c>
      <c r="G4" s="139">
        <v>10.148791180542499</v>
      </c>
      <c r="H4" s="139">
        <v>0.26790094717661</v>
      </c>
      <c r="I4" s="145">
        <v>-2.0996867690338399E-7</v>
      </c>
      <c r="J4" s="145">
        <v>3.0052522937146901E-7</v>
      </c>
      <c r="K4" s="139">
        <v>-0.69867237882995903</v>
      </c>
      <c r="L4" s="1"/>
      <c r="U4" s="91"/>
      <c r="V4" s="91"/>
    </row>
    <row r="5" spans="1:22" x14ac:dyDescent="0.2">
      <c r="A5" t="s">
        <v>1670</v>
      </c>
      <c r="B5" t="s">
        <v>1668</v>
      </c>
      <c r="C5" s="139">
        <v>5.3907980981864799E-2</v>
      </c>
      <c r="D5" s="139">
        <v>0.351864409251187</v>
      </c>
      <c r="E5" s="139">
        <v>0.132258494973121</v>
      </c>
      <c r="F5" s="139">
        <v>6.52713017335146</v>
      </c>
      <c r="G5" s="139">
        <v>2.4534121398019701</v>
      </c>
      <c r="H5" s="139">
        <v>2.2151680716566501E-2</v>
      </c>
      <c r="I5" s="145">
        <v>-2.1878832081798399E-7</v>
      </c>
      <c r="J5" s="145">
        <v>7.0624934434219103E-8</v>
      </c>
      <c r="K5" s="139">
        <v>-3.09789060436957</v>
      </c>
      <c r="L5" s="1"/>
      <c r="U5" s="91"/>
      <c r="V5" s="91"/>
    </row>
    <row r="6" spans="1:22" x14ac:dyDescent="0.2">
      <c r="A6" t="s">
        <v>1671</v>
      </c>
      <c r="B6" t="s">
        <v>1668</v>
      </c>
      <c r="C6" s="139">
        <v>1.28208315781173E-2</v>
      </c>
      <c r="D6" s="139">
        <v>2.0388133256371201E-2</v>
      </c>
      <c r="E6" s="139">
        <v>7.8232505678336797E-2</v>
      </c>
      <c r="F6" s="139">
        <v>1.59023485583959</v>
      </c>
      <c r="G6" s="139">
        <v>6.1019837287204002</v>
      </c>
      <c r="H6" s="139">
        <v>0.922351290372596</v>
      </c>
      <c r="I6" s="145">
        <v>-3.7045003444968101E-7</v>
      </c>
      <c r="J6" s="145">
        <v>1.9801960934082899E-7</v>
      </c>
      <c r="K6" s="139">
        <v>-1.8707744939142199</v>
      </c>
      <c r="L6" s="1"/>
      <c r="U6" s="91"/>
      <c r="V6" s="91"/>
    </row>
    <row r="7" spans="1:22" x14ac:dyDescent="0.2">
      <c r="A7" t="s">
        <v>1672</v>
      </c>
      <c r="B7" t="s">
        <v>1668</v>
      </c>
      <c r="C7" s="139">
        <v>3.8144779922555001E-2</v>
      </c>
      <c r="D7" s="139">
        <v>9.3263817505332594E-2</v>
      </c>
      <c r="E7" s="139">
        <v>0.117095681274915</v>
      </c>
      <c r="F7" s="139">
        <v>2.4449955588860401</v>
      </c>
      <c r="G7" s="139">
        <v>3.0697694812410399</v>
      </c>
      <c r="H7" s="139">
        <v>0.64054119579677204</v>
      </c>
      <c r="I7" s="145">
        <v>-2.6257484012633098E-7</v>
      </c>
      <c r="J7" s="145">
        <v>9.0556081060817597E-8</v>
      </c>
      <c r="K7" s="139">
        <v>-2.89958263487557</v>
      </c>
      <c r="L7" s="1"/>
      <c r="U7" s="91"/>
      <c r="V7" s="91"/>
    </row>
    <row r="8" spans="1:22" x14ac:dyDescent="0.2">
      <c r="A8" t="s">
        <v>1673</v>
      </c>
      <c r="B8" t="s">
        <v>1668</v>
      </c>
      <c r="C8" s="139">
        <v>4.0042011523688401E-2</v>
      </c>
      <c r="D8" s="139">
        <v>0.13217387698819599</v>
      </c>
      <c r="E8" s="139">
        <v>0.120596862513336</v>
      </c>
      <c r="F8" s="139">
        <v>3.30088004969488</v>
      </c>
      <c r="G8" s="139">
        <v>3.0117583489029398</v>
      </c>
      <c r="H8" s="139">
        <v>0.45106965584931402</v>
      </c>
      <c r="I8" s="145">
        <v>-2.0694821755013001E-7</v>
      </c>
      <c r="J8" s="145">
        <v>9.0898573601037796E-8</v>
      </c>
      <c r="K8" s="139">
        <v>-2.2766937846400599</v>
      </c>
      <c r="L8" s="1"/>
      <c r="U8" s="91"/>
      <c r="V8" s="91"/>
    </row>
    <row r="9" spans="1:22" x14ac:dyDescent="0.2">
      <c r="A9" t="s">
        <v>1674</v>
      </c>
      <c r="B9" t="s">
        <v>1668</v>
      </c>
      <c r="C9" s="139">
        <v>5.0672227001461199E-2</v>
      </c>
      <c r="D9" s="139">
        <v>0.247730667232954</v>
      </c>
      <c r="E9" s="139">
        <v>0.137785530609944</v>
      </c>
      <c r="F9" s="139">
        <v>4.88888454075268</v>
      </c>
      <c r="G9" s="139">
        <v>2.7191528528235098</v>
      </c>
      <c r="H9" s="139">
        <v>0.16136824545192199</v>
      </c>
      <c r="I9" s="145">
        <v>-1.9255732860962999E-7</v>
      </c>
      <c r="J9" s="145">
        <v>8.2745135908506606E-8</v>
      </c>
      <c r="K9" s="139">
        <v>-2.3271135698241601</v>
      </c>
      <c r="L9" s="1"/>
      <c r="U9" s="91"/>
      <c r="V9" s="91"/>
    </row>
    <row r="10" spans="1:22" x14ac:dyDescent="0.2">
      <c r="A10" t="s">
        <v>1675</v>
      </c>
      <c r="B10" t="s">
        <v>1668</v>
      </c>
      <c r="C10" s="139">
        <v>4.6465569233414002E-2</v>
      </c>
      <c r="D10" s="139">
        <v>0.24051544365406</v>
      </c>
      <c r="E10" s="139">
        <v>0.135134947099075</v>
      </c>
      <c r="F10" s="139">
        <v>5.1762078378048297</v>
      </c>
      <c r="G10" s="139">
        <v>2.9082813216005601</v>
      </c>
      <c r="H10" s="139">
        <v>0.16084684005622199</v>
      </c>
      <c r="I10" s="145">
        <v>-1.64759989965325E-7</v>
      </c>
      <c r="J10" s="145">
        <v>8.5537020294790706E-8</v>
      </c>
      <c r="K10" s="139">
        <v>-1.9261834162273199</v>
      </c>
      <c r="L10" s="1"/>
      <c r="U10" s="91"/>
      <c r="V10" s="91"/>
    </row>
    <row r="11" spans="1:22" x14ac:dyDescent="0.2">
      <c r="A11" t="s">
        <v>1676</v>
      </c>
      <c r="B11" t="s">
        <v>1668</v>
      </c>
      <c r="C11" s="139">
        <v>3.4014487369193398E-3</v>
      </c>
      <c r="D11" s="139">
        <v>-5.9685648026039602E-2</v>
      </c>
      <c r="E11" s="139">
        <v>4.7878506619888801E-2</v>
      </c>
      <c r="F11" s="139">
        <v>-17.547125546303501</v>
      </c>
      <c r="G11" s="139">
        <v>14.075915976688099</v>
      </c>
      <c r="H11" s="139">
        <v>0.18489986786082899</v>
      </c>
      <c r="I11" s="145">
        <v>-1.06854582450723E-6</v>
      </c>
      <c r="J11" s="145">
        <v>4.5199887276071299E-7</v>
      </c>
      <c r="K11" s="139">
        <v>-2.3640453304247901</v>
      </c>
      <c r="L11" s="1"/>
      <c r="U11" s="91"/>
      <c r="V11" s="91"/>
    </row>
    <row r="12" spans="1:22" x14ac:dyDescent="0.2">
      <c r="A12" t="s">
        <v>1677</v>
      </c>
      <c r="B12" t="s">
        <v>1668</v>
      </c>
      <c r="C12" s="139">
        <v>3.7084724186603898E-2</v>
      </c>
      <c r="D12" s="139">
        <v>0.10895806327141</v>
      </c>
      <c r="E12" s="139">
        <v>0.10590316069285401</v>
      </c>
      <c r="F12" s="139">
        <v>2.9380847683577702</v>
      </c>
      <c r="G12" s="139">
        <v>2.8557084625995199</v>
      </c>
      <c r="H12" s="139">
        <v>0.50263612269956903</v>
      </c>
      <c r="I12" s="145">
        <v>-2.09051244305648E-7</v>
      </c>
      <c r="J12" s="145">
        <v>8.5646820042732106E-8</v>
      </c>
      <c r="K12" s="139">
        <v>-2.44085237725516</v>
      </c>
      <c r="L12" s="1"/>
      <c r="U12" s="91"/>
      <c r="V12" s="91"/>
    </row>
    <row r="13" spans="1:22" x14ac:dyDescent="0.2">
      <c r="A13" t="s">
        <v>1678</v>
      </c>
      <c r="B13" t="s">
        <v>1668</v>
      </c>
      <c r="C13" s="139">
        <v>3.5986130656264798E-2</v>
      </c>
      <c r="D13" s="139">
        <v>0.88501096752325903</v>
      </c>
      <c r="E13" s="139">
        <v>0.22132494381210299</v>
      </c>
      <c r="F13" s="139">
        <v>24.593112718251799</v>
      </c>
      <c r="G13" s="139">
        <v>6.1502845617433</v>
      </c>
      <c r="H13" s="145">
        <v>5.1667123230170898E-10</v>
      </c>
      <c r="I13" s="145">
        <v>1.4772309667316899E-7</v>
      </c>
      <c r="J13" s="145">
        <v>1.03608302342568E-7</v>
      </c>
      <c r="K13" s="139">
        <v>1.4257843563997401</v>
      </c>
      <c r="L13" s="1"/>
      <c r="T13" s="91"/>
      <c r="U13" s="91"/>
      <c r="V13" s="91"/>
    </row>
    <row r="14" spans="1:22" x14ac:dyDescent="0.2">
      <c r="A14" t="s">
        <v>1679</v>
      </c>
      <c r="B14" t="s">
        <v>1668</v>
      </c>
      <c r="C14" s="139">
        <v>4.0364521360593701E-2</v>
      </c>
      <c r="D14" s="139">
        <v>1.91441829616445</v>
      </c>
      <c r="E14" s="139">
        <v>0.44396000789704299</v>
      </c>
      <c r="F14" s="139">
        <v>47.428242219500802</v>
      </c>
      <c r="G14" s="139">
        <v>10.998768050064401</v>
      </c>
      <c r="H14" s="145">
        <v>1.16909337795758E-15</v>
      </c>
      <c r="I14" s="145">
        <v>9.9727448822729701E-7</v>
      </c>
      <c r="J14" s="145">
        <v>1.7603910749625201E-7</v>
      </c>
      <c r="K14" s="139">
        <v>5.6650735305990096</v>
      </c>
      <c r="L14" s="1"/>
      <c r="T14" s="91"/>
      <c r="U14" s="91"/>
      <c r="V14" s="91"/>
    </row>
    <row r="15" spans="1:22" x14ac:dyDescent="0.2">
      <c r="A15" t="s">
        <v>1680</v>
      </c>
      <c r="B15" t="s">
        <v>1668</v>
      </c>
      <c r="C15" s="139">
        <v>3.1855305322335797E-2</v>
      </c>
      <c r="D15" s="139">
        <v>1.1633698557268699</v>
      </c>
      <c r="E15" s="139">
        <v>0.306437978865789</v>
      </c>
      <c r="F15" s="139">
        <v>36.520442794536798</v>
      </c>
      <c r="G15" s="139">
        <v>9.6196842492960108</v>
      </c>
      <c r="H15" s="145">
        <v>6.5996031406090396E-9</v>
      </c>
      <c r="I15" s="145">
        <v>5.0275250992843596E-7</v>
      </c>
      <c r="J15" s="145">
        <v>1.7463316741180899E-7</v>
      </c>
      <c r="K15" s="139">
        <v>2.8789062088238699</v>
      </c>
      <c r="L15" s="1"/>
      <c r="T15" s="91"/>
      <c r="U15" s="91"/>
      <c r="V15" s="91"/>
    </row>
    <row r="16" spans="1:22" x14ac:dyDescent="0.2">
      <c r="A16" t="s">
        <v>1681</v>
      </c>
      <c r="B16" t="s">
        <v>1668</v>
      </c>
      <c r="C16" s="139">
        <v>2.9469158753691198E-2</v>
      </c>
      <c r="D16" s="139">
        <v>1.2882510376504499</v>
      </c>
      <c r="E16" s="139">
        <v>0.326690879305361</v>
      </c>
      <c r="F16" s="139">
        <v>43.715229485099997</v>
      </c>
      <c r="G16" s="139">
        <v>11.0858569813921</v>
      </c>
      <c r="H16" s="145">
        <v>1.79915088779415E-9</v>
      </c>
      <c r="I16" s="145">
        <v>8.2411065387698305E-7</v>
      </c>
      <c r="J16" s="145">
        <v>1.9286972937139499E-7</v>
      </c>
      <c r="K16" s="139">
        <v>4.2728874902398601</v>
      </c>
      <c r="L16" s="1"/>
      <c r="T16" s="91"/>
      <c r="U16" s="91"/>
      <c r="V16" s="91"/>
    </row>
    <row r="17" spans="1:22" x14ac:dyDescent="0.2">
      <c r="A17" t="s">
        <v>1682</v>
      </c>
      <c r="B17" t="s">
        <v>1668</v>
      </c>
      <c r="C17" s="139">
        <v>2.7944695956337501E-2</v>
      </c>
      <c r="D17" s="139">
        <v>1.41870853116902</v>
      </c>
      <c r="E17" s="139">
        <v>0.33572419029509698</v>
      </c>
      <c r="F17" s="139">
        <v>50.768436821989098</v>
      </c>
      <c r="G17" s="139">
        <v>12.0138787990269</v>
      </c>
      <c r="H17" s="145">
        <v>4.9035991574975601E-11</v>
      </c>
      <c r="I17" s="145">
        <v>9.9298906527944707E-7</v>
      </c>
      <c r="J17" s="145">
        <v>2.1313732716648701E-7</v>
      </c>
      <c r="K17" s="139">
        <v>4.6589167579444899</v>
      </c>
      <c r="L17" s="1"/>
      <c r="T17" s="91"/>
      <c r="U17" s="91"/>
      <c r="V17" s="91"/>
    </row>
    <row r="18" spans="1:22" x14ac:dyDescent="0.2">
      <c r="A18" t="s">
        <v>1683</v>
      </c>
      <c r="B18" t="s">
        <v>1668</v>
      </c>
      <c r="C18" s="139">
        <v>3.7683036763990201E-2</v>
      </c>
      <c r="D18" s="139">
        <v>1.23558375084001</v>
      </c>
      <c r="E18" s="139">
        <v>0.28688583827805703</v>
      </c>
      <c r="F18" s="139">
        <v>32.788858248832199</v>
      </c>
      <c r="G18" s="139">
        <v>7.6131294851535003</v>
      </c>
      <c r="H18" s="145">
        <v>6.2160444078588996E-10</v>
      </c>
      <c r="I18" s="145">
        <v>5.6603892431238101E-7</v>
      </c>
      <c r="J18" s="145">
        <v>1.4304398253918301E-7</v>
      </c>
      <c r="K18" s="139">
        <v>3.9570970708769702</v>
      </c>
      <c r="L18" s="1"/>
      <c r="T18" s="91"/>
      <c r="U18" s="91"/>
      <c r="V18" s="91"/>
    </row>
    <row r="19" spans="1:22" x14ac:dyDescent="0.2">
      <c r="A19" t="s">
        <v>1684</v>
      </c>
      <c r="B19" t="s">
        <v>1668</v>
      </c>
      <c r="C19" s="139">
        <v>3.3759107883802597E-2</v>
      </c>
      <c r="D19" s="139">
        <v>1.3591762370781499</v>
      </c>
      <c r="E19" s="139">
        <v>0.31331529307160499</v>
      </c>
      <c r="F19" s="139">
        <v>40.261023536415003</v>
      </c>
      <c r="G19" s="139">
        <v>9.2809115143096399</v>
      </c>
      <c r="H19" s="145">
        <v>3.73019527038575E-12</v>
      </c>
      <c r="I19" s="145">
        <v>7.2564584056895599E-7</v>
      </c>
      <c r="J19" s="145">
        <v>1.4763863472716099E-7</v>
      </c>
      <c r="K19" s="139">
        <v>4.9150132139189804</v>
      </c>
      <c r="L19" s="1"/>
      <c r="T19" s="91"/>
      <c r="U19" s="91"/>
      <c r="V19" s="91"/>
    </row>
    <row r="20" spans="1:22" x14ac:dyDescent="0.2">
      <c r="A20" t="s">
        <v>1685</v>
      </c>
      <c r="B20" t="s">
        <v>1668</v>
      </c>
      <c r="C20" s="139">
        <v>3.8592670786362797E-2</v>
      </c>
      <c r="D20" s="139">
        <v>1.46829772070732</v>
      </c>
      <c r="E20" s="139">
        <v>0.32428316227226101</v>
      </c>
      <c r="F20" s="139">
        <v>38.046025081688903</v>
      </c>
      <c r="G20" s="139">
        <v>8.4027136672502696</v>
      </c>
      <c r="H20" s="145">
        <v>4.1507001547838201E-13</v>
      </c>
      <c r="I20" s="145">
        <v>7.0979391624601799E-7</v>
      </c>
      <c r="J20" s="145">
        <v>1.31897944058115E-7</v>
      </c>
      <c r="K20" s="139">
        <v>5.3813872635746201</v>
      </c>
      <c r="L20" s="1"/>
      <c r="T20" s="91"/>
      <c r="U20" s="91"/>
      <c r="V20" s="91"/>
    </row>
    <row r="21" spans="1:22" x14ac:dyDescent="0.2">
      <c r="A21" t="s">
        <v>1686</v>
      </c>
      <c r="B21" t="s">
        <v>1668</v>
      </c>
      <c r="C21" s="139">
        <v>5.1396453386317702E-2</v>
      </c>
      <c r="D21" s="139">
        <v>1.6259653569487</v>
      </c>
      <c r="E21" s="139">
        <v>0.35655576366118402</v>
      </c>
      <c r="F21" s="139">
        <v>31.6357501309916</v>
      </c>
      <c r="G21" s="139">
        <v>6.93736124127396</v>
      </c>
      <c r="H21" s="145">
        <v>9.5280192896137708E-13</v>
      </c>
      <c r="I21" s="145">
        <v>6.05623760016353E-7</v>
      </c>
      <c r="J21" s="145">
        <v>1.1307374772682801E-7</v>
      </c>
      <c r="K21" s="139">
        <v>5.3560067848769197</v>
      </c>
      <c r="L21" s="1"/>
      <c r="T21" s="91"/>
      <c r="U21" s="91"/>
      <c r="V21" s="91"/>
    </row>
    <row r="22" spans="1:22" x14ac:dyDescent="0.2">
      <c r="A22" t="s">
        <v>1687</v>
      </c>
      <c r="B22" t="s">
        <v>1668</v>
      </c>
      <c r="C22" s="139">
        <v>1.5544583433081601E-2</v>
      </c>
      <c r="D22" s="139">
        <v>0.90575650485155002</v>
      </c>
      <c r="E22" s="139">
        <v>0.24072269313829001</v>
      </c>
      <c r="F22" s="139">
        <v>58.268303473731898</v>
      </c>
      <c r="G22" s="139">
        <v>15.485953301648999</v>
      </c>
      <c r="H22" s="145">
        <v>1.8614303888678101E-7</v>
      </c>
      <c r="I22" s="145">
        <v>1.1128731091321199E-6</v>
      </c>
      <c r="J22" s="145">
        <v>3.1671464094101398E-7</v>
      </c>
      <c r="K22" s="139">
        <v>3.51380380087762</v>
      </c>
      <c r="L22" s="1"/>
      <c r="T22" s="91"/>
      <c r="U22" s="91"/>
      <c r="V22" s="91"/>
    </row>
    <row r="23" spans="1:22" x14ac:dyDescent="0.2">
      <c r="A23" t="s">
        <v>1688</v>
      </c>
      <c r="B23" t="s">
        <v>1668</v>
      </c>
      <c r="C23" s="139">
        <v>4.2247367886402598E-2</v>
      </c>
      <c r="D23" s="139">
        <v>1.51217091888984</v>
      </c>
      <c r="E23" s="139">
        <v>0.34046720837879901</v>
      </c>
      <c r="F23" s="139">
        <v>35.793257533957103</v>
      </c>
      <c r="G23" s="139">
        <v>8.0588975221904704</v>
      </c>
      <c r="H23" s="145">
        <v>2.5292900769481502E-12</v>
      </c>
      <c r="I23" s="145">
        <v>6.4564669538854999E-7</v>
      </c>
      <c r="J23" s="145">
        <v>1.33237298971997E-7</v>
      </c>
      <c r="K23" s="139">
        <v>4.8458404693736998</v>
      </c>
      <c r="L23" s="1"/>
      <c r="T23" s="91"/>
      <c r="U23" s="91"/>
      <c r="V23" s="91"/>
    </row>
    <row r="24" spans="1:22" x14ac:dyDescent="0.2">
      <c r="A24" t="s">
        <v>1689</v>
      </c>
      <c r="B24" t="s">
        <v>1668</v>
      </c>
      <c r="C24" s="139">
        <v>4.0428455028702598E-2</v>
      </c>
      <c r="D24" s="139">
        <v>1.3996150056084</v>
      </c>
      <c r="E24" s="139">
        <v>0.31289689040653801</v>
      </c>
      <c r="F24" s="139">
        <v>34.619552110381903</v>
      </c>
      <c r="G24" s="139">
        <v>7.7395213392248898</v>
      </c>
      <c r="H24" s="145">
        <v>2.7305703440327198E-12</v>
      </c>
      <c r="I24" s="145">
        <v>6.3231970195374995E-7</v>
      </c>
      <c r="J24" s="145">
        <v>1.26472365807679E-7</v>
      </c>
      <c r="K24" s="139">
        <v>4.9996669068030704</v>
      </c>
      <c r="L24" s="1"/>
      <c r="T24" s="91"/>
      <c r="U24" s="91"/>
      <c r="V24" s="91"/>
    </row>
    <row r="25" spans="1:22" x14ac:dyDescent="0.2">
      <c r="A25" t="s">
        <v>1690</v>
      </c>
      <c r="B25" t="s">
        <v>1668</v>
      </c>
      <c r="C25" s="139">
        <v>3.18725318940207E-2</v>
      </c>
      <c r="D25" s="139">
        <v>1.2506327102750101</v>
      </c>
      <c r="E25" s="139">
        <v>0.29630943398384801</v>
      </c>
      <c r="F25" s="139">
        <v>39.238574281876701</v>
      </c>
      <c r="G25" s="139">
        <v>9.2967020934861999</v>
      </c>
      <c r="H25" s="145">
        <v>2.09753012866468E-10</v>
      </c>
      <c r="I25" s="145">
        <v>7.34529367673335E-7</v>
      </c>
      <c r="J25" s="145">
        <v>1.6210151920086E-7</v>
      </c>
      <c r="K25" s="139">
        <v>4.5312923117221304</v>
      </c>
      <c r="L25" s="1"/>
      <c r="T25" s="91"/>
      <c r="U25" s="91"/>
      <c r="V25" s="91"/>
    </row>
    <row r="26" spans="1:22" x14ac:dyDescent="0.2">
      <c r="A26" t="s">
        <v>1691</v>
      </c>
      <c r="B26" t="s">
        <v>1668</v>
      </c>
      <c r="C26" s="139">
        <v>3.12774160000397E-2</v>
      </c>
      <c r="D26" s="139">
        <v>1.29955900294383</v>
      </c>
      <c r="E26" s="139">
        <v>0.30542974840707099</v>
      </c>
      <c r="F26" s="139">
        <v>41.549436275112299</v>
      </c>
      <c r="G26" s="139">
        <v>9.7651848351757202</v>
      </c>
      <c r="H26" s="145">
        <v>5.1285008743954202E-11</v>
      </c>
      <c r="I26" s="145">
        <v>8.0122872895087503E-7</v>
      </c>
      <c r="J26" s="145">
        <v>1.6546363680539099E-7</v>
      </c>
      <c r="K26" s="139">
        <v>4.8423251441839898</v>
      </c>
      <c r="L26" s="1"/>
      <c r="T26" s="91"/>
      <c r="U26" s="91"/>
      <c r="V26" s="91"/>
    </row>
    <row r="27" spans="1:22" x14ac:dyDescent="0.2">
      <c r="A27" t="s">
        <v>1692</v>
      </c>
      <c r="B27" t="s">
        <v>1668</v>
      </c>
      <c r="C27" s="139">
        <v>3.12983720356977E-2</v>
      </c>
      <c r="D27" s="139">
        <v>1.1923633014428401</v>
      </c>
      <c r="E27" s="139">
        <v>0.28308748821091301</v>
      </c>
      <c r="F27" s="139">
        <v>38.096655637005199</v>
      </c>
      <c r="G27" s="139">
        <v>9.0447991316619998</v>
      </c>
      <c r="H27" s="145">
        <v>6.3660493122416102E-10</v>
      </c>
      <c r="I27" s="145">
        <v>6.9397247432231302E-7</v>
      </c>
      <c r="J27" s="145">
        <v>1.64873499239419E-7</v>
      </c>
      <c r="K27" s="139">
        <v>4.2091207957839698</v>
      </c>
      <c r="L27" s="1"/>
      <c r="T27" s="91"/>
      <c r="U27" s="91"/>
      <c r="V27" s="91"/>
    </row>
    <row r="28" spans="1:22" x14ac:dyDescent="0.2">
      <c r="A28" t="s">
        <v>1693</v>
      </c>
      <c r="B28" t="s">
        <v>1668</v>
      </c>
      <c r="C28" s="139">
        <v>2.1198806003229299E-2</v>
      </c>
      <c r="D28" s="139">
        <v>0.34934129108483097</v>
      </c>
      <c r="E28" s="139">
        <v>0.13508495109192101</v>
      </c>
      <c r="F28" s="139">
        <v>16.479290910611301</v>
      </c>
      <c r="G28" s="139">
        <v>6.3722905465214703</v>
      </c>
      <c r="H28" s="139">
        <v>1.32847168322938E-2</v>
      </c>
      <c r="I28" s="145">
        <v>-8.4717886474859906E-8</v>
      </c>
      <c r="J28" s="145">
        <v>2.09450678362791E-7</v>
      </c>
      <c r="K28" s="139">
        <v>-0.40447654377189102</v>
      </c>
      <c r="L28" s="1"/>
      <c r="U28" s="91"/>
      <c r="V28" s="91"/>
    </row>
    <row r="29" spans="1:22" x14ac:dyDescent="0.2">
      <c r="A29" t="s">
        <v>1694</v>
      </c>
      <c r="B29" t="s">
        <v>1668</v>
      </c>
      <c r="C29" s="139">
        <v>3.4585805731156001E-2</v>
      </c>
      <c r="D29" s="139">
        <v>0.131973926186502</v>
      </c>
      <c r="E29" s="139">
        <v>0.10772841251495401</v>
      </c>
      <c r="F29" s="139">
        <v>3.8158407299331998</v>
      </c>
      <c r="G29" s="139">
        <v>3.1148157528077598</v>
      </c>
      <c r="H29" s="139">
        <v>0.37708057141186102</v>
      </c>
      <c r="I29" s="145">
        <v>-2.0679071354819801E-7</v>
      </c>
      <c r="J29" s="145">
        <v>9.5307791162219705E-8</v>
      </c>
      <c r="K29" s="139">
        <v>-2.1697146794245601</v>
      </c>
      <c r="L29" s="1"/>
      <c r="U29" s="91"/>
      <c r="V29" s="91"/>
    </row>
    <row r="30" spans="1:22" x14ac:dyDescent="0.2">
      <c r="A30" t="s">
        <v>1695</v>
      </c>
      <c r="B30" t="s">
        <v>1668</v>
      </c>
      <c r="C30" s="139">
        <v>4.7456008308535302E-2</v>
      </c>
      <c r="D30" s="139">
        <v>0.75459648576244098</v>
      </c>
      <c r="E30" s="139">
        <v>0.21501374742243501</v>
      </c>
      <c r="F30" s="139">
        <v>15.900968342226101</v>
      </c>
      <c r="G30" s="139">
        <v>4.5308013692286</v>
      </c>
      <c r="H30" s="139">
        <v>1.0099548430192E-4</v>
      </c>
      <c r="I30" s="145">
        <v>7.29512477458675E-8</v>
      </c>
      <c r="J30" s="145">
        <v>1.19718254226748E-7</v>
      </c>
      <c r="K30" s="139">
        <v>0.60935776433639599</v>
      </c>
      <c r="L30" s="1"/>
      <c r="U30" s="91"/>
      <c r="V30" s="91"/>
    </row>
    <row r="31" spans="1:22" x14ac:dyDescent="0.2">
      <c r="A31" t="s">
        <v>1696</v>
      </c>
      <c r="B31" t="s">
        <v>1668</v>
      </c>
      <c r="C31" s="139">
        <v>5.8678675777451101E-3</v>
      </c>
      <c r="D31" s="139">
        <v>4.3837641490490603E-2</v>
      </c>
      <c r="E31" s="139">
        <v>7.5325921689434999E-2</v>
      </c>
      <c r="F31" s="139">
        <v>7.4707959765064196</v>
      </c>
      <c r="G31" s="139">
        <v>12.8370179952801</v>
      </c>
      <c r="H31" s="139">
        <v>0.61280794061432897</v>
      </c>
      <c r="I31" s="145">
        <v>-3.4351685828333499E-7</v>
      </c>
      <c r="J31" s="145">
        <v>4.1165430443574298E-7</v>
      </c>
      <c r="K31" s="139">
        <v>-0.834478965923109</v>
      </c>
      <c r="L31" s="1"/>
      <c r="U31" s="91"/>
      <c r="V31" s="91"/>
    </row>
    <row r="32" spans="1:22" x14ac:dyDescent="0.2">
      <c r="A32" t="s">
        <v>1697</v>
      </c>
      <c r="B32" t="s">
        <v>1668</v>
      </c>
      <c r="C32" s="139">
        <v>3.28995552347821E-2</v>
      </c>
      <c r="D32" s="139">
        <v>-1.7899965826446901E-2</v>
      </c>
      <c r="E32" s="139">
        <v>6.5762635935616695E-2</v>
      </c>
      <c r="F32" s="139">
        <v>-0.54407926486260305</v>
      </c>
      <c r="G32" s="139">
        <v>1.9988913365640499</v>
      </c>
      <c r="H32" s="139">
        <v>0.44666841430471999</v>
      </c>
      <c r="I32" s="145">
        <v>-2.2390020560379401E-7</v>
      </c>
      <c r="J32" s="145">
        <v>8.3918716778901098E-8</v>
      </c>
      <c r="K32" s="139">
        <v>-2.6680604065205</v>
      </c>
      <c r="L32" s="1"/>
      <c r="U32" s="91"/>
      <c r="V32" s="91"/>
    </row>
    <row r="33" spans="1:22" x14ac:dyDescent="0.2">
      <c r="A33" t="s">
        <v>1698</v>
      </c>
      <c r="B33" t="s">
        <v>1668</v>
      </c>
      <c r="C33" s="139">
        <v>4.08296387960864E-2</v>
      </c>
      <c r="D33" s="139">
        <v>0.25058664990777502</v>
      </c>
      <c r="E33" s="139">
        <v>0.118069666718881</v>
      </c>
      <c r="F33" s="139">
        <v>6.1373712160244498</v>
      </c>
      <c r="G33" s="139">
        <v>2.8917636844291299</v>
      </c>
      <c r="H33" s="139">
        <v>7.4374402164625805E-2</v>
      </c>
      <c r="I33" s="145">
        <v>-5.3956046842200199E-8</v>
      </c>
      <c r="J33" s="145">
        <v>8.7511012832535197E-8</v>
      </c>
      <c r="K33" s="139">
        <v>-0.61656293414695995</v>
      </c>
      <c r="L33" s="1"/>
      <c r="U33" s="91"/>
      <c r="V33" s="91"/>
    </row>
    <row r="34" spans="1:22" x14ac:dyDescent="0.2">
      <c r="A34" t="s">
        <v>1699</v>
      </c>
      <c r="B34" t="s">
        <v>1668</v>
      </c>
      <c r="C34" s="139">
        <v>6.8872366376857702E-2</v>
      </c>
      <c r="D34" s="139">
        <v>0.19057249038101901</v>
      </c>
      <c r="E34" s="139">
        <v>0.175378249322173</v>
      </c>
      <c r="F34" s="139">
        <v>2.76703851495735</v>
      </c>
      <c r="G34" s="139">
        <v>2.54642403838041</v>
      </c>
      <c r="H34" s="139">
        <v>0.49272342101942301</v>
      </c>
      <c r="I34" s="145">
        <v>-2.5286451949190802E-7</v>
      </c>
      <c r="J34" s="145">
        <v>8.9391236167867999E-8</v>
      </c>
      <c r="K34" s="139">
        <v>-2.8287394864643498</v>
      </c>
      <c r="L34" s="1"/>
      <c r="U34" s="91"/>
      <c r="V34" s="91"/>
    </row>
    <row r="35" spans="1:22" x14ac:dyDescent="0.2">
      <c r="A35" t="s">
        <v>1700</v>
      </c>
      <c r="B35" t="s">
        <v>1668</v>
      </c>
      <c r="C35" s="139">
        <v>6.8132689355541495E-2</v>
      </c>
      <c r="D35" s="139">
        <v>1.4461080200296099</v>
      </c>
      <c r="E35" s="139">
        <v>0.32391157326605502</v>
      </c>
      <c r="F35" s="139">
        <v>21.224878009486599</v>
      </c>
      <c r="G35" s="139">
        <v>4.7541286910863798</v>
      </c>
      <c r="H35" s="145">
        <v>6.5486989261972299E-11</v>
      </c>
      <c r="I35" s="145">
        <v>2.2229006295115601E-7</v>
      </c>
      <c r="J35" s="145">
        <v>8.7310136409896895E-8</v>
      </c>
      <c r="K35" s="139">
        <v>2.5459823119227001</v>
      </c>
      <c r="L35" s="1"/>
      <c r="T35" s="91"/>
      <c r="U35" s="91"/>
      <c r="V35" s="91"/>
    </row>
    <row r="36" spans="1:22" x14ac:dyDescent="0.2">
      <c r="A36" t="s">
        <v>1701</v>
      </c>
      <c r="B36" t="s">
        <v>1668</v>
      </c>
      <c r="C36" s="139">
        <v>8.3019643974713495E-3</v>
      </c>
      <c r="D36" s="139">
        <v>1.9275555016361901E-2</v>
      </c>
      <c r="E36" s="139">
        <v>6.2275057787722202E-2</v>
      </c>
      <c r="F36" s="139">
        <v>2.3218065139177102</v>
      </c>
      <c r="G36" s="139">
        <v>7.5012436582708402</v>
      </c>
      <c r="H36" s="139">
        <v>0.85961291093761705</v>
      </c>
      <c r="I36" s="145">
        <v>-1.06233098365702E-7</v>
      </c>
      <c r="J36" s="145">
        <v>2.0826361070775901E-7</v>
      </c>
      <c r="K36" s="139">
        <v>-0.510089583123436</v>
      </c>
      <c r="L36" s="1"/>
      <c r="U36" s="91"/>
      <c r="V36" s="91"/>
    </row>
    <row r="37" spans="1:22" x14ac:dyDescent="0.2">
      <c r="A37" t="s">
        <v>1702</v>
      </c>
      <c r="B37" t="s">
        <v>1668</v>
      </c>
      <c r="C37" s="139">
        <v>3.4339128328369002E-2</v>
      </c>
      <c r="D37" s="139">
        <v>0.51387843355490304</v>
      </c>
      <c r="E37" s="139">
        <v>0.16700397722171501</v>
      </c>
      <c r="F37" s="139">
        <v>14.964807162282099</v>
      </c>
      <c r="G37" s="139">
        <v>4.8633726408176097</v>
      </c>
      <c r="H37" s="139">
        <v>1.8503350808205499E-3</v>
      </c>
      <c r="I37" s="145">
        <v>-7.4105677777192799E-8</v>
      </c>
      <c r="J37" s="145">
        <v>1.3629185552672499E-7</v>
      </c>
      <c r="K37" s="139">
        <v>-0.54372785146109903</v>
      </c>
      <c r="L37" s="1"/>
      <c r="U37" s="91"/>
      <c r="V37" s="91"/>
    </row>
    <row r="38" spans="1:22" x14ac:dyDescent="0.2">
      <c r="A38" t="s">
        <v>1703</v>
      </c>
      <c r="B38" t="s">
        <v>1668</v>
      </c>
      <c r="C38" s="139">
        <v>9.1258207484643493E-3</v>
      </c>
      <c r="D38" s="139">
        <v>-3.8976876441063499E-2</v>
      </c>
      <c r="E38" s="139">
        <v>6.8153064482934206E-2</v>
      </c>
      <c r="F38" s="139">
        <v>-4.2710543539464503</v>
      </c>
      <c r="G38" s="139">
        <v>7.4681572607486002</v>
      </c>
      <c r="H38" s="139">
        <v>0.46298576426834398</v>
      </c>
      <c r="I38" s="145">
        <v>-5.4451287517137504E-7</v>
      </c>
      <c r="J38" s="145">
        <v>2.27478935388483E-7</v>
      </c>
      <c r="K38" s="139">
        <v>-2.3936848229110401</v>
      </c>
      <c r="L38" s="1"/>
      <c r="U38" s="91"/>
      <c r="V38" s="91"/>
    </row>
    <row r="39" spans="1:22" x14ac:dyDescent="0.2">
      <c r="A39" t="s">
        <v>1704</v>
      </c>
      <c r="B39" t="s">
        <v>1668</v>
      </c>
      <c r="C39" s="139">
        <v>6.5479974909587096E-2</v>
      </c>
      <c r="D39" s="139">
        <v>0.53027498508126603</v>
      </c>
      <c r="E39" s="139">
        <v>0.18843407914958199</v>
      </c>
      <c r="F39" s="139">
        <v>8.0982771574585097</v>
      </c>
      <c r="G39" s="139">
        <v>2.8777359705736898</v>
      </c>
      <c r="H39" s="139">
        <v>9.0661128259539297E-3</v>
      </c>
      <c r="I39" s="145">
        <v>-1.1940241151891399E-7</v>
      </c>
      <c r="J39" s="145">
        <v>8.4307919453544996E-8</v>
      </c>
      <c r="K39" s="139">
        <v>-1.41626566392386</v>
      </c>
      <c r="L39" s="1"/>
      <c r="U39" s="91"/>
      <c r="V39" s="91"/>
    </row>
    <row r="40" spans="1:22" x14ac:dyDescent="0.2">
      <c r="A40" t="s">
        <v>1705</v>
      </c>
      <c r="B40" t="s">
        <v>1668</v>
      </c>
      <c r="C40" s="139">
        <v>3.3022094765324299E-2</v>
      </c>
      <c r="D40" s="139">
        <v>0.47103765157900201</v>
      </c>
      <c r="E40" s="139">
        <v>0.15091570223800299</v>
      </c>
      <c r="F40" s="139">
        <v>14.2643177220127</v>
      </c>
      <c r="G40" s="139">
        <v>4.5701432120071201</v>
      </c>
      <c r="H40" s="139">
        <v>1.95230277683105E-3</v>
      </c>
      <c r="I40" s="145">
        <v>2.79253853914133E-8</v>
      </c>
      <c r="J40" s="145">
        <v>1.30836708641807E-7</v>
      </c>
      <c r="K40" s="139">
        <v>0.21343692975237499</v>
      </c>
      <c r="L40" s="1"/>
      <c r="U40" s="91"/>
      <c r="V40" s="91"/>
    </row>
    <row r="41" spans="1:22" x14ac:dyDescent="0.2">
      <c r="A41" t="s">
        <v>1706</v>
      </c>
      <c r="B41" t="s">
        <v>1668</v>
      </c>
      <c r="C41" s="139">
        <v>2.3485322605737401E-2</v>
      </c>
      <c r="D41" s="139">
        <v>0.15690878900357499</v>
      </c>
      <c r="E41" s="139">
        <v>0.10768617473910801</v>
      </c>
      <c r="F41" s="139">
        <v>6.6811425858481801</v>
      </c>
      <c r="G41" s="139">
        <v>4.5852542265184999</v>
      </c>
      <c r="H41" s="139">
        <v>0.21536282883445601</v>
      </c>
      <c r="I41" s="145">
        <v>-3.2366004025580698E-7</v>
      </c>
      <c r="J41" s="145">
        <v>1.5418457219749501E-7</v>
      </c>
      <c r="K41" s="139">
        <v>-2.0991726710583598</v>
      </c>
      <c r="L41" s="1"/>
      <c r="U41" s="91"/>
      <c r="V41" s="91"/>
    </row>
    <row r="42" spans="1:22" x14ac:dyDescent="0.2">
      <c r="A42" t="s">
        <v>1707</v>
      </c>
      <c r="B42" t="s">
        <v>1668</v>
      </c>
      <c r="C42" s="139">
        <v>1.40227845385658E-3</v>
      </c>
      <c r="D42" s="139">
        <v>-1.9788701229254899E-2</v>
      </c>
      <c r="E42" s="139">
        <v>5.53732585655363E-2</v>
      </c>
      <c r="F42" s="139">
        <v>-14.111820070280199</v>
      </c>
      <c r="G42" s="139">
        <v>39.488062027372102</v>
      </c>
      <c r="H42" s="139">
        <v>0.69927206295062505</v>
      </c>
      <c r="I42" s="145">
        <v>-9.3793287121650095E-7</v>
      </c>
      <c r="J42" s="145">
        <v>1.1310719570088601E-6</v>
      </c>
      <c r="K42" s="139">
        <v>-0.82924244156567695</v>
      </c>
      <c r="L42" s="1"/>
      <c r="U42" s="91"/>
      <c r="V42" s="91"/>
    </row>
    <row r="43" spans="1:22" x14ac:dyDescent="0.2">
      <c r="A43" t="s">
        <v>1708</v>
      </c>
      <c r="B43" t="s">
        <v>1668</v>
      </c>
      <c r="C43" s="139">
        <v>5.7153147418962302E-3</v>
      </c>
      <c r="D43" s="139">
        <v>4.2096465822347703E-2</v>
      </c>
      <c r="E43" s="139">
        <v>8.8783470269251694E-2</v>
      </c>
      <c r="F43" s="139">
        <v>7.3655551309814502</v>
      </c>
      <c r="G43" s="139">
        <v>15.5343098812078</v>
      </c>
      <c r="H43" s="139">
        <v>0.67830088618003404</v>
      </c>
      <c r="I43" s="145">
        <v>-2.7338025376660801E-7</v>
      </c>
      <c r="J43" s="145">
        <v>4.8699584940054201E-7</v>
      </c>
      <c r="K43" s="139">
        <v>-0.56136054157980997</v>
      </c>
      <c r="L43" s="1"/>
      <c r="U43" s="91"/>
      <c r="V43" s="91"/>
    </row>
    <row r="44" spans="1:22" x14ac:dyDescent="0.2">
      <c r="A44" t="s">
        <v>1709</v>
      </c>
      <c r="B44" t="s">
        <v>1668</v>
      </c>
      <c r="C44" s="139">
        <v>1.3477927611459399E-2</v>
      </c>
      <c r="D44" s="139">
        <v>0.19667106895418299</v>
      </c>
      <c r="E44" s="139">
        <v>0.120110437823088</v>
      </c>
      <c r="F44" s="139">
        <v>14.592085268878099</v>
      </c>
      <c r="G44" s="139">
        <v>8.91163992607928</v>
      </c>
      <c r="H44" s="139">
        <v>0.10749754984698601</v>
      </c>
      <c r="I44" s="145">
        <v>7.5316647697203505E-9</v>
      </c>
      <c r="J44" s="145">
        <v>2.8089113417069398E-7</v>
      </c>
      <c r="K44" s="139">
        <v>2.6813465622391001E-2</v>
      </c>
      <c r="L44" s="1"/>
      <c r="U44" s="91"/>
      <c r="V44" s="91"/>
    </row>
    <row r="45" spans="1:22" x14ac:dyDescent="0.2">
      <c r="A45" t="s">
        <v>1710</v>
      </c>
      <c r="B45" t="s">
        <v>1668</v>
      </c>
      <c r="C45" s="139">
        <v>2.5940020274076499E-2</v>
      </c>
      <c r="D45" s="139">
        <v>0.158610253857181</v>
      </c>
      <c r="E45" s="139">
        <v>0.120746435658848</v>
      </c>
      <c r="F45" s="139">
        <v>6.1144999958111104</v>
      </c>
      <c r="G45" s="139">
        <v>4.6548319694074198</v>
      </c>
      <c r="H45" s="139">
        <v>0.26148740358168199</v>
      </c>
      <c r="I45" s="145">
        <v>-1.4129534067371001E-7</v>
      </c>
      <c r="J45" s="145">
        <v>1.4911377318259099E-7</v>
      </c>
      <c r="K45" s="139">
        <v>-0.94756733504887403</v>
      </c>
      <c r="L45" s="1"/>
      <c r="U45" s="91"/>
      <c r="V45" s="91"/>
    </row>
    <row r="46" spans="1:22" x14ac:dyDescent="0.2">
      <c r="A46" t="s">
        <v>1711</v>
      </c>
      <c r="B46" t="s">
        <v>1668</v>
      </c>
      <c r="C46" s="139">
        <v>1.7102256219147498E-2</v>
      </c>
      <c r="D46" s="139">
        <v>0.169637337410387</v>
      </c>
      <c r="E46" s="139">
        <v>0.11301785847971101</v>
      </c>
      <c r="F46" s="139">
        <v>9.9190033897669192</v>
      </c>
      <c r="G46" s="139">
        <v>6.60835956563308</v>
      </c>
      <c r="H46" s="139">
        <v>0.159715623734282</v>
      </c>
      <c r="I46" s="145">
        <v>-1.4140282526369601E-7</v>
      </c>
      <c r="J46" s="145">
        <v>2.0134365297950799E-7</v>
      </c>
      <c r="K46" s="139">
        <v>-0.70229591631620703</v>
      </c>
      <c r="L46" s="1"/>
      <c r="U46" s="91"/>
      <c r="V46" s="91"/>
    </row>
    <row r="47" spans="1:22" x14ac:dyDescent="0.2">
      <c r="A47" t="s">
        <v>1712</v>
      </c>
      <c r="B47" t="s">
        <v>1668</v>
      </c>
      <c r="C47" s="139">
        <v>8.5910866521418799E-3</v>
      </c>
      <c r="D47" s="139">
        <v>-0.25233644532356603</v>
      </c>
      <c r="E47" s="139">
        <v>7.7301416349903604E-2</v>
      </c>
      <c r="F47" s="139">
        <v>-29.371889208061301</v>
      </c>
      <c r="G47" s="139">
        <v>8.9978624916594505</v>
      </c>
      <c r="H47" s="139">
        <v>1.2654033416614399E-4</v>
      </c>
      <c r="I47" s="145">
        <v>-1.0676103269692E-6</v>
      </c>
      <c r="J47" s="145">
        <v>2.4856936192783599E-7</v>
      </c>
      <c r="K47" s="139">
        <v>-4.2950197831667998</v>
      </c>
      <c r="L47" s="1"/>
      <c r="U47" s="91"/>
      <c r="V47" s="91"/>
    </row>
    <row r="48" spans="1:22" x14ac:dyDescent="0.2">
      <c r="A48" t="s">
        <v>1713</v>
      </c>
      <c r="B48" t="s">
        <v>1668</v>
      </c>
      <c r="C48" s="139">
        <v>2.96140750680715E-2</v>
      </c>
      <c r="D48" s="139">
        <v>-8.9712772817347308E-3</v>
      </c>
      <c r="E48" s="139">
        <v>0.113086348283952</v>
      </c>
      <c r="F48" s="139">
        <v>-0.30293964140744301</v>
      </c>
      <c r="G48" s="139">
        <v>3.8186689276639498</v>
      </c>
      <c r="H48" s="139">
        <v>0.72954795735789701</v>
      </c>
      <c r="I48" s="145">
        <v>-5.1460821313573698E-7</v>
      </c>
      <c r="J48" s="145">
        <v>1.33022731623814E-7</v>
      </c>
      <c r="K48" s="139">
        <v>-3.8685734900636399</v>
      </c>
      <c r="L48" s="1"/>
      <c r="U48" s="91"/>
      <c r="V48" s="91"/>
    </row>
    <row r="49" spans="1:22" x14ac:dyDescent="0.2">
      <c r="A49" t="s">
        <v>1714</v>
      </c>
      <c r="B49" t="s">
        <v>1668</v>
      </c>
      <c r="C49" s="139">
        <v>3.8448997626640098E-3</v>
      </c>
      <c r="D49" s="139">
        <v>4.2519847544737399E-3</v>
      </c>
      <c r="E49" s="139">
        <v>6.2650961440900599E-2</v>
      </c>
      <c r="F49" s="139">
        <v>1.10587662018207</v>
      </c>
      <c r="G49" s="139">
        <v>16.294563007669002</v>
      </c>
      <c r="H49" s="139">
        <v>0.99478344467003099</v>
      </c>
      <c r="I49" s="145">
        <v>-2.54597792581087E-7</v>
      </c>
      <c r="J49" s="145">
        <v>4.8154548302505999E-7</v>
      </c>
      <c r="K49" s="139">
        <v>-0.52870975132340303</v>
      </c>
      <c r="L49" s="1"/>
      <c r="U49" s="91"/>
      <c r="V49" s="91"/>
    </row>
    <row r="50" spans="1:22" x14ac:dyDescent="0.2">
      <c r="A50" t="s">
        <v>1715</v>
      </c>
      <c r="B50" t="s">
        <v>1668</v>
      </c>
      <c r="C50" s="139">
        <v>9.0540729653642901E-3</v>
      </c>
      <c r="D50" s="139">
        <v>-9.5979150855011006E-2</v>
      </c>
      <c r="E50" s="139">
        <v>8.3573850253701204E-2</v>
      </c>
      <c r="F50" s="139">
        <v>-10.6006601915151</v>
      </c>
      <c r="G50" s="139">
        <v>9.23052537497842</v>
      </c>
      <c r="H50" s="139">
        <v>0.21022626689236301</v>
      </c>
      <c r="I50" s="145">
        <v>-7.2994008688198103E-7</v>
      </c>
      <c r="J50" s="145">
        <v>2.9446240072961298E-7</v>
      </c>
      <c r="K50" s="139">
        <v>-2.4788906328052298</v>
      </c>
      <c r="L50" s="1"/>
      <c r="U50" s="91"/>
      <c r="V50" s="91"/>
    </row>
    <row r="51" spans="1:22" x14ac:dyDescent="0.2">
      <c r="A51" t="s">
        <v>1716</v>
      </c>
      <c r="B51" t="s">
        <v>1668</v>
      </c>
      <c r="C51" s="139">
        <v>7.9615176147911201E-4</v>
      </c>
      <c r="D51" s="139">
        <v>-7.8972486222303306E-3</v>
      </c>
      <c r="E51" s="139">
        <v>2.6903478068842301E-2</v>
      </c>
      <c r="F51" s="139">
        <v>-9.9192754501461007</v>
      </c>
      <c r="G51" s="139">
        <v>33.791896684195301</v>
      </c>
      <c r="H51" s="139">
        <v>0.74669440834878797</v>
      </c>
      <c r="I51" s="145">
        <v>-8.1494061077611803E-7</v>
      </c>
      <c r="J51" s="145">
        <v>9.887618823329341E-7</v>
      </c>
      <c r="K51" s="139">
        <v>-0.82420310222043203</v>
      </c>
      <c r="L51" s="1"/>
      <c r="U51" s="91"/>
      <c r="V51" s="91"/>
    </row>
    <row r="52" spans="1:22" x14ac:dyDescent="0.2">
      <c r="A52" t="s">
        <v>1717</v>
      </c>
      <c r="B52" t="s">
        <v>1668</v>
      </c>
      <c r="C52" s="139">
        <v>2.9242549418949499E-3</v>
      </c>
      <c r="D52" s="139">
        <v>0.103927334817524</v>
      </c>
      <c r="E52" s="139">
        <v>8.0428138578499495E-2</v>
      </c>
      <c r="F52" s="139">
        <v>35.539765472766199</v>
      </c>
      <c r="G52" s="139">
        <v>27.503805303097501</v>
      </c>
      <c r="H52" s="139">
        <v>0.19073304254658399</v>
      </c>
      <c r="I52" s="145">
        <v>3.6092749454526201E-7</v>
      </c>
      <c r="J52" s="145">
        <v>7.75475395386907E-7</v>
      </c>
      <c r="K52" s="139">
        <v>0.465427396784375</v>
      </c>
      <c r="L52" s="1"/>
      <c r="U52" s="91"/>
      <c r="V52" s="91"/>
    </row>
    <row r="53" spans="1:22" x14ac:dyDescent="0.2">
      <c r="A53" t="s">
        <v>1718</v>
      </c>
      <c r="B53" t="s">
        <v>1668</v>
      </c>
      <c r="C53" s="139">
        <v>1.0163677294099799E-3</v>
      </c>
      <c r="D53" s="139">
        <v>-1.8471339946714301E-2</v>
      </c>
      <c r="E53" s="139">
        <v>5.3764244237621397E-2</v>
      </c>
      <c r="F53" s="139">
        <v>-18.173874880341899</v>
      </c>
      <c r="G53" s="139">
        <v>52.898417257730401</v>
      </c>
      <c r="H53" s="139">
        <v>0.71280968557515201</v>
      </c>
      <c r="I53" s="145">
        <v>-1.03547107043912E-6</v>
      </c>
      <c r="J53" s="145">
        <v>1.50759378803418E-6</v>
      </c>
      <c r="K53" s="139">
        <v>-0.68683691764829702</v>
      </c>
      <c r="L53" s="1"/>
      <c r="U53" s="91"/>
      <c r="V53" s="91"/>
    </row>
    <row r="54" spans="1:22" x14ac:dyDescent="0.2">
      <c r="A54" t="s">
        <v>1719</v>
      </c>
      <c r="B54" t="s">
        <v>1668</v>
      </c>
      <c r="C54" s="139">
        <v>4.4969698993186799E-2</v>
      </c>
      <c r="D54" s="139">
        <v>0.99228258005811998</v>
      </c>
      <c r="E54" s="139">
        <v>0.28134054381052098</v>
      </c>
      <c r="F54" s="139">
        <v>22.065581986849701</v>
      </c>
      <c r="G54" s="139">
        <v>6.2562247493172203</v>
      </c>
      <c r="H54" s="145">
        <v>1.33577578889306E-5</v>
      </c>
      <c r="I54" s="145">
        <v>3.1882090450174303E-7</v>
      </c>
      <c r="J54" s="145">
        <v>1.5241466619941399E-7</v>
      </c>
      <c r="K54" s="139">
        <v>2.0917993815936802</v>
      </c>
      <c r="L54" s="1"/>
      <c r="T54" s="91"/>
      <c r="U54" s="91"/>
      <c r="V54" s="91"/>
    </row>
    <row r="55" spans="1:22" x14ac:dyDescent="0.2">
      <c r="A55" t="s">
        <v>1720</v>
      </c>
      <c r="B55" t="s">
        <v>1668</v>
      </c>
      <c r="C55" s="139">
        <v>8.5228907394923198E-3</v>
      </c>
      <c r="D55" s="139">
        <v>0.66199718361390403</v>
      </c>
      <c r="E55" s="139">
        <v>0.20821065353496901</v>
      </c>
      <c r="F55" s="139">
        <v>77.672846437702503</v>
      </c>
      <c r="G55" s="139">
        <v>24.4295814529439</v>
      </c>
      <c r="H55" s="139">
        <v>1.1058848775440299E-4</v>
      </c>
      <c r="I55" s="145">
        <v>1.64755107710069E-6</v>
      </c>
      <c r="J55" s="145">
        <v>5.5596719260962099E-7</v>
      </c>
      <c r="K55" s="139">
        <v>2.9633962201390802</v>
      </c>
      <c r="L55" s="1"/>
      <c r="U55" s="91"/>
      <c r="V55" s="91"/>
    </row>
    <row r="56" spans="1:22" x14ac:dyDescent="0.2">
      <c r="A56" t="s">
        <v>1721</v>
      </c>
      <c r="B56" t="s">
        <v>1668</v>
      </c>
      <c r="C56" s="139">
        <v>3.5451751746987399E-2</v>
      </c>
      <c r="D56" s="139">
        <v>1.1827218394833401</v>
      </c>
      <c r="E56" s="139">
        <v>0.29255732716183902</v>
      </c>
      <c r="F56" s="139">
        <v>33.361449891791302</v>
      </c>
      <c r="G56" s="139">
        <v>8.2522671728541503</v>
      </c>
      <c r="H56" s="145">
        <v>9.8412491185115506E-8</v>
      </c>
      <c r="I56" s="145">
        <v>5.9241920693622301E-7</v>
      </c>
      <c r="J56" s="145">
        <v>1.8496250229812101E-7</v>
      </c>
      <c r="K56" s="139">
        <v>3.2029151832157101</v>
      </c>
      <c r="L56" s="1"/>
      <c r="T56" s="91"/>
      <c r="U56" s="91"/>
      <c r="V56" s="91"/>
    </row>
    <row r="57" spans="1:22" x14ac:dyDescent="0.2">
      <c r="A57" t="s">
        <v>1722</v>
      </c>
      <c r="B57" t="s">
        <v>1668</v>
      </c>
      <c r="C57" s="139">
        <v>1.01114647984775E-2</v>
      </c>
      <c r="D57" s="139">
        <v>5.8935526738126298E-2</v>
      </c>
      <c r="E57" s="139">
        <v>9.4093850179017793E-2</v>
      </c>
      <c r="F57" s="139">
        <v>5.8285844744275002</v>
      </c>
      <c r="G57" s="139">
        <v>9.3056596699209599</v>
      </c>
      <c r="H57" s="139">
        <v>0.60166753106583404</v>
      </c>
      <c r="I57" s="145">
        <v>-5.2053612190376498E-8</v>
      </c>
      <c r="J57" s="145">
        <v>2.7137145439874299E-7</v>
      </c>
      <c r="K57" s="139">
        <v>-0.19181683020311599</v>
      </c>
      <c r="L57" s="1"/>
      <c r="U57" s="91"/>
      <c r="V57" s="91"/>
    </row>
    <row r="58" spans="1:22" x14ac:dyDescent="0.2">
      <c r="A58" t="s">
        <v>1723</v>
      </c>
      <c r="B58" t="s">
        <v>1668</v>
      </c>
      <c r="C58" s="139">
        <v>2.0762458718385601E-3</v>
      </c>
      <c r="D58" s="139">
        <v>-5.1436261903448001E-2</v>
      </c>
      <c r="E58" s="139">
        <v>5.93623328891386E-2</v>
      </c>
      <c r="F58" s="139">
        <v>-24.773685333278902</v>
      </c>
      <c r="G58" s="139">
        <v>28.591186474736599</v>
      </c>
      <c r="H58" s="139">
        <v>0.354368830277623</v>
      </c>
      <c r="I58" s="145">
        <v>-9.9329524902769301E-7</v>
      </c>
      <c r="J58" s="145">
        <v>8.0680253398145901E-7</v>
      </c>
      <c r="K58" s="139">
        <v>-1.23115038338553</v>
      </c>
      <c r="L58" s="1"/>
      <c r="U58" s="91"/>
      <c r="V58" s="91"/>
    </row>
    <row r="59" spans="1:22" x14ac:dyDescent="0.2">
      <c r="A59" t="s">
        <v>1724</v>
      </c>
      <c r="B59" t="s">
        <v>1668</v>
      </c>
      <c r="C59" s="139">
        <v>4.6800688210418398E-2</v>
      </c>
      <c r="D59" s="139">
        <v>0.26609646718853602</v>
      </c>
      <c r="E59" s="139">
        <v>0.12563028714538599</v>
      </c>
      <c r="F59" s="139">
        <v>5.6857383376960602</v>
      </c>
      <c r="G59" s="139">
        <v>2.6843683704082499</v>
      </c>
      <c r="H59" s="139">
        <v>8.4523695208030394E-2</v>
      </c>
      <c r="I59" s="145">
        <v>-8.9555215070018095E-8</v>
      </c>
      <c r="J59" s="145">
        <v>8.2658440756332903E-8</v>
      </c>
      <c r="K59" s="139">
        <v>-1.08343702410279</v>
      </c>
      <c r="L59" s="1"/>
      <c r="U59" s="91"/>
      <c r="V59" s="91"/>
    </row>
    <row r="60" spans="1:22" x14ac:dyDescent="0.2">
      <c r="A60" t="s">
        <v>1725</v>
      </c>
      <c r="B60" t="s">
        <v>1668</v>
      </c>
      <c r="C60" s="139">
        <v>3.3711157632720902E-2</v>
      </c>
      <c r="D60" s="139">
        <v>0.135681945990097</v>
      </c>
      <c r="E60" s="139">
        <v>0.13980550461355201</v>
      </c>
      <c r="F60" s="139">
        <v>4.0248379325425603</v>
      </c>
      <c r="G60" s="139">
        <v>4.1471582238947997</v>
      </c>
      <c r="H60" s="139">
        <v>0.471217610770856</v>
      </c>
      <c r="I60" s="145">
        <v>-2.34927383666572E-7</v>
      </c>
      <c r="J60" s="145">
        <v>1.3794754729244099E-7</v>
      </c>
      <c r="K60" s="139">
        <v>-1.70301964969728</v>
      </c>
      <c r="L60" s="1"/>
      <c r="U60" s="91"/>
      <c r="V60" s="91"/>
    </row>
    <row r="61" spans="1:22" x14ac:dyDescent="0.2">
      <c r="A61" t="s">
        <v>1726</v>
      </c>
      <c r="B61" t="s">
        <v>1668</v>
      </c>
      <c r="C61" s="139">
        <v>2.4360148297694999E-2</v>
      </c>
      <c r="D61" s="139">
        <v>1.0713852196936</v>
      </c>
      <c r="E61" s="139">
        <v>0.26736896139539801</v>
      </c>
      <c r="F61" s="139">
        <v>43.981063111794803</v>
      </c>
      <c r="G61" s="139">
        <v>10.9756705143168</v>
      </c>
      <c r="H61" s="145">
        <v>1.03981602418069E-9</v>
      </c>
      <c r="I61" s="145">
        <v>7.9029625484114696E-7</v>
      </c>
      <c r="J61" s="145">
        <v>1.8662890715085599E-7</v>
      </c>
      <c r="K61" s="139">
        <v>4.2345865220243297</v>
      </c>
      <c r="L61" s="1"/>
      <c r="T61" s="91"/>
      <c r="U61" s="91"/>
      <c r="V61" s="91"/>
    </row>
    <row r="62" spans="1:22" x14ac:dyDescent="0.2">
      <c r="A62" t="s">
        <v>1701</v>
      </c>
      <c r="B62" t="s">
        <v>1668</v>
      </c>
      <c r="C62" s="139">
        <v>6.1307059910819597E-3</v>
      </c>
      <c r="D62" s="139">
        <v>0.109353567330931</v>
      </c>
      <c r="E62" s="139">
        <v>0.11061870979980901</v>
      </c>
      <c r="F62" s="139">
        <v>17.837026843238299</v>
      </c>
      <c r="G62" s="139">
        <v>18.043388471200601</v>
      </c>
      <c r="H62" s="139">
        <v>0.33814683291713998</v>
      </c>
      <c r="I62" s="145">
        <v>1.9985701168288E-7</v>
      </c>
      <c r="J62" s="145">
        <v>5.1896122657529798E-7</v>
      </c>
      <c r="K62" s="139">
        <v>0.38510971812242201</v>
      </c>
      <c r="L62" s="1"/>
      <c r="U62" s="91"/>
      <c r="V62" s="91"/>
    </row>
    <row r="63" spans="1:22" x14ac:dyDescent="0.2">
      <c r="A63" t="s">
        <v>1727</v>
      </c>
      <c r="B63" t="s">
        <v>1668</v>
      </c>
      <c r="C63" s="139">
        <v>7.5677572566489201E-2</v>
      </c>
      <c r="D63" s="139">
        <v>0.66642417490068795</v>
      </c>
      <c r="E63" s="139">
        <v>0.19545560241636101</v>
      </c>
      <c r="F63" s="139">
        <v>8.8060987198707696</v>
      </c>
      <c r="G63" s="139">
        <v>2.58274143564313</v>
      </c>
      <c r="H63" s="139">
        <v>2.1189534117560102E-3</v>
      </c>
      <c r="I63" s="145">
        <v>-8.6119053604724295E-8</v>
      </c>
      <c r="J63" s="145">
        <v>7.1171679778985097E-8</v>
      </c>
      <c r="K63" s="139">
        <v>-1.2100185617672099</v>
      </c>
      <c r="L63" s="1"/>
      <c r="U63" s="91"/>
      <c r="V63" s="91"/>
    </row>
    <row r="64" spans="1:22" x14ac:dyDescent="0.2">
      <c r="A64" t="s">
        <v>1728</v>
      </c>
      <c r="B64" t="s">
        <v>1668</v>
      </c>
      <c r="C64" s="139">
        <v>5.9687229391870003E-2</v>
      </c>
      <c r="D64" s="139">
        <v>0.49942697516433099</v>
      </c>
      <c r="E64" s="139">
        <v>0.17683171294083</v>
      </c>
      <c r="F64" s="139">
        <v>8.3674008703838094</v>
      </c>
      <c r="G64" s="139">
        <v>2.96263898898474</v>
      </c>
      <c r="H64" s="139">
        <v>1.37991654819181E-2</v>
      </c>
      <c r="I64" s="145">
        <v>-1.3059658738493399E-7</v>
      </c>
      <c r="J64" s="145">
        <v>9.9132297076979502E-8</v>
      </c>
      <c r="K64" s="139">
        <v>-1.3173969658296201</v>
      </c>
      <c r="L64" s="1"/>
      <c r="U64" s="91"/>
      <c r="V64" s="91"/>
    </row>
    <row r="65" spans="1:22" x14ac:dyDescent="0.2">
      <c r="A65" t="s">
        <v>1729</v>
      </c>
      <c r="B65" t="s">
        <v>1668</v>
      </c>
      <c r="C65" s="139">
        <v>6.37377824536179E-2</v>
      </c>
      <c r="D65" s="139">
        <v>0.62450603014574102</v>
      </c>
      <c r="E65" s="139">
        <v>0.19838325418407801</v>
      </c>
      <c r="F65" s="139">
        <v>9.7980507966400499</v>
      </c>
      <c r="G65" s="139">
        <v>3.1124906852296399</v>
      </c>
      <c r="H65" s="139">
        <v>3.1322769584530299E-3</v>
      </c>
      <c r="I65" s="145">
        <v>-3.1472389039641599E-8</v>
      </c>
      <c r="J65" s="145">
        <v>8.9712612025049503E-8</v>
      </c>
      <c r="K65" s="139">
        <v>-0.35081342889507999</v>
      </c>
      <c r="L65" s="1"/>
      <c r="U65" s="91"/>
      <c r="V65" s="91"/>
    </row>
    <row r="66" spans="1:22" x14ac:dyDescent="0.2">
      <c r="A66" t="s">
        <v>1730</v>
      </c>
      <c r="B66" t="s">
        <v>1668</v>
      </c>
      <c r="C66" s="139">
        <v>8.7869723074868403E-3</v>
      </c>
      <c r="D66" s="139">
        <v>0.93913808195205695</v>
      </c>
      <c r="E66" s="139">
        <v>0.27478096394045098</v>
      </c>
      <c r="F66" s="139">
        <v>106.87846155516699</v>
      </c>
      <c r="G66" s="139">
        <v>31.271404338707999</v>
      </c>
      <c r="H66" s="145">
        <v>3.4242681452787199E-6</v>
      </c>
      <c r="I66" s="145">
        <v>2.40254455063883E-6</v>
      </c>
      <c r="J66" s="145">
        <v>7.2368993852728E-7</v>
      </c>
      <c r="K66" s="139">
        <v>3.3198534658752301</v>
      </c>
      <c r="L66" s="1"/>
      <c r="T66" s="91"/>
      <c r="U66" s="91"/>
      <c r="V66" s="91"/>
    </row>
    <row r="67" spans="1:22" x14ac:dyDescent="0.2">
      <c r="A67" t="s">
        <v>1731</v>
      </c>
      <c r="B67" t="s">
        <v>1668</v>
      </c>
      <c r="C67" s="139">
        <v>3.9775621239901103E-3</v>
      </c>
      <c r="D67" s="139">
        <v>-7.0923346631354106E-2</v>
      </c>
      <c r="E67" s="139">
        <v>7.3348946292373193E-2</v>
      </c>
      <c r="F67" s="139">
        <v>-17.830858304786702</v>
      </c>
      <c r="G67" s="139">
        <v>18.4406789902737</v>
      </c>
      <c r="H67" s="139">
        <v>0.28700784667409202</v>
      </c>
      <c r="I67" s="145">
        <v>-1.0516499095071101E-6</v>
      </c>
      <c r="J67" s="145">
        <v>5.4398603216593296E-7</v>
      </c>
      <c r="K67" s="139">
        <v>-1.9332296186353699</v>
      </c>
      <c r="L67" s="1"/>
      <c r="U67" s="91"/>
      <c r="V67" s="91"/>
    </row>
    <row r="68" spans="1:22" x14ac:dyDescent="0.2">
      <c r="A68" t="s">
        <v>1732</v>
      </c>
      <c r="B68" t="s">
        <v>1668</v>
      </c>
      <c r="C68" s="139">
        <v>7.3466888398099296E-3</v>
      </c>
      <c r="D68" s="139">
        <v>3.7846555903759398E-2</v>
      </c>
      <c r="E68" s="139">
        <v>8.664207021077E-2</v>
      </c>
      <c r="F68" s="139">
        <v>5.1515120252103301</v>
      </c>
      <c r="G68" s="139">
        <v>11.793349643621401</v>
      </c>
      <c r="H68" s="139">
        <v>0.723795071985463</v>
      </c>
      <c r="I68" s="145">
        <v>-2.75505449611518E-7</v>
      </c>
      <c r="J68" s="145">
        <v>3.6295135716816701E-7</v>
      </c>
      <c r="K68" s="139">
        <v>-0.75906989785374401</v>
      </c>
      <c r="L68" s="1"/>
      <c r="U68" s="91"/>
      <c r="V68" s="91"/>
    </row>
    <row r="69" spans="1:22" x14ac:dyDescent="0.2">
      <c r="A69" t="s">
        <v>1733</v>
      </c>
      <c r="B69" t="s">
        <v>1668</v>
      </c>
      <c r="C69" s="139">
        <v>3.9606019425889802E-2</v>
      </c>
      <c r="D69" s="139">
        <v>1.13827770158394</v>
      </c>
      <c r="E69" s="139">
        <v>0.27887583848111902</v>
      </c>
      <c r="F69" s="139">
        <v>28.7400177569946</v>
      </c>
      <c r="G69" s="139">
        <v>7.0412488435740803</v>
      </c>
      <c r="H69" s="145">
        <v>4.1929445058335297E-10</v>
      </c>
      <c r="I69" s="145">
        <v>3.10326394457877E-7</v>
      </c>
      <c r="J69" s="145">
        <v>1.47778084210287E-7</v>
      </c>
      <c r="K69" s="139">
        <v>2.09994869074283</v>
      </c>
      <c r="L69" s="1"/>
      <c r="T69" s="91"/>
      <c r="U69" s="91"/>
      <c r="V69" s="91"/>
    </row>
    <row r="70" spans="1:22" x14ac:dyDescent="0.2">
      <c r="A70" t="s">
        <v>1734</v>
      </c>
      <c r="B70" t="s">
        <v>1668</v>
      </c>
      <c r="C70" s="139">
        <v>4.0511036016676702E-2</v>
      </c>
      <c r="D70" s="139">
        <v>1.83094819116843</v>
      </c>
      <c r="E70" s="139">
        <v>0.40880053324174997</v>
      </c>
      <c r="F70" s="139">
        <v>45.196281586447299</v>
      </c>
      <c r="G70" s="139">
        <v>10.0910905629138</v>
      </c>
      <c r="H70" s="145">
        <v>1.25097757946208E-14</v>
      </c>
      <c r="I70" s="145">
        <v>1.01835666283925E-6</v>
      </c>
      <c r="J70" s="145">
        <v>1.8101534466417599E-7</v>
      </c>
      <c r="K70" s="139">
        <v>5.6258029656465398</v>
      </c>
      <c r="L70" s="1"/>
      <c r="T70" s="91"/>
      <c r="U70" s="91"/>
      <c r="V70" s="91"/>
    </row>
    <row r="71" spans="1:22" x14ac:dyDescent="0.2">
      <c r="A71" t="s">
        <v>1735</v>
      </c>
      <c r="B71" t="s">
        <v>1668</v>
      </c>
      <c r="C71" s="139">
        <v>3.5797526335343402E-2</v>
      </c>
      <c r="D71" s="139">
        <v>1.27794697936776</v>
      </c>
      <c r="E71" s="139">
        <v>0.28644301506723602</v>
      </c>
      <c r="F71" s="139">
        <v>35.6993097063813</v>
      </c>
      <c r="G71" s="139">
        <v>8.0017544336415902</v>
      </c>
      <c r="H71" s="145">
        <v>9.9067982937151701E-11</v>
      </c>
      <c r="I71" s="145">
        <v>6.4840421760460402E-7</v>
      </c>
      <c r="J71" s="145">
        <v>1.5922443338737599E-7</v>
      </c>
      <c r="K71" s="139">
        <v>4.0722658188213199</v>
      </c>
      <c r="L71" s="1"/>
      <c r="T71" s="91"/>
      <c r="U71" s="91"/>
      <c r="V71" s="91"/>
    </row>
    <row r="72" spans="1:22" x14ac:dyDescent="0.2">
      <c r="A72" t="s">
        <v>1736</v>
      </c>
      <c r="B72" t="s">
        <v>1668</v>
      </c>
      <c r="C72" s="139">
        <v>3.4260276804367898E-2</v>
      </c>
      <c r="D72" s="139">
        <v>1.31716865838134</v>
      </c>
      <c r="E72" s="139">
        <v>0.291889239142894</v>
      </c>
      <c r="F72" s="139">
        <v>38.4459432684272</v>
      </c>
      <c r="G72" s="139">
        <v>8.5197571756244699</v>
      </c>
      <c r="H72" s="145">
        <v>6.3414546155750399E-12</v>
      </c>
      <c r="I72" s="145">
        <v>7.2483279164972401E-7</v>
      </c>
      <c r="J72" s="145">
        <v>1.6224232254566199E-7</v>
      </c>
      <c r="K72" s="139">
        <v>4.4675937836486597</v>
      </c>
      <c r="L72" s="1"/>
      <c r="T72" s="91"/>
      <c r="U72" s="91"/>
      <c r="V72" s="91"/>
    </row>
    <row r="73" spans="1:22" x14ac:dyDescent="0.2">
      <c r="A73" t="s">
        <v>1737</v>
      </c>
      <c r="B73" t="s">
        <v>1668</v>
      </c>
      <c r="C73" s="139">
        <v>4.24876519223788E-2</v>
      </c>
      <c r="D73" s="139">
        <v>3.9126246214688902E-2</v>
      </c>
      <c r="E73" s="139">
        <v>0.151118797603987</v>
      </c>
      <c r="F73" s="139">
        <v>0.92088511471919199</v>
      </c>
      <c r="G73" s="139">
        <v>3.5567698087921702</v>
      </c>
      <c r="H73" s="139">
        <v>0.98215085678833902</v>
      </c>
      <c r="I73" s="145">
        <v>-5.1670320097236304E-7</v>
      </c>
      <c r="J73" s="145">
        <v>1.2016209532395401E-7</v>
      </c>
      <c r="K73" s="139">
        <v>-4.3000515227313896</v>
      </c>
      <c r="L73" s="1"/>
      <c r="U73" s="91"/>
      <c r="V73" s="91"/>
    </row>
    <row r="74" spans="1:22" x14ac:dyDescent="0.2">
      <c r="A74" t="s">
        <v>1738</v>
      </c>
      <c r="B74" t="s">
        <v>1668</v>
      </c>
      <c r="C74" s="139">
        <v>2.9860930064381199E-2</v>
      </c>
      <c r="D74" s="139">
        <v>0.19145260778134199</v>
      </c>
      <c r="E74" s="139">
        <v>0.120987662793683</v>
      </c>
      <c r="F74" s="139">
        <v>6.4114750400795701</v>
      </c>
      <c r="G74" s="139">
        <v>4.0517044356230496</v>
      </c>
      <c r="H74" s="139">
        <v>0.18190618415441101</v>
      </c>
      <c r="I74" s="145">
        <v>-2.3113990103365299E-7</v>
      </c>
      <c r="J74" s="145">
        <v>1.3278293525651099E-7</v>
      </c>
      <c r="K74" s="139">
        <v>-1.7407349866693</v>
      </c>
      <c r="L74" s="1"/>
      <c r="U74" s="91"/>
      <c r="V74" s="91"/>
    </row>
    <row r="75" spans="1:22" x14ac:dyDescent="0.2">
      <c r="A75" t="s">
        <v>1739</v>
      </c>
      <c r="B75" t="s">
        <v>1668</v>
      </c>
      <c r="C75" s="139">
        <v>3.3086383620478298E-2</v>
      </c>
      <c r="D75" s="139">
        <v>0.28065711684831701</v>
      </c>
      <c r="E75" s="139">
        <v>0.131304534249509</v>
      </c>
      <c r="F75" s="139">
        <v>8.4825564518513392</v>
      </c>
      <c r="G75" s="139">
        <v>3.9685368989145302</v>
      </c>
      <c r="H75" s="139">
        <v>5.5870395047269698E-2</v>
      </c>
      <c r="I75" s="145">
        <v>-1.6834729130514901E-7</v>
      </c>
      <c r="J75" s="145">
        <v>1.30278168318016E-7</v>
      </c>
      <c r="K75" s="139">
        <v>-1.29221414054735</v>
      </c>
      <c r="L75" s="1"/>
      <c r="U75" s="91"/>
      <c r="V75" s="91"/>
    </row>
    <row r="76" spans="1:22" x14ac:dyDescent="0.2">
      <c r="A76" t="s">
        <v>1740</v>
      </c>
      <c r="B76" t="s">
        <v>1668</v>
      </c>
      <c r="C76" s="139">
        <v>4.0120863047689498E-2</v>
      </c>
      <c r="D76" s="139">
        <v>0.28531434426598901</v>
      </c>
      <c r="E76" s="139">
        <v>0.14098888797953699</v>
      </c>
      <c r="F76" s="139">
        <v>7.1113710571692099</v>
      </c>
      <c r="G76" s="139">
        <v>3.5141040663046299</v>
      </c>
      <c r="H76" s="139">
        <v>7.3477063157588798E-2</v>
      </c>
      <c r="I76" s="145">
        <v>-1.8455635220380601E-7</v>
      </c>
      <c r="J76" s="145">
        <v>1.19900639253664E-7</v>
      </c>
      <c r="K76" s="139">
        <v>-1.53924410539092</v>
      </c>
      <c r="L76" s="1"/>
      <c r="U76" s="91"/>
      <c r="V76" s="91"/>
    </row>
    <row r="77" spans="1:22" x14ac:dyDescent="0.2">
      <c r="A77" t="s">
        <v>1741</v>
      </c>
      <c r="B77" t="s">
        <v>1668</v>
      </c>
      <c r="C77" s="139">
        <v>4.0558808674235898E-2</v>
      </c>
      <c r="D77" s="139">
        <v>0.35460072676327598</v>
      </c>
      <c r="E77" s="139">
        <v>0.14281731230323999</v>
      </c>
      <c r="F77" s="139">
        <v>8.7428782637920097</v>
      </c>
      <c r="G77" s="139">
        <v>3.5212403167542301</v>
      </c>
      <c r="H77" s="139">
        <v>2.1583587899202401E-2</v>
      </c>
      <c r="I77" s="145">
        <v>-1.29517613332453E-7</v>
      </c>
      <c r="J77" s="145">
        <v>1.2180460460720901E-7</v>
      </c>
      <c r="K77" s="139">
        <v>-1.0633228008917699</v>
      </c>
      <c r="L77" s="1"/>
      <c r="U77" s="91"/>
      <c r="V77" s="91"/>
    </row>
    <row r="78" spans="1:22" x14ac:dyDescent="0.2">
      <c r="A78" t="s">
        <v>1742</v>
      </c>
      <c r="B78" t="s">
        <v>1668</v>
      </c>
      <c r="C78" s="139">
        <v>2.4725458173528701E-2</v>
      </c>
      <c r="D78" s="139">
        <v>0.38687533605432001</v>
      </c>
      <c r="E78" s="139">
        <v>0.129742702664703</v>
      </c>
      <c r="F78" s="139">
        <v>15.6468419448142</v>
      </c>
      <c r="G78" s="139">
        <v>5.2473325976060998</v>
      </c>
      <c r="H78" s="139">
        <v>2.9661299566482598E-3</v>
      </c>
      <c r="I78" s="145">
        <v>-6.8308862142607799E-8</v>
      </c>
      <c r="J78" s="145">
        <v>1.6178639512663899E-7</v>
      </c>
      <c r="K78" s="139">
        <v>-0.42221635564064902</v>
      </c>
      <c r="L78" s="1"/>
      <c r="U78" s="91"/>
      <c r="V78" s="91"/>
    </row>
    <row r="79" spans="1:22" x14ac:dyDescent="0.2">
      <c r="A79" t="s">
        <v>1743</v>
      </c>
      <c r="B79" t="s">
        <v>1668</v>
      </c>
      <c r="C79" s="139">
        <v>3.3847904645065097E-2</v>
      </c>
      <c r="D79" s="139">
        <v>4.6768673931071897E-2</v>
      </c>
      <c r="E79" s="139">
        <v>0.13550049066593001</v>
      </c>
      <c r="F79" s="139">
        <v>1.3817302554322399</v>
      </c>
      <c r="G79" s="139">
        <v>4.0032165088743801</v>
      </c>
      <c r="H79" s="139">
        <v>0.92331654520509499</v>
      </c>
      <c r="I79" s="145">
        <v>-3.5787641045867398E-7</v>
      </c>
      <c r="J79" s="145">
        <v>1.37018280157418E-7</v>
      </c>
      <c r="K79" s="139">
        <v>-2.6118880637497099</v>
      </c>
      <c r="L79" s="1"/>
      <c r="U79" s="91"/>
      <c r="V79" s="91"/>
    </row>
    <row r="80" spans="1:22" x14ac:dyDescent="0.2">
      <c r="A80" t="s">
        <v>1667</v>
      </c>
      <c r="B80" t="s">
        <v>1744</v>
      </c>
      <c r="C80" s="139">
        <v>2.94256483406726E-2</v>
      </c>
      <c r="D80" s="139">
        <v>0.53890008538734901</v>
      </c>
      <c r="E80" s="139">
        <v>0.17267320123650501</v>
      </c>
      <c r="F80" s="139">
        <v>18.3139579168582</v>
      </c>
      <c r="G80" s="139">
        <v>5.8681188342019697</v>
      </c>
      <c r="H80" s="139">
        <v>3.4218793431835498E-4</v>
      </c>
      <c r="I80" s="145">
        <v>-4.9806315001167105E-7</v>
      </c>
      <c r="J80" s="145">
        <v>1.53805155799881E-7</v>
      </c>
      <c r="K80" s="139">
        <v>-3.2382734338224002</v>
      </c>
      <c r="L80" s="1"/>
      <c r="U80" s="91"/>
      <c r="V80" s="91"/>
    </row>
    <row r="81" spans="1:22" x14ac:dyDescent="0.2">
      <c r="A81" t="s">
        <v>1669</v>
      </c>
      <c r="B81" t="s">
        <v>1744</v>
      </c>
      <c r="C81" s="139">
        <v>1.71331574920668E-2</v>
      </c>
      <c r="D81" s="139">
        <v>0.39648491854305601</v>
      </c>
      <c r="E81" s="139">
        <v>0.15659352321206699</v>
      </c>
      <c r="F81" s="139">
        <v>23.141380608135901</v>
      </c>
      <c r="G81" s="139">
        <v>9.1397936010670993</v>
      </c>
      <c r="H81" s="139">
        <v>1.01013408453259E-2</v>
      </c>
      <c r="I81" s="145">
        <v>-5.60108903328207E-7</v>
      </c>
      <c r="J81" s="145">
        <v>2.82271693039481E-7</v>
      </c>
      <c r="K81" s="139">
        <v>-1.9842900196508999</v>
      </c>
      <c r="L81" s="1"/>
      <c r="U81" s="91"/>
      <c r="V81" s="91"/>
    </row>
    <row r="82" spans="1:22" x14ac:dyDescent="0.2">
      <c r="A82" t="s">
        <v>1670</v>
      </c>
      <c r="B82" t="s">
        <v>1744</v>
      </c>
      <c r="C82" s="139">
        <v>1.6375543524975601E-2</v>
      </c>
      <c r="D82" s="139">
        <v>0.27608176404717</v>
      </c>
      <c r="E82" s="139">
        <v>0.104399355720963</v>
      </c>
      <c r="F82" s="139">
        <v>16.8593954531093</v>
      </c>
      <c r="G82" s="139">
        <v>6.3753215617994803</v>
      </c>
      <c r="H82" s="139">
        <v>4.5235261506590104E-3</v>
      </c>
      <c r="I82" s="145">
        <v>-7.5898361636366504E-7</v>
      </c>
      <c r="J82" s="145">
        <v>1.7357044117565001E-7</v>
      </c>
      <c r="K82" s="139">
        <v>-4.3727699902288304</v>
      </c>
      <c r="L82" s="1"/>
      <c r="U82" s="91"/>
      <c r="V82" s="91"/>
    </row>
    <row r="83" spans="1:22" x14ac:dyDescent="0.2">
      <c r="A83" t="s">
        <v>1671</v>
      </c>
      <c r="B83" t="s">
        <v>1744</v>
      </c>
      <c r="C83" s="139">
        <v>1.04187015924455E-2</v>
      </c>
      <c r="D83" s="139">
        <v>0.230127318576335</v>
      </c>
      <c r="E83" s="139">
        <v>0.128410002231308</v>
      </c>
      <c r="F83" s="139">
        <v>22.0879076470715</v>
      </c>
      <c r="G83" s="139">
        <v>12.3249524993034</v>
      </c>
      <c r="H83" s="139">
        <v>9.2119562280780498E-2</v>
      </c>
      <c r="I83" s="145">
        <v>-9.5996760339013408E-7</v>
      </c>
      <c r="J83" s="145">
        <v>4.6052811050123999E-7</v>
      </c>
      <c r="K83" s="139">
        <v>-2.0844929581937999</v>
      </c>
      <c r="L83" s="1"/>
      <c r="U83" s="91"/>
      <c r="V83" s="91"/>
    </row>
    <row r="84" spans="1:22" x14ac:dyDescent="0.2">
      <c r="A84" t="s">
        <v>1672</v>
      </c>
      <c r="B84" t="s">
        <v>1744</v>
      </c>
      <c r="C84" s="139">
        <v>1.8779982226440201E-2</v>
      </c>
      <c r="D84" s="139">
        <v>0.193937080235731</v>
      </c>
      <c r="E84" s="139">
        <v>0.13801173522035001</v>
      </c>
      <c r="F84" s="139">
        <v>10.326797858343401</v>
      </c>
      <c r="G84" s="139">
        <v>7.3488746451551297</v>
      </c>
      <c r="H84" s="139">
        <v>0.20065990982079601</v>
      </c>
      <c r="I84" s="145">
        <v>-1.04643096247806E-6</v>
      </c>
      <c r="J84" s="145">
        <v>2.6341503966382302E-7</v>
      </c>
      <c r="K84" s="139">
        <v>-3.9725558715764402</v>
      </c>
      <c r="L84" s="1"/>
      <c r="U84" s="91"/>
      <c r="V84" s="91"/>
    </row>
    <row r="85" spans="1:22" x14ac:dyDescent="0.2">
      <c r="A85" t="s">
        <v>1673</v>
      </c>
      <c r="B85" t="s">
        <v>1744</v>
      </c>
      <c r="C85" s="139">
        <v>1.7234740986951099E-2</v>
      </c>
      <c r="D85" s="139">
        <v>0.22788584718479801</v>
      </c>
      <c r="E85" s="139">
        <v>0.13909493617464699</v>
      </c>
      <c r="F85" s="139">
        <v>13.222470088603901</v>
      </c>
      <c r="G85" s="139">
        <v>8.0706136680533493</v>
      </c>
      <c r="H85" s="139">
        <v>0.12533336111052501</v>
      </c>
      <c r="I85" s="145">
        <v>-9.6836367700610708E-7</v>
      </c>
      <c r="J85" s="145">
        <v>2.9255786294463898E-7</v>
      </c>
      <c r="K85" s="139">
        <v>-3.3099902605911198</v>
      </c>
      <c r="L85" s="1"/>
      <c r="U85" s="91"/>
      <c r="V85" s="91"/>
    </row>
    <row r="86" spans="1:22" x14ac:dyDescent="0.2">
      <c r="A86" t="s">
        <v>1674</v>
      </c>
      <c r="B86" t="s">
        <v>1744</v>
      </c>
      <c r="C86" s="139">
        <v>1.8440245817850101E-2</v>
      </c>
      <c r="D86" s="139">
        <v>0.283314903813212</v>
      </c>
      <c r="E86" s="139">
        <v>0.152683757527624</v>
      </c>
      <c r="F86" s="139">
        <v>15.3639439848987</v>
      </c>
      <c r="G86" s="139">
        <v>8.2799198576749404</v>
      </c>
      <c r="H86" s="139">
        <v>7.2881704060676497E-2</v>
      </c>
      <c r="I86" s="145">
        <v>-8.9593467548172899E-7</v>
      </c>
      <c r="J86" s="145">
        <v>2.91757449087706E-7</v>
      </c>
      <c r="K86" s="139">
        <v>-3.0708202250986898</v>
      </c>
      <c r="L86" s="1"/>
      <c r="U86" s="91"/>
      <c r="V86" s="91"/>
    </row>
    <row r="87" spans="1:22" x14ac:dyDescent="0.2">
      <c r="A87" t="s">
        <v>1675</v>
      </c>
      <c r="B87" t="s">
        <v>1744</v>
      </c>
      <c r="C87" s="139">
        <v>1.7055904309768499E-2</v>
      </c>
      <c r="D87" s="139">
        <v>0.21831156655790901</v>
      </c>
      <c r="E87" s="139">
        <v>0.13531912099424301</v>
      </c>
      <c r="F87" s="139">
        <v>12.7997649724661</v>
      </c>
      <c r="G87" s="139">
        <v>7.9338578908853901</v>
      </c>
      <c r="H87" s="139">
        <v>0.136477072643654</v>
      </c>
      <c r="I87" s="145">
        <v>-9.599802181788069E-7</v>
      </c>
      <c r="J87" s="145">
        <v>2.8586389293817198E-7</v>
      </c>
      <c r="K87" s="139">
        <v>-3.35817233968206</v>
      </c>
      <c r="L87" s="1"/>
      <c r="U87" s="91"/>
      <c r="V87" s="91"/>
    </row>
    <row r="88" spans="1:22" x14ac:dyDescent="0.2">
      <c r="A88" t="s">
        <v>1676</v>
      </c>
      <c r="B88" t="s">
        <v>1744</v>
      </c>
      <c r="C88" s="139">
        <v>1.6203455401649001E-2</v>
      </c>
      <c r="D88" s="139">
        <v>0.33193602298337999</v>
      </c>
      <c r="E88" s="139">
        <v>0.15409286924380899</v>
      </c>
      <c r="F88" s="139">
        <v>20.485508476765901</v>
      </c>
      <c r="G88" s="139">
        <v>9.5098770863483502</v>
      </c>
      <c r="H88" s="139">
        <v>3.6020872743657797E-2</v>
      </c>
      <c r="I88" s="145">
        <v>-7.5023703429745999E-7</v>
      </c>
      <c r="J88" s="145">
        <v>3.3625011462403702E-7</v>
      </c>
      <c r="K88" s="139">
        <v>-2.2311874455010998</v>
      </c>
      <c r="L88" s="1"/>
      <c r="U88" s="91"/>
      <c r="V88" s="91"/>
    </row>
    <row r="89" spans="1:22" x14ac:dyDescent="0.2">
      <c r="A89" t="s">
        <v>1677</v>
      </c>
      <c r="B89" t="s">
        <v>1744</v>
      </c>
      <c r="C89" s="139">
        <v>1.41225920982248E-2</v>
      </c>
      <c r="D89" s="139">
        <v>0.12660168570320701</v>
      </c>
      <c r="E89" s="139">
        <v>0.119908136005108</v>
      </c>
      <c r="F89" s="139">
        <v>8.9644793832939804</v>
      </c>
      <c r="G89" s="139">
        <v>8.4905189621797597</v>
      </c>
      <c r="H89" s="139">
        <v>0.34919791895991598</v>
      </c>
      <c r="I89" s="145">
        <v>-1.24076480686792E-6</v>
      </c>
      <c r="J89" s="145">
        <v>3.0095993269063698E-7</v>
      </c>
      <c r="K89" s="139">
        <v>-4.1226910033347703</v>
      </c>
      <c r="L89" s="1"/>
      <c r="U89" s="91"/>
      <c r="V89" s="91"/>
    </row>
    <row r="90" spans="1:22" x14ac:dyDescent="0.2">
      <c r="A90" t="s">
        <v>1678</v>
      </c>
      <c r="B90" t="s">
        <v>1744</v>
      </c>
      <c r="C90" s="139">
        <v>1.3758525377048801E-2</v>
      </c>
      <c r="D90" s="139">
        <v>0.74410060048476601</v>
      </c>
      <c r="E90" s="139">
        <v>0.20115654939455199</v>
      </c>
      <c r="F90" s="139">
        <v>54.082874442782398</v>
      </c>
      <c r="G90" s="139">
        <v>14.620502116462999</v>
      </c>
      <c r="H90" s="145">
        <v>2.6253687192417202E-7</v>
      </c>
      <c r="I90" s="145">
        <v>4.0649474232672901E-7</v>
      </c>
      <c r="J90" s="145">
        <v>3.0556224737192797E-7</v>
      </c>
      <c r="K90" s="139">
        <v>1.33031729483238</v>
      </c>
      <c r="L90" s="1"/>
      <c r="T90" s="91"/>
      <c r="U90" s="91"/>
      <c r="V90" s="91"/>
    </row>
    <row r="91" spans="1:22" x14ac:dyDescent="0.2">
      <c r="A91" t="s">
        <v>1679</v>
      </c>
      <c r="B91" t="s">
        <v>1744</v>
      </c>
      <c r="C91" s="139">
        <v>1.21177388224412E-2</v>
      </c>
      <c r="D91" s="139">
        <v>1.0468345795685501</v>
      </c>
      <c r="E91" s="139">
        <v>0.28569439062643098</v>
      </c>
      <c r="F91" s="139">
        <v>86.388607223476896</v>
      </c>
      <c r="G91" s="139">
        <v>23.576543017856</v>
      </c>
      <c r="H91" s="145">
        <v>1.1744117130914601E-7</v>
      </c>
      <c r="I91" s="145">
        <v>1.72720296466597E-6</v>
      </c>
      <c r="J91" s="145">
        <v>5.9911376860654905E-7</v>
      </c>
      <c r="K91" s="139">
        <v>2.8829298460010202</v>
      </c>
      <c r="L91" s="1"/>
      <c r="T91" s="91"/>
      <c r="U91" s="91"/>
      <c r="V91" s="91"/>
    </row>
    <row r="92" spans="1:22" x14ac:dyDescent="0.2">
      <c r="A92" t="s">
        <v>1680</v>
      </c>
      <c r="B92" t="s">
        <v>1744</v>
      </c>
      <c r="C92" s="139">
        <v>1.0533604601519199E-2</v>
      </c>
      <c r="D92" s="139">
        <v>0.59551853683146705</v>
      </c>
      <c r="E92" s="139">
        <v>0.200531731900363</v>
      </c>
      <c r="F92" s="139">
        <v>56.535113986106801</v>
      </c>
      <c r="G92" s="139">
        <v>19.037332374469599</v>
      </c>
      <c r="H92" s="139">
        <v>2.5617687723955101E-4</v>
      </c>
      <c r="I92" s="145">
        <v>3.6813798050397798E-7</v>
      </c>
      <c r="J92" s="145">
        <v>5.6736243589092795E-7</v>
      </c>
      <c r="K92" s="139">
        <v>0.64885857296119998</v>
      </c>
      <c r="L92" s="1"/>
      <c r="U92" s="91"/>
      <c r="V92" s="91"/>
    </row>
    <row r="93" spans="1:22" x14ac:dyDescent="0.2">
      <c r="A93" t="s">
        <v>1681</v>
      </c>
      <c r="B93" t="s">
        <v>1744</v>
      </c>
      <c r="C93" s="139">
        <v>1.4184927424631E-2</v>
      </c>
      <c r="D93" s="139">
        <v>0.989844002446996</v>
      </c>
      <c r="E93" s="139">
        <v>0.29021350827068199</v>
      </c>
      <c r="F93" s="139">
        <v>69.781393504220802</v>
      </c>
      <c r="G93" s="139">
        <v>20.4592874946084</v>
      </c>
      <c r="H93" s="145">
        <v>5.9893333973402602E-6</v>
      </c>
      <c r="I93" s="145">
        <v>1.32919508305038E-6</v>
      </c>
      <c r="J93" s="145">
        <v>5.7589622479720499E-7</v>
      </c>
      <c r="K93" s="139">
        <v>2.3080461823107701</v>
      </c>
      <c r="L93" s="1"/>
      <c r="T93" s="91"/>
      <c r="U93" s="91"/>
      <c r="V93" s="91"/>
    </row>
    <row r="94" spans="1:22" x14ac:dyDescent="0.2">
      <c r="A94" t="s">
        <v>1682</v>
      </c>
      <c r="B94" t="s">
        <v>1744</v>
      </c>
      <c r="C94" s="139">
        <v>1.38636607423835E-2</v>
      </c>
      <c r="D94" s="139">
        <v>1.2729706275727199</v>
      </c>
      <c r="E94" s="139">
        <v>0.33396141581212002</v>
      </c>
      <c r="F94" s="139">
        <v>91.820670689166107</v>
      </c>
      <c r="G94" s="139">
        <v>24.088977797266999</v>
      </c>
      <c r="H94" s="145">
        <v>3.4953566729904898E-8</v>
      </c>
      <c r="I94" s="145">
        <v>2.1726105955188201E-6</v>
      </c>
      <c r="J94" s="145">
        <v>6.0072485904108204E-7</v>
      </c>
      <c r="K94" s="139">
        <v>3.6166483920557102</v>
      </c>
      <c r="L94" s="1"/>
      <c r="T94" s="91"/>
      <c r="U94" s="91"/>
      <c r="V94" s="91"/>
    </row>
    <row r="95" spans="1:22" x14ac:dyDescent="0.2">
      <c r="A95" t="s">
        <v>1683</v>
      </c>
      <c r="B95" t="s">
        <v>1744</v>
      </c>
      <c r="C95" s="139">
        <v>1.2800585916549499E-2</v>
      </c>
      <c r="D95" s="139">
        <v>1.05629291979578</v>
      </c>
      <c r="E95" s="139">
        <v>0.286096493494438</v>
      </c>
      <c r="F95" s="139">
        <v>82.519107069164093</v>
      </c>
      <c r="G95" s="139">
        <v>22.350265476875698</v>
      </c>
      <c r="H95" s="145">
        <v>5.3496163948425798E-7</v>
      </c>
      <c r="I95" s="145">
        <v>1.7448770497643499E-6</v>
      </c>
      <c r="J95" s="145">
        <v>6.1578908492091497E-7</v>
      </c>
      <c r="K95" s="139">
        <v>2.8335628098839098</v>
      </c>
      <c r="L95" s="1"/>
      <c r="T95" s="91"/>
      <c r="U95" s="91"/>
      <c r="V95" s="91"/>
    </row>
    <row r="96" spans="1:22" x14ac:dyDescent="0.2">
      <c r="A96" t="s">
        <v>1684</v>
      </c>
      <c r="B96" t="s">
        <v>1744</v>
      </c>
      <c r="C96" s="139">
        <v>8.6992411073595396E-3</v>
      </c>
      <c r="D96" s="139">
        <v>0.95411234486297603</v>
      </c>
      <c r="E96" s="139">
        <v>0.270130092621583</v>
      </c>
      <c r="F96" s="139">
        <v>109.67765269269201</v>
      </c>
      <c r="G96" s="139">
        <v>31.0521445822502</v>
      </c>
      <c r="H96" s="145">
        <v>1.4781922237606499E-6</v>
      </c>
      <c r="I96" s="145">
        <v>2.40149683584596E-6</v>
      </c>
      <c r="J96" s="145">
        <v>7.6786592003035197E-7</v>
      </c>
      <c r="K96" s="139">
        <v>3.1274950133885802</v>
      </c>
      <c r="L96" s="1"/>
      <c r="T96" s="91"/>
      <c r="U96" s="91"/>
      <c r="V96" s="91"/>
    </row>
    <row r="97" spans="1:22" x14ac:dyDescent="0.2">
      <c r="A97" t="s">
        <v>1685</v>
      </c>
      <c r="B97" t="s">
        <v>1744</v>
      </c>
      <c r="C97" s="139">
        <v>1.2290537319858E-2</v>
      </c>
      <c r="D97" s="139">
        <v>1.2067095724903301</v>
      </c>
      <c r="E97" s="139">
        <v>0.29449152427623998</v>
      </c>
      <c r="F97" s="139">
        <v>98.182003039089096</v>
      </c>
      <c r="G97" s="139">
        <v>23.960833982451302</v>
      </c>
      <c r="H97" s="145">
        <v>1.2983661517066601E-9</v>
      </c>
      <c r="I97" s="145">
        <v>2.2457203801699002E-6</v>
      </c>
      <c r="J97" s="145">
        <v>5.5547257333807398E-7</v>
      </c>
      <c r="K97" s="139">
        <v>4.0429005642428004</v>
      </c>
      <c r="L97" s="1"/>
      <c r="T97" s="91"/>
      <c r="U97" s="91"/>
      <c r="V97" s="91"/>
    </row>
    <row r="98" spans="1:22" x14ac:dyDescent="0.2">
      <c r="A98" t="s">
        <v>1686</v>
      </c>
      <c r="B98" t="s">
        <v>1744</v>
      </c>
      <c r="C98" s="139">
        <v>1.7170096944752002E-2</v>
      </c>
      <c r="D98" s="139">
        <v>1.23269869059319</v>
      </c>
      <c r="E98" s="139">
        <v>0.30795378580131699</v>
      </c>
      <c r="F98" s="139">
        <v>71.793344822666</v>
      </c>
      <c r="G98" s="139">
        <v>17.935471581331999</v>
      </c>
      <c r="H98" s="145">
        <v>4.4905649418001997E-9</v>
      </c>
      <c r="I98" s="145">
        <v>1.5522698493998899E-6</v>
      </c>
      <c r="J98" s="145">
        <v>4.16247929642952E-7</v>
      </c>
      <c r="K98" s="139">
        <v>3.7291953637616602</v>
      </c>
      <c r="L98" s="1"/>
      <c r="T98" s="91"/>
      <c r="U98" s="91"/>
      <c r="V98" s="91"/>
    </row>
    <row r="99" spans="1:22" x14ac:dyDescent="0.2">
      <c r="A99" t="s">
        <v>1687</v>
      </c>
      <c r="B99" t="s">
        <v>1744</v>
      </c>
      <c r="C99" s="139">
        <v>1.0611035377340001E-2</v>
      </c>
      <c r="D99" s="139">
        <v>0.983434214640448</v>
      </c>
      <c r="E99" s="139">
        <v>0.26726303228944298</v>
      </c>
      <c r="F99" s="139">
        <v>92.680325686273605</v>
      </c>
      <c r="G99" s="139">
        <v>25.1872718151694</v>
      </c>
      <c r="H99" s="145">
        <v>9.5330837285359198E-7</v>
      </c>
      <c r="I99" s="145">
        <v>1.9432671325317701E-6</v>
      </c>
      <c r="J99" s="145">
        <v>6.8153289916579005E-7</v>
      </c>
      <c r="K99" s="139">
        <v>2.8513181607379101</v>
      </c>
      <c r="L99" s="1"/>
      <c r="T99" s="91"/>
      <c r="U99" s="91"/>
      <c r="V99" s="91"/>
    </row>
    <row r="100" spans="1:22" x14ac:dyDescent="0.2">
      <c r="A100" t="s">
        <v>1688</v>
      </c>
      <c r="B100" t="s">
        <v>1744</v>
      </c>
      <c r="C100" s="139">
        <v>1.2386970602589E-2</v>
      </c>
      <c r="D100" s="139">
        <v>0.99038589630041496</v>
      </c>
      <c r="E100" s="139">
        <v>0.27376361374192898</v>
      </c>
      <c r="F100" s="139">
        <v>79.953842474883402</v>
      </c>
      <c r="G100" s="139">
        <v>22.1009335151493</v>
      </c>
      <c r="H100" s="145">
        <v>2.3249330059825999E-6</v>
      </c>
      <c r="I100" s="145">
        <v>1.5490241562272601E-6</v>
      </c>
      <c r="J100" s="145">
        <v>6.3399425408563101E-7</v>
      </c>
      <c r="K100" s="139">
        <v>2.4432779102411799</v>
      </c>
      <c r="L100" s="1"/>
      <c r="T100" s="91"/>
      <c r="U100" s="91"/>
      <c r="V100" s="91"/>
    </row>
    <row r="101" spans="1:22" x14ac:dyDescent="0.2">
      <c r="A101" t="s">
        <v>1689</v>
      </c>
      <c r="B101" t="s">
        <v>1744</v>
      </c>
      <c r="C101" s="139">
        <v>1.1670203145678499E-2</v>
      </c>
      <c r="D101" s="139">
        <v>1.0033858912384099</v>
      </c>
      <c r="E101" s="139">
        <v>0.27381116129412802</v>
      </c>
      <c r="F101" s="139">
        <v>85.978442595488403</v>
      </c>
      <c r="G101" s="139">
        <v>23.462416024482</v>
      </c>
      <c r="H101" s="145">
        <v>2.9278700718531399E-7</v>
      </c>
      <c r="I101" s="145">
        <v>1.74996227435615E-6</v>
      </c>
      <c r="J101" s="145">
        <v>5.8515857399852902E-7</v>
      </c>
      <c r="K101" s="139">
        <v>2.99057785720928</v>
      </c>
      <c r="L101" s="1"/>
      <c r="T101" s="91"/>
      <c r="U101" s="91"/>
      <c r="V101" s="91"/>
    </row>
    <row r="102" spans="1:22" x14ac:dyDescent="0.2">
      <c r="A102" t="s">
        <v>1690</v>
      </c>
      <c r="B102" t="s">
        <v>1744</v>
      </c>
      <c r="C102" s="139">
        <v>1.2408637012337E-2</v>
      </c>
      <c r="D102" s="139">
        <v>1.1807360095291499</v>
      </c>
      <c r="E102" s="139">
        <v>0.31442390045760699</v>
      </c>
      <c r="F102" s="139">
        <v>95.1543677484662</v>
      </c>
      <c r="G102" s="139">
        <v>25.339116628602799</v>
      </c>
      <c r="H102" s="145">
        <v>1.0240970628822E-7</v>
      </c>
      <c r="I102" s="145">
        <v>2.1678570593808999E-6</v>
      </c>
      <c r="J102" s="145">
        <v>6.2084729974887697E-7</v>
      </c>
      <c r="K102" s="139">
        <v>3.49177174525486</v>
      </c>
      <c r="L102" s="1"/>
      <c r="T102" s="91"/>
      <c r="U102" s="91"/>
      <c r="V102" s="91"/>
    </row>
    <row r="103" spans="1:22" x14ac:dyDescent="0.2">
      <c r="A103" t="s">
        <v>1691</v>
      </c>
      <c r="B103" t="s">
        <v>1744</v>
      </c>
      <c r="C103" s="139">
        <v>1.09074389664341E-2</v>
      </c>
      <c r="D103" s="139">
        <v>1.02512471599848</v>
      </c>
      <c r="E103" s="139">
        <v>0.28376071112308299</v>
      </c>
      <c r="F103" s="139">
        <v>93.983997449185296</v>
      </c>
      <c r="G103" s="139">
        <v>26.015337972214201</v>
      </c>
      <c r="H103" s="145">
        <v>3.0904435872213598E-7</v>
      </c>
      <c r="I103" s="145">
        <v>2.0193575927204701E-6</v>
      </c>
      <c r="J103" s="145">
        <v>6.4307799516829204E-7</v>
      </c>
      <c r="K103" s="139">
        <v>3.1401441316492398</v>
      </c>
      <c r="L103" s="1"/>
      <c r="T103" s="91"/>
      <c r="U103" s="91"/>
      <c r="V103" s="91"/>
    </row>
    <row r="104" spans="1:22" x14ac:dyDescent="0.2">
      <c r="A104" t="s">
        <v>1692</v>
      </c>
      <c r="B104" t="s">
        <v>1744</v>
      </c>
      <c r="C104" s="139">
        <v>1.11574906461491E-2</v>
      </c>
      <c r="D104" s="139">
        <v>0.92983825298026601</v>
      </c>
      <c r="E104" s="139">
        <v>0.26188327179426202</v>
      </c>
      <c r="F104" s="139">
        <v>83.337578535294199</v>
      </c>
      <c r="G104" s="139">
        <v>23.471520622304698</v>
      </c>
      <c r="H104" s="145">
        <v>2.4151807451270999E-6</v>
      </c>
      <c r="I104" s="145">
        <v>1.6291767300267401E-6</v>
      </c>
      <c r="J104" s="145">
        <v>6.6060202527742596E-7</v>
      </c>
      <c r="K104" s="139">
        <v>2.4662000231418499</v>
      </c>
      <c r="L104" s="1"/>
      <c r="T104" s="91"/>
      <c r="U104" s="91"/>
      <c r="V104" s="91"/>
    </row>
    <row r="105" spans="1:22" x14ac:dyDescent="0.2">
      <c r="A105" t="s">
        <v>1693</v>
      </c>
      <c r="B105" t="s">
        <v>1744</v>
      </c>
      <c r="C105" s="139">
        <v>1.17746281369231E-2</v>
      </c>
      <c r="D105" s="139">
        <v>0.52181871165062499</v>
      </c>
      <c r="E105" s="139">
        <v>0.16824910387950501</v>
      </c>
      <c r="F105" s="139">
        <v>44.317213722809001</v>
      </c>
      <c r="G105" s="139">
        <v>14.2891225033176</v>
      </c>
      <c r="H105" s="139">
        <v>9.8938386877303608E-4</v>
      </c>
      <c r="I105" s="145">
        <v>-1.3660289207206101E-7</v>
      </c>
      <c r="J105" s="145">
        <v>5.28677255221571E-7</v>
      </c>
      <c r="K105" s="139">
        <v>-0.25838617175768203</v>
      </c>
      <c r="L105" s="1"/>
      <c r="U105" s="91"/>
      <c r="V105" s="91"/>
    </row>
    <row r="106" spans="1:22" x14ac:dyDescent="0.2">
      <c r="A106" t="s">
        <v>1694</v>
      </c>
      <c r="B106" t="s">
        <v>1744</v>
      </c>
      <c r="C106" s="139">
        <v>1.4303027117110101E-2</v>
      </c>
      <c r="D106" s="139">
        <v>0.37808574393620098</v>
      </c>
      <c r="E106" s="139">
        <v>0.139603242781971</v>
      </c>
      <c r="F106" s="139">
        <v>26.4339667988123</v>
      </c>
      <c r="G106" s="139">
        <v>9.7603983855256704</v>
      </c>
      <c r="H106" s="139">
        <v>5.7232300016396096E-3</v>
      </c>
      <c r="I106" s="145">
        <v>-5.7436061974117504E-7</v>
      </c>
      <c r="J106" s="145">
        <v>3.4762175203651002E-7</v>
      </c>
      <c r="K106" s="139">
        <v>-1.6522574216841599</v>
      </c>
      <c r="L106" s="1"/>
      <c r="U106" s="91"/>
      <c r="V106" s="91"/>
    </row>
    <row r="107" spans="1:22" x14ac:dyDescent="0.2">
      <c r="A107" t="s">
        <v>1695</v>
      </c>
      <c r="B107" t="s">
        <v>1744</v>
      </c>
      <c r="C107" s="139">
        <v>2.0230743711946102E-2</v>
      </c>
      <c r="D107" s="139">
        <v>0.59016773547782597</v>
      </c>
      <c r="E107" s="139">
        <v>0.18398485389198399</v>
      </c>
      <c r="F107" s="139">
        <v>29.171826003081399</v>
      </c>
      <c r="G107" s="139">
        <v>9.0943198387384196</v>
      </c>
      <c r="H107" s="139">
        <v>1.7231113018826701E-4</v>
      </c>
      <c r="I107" s="145">
        <v>-3.5295522110064401E-7</v>
      </c>
      <c r="J107" s="145">
        <v>2.6029246998889097E-7</v>
      </c>
      <c r="K107" s="139">
        <v>-1.3559947435886499</v>
      </c>
      <c r="L107" s="1"/>
      <c r="U107" s="91"/>
      <c r="V107" s="91"/>
    </row>
    <row r="108" spans="1:22" x14ac:dyDescent="0.2">
      <c r="A108" t="s">
        <v>1696</v>
      </c>
      <c r="B108" t="s">
        <v>1744</v>
      </c>
      <c r="C108" s="139">
        <v>2.0399990338912301E-2</v>
      </c>
      <c r="D108" s="139">
        <v>0.48008341582476599</v>
      </c>
      <c r="E108" s="139">
        <v>0.15158181011630001</v>
      </c>
      <c r="F108" s="139">
        <v>23.533511920788499</v>
      </c>
      <c r="G108" s="139">
        <v>7.4304844070030196</v>
      </c>
      <c r="H108" s="139">
        <v>2.4236053996664199E-4</v>
      </c>
      <c r="I108" s="145">
        <v>-5.7063254635153698E-7</v>
      </c>
      <c r="J108" s="145">
        <v>2.10771326703825E-7</v>
      </c>
      <c r="K108" s="139">
        <v>-2.70735377185999</v>
      </c>
      <c r="L108" s="1"/>
      <c r="U108" s="91"/>
      <c r="V108" s="91"/>
    </row>
    <row r="109" spans="1:22" x14ac:dyDescent="0.2">
      <c r="A109" t="s">
        <v>1697</v>
      </c>
      <c r="B109" t="s">
        <v>1744</v>
      </c>
      <c r="C109" s="139">
        <v>4.3384321617607E-3</v>
      </c>
      <c r="D109" s="139">
        <v>-1.1827105371617999E-2</v>
      </c>
      <c r="E109" s="139">
        <v>6.7695900172836707E-2</v>
      </c>
      <c r="F109" s="139">
        <v>-2.7261243072700498</v>
      </c>
      <c r="G109" s="139">
        <v>15.603770590102499</v>
      </c>
      <c r="H109" s="139">
        <v>0.81183906802400996</v>
      </c>
      <c r="I109" s="145">
        <v>-1.45840364304088E-6</v>
      </c>
      <c r="J109" s="145">
        <v>5.3417778216905897E-7</v>
      </c>
      <c r="K109" s="139">
        <v>-2.73018401686224</v>
      </c>
      <c r="L109" s="1"/>
      <c r="U109" s="91"/>
      <c r="V109" s="91"/>
    </row>
    <row r="110" spans="1:22" x14ac:dyDescent="0.2">
      <c r="A110" t="s">
        <v>1698</v>
      </c>
      <c r="B110" t="s">
        <v>1744</v>
      </c>
      <c r="C110" s="139">
        <v>6.1088619878113997E-3</v>
      </c>
      <c r="D110" s="139">
        <v>8.8559665623253694E-2</v>
      </c>
      <c r="E110" s="139">
        <v>8.8676118256248604E-2</v>
      </c>
      <c r="F110" s="139">
        <v>14.4969170689976</v>
      </c>
      <c r="G110" s="139">
        <v>14.5159799702756</v>
      </c>
      <c r="H110" s="139">
        <v>0.33798282325273699</v>
      </c>
      <c r="I110" s="145">
        <v>-6.3404021661634201E-7</v>
      </c>
      <c r="J110" s="145">
        <v>4.3628479044684201E-7</v>
      </c>
      <c r="K110" s="139">
        <v>-1.4532714192648299</v>
      </c>
      <c r="L110" s="1"/>
      <c r="U110" s="91"/>
      <c r="V110" s="91"/>
    </row>
    <row r="111" spans="1:22" x14ac:dyDescent="0.2">
      <c r="A111" t="s">
        <v>1699</v>
      </c>
      <c r="B111" t="s">
        <v>1744</v>
      </c>
      <c r="C111" s="139">
        <v>1.0994992573038801E-2</v>
      </c>
      <c r="D111" s="139">
        <v>0.187861187144584</v>
      </c>
      <c r="E111" s="139">
        <v>0.111419334515741</v>
      </c>
      <c r="F111" s="139">
        <v>17.086067670954399</v>
      </c>
      <c r="G111" s="139">
        <v>10.133643454108</v>
      </c>
      <c r="H111" s="139">
        <v>0.10051069837374201</v>
      </c>
      <c r="I111" s="145">
        <v>-8.0733651892095203E-7</v>
      </c>
      <c r="J111" s="145">
        <v>3.1850153707238099E-7</v>
      </c>
      <c r="K111" s="139">
        <v>-2.5347963037851202</v>
      </c>
      <c r="L111" s="1"/>
      <c r="U111" s="91"/>
      <c r="V111" s="91"/>
    </row>
    <row r="112" spans="1:22" x14ac:dyDescent="0.2">
      <c r="A112" t="s">
        <v>1700</v>
      </c>
      <c r="B112" t="s">
        <v>1744</v>
      </c>
      <c r="C112" s="139">
        <v>2.2412480136164498E-2</v>
      </c>
      <c r="D112" s="139">
        <v>0.88321152122657398</v>
      </c>
      <c r="E112" s="139">
        <v>0.25189536830389497</v>
      </c>
      <c r="F112" s="139">
        <v>39.407130128424903</v>
      </c>
      <c r="G112" s="139">
        <v>11.2390671078583</v>
      </c>
      <c r="H112" s="145">
        <v>8.4472075218817103E-6</v>
      </c>
      <c r="I112" s="145">
        <v>1.9788473153647499E-7</v>
      </c>
      <c r="J112" s="145">
        <v>3.1073955106114397E-7</v>
      </c>
      <c r="K112" s="139">
        <v>0.63681861823098695</v>
      </c>
      <c r="L112" s="1"/>
      <c r="T112" s="91"/>
      <c r="U112" s="91"/>
      <c r="V112" s="91"/>
    </row>
    <row r="113" spans="1:22" x14ac:dyDescent="0.2">
      <c r="A113" t="s">
        <v>1701</v>
      </c>
      <c r="B113" t="s">
        <v>1744</v>
      </c>
      <c r="C113" s="139">
        <v>9.8678064855733608E-3</v>
      </c>
      <c r="D113" s="139">
        <v>0.22186254731753099</v>
      </c>
      <c r="E113" s="139">
        <v>9.9453251742608495E-2</v>
      </c>
      <c r="F113" s="139">
        <v>22.483471645080598</v>
      </c>
      <c r="G113" s="139">
        <v>10.078557163439299</v>
      </c>
      <c r="H113" s="139">
        <v>3.4352918032793299E-2</v>
      </c>
      <c r="I113" s="145">
        <v>-1.5498070568966099E-7</v>
      </c>
      <c r="J113" s="145">
        <v>2.9401679701500599E-7</v>
      </c>
      <c r="K113" s="139">
        <v>-0.52711514193439502</v>
      </c>
      <c r="L113" s="1"/>
      <c r="U113" s="91"/>
      <c r="V113" s="91"/>
    </row>
    <row r="114" spans="1:22" x14ac:dyDescent="0.2">
      <c r="A114" t="s">
        <v>1702</v>
      </c>
      <c r="B114" t="s">
        <v>1744</v>
      </c>
      <c r="C114" s="139">
        <v>1.80554006545386E-2</v>
      </c>
      <c r="D114" s="139">
        <v>0.76742282363359005</v>
      </c>
      <c r="E114" s="139">
        <v>0.215431286531239</v>
      </c>
      <c r="F114" s="139">
        <v>42.503782569935801</v>
      </c>
      <c r="G114" s="139">
        <v>11.931681309829299</v>
      </c>
      <c r="H114" s="145">
        <v>4.9970231339914501E-5</v>
      </c>
      <c r="I114" s="145">
        <v>2.24829019332559E-7</v>
      </c>
      <c r="J114" s="145">
        <v>3.7229029584006501E-7</v>
      </c>
      <c r="K114" s="139">
        <v>0.60390781560727202</v>
      </c>
      <c r="L114" s="1"/>
      <c r="T114" s="91"/>
      <c r="U114" s="91"/>
      <c r="V114" s="91"/>
    </row>
    <row r="115" spans="1:22" x14ac:dyDescent="0.2">
      <c r="A115" t="s">
        <v>1703</v>
      </c>
      <c r="B115" t="s">
        <v>1744</v>
      </c>
      <c r="C115" s="139">
        <v>1.27098356265392E-2</v>
      </c>
      <c r="D115" s="139">
        <v>0.517149027912429</v>
      </c>
      <c r="E115" s="139">
        <v>0.16323260099022399</v>
      </c>
      <c r="F115" s="139">
        <v>40.6888840350205</v>
      </c>
      <c r="G115" s="139">
        <v>12.843014322654099</v>
      </c>
      <c r="H115" s="139">
        <v>9.7159879195869595E-4</v>
      </c>
      <c r="I115" s="145">
        <v>-2.1422059897000701E-7</v>
      </c>
      <c r="J115" s="145">
        <v>5.1694908441566897E-7</v>
      </c>
      <c r="K115" s="139">
        <v>-0.41439400015990002</v>
      </c>
      <c r="L115" s="1"/>
      <c r="U115" s="91"/>
      <c r="V115" s="91"/>
    </row>
    <row r="116" spans="1:22" x14ac:dyDescent="0.2">
      <c r="A116" t="s">
        <v>1704</v>
      </c>
      <c r="B116" t="s">
        <v>1744</v>
      </c>
      <c r="C116" s="139">
        <v>2.1824290389562E-2</v>
      </c>
      <c r="D116" s="139">
        <v>0.411807876936301</v>
      </c>
      <c r="E116" s="139">
        <v>0.16830890436148499</v>
      </c>
      <c r="F116" s="139">
        <v>18.8692447536923</v>
      </c>
      <c r="G116" s="139">
        <v>7.71199894050085</v>
      </c>
      <c r="H116" s="139">
        <v>9.3521489977828297E-3</v>
      </c>
      <c r="I116" s="145">
        <v>-5.4803643993117903E-7</v>
      </c>
      <c r="J116" s="145">
        <v>2.0164362826724501E-7</v>
      </c>
      <c r="K116" s="139">
        <v>-2.7178465525568001</v>
      </c>
      <c r="L116" s="1"/>
      <c r="U116" s="91"/>
      <c r="V116" s="91"/>
    </row>
    <row r="117" spans="1:22" x14ac:dyDescent="0.2">
      <c r="A117" t="s">
        <v>1705</v>
      </c>
      <c r="B117" t="s">
        <v>1744</v>
      </c>
      <c r="C117" s="139">
        <v>5.7959422011225302E-3</v>
      </c>
      <c r="D117" s="139">
        <v>0.19933404857782</v>
      </c>
      <c r="E117" s="139">
        <v>0.10664688607693699</v>
      </c>
      <c r="F117" s="139">
        <v>34.392000758602201</v>
      </c>
      <c r="G117" s="139">
        <v>18.400267355371799</v>
      </c>
      <c r="H117" s="139">
        <v>6.5671650285420505E-2</v>
      </c>
      <c r="I117" s="145">
        <v>-6.2156537317614005E-7</v>
      </c>
      <c r="J117" s="145">
        <v>6.3773559790205696E-7</v>
      </c>
      <c r="K117" s="139">
        <v>-0.97464431218970404</v>
      </c>
      <c r="L117" s="1"/>
      <c r="U117" s="91"/>
      <c r="V117" s="91"/>
    </row>
    <row r="118" spans="1:22" x14ac:dyDescent="0.2">
      <c r="A118" t="s">
        <v>1706</v>
      </c>
      <c r="B118" t="s">
        <v>1744</v>
      </c>
      <c r="C118" s="139">
        <v>1.96136062211721E-2</v>
      </c>
      <c r="D118" s="139">
        <v>0.28628038397202699</v>
      </c>
      <c r="E118" s="139">
        <v>0.13897902468877199</v>
      </c>
      <c r="F118" s="139">
        <v>14.5960095631469</v>
      </c>
      <c r="G118" s="139">
        <v>7.0858476060740898</v>
      </c>
      <c r="H118" s="139">
        <v>4.85833895350304E-2</v>
      </c>
      <c r="I118" s="145">
        <v>-8.6381041988383196E-7</v>
      </c>
      <c r="J118" s="145">
        <v>2.58005798445686E-7</v>
      </c>
      <c r="K118" s="139">
        <v>-3.3480271570938198</v>
      </c>
      <c r="L118" s="1"/>
      <c r="U118" s="91"/>
      <c r="V118" s="91"/>
    </row>
    <row r="119" spans="1:22" x14ac:dyDescent="0.2">
      <c r="A119" t="s">
        <v>1745</v>
      </c>
      <c r="B119" t="s">
        <v>1744</v>
      </c>
      <c r="C119" s="139">
        <v>1.7456200109539601E-2</v>
      </c>
      <c r="D119" s="139">
        <v>1.20618378837579</v>
      </c>
      <c r="E119" s="139">
        <v>0.31426558570299301</v>
      </c>
      <c r="F119" s="139">
        <v>69.097729219810006</v>
      </c>
      <c r="G119" s="139">
        <v>18.003092524772899</v>
      </c>
      <c r="H119" s="145">
        <v>4.6009699905047603E-9</v>
      </c>
      <c r="I119" s="145">
        <v>1.32412456753018E-6</v>
      </c>
      <c r="J119" s="145">
        <v>3.3391827925310802E-7</v>
      </c>
      <c r="K119" s="139">
        <v>3.9654150425424901</v>
      </c>
      <c r="L119" s="1"/>
      <c r="T119" s="91"/>
      <c r="U119" s="91"/>
      <c r="V119" s="91"/>
    </row>
    <row r="120" spans="1:22" x14ac:dyDescent="0.2">
      <c r="A120" t="s">
        <v>1707</v>
      </c>
      <c r="B120" t="s">
        <v>1744</v>
      </c>
      <c r="C120" s="139">
        <v>1.14711208069281E-2</v>
      </c>
      <c r="D120" s="139">
        <v>0.31336317050001999</v>
      </c>
      <c r="E120" s="139">
        <v>0.124079092337053</v>
      </c>
      <c r="F120" s="139">
        <v>27.317572168777101</v>
      </c>
      <c r="G120" s="139">
        <v>10.816649429941901</v>
      </c>
      <c r="H120" s="139">
        <v>7.9092806404005307E-3</v>
      </c>
      <c r="I120" s="145">
        <v>-7.6571831808604901E-7</v>
      </c>
      <c r="J120" s="145">
        <v>3.5148071057022301E-7</v>
      </c>
      <c r="K120" s="139">
        <v>-2.1785500457302098</v>
      </c>
      <c r="L120" s="1"/>
      <c r="U120" s="91"/>
      <c r="V120" s="91"/>
    </row>
    <row r="121" spans="1:22" x14ac:dyDescent="0.2">
      <c r="A121" t="s">
        <v>1746</v>
      </c>
      <c r="B121" t="s">
        <v>1744</v>
      </c>
      <c r="C121" s="139">
        <v>8.2932623148676294E-3</v>
      </c>
      <c r="D121" s="139">
        <v>0.19530684606750401</v>
      </c>
      <c r="E121" s="139">
        <v>0.106669679184469</v>
      </c>
      <c r="F121" s="139">
        <v>23.5500625269468</v>
      </c>
      <c r="G121" s="139">
        <v>12.862209723336299</v>
      </c>
      <c r="H121" s="139">
        <v>8.18280374133174E-2</v>
      </c>
      <c r="I121" s="145">
        <v>-9.9016282869308991E-7</v>
      </c>
      <c r="J121" s="145">
        <v>4.6358689234922002E-7</v>
      </c>
      <c r="K121" s="139">
        <v>-2.1358732203912201</v>
      </c>
      <c r="L121" s="1"/>
      <c r="U121" s="91"/>
      <c r="V121" s="91"/>
    </row>
    <row r="122" spans="1:22" x14ac:dyDescent="0.2">
      <c r="A122" t="s">
        <v>1708</v>
      </c>
      <c r="B122" t="s">
        <v>1744</v>
      </c>
      <c r="C122" s="139">
        <v>8.4252143021036306E-3</v>
      </c>
      <c r="D122" s="139">
        <v>0.31044422496093299</v>
      </c>
      <c r="E122" s="139">
        <v>0.11770186379676099</v>
      </c>
      <c r="F122" s="139">
        <v>36.8470419658548</v>
      </c>
      <c r="G122" s="139">
        <v>13.970192279545101</v>
      </c>
      <c r="H122" s="139">
        <v>8.9108721196599298E-3</v>
      </c>
      <c r="I122" s="145">
        <v>-6.5327054608819301E-7</v>
      </c>
      <c r="J122" s="145">
        <v>5.2819279623322597E-7</v>
      </c>
      <c r="K122" s="139">
        <v>-1.2368032103939099</v>
      </c>
      <c r="L122" s="1"/>
      <c r="U122" s="91"/>
      <c r="V122" s="91"/>
    </row>
    <row r="123" spans="1:22" x14ac:dyDescent="0.2">
      <c r="A123" t="s">
        <v>1709</v>
      </c>
      <c r="B123" t="s">
        <v>1744</v>
      </c>
      <c r="C123" s="139">
        <v>5.91794895109713E-3</v>
      </c>
      <c r="D123" s="139">
        <v>0.19988917983768301</v>
      </c>
      <c r="E123" s="139">
        <v>9.7026030929177803E-2</v>
      </c>
      <c r="F123" s="139">
        <v>33.776766492827797</v>
      </c>
      <c r="G123" s="139">
        <v>16.395212552685098</v>
      </c>
      <c r="H123" s="139">
        <v>4.0332530345453699E-2</v>
      </c>
      <c r="I123" s="145">
        <v>-6.9471845789616798E-7</v>
      </c>
      <c r="J123" s="145">
        <v>5.5469745729548601E-7</v>
      </c>
      <c r="K123" s="139">
        <v>-1.25242769505989</v>
      </c>
      <c r="L123" s="1"/>
      <c r="U123" s="91"/>
      <c r="V123" s="91"/>
    </row>
    <row r="124" spans="1:22" x14ac:dyDescent="0.2">
      <c r="A124" t="s">
        <v>1710</v>
      </c>
      <c r="B124" t="s">
        <v>1744</v>
      </c>
      <c r="C124" s="139">
        <v>8.5543247929792295E-3</v>
      </c>
      <c r="D124" s="139">
        <v>0.30677587987989702</v>
      </c>
      <c r="E124" s="139">
        <v>0.11827896004425199</v>
      </c>
      <c r="F124" s="139">
        <v>35.862079977565998</v>
      </c>
      <c r="G124" s="139">
        <v>13.826802571411299</v>
      </c>
      <c r="H124" s="139">
        <v>6.2068020018665199E-3</v>
      </c>
      <c r="I124" s="145">
        <v>-6.3673901920913102E-7</v>
      </c>
      <c r="J124" s="145">
        <v>4.5278548957823299E-7</v>
      </c>
      <c r="K124" s="139">
        <v>-1.40627081446944</v>
      </c>
      <c r="L124" s="1"/>
      <c r="U124" s="91"/>
      <c r="V124" s="91"/>
    </row>
    <row r="125" spans="1:22" x14ac:dyDescent="0.2">
      <c r="A125" t="s">
        <v>1711</v>
      </c>
      <c r="B125" t="s">
        <v>1744</v>
      </c>
      <c r="C125" s="139">
        <v>5.5638274671824901E-3</v>
      </c>
      <c r="D125" s="139">
        <v>0.21496336440364999</v>
      </c>
      <c r="E125" s="139">
        <v>0.10756485093005499</v>
      </c>
      <c r="F125" s="139">
        <v>38.635878928953801</v>
      </c>
      <c r="G125" s="139">
        <v>19.332887578651999</v>
      </c>
      <c r="H125" s="139">
        <v>4.1427076165831002E-2</v>
      </c>
      <c r="I125" s="145">
        <v>-5.8733120578449998E-7</v>
      </c>
      <c r="J125" s="145">
        <v>6.4227686143702104E-7</v>
      </c>
      <c r="K125" s="139">
        <v>-0.91445175912209198</v>
      </c>
      <c r="L125" s="1"/>
      <c r="U125" s="91"/>
      <c r="V125" s="91"/>
    </row>
    <row r="126" spans="1:22" x14ac:dyDescent="0.2">
      <c r="A126" t="s">
        <v>1712</v>
      </c>
      <c r="B126" t="s">
        <v>1744</v>
      </c>
      <c r="C126" s="139">
        <v>9.3108731989352891E-3</v>
      </c>
      <c r="D126" s="139">
        <v>0.18461976643595299</v>
      </c>
      <c r="E126" s="139">
        <v>0.10854941644966</v>
      </c>
      <c r="F126" s="139">
        <v>19.8284051872883</v>
      </c>
      <c r="G126" s="139">
        <v>11.6583497734748</v>
      </c>
      <c r="H126" s="139">
        <v>0.106584886352686</v>
      </c>
      <c r="I126" s="145">
        <v>-1.0619071115528E-6</v>
      </c>
      <c r="J126" s="145">
        <v>3.8095610954316301E-7</v>
      </c>
      <c r="K126" s="139">
        <v>-2.7874788852349002</v>
      </c>
      <c r="L126" s="1"/>
      <c r="U126" s="91"/>
      <c r="V126" s="91"/>
    </row>
    <row r="127" spans="1:22" x14ac:dyDescent="0.2">
      <c r="A127" t="s">
        <v>1713</v>
      </c>
      <c r="B127" t="s">
        <v>1744</v>
      </c>
      <c r="C127" s="139">
        <v>8.135381673343E-3</v>
      </c>
      <c r="D127" s="139">
        <v>0.32014602115941199</v>
      </c>
      <c r="E127" s="139">
        <v>0.11501082138984201</v>
      </c>
      <c r="F127" s="139">
        <v>39.352305031788099</v>
      </c>
      <c r="G127" s="139">
        <v>14.1371143982949</v>
      </c>
      <c r="H127" s="139">
        <v>5.26452552290418E-3</v>
      </c>
      <c r="I127" s="145">
        <v>-4.91511298678618E-7</v>
      </c>
      <c r="J127" s="145">
        <v>5.3137088638583299E-7</v>
      </c>
      <c r="K127" s="139">
        <v>-0.92498725705820195</v>
      </c>
      <c r="L127" s="1"/>
      <c r="U127" s="91"/>
      <c r="V127" s="91"/>
    </row>
    <row r="128" spans="1:22" x14ac:dyDescent="0.2">
      <c r="A128" t="s">
        <v>1714</v>
      </c>
      <c r="B128" t="s">
        <v>1744</v>
      </c>
      <c r="C128" s="139">
        <v>9.6369349062910004E-3</v>
      </c>
      <c r="D128" s="139">
        <v>0.289990380792984</v>
      </c>
      <c r="E128" s="139">
        <v>0.12557174999882101</v>
      </c>
      <c r="F128" s="139">
        <v>30.091557493418101</v>
      </c>
      <c r="G128" s="139">
        <v>13.030258190998801</v>
      </c>
      <c r="H128" s="139">
        <v>1.7991673871805901E-2</v>
      </c>
      <c r="I128" s="145">
        <v>-8.1241336119055395E-7</v>
      </c>
      <c r="J128" s="145">
        <v>4.7566776609737699E-7</v>
      </c>
      <c r="K128" s="139">
        <v>-1.70794285233159</v>
      </c>
      <c r="L128" s="1"/>
      <c r="U128" s="91"/>
      <c r="V128" s="91"/>
    </row>
    <row r="129" spans="1:22" x14ac:dyDescent="0.2">
      <c r="A129" t="s">
        <v>1715</v>
      </c>
      <c r="B129" t="s">
        <v>1744</v>
      </c>
      <c r="C129" s="139">
        <v>1.0799106917693899E-2</v>
      </c>
      <c r="D129" s="139">
        <v>0.33301817789090898</v>
      </c>
      <c r="E129" s="139">
        <v>0.13298457643276401</v>
      </c>
      <c r="F129" s="139">
        <v>30.837566516289598</v>
      </c>
      <c r="G129" s="139">
        <v>12.3144050194441</v>
      </c>
      <c r="H129" s="139">
        <v>1.04354214634478E-2</v>
      </c>
      <c r="I129" s="145">
        <v>-6.7414599197949598E-7</v>
      </c>
      <c r="J129" s="145">
        <v>4.0352598752097599E-7</v>
      </c>
      <c r="K129" s="139">
        <v>-1.6706383549695201</v>
      </c>
      <c r="L129" s="1"/>
      <c r="U129" s="91"/>
      <c r="V129" s="91"/>
    </row>
    <row r="130" spans="1:22" x14ac:dyDescent="0.2">
      <c r="A130" t="s">
        <v>1716</v>
      </c>
      <c r="B130" t="s">
        <v>1744</v>
      </c>
      <c r="C130" s="139">
        <v>1.05053672314377E-2</v>
      </c>
      <c r="D130" s="139">
        <v>0.36887871462038102</v>
      </c>
      <c r="E130" s="139">
        <v>0.13381210118185299</v>
      </c>
      <c r="F130" s="139">
        <v>35.113357438519301</v>
      </c>
      <c r="G130" s="139">
        <v>12.737498674145799</v>
      </c>
      <c r="H130" s="139">
        <v>3.5770481778085702E-3</v>
      </c>
      <c r="I130" s="145">
        <v>-5.6065867716454304E-7</v>
      </c>
      <c r="J130" s="145">
        <v>4.1621818108745199E-7</v>
      </c>
      <c r="K130" s="139">
        <v>-1.3470307224439599</v>
      </c>
      <c r="L130" s="1"/>
      <c r="U130" s="91"/>
      <c r="V130" s="91"/>
    </row>
    <row r="131" spans="1:22" x14ac:dyDescent="0.2">
      <c r="A131" t="s">
        <v>1717</v>
      </c>
      <c r="B131" t="s">
        <v>1744</v>
      </c>
      <c r="C131" s="139">
        <v>5.5441145861822297E-3</v>
      </c>
      <c r="D131" s="139">
        <v>0.38885873275219801</v>
      </c>
      <c r="E131" s="139">
        <v>0.12708730563868001</v>
      </c>
      <c r="F131" s="139">
        <v>70.139014392192294</v>
      </c>
      <c r="G131" s="139">
        <v>22.922921895485999</v>
      </c>
      <c r="H131" s="139">
        <v>9.2256464014887104E-4</v>
      </c>
      <c r="I131" s="145">
        <v>6.2521142124917199E-7</v>
      </c>
      <c r="J131" s="145">
        <v>7.4294132227700697E-7</v>
      </c>
      <c r="K131" s="139">
        <v>0.84153539788713105</v>
      </c>
      <c r="L131" s="1"/>
      <c r="U131" s="91"/>
      <c r="V131" s="91"/>
    </row>
    <row r="132" spans="1:22" x14ac:dyDescent="0.2">
      <c r="A132" t="s">
        <v>1718</v>
      </c>
      <c r="B132" t="s">
        <v>1744</v>
      </c>
      <c r="C132" s="139">
        <v>4.82308488473114E-3</v>
      </c>
      <c r="D132" s="139">
        <v>0.29960626645653499</v>
      </c>
      <c r="E132" s="139">
        <v>0.117684719818984</v>
      </c>
      <c r="F132" s="139">
        <v>62.119219051073401</v>
      </c>
      <c r="G132" s="139">
        <v>24.400300353731801</v>
      </c>
      <c r="H132" s="139">
        <v>6.6394164218571304E-3</v>
      </c>
      <c r="I132" s="145">
        <v>2.47035675829535E-7</v>
      </c>
      <c r="J132" s="145">
        <v>8.01382177340357E-7</v>
      </c>
      <c r="K132" s="139">
        <v>0.30826200384116598</v>
      </c>
      <c r="L132" s="1"/>
      <c r="U132" s="91"/>
      <c r="V132" s="91"/>
    </row>
    <row r="133" spans="1:22" x14ac:dyDescent="0.2">
      <c r="A133" t="s">
        <v>1719</v>
      </c>
      <c r="B133" t="s">
        <v>1744</v>
      </c>
      <c r="C133" s="139">
        <v>4.0894460431807897E-3</v>
      </c>
      <c r="D133" s="139">
        <v>0.25572900377578001</v>
      </c>
      <c r="E133" s="139">
        <v>0.101761987477431</v>
      </c>
      <c r="F133" s="139">
        <v>62.533898497624499</v>
      </c>
      <c r="G133" s="139">
        <v>24.884051874732702</v>
      </c>
      <c r="H133" s="139">
        <v>1.07596369179497E-2</v>
      </c>
      <c r="I133" s="145">
        <v>3.1626457521068301E-7</v>
      </c>
      <c r="J133" s="145">
        <v>8.2976901023304302E-7</v>
      </c>
      <c r="K133" s="139">
        <v>0.38114773064597701</v>
      </c>
      <c r="L133" s="1"/>
      <c r="U133" s="91"/>
      <c r="V133" s="91"/>
    </row>
    <row r="134" spans="1:22" x14ac:dyDescent="0.2">
      <c r="A134" t="s">
        <v>1747</v>
      </c>
      <c r="B134" t="s">
        <v>1744</v>
      </c>
      <c r="C134" s="139">
        <v>1.127079531352E-2</v>
      </c>
      <c r="D134" s="139">
        <v>0.28738403523288703</v>
      </c>
      <c r="E134" s="139">
        <v>0.12691022574795199</v>
      </c>
      <c r="F134" s="139">
        <v>25.498115016617401</v>
      </c>
      <c r="G134" s="139">
        <v>11.2600949815596</v>
      </c>
      <c r="H134" s="139">
        <v>2.2452580355482098E-2</v>
      </c>
      <c r="I134" s="145">
        <v>-8.2546567991208602E-7</v>
      </c>
      <c r="J134" s="145">
        <v>3.8845813503315799E-7</v>
      </c>
      <c r="K134" s="139">
        <v>-2.1249797737962801</v>
      </c>
      <c r="L134" s="1"/>
      <c r="U134" s="91"/>
      <c r="V134" s="91"/>
    </row>
    <row r="135" spans="1:22" x14ac:dyDescent="0.2">
      <c r="A135" t="s">
        <v>1722</v>
      </c>
      <c r="B135" t="s">
        <v>1744</v>
      </c>
      <c r="C135" s="139">
        <v>5.6464084551565699E-3</v>
      </c>
      <c r="D135" s="139">
        <v>0.22326413077764701</v>
      </c>
      <c r="E135" s="139">
        <v>0.11553642120082699</v>
      </c>
      <c r="F135" s="139">
        <v>39.540910394775203</v>
      </c>
      <c r="G135" s="139">
        <v>20.461931175969799</v>
      </c>
      <c r="H135" s="139">
        <v>5.0161746628112402E-2</v>
      </c>
      <c r="I135" s="145">
        <v>-5.5640277631209595E-7</v>
      </c>
      <c r="J135" s="145">
        <v>6.9858890914018805E-7</v>
      </c>
      <c r="K135" s="139">
        <v>-0.79646666162637403</v>
      </c>
      <c r="L135" s="1"/>
      <c r="U135" s="91"/>
      <c r="V135" s="91"/>
    </row>
    <row r="136" spans="1:22" x14ac:dyDescent="0.2">
      <c r="A136" t="s">
        <v>1724</v>
      </c>
      <c r="B136" t="s">
        <v>1744</v>
      </c>
      <c r="C136" s="139">
        <v>1.37146597769851E-2</v>
      </c>
      <c r="D136" s="139">
        <v>0.42508017886237398</v>
      </c>
      <c r="E136" s="139">
        <v>0.148261756356692</v>
      </c>
      <c r="F136" s="139">
        <v>30.9945843188694</v>
      </c>
      <c r="G136" s="139">
        <v>10.8104582080478</v>
      </c>
      <c r="H136" s="139">
        <v>4.0214618653335397E-3</v>
      </c>
      <c r="I136" s="145">
        <v>-4.1786165304067502E-7</v>
      </c>
      <c r="J136" s="145">
        <v>3.9209688204342398E-7</v>
      </c>
      <c r="K136" s="139">
        <v>-1.0657102164724599</v>
      </c>
      <c r="L136" s="1"/>
      <c r="U136" s="91"/>
      <c r="V136" s="91"/>
    </row>
    <row r="137" spans="1:22" x14ac:dyDescent="0.2">
      <c r="A137" t="s">
        <v>1725</v>
      </c>
      <c r="B137" t="s">
        <v>1744</v>
      </c>
      <c r="C137" s="139">
        <v>7.5582027251370797E-3</v>
      </c>
      <c r="D137" s="139">
        <v>0.15804875913379501</v>
      </c>
      <c r="E137" s="139">
        <v>0.10742238865532901</v>
      </c>
      <c r="F137" s="139">
        <v>20.910891766392599</v>
      </c>
      <c r="G137" s="139">
        <v>14.2126895191715</v>
      </c>
      <c r="H137" s="139">
        <v>0.158943733746398</v>
      </c>
      <c r="I137" s="145">
        <v>-1.26449980960241E-6</v>
      </c>
      <c r="J137" s="145">
        <v>5.5442878898874004E-7</v>
      </c>
      <c r="K137" s="139">
        <v>-2.2807253784725399</v>
      </c>
      <c r="L137" s="1"/>
      <c r="U137" s="91"/>
      <c r="V137" s="91"/>
    </row>
    <row r="138" spans="1:22" x14ac:dyDescent="0.2">
      <c r="A138" t="s">
        <v>1726</v>
      </c>
      <c r="B138" t="s">
        <v>1744</v>
      </c>
      <c r="C138" s="139">
        <v>6.0179341042786499E-3</v>
      </c>
      <c r="D138" s="139">
        <v>0.56419646944289403</v>
      </c>
      <c r="E138" s="139">
        <v>0.178893271210919</v>
      </c>
      <c r="F138" s="139">
        <v>93.752517004425101</v>
      </c>
      <c r="G138" s="139">
        <v>29.726691603972402</v>
      </c>
      <c r="H138" s="139">
        <v>1.6430222848273399E-4</v>
      </c>
      <c r="I138" s="145">
        <v>1.49215679215273E-6</v>
      </c>
      <c r="J138" s="145">
        <v>8.6748106112465304E-7</v>
      </c>
      <c r="K138" s="139">
        <v>1.72010301898489</v>
      </c>
      <c r="L138" s="1"/>
      <c r="U138" s="91"/>
      <c r="V138" s="91"/>
    </row>
    <row r="139" spans="1:22" x14ac:dyDescent="0.2">
      <c r="A139" t="s">
        <v>1697</v>
      </c>
      <c r="B139" t="s">
        <v>1744</v>
      </c>
      <c r="C139" s="139">
        <v>1.2509687726653699E-2</v>
      </c>
      <c r="D139" s="139">
        <v>0.32417543372084101</v>
      </c>
      <c r="E139" s="139">
        <v>0.136314121950837</v>
      </c>
      <c r="F139" s="139">
        <v>25.913950915828</v>
      </c>
      <c r="G139" s="139">
        <v>10.8966846278984</v>
      </c>
      <c r="H139" s="139">
        <v>1.5593825680272099E-2</v>
      </c>
      <c r="I139" s="145">
        <v>-7.3464911734701098E-7</v>
      </c>
      <c r="J139" s="145">
        <v>3.6127940623780199E-7</v>
      </c>
      <c r="K139" s="139">
        <v>-2.03346524784601</v>
      </c>
      <c r="L139" s="1"/>
      <c r="U139" s="91"/>
      <c r="V139" s="91"/>
    </row>
    <row r="140" spans="1:22" x14ac:dyDescent="0.2">
      <c r="A140" t="s">
        <v>1701</v>
      </c>
      <c r="B140" t="s">
        <v>1744</v>
      </c>
      <c r="C140" s="139">
        <v>1.1014705454039099E-2</v>
      </c>
      <c r="D140" s="139">
        <v>0.38569793977156702</v>
      </c>
      <c r="E140" s="139">
        <v>0.14182213412936401</v>
      </c>
      <c r="F140" s="139">
        <v>35.016636748114699</v>
      </c>
      <c r="G140" s="139">
        <v>12.875708272104299</v>
      </c>
      <c r="H140" s="139">
        <v>4.6911625853134804E-3</v>
      </c>
      <c r="I140" s="145">
        <v>-4.3461824826410297E-7</v>
      </c>
      <c r="J140" s="145">
        <v>4.6954206017959599E-7</v>
      </c>
      <c r="K140" s="139">
        <v>-0.92562154729624202</v>
      </c>
      <c r="L140" s="1"/>
      <c r="U140" s="91"/>
      <c r="V140" s="91"/>
    </row>
    <row r="141" spans="1:22" x14ac:dyDescent="0.2">
      <c r="A141" t="s">
        <v>1727</v>
      </c>
      <c r="B141" t="s">
        <v>1744</v>
      </c>
      <c r="C141" s="139">
        <v>3.6408625646351597E-2</v>
      </c>
      <c r="D141" s="139">
        <v>0.86563847440496799</v>
      </c>
      <c r="E141" s="139">
        <v>0.21167370943067601</v>
      </c>
      <c r="F141" s="139">
        <v>23.775642695584899</v>
      </c>
      <c r="G141" s="139">
        <v>5.8138341031251697</v>
      </c>
      <c r="H141" s="145">
        <v>2.8370426545996998E-6</v>
      </c>
      <c r="I141" s="145">
        <v>1.4144139662966E-8</v>
      </c>
      <c r="J141" s="145">
        <v>1.6443961516178299E-7</v>
      </c>
      <c r="K141" s="139">
        <v>8.6014186113549398E-2</v>
      </c>
      <c r="L141" s="1"/>
      <c r="T141" s="91"/>
      <c r="U141" s="91"/>
      <c r="V141" s="91"/>
    </row>
    <row r="142" spans="1:22" x14ac:dyDescent="0.2">
      <c r="A142" t="s">
        <v>1728</v>
      </c>
      <c r="B142" t="s">
        <v>1744</v>
      </c>
      <c r="C142" s="139">
        <v>1.8665256810889101E-2</v>
      </c>
      <c r="D142" s="139">
        <v>0.412885614299485</v>
      </c>
      <c r="E142" s="139">
        <v>0.151614614073284</v>
      </c>
      <c r="F142" s="139">
        <v>22.1205429147168</v>
      </c>
      <c r="G142" s="139">
        <v>8.1228249688390992</v>
      </c>
      <c r="H142" s="139">
        <v>7.31748594093943E-3</v>
      </c>
      <c r="I142" s="145">
        <v>-6.9951361465764101E-7</v>
      </c>
      <c r="J142" s="145">
        <v>3.1100802198906099E-7</v>
      </c>
      <c r="K142" s="139">
        <v>-2.2491819027170998</v>
      </c>
      <c r="L142" s="1"/>
      <c r="U142" s="91"/>
      <c r="V142" s="91"/>
    </row>
    <row r="143" spans="1:22" x14ac:dyDescent="0.2">
      <c r="A143" t="s">
        <v>1729</v>
      </c>
      <c r="B143" t="s">
        <v>1744</v>
      </c>
      <c r="C143" s="139">
        <v>1.73574581110158E-2</v>
      </c>
      <c r="D143" s="139">
        <v>0.77122133637828605</v>
      </c>
      <c r="E143" s="139">
        <v>0.22239287836788799</v>
      </c>
      <c r="F143" s="139">
        <v>44.431697973612501</v>
      </c>
      <c r="G143" s="139">
        <v>12.8125257134711</v>
      </c>
      <c r="H143" s="145">
        <v>6.7971834392926406E-5</v>
      </c>
      <c r="I143" s="145">
        <v>3.6724656451803999E-7</v>
      </c>
      <c r="J143" s="145">
        <v>4.06938532131447E-7</v>
      </c>
      <c r="K143" s="139">
        <v>0.90246200720902403</v>
      </c>
      <c r="L143" s="1"/>
      <c r="T143" s="91"/>
      <c r="U143" s="91"/>
      <c r="V143" s="91"/>
    </row>
    <row r="144" spans="1:22" x14ac:dyDescent="0.2">
      <c r="A144" t="s">
        <v>1730</v>
      </c>
      <c r="B144" t="s">
        <v>1744</v>
      </c>
      <c r="C144" s="139">
        <v>9.4854476315772603E-3</v>
      </c>
      <c r="D144" s="139">
        <v>0.87638001882740202</v>
      </c>
      <c r="E144" s="139">
        <v>0.238413690996022</v>
      </c>
      <c r="F144" s="139">
        <v>92.392057061167407</v>
      </c>
      <c r="G144" s="139">
        <v>25.1346800126056</v>
      </c>
      <c r="H144" s="145">
        <v>2.8409260586395798E-6</v>
      </c>
      <c r="I144" s="145">
        <v>1.8527506293734501E-6</v>
      </c>
      <c r="J144" s="145">
        <v>7.5164946145668204E-7</v>
      </c>
      <c r="K144" s="139">
        <v>2.4649131335541101</v>
      </c>
      <c r="L144" s="1"/>
      <c r="T144" s="91"/>
      <c r="U144" s="91"/>
      <c r="V144" s="91"/>
    </row>
    <row r="145" spans="1:22" x14ac:dyDescent="0.2">
      <c r="A145" t="s">
        <v>1731</v>
      </c>
      <c r="B145" t="s">
        <v>1744</v>
      </c>
      <c r="C145" s="139">
        <v>6.1877135118124501E-3</v>
      </c>
      <c r="D145" s="139">
        <v>0.18876358199090501</v>
      </c>
      <c r="E145" s="139">
        <v>0.10153672793478399</v>
      </c>
      <c r="F145" s="139">
        <v>30.506192898322201</v>
      </c>
      <c r="G145" s="139">
        <v>16.4094099930368</v>
      </c>
      <c r="H145" s="139">
        <v>7.1901457549789799E-2</v>
      </c>
      <c r="I145" s="145">
        <v>-9.819585666616199E-7</v>
      </c>
      <c r="J145" s="145">
        <v>5.9324140305869498E-7</v>
      </c>
      <c r="K145" s="139">
        <v>-1.6552428094174401</v>
      </c>
      <c r="L145" s="1"/>
      <c r="U145" s="91"/>
      <c r="V145" s="91"/>
    </row>
    <row r="146" spans="1:22" x14ac:dyDescent="0.2">
      <c r="A146" t="s">
        <v>1732</v>
      </c>
      <c r="B146" t="s">
        <v>1744</v>
      </c>
      <c r="C146" s="139">
        <v>8.4316076689145199E-3</v>
      </c>
      <c r="D146" s="139">
        <v>0.32363609419140799</v>
      </c>
      <c r="E146" s="139">
        <v>0.140279775959995</v>
      </c>
      <c r="F146" s="139">
        <v>38.3836756760615</v>
      </c>
      <c r="G146" s="139">
        <v>16.637369938022101</v>
      </c>
      <c r="H146" s="139">
        <v>2.27462748568024E-2</v>
      </c>
      <c r="I146" s="145">
        <v>-5.0925920474963196E-7</v>
      </c>
      <c r="J146" s="145">
        <v>6.3057270087887198E-7</v>
      </c>
      <c r="K146" s="139">
        <v>-0.807613783533355</v>
      </c>
      <c r="L146" s="1"/>
      <c r="U146" s="91"/>
      <c r="V146" s="91"/>
    </row>
    <row r="147" spans="1:22" x14ac:dyDescent="0.2">
      <c r="A147" t="s">
        <v>1733</v>
      </c>
      <c r="B147" t="s">
        <v>1744</v>
      </c>
      <c r="C147" s="139">
        <v>8.1714331584155503E-3</v>
      </c>
      <c r="D147" s="139">
        <v>0.451864916123422</v>
      </c>
      <c r="E147" s="139">
        <v>0.13200569342958601</v>
      </c>
      <c r="F147" s="139">
        <v>55.298123029747501</v>
      </c>
      <c r="G147" s="139">
        <v>16.1545338339624</v>
      </c>
      <c r="H147" s="145">
        <v>5.4651713262242003E-5</v>
      </c>
      <c r="I147" s="145">
        <v>6.1678357748795803E-8</v>
      </c>
      <c r="J147" s="145">
        <v>5.1066745004625098E-7</v>
      </c>
      <c r="K147" s="139">
        <v>0.12077988864026699</v>
      </c>
      <c r="L147" s="1"/>
      <c r="T147" s="91"/>
      <c r="U147" s="91"/>
      <c r="V147" s="91"/>
    </row>
    <row r="148" spans="1:22" x14ac:dyDescent="0.2">
      <c r="A148" t="s">
        <v>1734</v>
      </c>
      <c r="B148" t="s">
        <v>1744</v>
      </c>
      <c r="C148" s="139">
        <v>8.6892958700981494E-3</v>
      </c>
      <c r="D148" s="139">
        <v>0.93437773952381797</v>
      </c>
      <c r="E148" s="139">
        <v>0.23617573790237401</v>
      </c>
      <c r="F148" s="139">
        <v>107.53204327397999</v>
      </c>
      <c r="G148" s="139">
        <v>27.180077814487699</v>
      </c>
      <c r="H148" s="145">
        <v>1.4732054630230899E-7</v>
      </c>
      <c r="I148" s="145">
        <v>2.4560098285048299E-6</v>
      </c>
      <c r="J148" s="145">
        <v>7.6422948086916796E-7</v>
      </c>
      <c r="K148" s="139">
        <v>3.2137072567674001</v>
      </c>
      <c r="L148" s="1"/>
      <c r="T148" s="91"/>
      <c r="U148" s="91"/>
      <c r="V148" s="91"/>
    </row>
    <row r="149" spans="1:22" x14ac:dyDescent="0.2">
      <c r="A149" t="s">
        <v>1735</v>
      </c>
      <c r="B149" t="s">
        <v>1744</v>
      </c>
      <c r="C149" s="139">
        <v>1.03512160538861E-2</v>
      </c>
      <c r="D149" s="139">
        <v>0.85149435984201505</v>
      </c>
      <c r="E149" s="139">
        <v>0.22760119405559201</v>
      </c>
      <c r="F149" s="139">
        <v>82.260321435599806</v>
      </c>
      <c r="G149" s="139">
        <v>21.987870108280099</v>
      </c>
      <c r="H149" s="145">
        <v>1.28458840950538E-6</v>
      </c>
      <c r="I149" s="145">
        <v>1.4495994016924199E-6</v>
      </c>
      <c r="J149" s="145">
        <v>6.0273253346125002E-7</v>
      </c>
      <c r="K149" s="139">
        <v>2.4050458888753798</v>
      </c>
      <c r="L149" s="1"/>
      <c r="T149" s="91"/>
      <c r="U149" s="91"/>
      <c r="V149" s="91"/>
    </row>
    <row r="150" spans="1:22" x14ac:dyDescent="0.2">
      <c r="A150" t="s">
        <v>1748</v>
      </c>
      <c r="B150" t="s">
        <v>1744</v>
      </c>
      <c r="C150" s="139">
        <v>1.23700992179491E-2</v>
      </c>
      <c r="D150" s="139">
        <v>1.07266500303613</v>
      </c>
      <c r="E150" s="139">
        <v>0.29792094270972203</v>
      </c>
      <c r="F150" s="139">
        <v>86.714341100812504</v>
      </c>
      <c r="G150" s="139">
        <v>24.083957408962</v>
      </c>
      <c r="H150" s="145">
        <v>1.19986951110121E-6</v>
      </c>
      <c r="I150" s="145">
        <v>1.8251136953521901E-6</v>
      </c>
      <c r="J150" s="145">
        <v>6.5380693502285396E-7</v>
      </c>
      <c r="K150" s="139">
        <v>2.7915177976635999</v>
      </c>
      <c r="L150" s="1"/>
      <c r="T150" s="91"/>
      <c r="U150" s="91"/>
      <c r="V150" s="91"/>
    </row>
    <row r="151" spans="1:22" x14ac:dyDescent="0.2">
      <c r="A151" t="s">
        <v>1736</v>
      </c>
      <c r="B151" t="s">
        <v>1744</v>
      </c>
      <c r="C151" s="139">
        <v>8.2067742693980004E-3</v>
      </c>
      <c r="D151" s="139">
        <v>0.74224949728724299</v>
      </c>
      <c r="E151" s="139">
        <v>0.190131147070837</v>
      </c>
      <c r="F151" s="139">
        <v>90.443513239421605</v>
      </c>
      <c r="G151" s="139">
        <v>23.167585805279298</v>
      </c>
      <c r="H151" s="145">
        <v>1.14674499681666E-7</v>
      </c>
      <c r="I151" s="145">
        <v>1.5865855645707599E-6</v>
      </c>
      <c r="J151" s="145">
        <v>5.5966238243469396E-7</v>
      </c>
      <c r="K151" s="139">
        <v>2.8348976353719699</v>
      </c>
      <c r="L151" s="1"/>
      <c r="T151" s="91"/>
      <c r="U151" s="91"/>
      <c r="V151" s="91"/>
    </row>
    <row r="152" spans="1:22" x14ac:dyDescent="0.2">
      <c r="A152" t="s">
        <v>1749</v>
      </c>
      <c r="B152" t="s">
        <v>1744</v>
      </c>
      <c r="C152" s="139">
        <v>1.01679395386404E-2</v>
      </c>
      <c r="D152" s="139">
        <v>0.826062994910017</v>
      </c>
      <c r="E152" s="139">
        <v>0.23038484484011401</v>
      </c>
      <c r="F152" s="139">
        <v>81.241926328416199</v>
      </c>
      <c r="G152" s="139">
        <v>22.657967621129199</v>
      </c>
      <c r="H152" s="145">
        <v>3.1992654390829098E-6</v>
      </c>
      <c r="I152" s="145">
        <v>1.37427585583671E-6</v>
      </c>
      <c r="J152" s="145">
        <v>6.2007957541112398E-7</v>
      </c>
      <c r="K152" s="139">
        <v>2.2162895059485499</v>
      </c>
      <c r="L152" s="1"/>
      <c r="T152" s="91"/>
      <c r="U152" s="91"/>
      <c r="V152" s="91"/>
    </row>
    <row r="153" spans="1:22" x14ac:dyDescent="0.2">
      <c r="A153" t="s">
        <v>1737</v>
      </c>
      <c r="B153" t="s">
        <v>1744</v>
      </c>
      <c r="C153" s="139">
        <v>9.5371273466320107E-3</v>
      </c>
      <c r="D153" s="139">
        <v>0.224924468101138</v>
      </c>
      <c r="E153" s="139">
        <v>0.114395847993207</v>
      </c>
      <c r="F153" s="139">
        <v>23.5840898339864</v>
      </c>
      <c r="G153" s="139">
        <v>11.994790866833201</v>
      </c>
      <c r="H153" s="139">
        <v>6.0729806956267701E-2</v>
      </c>
      <c r="I153" s="145">
        <v>-1.26324764033691E-6</v>
      </c>
      <c r="J153" s="145">
        <v>4.7842339282582101E-7</v>
      </c>
      <c r="K153" s="139">
        <v>-2.6404386977724998</v>
      </c>
      <c r="L153" s="1"/>
      <c r="U153" s="91"/>
      <c r="V153" s="91"/>
    </row>
    <row r="154" spans="1:22" x14ac:dyDescent="0.2">
      <c r="A154" t="s">
        <v>1738</v>
      </c>
      <c r="B154" t="s">
        <v>1744</v>
      </c>
      <c r="C154" s="139">
        <v>1.06517042939982E-2</v>
      </c>
      <c r="D154" s="139">
        <v>0.31965300463277901</v>
      </c>
      <c r="E154" s="139">
        <v>0.13132083075321399</v>
      </c>
      <c r="F154" s="139">
        <v>30.009564273473899</v>
      </c>
      <c r="G154" s="139">
        <v>12.328621517141301</v>
      </c>
      <c r="H154" s="139">
        <v>1.52596096429691E-2</v>
      </c>
      <c r="I154" s="145">
        <v>-8.0140063016250203E-7</v>
      </c>
      <c r="J154" s="145">
        <v>5.0298710406979902E-7</v>
      </c>
      <c r="K154" s="139">
        <v>-1.5932826581002999</v>
      </c>
      <c r="L154" s="1"/>
      <c r="U154" s="91"/>
      <c r="V154" s="91"/>
    </row>
    <row r="155" spans="1:22" x14ac:dyDescent="0.2">
      <c r="A155" t="s">
        <v>1739</v>
      </c>
      <c r="B155" t="s">
        <v>1744</v>
      </c>
      <c r="C155" s="139">
        <v>1.0855404064334301E-2</v>
      </c>
      <c r="D155" s="139">
        <v>0.36817440455619799</v>
      </c>
      <c r="E155" s="139">
        <v>0.136102308169368</v>
      </c>
      <c r="F155" s="139">
        <v>33.916232171020098</v>
      </c>
      <c r="G155" s="139">
        <v>12.5377468551848</v>
      </c>
      <c r="H155" s="139">
        <v>5.8578350312889502E-3</v>
      </c>
      <c r="I155" s="145">
        <v>-6.2018135752054297E-7</v>
      </c>
      <c r="J155" s="145">
        <v>4.9583396838420701E-7</v>
      </c>
      <c r="K155" s="139">
        <v>-1.2507843291607299</v>
      </c>
      <c r="L155" s="1"/>
      <c r="U155" s="91"/>
      <c r="V155" s="91"/>
    </row>
    <row r="156" spans="1:22" x14ac:dyDescent="0.2">
      <c r="A156" t="s">
        <v>1740</v>
      </c>
      <c r="B156" t="s">
        <v>1744</v>
      </c>
      <c r="C156" s="139">
        <v>9.5230974583525394E-3</v>
      </c>
      <c r="D156" s="139">
        <v>0.33537761076065897</v>
      </c>
      <c r="E156" s="139">
        <v>0.120667379493893</v>
      </c>
      <c r="F156" s="139">
        <v>35.217282215935398</v>
      </c>
      <c r="G156" s="139">
        <v>12.6710222195676</v>
      </c>
      <c r="H156" s="139">
        <v>4.6676700057976701E-3</v>
      </c>
      <c r="I156" s="145">
        <v>-6.4218558897690903E-7</v>
      </c>
      <c r="J156" s="145">
        <v>4.3638027221095099E-7</v>
      </c>
      <c r="K156" s="139">
        <v>-1.47161920433119</v>
      </c>
      <c r="L156" s="1"/>
      <c r="U156" s="91"/>
      <c r="V156" s="91"/>
    </row>
    <row r="157" spans="1:22" x14ac:dyDescent="0.2">
      <c r="A157" t="s">
        <v>1741</v>
      </c>
      <c r="B157" t="s">
        <v>1744</v>
      </c>
      <c r="C157" s="139">
        <v>8.5957040837275293E-3</v>
      </c>
      <c r="D157" s="139">
        <v>0.206269822575784</v>
      </c>
      <c r="E157" s="139">
        <v>0.11161840864476801</v>
      </c>
      <c r="F157" s="139">
        <v>23.996850120314399</v>
      </c>
      <c r="G157" s="139">
        <v>12.9853712456287</v>
      </c>
      <c r="H157" s="139">
        <v>7.7840677676685593E-2</v>
      </c>
      <c r="I157" s="145">
        <v>-1.1663993785295699E-6</v>
      </c>
      <c r="J157" s="145">
        <v>4.69458237866659E-7</v>
      </c>
      <c r="K157" s="139">
        <v>-2.4845647268434199</v>
      </c>
      <c r="L157" s="1"/>
      <c r="U157" s="91"/>
      <c r="V157" s="91"/>
    </row>
    <row r="158" spans="1:22" x14ac:dyDescent="0.2">
      <c r="A158" t="s">
        <v>1742</v>
      </c>
      <c r="B158" t="s">
        <v>1744</v>
      </c>
      <c r="C158" s="139">
        <v>8.0115989881431402E-3</v>
      </c>
      <c r="D158" s="139">
        <v>0.39501490342145601</v>
      </c>
      <c r="E158" s="139">
        <v>0.16095275955119201</v>
      </c>
      <c r="F158" s="139">
        <v>49.305376368196001</v>
      </c>
      <c r="G158" s="139">
        <v>20.0899670327229</v>
      </c>
      <c r="H158" s="139">
        <v>1.2069697031141699E-2</v>
      </c>
      <c r="I158" s="145">
        <v>-7.0501245898023397E-8</v>
      </c>
      <c r="J158" s="145">
        <v>7.1922861108417099E-7</v>
      </c>
      <c r="K158" s="139">
        <v>-9.8023416771128205E-2</v>
      </c>
      <c r="L158" s="1"/>
      <c r="U158" s="91"/>
      <c r="V158" s="91"/>
    </row>
    <row r="159" spans="1:22" x14ac:dyDescent="0.2">
      <c r="A159" t="s">
        <v>1743</v>
      </c>
      <c r="B159" t="s">
        <v>1744</v>
      </c>
      <c r="C159" s="139">
        <v>9.8722463236364903E-3</v>
      </c>
      <c r="D159" s="139">
        <v>0.320600879183773</v>
      </c>
      <c r="E159" s="139">
        <v>0.118297534069304</v>
      </c>
      <c r="F159" s="139">
        <v>32.474967568037599</v>
      </c>
      <c r="G159" s="139">
        <v>11.982838575053799</v>
      </c>
      <c r="H159" s="139">
        <v>5.8421471153029501E-3</v>
      </c>
      <c r="I159" s="145">
        <v>-7.5784070842265995E-7</v>
      </c>
      <c r="J159" s="145">
        <v>4.4806204365498702E-7</v>
      </c>
      <c r="K159" s="139">
        <v>-1.69137448519564</v>
      </c>
      <c r="L159" s="1"/>
      <c r="U159" s="91"/>
      <c r="V159" s="91"/>
    </row>
    <row r="160" spans="1:22" x14ac:dyDescent="0.2">
      <c r="A160" t="s">
        <v>1721</v>
      </c>
      <c r="B160" t="s">
        <v>1744</v>
      </c>
      <c r="C160" s="139">
        <v>9.0221061313098001E-3</v>
      </c>
      <c r="D160" s="139">
        <v>0.680475384438328</v>
      </c>
      <c r="E160" s="139">
        <v>0.21269913814403299</v>
      </c>
      <c r="F160" s="139">
        <v>75.423119007306298</v>
      </c>
      <c r="G160" s="139">
        <v>23.575330975756799</v>
      </c>
      <c r="H160" s="145">
        <v>8.0088222314656697E-5</v>
      </c>
      <c r="I160" s="145">
        <v>1.0180794611864899E-6</v>
      </c>
      <c r="J160" s="145">
        <v>7.0981770540194003E-7</v>
      </c>
      <c r="K160" s="139">
        <v>1.4342829904616099</v>
      </c>
      <c r="L160" s="1"/>
      <c r="T160" s="91"/>
      <c r="U160" s="91"/>
      <c r="V160" s="91"/>
    </row>
    <row r="161" spans="1:22" x14ac:dyDescent="0.2">
      <c r="A161" t="s">
        <v>1667</v>
      </c>
      <c r="B161" t="s">
        <v>1750</v>
      </c>
      <c r="C161" s="139">
        <v>2.7957837877004399E-2</v>
      </c>
      <c r="D161" s="139">
        <v>0.55250366066751999</v>
      </c>
      <c r="E161" s="139">
        <v>0.19388017761932799</v>
      </c>
      <c r="F161" s="139">
        <v>19.762031066141901</v>
      </c>
      <c r="G161" s="139">
        <v>6.9347343121549798</v>
      </c>
      <c r="H161" s="139">
        <v>2.7229660802028099E-3</v>
      </c>
      <c r="I161" s="145">
        <v>-1.3538859324276099E-7</v>
      </c>
      <c r="J161" s="145">
        <v>2.2600900571291599E-7</v>
      </c>
      <c r="K161" s="139">
        <v>-0.59904070112469598</v>
      </c>
      <c r="L161" s="1"/>
      <c r="U161" s="91"/>
      <c r="V161" s="91"/>
    </row>
    <row r="162" spans="1:22" x14ac:dyDescent="0.2">
      <c r="A162" t="s">
        <v>1669</v>
      </c>
      <c r="B162" t="s">
        <v>1750</v>
      </c>
      <c r="C162" s="139">
        <v>1.0509451882455801E-2</v>
      </c>
      <c r="D162" s="139">
        <v>0.43416466308881202</v>
      </c>
      <c r="E162" s="139">
        <v>0.15538875464499699</v>
      </c>
      <c r="F162" s="139">
        <v>41.311827481088201</v>
      </c>
      <c r="G162" s="139">
        <v>14.785619305646</v>
      </c>
      <c r="H162" s="139">
        <v>2.1547617324321798E-3</v>
      </c>
      <c r="I162" s="145">
        <v>4.02250215855329E-8</v>
      </c>
      <c r="J162" s="145">
        <v>4.0767061603719698E-7</v>
      </c>
      <c r="K162" s="139">
        <v>9.86703971371405E-2</v>
      </c>
      <c r="L162" s="1"/>
      <c r="U162" s="91"/>
      <c r="V162" s="91"/>
    </row>
    <row r="163" spans="1:22" x14ac:dyDescent="0.2">
      <c r="A163" t="s">
        <v>1670</v>
      </c>
      <c r="B163" t="s">
        <v>1750</v>
      </c>
      <c r="C163" s="139">
        <v>1.38158880848243E-2</v>
      </c>
      <c r="D163" s="139">
        <v>0.29009173804857402</v>
      </c>
      <c r="E163" s="139">
        <v>0.11525242364803399</v>
      </c>
      <c r="F163" s="139">
        <v>20.996966410521001</v>
      </c>
      <c r="G163" s="139">
        <v>8.3420206461161399</v>
      </c>
      <c r="H163" s="139">
        <v>7.9124454314130101E-3</v>
      </c>
      <c r="I163" s="145">
        <v>-3.8824261077469202E-7</v>
      </c>
      <c r="J163" s="145">
        <v>2.0228497753048399E-7</v>
      </c>
      <c r="K163" s="139">
        <v>-1.91928543342366</v>
      </c>
      <c r="L163" s="1"/>
      <c r="U163" s="91"/>
      <c r="V163" s="91"/>
    </row>
    <row r="164" spans="1:22" x14ac:dyDescent="0.2">
      <c r="A164" t="s">
        <v>1671</v>
      </c>
      <c r="B164" t="s">
        <v>1750</v>
      </c>
      <c r="C164" s="139">
        <v>1.06913076495213E-2</v>
      </c>
      <c r="D164" s="139">
        <v>0.31104017179520599</v>
      </c>
      <c r="E164" s="139">
        <v>0.17468688292901299</v>
      </c>
      <c r="F164" s="139">
        <v>29.0928090362391</v>
      </c>
      <c r="G164" s="139">
        <v>16.3391503317964</v>
      </c>
      <c r="H164" s="139">
        <v>7.7970541349601699E-2</v>
      </c>
      <c r="I164" s="145">
        <v>-1.0861906584083E-7</v>
      </c>
      <c r="J164" s="145">
        <v>5.47309971195994E-7</v>
      </c>
      <c r="K164" s="139">
        <v>-0.19845987019654299</v>
      </c>
      <c r="L164" s="1"/>
      <c r="U164" s="91"/>
      <c r="V164" s="91"/>
    </row>
    <row r="165" spans="1:22" x14ac:dyDescent="0.2">
      <c r="A165" t="s">
        <v>1672</v>
      </c>
      <c r="B165" t="s">
        <v>1750</v>
      </c>
      <c r="C165" s="139">
        <v>1.4304447865290301E-2</v>
      </c>
      <c r="D165" s="139">
        <v>0.323194052019253</v>
      </c>
      <c r="E165" s="139">
        <v>0.15019010372383301</v>
      </c>
      <c r="F165" s="139">
        <v>22.593955045512899</v>
      </c>
      <c r="G165" s="139">
        <v>10.499538684626099</v>
      </c>
      <c r="H165" s="139">
        <v>3.7344929800185098E-2</v>
      </c>
      <c r="I165" s="145">
        <v>-2.6387516238105501E-7</v>
      </c>
      <c r="J165" s="145">
        <v>3.2405495914823101E-7</v>
      </c>
      <c r="K165" s="139">
        <v>-0.81429138771596998</v>
      </c>
      <c r="L165" s="1"/>
      <c r="U165" s="91"/>
      <c r="V165" s="91"/>
    </row>
    <row r="166" spans="1:22" x14ac:dyDescent="0.2">
      <c r="A166" t="s">
        <v>1673</v>
      </c>
      <c r="B166" t="s">
        <v>1750</v>
      </c>
      <c r="C166" s="139">
        <v>1.87668403057734E-2</v>
      </c>
      <c r="D166" s="139">
        <v>0.35827026742434198</v>
      </c>
      <c r="E166" s="139">
        <v>0.16364434585367199</v>
      </c>
      <c r="F166" s="139">
        <v>19.0906013791849</v>
      </c>
      <c r="G166" s="139">
        <v>8.7198667003804999</v>
      </c>
      <c r="H166" s="139">
        <v>3.06521678086564E-2</v>
      </c>
      <c r="I166" s="145">
        <v>-2.6522981490679002E-7</v>
      </c>
      <c r="J166" s="145">
        <v>2.9373975785590498E-7</v>
      </c>
      <c r="K166" s="139">
        <v>-0.90294149094008402</v>
      </c>
      <c r="L166" s="1"/>
      <c r="U166" s="91"/>
      <c r="V166" s="91"/>
    </row>
    <row r="167" spans="1:22" x14ac:dyDescent="0.2">
      <c r="A167" t="s">
        <v>1674</v>
      </c>
      <c r="B167" t="s">
        <v>1750</v>
      </c>
      <c r="C167" s="139">
        <v>1.7494915497450102E-2</v>
      </c>
      <c r="D167" s="139">
        <v>0.38060237829340099</v>
      </c>
      <c r="E167" s="139">
        <v>0.15601497594498201</v>
      </c>
      <c r="F167" s="139">
        <v>21.755028102243401</v>
      </c>
      <c r="G167" s="139">
        <v>8.9177324673400893</v>
      </c>
      <c r="H167" s="139">
        <v>1.50610513692995E-2</v>
      </c>
      <c r="I167" s="145">
        <v>-2.34459136893438E-7</v>
      </c>
      <c r="J167" s="145">
        <v>2.8670019940189498E-7</v>
      </c>
      <c r="K167" s="139">
        <v>-0.81778504996703605</v>
      </c>
      <c r="L167" s="1"/>
      <c r="U167" s="91"/>
      <c r="V167" s="91"/>
    </row>
    <row r="168" spans="1:22" x14ac:dyDescent="0.2">
      <c r="A168" t="s">
        <v>1675</v>
      </c>
      <c r="B168" t="s">
        <v>1750</v>
      </c>
      <c r="C168" s="139">
        <v>1.6476594239292298E-2</v>
      </c>
      <c r="D168" s="139">
        <v>0.38002840166552998</v>
      </c>
      <c r="E168" s="139">
        <v>0.16997083858996501</v>
      </c>
      <c r="F168" s="139">
        <v>23.0647423943512</v>
      </c>
      <c r="G168" s="139">
        <v>10.315896363134801</v>
      </c>
      <c r="H168" s="139">
        <v>2.61549752406658E-2</v>
      </c>
      <c r="I168" s="145">
        <v>-1.4393467454432101E-7</v>
      </c>
      <c r="J168" s="145">
        <v>3.4902861548493198E-7</v>
      </c>
      <c r="K168" s="139">
        <v>-0.41238645818292402</v>
      </c>
      <c r="L168" s="1"/>
      <c r="U168" s="91"/>
      <c r="V168" s="91"/>
    </row>
    <row r="169" spans="1:22" x14ac:dyDescent="0.2">
      <c r="A169" t="s">
        <v>1676</v>
      </c>
      <c r="B169" t="s">
        <v>1750</v>
      </c>
      <c r="C169" s="139">
        <v>1.4759975250566699E-2</v>
      </c>
      <c r="D169" s="139">
        <v>0.37556963887295203</v>
      </c>
      <c r="E169" s="139">
        <v>0.182978509976197</v>
      </c>
      <c r="F169" s="139">
        <v>25.445140150796099</v>
      </c>
      <c r="G169" s="139">
        <v>12.3969388071414</v>
      </c>
      <c r="H169" s="139">
        <v>4.3746066320720901E-2</v>
      </c>
      <c r="I169" s="145">
        <v>-1.2815219133924199E-7</v>
      </c>
      <c r="J169" s="145">
        <v>4.5081976527751198E-7</v>
      </c>
      <c r="K169" s="139">
        <v>-0.28426480205533</v>
      </c>
      <c r="L169" s="1"/>
      <c r="U169" s="91"/>
      <c r="V169" s="91"/>
    </row>
    <row r="170" spans="1:22" x14ac:dyDescent="0.2">
      <c r="A170" t="s">
        <v>1677</v>
      </c>
      <c r="B170" t="s">
        <v>1750</v>
      </c>
      <c r="C170" s="139">
        <v>1.6566278968167401E-2</v>
      </c>
      <c r="D170" s="139">
        <v>0.301136532498681</v>
      </c>
      <c r="E170" s="139">
        <v>0.14325539622458799</v>
      </c>
      <c r="F170" s="139">
        <v>18.177680882793499</v>
      </c>
      <c r="G170" s="139">
        <v>8.6474093850440408</v>
      </c>
      <c r="H170" s="139">
        <v>3.9854964022512998E-2</v>
      </c>
      <c r="I170" s="145">
        <v>-2.7363034996277898E-7</v>
      </c>
      <c r="J170" s="145">
        <v>2.5814542989544099E-7</v>
      </c>
      <c r="K170" s="139">
        <v>-1.05998525743264</v>
      </c>
      <c r="L170" s="1"/>
      <c r="U170" s="91"/>
      <c r="V170" s="91"/>
    </row>
    <row r="171" spans="1:22" x14ac:dyDescent="0.2">
      <c r="A171" t="s">
        <v>1693</v>
      </c>
      <c r="B171" t="s">
        <v>1750</v>
      </c>
      <c r="C171" s="139">
        <v>1.7719748896966599E-2</v>
      </c>
      <c r="D171" s="139">
        <v>0.65349555228855705</v>
      </c>
      <c r="E171" s="139">
        <v>0.17989276466219301</v>
      </c>
      <c r="F171" s="139">
        <v>36.879504110829998</v>
      </c>
      <c r="G171" s="139">
        <v>10.1521057498161</v>
      </c>
      <c r="H171" s="145">
        <v>2.9000158046878499E-5</v>
      </c>
      <c r="I171" s="145">
        <v>9.5021923848378301E-8</v>
      </c>
      <c r="J171" s="145">
        <v>2.8386401545139599E-7</v>
      </c>
      <c r="K171" s="139">
        <v>0.33474452088362</v>
      </c>
      <c r="L171" s="1"/>
      <c r="T171" s="91"/>
      <c r="U171" s="91"/>
      <c r="V171" s="91"/>
    </row>
    <row r="172" spans="1:22" x14ac:dyDescent="0.2">
      <c r="A172" t="s">
        <v>1694</v>
      </c>
      <c r="B172" t="s">
        <v>1750</v>
      </c>
      <c r="C172" s="139">
        <v>5.6014772939577701E-3</v>
      </c>
      <c r="D172" s="139">
        <v>0.244991123775818</v>
      </c>
      <c r="E172" s="139">
        <v>0.10169931572409099</v>
      </c>
      <c r="F172" s="139">
        <v>43.736877062785901</v>
      </c>
      <c r="G172" s="139">
        <v>18.1558025476231</v>
      </c>
      <c r="H172" s="139">
        <v>1.45632674287777E-2</v>
      </c>
      <c r="I172" s="145">
        <v>6.7744006203803601E-8</v>
      </c>
      <c r="J172" s="145">
        <v>5.8043385931998902E-7</v>
      </c>
      <c r="K172" s="139">
        <v>0.116712705704607</v>
      </c>
      <c r="L172" s="1"/>
      <c r="U172" s="91"/>
      <c r="V172" s="91"/>
    </row>
    <row r="173" spans="1:22" x14ac:dyDescent="0.2">
      <c r="A173" t="s">
        <v>1695</v>
      </c>
      <c r="B173" t="s">
        <v>1750</v>
      </c>
      <c r="C173" s="139">
        <v>1.4777024228729001E-2</v>
      </c>
      <c r="D173" s="139">
        <v>0.639383556589738</v>
      </c>
      <c r="E173" s="139">
        <v>0.19034321353275899</v>
      </c>
      <c r="F173" s="139">
        <v>43.268762823482803</v>
      </c>
      <c r="G173" s="139">
        <v>12.881024662780099</v>
      </c>
      <c r="H173" s="145">
        <v>7.1927142647105395E-5</v>
      </c>
      <c r="I173" s="145">
        <v>1.5813537541164199E-7</v>
      </c>
      <c r="J173" s="145">
        <v>3.6882015616177098E-7</v>
      </c>
      <c r="K173" s="139">
        <v>0.42876012270403402</v>
      </c>
      <c r="L173" s="1"/>
      <c r="T173" s="91"/>
      <c r="U173" s="91"/>
      <c r="V173" s="91"/>
    </row>
    <row r="174" spans="1:22" x14ac:dyDescent="0.2">
      <c r="A174" t="s">
        <v>1698</v>
      </c>
      <c r="B174" t="s">
        <v>1750</v>
      </c>
      <c r="C174" s="139">
        <v>2.0182438273819301E-2</v>
      </c>
      <c r="D174" s="139">
        <v>0.44767774901952301</v>
      </c>
      <c r="E174" s="139">
        <v>0.14848163595285099</v>
      </c>
      <c r="F174" s="139">
        <v>22.181549272976099</v>
      </c>
      <c r="G174" s="139">
        <v>7.3569721328200997</v>
      </c>
      <c r="H174" s="139">
        <v>8.5661208228333203E-4</v>
      </c>
      <c r="I174" s="145">
        <v>-1.4802965185640501E-7</v>
      </c>
      <c r="J174" s="145">
        <v>1.81811214276874E-7</v>
      </c>
      <c r="K174" s="139">
        <v>-0.81419428633800495</v>
      </c>
      <c r="L174" s="1"/>
      <c r="U174" s="91"/>
      <c r="V174" s="91"/>
    </row>
    <row r="175" spans="1:22" x14ac:dyDescent="0.2">
      <c r="A175" t="s">
        <v>1751</v>
      </c>
      <c r="B175" t="s">
        <v>1750</v>
      </c>
      <c r="C175" s="139">
        <v>4.9164990775792403E-3</v>
      </c>
      <c r="D175" s="139">
        <v>9.5436862957732502E-2</v>
      </c>
      <c r="E175" s="139">
        <v>8.8765491355894399E-2</v>
      </c>
      <c r="F175" s="139">
        <v>19.411549041665399</v>
      </c>
      <c r="G175" s="139">
        <v>18.054613649922601</v>
      </c>
      <c r="H175" s="139">
        <v>0.294825926580222</v>
      </c>
      <c r="I175" s="145">
        <v>-1.1728133190403401E-6</v>
      </c>
      <c r="J175" s="145">
        <v>5.95758376402994E-7</v>
      </c>
      <c r="K175" s="139">
        <v>-1.96860567218783</v>
      </c>
      <c r="L175" s="1"/>
      <c r="U175" s="91"/>
      <c r="V175" s="91"/>
    </row>
    <row r="176" spans="1:22" x14ac:dyDescent="0.2">
      <c r="A176" t="s">
        <v>1699</v>
      </c>
      <c r="B176" t="s">
        <v>1750</v>
      </c>
      <c r="C176" s="139">
        <v>1.27783867262339E-2</v>
      </c>
      <c r="D176" s="139">
        <v>0.31108980705776601</v>
      </c>
      <c r="E176" s="139">
        <v>0.13951074744838099</v>
      </c>
      <c r="F176" s="139">
        <v>24.3449986076178</v>
      </c>
      <c r="G176" s="139">
        <v>10.917712105391701</v>
      </c>
      <c r="H176" s="139">
        <v>2.9254158101021999E-2</v>
      </c>
      <c r="I176" s="145">
        <v>-3.9106952017650502E-7</v>
      </c>
      <c r="J176" s="145">
        <v>3.8261794127277999E-7</v>
      </c>
      <c r="K176" s="139">
        <v>-1.02208882018342</v>
      </c>
      <c r="L176" s="1"/>
      <c r="U176" s="91"/>
      <c r="V176" s="91"/>
    </row>
    <row r="177" spans="1:22" x14ac:dyDescent="0.2">
      <c r="A177" t="s">
        <v>1701</v>
      </c>
      <c r="B177" t="s">
        <v>1750</v>
      </c>
      <c r="C177" s="139">
        <v>6.0671275100180498E-3</v>
      </c>
      <c r="D177" s="139">
        <v>0.30728870091912902</v>
      </c>
      <c r="E177" s="139">
        <v>0.151416290405331</v>
      </c>
      <c r="F177" s="139">
        <v>50.648136274000102</v>
      </c>
      <c r="G177" s="139">
        <v>24.9568333870209</v>
      </c>
      <c r="H177" s="139">
        <v>3.9468552819090598E-2</v>
      </c>
      <c r="I177" s="145">
        <v>1.6409565290181901E-7</v>
      </c>
      <c r="J177" s="145">
        <v>8.3393621745339901E-7</v>
      </c>
      <c r="K177" s="139">
        <v>0.19677242631687</v>
      </c>
      <c r="L177" s="1"/>
      <c r="U177" s="91"/>
      <c r="V177" s="91"/>
    </row>
    <row r="178" spans="1:22" x14ac:dyDescent="0.2">
      <c r="A178" t="s">
        <v>1702</v>
      </c>
      <c r="B178" t="s">
        <v>1750</v>
      </c>
      <c r="C178" s="139">
        <v>1.5765509775102601E-2</v>
      </c>
      <c r="D178" s="139">
        <v>0.67014853699422205</v>
      </c>
      <c r="E178" s="139">
        <v>0.18757847053097901</v>
      </c>
      <c r="F178" s="139">
        <v>42.507254541971101</v>
      </c>
      <c r="G178" s="139">
        <v>11.8980276062629</v>
      </c>
      <c r="H178" s="145">
        <v>1.5849726076274198E-5</v>
      </c>
      <c r="I178" s="145">
        <v>2.0871127791499601E-7</v>
      </c>
      <c r="J178" s="145">
        <v>3.04819781616299E-7</v>
      </c>
      <c r="K178" s="139">
        <v>0.68470384962652397</v>
      </c>
      <c r="L178" s="1"/>
      <c r="T178" s="91"/>
      <c r="U178" s="91"/>
      <c r="V178" s="91"/>
    </row>
    <row r="179" spans="1:22" x14ac:dyDescent="0.2">
      <c r="A179" t="s">
        <v>1703</v>
      </c>
      <c r="B179" t="s">
        <v>1750</v>
      </c>
      <c r="C179" s="139">
        <v>3.4641392503706298E-3</v>
      </c>
      <c r="D179" s="139">
        <v>0.194473235288004</v>
      </c>
      <c r="E179" s="139">
        <v>0.117328119298202</v>
      </c>
      <c r="F179" s="139">
        <v>56.138977458021401</v>
      </c>
      <c r="G179" s="139">
        <v>33.869342661571402</v>
      </c>
      <c r="H179" s="139">
        <v>9.3737248980169302E-2</v>
      </c>
      <c r="I179" s="145">
        <v>1.5297935337409E-7</v>
      </c>
      <c r="J179" s="145">
        <v>1.11091338692345E-6</v>
      </c>
      <c r="K179" s="139">
        <v>0.13770592304927401</v>
      </c>
      <c r="L179" s="1"/>
      <c r="U179" s="91"/>
      <c r="V179" s="91"/>
    </row>
    <row r="180" spans="1:22" x14ac:dyDescent="0.2">
      <c r="A180" t="s">
        <v>1704</v>
      </c>
      <c r="B180" t="s">
        <v>1750</v>
      </c>
      <c r="C180" s="139">
        <v>2.70382586173704E-2</v>
      </c>
      <c r="D180" s="139">
        <v>0.54417827044701295</v>
      </c>
      <c r="E180" s="139">
        <v>0.184679643574227</v>
      </c>
      <c r="F180" s="139">
        <v>20.1262321715278</v>
      </c>
      <c r="G180" s="139">
        <v>6.8303083489105196</v>
      </c>
      <c r="H180" s="139">
        <v>1.16996100283672E-3</v>
      </c>
      <c r="I180" s="145">
        <v>-9.6981210185043804E-8</v>
      </c>
      <c r="J180" s="145">
        <v>1.8335943036243599E-7</v>
      </c>
      <c r="K180" s="139">
        <v>-0.52891312976565497</v>
      </c>
      <c r="L180" s="1"/>
      <c r="U180" s="91"/>
      <c r="V180" s="91"/>
    </row>
    <row r="181" spans="1:22" x14ac:dyDescent="0.2">
      <c r="A181" t="s">
        <v>1705</v>
      </c>
      <c r="B181" t="s">
        <v>1750</v>
      </c>
      <c r="C181" s="139">
        <v>1.2771460578855399E-2</v>
      </c>
      <c r="D181" s="139">
        <v>0.46652646976930501</v>
      </c>
      <c r="E181" s="139">
        <v>0.14704224598837301</v>
      </c>
      <c r="F181" s="139">
        <v>36.5288266669899</v>
      </c>
      <c r="G181" s="139">
        <v>11.5133461110797</v>
      </c>
      <c r="H181" s="139">
        <v>5.9260111936888999E-4</v>
      </c>
      <c r="I181" s="145">
        <v>-1.99139010591527E-7</v>
      </c>
      <c r="J181" s="145">
        <v>3.45491220336171E-7</v>
      </c>
      <c r="K181" s="139">
        <v>-0.57639383830871305</v>
      </c>
      <c r="L181" s="1"/>
      <c r="U181" s="91"/>
      <c r="V181" s="91"/>
    </row>
    <row r="182" spans="1:22" x14ac:dyDescent="0.2">
      <c r="A182" t="s">
        <v>1706</v>
      </c>
      <c r="B182" t="s">
        <v>1750</v>
      </c>
      <c r="C182" s="139">
        <v>1.37190996150482E-2</v>
      </c>
      <c r="D182" s="139">
        <v>0.34651817154158199</v>
      </c>
      <c r="E182" s="139">
        <v>0.12428187215981901</v>
      </c>
      <c r="F182" s="139">
        <v>25.258084077288199</v>
      </c>
      <c r="G182" s="139">
        <v>9.05903999876905</v>
      </c>
      <c r="H182" s="139">
        <v>3.72668726353639E-3</v>
      </c>
      <c r="I182" s="145">
        <v>-4.1511350105957501E-7</v>
      </c>
      <c r="J182" s="145">
        <v>2.6672427838316197E-7</v>
      </c>
      <c r="K182" s="139">
        <v>-1.5563393912842201</v>
      </c>
      <c r="L182" s="1"/>
      <c r="U182" s="91"/>
      <c r="V182" s="91"/>
    </row>
    <row r="183" spans="1:22" x14ac:dyDescent="0.2">
      <c r="A183" t="s">
        <v>1724</v>
      </c>
      <c r="B183" t="s">
        <v>1750</v>
      </c>
      <c r="C183" s="139">
        <v>4.6316390674493004E-3</v>
      </c>
      <c r="D183" s="139">
        <v>2.4144682281582099E-2</v>
      </c>
      <c r="E183" s="139">
        <v>9.0701761907591896E-2</v>
      </c>
      <c r="F183" s="139">
        <v>5.2129887346508701</v>
      </c>
      <c r="G183" s="139">
        <v>19.583080759689299</v>
      </c>
      <c r="H183" s="139">
        <v>0.82905674593470502</v>
      </c>
      <c r="I183" s="145">
        <v>-1.01653236276578E-6</v>
      </c>
      <c r="J183" s="145">
        <v>6.5479441395844004E-7</v>
      </c>
      <c r="K183" s="139">
        <v>-1.5524450745089899</v>
      </c>
      <c r="L183" s="1"/>
      <c r="U183" s="91"/>
      <c r="V183" s="91"/>
    </row>
    <row r="184" spans="1:22" x14ac:dyDescent="0.2">
      <c r="A184" t="s">
        <v>1726</v>
      </c>
      <c r="B184" t="s">
        <v>1750</v>
      </c>
      <c r="C184" s="139">
        <v>2.1389363852898501E-3</v>
      </c>
      <c r="D184" s="139">
        <v>0.40928860464695099</v>
      </c>
      <c r="E184" s="139">
        <v>0.15117911294206901</v>
      </c>
      <c r="F184" s="139">
        <v>191.35146209198101</v>
      </c>
      <c r="G184" s="139">
        <v>70.679574194808097</v>
      </c>
      <c r="H184" s="139">
        <v>1.38193207039976E-3</v>
      </c>
      <c r="I184" s="145">
        <v>4.2268179299144102E-6</v>
      </c>
      <c r="J184" s="145">
        <v>1.7133190965858201E-6</v>
      </c>
      <c r="K184" s="139">
        <v>2.4670348555253399</v>
      </c>
      <c r="L184" s="1"/>
      <c r="U184" s="91"/>
      <c r="V184" s="91"/>
    </row>
    <row r="185" spans="1:22" x14ac:dyDescent="0.2">
      <c r="A185" t="s">
        <v>1697</v>
      </c>
      <c r="B185" t="s">
        <v>1750</v>
      </c>
      <c r="C185" s="139">
        <v>1.24894420650858E-2</v>
      </c>
      <c r="D185" s="139">
        <v>0.15007625703845801</v>
      </c>
      <c r="E185" s="139">
        <v>0.12634842948101399</v>
      </c>
      <c r="F185" s="139">
        <v>12.01624990583</v>
      </c>
      <c r="G185" s="139">
        <v>10.116419037982499</v>
      </c>
      <c r="H185" s="139">
        <v>0.26399544280019599</v>
      </c>
      <c r="I185" s="145">
        <v>-8.33474696395027E-7</v>
      </c>
      <c r="J185" s="145">
        <v>3.5639692775721798E-7</v>
      </c>
      <c r="K185" s="139">
        <v>-2.3386135835682502</v>
      </c>
      <c r="L185" s="1"/>
      <c r="U185" s="91"/>
      <c r="V185" s="91"/>
    </row>
    <row r="186" spans="1:22" x14ac:dyDescent="0.2">
      <c r="A186" t="s">
        <v>1728</v>
      </c>
      <c r="B186" t="s">
        <v>1750</v>
      </c>
      <c r="C186" s="139">
        <v>3.1924744389643003E-2</v>
      </c>
      <c r="D186" s="139">
        <v>0.59189701124513205</v>
      </c>
      <c r="E186" s="139">
        <v>0.16953975475240601</v>
      </c>
      <c r="F186" s="139">
        <v>18.540383723076999</v>
      </c>
      <c r="G186" s="139">
        <v>5.3106064901621499</v>
      </c>
      <c r="H186" s="139">
        <v>2.7806346749549701E-4</v>
      </c>
      <c r="I186" s="145">
        <v>2.7174850434415601E-7</v>
      </c>
      <c r="J186" s="145">
        <v>1.8294030716342799E-7</v>
      </c>
      <c r="K186" s="139">
        <v>1.48544904377684</v>
      </c>
      <c r="L186" s="1"/>
      <c r="U186" s="91"/>
      <c r="V186" s="91"/>
    </row>
    <row r="187" spans="1:22" x14ac:dyDescent="0.2">
      <c r="A187" t="s">
        <v>1730</v>
      </c>
      <c r="B187" t="s">
        <v>1750</v>
      </c>
      <c r="C187" s="139">
        <v>1.28836996850911E-2</v>
      </c>
      <c r="D187" s="139">
        <v>1.1741268398643001</v>
      </c>
      <c r="E187" s="139">
        <v>0.330957296053418</v>
      </c>
      <c r="F187" s="139">
        <v>91.132738930804507</v>
      </c>
      <c r="G187" s="139">
        <v>25.688063533209899</v>
      </c>
      <c r="H187" s="145">
        <v>1.6516255434020301E-7</v>
      </c>
      <c r="I187" s="145">
        <v>2.0524865372502902E-6</v>
      </c>
      <c r="J187" s="145">
        <v>5.8997987388233602E-7</v>
      </c>
      <c r="K187" s="139">
        <v>3.4789094138821999</v>
      </c>
      <c r="L187" s="1"/>
      <c r="T187" s="91"/>
      <c r="U187" s="91"/>
      <c r="V187" s="91"/>
    </row>
    <row r="188" spans="1:22" x14ac:dyDescent="0.2">
      <c r="A188" t="s">
        <v>1752</v>
      </c>
      <c r="B188" t="s">
        <v>1753</v>
      </c>
      <c r="C188" s="139">
        <v>3.1684282760144303E-2</v>
      </c>
      <c r="D188" s="139">
        <v>1.15743301312967</v>
      </c>
      <c r="E188" s="139">
        <v>0.27660176324136998</v>
      </c>
      <c r="F188" s="139">
        <v>36.530194541301199</v>
      </c>
      <c r="G188" s="139">
        <v>8.7299360801472208</v>
      </c>
      <c r="H188" s="145">
        <v>4.0596359941738702E-9</v>
      </c>
      <c r="I188" s="145">
        <v>7.7179536860679799E-7</v>
      </c>
      <c r="J188" s="145">
        <v>1.58161854945119E-7</v>
      </c>
      <c r="K188" s="139">
        <v>4.87978197318564</v>
      </c>
      <c r="L188" s="1"/>
      <c r="T188" s="91"/>
      <c r="U188" s="91"/>
      <c r="V188" s="91"/>
    </row>
    <row r="189" spans="1:22" x14ac:dyDescent="0.2">
      <c r="A189" t="s">
        <v>1754</v>
      </c>
      <c r="B189" t="s">
        <v>1753</v>
      </c>
      <c r="C189" s="139">
        <v>2.6941825334639399E-2</v>
      </c>
      <c r="D189" s="139">
        <v>0.74798669223985403</v>
      </c>
      <c r="E189" s="139">
        <v>0.17696803854118801</v>
      </c>
      <c r="F189" s="139">
        <v>27.763029525625999</v>
      </c>
      <c r="G189" s="139">
        <v>6.5685244538222802</v>
      </c>
      <c r="H189" s="145">
        <v>9.3171485264751698E-7</v>
      </c>
      <c r="I189" s="145">
        <v>4.7361305604796402E-7</v>
      </c>
      <c r="J189" s="145">
        <v>1.6129957399055001E-7</v>
      </c>
      <c r="K189" s="139">
        <v>2.9362325288950299</v>
      </c>
      <c r="L189" s="1"/>
      <c r="T189" s="91"/>
      <c r="U189" s="91"/>
      <c r="V189" s="91"/>
    </row>
    <row r="190" spans="1:22" x14ac:dyDescent="0.2">
      <c r="A190" t="s">
        <v>1755</v>
      </c>
      <c r="B190" t="s">
        <v>1753</v>
      </c>
      <c r="C190" s="139">
        <v>3.1169971918912201E-2</v>
      </c>
      <c r="D190" s="139">
        <v>1.1725672938688201</v>
      </c>
      <c r="E190" s="139">
        <v>0.27389087750249103</v>
      </c>
      <c r="F190" s="139">
        <v>37.618490543373703</v>
      </c>
      <c r="G190" s="139">
        <v>8.7870107234941006</v>
      </c>
      <c r="H190" s="145">
        <v>1.8148236911464001E-8</v>
      </c>
      <c r="I190" s="145">
        <v>8.3654469941148405E-7</v>
      </c>
      <c r="J190" s="145">
        <v>1.8375125011278601E-7</v>
      </c>
      <c r="K190" s="139">
        <v>4.5525932416678101</v>
      </c>
      <c r="L190" s="1"/>
      <c r="T190" s="91"/>
      <c r="U190" s="91"/>
      <c r="V190" s="91"/>
    </row>
    <row r="191" spans="1:22" x14ac:dyDescent="0.2">
      <c r="A191" t="s">
        <v>1756</v>
      </c>
      <c r="B191" t="s">
        <v>1753</v>
      </c>
      <c r="C191" s="139">
        <v>3.28258539229343E-2</v>
      </c>
      <c r="D191" s="139">
        <v>0.87704817847459204</v>
      </c>
      <c r="E191" s="139">
        <v>0.218669454343796</v>
      </c>
      <c r="F191" s="139">
        <v>26.718213653592901</v>
      </c>
      <c r="G191" s="139">
        <v>6.66150086627355</v>
      </c>
      <c r="H191" s="145">
        <v>4.1266311652706998E-7</v>
      </c>
      <c r="I191" s="145">
        <v>5.5244582430140904E-7</v>
      </c>
      <c r="J191" s="145">
        <v>1.56756328084562E-7</v>
      </c>
      <c r="K191" s="139">
        <v>3.52423299940651</v>
      </c>
      <c r="L191" s="1"/>
      <c r="T191" s="91"/>
      <c r="U191" s="91"/>
      <c r="V191" s="91"/>
    </row>
    <row r="192" spans="1:22" x14ac:dyDescent="0.2">
      <c r="A192" t="s">
        <v>1757</v>
      </c>
      <c r="B192" t="s">
        <v>1753</v>
      </c>
      <c r="C192" s="139">
        <v>2.6929926568630299E-2</v>
      </c>
      <c r="D192" s="139">
        <v>0.91696647838720402</v>
      </c>
      <c r="E192" s="139">
        <v>0.21780730326014699</v>
      </c>
      <c r="F192" s="139">
        <v>34.050092043524003</v>
      </c>
      <c r="G192" s="139">
        <v>8.0879278562112003</v>
      </c>
      <c r="H192" s="145">
        <v>4.2057653279338801E-7</v>
      </c>
      <c r="I192" s="145">
        <v>6.6303870469677803E-7</v>
      </c>
      <c r="J192" s="145">
        <v>1.9173062299779901E-7</v>
      </c>
      <c r="K192" s="139">
        <v>3.45817842934974</v>
      </c>
      <c r="L192" s="1"/>
      <c r="T192" s="91"/>
      <c r="U192" s="91"/>
      <c r="V192" s="91"/>
    </row>
    <row r="193" spans="1:22" x14ac:dyDescent="0.2">
      <c r="A193" t="s">
        <v>1758</v>
      </c>
      <c r="B193" t="s">
        <v>1753</v>
      </c>
      <c r="C193" s="139">
        <v>2.2549227148508599E-2</v>
      </c>
      <c r="D193" s="139">
        <v>0.85619749608446305</v>
      </c>
      <c r="E193" s="139">
        <v>0.17948507755623799</v>
      </c>
      <c r="F193" s="139">
        <v>37.970148176057897</v>
      </c>
      <c r="G193" s="139">
        <v>7.9596997437718899</v>
      </c>
      <c r="H193" s="145">
        <v>1.2837965143137401E-9</v>
      </c>
      <c r="I193" s="145">
        <v>7.97995868825589E-7</v>
      </c>
      <c r="J193" s="145">
        <v>1.6705219090627399E-7</v>
      </c>
      <c r="K193" s="139">
        <v>4.7769254895513997</v>
      </c>
      <c r="L193" s="1"/>
      <c r="T193" s="91"/>
      <c r="U193" s="91"/>
      <c r="V193" s="91"/>
    </row>
    <row r="194" spans="1:22" x14ac:dyDescent="0.2">
      <c r="A194" t="s">
        <v>1759</v>
      </c>
      <c r="B194" t="s">
        <v>1753</v>
      </c>
      <c r="C194" s="139">
        <v>3.1814281218632501E-2</v>
      </c>
      <c r="D194" s="139">
        <v>1.2035154340124501</v>
      </c>
      <c r="E194" s="139">
        <v>0.260009571677771</v>
      </c>
      <c r="F194" s="139">
        <v>37.829408300684598</v>
      </c>
      <c r="G194" s="139">
        <v>8.1727312929356</v>
      </c>
      <c r="H194" s="145">
        <v>2.1534917031362301E-10</v>
      </c>
      <c r="I194" s="145">
        <v>9.1612491925993501E-7</v>
      </c>
      <c r="J194" s="145">
        <v>1.7376005037797499E-7</v>
      </c>
      <c r="K194" s="139">
        <v>5.2723564321437202</v>
      </c>
      <c r="L194" s="1"/>
      <c r="T194" s="91"/>
      <c r="U194" s="91"/>
      <c r="V194" s="91"/>
    </row>
    <row r="195" spans="1:22" x14ac:dyDescent="0.2">
      <c r="A195" t="s">
        <v>1058</v>
      </c>
      <c r="B195" t="s">
        <v>1753</v>
      </c>
      <c r="C195" s="139">
        <v>3.1719801464649297E-2</v>
      </c>
      <c r="D195" s="139">
        <v>1.35949573819993</v>
      </c>
      <c r="E195" s="139">
        <v>0.29862374510714501</v>
      </c>
      <c r="F195" s="139">
        <v>42.859528604397198</v>
      </c>
      <c r="G195" s="139">
        <v>9.4144266772902601</v>
      </c>
      <c r="H195" s="145">
        <v>1.8360087175284301E-10</v>
      </c>
      <c r="I195" s="145">
        <v>1.08330865846886E-6</v>
      </c>
      <c r="J195" s="145">
        <v>1.9652323448672199E-7</v>
      </c>
      <c r="K195" s="139">
        <v>5.5123693709715296</v>
      </c>
      <c r="L195" s="1"/>
      <c r="T195" s="91"/>
      <c r="U195" s="91"/>
      <c r="V195" s="91"/>
    </row>
    <row r="196" spans="1:22" x14ac:dyDescent="0.2">
      <c r="A196" t="s">
        <v>1060</v>
      </c>
      <c r="B196" t="s">
        <v>1753</v>
      </c>
      <c r="C196" s="139">
        <v>3.15343938271333E-2</v>
      </c>
      <c r="D196" s="139">
        <v>1.23794111670069</v>
      </c>
      <c r="E196" s="139">
        <v>0.28788247480884599</v>
      </c>
      <c r="F196" s="139">
        <v>39.256854705592097</v>
      </c>
      <c r="G196" s="139">
        <v>9.1291583528439908</v>
      </c>
      <c r="H196" s="145">
        <v>1.45607580516117E-8</v>
      </c>
      <c r="I196" s="145">
        <v>9.7610182764846409E-7</v>
      </c>
      <c r="J196" s="145">
        <v>2.0101566482132301E-7</v>
      </c>
      <c r="K196" s="139">
        <v>4.8558495603618299</v>
      </c>
      <c r="L196" s="1"/>
      <c r="T196" s="91"/>
      <c r="U196" s="91"/>
      <c r="V196" s="91"/>
    </row>
    <row r="197" spans="1:22" x14ac:dyDescent="0.2">
      <c r="A197" t="s">
        <v>1760</v>
      </c>
      <c r="B197" t="s">
        <v>1753</v>
      </c>
      <c r="C197" s="139">
        <v>3.6467409102307301E-2</v>
      </c>
      <c r="D197" s="139">
        <v>1.42463034028698</v>
      </c>
      <c r="E197" s="139">
        <v>0.36556146711264298</v>
      </c>
      <c r="F197" s="139">
        <v>39.065850175708</v>
      </c>
      <c r="G197" s="139">
        <v>10.024333401012401</v>
      </c>
      <c r="H197" s="145">
        <v>1.4611612655336801E-9</v>
      </c>
      <c r="I197" s="145">
        <v>8.6380952114316002E-7</v>
      </c>
      <c r="J197" s="145">
        <v>1.8456355215560599E-7</v>
      </c>
      <c r="K197" s="139">
        <v>4.6802822716311701</v>
      </c>
      <c r="L197" s="1"/>
      <c r="T197" s="91"/>
      <c r="U197" s="91"/>
      <c r="V197" s="91"/>
    </row>
    <row r="198" spans="1:22" x14ac:dyDescent="0.2">
      <c r="A198" t="s">
        <v>1761</v>
      </c>
      <c r="B198" t="s">
        <v>1753</v>
      </c>
      <c r="C198" s="139">
        <v>2.8950230480873501E-2</v>
      </c>
      <c r="D198" s="139">
        <v>1.1397936434300999</v>
      </c>
      <c r="E198" s="139">
        <v>0.281590149224129</v>
      </c>
      <c r="F198" s="139">
        <v>39.370796864057198</v>
      </c>
      <c r="G198" s="139">
        <v>9.7266980105794598</v>
      </c>
      <c r="H198" s="145">
        <v>7.5468443423887501E-11</v>
      </c>
      <c r="I198" s="145">
        <v>8.2177786424535799E-7</v>
      </c>
      <c r="J198" s="145">
        <v>1.6629145053163701E-7</v>
      </c>
      <c r="K198" s="139">
        <v>4.9417926274508597</v>
      </c>
      <c r="L198" s="1"/>
      <c r="T198" s="91"/>
      <c r="U198" s="91"/>
      <c r="V198" s="91"/>
    </row>
    <row r="199" spans="1:22" x14ac:dyDescent="0.2">
      <c r="A199" t="s">
        <v>1762</v>
      </c>
      <c r="B199" t="s">
        <v>1753</v>
      </c>
      <c r="C199" s="139">
        <v>2.8195990790710199E-2</v>
      </c>
      <c r="D199" s="139">
        <v>0.59166496740172503</v>
      </c>
      <c r="E199" s="139">
        <v>0.165223885962581</v>
      </c>
      <c r="F199" s="139">
        <v>20.984010520980199</v>
      </c>
      <c r="G199" s="139">
        <v>5.85983614440027</v>
      </c>
      <c r="H199" s="145">
        <v>1.4804116243513401E-7</v>
      </c>
      <c r="I199" s="145">
        <v>1.9452850801279099E-7</v>
      </c>
      <c r="J199" s="145">
        <v>1.24169471343398E-7</v>
      </c>
      <c r="K199" s="139">
        <v>1.5666371605530101</v>
      </c>
      <c r="L199" s="1"/>
      <c r="T199" s="91"/>
      <c r="U199" s="91"/>
      <c r="V199" s="91"/>
    </row>
    <row r="200" spans="1:22" x14ac:dyDescent="0.2">
      <c r="A200" t="s">
        <v>1763</v>
      </c>
      <c r="B200" t="s">
        <v>1753</v>
      </c>
      <c r="C200" s="139">
        <v>3.2979117132873298E-2</v>
      </c>
      <c r="D200" s="139">
        <v>0.34422153405484202</v>
      </c>
      <c r="E200" s="139">
        <v>0.136213339379781</v>
      </c>
      <c r="F200" s="139">
        <v>10.437560613523001</v>
      </c>
      <c r="G200" s="139">
        <v>4.1302906572961398</v>
      </c>
      <c r="H200" s="139">
        <v>5.7969637822191103E-3</v>
      </c>
      <c r="I200" s="145">
        <v>-4.3463647006886803E-8</v>
      </c>
      <c r="J200" s="145">
        <v>1.0755233745042799E-7</v>
      </c>
      <c r="K200" s="139">
        <v>-0.404116247375093</v>
      </c>
      <c r="L200" s="1"/>
      <c r="U200" s="91"/>
      <c r="V200" s="91"/>
    </row>
    <row r="201" spans="1:22" x14ac:dyDescent="0.2">
      <c r="A201" t="s">
        <v>1764</v>
      </c>
      <c r="B201" t="s">
        <v>1753</v>
      </c>
      <c r="C201" s="139">
        <v>2.8330073900216499E-2</v>
      </c>
      <c r="D201" s="139">
        <v>-8.1881420634489402E-2</v>
      </c>
      <c r="E201" s="139">
        <v>6.1952384959695898E-2</v>
      </c>
      <c r="F201" s="139">
        <v>-2.8902649856435199</v>
      </c>
      <c r="G201" s="139">
        <v>2.1868063308942598</v>
      </c>
      <c r="H201" s="139">
        <v>4.9311556444016302E-2</v>
      </c>
      <c r="I201" s="145">
        <v>-2.6728419500320202E-7</v>
      </c>
      <c r="J201" s="145">
        <v>6.6962841650869296E-8</v>
      </c>
      <c r="K201" s="139">
        <v>-3.9915300547842398</v>
      </c>
      <c r="L201" s="1"/>
      <c r="U201" s="91"/>
      <c r="V201" s="91"/>
    </row>
    <row r="202" spans="1:22" x14ac:dyDescent="0.2">
      <c r="A202" t="s">
        <v>1765</v>
      </c>
      <c r="B202" t="s">
        <v>1753</v>
      </c>
      <c r="C202" s="139">
        <v>2.62584454599636E-2</v>
      </c>
      <c r="D202" s="139">
        <v>-3.10557133572755E-3</v>
      </c>
      <c r="E202" s="139">
        <v>8.4323236199174603E-2</v>
      </c>
      <c r="F202" s="139">
        <v>-0.118269428419234</v>
      </c>
      <c r="G202" s="139">
        <v>3.2112805888582501</v>
      </c>
      <c r="H202" s="139">
        <v>0.71297380974273505</v>
      </c>
      <c r="I202" s="145">
        <v>-1.4671859389759299E-7</v>
      </c>
      <c r="J202" s="145">
        <v>9.0067137910753902E-8</v>
      </c>
      <c r="K202" s="139">
        <v>-1.6289914090861199</v>
      </c>
      <c r="L202" s="1"/>
      <c r="U202" s="91"/>
      <c r="V202" s="91"/>
    </row>
    <row r="203" spans="1:22" x14ac:dyDescent="0.2">
      <c r="A203" t="s">
        <v>1694</v>
      </c>
      <c r="B203" t="s">
        <v>1753</v>
      </c>
      <c r="C203" s="139">
        <v>2.5361420577690402E-2</v>
      </c>
      <c r="D203" s="139">
        <v>1.4719339714242699E-3</v>
      </c>
      <c r="E203" s="139">
        <v>5.8191279594590799E-2</v>
      </c>
      <c r="F203" s="139">
        <v>5.8038309286155901E-2</v>
      </c>
      <c r="G203" s="139">
        <v>2.2944802881341602</v>
      </c>
      <c r="H203" s="139">
        <v>0.67464181488442199</v>
      </c>
      <c r="I203" s="145">
        <v>-2.0553733120182199E-7</v>
      </c>
      <c r="J203" s="145">
        <v>7.6346527701127797E-8</v>
      </c>
      <c r="K203" s="139">
        <v>-2.69216344725506</v>
      </c>
      <c r="L203" s="1"/>
      <c r="U203" s="91"/>
      <c r="V203" s="91"/>
    </row>
    <row r="204" spans="1:22" x14ac:dyDescent="0.2">
      <c r="A204" t="s">
        <v>1706</v>
      </c>
      <c r="B204" t="s">
        <v>1753</v>
      </c>
      <c r="C204" s="139">
        <v>2.6698167021735299E-2</v>
      </c>
      <c r="D204" s="139">
        <v>-7.0679394732635903E-2</v>
      </c>
      <c r="E204" s="139">
        <v>7.0405955391240005E-2</v>
      </c>
      <c r="F204" s="139">
        <v>-2.6473500849363498</v>
      </c>
      <c r="G204" s="139">
        <v>2.6371082079875201</v>
      </c>
      <c r="H204" s="139">
        <v>0.13523819516756699</v>
      </c>
      <c r="I204" s="145">
        <v>-2.5700913126821697E-7</v>
      </c>
      <c r="J204" s="145">
        <v>8.09048814737135E-8</v>
      </c>
      <c r="K204" s="139">
        <v>-3.1766826251605198</v>
      </c>
      <c r="L204" s="1"/>
      <c r="U204" s="91"/>
      <c r="V204" s="91"/>
    </row>
    <row r="205" spans="1:22" x14ac:dyDescent="0.2">
      <c r="A205" t="s">
        <v>1703</v>
      </c>
      <c r="B205" t="s">
        <v>1753</v>
      </c>
      <c r="C205" s="139">
        <v>2.5388059606069099E-2</v>
      </c>
      <c r="D205" s="139">
        <v>-4.6430287217148897E-2</v>
      </c>
      <c r="E205" s="139">
        <v>6.1903511431859001E-2</v>
      </c>
      <c r="F205" s="139">
        <v>-1.82882378321065</v>
      </c>
      <c r="G205" s="139">
        <v>2.43829234657463</v>
      </c>
      <c r="H205" s="139">
        <v>0.21488025391320201</v>
      </c>
      <c r="I205" s="145">
        <v>-2.4551565402003E-7</v>
      </c>
      <c r="J205" s="145">
        <v>7.5218722097298401E-8</v>
      </c>
      <c r="K205" s="139">
        <v>-3.2640232002671601</v>
      </c>
      <c r="L205" s="1"/>
      <c r="U205" s="91"/>
      <c r="V205" s="91"/>
    </row>
    <row r="206" spans="1:22" x14ac:dyDescent="0.2">
      <c r="A206" t="s">
        <v>1696</v>
      </c>
      <c r="B206" t="s">
        <v>1753</v>
      </c>
      <c r="C206" s="139">
        <v>2.1938483024545499E-2</v>
      </c>
      <c r="D206" s="139">
        <v>-1.5672654444582199E-2</v>
      </c>
      <c r="E206" s="139">
        <v>7.4150379974150304E-2</v>
      </c>
      <c r="F206" s="139">
        <v>-0.71439098259652101</v>
      </c>
      <c r="G206" s="139">
        <v>3.3799228456766199</v>
      </c>
      <c r="H206" s="139">
        <v>0.61128819557724401</v>
      </c>
      <c r="I206" s="145">
        <v>-2.5897680289732399E-7</v>
      </c>
      <c r="J206" s="145">
        <v>1.13771644755314E-7</v>
      </c>
      <c r="K206" s="139">
        <v>-2.27628600653791</v>
      </c>
      <c r="L206" s="1"/>
      <c r="U206" s="91"/>
      <c r="V206" s="91"/>
    </row>
    <row r="207" spans="1:22" x14ac:dyDescent="0.2">
      <c r="A207" t="s">
        <v>1704</v>
      </c>
      <c r="B207" t="s">
        <v>1753</v>
      </c>
      <c r="C207" s="139">
        <v>2.35153359110441E-2</v>
      </c>
      <c r="D207" s="139">
        <v>8.7295427734026099E-2</v>
      </c>
      <c r="E207" s="139">
        <v>8.7107038514632196E-2</v>
      </c>
      <c r="F207" s="139">
        <v>3.7122764507491999</v>
      </c>
      <c r="G207" s="139">
        <v>3.7042651163542102</v>
      </c>
      <c r="H207" s="139">
        <v>0.452951480762317</v>
      </c>
      <c r="I207" s="145">
        <v>-5.7065270722359897E-8</v>
      </c>
      <c r="J207" s="145">
        <v>1.1250554273493601E-7</v>
      </c>
      <c r="K207" s="139">
        <v>-0.50722186067584396</v>
      </c>
      <c r="L207" s="1"/>
      <c r="U207" s="91"/>
      <c r="V207" s="91"/>
    </row>
    <row r="208" spans="1:22" x14ac:dyDescent="0.2">
      <c r="A208" t="s">
        <v>1667</v>
      </c>
      <c r="B208" t="s">
        <v>1753</v>
      </c>
      <c r="C208" s="139">
        <v>2.6232516805675E-2</v>
      </c>
      <c r="D208" s="139">
        <v>4.6076054947725702E-2</v>
      </c>
      <c r="E208" s="139">
        <v>6.4607140065187502E-2</v>
      </c>
      <c r="F208" s="139">
        <v>1.7564481246327699</v>
      </c>
      <c r="G208" s="139">
        <v>2.4628647164808299</v>
      </c>
      <c r="H208" s="139">
        <v>0.75842967490318802</v>
      </c>
      <c r="I208" s="145">
        <v>-1.3680924626953E-7</v>
      </c>
      <c r="J208" s="145">
        <v>7.62596456806652E-8</v>
      </c>
      <c r="K208" s="139">
        <v>-1.7939926818230201</v>
      </c>
      <c r="L208" s="1"/>
      <c r="U208" s="91"/>
      <c r="V208" s="91"/>
    </row>
    <row r="209" spans="1:22" x14ac:dyDescent="0.2">
      <c r="A209" t="s">
        <v>1702</v>
      </c>
      <c r="B209" t="s">
        <v>1753</v>
      </c>
      <c r="C209" s="139">
        <v>2.1832282098075601E-2</v>
      </c>
      <c r="D209" s="139">
        <v>0.180669930205481</v>
      </c>
      <c r="E209" s="139">
        <v>8.1841780896618893E-2</v>
      </c>
      <c r="F209" s="139">
        <v>8.2753570787456194</v>
      </c>
      <c r="G209" s="139">
        <v>3.7486590054565299</v>
      </c>
      <c r="H209" s="139">
        <v>4.5921008102302402E-2</v>
      </c>
      <c r="I209" s="145">
        <v>-7.0172521126134904E-8</v>
      </c>
      <c r="J209" s="145">
        <v>1.11273329652759E-7</v>
      </c>
      <c r="K209" s="139">
        <v>-0.63063198832205203</v>
      </c>
      <c r="L209" s="1"/>
      <c r="U209" s="91"/>
      <c r="V209" s="91"/>
    </row>
    <row r="210" spans="1:22" x14ac:dyDescent="0.2">
      <c r="A210" t="s">
        <v>1693</v>
      </c>
      <c r="B210" t="s">
        <v>1753</v>
      </c>
      <c r="C210" s="139">
        <v>2.1313531418780399E-2</v>
      </c>
      <c r="D210" s="139">
        <v>0.134354531323233</v>
      </c>
      <c r="E210" s="139">
        <v>7.4715430930997098E-2</v>
      </c>
      <c r="F210" s="139">
        <v>6.3037198614982604</v>
      </c>
      <c r="G210" s="139">
        <v>3.5055397185452599</v>
      </c>
      <c r="H210" s="139">
        <v>0.123884658147488</v>
      </c>
      <c r="I210" s="145">
        <v>-1.2579941350682401E-7</v>
      </c>
      <c r="J210" s="145">
        <v>1.05268890191114E-7</v>
      </c>
      <c r="K210" s="139">
        <v>-1.1950293508218499</v>
      </c>
      <c r="L210" s="1"/>
      <c r="U210" s="91"/>
      <c r="V210" s="91"/>
    </row>
    <row r="211" spans="1:22" x14ac:dyDescent="0.2">
      <c r="A211" t="s">
        <v>1766</v>
      </c>
      <c r="B211" t="s">
        <v>1753</v>
      </c>
      <c r="C211" s="139">
        <v>2.7256343463031001E-2</v>
      </c>
      <c r="D211" s="139">
        <v>9.1776274920291803E-3</v>
      </c>
      <c r="E211" s="139">
        <v>0.100112062046239</v>
      </c>
      <c r="F211" s="139">
        <v>0.33671528627738301</v>
      </c>
      <c r="G211" s="139">
        <v>3.6729821144947499</v>
      </c>
      <c r="H211" s="139">
        <v>0.85544323388549304</v>
      </c>
      <c r="I211" s="145">
        <v>-3.0530589570502698E-7</v>
      </c>
      <c r="J211" s="145">
        <v>1.1810096217082601E-7</v>
      </c>
      <c r="K211" s="139">
        <v>-2.5851262351564999</v>
      </c>
      <c r="L211" s="1"/>
      <c r="U211" s="91"/>
      <c r="V211" s="91"/>
    </row>
    <row r="212" spans="1:22" x14ac:dyDescent="0.2">
      <c r="A212" t="s">
        <v>1767</v>
      </c>
      <c r="B212" t="s">
        <v>1753</v>
      </c>
      <c r="C212" s="139">
        <v>2.6026685913068601E-2</v>
      </c>
      <c r="D212" s="139">
        <v>3.4255858647905201E-3</v>
      </c>
      <c r="E212" s="139">
        <v>7.3611135730201505E-2</v>
      </c>
      <c r="F212" s="139">
        <v>0.131618212024084</v>
      </c>
      <c r="G212" s="139">
        <v>2.82829461945592</v>
      </c>
      <c r="H212" s="139">
        <v>0.75764064649651697</v>
      </c>
      <c r="I212" s="145">
        <v>-3.1836211050744598E-7</v>
      </c>
      <c r="J212" s="145">
        <v>8.8783100497999602E-8</v>
      </c>
      <c r="K212" s="139">
        <v>-3.5858413225230699</v>
      </c>
      <c r="L212" s="1"/>
      <c r="U212" s="91"/>
      <c r="V212" s="91"/>
    </row>
    <row r="213" spans="1:22" x14ac:dyDescent="0.2">
      <c r="A213" t="s">
        <v>1701</v>
      </c>
      <c r="B213" t="s">
        <v>1753</v>
      </c>
      <c r="C213" s="139">
        <v>2.76051371412699E-2</v>
      </c>
      <c r="D213" s="139">
        <v>0.13243873974271</v>
      </c>
      <c r="E213" s="139">
        <v>8.3411907970654994E-2</v>
      </c>
      <c r="F213" s="139">
        <v>4.7976120917259699</v>
      </c>
      <c r="G213" s="139">
        <v>3.0216081718338299</v>
      </c>
      <c r="H213" s="139">
        <v>0.20961942440807901</v>
      </c>
      <c r="I213" s="145">
        <v>-1.3942602685351101E-7</v>
      </c>
      <c r="J213" s="145">
        <v>1.0113450929813699E-7</v>
      </c>
      <c r="K213" s="139">
        <v>-1.3786196998543001</v>
      </c>
      <c r="L213" s="1"/>
      <c r="U213" s="91"/>
      <c r="V213" s="91"/>
    </row>
    <row r="214" spans="1:22" x14ac:dyDescent="0.2">
      <c r="A214" t="s">
        <v>1669</v>
      </c>
      <c r="B214" t="s">
        <v>1753</v>
      </c>
      <c r="C214" s="139">
        <v>2.5042995391803199E-2</v>
      </c>
      <c r="D214" s="139">
        <v>-1.3232535668891701E-2</v>
      </c>
      <c r="E214" s="139">
        <v>7.17511799491935E-2</v>
      </c>
      <c r="F214" s="139">
        <v>-0.52839268872855305</v>
      </c>
      <c r="G214" s="139">
        <v>2.8651197201704499</v>
      </c>
      <c r="H214" s="139">
        <v>0.587355683774203</v>
      </c>
      <c r="I214" s="145">
        <v>-3.00640644913532E-7</v>
      </c>
      <c r="J214" s="145">
        <v>8.2620721329765599E-8</v>
      </c>
      <c r="K214" s="139">
        <v>-3.6388044073541699</v>
      </c>
      <c r="L214" s="1"/>
      <c r="U214" s="91"/>
      <c r="V214" s="91"/>
    </row>
    <row r="215" spans="1:22" x14ac:dyDescent="0.2">
      <c r="A215" t="s">
        <v>1768</v>
      </c>
      <c r="B215" t="s">
        <v>1753</v>
      </c>
      <c r="C215" s="139">
        <v>3.1041571802126699E-2</v>
      </c>
      <c r="D215" s="139">
        <v>-3.0245957329764501E-2</v>
      </c>
      <c r="E215" s="139">
        <v>7.0572090734107806E-2</v>
      </c>
      <c r="F215" s="139">
        <v>-0.97436938833401199</v>
      </c>
      <c r="G215" s="139">
        <v>2.2734702734760601</v>
      </c>
      <c r="H215" s="139">
        <v>0.37843022351669298</v>
      </c>
      <c r="I215" s="145">
        <v>-2.8472084579112202E-7</v>
      </c>
      <c r="J215" s="145">
        <v>7.6227766918786297E-8</v>
      </c>
      <c r="K215" s="139">
        <v>-3.7351329745034501</v>
      </c>
      <c r="L215" s="1"/>
      <c r="U215" s="91"/>
      <c r="V215" s="91"/>
    </row>
    <row r="216" spans="1:22" x14ac:dyDescent="0.2">
      <c r="A216" t="s">
        <v>1675</v>
      </c>
      <c r="B216" t="s">
        <v>1753</v>
      </c>
      <c r="C216" s="139">
        <v>2.65422399089584E-2</v>
      </c>
      <c r="D216" s="139">
        <v>-0.101479938224576</v>
      </c>
      <c r="E216" s="139">
        <v>6.7715008798306706E-2</v>
      </c>
      <c r="F216" s="139">
        <v>-3.82333738873051</v>
      </c>
      <c r="G216" s="139">
        <v>2.5512168163114102</v>
      </c>
      <c r="H216" s="139">
        <v>3.1173959162436898E-2</v>
      </c>
      <c r="I216" s="145">
        <v>-2.2776369867544201E-7</v>
      </c>
      <c r="J216" s="145">
        <v>7.3847759349885805E-8</v>
      </c>
      <c r="K216" s="139">
        <v>-3.0842330313139601</v>
      </c>
      <c r="L216" s="1"/>
      <c r="U216" s="91"/>
      <c r="V216" s="91"/>
    </row>
    <row r="217" spans="1:22" x14ac:dyDescent="0.2">
      <c r="A217" t="s">
        <v>1671</v>
      </c>
      <c r="B217" t="s">
        <v>1753</v>
      </c>
      <c r="C217" s="139">
        <v>2.3695770929929399E-2</v>
      </c>
      <c r="D217" s="139">
        <v>-7.6415949579381207E-2</v>
      </c>
      <c r="E217" s="139">
        <v>7.8072365837120794E-2</v>
      </c>
      <c r="F217" s="139">
        <v>-3.2248771228144602</v>
      </c>
      <c r="G217" s="139">
        <v>3.2947805778502799</v>
      </c>
      <c r="H217" s="139">
        <v>0.16261405413058</v>
      </c>
      <c r="I217" s="145">
        <v>-2.1882957908563499E-7</v>
      </c>
      <c r="J217" s="145">
        <v>9.5004473263212607E-8</v>
      </c>
      <c r="K217" s="139">
        <v>-2.30336079522657</v>
      </c>
      <c r="L217" s="1"/>
      <c r="U217" s="91"/>
      <c r="V217" s="91"/>
    </row>
    <row r="218" spans="1:22" x14ac:dyDescent="0.2">
      <c r="A218" t="s">
        <v>1676</v>
      </c>
      <c r="B218" t="s">
        <v>1753</v>
      </c>
      <c r="C218" s="139">
        <v>1.95331563554683E-2</v>
      </c>
      <c r="D218" s="139">
        <v>-1.8104823413519901E-2</v>
      </c>
      <c r="E218" s="139">
        <v>7.8956500219747802E-2</v>
      </c>
      <c r="F218" s="139">
        <v>-0.92687649062162203</v>
      </c>
      <c r="G218" s="139">
        <v>4.0421782728239801</v>
      </c>
      <c r="H218" s="139">
        <v>0.62295522241359902</v>
      </c>
      <c r="I218" s="145">
        <v>-2.0928890123772999E-7</v>
      </c>
      <c r="J218" s="145">
        <v>1.2023653132602699E-7</v>
      </c>
      <c r="K218" s="139">
        <v>-1.7406432049360401</v>
      </c>
      <c r="L218" s="1"/>
      <c r="U218" s="91"/>
      <c r="V218" s="91"/>
    </row>
    <row r="219" spans="1:22" x14ac:dyDescent="0.2">
      <c r="A219" t="s">
        <v>1673</v>
      </c>
      <c r="B219" t="s">
        <v>1753</v>
      </c>
      <c r="C219" s="139">
        <v>2.4721018335465601E-2</v>
      </c>
      <c r="D219" s="139">
        <v>-0.10898737046363299</v>
      </c>
      <c r="E219" s="139">
        <v>6.5420374808467893E-2</v>
      </c>
      <c r="F219" s="139">
        <v>-4.4086925944825097</v>
      </c>
      <c r="G219" s="139">
        <v>2.64634627589809</v>
      </c>
      <c r="H219" s="139">
        <v>1.6038600181377E-2</v>
      </c>
      <c r="I219" s="145">
        <v>-2.50072889717387E-7</v>
      </c>
      <c r="J219" s="145">
        <v>7.0979121506031596E-8</v>
      </c>
      <c r="K219" s="139">
        <v>-3.5231894169912601</v>
      </c>
      <c r="L219" s="1"/>
      <c r="U219" s="91"/>
      <c r="V219" s="91"/>
    </row>
    <row r="220" spans="1:22" x14ac:dyDescent="0.2">
      <c r="A220" t="s">
        <v>1677</v>
      </c>
      <c r="B220" t="s">
        <v>1753</v>
      </c>
      <c r="C220" s="139">
        <v>2.4930756285567499E-2</v>
      </c>
      <c r="D220" s="139">
        <v>-7.6568541732886394E-2</v>
      </c>
      <c r="E220" s="139">
        <v>6.0093519284058899E-2</v>
      </c>
      <c r="F220" s="139">
        <v>-3.07124825479971</v>
      </c>
      <c r="G220" s="139">
        <v>2.41041702047551</v>
      </c>
      <c r="H220" s="139">
        <v>6.2640192721843999E-2</v>
      </c>
      <c r="I220" s="145">
        <v>-2.5398618684126401E-7</v>
      </c>
      <c r="J220" s="145">
        <v>7.33646787510192E-8</v>
      </c>
      <c r="K220" s="139">
        <v>-3.4619682272886099</v>
      </c>
      <c r="L220" s="1"/>
      <c r="U220" s="91"/>
      <c r="V220" s="91"/>
    </row>
    <row r="221" spans="1:22" x14ac:dyDescent="0.2">
      <c r="A221" t="s">
        <v>1672</v>
      </c>
      <c r="B221" t="s">
        <v>1753</v>
      </c>
      <c r="C221" s="139">
        <v>2.1439267632728E-2</v>
      </c>
      <c r="D221" s="139">
        <v>-0.15734940442400799</v>
      </c>
      <c r="E221" s="139">
        <v>6.6802194273310703E-2</v>
      </c>
      <c r="F221" s="139">
        <v>-7.3393087450341401</v>
      </c>
      <c r="G221" s="139">
        <v>3.1158804217423</v>
      </c>
      <c r="H221" s="139">
        <v>1.2781283030388899E-3</v>
      </c>
      <c r="I221" s="145">
        <v>-3.7171746721362199E-7</v>
      </c>
      <c r="J221" s="145">
        <v>8.4116620754886995E-8</v>
      </c>
      <c r="K221" s="139">
        <v>-4.4190727572948303</v>
      </c>
      <c r="L221" s="1"/>
      <c r="U221" s="91"/>
      <c r="V221" s="91"/>
    </row>
    <row r="222" spans="1:22" x14ac:dyDescent="0.2">
      <c r="A222" t="s">
        <v>1674</v>
      </c>
      <c r="B222" t="s">
        <v>1753</v>
      </c>
      <c r="C222" s="139">
        <v>2.0129515404106901E-2</v>
      </c>
      <c r="D222" s="139">
        <v>-1.2425127319218E-2</v>
      </c>
      <c r="E222" s="139">
        <v>6.09714815378017E-2</v>
      </c>
      <c r="F222" s="139">
        <v>-0.61725913762846996</v>
      </c>
      <c r="G222" s="139">
        <v>3.02895923293622</v>
      </c>
      <c r="H222" s="139">
        <v>0.58257098816098596</v>
      </c>
      <c r="I222" s="145">
        <v>-2.0530162318501701E-7</v>
      </c>
      <c r="J222" s="145">
        <v>9.3042784460574395E-8</v>
      </c>
      <c r="K222" s="139">
        <v>-2.2065292260466598</v>
      </c>
      <c r="L222" s="1"/>
      <c r="U222" s="91"/>
      <c r="V222" s="9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1361-2214-FE4E-8942-E6B168E411C3}">
  <dimension ref="A1:K223"/>
  <sheetViews>
    <sheetView workbookViewId="0">
      <selection activeCell="A2" sqref="A2"/>
    </sheetView>
  </sheetViews>
  <sheetFormatPr baseColWidth="10" defaultRowHeight="16" x14ac:dyDescent="0.2"/>
  <cols>
    <col min="1" max="1" width="52.33203125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11" x14ac:dyDescent="0.2">
      <c r="A1" s="70" t="s">
        <v>20139</v>
      </c>
    </row>
    <row r="2" spans="1:11" x14ac:dyDescent="0.2">
      <c r="A2" s="184" t="s">
        <v>1656</v>
      </c>
      <c r="B2" s="184" t="s">
        <v>1657</v>
      </c>
      <c r="C2" s="184" t="s">
        <v>1658</v>
      </c>
      <c r="D2" s="184" t="s">
        <v>1659</v>
      </c>
      <c r="E2" s="184" t="s">
        <v>1660</v>
      </c>
      <c r="F2" s="184" t="s">
        <v>1661</v>
      </c>
      <c r="G2" s="184" t="s">
        <v>1662</v>
      </c>
      <c r="H2" s="184" t="s">
        <v>1663</v>
      </c>
      <c r="I2" s="184" t="s">
        <v>1664</v>
      </c>
      <c r="J2" s="184" t="s">
        <v>1665</v>
      </c>
      <c r="K2" s="184" t="s">
        <v>1666</v>
      </c>
    </row>
    <row r="3" spans="1:11" x14ac:dyDescent="0.2">
      <c r="A3" t="s">
        <v>1667</v>
      </c>
      <c r="B3" s="139" t="s">
        <v>1668</v>
      </c>
      <c r="C3" s="139">
        <v>8.6156833550115802E-2</v>
      </c>
      <c r="D3" s="139">
        <v>0.26765493719162198</v>
      </c>
      <c r="E3" s="139">
        <v>0.108974106956736</v>
      </c>
      <c r="F3" s="139">
        <v>3.1066013705799902</v>
      </c>
      <c r="G3" s="139">
        <v>1.2648341688805</v>
      </c>
      <c r="H3" s="139">
        <v>9.4647482431725202E-2</v>
      </c>
      <c r="I3" s="145">
        <v>-7.4617570655567398E-9</v>
      </c>
      <c r="J3" s="145">
        <v>1.73949588881422E-8</v>
      </c>
      <c r="K3" s="139">
        <v>-0.42896089111445201</v>
      </c>
    </row>
    <row r="4" spans="1:11" x14ac:dyDescent="0.2">
      <c r="A4" t="s">
        <v>1669</v>
      </c>
      <c r="B4" s="139" t="s">
        <v>1668</v>
      </c>
      <c r="C4" s="139">
        <v>8.3525785513909392E-3</v>
      </c>
      <c r="D4" s="139">
        <v>7.7211816817594203E-2</v>
      </c>
      <c r="E4" s="139">
        <v>5.22893503836553E-2</v>
      </c>
      <c r="F4" s="139">
        <v>9.2440695220682692</v>
      </c>
      <c r="G4" s="139">
        <v>6.2602644275578303</v>
      </c>
      <c r="H4" s="139">
        <v>0.16411163472399801</v>
      </c>
      <c r="I4" s="145">
        <v>2.75395466485995E-8</v>
      </c>
      <c r="J4" s="145">
        <v>6.0233063987393398E-8</v>
      </c>
      <c r="K4" s="139">
        <v>0.45721643272810197</v>
      </c>
    </row>
    <row r="5" spans="1:11" x14ac:dyDescent="0.2">
      <c r="A5" t="s">
        <v>1670</v>
      </c>
      <c r="B5" s="139" t="s">
        <v>1668</v>
      </c>
      <c r="C5" s="139">
        <v>5.3907980981864799E-2</v>
      </c>
      <c r="D5" s="139">
        <v>9.8514167702812405E-2</v>
      </c>
      <c r="E5" s="139">
        <v>7.1233321249942E-2</v>
      </c>
      <c r="F5" s="139">
        <v>1.8274505167602799</v>
      </c>
      <c r="G5" s="139">
        <v>1.3213872965100499</v>
      </c>
      <c r="H5" s="139">
        <v>0.53563617451814205</v>
      </c>
      <c r="I5" s="145">
        <v>-2.74045273521162E-8</v>
      </c>
      <c r="J5" s="145">
        <v>1.23752368486408E-8</v>
      </c>
      <c r="K5" s="139">
        <v>-2.2144648775046298</v>
      </c>
    </row>
    <row r="6" spans="1:11" x14ac:dyDescent="0.2">
      <c r="A6" t="s">
        <v>1671</v>
      </c>
      <c r="B6" s="139" t="s">
        <v>1668</v>
      </c>
      <c r="C6" s="139">
        <v>1.28208315781173E-2</v>
      </c>
      <c r="D6" s="139">
        <v>5.0677365067958599E-2</v>
      </c>
      <c r="E6" s="139">
        <v>4.5017158599439597E-2</v>
      </c>
      <c r="F6" s="139">
        <v>3.95273619805246</v>
      </c>
      <c r="G6" s="139">
        <v>3.5112510701938402</v>
      </c>
      <c r="H6" s="139">
        <v>0.39193705144927798</v>
      </c>
      <c r="I6" s="145">
        <v>7.8551638934309301E-10</v>
      </c>
      <c r="J6" s="145">
        <v>3.5210341594842898E-8</v>
      </c>
      <c r="K6" s="139">
        <v>2.23092521618178E-2</v>
      </c>
    </row>
    <row r="7" spans="1:11" x14ac:dyDescent="0.2">
      <c r="A7" t="s">
        <v>1672</v>
      </c>
      <c r="B7" s="139" t="s">
        <v>1668</v>
      </c>
      <c r="C7" s="139">
        <v>3.8144779922555001E-2</v>
      </c>
      <c r="D7" s="139">
        <v>6.8568284573099197E-3</v>
      </c>
      <c r="E7" s="139">
        <v>6.3530406311261597E-2</v>
      </c>
      <c r="F7" s="139">
        <v>0.179757976615182</v>
      </c>
      <c r="G7" s="139">
        <v>1.6655072185564199</v>
      </c>
      <c r="H7" s="139">
        <v>0.62065698246310197</v>
      </c>
      <c r="I7" s="145">
        <v>-2.7731446453694598E-8</v>
      </c>
      <c r="J7" s="145">
        <v>1.56849648132653E-8</v>
      </c>
      <c r="K7" s="139">
        <v>-1.7680273296017199</v>
      </c>
    </row>
    <row r="8" spans="1:11" x14ac:dyDescent="0.2">
      <c r="A8" t="s">
        <v>1673</v>
      </c>
      <c r="B8" s="139" t="s">
        <v>1668</v>
      </c>
      <c r="C8" s="139">
        <v>4.0042011523688401E-2</v>
      </c>
      <c r="D8" s="139">
        <v>2.8311239514104401E-3</v>
      </c>
      <c r="E8" s="139">
        <v>6.2935034473989293E-2</v>
      </c>
      <c r="F8" s="139">
        <v>7.0703839384681597E-2</v>
      </c>
      <c r="G8" s="139">
        <v>1.57172509769539</v>
      </c>
      <c r="H8" s="139">
        <v>0.55190048479604403</v>
      </c>
      <c r="I8" s="145">
        <v>-2.8308211962518401E-8</v>
      </c>
      <c r="J8" s="145">
        <v>1.47414732865868E-8</v>
      </c>
      <c r="K8" s="139">
        <v>-1.9203109086983701</v>
      </c>
    </row>
    <row r="9" spans="1:11" x14ac:dyDescent="0.2">
      <c r="A9" t="s">
        <v>1674</v>
      </c>
      <c r="B9" s="139" t="s">
        <v>1668</v>
      </c>
      <c r="C9" s="139">
        <v>5.0672227001461199E-2</v>
      </c>
      <c r="D9" s="139">
        <v>7.3657551972386701E-2</v>
      </c>
      <c r="E9" s="139">
        <v>6.9299694590677793E-2</v>
      </c>
      <c r="F9" s="139">
        <v>1.45360794918807</v>
      </c>
      <c r="G9" s="139">
        <v>1.36760704416404</v>
      </c>
      <c r="H9" s="139">
        <v>0.737827400099488</v>
      </c>
      <c r="I9" s="145">
        <v>-1.78140103825065E-8</v>
      </c>
      <c r="J9" s="145">
        <v>1.38912812797552E-8</v>
      </c>
      <c r="K9" s="139">
        <v>-1.2823878534853399</v>
      </c>
    </row>
    <row r="10" spans="1:11" x14ac:dyDescent="0.2">
      <c r="A10" t="s">
        <v>1675</v>
      </c>
      <c r="B10" s="139" t="s">
        <v>1668</v>
      </c>
      <c r="C10" s="139">
        <v>4.6465569233414002E-2</v>
      </c>
      <c r="D10" s="139">
        <v>3.7830481044882E-2</v>
      </c>
      <c r="E10" s="139">
        <v>6.8552696786974399E-2</v>
      </c>
      <c r="F10" s="139">
        <v>0.81416157531279398</v>
      </c>
      <c r="G10" s="139">
        <v>1.4753439572128799</v>
      </c>
      <c r="H10" s="139">
        <v>0.89912078694131703</v>
      </c>
      <c r="I10" s="145">
        <v>-2.48849096569322E-8</v>
      </c>
      <c r="J10" s="145">
        <v>1.3601849318915E-8</v>
      </c>
      <c r="K10" s="139">
        <v>-1.82952399144186</v>
      </c>
    </row>
    <row r="11" spans="1:11" x14ac:dyDescent="0.2">
      <c r="A11" t="s">
        <v>1676</v>
      </c>
      <c r="B11" s="139" t="s">
        <v>1668</v>
      </c>
      <c r="C11" s="139">
        <v>3.4014487369193398E-3</v>
      </c>
      <c r="D11" s="139">
        <v>2.03878322047744E-2</v>
      </c>
      <c r="E11" s="139">
        <v>3.4760071333734897E-2</v>
      </c>
      <c r="F11" s="139">
        <v>5.99386725529176</v>
      </c>
      <c r="G11" s="139">
        <v>10.219196002117799</v>
      </c>
      <c r="H11" s="139">
        <v>0.62004171365434202</v>
      </c>
      <c r="I11" s="145">
        <v>7.6526396348048698E-10</v>
      </c>
      <c r="J11" s="145">
        <v>9.4320977682008507E-8</v>
      </c>
      <c r="K11" s="139">
        <v>8.11340151774592E-3</v>
      </c>
    </row>
    <row r="12" spans="1:11" x14ac:dyDescent="0.2">
      <c r="A12" t="s">
        <v>1677</v>
      </c>
      <c r="B12" s="139" t="s">
        <v>1668</v>
      </c>
      <c r="C12" s="139">
        <v>3.7084724186603898E-2</v>
      </c>
      <c r="D12" s="139">
        <v>3.0477088647790699E-2</v>
      </c>
      <c r="E12" s="139">
        <v>5.4213663763607797E-2</v>
      </c>
      <c r="F12" s="139">
        <v>0.82182325246468901</v>
      </c>
      <c r="G12" s="139">
        <v>1.46188666500023</v>
      </c>
      <c r="H12" s="139">
        <v>0.90240470637320302</v>
      </c>
      <c r="I12" s="145">
        <v>-1.8724855658150401E-8</v>
      </c>
      <c r="J12" s="145">
        <v>1.37484411389071E-8</v>
      </c>
      <c r="K12" s="139">
        <v>-1.3619620922084199</v>
      </c>
    </row>
    <row r="13" spans="1:11" x14ac:dyDescent="0.2">
      <c r="A13" t="s">
        <v>1678</v>
      </c>
      <c r="B13" s="139" t="s">
        <v>1668</v>
      </c>
      <c r="C13" s="139">
        <v>3.5986130656264798E-2</v>
      </c>
      <c r="D13" s="139">
        <v>0.386277427861631</v>
      </c>
      <c r="E13" s="139">
        <v>7.3716213763667299E-2</v>
      </c>
      <c r="F13" s="139">
        <v>10.734063952340501</v>
      </c>
      <c r="G13" s="139">
        <v>2.0484617940115699</v>
      </c>
      <c r="H13" s="145">
        <v>1.35089277950505E-6</v>
      </c>
      <c r="I13" s="145">
        <v>2.9182228296423299E-8</v>
      </c>
      <c r="J13" s="145">
        <v>2.0591301828420099E-8</v>
      </c>
      <c r="K13" s="139">
        <v>1.4172114293495499</v>
      </c>
    </row>
    <row r="14" spans="1:11" x14ac:dyDescent="0.2">
      <c r="A14" t="s">
        <v>1679</v>
      </c>
      <c r="B14" s="139" t="s">
        <v>1668</v>
      </c>
      <c r="C14" s="139">
        <v>4.0364521360593701E-2</v>
      </c>
      <c r="D14" s="139">
        <v>0.87653696103344303</v>
      </c>
      <c r="E14" s="139">
        <v>0.121018545894165</v>
      </c>
      <c r="F14" s="139">
        <v>21.7155296653454</v>
      </c>
      <c r="G14" s="139">
        <v>2.9981414820469401</v>
      </c>
      <c r="H14" s="145">
        <v>6.4424055280344797E-10</v>
      </c>
      <c r="I14" s="145">
        <v>1.60731399945875E-7</v>
      </c>
      <c r="J14" s="145">
        <v>2.9856245399062899E-8</v>
      </c>
      <c r="K14" s="139">
        <v>5.38351014327207</v>
      </c>
    </row>
    <row r="15" spans="1:11" x14ac:dyDescent="0.2">
      <c r="A15" t="s">
        <v>1680</v>
      </c>
      <c r="B15" s="139" t="s">
        <v>1668</v>
      </c>
      <c r="C15" s="139">
        <v>3.1855305322335797E-2</v>
      </c>
      <c r="D15" s="139">
        <v>0.47154706300280702</v>
      </c>
      <c r="E15" s="139">
        <v>0.124996140529161</v>
      </c>
      <c r="F15" s="139">
        <v>14.8027795756889</v>
      </c>
      <c r="G15" s="139">
        <v>3.9238719975952798</v>
      </c>
      <c r="H15" s="139">
        <v>1.48110156077018E-4</v>
      </c>
      <c r="I15" s="145">
        <v>7.2088266316268301E-8</v>
      </c>
      <c r="J15" s="145">
        <v>3.9497420445390902E-8</v>
      </c>
      <c r="K15" s="139">
        <v>1.8251385914160501</v>
      </c>
    </row>
    <row r="16" spans="1:11" x14ac:dyDescent="0.2">
      <c r="A16" t="s">
        <v>1681</v>
      </c>
      <c r="B16" s="139" t="s">
        <v>1668</v>
      </c>
      <c r="C16" s="139">
        <v>2.9469158753691198E-2</v>
      </c>
      <c r="D16" s="139">
        <v>0.59274092425372904</v>
      </c>
      <c r="E16" s="139">
        <v>0.10144001678183399</v>
      </c>
      <c r="F16" s="139">
        <v>20.113941127670699</v>
      </c>
      <c r="G16" s="139">
        <v>3.4422433850144398</v>
      </c>
      <c r="H16" s="145">
        <v>1.8683217069562199E-7</v>
      </c>
      <c r="I16" s="145">
        <v>1.34919707639641E-7</v>
      </c>
      <c r="J16" s="145">
        <v>2.9171975941331299E-8</v>
      </c>
      <c r="K16" s="139">
        <v>4.6249766526265796</v>
      </c>
    </row>
    <row r="17" spans="1:11" x14ac:dyDescent="0.2">
      <c r="A17" t="s">
        <v>1682</v>
      </c>
      <c r="B17" s="139" t="s">
        <v>1668</v>
      </c>
      <c r="C17" s="139">
        <v>2.7944695956337501E-2</v>
      </c>
      <c r="D17" s="139">
        <v>0.56798082433794705</v>
      </c>
      <c r="E17" s="139">
        <v>9.9800353951570303E-2</v>
      </c>
      <c r="F17" s="139">
        <v>20.325174595758501</v>
      </c>
      <c r="G17" s="139">
        <v>3.5713522919520799</v>
      </c>
      <c r="H17" s="145">
        <v>3.3290712374001698E-7</v>
      </c>
      <c r="I17" s="145">
        <v>1.3269308495443299E-7</v>
      </c>
      <c r="J17" s="145">
        <v>3.33507764348911E-8</v>
      </c>
      <c r="K17" s="139">
        <v>3.9787105170844299</v>
      </c>
    </row>
    <row r="18" spans="1:11" x14ac:dyDescent="0.2">
      <c r="A18" t="s">
        <v>1683</v>
      </c>
      <c r="B18" s="139" t="s">
        <v>1668</v>
      </c>
      <c r="C18" s="139">
        <v>3.7683036763990201E-2</v>
      </c>
      <c r="D18" s="139">
        <v>0.56235339587843303</v>
      </c>
      <c r="E18" s="139">
        <v>9.3742176401537494E-2</v>
      </c>
      <c r="F18" s="139">
        <v>14.9232504641402</v>
      </c>
      <c r="G18" s="139">
        <v>2.4876492037689699</v>
      </c>
      <c r="H18" s="145">
        <v>5.8584174992737498E-7</v>
      </c>
      <c r="I18" s="145">
        <v>9.7190694271180895E-8</v>
      </c>
      <c r="J18" s="145">
        <v>2.4397301768961001E-8</v>
      </c>
      <c r="K18" s="139">
        <v>3.9836657017059798</v>
      </c>
    </row>
    <row r="19" spans="1:11" x14ac:dyDescent="0.2">
      <c r="A19" t="s">
        <v>1684</v>
      </c>
      <c r="B19" s="139" t="s">
        <v>1668</v>
      </c>
      <c r="C19" s="139">
        <v>3.3759107883802597E-2</v>
      </c>
      <c r="D19" s="139">
        <v>0.56959298654505697</v>
      </c>
      <c r="E19" s="139">
        <v>9.7950474271427695E-2</v>
      </c>
      <c r="F19" s="139">
        <v>16.872276024164201</v>
      </c>
      <c r="G19" s="139">
        <v>2.9014532791733898</v>
      </c>
      <c r="H19" s="145">
        <v>2.4927538991681101E-7</v>
      </c>
      <c r="I19" s="145">
        <v>1.06363033467296E-7</v>
      </c>
      <c r="J19" s="145">
        <v>2.6155977584843301E-8</v>
      </c>
      <c r="K19" s="139">
        <v>4.0664904656032004</v>
      </c>
    </row>
    <row r="20" spans="1:11" x14ac:dyDescent="0.2">
      <c r="A20" t="s">
        <v>1685</v>
      </c>
      <c r="B20" s="139" t="s">
        <v>1668</v>
      </c>
      <c r="C20" s="139">
        <v>3.8592670786362797E-2</v>
      </c>
      <c r="D20" s="139">
        <v>0.64551507711962097</v>
      </c>
      <c r="E20" s="139">
        <v>0.106027566619637</v>
      </c>
      <c r="F20" s="139">
        <v>16.726364461609599</v>
      </c>
      <c r="G20" s="139">
        <v>2.7473498065623199</v>
      </c>
      <c r="H20" s="145">
        <v>3.3209175685310598E-7</v>
      </c>
      <c r="I20" s="145">
        <v>1.12995101132571E-7</v>
      </c>
      <c r="J20" s="145">
        <v>2.6387862356611899E-8</v>
      </c>
      <c r="K20" s="139">
        <v>4.2820861957489598</v>
      </c>
    </row>
    <row r="21" spans="1:11" x14ac:dyDescent="0.2">
      <c r="A21" t="s">
        <v>1686</v>
      </c>
      <c r="B21" s="139" t="s">
        <v>1668</v>
      </c>
      <c r="C21" s="139">
        <v>5.1396453386317702E-2</v>
      </c>
      <c r="D21" s="139">
        <v>0.68320068175419602</v>
      </c>
      <c r="E21" s="139">
        <v>0.105948524180437</v>
      </c>
      <c r="F21" s="139">
        <v>13.292759261402001</v>
      </c>
      <c r="G21" s="139">
        <v>2.0613975712308901</v>
      </c>
      <c r="H21" s="145">
        <v>7.1642870686564905E-8</v>
      </c>
      <c r="I21" s="145">
        <v>9.1661259534441105E-8</v>
      </c>
      <c r="J21" s="145">
        <v>1.97252907998597E-8</v>
      </c>
      <c r="K21" s="139">
        <v>4.6468901505418101</v>
      </c>
    </row>
    <row r="22" spans="1:11" x14ac:dyDescent="0.2">
      <c r="A22" t="s">
        <v>1687</v>
      </c>
      <c r="B22" s="139" t="s">
        <v>1668</v>
      </c>
      <c r="C22" s="139">
        <v>1.5544583433081601E-2</v>
      </c>
      <c r="D22" s="139">
        <v>0.41138608693947298</v>
      </c>
      <c r="E22" s="139">
        <v>9.7492857023647503E-2</v>
      </c>
      <c r="F22" s="139">
        <v>26.464915493584002</v>
      </c>
      <c r="G22" s="139">
        <v>6.2718217855980001</v>
      </c>
      <c r="H22" s="145">
        <v>4.5617603545952901E-5</v>
      </c>
      <c r="I22" s="145">
        <v>1.6971415126098599E-7</v>
      </c>
      <c r="J22" s="145">
        <v>5.7514373964867801E-8</v>
      </c>
      <c r="K22" s="139">
        <v>2.9508128066325598</v>
      </c>
    </row>
    <row r="23" spans="1:11" x14ac:dyDescent="0.2">
      <c r="A23" t="s">
        <v>1688</v>
      </c>
      <c r="B23" s="139" t="s">
        <v>1668</v>
      </c>
      <c r="C23" s="139">
        <v>4.2247367886402598E-2</v>
      </c>
      <c r="D23" s="139">
        <v>0.66433939037046996</v>
      </c>
      <c r="E23" s="139">
        <v>0.101299427111206</v>
      </c>
      <c r="F23" s="139">
        <v>15.7249888834918</v>
      </c>
      <c r="G23" s="139">
        <v>2.3977689541177098</v>
      </c>
      <c r="H23" s="145">
        <v>5.0313017985135797E-8</v>
      </c>
      <c r="I23" s="145">
        <v>1.0662228671069299E-7</v>
      </c>
      <c r="J23" s="145">
        <v>2.4305974060946999E-8</v>
      </c>
      <c r="K23" s="139">
        <v>4.3866699784727299</v>
      </c>
    </row>
    <row r="24" spans="1:11" x14ac:dyDescent="0.2">
      <c r="A24" t="s">
        <v>1689</v>
      </c>
      <c r="B24" s="139" t="s">
        <v>1668</v>
      </c>
      <c r="C24" s="139">
        <v>4.0428455028702598E-2</v>
      </c>
      <c r="D24" s="139">
        <v>0.60309367450498996</v>
      </c>
      <c r="E24" s="139">
        <v>9.8869276711863102E-2</v>
      </c>
      <c r="F24" s="139">
        <v>14.917554333372699</v>
      </c>
      <c r="G24" s="139">
        <v>2.4455368537251698</v>
      </c>
      <c r="H24" s="145">
        <v>1.5609706668964001E-7</v>
      </c>
      <c r="I24" s="145">
        <v>9.9142005316729396E-8</v>
      </c>
      <c r="J24" s="145">
        <v>2.2334940549707199E-8</v>
      </c>
      <c r="K24" s="139">
        <v>4.4388748246759402</v>
      </c>
    </row>
    <row r="25" spans="1:11" x14ac:dyDescent="0.2">
      <c r="A25" t="s">
        <v>1690</v>
      </c>
      <c r="B25" s="139" t="s">
        <v>1668</v>
      </c>
      <c r="C25" s="139">
        <v>3.18725318940207E-2</v>
      </c>
      <c r="D25" s="139">
        <v>0.57429318736378798</v>
      </c>
      <c r="E25" s="139">
        <v>9.9979486573240406E-2</v>
      </c>
      <c r="F25" s="139">
        <v>18.018436353703201</v>
      </c>
      <c r="G25" s="139">
        <v>3.13685423253107</v>
      </c>
      <c r="H25" s="145">
        <v>4.9351833441420296E-7</v>
      </c>
      <c r="I25" s="145">
        <v>1.22511940830505E-7</v>
      </c>
      <c r="J25" s="145">
        <v>2.8991249625004302E-8</v>
      </c>
      <c r="K25" s="139">
        <v>4.2258247717904904</v>
      </c>
    </row>
    <row r="26" spans="1:11" x14ac:dyDescent="0.2">
      <c r="A26" t="s">
        <v>1691</v>
      </c>
      <c r="B26" s="139" t="s">
        <v>1668</v>
      </c>
      <c r="C26" s="139">
        <v>3.12774160000397E-2</v>
      </c>
      <c r="D26" s="139">
        <v>0.59863131399735003</v>
      </c>
      <c r="E26" s="139">
        <v>0.102398177876956</v>
      </c>
      <c r="F26" s="139">
        <v>19.1394108131115</v>
      </c>
      <c r="G26" s="139">
        <v>3.2738694870709901</v>
      </c>
      <c r="H26" s="145">
        <v>3.3299099593058499E-7</v>
      </c>
      <c r="I26" s="145">
        <v>1.3299529629878999E-7</v>
      </c>
      <c r="J26" s="145">
        <v>3.0714464495380002E-8</v>
      </c>
      <c r="K26" s="139">
        <v>4.33005421008707</v>
      </c>
    </row>
    <row r="27" spans="1:11" x14ac:dyDescent="0.2">
      <c r="A27" t="s">
        <v>1692</v>
      </c>
      <c r="B27" s="139" t="s">
        <v>1668</v>
      </c>
      <c r="C27" s="139">
        <v>3.12983720356977E-2</v>
      </c>
      <c r="D27" s="139">
        <v>0.57105836151074496</v>
      </c>
      <c r="E27" s="139">
        <v>0.101602059863068</v>
      </c>
      <c r="F27" s="139">
        <v>18.245625071470698</v>
      </c>
      <c r="G27" s="139">
        <v>3.2462410424154</v>
      </c>
      <c r="H27" s="145">
        <v>6.9559159300760101E-7</v>
      </c>
      <c r="I27" s="145">
        <v>1.23317186160393E-7</v>
      </c>
      <c r="J27" s="145">
        <v>3.0200366515206298E-8</v>
      </c>
      <c r="K27" s="139">
        <v>4.0833009790891301</v>
      </c>
    </row>
    <row r="28" spans="1:11" x14ac:dyDescent="0.2">
      <c r="A28" t="s">
        <v>1693</v>
      </c>
      <c r="B28" s="139" t="s">
        <v>1668</v>
      </c>
      <c r="C28" s="139">
        <v>2.1198806003229299E-2</v>
      </c>
      <c r="D28" s="139">
        <v>0.131793809027141</v>
      </c>
      <c r="E28" s="139">
        <v>7.0576287356963793E-2</v>
      </c>
      <c r="F28" s="139">
        <v>6.2170392524496298</v>
      </c>
      <c r="G28" s="139">
        <v>3.3292576641445</v>
      </c>
      <c r="H28" s="139">
        <v>0.10966142800326401</v>
      </c>
      <c r="I28" s="145">
        <v>-5.3261702084973697E-9</v>
      </c>
      <c r="J28" s="145">
        <v>3.7221582519200703E-8</v>
      </c>
      <c r="K28" s="139">
        <v>-0.143093599143719</v>
      </c>
    </row>
    <row r="29" spans="1:11" x14ac:dyDescent="0.2">
      <c r="A29" t="s">
        <v>1694</v>
      </c>
      <c r="B29" s="139" t="s">
        <v>1668</v>
      </c>
      <c r="C29" s="139">
        <v>3.4585805731156001E-2</v>
      </c>
      <c r="D29" s="139">
        <v>1.02176319129294E-2</v>
      </c>
      <c r="E29" s="139">
        <v>6.8232569848753796E-2</v>
      </c>
      <c r="F29" s="139">
        <v>0.29542847699873198</v>
      </c>
      <c r="G29" s="139">
        <v>1.97284893054515</v>
      </c>
      <c r="H29" s="139">
        <v>0.71673809007209999</v>
      </c>
      <c r="I29" s="145">
        <v>-2.5563469753098501E-8</v>
      </c>
      <c r="J29" s="145">
        <v>1.9955044521021301E-8</v>
      </c>
      <c r="K29" s="139">
        <v>-1.2810530052272799</v>
      </c>
    </row>
    <row r="30" spans="1:11" x14ac:dyDescent="0.2">
      <c r="A30" t="s">
        <v>1695</v>
      </c>
      <c r="B30" s="139" t="s">
        <v>1668</v>
      </c>
      <c r="C30" s="139">
        <v>4.7456008308535302E-2</v>
      </c>
      <c r="D30" s="139">
        <v>0.31733736235089099</v>
      </c>
      <c r="E30" s="139">
        <v>0.105079484465814</v>
      </c>
      <c r="F30" s="139">
        <v>6.6869796609887997</v>
      </c>
      <c r="G30" s="139">
        <v>2.21425038074503</v>
      </c>
      <c r="H30" s="139">
        <v>9.3223456749450401E-3</v>
      </c>
      <c r="I30" s="145">
        <v>2.4869794296876899E-8</v>
      </c>
      <c r="J30" s="145">
        <v>2.3202477771059E-8</v>
      </c>
      <c r="K30" s="139">
        <v>1.0718594170100899</v>
      </c>
    </row>
    <row r="31" spans="1:11" x14ac:dyDescent="0.2">
      <c r="A31" t="s">
        <v>1696</v>
      </c>
      <c r="B31" s="139" t="s">
        <v>1668</v>
      </c>
      <c r="C31" s="139">
        <v>5.8678675777451101E-3</v>
      </c>
      <c r="D31" s="139">
        <v>8.1623733955460104E-2</v>
      </c>
      <c r="E31" s="139">
        <v>6.6507107629850196E-2</v>
      </c>
      <c r="F31" s="139">
        <v>13.910289023057</v>
      </c>
      <c r="G31" s="139">
        <v>11.3341186979218</v>
      </c>
      <c r="H31" s="139">
        <v>0.25063658346853701</v>
      </c>
      <c r="I31" s="145">
        <v>7.4593180794121197E-8</v>
      </c>
      <c r="J31" s="145">
        <v>1.03625128886642E-7</v>
      </c>
      <c r="K31" s="139">
        <v>0.71983679630179498</v>
      </c>
    </row>
    <row r="32" spans="1:11" x14ac:dyDescent="0.2">
      <c r="A32" t="s">
        <v>1697</v>
      </c>
      <c r="B32" s="139" t="s">
        <v>1668</v>
      </c>
      <c r="C32" s="139">
        <v>3.28995552347821E-2</v>
      </c>
      <c r="D32" s="139">
        <v>3.1275867510261797E-2</v>
      </c>
      <c r="E32" s="139">
        <v>3.66804447582319E-2</v>
      </c>
      <c r="F32" s="139">
        <v>0.95064712234152804</v>
      </c>
      <c r="G32" s="139">
        <v>1.114922207807</v>
      </c>
      <c r="H32" s="139">
        <v>0.96463282894189895</v>
      </c>
      <c r="I32" s="145">
        <v>-1.11653745390458E-8</v>
      </c>
      <c r="J32" s="145">
        <v>1.3610290692049601E-8</v>
      </c>
      <c r="K32" s="139">
        <v>-0.82036267936349505</v>
      </c>
    </row>
    <row r="33" spans="1:11" x14ac:dyDescent="0.2">
      <c r="A33" t="s">
        <v>1698</v>
      </c>
      <c r="B33" s="139" t="s">
        <v>1668</v>
      </c>
      <c r="C33" s="139">
        <v>4.08296387960864E-2</v>
      </c>
      <c r="D33" s="139">
        <v>-1.18761747731205E-2</v>
      </c>
      <c r="E33" s="139">
        <v>6.1915359976002102E-2</v>
      </c>
      <c r="F33" s="139">
        <v>-0.29087141408311501</v>
      </c>
      <c r="G33" s="139">
        <v>1.5164317344374001</v>
      </c>
      <c r="H33" s="139">
        <v>0.39348192117434999</v>
      </c>
      <c r="I33" s="145">
        <v>-2.5008903078189302E-8</v>
      </c>
      <c r="J33" s="145">
        <v>1.27588526714663E-8</v>
      </c>
      <c r="K33" s="139">
        <v>-1.960121628657</v>
      </c>
    </row>
    <row r="34" spans="1:11" x14ac:dyDescent="0.2">
      <c r="A34" t="s">
        <v>1699</v>
      </c>
      <c r="B34" s="139" t="s">
        <v>1668</v>
      </c>
      <c r="C34" s="139">
        <v>6.8872366376857702E-2</v>
      </c>
      <c r="D34" s="139">
        <v>-9.6561700578958798E-2</v>
      </c>
      <c r="E34" s="139">
        <v>0.102990141368118</v>
      </c>
      <c r="F34" s="139">
        <v>-1.4020383741512501</v>
      </c>
      <c r="G34" s="139">
        <v>1.4953768366919999</v>
      </c>
      <c r="H34" s="139">
        <v>0.103185275697759</v>
      </c>
      <c r="I34" s="145">
        <v>-4.42178688669523E-8</v>
      </c>
      <c r="J34" s="145">
        <v>1.48796561723794E-8</v>
      </c>
      <c r="K34" s="139">
        <v>-2.9716996383983898</v>
      </c>
    </row>
    <row r="35" spans="1:11" x14ac:dyDescent="0.2">
      <c r="A35" t="s">
        <v>1700</v>
      </c>
      <c r="B35" s="139" t="s">
        <v>1668</v>
      </c>
      <c r="C35" s="139">
        <v>6.8132689355541495E-2</v>
      </c>
      <c r="D35" s="139">
        <v>0.58149632692993902</v>
      </c>
      <c r="E35" s="139">
        <v>0.112058734938042</v>
      </c>
      <c r="F35" s="139">
        <v>8.5347625703643804</v>
      </c>
      <c r="G35" s="139">
        <v>1.6447132205992601</v>
      </c>
      <c r="H35" s="145">
        <v>1.3662192866835699E-5</v>
      </c>
      <c r="I35" s="145">
        <v>3.4642888873610802E-8</v>
      </c>
      <c r="J35" s="145">
        <v>1.85005718556615E-8</v>
      </c>
      <c r="K35" s="139">
        <v>1.87253070574731</v>
      </c>
    </row>
    <row r="36" spans="1:11" x14ac:dyDescent="0.2">
      <c r="A36" t="s">
        <v>1701</v>
      </c>
      <c r="B36" s="139" t="s">
        <v>1668</v>
      </c>
      <c r="C36" s="139">
        <v>8.3019643974713495E-3</v>
      </c>
      <c r="D36" s="139">
        <v>-1.1492107600005901E-2</v>
      </c>
      <c r="E36" s="139">
        <v>3.3386499209340899E-2</v>
      </c>
      <c r="F36" s="139">
        <v>-1.38426365734672</v>
      </c>
      <c r="G36" s="139">
        <v>4.0215179939232097</v>
      </c>
      <c r="H36" s="139">
        <v>0.55639731694925698</v>
      </c>
      <c r="I36" s="145">
        <v>-2.0501296495940799E-8</v>
      </c>
      <c r="J36" s="145">
        <v>3.2146338238177503E-8</v>
      </c>
      <c r="K36" s="139">
        <v>-0.63774904451148795</v>
      </c>
    </row>
    <row r="37" spans="1:11" x14ac:dyDescent="0.2">
      <c r="A37" t="s">
        <v>1702</v>
      </c>
      <c r="B37" s="139" t="s">
        <v>1668</v>
      </c>
      <c r="C37" s="139">
        <v>3.4339128328369002E-2</v>
      </c>
      <c r="D37" s="139">
        <v>0.24231645777359301</v>
      </c>
      <c r="E37" s="139">
        <v>8.1186498559209799E-2</v>
      </c>
      <c r="F37" s="139">
        <v>7.0565698539704904</v>
      </c>
      <c r="G37" s="139">
        <v>2.3642562438644701</v>
      </c>
      <c r="H37" s="139">
        <v>1.3618816088768099E-2</v>
      </c>
      <c r="I37" s="145">
        <v>1.52184021975617E-8</v>
      </c>
      <c r="J37" s="145">
        <v>2.2168512200836701E-8</v>
      </c>
      <c r="K37" s="139">
        <v>0.68648730504284095</v>
      </c>
    </row>
    <row r="38" spans="1:11" x14ac:dyDescent="0.2">
      <c r="A38" t="s">
        <v>1703</v>
      </c>
      <c r="B38" s="139" t="s">
        <v>1668</v>
      </c>
      <c r="C38" s="139">
        <v>9.1258207484643493E-3</v>
      </c>
      <c r="D38" s="139">
        <v>-1.35138227192158E-2</v>
      </c>
      <c r="E38" s="139">
        <v>3.7846892492138198E-2</v>
      </c>
      <c r="F38" s="139">
        <v>-1.4808336796983199</v>
      </c>
      <c r="G38" s="139">
        <v>4.1472316337691497</v>
      </c>
      <c r="H38" s="139">
        <v>0.54672394887067199</v>
      </c>
      <c r="I38" s="145">
        <v>-4.9720139006877298E-8</v>
      </c>
      <c r="J38" s="145">
        <v>3.9436699527850899E-8</v>
      </c>
      <c r="K38" s="139">
        <v>-1.2607581162253201</v>
      </c>
    </row>
    <row r="39" spans="1:11" x14ac:dyDescent="0.2">
      <c r="A39" t="s">
        <v>1704</v>
      </c>
      <c r="B39" s="139" t="s">
        <v>1668</v>
      </c>
      <c r="C39" s="139">
        <v>6.5479974909587096E-2</v>
      </c>
      <c r="D39" s="139">
        <v>0.13888561373462499</v>
      </c>
      <c r="E39" s="139">
        <v>9.0029207020575097E-2</v>
      </c>
      <c r="F39" s="139">
        <v>2.12103950751959</v>
      </c>
      <c r="G39" s="139">
        <v>1.3749120573867699</v>
      </c>
      <c r="H39" s="139">
        <v>0.420438751517002</v>
      </c>
      <c r="I39" s="145">
        <v>-2.1478537564372899E-8</v>
      </c>
      <c r="J39" s="145">
        <v>1.45980408857542E-8</v>
      </c>
      <c r="K39" s="139">
        <v>-1.4713301416584701</v>
      </c>
    </row>
    <row r="40" spans="1:11" x14ac:dyDescent="0.2">
      <c r="A40" t="s">
        <v>1705</v>
      </c>
      <c r="B40" s="139" t="s">
        <v>1668</v>
      </c>
      <c r="C40" s="139">
        <v>3.3022094765324299E-2</v>
      </c>
      <c r="D40" s="139">
        <v>7.4495815020557299E-2</v>
      </c>
      <c r="E40" s="139">
        <v>6.6683650722175497E-2</v>
      </c>
      <c r="F40" s="139">
        <v>2.2559385026895198</v>
      </c>
      <c r="G40" s="139">
        <v>2.0193646464911201</v>
      </c>
      <c r="H40" s="139">
        <v>0.53615213106355697</v>
      </c>
      <c r="I40" s="145">
        <v>-2.7705101329199601E-8</v>
      </c>
      <c r="J40" s="145">
        <v>1.92626548251515E-8</v>
      </c>
      <c r="K40" s="139">
        <v>-1.4382805267851499</v>
      </c>
    </row>
    <row r="41" spans="1:11" x14ac:dyDescent="0.2">
      <c r="A41" t="s">
        <v>1706</v>
      </c>
      <c r="B41" s="139" t="s">
        <v>1668</v>
      </c>
      <c r="C41" s="139">
        <v>2.3485322605737401E-2</v>
      </c>
      <c r="D41" s="139">
        <v>6.7512518217949305E-2</v>
      </c>
      <c r="E41" s="139">
        <v>5.5785803931658197E-2</v>
      </c>
      <c r="F41" s="139">
        <v>2.8746685473018001</v>
      </c>
      <c r="G41" s="139">
        <v>2.3753475678477498</v>
      </c>
      <c r="H41" s="139">
        <v>0.42047328618101598</v>
      </c>
      <c r="I41" s="145">
        <v>-2.38104188302758E-8</v>
      </c>
      <c r="J41" s="145">
        <v>2.8034147831923E-8</v>
      </c>
      <c r="K41" s="139">
        <v>-0.84933627991939298</v>
      </c>
    </row>
    <row r="42" spans="1:11" x14ac:dyDescent="0.2">
      <c r="A42" t="s">
        <v>1707</v>
      </c>
      <c r="B42" s="139" t="s">
        <v>1668</v>
      </c>
      <c r="C42" s="139">
        <v>1.40227845385658E-3</v>
      </c>
      <c r="D42" s="139">
        <v>2.3000522682062601E-3</v>
      </c>
      <c r="E42" s="139">
        <v>3.1749881351819498E-2</v>
      </c>
      <c r="F42" s="139">
        <v>1.64022506505794</v>
      </c>
      <c r="G42" s="139">
        <v>22.641638160024499</v>
      </c>
      <c r="H42" s="139">
        <v>0.97728808481740204</v>
      </c>
      <c r="I42" s="145">
        <v>-4.2862102645892801E-8</v>
      </c>
      <c r="J42" s="145">
        <v>1.86874159194188E-7</v>
      </c>
      <c r="K42" s="139">
        <v>-0.22936345415929299</v>
      </c>
    </row>
    <row r="43" spans="1:11" x14ac:dyDescent="0.2">
      <c r="A43" t="s">
        <v>1708</v>
      </c>
      <c r="B43" s="139" t="s">
        <v>1668</v>
      </c>
      <c r="C43" s="139">
        <v>5.7153147418962302E-3</v>
      </c>
      <c r="D43" s="139">
        <v>-1.8005694770502401E-2</v>
      </c>
      <c r="E43" s="139">
        <v>4.6754424383272798E-2</v>
      </c>
      <c r="F43" s="139">
        <v>-3.15042925606727</v>
      </c>
      <c r="G43" s="139">
        <v>8.1805511148036398</v>
      </c>
      <c r="H43" s="139">
        <v>0.61339424711206403</v>
      </c>
      <c r="I43" s="145">
        <v>-8.5328824017605798E-8</v>
      </c>
      <c r="J43" s="145">
        <v>7.4864795844939201E-8</v>
      </c>
      <c r="K43" s="139">
        <v>-1.1397723463286999</v>
      </c>
    </row>
    <row r="44" spans="1:11" x14ac:dyDescent="0.2">
      <c r="A44" t="s">
        <v>1709</v>
      </c>
      <c r="B44" s="139" t="s">
        <v>1668</v>
      </c>
      <c r="C44" s="139">
        <v>1.3477927611459399E-2</v>
      </c>
      <c r="D44" s="139">
        <v>8.5776960346913206E-2</v>
      </c>
      <c r="E44" s="139">
        <v>8.8357222098741098E-2</v>
      </c>
      <c r="F44" s="139">
        <v>6.3642544180147</v>
      </c>
      <c r="G44" s="139">
        <v>6.5556979267062001</v>
      </c>
      <c r="H44" s="139">
        <v>0.40763872952312002</v>
      </c>
      <c r="I44" s="145">
        <v>6.8324494076390598E-9</v>
      </c>
      <c r="J44" s="145">
        <v>6.0663095992232598E-8</v>
      </c>
      <c r="K44" s="139">
        <v>0.112629421493981</v>
      </c>
    </row>
    <row r="45" spans="1:11" x14ac:dyDescent="0.2">
      <c r="A45" t="s">
        <v>1710</v>
      </c>
      <c r="B45" s="139" t="s">
        <v>1668</v>
      </c>
      <c r="C45" s="139">
        <v>2.5940020274076499E-2</v>
      </c>
      <c r="D45" s="139">
        <v>6.7794756997228506E-2</v>
      </c>
      <c r="E45" s="139">
        <v>7.73399995854782E-2</v>
      </c>
      <c r="F45" s="139">
        <v>2.61351981536344</v>
      </c>
      <c r="G45" s="139">
        <v>2.9814934132017101</v>
      </c>
      <c r="H45" s="139">
        <v>0.58467371773755406</v>
      </c>
      <c r="I45" s="145">
        <v>-6.9773316153860003E-9</v>
      </c>
      <c r="J45" s="145">
        <v>3.0645444076972898E-8</v>
      </c>
      <c r="K45" s="139">
        <v>-0.22767924647660001</v>
      </c>
    </row>
    <row r="46" spans="1:11" x14ac:dyDescent="0.2">
      <c r="A46" t="s">
        <v>1711</v>
      </c>
      <c r="B46" s="139" t="s">
        <v>1668</v>
      </c>
      <c r="C46" s="139">
        <v>1.7102256219147498E-2</v>
      </c>
      <c r="D46" s="139">
        <v>9.5686777522491606E-2</v>
      </c>
      <c r="E46" s="139">
        <v>6.59104396643162E-2</v>
      </c>
      <c r="F46" s="139">
        <v>5.5949797673690203</v>
      </c>
      <c r="G46" s="139">
        <v>3.85390318211484</v>
      </c>
      <c r="H46" s="139">
        <v>0.22195878970896701</v>
      </c>
      <c r="I46" s="145">
        <v>1.1829593654514099E-8</v>
      </c>
      <c r="J46" s="145">
        <v>3.9904028171283502E-8</v>
      </c>
      <c r="K46" s="139">
        <v>0.296451115254252</v>
      </c>
    </row>
    <row r="47" spans="1:11" x14ac:dyDescent="0.2">
      <c r="A47" t="s">
        <v>1712</v>
      </c>
      <c r="B47" s="139" t="s">
        <v>1668</v>
      </c>
      <c r="C47" s="139">
        <v>8.5910866521418799E-3</v>
      </c>
      <c r="D47" s="139">
        <v>-6.1418903863582203E-2</v>
      </c>
      <c r="E47" s="139">
        <v>4.1106720018700499E-2</v>
      </c>
      <c r="F47" s="139">
        <v>-7.1491426347410396</v>
      </c>
      <c r="G47" s="139">
        <v>4.7848103136582898</v>
      </c>
      <c r="H47" s="139">
        <v>0.104609904641008</v>
      </c>
      <c r="I47" s="145">
        <v>-7.4598202438289002E-8</v>
      </c>
      <c r="J47" s="145">
        <v>4.4452093312859897E-8</v>
      </c>
      <c r="K47" s="139">
        <v>-1.67817074244977</v>
      </c>
    </row>
    <row r="48" spans="1:11" x14ac:dyDescent="0.2">
      <c r="A48" t="s">
        <v>1713</v>
      </c>
      <c r="B48" s="139" t="s">
        <v>1668</v>
      </c>
      <c r="C48" s="139">
        <v>2.96140750680715E-2</v>
      </c>
      <c r="D48" s="139">
        <v>0.119530624092351</v>
      </c>
      <c r="E48" s="139">
        <v>9.2349956934920999E-2</v>
      </c>
      <c r="F48" s="139">
        <v>4.0362774733837004</v>
      </c>
      <c r="G48" s="139">
        <v>3.1184481272044899</v>
      </c>
      <c r="H48" s="139">
        <v>0.326558366958831</v>
      </c>
      <c r="I48" s="145">
        <v>-7.7681551440803294E-9</v>
      </c>
      <c r="J48" s="145">
        <v>3.2197486278516301E-8</v>
      </c>
      <c r="K48" s="139">
        <v>-0.241265888799015</v>
      </c>
    </row>
    <row r="49" spans="1:11" x14ac:dyDescent="0.2">
      <c r="A49" t="s">
        <v>1714</v>
      </c>
      <c r="B49" s="139" t="s">
        <v>1668</v>
      </c>
      <c r="C49" s="139">
        <v>3.8448997626640098E-3</v>
      </c>
      <c r="D49" s="139">
        <v>-1.17686284201138E-3</v>
      </c>
      <c r="E49" s="139">
        <v>3.4229349482334998E-2</v>
      </c>
      <c r="F49" s="139">
        <v>-0.30608414124064698</v>
      </c>
      <c r="G49" s="139">
        <v>8.9025336407257996</v>
      </c>
      <c r="H49" s="139">
        <v>0.88368487646565297</v>
      </c>
      <c r="I49" s="145">
        <v>-2.7621190630684401E-8</v>
      </c>
      <c r="J49" s="145">
        <v>7.4343414964421694E-8</v>
      </c>
      <c r="K49" s="139">
        <v>-0.37153513386361098</v>
      </c>
    </row>
    <row r="50" spans="1:11" x14ac:dyDescent="0.2">
      <c r="A50" t="s">
        <v>1715</v>
      </c>
      <c r="B50" s="139" t="s">
        <v>1668</v>
      </c>
      <c r="C50" s="139">
        <v>9.0540729653642901E-3</v>
      </c>
      <c r="D50" s="139">
        <v>9.9129385781273997E-3</v>
      </c>
      <c r="E50" s="139">
        <v>6.2255669948346699E-2</v>
      </c>
      <c r="F50" s="139">
        <v>1.0948595859618799</v>
      </c>
      <c r="G50" s="139">
        <v>6.8759850054777996</v>
      </c>
      <c r="H50" s="139">
        <v>0.988852164156382</v>
      </c>
      <c r="I50" s="145">
        <v>-2.39155716503339E-8</v>
      </c>
      <c r="J50" s="145">
        <v>6.3822258487534797E-8</v>
      </c>
      <c r="K50" s="139">
        <v>-0.37472148772367397</v>
      </c>
    </row>
    <row r="51" spans="1:11" x14ac:dyDescent="0.2">
      <c r="A51" t="s">
        <v>1716</v>
      </c>
      <c r="B51" s="139" t="s">
        <v>1668</v>
      </c>
      <c r="C51" s="139">
        <v>7.9615176147911201E-4</v>
      </c>
      <c r="D51" s="139">
        <v>2.6010045609620901E-2</v>
      </c>
      <c r="E51" s="139">
        <v>2.2266568410272799E-2</v>
      </c>
      <c r="F51" s="139">
        <v>32.669708048247898</v>
      </c>
      <c r="G51" s="139">
        <v>27.9677436986453</v>
      </c>
      <c r="H51" s="139">
        <v>0.24350189677700901</v>
      </c>
      <c r="I51" s="145">
        <v>2.0707424554300501E-7</v>
      </c>
      <c r="J51" s="145">
        <v>2.26546773357067E-7</v>
      </c>
      <c r="K51" s="139">
        <v>0.91404632462643498</v>
      </c>
    </row>
    <row r="52" spans="1:11" x14ac:dyDescent="0.2">
      <c r="A52" t="s">
        <v>1717</v>
      </c>
      <c r="B52" s="139" t="s">
        <v>1668</v>
      </c>
      <c r="C52" s="139">
        <v>2.9242549418949499E-3</v>
      </c>
      <c r="D52" s="139">
        <v>0.100267286037095</v>
      </c>
      <c r="E52" s="139">
        <v>4.2672888653697998E-2</v>
      </c>
      <c r="F52" s="139">
        <v>34.288147931493803</v>
      </c>
      <c r="G52" s="139">
        <v>14.592738834885999</v>
      </c>
      <c r="H52" s="139">
        <v>2.7812369082200299E-2</v>
      </c>
      <c r="I52" s="145">
        <v>2.2143905596209699E-7</v>
      </c>
      <c r="J52" s="145">
        <v>1.2615573670674701E-7</v>
      </c>
      <c r="K52" s="139">
        <v>1.75528328511003</v>
      </c>
    </row>
    <row r="53" spans="1:11" x14ac:dyDescent="0.2">
      <c r="A53" t="s">
        <v>1718</v>
      </c>
      <c r="B53" s="139" t="s">
        <v>1668</v>
      </c>
      <c r="C53" s="139">
        <v>1.0163677294099799E-3</v>
      </c>
      <c r="D53" s="139">
        <v>-4.3459605795829999E-3</v>
      </c>
      <c r="E53" s="139">
        <v>2.9039894791880402E-2</v>
      </c>
      <c r="F53" s="139">
        <v>-4.2759726168262802</v>
      </c>
      <c r="G53" s="139">
        <v>28.572232226163301</v>
      </c>
      <c r="H53" s="139">
        <v>0.85148794001433403</v>
      </c>
      <c r="I53" s="145">
        <v>-8.3482268618129002E-8</v>
      </c>
      <c r="J53" s="145">
        <v>2.3011946331178699E-7</v>
      </c>
      <c r="K53" s="139">
        <v>-0.36277795635660398</v>
      </c>
    </row>
    <row r="54" spans="1:11" x14ac:dyDescent="0.2">
      <c r="A54" t="s">
        <v>1719</v>
      </c>
      <c r="B54" s="139" t="s">
        <v>1668</v>
      </c>
      <c r="C54" s="139">
        <v>4.4969698993186799E-2</v>
      </c>
      <c r="D54" s="139">
        <v>0.42032002966413601</v>
      </c>
      <c r="E54" s="139">
        <v>0.10614591866335001</v>
      </c>
      <c r="F54" s="139">
        <v>9.3467387835488296</v>
      </c>
      <c r="G54" s="139">
        <v>2.36038757296178</v>
      </c>
      <c r="H54" s="139">
        <v>3.0430687606560402E-4</v>
      </c>
      <c r="I54" s="145">
        <v>5.3887931712031599E-8</v>
      </c>
      <c r="J54" s="145">
        <v>2.5595695141456099E-8</v>
      </c>
      <c r="K54" s="139">
        <v>2.10535136530642</v>
      </c>
    </row>
    <row r="55" spans="1:11" x14ac:dyDescent="0.2">
      <c r="A55" t="s">
        <v>1720</v>
      </c>
      <c r="B55" s="139" t="s">
        <v>1668</v>
      </c>
      <c r="C55" s="139">
        <v>8.5228907394923198E-3</v>
      </c>
      <c r="D55" s="139">
        <v>0.34140601033907703</v>
      </c>
      <c r="E55" s="139">
        <v>8.3665820911085598E-2</v>
      </c>
      <c r="F55" s="139">
        <v>40.057536905537397</v>
      </c>
      <c r="G55" s="139">
        <v>9.8166013701671897</v>
      </c>
      <c r="H55" s="139">
        <v>1.5759721538176601E-4</v>
      </c>
      <c r="I55" s="145">
        <v>2.7814594191533798E-7</v>
      </c>
      <c r="J55" s="145">
        <v>8.0119014864032199E-8</v>
      </c>
      <c r="K55" s="139">
        <v>3.4716595353471602</v>
      </c>
    </row>
    <row r="56" spans="1:11" x14ac:dyDescent="0.2">
      <c r="A56" t="s">
        <v>1721</v>
      </c>
      <c r="B56" s="139" t="s">
        <v>1668</v>
      </c>
      <c r="C56" s="139">
        <v>3.5451751746987399E-2</v>
      </c>
      <c r="D56" s="139">
        <v>0.561848574780346</v>
      </c>
      <c r="E56" s="139">
        <v>0.111996982550558</v>
      </c>
      <c r="F56" s="139">
        <v>15.8482598769774</v>
      </c>
      <c r="G56" s="139">
        <v>3.1591381816577</v>
      </c>
      <c r="H56" s="145">
        <v>2.4115414955250999E-5</v>
      </c>
      <c r="I56" s="145">
        <v>1.03742598860184E-7</v>
      </c>
      <c r="J56" s="145">
        <v>2.76638191987856E-8</v>
      </c>
      <c r="K56" s="139">
        <v>3.7501184530854199</v>
      </c>
    </row>
    <row r="57" spans="1:11" x14ac:dyDescent="0.2">
      <c r="A57" t="s">
        <v>1722</v>
      </c>
      <c r="B57" s="139" t="s">
        <v>1668</v>
      </c>
      <c r="C57" s="139">
        <v>1.01114647984775E-2</v>
      </c>
      <c r="D57" s="139">
        <v>-5.6403293253630603E-2</v>
      </c>
      <c r="E57" s="139">
        <v>5.1858623709483499E-2</v>
      </c>
      <c r="F57" s="139">
        <v>-5.5781525602624003</v>
      </c>
      <c r="G57" s="139">
        <v>5.1286954702440202</v>
      </c>
      <c r="H57" s="139">
        <v>0.18933887594443799</v>
      </c>
      <c r="I57" s="145">
        <v>-7.0533172944039795E-8</v>
      </c>
      <c r="J57" s="145">
        <v>4.3560123006857602E-8</v>
      </c>
      <c r="K57" s="139">
        <v>-1.61921427386547</v>
      </c>
    </row>
    <row r="58" spans="1:11" x14ac:dyDescent="0.2">
      <c r="A58" t="s">
        <v>1723</v>
      </c>
      <c r="B58" s="139" t="s">
        <v>1668</v>
      </c>
      <c r="C58" s="139">
        <v>2.0762458718385601E-3</v>
      </c>
      <c r="D58" s="139">
        <v>-4.3001527130404303E-2</v>
      </c>
      <c r="E58" s="139">
        <v>2.9714268426989401E-2</v>
      </c>
      <c r="F58" s="139">
        <v>-20.711192115375699</v>
      </c>
      <c r="G58" s="139">
        <v>14.311536427367599</v>
      </c>
      <c r="H58" s="139">
        <v>0.13493754300963301</v>
      </c>
      <c r="I58" s="145">
        <v>-2.0029208119912901E-7</v>
      </c>
      <c r="J58" s="145">
        <v>1.22257238190475E-7</v>
      </c>
      <c r="K58" s="139">
        <v>-1.6382840326155199</v>
      </c>
    </row>
    <row r="59" spans="1:11" x14ac:dyDescent="0.2">
      <c r="A59" t="s">
        <v>1724</v>
      </c>
      <c r="B59" s="139" t="s">
        <v>1668</v>
      </c>
      <c r="C59" s="139">
        <v>4.6800688210418398E-2</v>
      </c>
      <c r="D59" s="139">
        <v>2.72411396274547E-2</v>
      </c>
      <c r="E59" s="139">
        <v>8.0021107247399997E-2</v>
      </c>
      <c r="F59" s="139">
        <v>0.58206707356475296</v>
      </c>
      <c r="G59" s="139">
        <v>1.7098275753471901</v>
      </c>
      <c r="H59" s="139">
        <v>0.80591262940371899</v>
      </c>
      <c r="I59" s="145">
        <v>-2.4465436650491701E-8</v>
      </c>
      <c r="J59" s="145">
        <v>1.5900990843726099E-8</v>
      </c>
      <c r="K59" s="139">
        <v>-1.53861082563572</v>
      </c>
    </row>
    <row r="60" spans="1:11" x14ac:dyDescent="0.2">
      <c r="A60" t="s">
        <v>1725</v>
      </c>
      <c r="B60" s="139" t="s">
        <v>1668</v>
      </c>
      <c r="C60" s="139">
        <v>3.3711157632720902E-2</v>
      </c>
      <c r="D60" s="139">
        <v>-6.1642913401522302E-2</v>
      </c>
      <c r="E60" s="139">
        <v>8.5177459409504205E-2</v>
      </c>
      <c r="F60" s="139">
        <v>-1.8285611569058</v>
      </c>
      <c r="G60" s="139">
        <v>2.52668449827509</v>
      </c>
      <c r="H60" s="139">
        <v>0.24694263731818</v>
      </c>
      <c r="I60" s="145">
        <v>-5.8528295460727099E-8</v>
      </c>
      <c r="J60" s="145">
        <v>2.2374241163075001E-8</v>
      </c>
      <c r="K60" s="139">
        <v>-2.61587845747002</v>
      </c>
    </row>
    <row r="61" spans="1:11" x14ac:dyDescent="0.2">
      <c r="A61" t="s">
        <v>1726</v>
      </c>
      <c r="B61" s="139" t="s">
        <v>1668</v>
      </c>
      <c r="C61" s="139">
        <v>2.4360148297694999E-2</v>
      </c>
      <c r="D61" s="139">
        <v>0.50476846810966003</v>
      </c>
      <c r="E61" s="139">
        <v>9.6067689195271103E-2</v>
      </c>
      <c r="F61" s="139">
        <v>20.7210753375184</v>
      </c>
      <c r="G61" s="139">
        <v>3.9436413941848198</v>
      </c>
      <c r="H61" s="145">
        <v>1.5200979325317499E-6</v>
      </c>
      <c r="I61" s="145">
        <v>1.3543778823231901E-7</v>
      </c>
      <c r="J61" s="145">
        <v>3.5016557311112002E-8</v>
      </c>
      <c r="K61" s="139">
        <v>3.8678213574508198</v>
      </c>
    </row>
    <row r="62" spans="1:11" x14ac:dyDescent="0.2">
      <c r="A62" t="s">
        <v>1701</v>
      </c>
      <c r="B62" s="139" t="s">
        <v>1668</v>
      </c>
      <c r="C62" s="139">
        <v>6.1307059910819597E-3</v>
      </c>
      <c r="D62" s="139">
        <v>8.9330861842212603E-2</v>
      </c>
      <c r="E62" s="139">
        <v>5.84691261207771E-2</v>
      </c>
      <c r="F62" s="139">
        <v>14.5710562490124</v>
      </c>
      <c r="G62" s="139">
        <v>9.5370951087573399</v>
      </c>
      <c r="H62" s="139">
        <v>0.14479771910501801</v>
      </c>
      <c r="I62" s="145">
        <v>9.3365775544244101E-8</v>
      </c>
      <c r="J62" s="145">
        <v>7.6679939038714395E-8</v>
      </c>
      <c r="K62" s="139">
        <v>1.2176036746339201</v>
      </c>
    </row>
    <row r="63" spans="1:11" x14ac:dyDescent="0.2">
      <c r="A63" t="s">
        <v>1727</v>
      </c>
      <c r="B63" s="139" t="s">
        <v>1668</v>
      </c>
      <c r="C63" s="139">
        <v>7.5677572566489201E-2</v>
      </c>
      <c r="D63" s="139">
        <v>0.26349161155943801</v>
      </c>
      <c r="E63" s="139">
        <v>9.5170452134618305E-2</v>
      </c>
      <c r="F63" s="139">
        <v>3.4817661643142399</v>
      </c>
      <c r="G63" s="139">
        <v>1.25757802354195</v>
      </c>
      <c r="H63" s="139">
        <v>6.2062615896791198E-2</v>
      </c>
      <c r="I63" s="145">
        <v>-6.4425539434308602E-9</v>
      </c>
      <c r="J63" s="145">
        <v>1.3116852662029201E-8</v>
      </c>
      <c r="K63" s="139">
        <v>-0.49116614400044201</v>
      </c>
    </row>
    <row r="64" spans="1:11" x14ac:dyDescent="0.2">
      <c r="A64" t="s">
        <v>1728</v>
      </c>
      <c r="B64" s="139" t="s">
        <v>1668</v>
      </c>
      <c r="C64" s="139">
        <v>5.9687229391870003E-2</v>
      </c>
      <c r="D64" s="139">
        <v>9.7163282959901898E-2</v>
      </c>
      <c r="E64" s="139">
        <v>0.10301195248036001</v>
      </c>
      <c r="F64" s="139">
        <v>1.6278739011654699</v>
      </c>
      <c r="G64" s="139">
        <v>1.7258625258687501</v>
      </c>
      <c r="H64" s="139">
        <v>0.71709468771479201</v>
      </c>
      <c r="I64" s="145">
        <v>-3.2359646603688898E-8</v>
      </c>
      <c r="J64" s="145">
        <v>1.48274906726793E-8</v>
      </c>
      <c r="K64" s="139">
        <v>-2.18240883221823</v>
      </c>
    </row>
    <row r="65" spans="1:11" x14ac:dyDescent="0.2">
      <c r="A65" t="s">
        <v>1729</v>
      </c>
      <c r="B65" s="139" t="s">
        <v>1668</v>
      </c>
      <c r="C65" s="139">
        <v>6.37377824536179E-2</v>
      </c>
      <c r="D65" s="139">
        <v>0.206756846482718</v>
      </c>
      <c r="E65" s="139">
        <v>8.9147708340495402E-2</v>
      </c>
      <c r="F65" s="139">
        <v>3.2438663305108801</v>
      </c>
      <c r="G65" s="139">
        <v>1.3986634757079599</v>
      </c>
      <c r="H65" s="139">
        <v>0.116880054200794</v>
      </c>
      <c r="I65" s="145">
        <v>-5.1317745941816101E-9</v>
      </c>
      <c r="J65" s="145">
        <v>1.4939505666527699E-8</v>
      </c>
      <c r="K65" s="139">
        <v>-0.34350364120008697</v>
      </c>
    </row>
    <row r="66" spans="1:11" x14ac:dyDescent="0.2">
      <c r="A66" t="s">
        <v>1730</v>
      </c>
      <c r="B66" s="139" t="s">
        <v>1668</v>
      </c>
      <c r="C66" s="139">
        <v>8.7869723074868403E-3</v>
      </c>
      <c r="D66" s="139">
        <v>0.481324924203611</v>
      </c>
      <c r="E66" s="139">
        <v>0.129504905723728</v>
      </c>
      <c r="F66" s="139">
        <v>54.777107217408997</v>
      </c>
      <c r="G66" s="139">
        <v>14.7382854061557</v>
      </c>
      <c r="H66" s="139">
        <v>2.6519388458289098E-4</v>
      </c>
      <c r="I66" s="145">
        <v>4.1505033919122702E-7</v>
      </c>
      <c r="J66" s="145">
        <v>1.47444465551948E-7</v>
      </c>
      <c r="K66" s="139">
        <v>2.8149604506178898</v>
      </c>
    </row>
    <row r="67" spans="1:11" x14ac:dyDescent="0.2">
      <c r="A67" t="s">
        <v>1731</v>
      </c>
      <c r="B67" s="139" t="s">
        <v>1668</v>
      </c>
      <c r="C67" s="139">
        <v>3.9775621239901103E-3</v>
      </c>
      <c r="D67" s="139">
        <v>-5.4441100623919901E-2</v>
      </c>
      <c r="E67" s="139">
        <v>4.1343091169414897E-2</v>
      </c>
      <c r="F67" s="139">
        <v>-13.687052251318899</v>
      </c>
      <c r="G67" s="139">
        <v>10.39407805099</v>
      </c>
      <c r="H67" s="139">
        <v>0.16002445475007601</v>
      </c>
      <c r="I67" s="145">
        <v>-1.68954827151306E-7</v>
      </c>
      <c r="J67" s="145">
        <v>9.2935808720925899E-8</v>
      </c>
      <c r="K67" s="139">
        <v>-1.81797338912341</v>
      </c>
    </row>
    <row r="68" spans="1:11" x14ac:dyDescent="0.2">
      <c r="A68" t="s">
        <v>1732</v>
      </c>
      <c r="B68" s="139" t="s">
        <v>1668</v>
      </c>
      <c r="C68" s="139">
        <v>7.3466888398099296E-3</v>
      </c>
      <c r="D68" s="139">
        <v>-4.7137276550692803E-2</v>
      </c>
      <c r="E68" s="139">
        <v>4.9447144040893398E-2</v>
      </c>
      <c r="F68" s="139">
        <v>-6.4161253564010101</v>
      </c>
      <c r="G68" s="139">
        <v>6.73053468291066</v>
      </c>
      <c r="H68" s="139">
        <v>0.27366205993217202</v>
      </c>
      <c r="I68" s="145">
        <v>-1.03288512769094E-7</v>
      </c>
      <c r="J68" s="145">
        <v>6.2117512272460301E-8</v>
      </c>
      <c r="K68" s="139">
        <v>-1.6627921658557301</v>
      </c>
    </row>
    <row r="69" spans="1:11" x14ac:dyDescent="0.2">
      <c r="A69" t="s">
        <v>1733</v>
      </c>
      <c r="B69" s="139" t="s">
        <v>1668</v>
      </c>
      <c r="C69" s="139">
        <v>3.9606019425889802E-2</v>
      </c>
      <c r="D69" s="139">
        <v>0.53599788334805498</v>
      </c>
      <c r="E69" s="139">
        <v>9.3418326955270498E-2</v>
      </c>
      <c r="F69" s="139">
        <v>13.533242954420199</v>
      </c>
      <c r="G69" s="139">
        <v>2.3586901261327999</v>
      </c>
      <c r="H69" s="145">
        <v>1.3312101646381199E-8</v>
      </c>
      <c r="I69" s="145">
        <v>6.27294209895947E-8</v>
      </c>
      <c r="J69" s="145">
        <v>2.37223013610374E-8</v>
      </c>
      <c r="K69" s="139">
        <v>2.64432274233832</v>
      </c>
    </row>
    <row r="70" spans="1:11" x14ac:dyDescent="0.2">
      <c r="A70" t="s">
        <v>1734</v>
      </c>
      <c r="B70" s="139" t="s">
        <v>1668</v>
      </c>
      <c r="C70" s="139">
        <v>4.0511036016676702E-2</v>
      </c>
      <c r="D70" s="139">
        <v>0.80461572651149704</v>
      </c>
      <c r="E70" s="139">
        <v>0.112467560458219</v>
      </c>
      <c r="F70" s="139">
        <v>19.861642792355799</v>
      </c>
      <c r="G70" s="139">
        <v>2.7762202974004699</v>
      </c>
      <c r="H70" s="145">
        <v>2.9551959559566602E-9</v>
      </c>
      <c r="I70" s="145">
        <v>1.4506087042425801E-7</v>
      </c>
      <c r="J70" s="145">
        <v>2.8287517309806499E-8</v>
      </c>
      <c r="K70" s="139">
        <v>5.1280877298471701</v>
      </c>
    </row>
    <row r="71" spans="1:11" x14ac:dyDescent="0.2">
      <c r="A71" t="s">
        <v>1735</v>
      </c>
      <c r="B71" s="139" t="s">
        <v>1668</v>
      </c>
      <c r="C71" s="139">
        <v>3.5797526335343402E-2</v>
      </c>
      <c r="D71" s="139">
        <v>0.63283035252569597</v>
      </c>
      <c r="E71" s="139">
        <v>0.103853211457914</v>
      </c>
      <c r="F71" s="139">
        <v>17.678046985634602</v>
      </c>
      <c r="G71" s="139">
        <v>2.9011281529634201</v>
      </c>
      <c r="H71" s="145">
        <v>3.3529584119824302E-7</v>
      </c>
      <c r="I71" s="145">
        <v>1.2272416245596399E-7</v>
      </c>
      <c r="J71" s="145">
        <v>3.2905143949061697E-8</v>
      </c>
      <c r="K71" s="139">
        <v>3.7296345716021002</v>
      </c>
    </row>
    <row r="72" spans="1:11" x14ac:dyDescent="0.2">
      <c r="A72" t="s">
        <v>1736</v>
      </c>
      <c r="B72" s="139" t="s">
        <v>1668</v>
      </c>
      <c r="C72" s="139">
        <v>3.4260276804367898E-2</v>
      </c>
      <c r="D72" s="139">
        <v>0.66123854955964201</v>
      </c>
      <c r="E72" s="139">
        <v>8.9831251667402606E-2</v>
      </c>
      <c r="F72" s="139">
        <v>19.300443873685701</v>
      </c>
      <c r="G72" s="139">
        <v>2.6220235224704802</v>
      </c>
      <c r="H72" s="145">
        <v>6.2435264238997901E-11</v>
      </c>
      <c r="I72" s="145">
        <v>1.3551842746671401E-7</v>
      </c>
      <c r="J72" s="145">
        <v>2.8779999104216399E-8</v>
      </c>
      <c r="K72" s="139">
        <v>4.7087710800818101</v>
      </c>
    </row>
    <row r="73" spans="1:11" x14ac:dyDescent="0.2">
      <c r="A73" t="s">
        <v>1737</v>
      </c>
      <c r="B73" s="139" t="s">
        <v>1668</v>
      </c>
      <c r="C73" s="139">
        <v>4.24876519223788E-2</v>
      </c>
      <c r="D73" s="139">
        <v>5.6568780541504098E-2</v>
      </c>
      <c r="E73" s="139">
        <v>9.1241821609590296E-2</v>
      </c>
      <c r="F73" s="139">
        <v>1.33141696427117</v>
      </c>
      <c r="G73" s="139">
        <v>2.1474903291027001</v>
      </c>
      <c r="H73" s="139">
        <v>0.87608080813913303</v>
      </c>
      <c r="I73" s="145">
        <v>-3.5703450156225801E-8</v>
      </c>
      <c r="J73" s="145">
        <v>2.4349206786053799E-8</v>
      </c>
      <c r="K73" s="139">
        <v>-1.4663085524689501</v>
      </c>
    </row>
    <row r="74" spans="1:11" x14ac:dyDescent="0.2">
      <c r="A74" t="s">
        <v>1738</v>
      </c>
      <c r="B74" s="139" t="s">
        <v>1668</v>
      </c>
      <c r="C74" s="139">
        <v>2.9860930064381199E-2</v>
      </c>
      <c r="D74" s="139">
        <v>6.13245062011381E-2</v>
      </c>
      <c r="E74" s="139">
        <v>7.6183278442573499E-2</v>
      </c>
      <c r="F74" s="139">
        <v>2.0536703334062301</v>
      </c>
      <c r="G74" s="139">
        <v>2.55126944399654</v>
      </c>
      <c r="H74" s="139">
        <v>0.67899257279935599</v>
      </c>
      <c r="I74" s="145">
        <v>-2.33143363758455E-8</v>
      </c>
      <c r="J74" s="145">
        <v>2.5767525573876399E-8</v>
      </c>
      <c r="K74" s="139">
        <v>-0.90479531334906504</v>
      </c>
    </row>
    <row r="75" spans="1:11" x14ac:dyDescent="0.2">
      <c r="A75" t="s">
        <v>1739</v>
      </c>
      <c r="B75" s="139" t="s">
        <v>1668</v>
      </c>
      <c r="C75" s="139">
        <v>3.3086383620478298E-2</v>
      </c>
      <c r="D75" s="139">
        <v>8.8865328570635296E-2</v>
      </c>
      <c r="E75" s="139">
        <v>7.9868827727518604E-2</v>
      </c>
      <c r="F75" s="139">
        <v>2.6858580130719698</v>
      </c>
      <c r="G75" s="139">
        <v>2.4139485488551502</v>
      </c>
      <c r="H75" s="139">
        <v>0.48424666875619399</v>
      </c>
      <c r="I75" s="145">
        <v>-1.7303619446995501E-8</v>
      </c>
      <c r="J75" s="145">
        <v>2.5242386383130501E-8</v>
      </c>
      <c r="K75" s="139">
        <v>-0.68549855724257402</v>
      </c>
    </row>
    <row r="76" spans="1:11" x14ac:dyDescent="0.2">
      <c r="A76" t="s">
        <v>1740</v>
      </c>
      <c r="B76" s="139" t="s">
        <v>1668</v>
      </c>
      <c r="C76" s="139">
        <v>4.0120863047689498E-2</v>
      </c>
      <c r="D76" s="139">
        <v>8.4934031414923297E-2</v>
      </c>
      <c r="E76" s="139">
        <v>7.9718413766577997E-2</v>
      </c>
      <c r="F76" s="139">
        <v>2.1169542468208302</v>
      </c>
      <c r="G76" s="139">
        <v>1.98695660339661</v>
      </c>
      <c r="H76" s="139">
        <v>0.56972929261106497</v>
      </c>
      <c r="I76" s="145">
        <v>-1.8335902797853799E-8</v>
      </c>
      <c r="J76" s="145">
        <v>2.5369404524608599E-8</v>
      </c>
      <c r="K76" s="139">
        <v>-0.72275653061024003</v>
      </c>
    </row>
    <row r="77" spans="1:11" x14ac:dyDescent="0.2">
      <c r="A77" t="s">
        <v>1741</v>
      </c>
      <c r="B77" s="139" t="s">
        <v>1668</v>
      </c>
      <c r="C77" s="139">
        <v>4.0558808674235898E-2</v>
      </c>
      <c r="D77" s="139">
        <v>0.14418893961913001</v>
      </c>
      <c r="E77" s="139">
        <v>7.82081497711868E-2</v>
      </c>
      <c r="F77" s="139">
        <v>3.5550585515773099</v>
      </c>
      <c r="G77" s="139">
        <v>1.9282654576801399</v>
      </c>
      <c r="H77" s="139">
        <v>0.17610258707139401</v>
      </c>
      <c r="I77" s="145">
        <v>-7.1332815783410703E-9</v>
      </c>
      <c r="J77" s="145">
        <v>2.47233647873037E-8</v>
      </c>
      <c r="K77" s="139">
        <v>-0.28852389792849897</v>
      </c>
    </row>
    <row r="78" spans="1:11" x14ac:dyDescent="0.2">
      <c r="A78" t="s">
        <v>1742</v>
      </c>
      <c r="B78" s="139" t="s">
        <v>1668</v>
      </c>
      <c r="C78" s="139">
        <v>2.4725458173528701E-2</v>
      </c>
      <c r="D78" s="139">
        <v>0.147450765749403</v>
      </c>
      <c r="E78" s="139">
        <v>6.5036072538459805E-2</v>
      </c>
      <c r="F78" s="139">
        <v>5.9635200575278002</v>
      </c>
      <c r="G78" s="139">
        <v>2.6303283070437802</v>
      </c>
      <c r="H78" s="139">
        <v>6.0817475876612598E-2</v>
      </c>
      <c r="I78" s="145">
        <v>-5.9760517912683096E-9</v>
      </c>
      <c r="J78" s="145">
        <v>2.9476478795454202E-8</v>
      </c>
      <c r="K78" s="139">
        <v>-0.202739677040051</v>
      </c>
    </row>
    <row r="79" spans="1:11" x14ac:dyDescent="0.2">
      <c r="A79" t="s">
        <v>1743</v>
      </c>
      <c r="B79" s="139" t="s">
        <v>1668</v>
      </c>
      <c r="C79" s="139">
        <v>3.3847904645065097E-2</v>
      </c>
      <c r="D79" s="139">
        <v>-3.96338000407728E-3</v>
      </c>
      <c r="E79" s="139">
        <v>7.7472664758085397E-2</v>
      </c>
      <c r="F79" s="139">
        <v>-0.117093806710871</v>
      </c>
      <c r="G79" s="139">
        <v>2.2888466973207602</v>
      </c>
      <c r="H79" s="139">
        <v>0.62363976588199599</v>
      </c>
      <c r="I79" s="145">
        <v>-3.2818517359571097E-8</v>
      </c>
      <c r="J79" s="145">
        <v>2.3889012154905501E-8</v>
      </c>
      <c r="K79" s="139">
        <v>-1.37379131237253</v>
      </c>
    </row>
    <row r="80" spans="1:11" x14ac:dyDescent="0.2">
      <c r="A80" t="s">
        <v>1667</v>
      </c>
      <c r="B80" s="139" t="s">
        <v>1744</v>
      </c>
      <c r="C80" s="139">
        <v>2.94256483406726E-2</v>
      </c>
      <c r="D80" s="139">
        <v>0.17092981206067101</v>
      </c>
      <c r="E80" s="139">
        <v>8.03985645158206E-2</v>
      </c>
      <c r="F80" s="139">
        <v>5.80887156951471</v>
      </c>
      <c r="G80" s="139">
        <v>2.7322614470550901</v>
      </c>
      <c r="H80" s="139">
        <v>8.0019654584207497E-2</v>
      </c>
      <c r="I80" s="145">
        <v>-6.7490379813398304E-8</v>
      </c>
      <c r="J80" s="145">
        <v>2.5676455852588002E-8</v>
      </c>
      <c r="K80" s="139">
        <v>-2.62849281851318</v>
      </c>
    </row>
    <row r="81" spans="1:11" x14ac:dyDescent="0.2">
      <c r="A81" t="s">
        <v>1669</v>
      </c>
      <c r="B81" s="139" t="s">
        <v>1744</v>
      </c>
      <c r="C81" s="139">
        <v>1.71331574920668E-2</v>
      </c>
      <c r="D81" s="139">
        <v>0.115244847535555</v>
      </c>
      <c r="E81" s="139">
        <v>7.3732223174609396E-2</v>
      </c>
      <c r="F81" s="139">
        <v>6.7264220030030497</v>
      </c>
      <c r="G81" s="139">
        <v>4.3034813173665896</v>
      </c>
      <c r="H81" s="139">
        <v>0.187063072821192</v>
      </c>
      <c r="I81" s="145">
        <v>-7.4756366138195995E-8</v>
      </c>
      <c r="J81" s="145">
        <v>4.4440596876753002E-8</v>
      </c>
      <c r="K81" s="139">
        <v>-1.6821638634943901</v>
      </c>
    </row>
    <row r="82" spans="1:11" x14ac:dyDescent="0.2">
      <c r="A82" t="s">
        <v>1670</v>
      </c>
      <c r="B82" s="139" t="s">
        <v>1744</v>
      </c>
      <c r="C82" s="139">
        <v>1.6375543524975601E-2</v>
      </c>
      <c r="D82" s="139">
        <v>8.0227790271054505E-2</v>
      </c>
      <c r="E82" s="139">
        <v>6.3891373529856396E-2</v>
      </c>
      <c r="F82" s="139">
        <v>4.8992444219449904</v>
      </c>
      <c r="G82" s="139">
        <v>3.90163376454713</v>
      </c>
      <c r="H82" s="139">
        <v>0.32113215103335002</v>
      </c>
      <c r="I82" s="145">
        <v>-1.01653349399511E-7</v>
      </c>
      <c r="J82" s="145">
        <v>2.6889903893140901E-8</v>
      </c>
      <c r="K82" s="139">
        <v>-3.7803537641293099</v>
      </c>
    </row>
    <row r="83" spans="1:11" x14ac:dyDescent="0.2">
      <c r="A83" t="s">
        <v>1671</v>
      </c>
      <c r="B83" s="139" t="s">
        <v>1744</v>
      </c>
      <c r="C83" s="139">
        <v>1.04187015924455E-2</v>
      </c>
      <c r="D83" s="139">
        <v>3.6296227095850399E-3</v>
      </c>
      <c r="E83" s="139">
        <v>6.6996939843184403E-2</v>
      </c>
      <c r="F83" s="139">
        <v>0.34837572392099297</v>
      </c>
      <c r="G83" s="139">
        <v>6.4304500180485604</v>
      </c>
      <c r="H83" s="139">
        <v>0.91926606579491799</v>
      </c>
      <c r="I83" s="145">
        <v>-1.94637599177217E-7</v>
      </c>
      <c r="J83" s="145">
        <v>8.8937166145892099E-8</v>
      </c>
      <c r="K83" s="139">
        <v>-2.1884843829848899</v>
      </c>
    </row>
    <row r="84" spans="1:11" x14ac:dyDescent="0.2">
      <c r="A84" t="s">
        <v>1672</v>
      </c>
      <c r="B84" s="139" t="s">
        <v>1744</v>
      </c>
      <c r="C84" s="139">
        <v>1.8779982226440201E-2</v>
      </c>
      <c r="D84" s="139">
        <v>5.7869184452436398E-2</v>
      </c>
      <c r="E84" s="139">
        <v>7.5283615756855604E-2</v>
      </c>
      <c r="F84" s="139">
        <v>3.08142913846652</v>
      </c>
      <c r="G84" s="139">
        <v>4.0087160280090197</v>
      </c>
      <c r="H84" s="139">
        <v>0.602567708090187</v>
      </c>
      <c r="I84" s="145">
        <v>-1.06707773224438E-7</v>
      </c>
      <c r="J84" s="145">
        <v>4.7220702245379503E-8</v>
      </c>
      <c r="K84" s="139">
        <v>-2.2597667580193499</v>
      </c>
    </row>
    <row r="85" spans="1:11" x14ac:dyDescent="0.2">
      <c r="A85" t="s">
        <v>1673</v>
      </c>
      <c r="B85" s="139" t="s">
        <v>1744</v>
      </c>
      <c r="C85" s="139">
        <v>1.7234740986951099E-2</v>
      </c>
      <c r="D85" s="139">
        <v>6.0820369962012601E-2</v>
      </c>
      <c r="E85" s="139">
        <v>7.7796111773470594E-2</v>
      </c>
      <c r="F85" s="139">
        <v>3.52894018007356</v>
      </c>
      <c r="G85" s="139">
        <v>4.5139124418737699</v>
      </c>
      <c r="H85" s="139">
        <v>0.57074213415140296</v>
      </c>
      <c r="I85" s="145">
        <v>-1.09604168746486E-7</v>
      </c>
      <c r="J85" s="145">
        <v>6.6483554023970197E-8</v>
      </c>
      <c r="K85" s="139">
        <v>-1.6485906981893499</v>
      </c>
    </row>
    <row r="86" spans="1:11" x14ac:dyDescent="0.2">
      <c r="A86" t="s">
        <v>1674</v>
      </c>
      <c r="B86" s="139" t="s">
        <v>1744</v>
      </c>
      <c r="C86" s="139">
        <v>1.8440245817850101E-2</v>
      </c>
      <c r="D86" s="139">
        <v>0.117265076436188</v>
      </c>
      <c r="E86" s="139">
        <v>7.3572679072861996E-2</v>
      </c>
      <c r="F86" s="139">
        <v>6.3591926916004597</v>
      </c>
      <c r="G86" s="139">
        <v>3.9897884116947999</v>
      </c>
      <c r="H86" s="139">
        <v>0.176975278373945</v>
      </c>
      <c r="I86" s="145">
        <v>-7.3708992747121903E-8</v>
      </c>
      <c r="J86" s="145">
        <v>4.6992969175555297E-8</v>
      </c>
      <c r="K86" s="139">
        <v>-1.5685110781521601</v>
      </c>
    </row>
    <row r="87" spans="1:11" x14ac:dyDescent="0.2">
      <c r="A87" t="s">
        <v>1675</v>
      </c>
      <c r="B87" s="139" t="s">
        <v>1744</v>
      </c>
      <c r="C87" s="139">
        <v>1.7055904309768499E-2</v>
      </c>
      <c r="D87" s="139">
        <v>3.8398304036447499E-2</v>
      </c>
      <c r="E87" s="139">
        <v>8.2682886313768703E-2</v>
      </c>
      <c r="F87" s="139">
        <v>2.25132032515305</v>
      </c>
      <c r="G87" s="139">
        <v>4.8477573989678797</v>
      </c>
      <c r="H87" s="139">
        <v>0.79588921346555797</v>
      </c>
      <c r="I87" s="145">
        <v>-1.22697917472271E-7</v>
      </c>
      <c r="J87" s="145">
        <v>5.88817753539962E-8</v>
      </c>
      <c r="K87" s="139">
        <v>-2.0838012565791999</v>
      </c>
    </row>
    <row r="88" spans="1:11" x14ac:dyDescent="0.2">
      <c r="A88" t="s">
        <v>1676</v>
      </c>
      <c r="B88" s="139" t="s">
        <v>1744</v>
      </c>
      <c r="C88" s="139">
        <v>1.6203455401649001E-2</v>
      </c>
      <c r="D88" s="139">
        <v>7.8002616502500094E-2</v>
      </c>
      <c r="E88" s="139">
        <v>7.8739105904695503E-2</v>
      </c>
      <c r="F88" s="139">
        <v>4.8139495292196504</v>
      </c>
      <c r="G88" s="139">
        <v>4.8594021431183103</v>
      </c>
      <c r="H88" s="139">
        <v>0.43023655286748003</v>
      </c>
      <c r="I88" s="145">
        <v>-1.06555828811857E-7</v>
      </c>
      <c r="J88" s="145">
        <v>6.84962865700933E-8</v>
      </c>
      <c r="K88" s="139">
        <v>-1.5556438771730701</v>
      </c>
    </row>
    <row r="89" spans="1:11" x14ac:dyDescent="0.2">
      <c r="A89" t="s">
        <v>1677</v>
      </c>
      <c r="B89" s="139" t="s">
        <v>1744</v>
      </c>
      <c r="C89" s="139">
        <v>1.41225920982248E-2</v>
      </c>
      <c r="D89" s="139">
        <v>3.1895940329610697E-2</v>
      </c>
      <c r="E89" s="139">
        <v>7.5998986278756495E-2</v>
      </c>
      <c r="F89" s="139">
        <v>2.2585046787282002</v>
      </c>
      <c r="G89" s="139">
        <v>5.3813765738025703</v>
      </c>
      <c r="H89" s="139">
        <v>0.81463650819409095</v>
      </c>
      <c r="I89" s="145">
        <v>-1.3947293441615901E-7</v>
      </c>
      <c r="J89" s="145">
        <v>7.55783214185803E-8</v>
      </c>
      <c r="K89" s="139">
        <v>-1.8454092628454599</v>
      </c>
    </row>
    <row r="90" spans="1:11" x14ac:dyDescent="0.2">
      <c r="A90" t="s">
        <v>1678</v>
      </c>
      <c r="B90" s="139" t="s">
        <v>1744</v>
      </c>
      <c r="C90" s="139">
        <v>1.3758525377048801E-2</v>
      </c>
      <c r="D90" s="139">
        <v>0.33876776084597099</v>
      </c>
      <c r="E90" s="139">
        <v>7.6106435646069698E-2</v>
      </c>
      <c r="F90" s="139">
        <v>24.622388778021499</v>
      </c>
      <c r="G90" s="139">
        <v>5.5315837679106297</v>
      </c>
      <c r="H90" s="145">
        <v>2.46322269859969E-5</v>
      </c>
      <c r="I90" s="145">
        <v>9.5515897627585402E-8</v>
      </c>
      <c r="J90" s="145">
        <v>5.4408012845328602E-8</v>
      </c>
      <c r="K90" s="139">
        <v>1.7555483582743301</v>
      </c>
    </row>
    <row r="91" spans="1:11" x14ac:dyDescent="0.2">
      <c r="A91" t="s">
        <v>1679</v>
      </c>
      <c r="B91" s="139" t="s">
        <v>1744</v>
      </c>
      <c r="C91" s="139">
        <v>1.21177388224412E-2</v>
      </c>
      <c r="D91" s="139">
        <v>0.51237355633344395</v>
      </c>
      <c r="E91" s="139">
        <v>0.10937475517815</v>
      </c>
      <c r="F91" s="139">
        <v>42.282934451810398</v>
      </c>
      <c r="G91" s="139">
        <v>9.0260036778144901</v>
      </c>
      <c r="H91" s="145">
        <v>2.6257737837944499E-5</v>
      </c>
      <c r="I91" s="145">
        <v>3.1981271543585701E-7</v>
      </c>
      <c r="J91" s="145">
        <v>9.30258782234421E-8</v>
      </c>
      <c r="K91" s="139">
        <v>3.4378897737217602</v>
      </c>
    </row>
    <row r="92" spans="1:11" x14ac:dyDescent="0.2">
      <c r="A92" t="s">
        <v>1680</v>
      </c>
      <c r="B92" s="139" t="s">
        <v>1744</v>
      </c>
      <c r="C92" s="139">
        <v>1.0533604601519199E-2</v>
      </c>
      <c r="D92" s="139">
        <v>0.25299434375953</v>
      </c>
      <c r="E92" s="139">
        <v>8.2528115403823099E-2</v>
      </c>
      <c r="F92" s="139">
        <v>24.017831818278299</v>
      </c>
      <c r="G92" s="139">
        <v>7.8347458942896502</v>
      </c>
      <c r="H92" s="139">
        <v>3.04926941160377E-3</v>
      </c>
      <c r="I92" s="145">
        <v>8.2847712803628493E-8</v>
      </c>
      <c r="J92" s="145">
        <v>8.8347668920036406E-8</v>
      </c>
      <c r="K92" s="139">
        <v>0.93774644895966597</v>
      </c>
    </row>
    <row r="93" spans="1:11" x14ac:dyDescent="0.2">
      <c r="A93" t="s">
        <v>1681</v>
      </c>
      <c r="B93" s="139" t="s">
        <v>1744</v>
      </c>
      <c r="C93" s="139">
        <v>1.4184927424631E-2</v>
      </c>
      <c r="D93" s="139">
        <v>0.39797854169932201</v>
      </c>
      <c r="E93" s="139">
        <v>9.6913395432704705E-2</v>
      </c>
      <c r="F93" s="139">
        <v>28.056438343721201</v>
      </c>
      <c r="G93" s="139">
        <v>6.8321389691724201</v>
      </c>
      <c r="H93" s="139">
        <v>1.7233711078927001E-4</v>
      </c>
      <c r="I93" s="145">
        <v>1.7394677188175299E-7</v>
      </c>
      <c r="J93" s="145">
        <v>7.6702751046087902E-8</v>
      </c>
      <c r="K93" s="139">
        <v>2.2678035599692401</v>
      </c>
    </row>
    <row r="94" spans="1:11" x14ac:dyDescent="0.2">
      <c r="A94" t="s">
        <v>1682</v>
      </c>
      <c r="B94" s="139" t="s">
        <v>1744</v>
      </c>
      <c r="C94" s="139">
        <v>1.38636607423835E-2</v>
      </c>
      <c r="D94" s="139">
        <v>0.53079232758276995</v>
      </c>
      <c r="E94" s="139">
        <v>0.107307175402562</v>
      </c>
      <c r="F94" s="139">
        <v>38.2865923687853</v>
      </c>
      <c r="G94" s="139">
        <v>7.7401760903241197</v>
      </c>
      <c r="H94" s="145">
        <v>5.7352144793236101E-6</v>
      </c>
      <c r="I94" s="145">
        <v>2.9767165078727403E-7</v>
      </c>
      <c r="J94" s="145">
        <v>8.5788304329747205E-8</v>
      </c>
      <c r="K94" s="139">
        <v>3.46983954413068</v>
      </c>
    </row>
    <row r="95" spans="1:11" x14ac:dyDescent="0.2">
      <c r="A95" t="s">
        <v>1683</v>
      </c>
      <c r="B95" s="139" t="s">
        <v>1744</v>
      </c>
      <c r="C95" s="139">
        <v>1.2800585916549499E-2</v>
      </c>
      <c r="D95" s="139">
        <v>0.478376994328712</v>
      </c>
      <c r="E95" s="139">
        <v>0.10600490884041699</v>
      </c>
      <c r="F95" s="139">
        <v>37.371492011957997</v>
      </c>
      <c r="G95" s="139">
        <v>8.2812544309684295</v>
      </c>
      <c r="H95" s="145">
        <v>3.2730752317854301E-5</v>
      </c>
      <c r="I95" s="145">
        <v>2.8228413108588402E-7</v>
      </c>
      <c r="J95" s="145">
        <v>9.4814742329930698E-8</v>
      </c>
      <c r="K95" s="139">
        <v>2.9772177210966699</v>
      </c>
    </row>
    <row r="96" spans="1:11" x14ac:dyDescent="0.2">
      <c r="A96" t="s">
        <v>1684</v>
      </c>
      <c r="B96" s="139" t="s">
        <v>1744</v>
      </c>
      <c r="C96" s="139">
        <v>8.6992411073595396E-3</v>
      </c>
      <c r="D96" s="139">
        <v>0.402329622187723</v>
      </c>
      <c r="E96" s="139">
        <v>9.6592596932703001E-2</v>
      </c>
      <c r="F96" s="139">
        <v>46.248818399498397</v>
      </c>
      <c r="G96" s="139">
        <v>11.1035659019711</v>
      </c>
      <c r="H96" s="145">
        <v>7.2565252975279594E-5</v>
      </c>
      <c r="I96" s="145">
        <v>3.2942647650470599E-7</v>
      </c>
      <c r="J96" s="145">
        <v>1.10312497787959E-7</v>
      </c>
      <c r="K96" s="139">
        <v>2.9863023964693798</v>
      </c>
    </row>
    <row r="97" spans="1:11" x14ac:dyDescent="0.2">
      <c r="A97" t="s">
        <v>1685</v>
      </c>
      <c r="B97" s="139" t="s">
        <v>1744</v>
      </c>
      <c r="C97" s="139">
        <v>1.2290537319858E-2</v>
      </c>
      <c r="D97" s="139">
        <v>0.530933629775029</v>
      </c>
      <c r="E97" s="139">
        <v>0.110449524608382</v>
      </c>
      <c r="F97" s="139">
        <v>43.198569432533297</v>
      </c>
      <c r="G97" s="139">
        <v>8.9865497116979007</v>
      </c>
      <c r="H97" s="145">
        <v>4.6237582239400696E-6</v>
      </c>
      <c r="I97" s="145">
        <v>3.3955009020101998E-7</v>
      </c>
      <c r="J97" s="145">
        <v>9.0312190506917597E-8</v>
      </c>
      <c r="K97" s="139">
        <v>3.7597370664485399</v>
      </c>
    </row>
    <row r="98" spans="1:11" x14ac:dyDescent="0.2">
      <c r="A98" t="s">
        <v>1686</v>
      </c>
      <c r="B98" s="139" t="s">
        <v>1744</v>
      </c>
      <c r="C98" s="139">
        <v>1.7170096944752002E-2</v>
      </c>
      <c r="D98" s="139">
        <v>0.51989774741455996</v>
      </c>
      <c r="E98" s="139">
        <v>0.10394025891570299</v>
      </c>
      <c r="F98" s="139">
        <v>30.279255212560901</v>
      </c>
      <c r="G98" s="139">
        <v>6.0535627288623202</v>
      </c>
      <c r="H98" s="145">
        <v>1.0166635444942E-5</v>
      </c>
      <c r="I98" s="145">
        <v>2.3022498722425101E-7</v>
      </c>
      <c r="J98" s="145">
        <v>6.5321654292490704E-8</v>
      </c>
      <c r="K98" s="139">
        <v>3.52448188457342</v>
      </c>
    </row>
    <row r="99" spans="1:11" x14ac:dyDescent="0.2">
      <c r="A99" t="s">
        <v>1687</v>
      </c>
      <c r="B99" s="139" t="s">
        <v>1744</v>
      </c>
      <c r="C99" s="139">
        <v>1.0611035377340001E-2</v>
      </c>
      <c r="D99" s="139">
        <v>0.444503283225192</v>
      </c>
      <c r="E99" s="139">
        <v>0.108451628365379</v>
      </c>
      <c r="F99" s="139">
        <v>41.890660752524902</v>
      </c>
      <c r="G99" s="139">
        <v>10.2206452536175</v>
      </c>
      <c r="H99" s="145">
        <v>9.9372642414237105E-5</v>
      </c>
      <c r="I99" s="145">
        <v>3.1047454865166001E-7</v>
      </c>
      <c r="J99" s="145">
        <v>1.0560366310337E-7</v>
      </c>
      <c r="K99" s="139">
        <v>2.93999790847927</v>
      </c>
    </row>
    <row r="100" spans="1:11" x14ac:dyDescent="0.2">
      <c r="A100" t="s">
        <v>1688</v>
      </c>
      <c r="B100" s="139" t="s">
        <v>1744</v>
      </c>
      <c r="C100" s="139">
        <v>1.2386970602589E-2</v>
      </c>
      <c r="D100" s="139">
        <v>0.46937224522450399</v>
      </c>
      <c r="E100" s="139">
        <v>0.10191873158176</v>
      </c>
      <c r="F100" s="139">
        <v>37.892416175299502</v>
      </c>
      <c r="G100" s="139">
        <v>8.2278980754550393</v>
      </c>
      <c r="H100" s="145">
        <v>2.3397990395488599E-5</v>
      </c>
      <c r="I100" s="145">
        <v>2.8673761392325899E-7</v>
      </c>
      <c r="J100" s="145">
        <v>9.3392001251813204E-8</v>
      </c>
      <c r="K100" s="139">
        <v>3.0702588024656099</v>
      </c>
    </row>
    <row r="101" spans="1:11" x14ac:dyDescent="0.2">
      <c r="A101" t="s">
        <v>1689</v>
      </c>
      <c r="B101" s="139" t="s">
        <v>1744</v>
      </c>
      <c r="C101" s="139">
        <v>1.1670203145678499E-2</v>
      </c>
      <c r="D101" s="139">
        <v>0.40664767822590198</v>
      </c>
      <c r="E101" s="139">
        <v>9.1930891529301895E-2</v>
      </c>
      <c r="F101" s="139">
        <v>34.8449528384159</v>
      </c>
      <c r="G101" s="139">
        <v>7.8774028508101601</v>
      </c>
      <c r="H101" s="145">
        <v>3.3457132696198202E-5</v>
      </c>
      <c r="I101" s="145">
        <v>2.3241309051618599E-7</v>
      </c>
      <c r="J101" s="145">
        <v>8.8058735139073704E-8</v>
      </c>
      <c r="K101" s="139">
        <v>2.63929626230866</v>
      </c>
    </row>
    <row r="102" spans="1:11" x14ac:dyDescent="0.2">
      <c r="A102" t="s">
        <v>1690</v>
      </c>
      <c r="B102" s="139" t="s">
        <v>1744</v>
      </c>
      <c r="C102" s="139">
        <v>1.2408637012337E-2</v>
      </c>
      <c r="D102" s="139">
        <v>0.50918754839245695</v>
      </c>
      <c r="E102" s="139">
        <v>0.10819874500476501</v>
      </c>
      <c r="F102" s="139">
        <v>41.0349297740119</v>
      </c>
      <c r="G102" s="139">
        <v>8.7196317288667995</v>
      </c>
      <c r="H102" s="145">
        <v>1.74164438081689E-5</v>
      </c>
      <c r="I102" s="145">
        <v>3.157573861774E-7</v>
      </c>
      <c r="J102" s="145">
        <v>9.9685055698583194E-8</v>
      </c>
      <c r="K102" s="139">
        <v>3.1675498796143802</v>
      </c>
    </row>
    <row r="103" spans="1:11" x14ac:dyDescent="0.2">
      <c r="A103" t="s">
        <v>1691</v>
      </c>
      <c r="B103" s="139" t="s">
        <v>1744</v>
      </c>
      <c r="C103" s="139">
        <v>1.09074389664341E-2</v>
      </c>
      <c r="D103" s="139">
        <v>0.45765680857152902</v>
      </c>
      <c r="E103" s="139">
        <v>0.10606251613187601</v>
      </c>
      <c r="F103" s="139">
        <v>41.9582277727974</v>
      </c>
      <c r="G103" s="139">
        <v>9.7238697789890605</v>
      </c>
      <c r="H103" s="145">
        <v>6.7143559830164896E-5</v>
      </c>
      <c r="I103" s="145">
        <v>3.1244182930403499E-7</v>
      </c>
      <c r="J103" s="145">
        <v>1.0948514601945599E-7</v>
      </c>
      <c r="K103" s="139">
        <v>2.85373715671449</v>
      </c>
    </row>
    <row r="104" spans="1:11" x14ac:dyDescent="0.2">
      <c r="A104" t="s">
        <v>1692</v>
      </c>
      <c r="B104" s="139" t="s">
        <v>1744</v>
      </c>
      <c r="C104" s="139">
        <v>1.11574906461491E-2</v>
      </c>
      <c r="D104" s="139">
        <v>0.41566931640725102</v>
      </c>
      <c r="E104" s="139">
        <v>0.100363942649976</v>
      </c>
      <c r="F104" s="139">
        <v>37.254731336092398</v>
      </c>
      <c r="G104" s="139">
        <v>8.9952074201034904</v>
      </c>
      <c r="H104" s="139">
        <v>1.17477823835441E-4</v>
      </c>
      <c r="I104" s="145">
        <v>2.6008911070730999E-7</v>
      </c>
      <c r="J104" s="145">
        <v>1.0143490308830199E-7</v>
      </c>
      <c r="K104" s="139">
        <v>2.56409877456966</v>
      </c>
    </row>
    <row r="105" spans="1:11" x14ac:dyDescent="0.2">
      <c r="A105" t="s">
        <v>1693</v>
      </c>
      <c r="B105" s="139" t="s">
        <v>1744</v>
      </c>
      <c r="C105" s="139">
        <v>1.17746281369231E-2</v>
      </c>
      <c r="D105" s="139">
        <v>0.189047005364816</v>
      </c>
      <c r="E105" s="139">
        <v>7.6018644405057803E-2</v>
      </c>
      <c r="F105" s="139">
        <v>16.055454419999698</v>
      </c>
      <c r="G105" s="139">
        <v>6.4561397201731197</v>
      </c>
      <c r="H105" s="139">
        <v>1.64896338356448E-2</v>
      </c>
      <c r="I105" s="145">
        <v>-2.08048728902545E-8</v>
      </c>
      <c r="J105" s="145">
        <v>8.3003996064602202E-8</v>
      </c>
      <c r="K105" s="139">
        <v>-0.25064905157171002</v>
      </c>
    </row>
    <row r="106" spans="1:11" x14ac:dyDescent="0.2">
      <c r="A106" t="s">
        <v>1694</v>
      </c>
      <c r="B106" s="139" t="s">
        <v>1744</v>
      </c>
      <c r="C106" s="139">
        <v>1.4303027117110101E-2</v>
      </c>
      <c r="D106" s="139">
        <v>0.137031625816737</v>
      </c>
      <c r="E106" s="139">
        <v>7.7362053589458205E-2</v>
      </c>
      <c r="F106" s="139">
        <v>9.5806030915519909</v>
      </c>
      <c r="G106" s="139">
        <v>5.4087888498031997</v>
      </c>
      <c r="H106" s="139">
        <v>0.111260669159474</v>
      </c>
      <c r="I106" s="145">
        <v>-5.6014223152190601E-8</v>
      </c>
      <c r="J106" s="145">
        <v>5.41933825478798E-8</v>
      </c>
      <c r="K106" s="139">
        <v>-1.03359894730139</v>
      </c>
    </row>
    <row r="107" spans="1:11" x14ac:dyDescent="0.2">
      <c r="A107" t="s">
        <v>1695</v>
      </c>
      <c r="B107" s="139" t="s">
        <v>1744</v>
      </c>
      <c r="C107" s="139">
        <v>2.0230743711946102E-2</v>
      </c>
      <c r="D107" s="139">
        <v>0.23824078353581801</v>
      </c>
      <c r="E107" s="139">
        <v>8.24879575311952E-2</v>
      </c>
      <c r="F107" s="139">
        <v>11.776175257221899</v>
      </c>
      <c r="G107" s="139">
        <v>4.0773566560722303</v>
      </c>
      <c r="H107" s="139">
        <v>1.0349228029261E-2</v>
      </c>
      <c r="I107" s="145">
        <v>-1.47055786389505E-8</v>
      </c>
      <c r="J107" s="145">
        <v>3.4842772221326701E-8</v>
      </c>
      <c r="K107" s="139">
        <v>-0.42205535614498102</v>
      </c>
    </row>
    <row r="108" spans="1:11" x14ac:dyDescent="0.2">
      <c r="A108" t="s">
        <v>1696</v>
      </c>
      <c r="B108" s="139" t="s">
        <v>1744</v>
      </c>
      <c r="C108" s="139">
        <v>2.0399990338912301E-2</v>
      </c>
      <c r="D108" s="139">
        <v>0.15604148247458199</v>
      </c>
      <c r="E108" s="139">
        <v>7.2677805868766904E-2</v>
      </c>
      <c r="F108" s="139">
        <v>7.6490959006454897</v>
      </c>
      <c r="G108" s="139">
        <v>3.5626392297910101</v>
      </c>
      <c r="H108" s="139">
        <v>6.4469757431860203E-2</v>
      </c>
      <c r="I108" s="145">
        <v>-7.2376570113657001E-8</v>
      </c>
      <c r="J108" s="145">
        <v>2.9579023144766401E-8</v>
      </c>
      <c r="K108" s="139">
        <v>-2.44688845062359</v>
      </c>
    </row>
    <row r="109" spans="1:11" x14ac:dyDescent="0.2">
      <c r="A109" t="s">
        <v>1697</v>
      </c>
      <c r="B109" s="139" t="s">
        <v>1744</v>
      </c>
      <c r="C109" s="139">
        <v>4.3384321617607E-3</v>
      </c>
      <c r="D109" s="139">
        <v>-3.5128670705574801E-2</v>
      </c>
      <c r="E109" s="139">
        <v>4.0803421945169102E-2</v>
      </c>
      <c r="F109" s="139">
        <v>-8.0970888550941993</v>
      </c>
      <c r="G109" s="139">
        <v>9.4051077494800595</v>
      </c>
      <c r="H109" s="139">
        <v>0.34017127350740101</v>
      </c>
      <c r="I109" s="145">
        <v>-2.19406085343737E-7</v>
      </c>
      <c r="J109" s="145">
        <v>1.00989466531931E-7</v>
      </c>
      <c r="K109" s="139">
        <v>-2.1725640591869402</v>
      </c>
    </row>
    <row r="110" spans="1:11" x14ac:dyDescent="0.2">
      <c r="A110" t="s">
        <v>1698</v>
      </c>
      <c r="B110" s="139" t="s">
        <v>1744</v>
      </c>
      <c r="C110" s="139">
        <v>6.1088619878113997E-3</v>
      </c>
      <c r="D110" s="139">
        <v>1.43821817789242E-2</v>
      </c>
      <c r="E110" s="139">
        <v>3.8899210504272301E-2</v>
      </c>
      <c r="F110" s="139">
        <v>2.3543144054686498</v>
      </c>
      <c r="G110" s="139">
        <v>6.3676689016522801</v>
      </c>
      <c r="H110" s="139">
        <v>0.83184493443627305</v>
      </c>
      <c r="I110" s="145">
        <v>-9.4480341485466798E-8</v>
      </c>
      <c r="J110" s="145">
        <v>6.2182596527521702E-8</v>
      </c>
      <c r="K110" s="139">
        <v>-1.5194016776647501</v>
      </c>
    </row>
    <row r="111" spans="1:11" x14ac:dyDescent="0.2">
      <c r="A111" t="s">
        <v>1699</v>
      </c>
      <c r="B111" s="139" t="s">
        <v>1744</v>
      </c>
      <c r="C111" s="139">
        <v>1.0994992573038801E-2</v>
      </c>
      <c r="D111" s="139">
        <v>2.23215793827433E-2</v>
      </c>
      <c r="E111" s="139">
        <v>5.8927754153477598E-2</v>
      </c>
      <c r="F111" s="139">
        <v>2.0301586594500001</v>
      </c>
      <c r="G111" s="139">
        <v>5.35950831817531</v>
      </c>
      <c r="H111" s="139">
        <v>0.84741610340443396</v>
      </c>
      <c r="I111" s="145">
        <v>-1.2760862514528601E-7</v>
      </c>
      <c r="J111" s="145">
        <v>5.8353475160614701E-8</v>
      </c>
      <c r="K111" s="139">
        <v>-2.1868213468700999</v>
      </c>
    </row>
    <row r="112" spans="1:11" x14ac:dyDescent="0.2">
      <c r="A112" t="s">
        <v>1700</v>
      </c>
      <c r="B112" s="139" t="s">
        <v>1744</v>
      </c>
      <c r="C112" s="139">
        <v>2.2412480136164498E-2</v>
      </c>
      <c r="D112" s="139">
        <v>0.36161238462406903</v>
      </c>
      <c r="E112" s="139">
        <v>0.109059295949506</v>
      </c>
      <c r="F112" s="139">
        <v>16.134420752506301</v>
      </c>
      <c r="G112" s="139">
        <v>4.8660074782857299</v>
      </c>
      <c r="H112" s="139">
        <v>1.30209071259041E-3</v>
      </c>
      <c r="I112" s="145">
        <v>5.4309644974085401E-8</v>
      </c>
      <c r="J112" s="145">
        <v>6.6249154601120095E-8</v>
      </c>
      <c r="K112" s="139">
        <v>0.81977868700481704</v>
      </c>
    </row>
    <row r="113" spans="1:11" x14ac:dyDescent="0.2">
      <c r="A113" t="s">
        <v>1701</v>
      </c>
      <c r="B113" s="139" t="s">
        <v>1744</v>
      </c>
      <c r="C113" s="139">
        <v>9.8678064855733608E-3</v>
      </c>
      <c r="D113" s="139">
        <v>4.4091449811055998E-2</v>
      </c>
      <c r="E113" s="139">
        <v>8.23095332346956E-2</v>
      </c>
      <c r="F113" s="139">
        <v>4.4682118437889198</v>
      </c>
      <c r="G113" s="139">
        <v>8.3412188265985296</v>
      </c>
      <c r="H113" s="139">
        <v>0.67585379810055402</v>
      </c>
      <c r="I113" s="145">
        <v>-3.7162428399140099E-8</v>
      </c>
      <c r="J113" s="145">
        <v>6.2528017019672206E-8</v>
      </c>
      <c r="K113" s="139">
        <v>-0.59433243161138805</v>
      </c>
    </row>
    <row r="114" spans="1:11" x14ac:dyDescent="0.2">
      <c r="A114" t="s">
        <v>1702</v>
      </c>
      <c r="B114" s="139" t="s">
        <v>1744</v>
      </c>
      <c r="C114" s="139">
        <v>1.80554006545386E-2</v>
      </c>
      <c r="D114" s="139">
        <v>0.25619402363273203</v>
      </c>
      <c r="E114" s="139">
        <v>8.8397960262267899E-2</v>
      </c>
      <c r="F114" s="139">
        <v>14.189329194881701</v>
      </c>
      <c r="G114" s="139">
        <v>4.8959290327377403</v>
      </c>
      <c r="H114" s="139">
        <v>8.9987205229817898E-3</v>
      </c>
      <c r="I114" s="145">
        <v>8.2466658996832994E-9</v>
      </c>
      <c r="J114" s="145">
        <v>4.7684473483049603E-8</v>
      </c>
      <c r="K114" s="139">
        <v>0.17294237090852499</v>
      </c>
    </row>
    <row r="115" spans="1:11" x14ac:dyDescent="0.2">
      <c r="A115" t="s">
        <v>1703</v>
      </c>
      <c r="B115" s="139" t="s">
        <v>1744</v>
      </c>
      <c r="C115" s="139">
        <v>1.27098356265392E-2</v>
      </c>
      <c r="D115" s="139">
        <v>0.202855706367049</v>
      </c>
      <c r="E115" s="139">
        <v>7.1494956244890495E-2</v>
      </c>
      <c r="F115" s="139">
        <v>15.9605294928809</v>
      </c>
      <c r="G115" s="139">
        <v>5.6251676532781101</v>
      </c>
      <c r="H115" s="139">
        <v>5.70358231629115E-3</v>
      </c>
      <c r="I115" s="145">
        <v>-5.0392776894661499E-9</v>
      </c>
      <c r="J115" s="145">
        <v>7.8887866967946307E-8</v>
      </c>
      <c r="K115" s="139">
        <v>-6.3878995378512493E-2</v>
      </c>
    </row>
    <row r="116" spans="1:11" x14ac:dyDescent="0.2">
      <c r="A116" t="s">
        <v>1704</v>
      </c>
      <c r="B116" s="139" t="s">
        <v>1744</v>
      </c>
      <c r="C116" s="139">
        <v>2.1824290389562E-2</v>
      </c>
      <c r="D116" s="139">
        <v>0.11353277820341</v>
      </c>
      <c r="E116" s="139">
        <v>8.0862060706939395E-2</v>
      </c>
      <c r="F116" s="139">
        <v>5.2021291953533302</v>
      </c>
      <c r="G116" s="139">
        <v>3.70514043130646</v>
      </c>
      <c r="H116" s="139">
        <v>0.25946644141872799</v>
      </c>
      <c r="I116" s="145">
        <v>-7.5744085247496301E-8</v>
      </c>
      <c r="J116" s="145">
        <v>3.7505581494778898E-8</v>
      </c>
      <c r="K116" s="139">
        <v>-2.0195416849633498</v>
      </c>
    </row>
    <row r="117" spans="1:11" x14ac:dyDescent="0.2">
      <c r="A117" t="s">
        <v>1705</v>
      </c>
      <c r="B117" s="139" t="s">
        <v>1744</v>
      </c>
      <c r="C117" s="139">
        <v>5.7959422011225302E-3</v>
      </c>
      <c r="D117" s="139">
        <v>1.36572622946079E-2</v>
      </c>
      <c r="E117" s="139">
        <v>5.80122554119539E-2</v>
      </c>
      <c r="F117" s="139">
        <v>2.3563489456404199</v>
      </c>
      <c r="G117" s="139">
        <v>10.0091155844719</v>
      </c>
      <c r="H117" s="139">
        <v>0.891728890926894</v>
      </c>
      <c r="I117" s="145">
        <v>-1.8799020987035099E-7</v>
      </c>
      <c r="J117" s="145">
        <v>1.3309616819728701E-7</v>
      </c>
      <c r="K117" s="139">
        <v>-1.4124389335664</v>
      </c>
    </row>
    <row r="118" spans="1:11" x14ac:dyDescent="0.2">
      <c r="A118" t="s">
        <v>1706</v>
      </c>
      <c r="B118" s="139" t="s">
        <v>1744</v>
      </c>
      <c r="C118" s="139">
        <v>1.96136062211721E-2</v>
      </c>
      <c r="D118" s="139">
        <v>0.109360283985557</v>
      </c>
      <c r="E118" s="139">
        <v>8.16147723195884E-2</v>
      </c>
      <c r="F118" s="139">
        <v>5.5757356782001297</v>
      </c>
      <c r="G118" s="139">
        <v>4.1611303601827396</v>
      </c>
      <c r="H118" s="139">
        <v>0.26484331964573898</v>
      </c>
      <c r="I118" s="145">
        <v>-7.7056498058077203E-8</v>
      </c>
      <c r="J118" s="145">
        <v>4.3523934351331802E-8</v>
      </c>
      <c r="K118" s="139">
        <v>-1.77043962607023</v>
      </c>
    </row>
    <row r="119" spans="1:11" x14ac:dyDescent="0.2">
      <c r="A119" t="s">
        <v>1745</v>
      </c>
      <c r="B119" s="139" t="s">
        <v>1744</v>
      </c>
      <c r="C119" s="139">
        <v>1.7456200109539601E-2</v>
      </c>
      <c r="D119" s="139">
        <v>0.45453391557982398</v>
      </c>
      <c r="E119" s="139">
        <v>0.102555103976063</v>
      </c>
      <c r="F119" s="139">
        <v>26.0385371803469</v>
      </c>
      <c r="G119" s="139">
        <v>5.8749958944396798</v>
      </c>
      <c r="H119" s="145">
        <v>9.9432915555534198E-5</v>
      </c>
      <c r="I119" s="145">
        <v>1.60991403174545E-7</v>
      </c>
      <c r="J119" s="145">
        <v>4.9051315793108201E-8</v>
      </c>
      <c r="K119" s="139">
        <v>3.28210162299386</v>
      </c>
    </row>
    <row r="120" spans="1:11" x14ac:dyDescent="0.2">
      <c r="A120" t="s">
        <v>1707</v>
      </c>
      <c r="B120" s="139" t="s">
        <v>1744</v>
      </c>
      <c r="C120" s="139">
        <v>1.14711208069281E-2</v>
      </c>
      <c r="D120" s="139">
        <v>9.5137039654047004E-2</v>
      </c>
      <c r="E120" s="139">
        <v>6.6427523827023702E-2</v>
      </c>
      <c r="F120" s="139">
        <v>8.2936132619741691</v>
      </c>
      <c r="G120" s="139">
        <v>5.7908485966692904</v>
      </c>
      <c r="H120" s="139">
        <v>0.20444375572883</v>
      </c>
      <c r="I120" s="145">
        <v>-1.02697024600997E-7</v>
      </c>
      <c r="J120" s="145">
        <v>7.6173247714182803E-8</v>
      </c>
      <c r="K120" s="139">
        <v>-1.34820330867783</v>
      </c>
    </row>
    <row r="121" spans="1:11" x14ac:dyDescent="0.2">
      <c r="A121" t="s">
        <v>1746</v>
      </c>
      <c r="B121" s="139" t="s">
        <v>1744</v>
      </c>
      <c r="C121" s="139">
        <v>8.2932623148676294E-3</v>
      </c>
      <c r="D121" s="139">
        <v>0.102766247933161</v>
      </c>
      <c r="E121" s="139">
        <v>6.0907496797235297E-2</v>
      </c>
      <c r="F121" s="139">
        <v>12.3915347219789</v>
      </c>
      <c r="G121" s="139">
        <v>7.3442144339320201</v>
      </c>
      <c r="H121" s="139">
        <v>0.10237281664829199</v>
      </c>
      <c r="I121" s="145">
        <v>-6.1295205349643299E-8</v>
      </c>
      <c r="J121" s="145">
        <v>1.0104457589404501E-7</v>
      </c>
      <c r="K121" s="139">
        <v>-0.60661549427370398</v>
      </c>
    </row>
    <row r="122" spans="1:11" x14ac:dyDescent="0.2">
      <c r="A122" t="s">
        <v>1708</v>
      </c>
      <c r="B122" s="139" t="s">
        <v>1744</v>
      </c>
      <c r="C122" s="139">
        <v>8.4252143021036306E-3</v>
      </c>
      <c r="D122" s="139">
        <v>0.146501931626767</v>
      </c>
      <c r="E122" s="139">
        <v>5.7139087742829699E-2</v>
      </c>
      <c r="F122" s="139">
        <v>17.388511006798701</v>
      </c>
      <c r="G122" s="139">
        <v>6.7819150580612604</v>
      </c>
      <c r="H122" s="139">
        <v>1.3145727011181E-2</v>
      </c>
      <c r="I122" s="145">
        <v>-3.0115465522814498E-8</v>
      </c>
      <c r="J122" s="145">
        <v>9.9606183982213596E-8</v>
      </c>
      <c r="K122" s="139">
        <v>-0.30234533960453902</v>
      </c>
    </row>
    <row r="123" spans="1:11" x14ac:dyDescent="0.2">
      <c r="A123" t="s">
        <v>1709</v>
      </c>
      <c r="B123" s="139" t="s">
        <v>1744</v>
      </c>
      <c r="C123" s="139">
        <v>5.91794895109713E-3</v>
      </c>
      <c r="D123" s="139">
        <v>3.9981141834700099E-2</v>
      </c>
      <c r="E123" s="139">
        <v>4.68643048988737E-2</v>
      </c>
      <c r="F123" s="139">
        <v>6.7559119156119101</v>
      </c>
      <c r="G123" s="139">
        <v>7.9190113477044299</v>
      </c>
      <c r="H123" s="139">
        <v>0.45894420956430998</v>
      </c>
      <c r="I123" s="145">
        <v>-1.5703297812082499E-7</v>
      </c>
      <c r="J123" s="145">
        <v>1.15385603767175E-7</v>
      </c>
      <c r="K123" s="139">
        <v>-1.36094081925234</v>
      </c>
    </row>
    <row r="124" spans="1:11" x14ac:dyDescent="0.2">
      <c r="A124" t="s">
        <v>1710</v>
      </c>
      <c r="B124" s="139" t="s">
        <v>1744</v>
      </c>
      <c r="C124" s="139">
        <v>8.5543247929792295E-3</v>
      </c>
      <c r="D124" s="139">
        <v>9.6552116957138306E-2</v>
      </c>
      <c r="E124" s="139">
        <v>6.6188473705734899E-2</v>
      </c>
      <c r="F124" s="139">
        <v>11.2869360579319</v>
      </c>
      <c r="G124" s="139">
        <v>7.7374281790256099</v>
      </c>
      <c r="H124" s="139">
        <v>0.168919706320354</v>
      </c>
      <c r="I124" s="145">
        <v>-9.6421155349965393E-8</v>
      </c>
      <c r="J124" s="145">
        <v>1.11737349383137E-7</v>
      </c>
      <c r="K124" s="139">
        <v>-0.86292681795543202</v>
      </c>
    </row>
    <row r="125" spans="1:11" x14ac:dyDescent="0.2">
      <c r="A125" t="s">
        <v>1711</v>
      </c>
      <c r="B125" s="139" t="s">
        <v>1744</v>
      </c>
      <c r="C125" s="139">
        <v>5.5638274671824901E-3</v>
      </c>
      <c r="D125" s="139">
        <v>0.14237514851302799</v>
      </c>
      <c r="E125" s="139">
        <v>7.2606085952778204E-2</v>
      </c>
      <c r="F125" s="139">
        <v>25.589425508394999</v>
      </c>
      <c r="G125" s="139">
        <v>13.049665249513099</v>
      </c>
      <c r="H125" s="139">
        <v>6.5049109578191697E-2</v>
      </c>
      <c r="I125" s="145">
        <v>4.90057177840994E-8</v>
      </c>
      <c r="J125" s="145">
        <v>1.17611789391269E-7</v>
      </c>
      <c r="K125" s="139">
        <v>0.41667351579073098</v>
      </c>
    </row>
    <row r="126" spans="1:11" x14ac:dyDescent="0.2">
      <c r="A126" t="s">
        <v>1712</v>
      </c>
      <c r="B126" s="139" t="s">
        <v>1744</v>
      </c>
      <c r="C126" s="139">
        <v>9.3108731989352891E-3</v>
      </c>
      <c r="D126" s="139">
        <v>0.166572369482026</v>
      </c>
      <c r="E126" s="139">
        <v>8.5592957647022405E-2</v>
      </c>
      <c r="F126" s="139">
        <v>17.890091071272899</v>
      </c>
      <c r="G126" s="139">
        <v>9.1927959728642907</v>
      </c>
      <c r="H126" s="139">
        <v>6.8163232666807197E-2</v>
      </c>
      <c r="I126" s="145">
        <v>1.81236999562645E-8</v>
      </c>
      <c r="J126" s="145">
        <v>8.0060311108587698E-8</v>
      </c>
      <c r="K126" s="139">
        <v>0.226375587420375</v>
      </c>
    </row>
    <row r="127" spans="1:11" x14ac:dyDescent="0.2">
      <c r="A127" t="s">
        <v>1713</v>
      </c>
      <c r="B127" s="139" t="s">
        <v>1744</v>
      </c>
      <c r="C127" s="139">
        <v>8.135381673343E-3</v>
      </c>
      <c r="D127" s="139">
        <v>0.15265027864278399</v>
      </c>
      <c r="E127" s="139">
        <v>6.8360924138446993E-2</v>
      </c>
      <c r="F127" s="139">
        <v>18.763751323797099</v>
      </c>
      <c r="G127" s="139">
        <v>8.4029154234328693</v>
      </c>
      <c r="H127" s="139">
        <v>3.6015751375202E-2</v>
      </c>
      <c r="I127" s="145">
        <v>-4.3478618699963602E-9</v>
      </c>
      <c r="J127" s="145">
        <v>8.8870929885555499E-8</v>
      </c>
      <c r="K127" s="139">
        <v>-4.89233304478233E-2</v>
      </c>
    </row>
    <row r="128" spans="1:11" x14ac:dyDescent="0.2">
      <c r="A128" t="s">
        <v>1714</v>
      </c>
      <c r="B128" s="139" t="s">
        <v>1744</v>
      </c>
      <c r="C128" s="139">
        <v>9.6369349062910004E-3</v>
      </c>
      <c r="D128" s="139">
        <v>8.8258582113666495E-2</v>
      </c>
      <c r="E128" s="139">
        <v>6.9713158252267496E-2</v>
      </c>
      <c r="F128" s="139">
        <v>9.1583665316709002</v>
      </c>
      <c r="G128" s="139">
        <v>7.2339554983149901</v>
      </c>
      <c r="H128" s="139">
        <v>0.25499760351159201</v>
      </c>
      <c r="I128" s="145">
        <v>-1.1055873421919299E-7</v>
      </c>
      <c r="J128" s="145">
        <v>9.5005030851106897E-8</v>
      </c>
      <c r="K128" s="139">
        <v>-1.1637145236283499</v>
      </c>
    </row>
    <row r="129" spans="1:11" x14ac:dyDescent="0.2">
      <c r="A129" t="s">
        <v>1715</v>
      </c>
      <c r="B129" s="139" t="s">
        <v>1744</v>
      </c>
      <c r="C129" s="139">
        <v>1.0799106917693899E-2</v>
      </c>
      <c r="D129" s="139">
        <v>9.7757703016163502E-2</v>
      </c>
      <c r="E129" s="139">
        <v>6.7995413967085597E-2</v>
      </c>
      <c r="F129" s="139">
        <v>9.0523877355071996</v>
      </c>
      <c r="G129" s="139">
        <v>6.2963923299692199</v>
      </c>
      <c r="H129" s="139">
        <v>0.19627072597450901</v>
      </c>
      <c r="I129" s="145">
        <v>-9.7551317622567995E-8</v>
      </c>
      <c r="J129" s="145">
        <v>8.1476718496644195E-8</v>
      </c>
      <c r="K129" s="139">
        <v>-1.19729070368225</v>
      </c>
    </row>
    <row r="130" spans="1:11" x14ac:dyDescent="0.2">
      <c r="A130" t="s">
        <v>1716</v>
      </c>
      <c r="B130" s="139" t="s">
        <v>1744</v>
      </c>
      <c r="C130" s="139">
        <v>1.05053672314377E-2</v>
      </c>
      <c r="D130" s="139">
        <v>0.13316583495809101</v>
      </c>
      <c r="E130" s="139">
        <v>6.8258929357056006E-2</v>
      </c>
      <c r="F130" s="139">
        <v>12.6759809556763</v>
      </c>
      <c r="G130" s="139">
        <v>6.4975291061495097</v>
      </c>
      <c r="H130" s="139">
        <v>6.4007241389985203E-2</v>
      </c>
      <c r="I130" s="145">
        <v>-6.2489565864985595E-8</v>
      </c>
      <c r="J130" s="145">
        <v>8.7467939516477006E-8</v>
      </c>
      <c r="K130" s="139">
        <v>-0.71442823748253403</v>
      </c>
    </row>
    <row r="131" spans="1:11" x14ac:dyDescent="0.2">
      <c r="A131" t="s">
        <v>1717</v>
      </c>
      <c r="B131" s="139" t="s">
        <v>1744</v>
      </c>
      <c r="C131" s="139">
        <v>5.5441145861822297E-3</v>
      </c>
      <c r="D131" s="139">
        <v>0.211184287850399</v>
      </c>
      <c r="E131" s="139">
        <v>7.6335042903494896E-2</v>
      </c>
      <c r="F131" s="139">
        <v>38.091616716714498</v>
      </c>
      <c r="G131" s="139">
        <v>13.7686625550177</v>
      </c>
      <c r="H131" s="139">
        <v>1.02960953009394E-2</v>
      </c>
      <c r="I131" s="145">
        <v>1.88261266738694E-7</v>
      </c>
      <c r="J131" s="145">
        <v>1.17970075595891E-7</v>
      </c>
      <c r="K131" s="139">
        <v>1.595839163345</v>
      </c>
    </row>
    <row r="132" spans="1:11" x14ac:dyDescent="0.2">
      <c r="A132" t="s">
        <v>1718</v>
      </c>
      <c r="B132" s="139" t="s">
        <v>1744</v>
      </c>
      <c r="C132" s="139">
        <v>4.82308488473114E-3</v>
      </c>
      <c r="D132" s="139">
        <v>0.178158995997449</v>
      </c>
      <c r="E132" s="139">
        <v>6.7135968952375197E-2</v>
      </c>
      <c r="F132" s="139">
        <v>36.938805817302303</v>
      </c>
      <c r="G132" s="139">
        <v>13.9197154014256</v>
      </c>
      <c r="H132" s="139">
        <v>8.2002948581298401E-3</v>
      </c>
      <c r="I132" s="145">
        <v>1.6097216412709799E-7</v>
      </c>
      <c r="J132" s="145">
        <v>1.45909782238168E-7</v>
      </c>
      <c r="K132" s="139">
        <v>1.10323078862761</v>
      </c>
    </row>
    <row r="133" spans="1:11" x14ac:dyDescent="0.2">
      <c r="A133" t="s">
        <v>1719</v>
      </c>
      <c r="B133" s="139" t="s">
        <v>1744</v>
      </c>
      <c r="C133" s="139">
        <v>4.0894460431807897E-3</v>
      </c>
      <c r="D133" s="139">
        <v>6.8478395588960295E-2</v>
      </c>
      <c r="E133" s="139">
        <v>6.13082676588564E-2</v>
      </c>
      <c r="F133" s="139">
        <v>16.745152000024198</v>
      </c>
      <c r="G133" s="139">
        <v>14.9918270131204</v>
      </c>
      <c r="H133" s="139">
        <v>0.27526796707165302</v>
      </c>
      <c r="I133" s="145">
        <v>-5.5914435466123498E-8</v>
      </c>
      <c r="J133" s="145">
        <v>1.87595341488388E-7</v>
      </c>
      <c r="K133" s="139">
        <v>-0.29805876320006802</v>
      </c>
    </row>
    <row r="134" spans="1:11" x14ac:dyDescent="0.2">
      <c r="A134" t="s">
        <v>1747</v>
      </c>
      <c r="B134" s="139" t="s">
        <v>1744</v>
      </c>
      <c r="C134" s="139">
        <v>1.127079531352E-2</v>
      </c>
      <c r="D134" s="139">
        <v>6.0537686628667202E-2</v>
      </c>
      <c r="E134" s="139">
        <v>6.8676146042057407E-2</v>
      </c>
      <c r="F134" s="139">
        <v>5.37119918734113</v>
      </c>
      <c r="G134" s="139">
        <v>6.0932830498373001</v>
      </c>
      <c r="H134" s="139">
        <v>0.46504929133297801</v>
      </c>
      <c r="I134" s="145">
        <v>-1.3149262008383101E-7</v>
      </c>
      <c r="J134" s="145">
        <v>9.0963156048514198E-8</v>
      </c>
      <c r="K134" s="139">
        <v>-1.4455591230113001</v>
      </c>
    </row>
    <row r="135" spans="1:11" x14ac:dyDescent="0.2">
      <c r="A135" t="s">
        <v>1722</v>
      </c>
      <c r="B135" s="139" t="s">
        <v>1744</v>
      </c>
      <c r="C135" s="139">
        <v>5.6464084551565699E-3</v>
      </c>
      <c r="D135" s="139">
        <v>0.113752650455792</v>
      </c>
      <c r="E135" s="139">
        <v>5.7661179396422998E-2</v>
      </c>
      <c r="F135" s="139">
        <v>20.146018723089099</v>
      </c>
      <c r="G135" s="139">
        <v>10.212009962503499</v>
      </c>
      <c r="H135" s="139">
        <v>4.9204000821152803E-2</v>
      </c>
      <c r="I135" s="145">
        <v>-1.0704291498414601E-8</v>
      </c>
      <c r="J135" s="145">
        <v>1.2338368621698799E-7</v>
      </c>
      <c r="K135" s="139">
        <v>-8.6756133056274304E-2</v>
      </c>
    </row>
    <row r="136" spans="1:11" x14ac:dyDescent="0.2">
      <c r="A136" t="s">
        <v>1724</v>
      </c>
      <c r="B136" s="139" t="s">
        <v>1744</v>
      </c>
      <c r="C136" s="139">
        <v>1.37146597769851E-2</v>
      </c>
      <c r="D136" s="139">
        <v>0.23527461505559699</v>
      </c>
      <c r="E136" s="139">
        <v>0.11470298526587699</v>
      </c>
      <c r="F136" s="139">
        <v>17.154972772304198</v>
      </c>
      <c r="G136" s="139">
        <v>8.3635312236007806</v>
      </c>
      <c r="H136" s="139">
        <v>6.4341531802820706E-2</v>
      </c>
      <c r="I136" s="145">
        <v>3.9544047264074398E-8</v>
      </c>
      <c r="J136" s="145">
        <v>7.9050718791689595E-8</v>
      </c>
      <c r="K136" s="139">
        <v>0.50023640352061605</v>
      </c>
    </row>
    <row r="137" spans="1:11" x14ac:dyDescent="0.2">
      <c r="A137" t="s">
        <v>1725</v>
      </c>
      <c r="B137" s="139" t="s">
        <v>1744</v>
      </c>
      <c r="C137" s="139">
        <v>7.5582027251370797E-3</v>
      </c>
      <c r="D137" s="139">
        <v>0.113525446288575</v>
      </c>
      <c r="E137" s="139">
        <v>5.4148106492548698E-2</v>
      </c>
      <c r="F137" s="139">
        <v>15.020164239709</v>
      </c>
      <c r="G137" s="139">
        <v>7.1641511165693998</v>
      </c>
      <c r="H137" s="139">
        <v>5.2572503088488397E-2</v>
      </c>
      <c r="I137" s="145">
        <v>-4.8977813255476301E-8</v>
      </c>
      <c r="J137" s="145">
        <v>9.0103010376568607E-8</v>
      </c>
      <c r="K137" s="139">
        <v>-0.54357577011892</v>
      </c>
    </row>
    <row r="138" spans="1:11" x14ac:dyDescent="0.2">
      <c r="A138" t="s">
        <v>1726</v>
      </c>
      <c r="B138" s="139" t="s">
        <v>1744</v>
      </c>
      <c r="C138" s="139">
        <v>6.0179341042786499E-3</v>
      </c>
      <c r="D138" s="139">
        <v>0.279422491812097</v>
      </c>
      <c r="E138" s="139">
        <v>9.2207375692746396E-2</v>
      </c>
      <c r="F138" s="139">
        <v>46.431630351922898</v>
      </c>
      <c r="G138" s="139">
        <v>15.3220979317783</v>
      </c>
      <c r="H138" s="139">
        <v>4.2902397378299399E-3</v>
      </c>
      <c r="I138" s="145">
        <v>2.8721394707611402E-7</v>
      </c>
      <c r="J138" s="145">
        <v>1.3523808379111601E-7</v>
      </c>
      <c r="K138" s="139">
        <v>2.1237652813813499</v>
      </c>
    </row>
    <row r="139" spans="1:11" x14ac:dyDescent="0.2">
      <c r="A139" t="s">
        <v>1697</v>
      </c>
      <c r="B139" s="139" t="s">
        <v>1744</v>
      </c>
      <c r="C139" s="139">
        <v>1.2509687726653699E-2</v>
      </c>
      <c r="D139" s="139">
        <v>9.4207955306117599E-2</v>
      </c>
      <c r="E139" s="139">
        <v>7.5367010182302893E-2</v>
      </c>
      <c r="F139" s="139">
        <v>7.5307999180022396</v>
      </c>
      <c r="G139" s="139">
        <v>6.0246915693764604</v>
      </c>
      <c r="H139" s="139">
        <v>0.26808507059502801</v>
      </c>
      <c r="I139" s="145">
        <v>-9.46421854021803E-8</v>
      </c>
      <c r="J139" s="145">
        <v>8.8140698510247497E-8</v>
      </c>
      <c r="K139" s="139">
        <v>-1.0737625977762899</v>
      </c>
    </row>
    <row r="140" spans="1:11" x14ac:dyDescent="0.2">
      <c r="A140" t="s">
        <v>1701</v>
      </c>
      <c r="B140" s="139" t="s">
        <v>1744</v>
      </c>
      <c r="C140" s="139">
        <v>1.1014705454039099E-2</v>
      </c>
      <c r="D140" s="139">
        <v>0.109706767559294</v>
      </c>
      <c r="E140" s="139">
        <v>7.7019276368916201E-2</v>
      </c>
      <c r="F140" s="139">
        <v>9.9600273486263795</v>
      </c>
      <c r="G140" s="139">
        <v>6.9924045350366404</v>
      </c>
      <c r="H140" s="139">
        <v>0.20816016099133899</v>
      </c>
      <c r="I140" s="145">
        <v>-7.9279407418759099E-8</v>
      </c>
      <c r="J140" s="145">
        <v>6.4663262154474496E-8</v>
      </c>
      <c r="K140" s="139">
        <v>-1.2260347649855301</v>
      </c>
    </row>
    <row r="141" spans="1:11" x14ac:dyDescent="0.2">
      <c r="A141" t="s">
        <v>1727</v>
      </c>
      <c r="B141" s="139" t="s">
        <v>1744</v>
      </c>
      <c r="C141" s="139">
        <v>3.6408625646351597E-2</v>
      </c>
      <c r="D141" s="139">
        <v>0.30085594178655301</v>
      </c>
      <c r="E141" s="139">
        <v>7.1616045936812298E-2</v>
      </c>
      <c r="F141" s="139">
        <v>8.2633149822479108</v>
      </c>
      <c r="G141" s="139">
        <v>1.9670076709964599</v>
      </c>
      <c r="H141" s="139">
        <v>4.7240976168218902E-4</v>
      </c>
      <c r="I141" s="145">
        <v>-6.8139990415715097E-9</v>
      </c>
      <c r="J141" s="145">
        <v>2.30528046472421E-8</v>
      </c>
      <c r="K141" s="139">
        <v>-0.29558221421820202</v>
      </c>
    </row>
    <row r="142" spans="1:11" x14ac:dyDescent="0.2">
      <c r="A142" t="s">
        <v>1728</v>
      </c>
      <c r="B142" s="139" t="s">
        <v>1744</v>
      </c>
      <c r="C142" s="139">
        <v>1.8665256810889101E-2</v>
      </c>
      <c r="D142" s="139">
        <v>0.17141656898875299</v>
      </c>
      <c r="E142" s="139">
        <v>7.8269298789798894E-2</v>
      </c>
      <c r="F142" s="139">
        <v>9.1837241097454605</v>
      </c>
      <c r="G142" s="139">
        <v>4.19331486208843</v>
      </c>
      <c r="H142" s="139">
        <v>5.5175750089100001E-2</v>
      </c>
      <c r="I142" s="145">
        <v>-4.9453488953613902E-8</v>
      </c>
      <c r="J142" s="145">
        <v>4.7278816532896998E-8</v>
      </c>
      <c r="K142" s="139">
        <v>-1.0459967609215299</v>
      </c>
    </row>
    <row r="143" spans="1:11" x14ac:dyDescent="0.2">
      <c r="A143" t="s">
        <v>1729</v>
      </c>
      <c r="B143" s="139" t="s">
        <v>1744</v>
      </c>
      <c r="C143" s="139">
        <v>1.73574581110158E-2</v>
      </c>
      <c r="D143" s="139">
        <v>0.228079046332265</v>
      </c>
      <c r="E143" s="139">
        <v>7.4595242562536607E-2</v>
      </c>
      <c r="F143" s="139">
        <v>13.1401179178139</v>
      </c>
      <c r="G143" s="139">
        <v>4.2975902396212602</v>
      </c>
      <c r="H143" s="139">
        <v>4.6111939485696902E-3</v>
      </c>
      <c r="I143" s="145">
        <v>-6.5845322136494904E-10</v>
      </c>
      <c r="J143" s="145">
        <v>5.81448519724039E-8</v>
      </c>
      <c r="K143" s="139">
        <v>-1.1324359750325899E-2</v>
      </c>
    </row>
    <row r="144" spans="1:11" x14ac:dyDescent="0.2">
      <c r="A144" t="s">
        <v>1730</v>
      </c>
      <c r="B144" s="139" t="s">
        <v>1744</v>
      </c>
      <c r="C144" s="139">
        <v>9.4854476315772603E-3</v>
      </c>
      <c r="D144" s="139">
        <v>0.42901221537427803</v>
      </c>
      <c r="E144" s="139">
        <v>9.4808969585895894E-2</v>
      </c>
      <c r="F144" s="139">
        <v>45.228462802966398</v>
      </c>
      <c r="G144" s="139">
        <v>9.9952024689140408</v>
      </c>
      <c r="H144" s="145">
        <v>2.2002410314687101E-5</v>
      </c>
      <c r="I144" s="145">
        <v>3.4024726994388797E-7</v>
      </c>
      <c r="J144" s="145">
        <v>1.0051561222207401E-7</v>
      </c>
      <c r="K144" s="139">
        <v>3.3850191270999801</v>
      </c>
    </row>
    <row r="145" spans="1:11" x14ac:dyDescent="0.2">
      <c r="A145" t="s">
        <v>1731</v>
      </c>
      <c r="B145" s="139" t="s">
        <v>1744</v>
      </c>
      <c r="C145" s="139">
        <v>6.1877135118124501E-3</v>
      </c>
      <c r="D145" s="139">
        <v>0.127934711264901</v>
      </c>
      <c r="E145" s="139">
        <v>5.6221124632309702E-2</v>
      </c>
      <c r="F145" s="139">
        <v>20.675603519890199</v>
      </c>
      <c r="G145" s="139">
        <v>9.08592883703853</v>
      </c>
      <c r="H145" s="139">
        <v>3.0797110620698401E-2</v>
      </c>
      <c r="I145" s="145">
        <v>-1.7568185410714701E-9</v>
      </c>
      <c r="J145" s="145">
        <v>1.0806495691406401E-7</v>
      </c>
      <c r="K145" s="139">
        <v>-1.6257060486948902E-2</v>
      </c>
    </row>
    <row r="146" spans="1:11" x14ac:dyDescent="0.2">
      <c r="A146" t="s">
        <v>1732</v>
      </c>
      <c r="B146" s="139" t="s">
        <v>1744</v>
      </c>
      <c r="C146" s="139">
        <v>8.4316076689145199E-3</v>
      </c>
      <c r="D146" s="139">
        <v>5.1503717841576001E-2</v>
      </c>
      <c r="E146" s="139">
        <v>5.8619463969128302E-2</v>
      </c>
      <c r="F146" s="139">
        <v>6.1084101471489101</v>
      </c>
      <c r="G146" s="139">
        <v>6.9523472000773099</v>
      </c>
      <c r="H146" s="139">
        <v>0.46367382221157499</v>
      </c>
      <c r="I146" s="145">
        <v>-1.63318067694322E-7</v>
      </c>
      <c r="J146" s="145">
        <v>8.9269808510247998E-8</v>
      </c>
      <c r="K146" s="139">
        <v>-1.8294882717887</v>
      </c>
    </row>
    <row r="147" spans="1:11" x14ac:dyDescent="0.2">
      <c r="A147" t="s">
        <v>1733</v>
      </c>
      <c r="B147" s="139" t="s">
        <v>1744</v>
      </c>
      <c r="C147" s="139">
        <v>8.1714331584155503E-3</v>
      </c>
      <c r="D147" s="139">
        <v>0.212747554986291</v>
      </c>
      <c r="E147" s="139">
        <v>6.1257871812904797E-2</v>
      </c>
      <c r="F147" s="139">
        <v>26.035525330974199</v>
      </c>
      <c r="G147" s="139">
        <v>7.4965884962072904</v>
      </c>
      <c r="H147" s="139">
        <v>2.5576923733911801E-4</v>
      </c>
      <c r="I147" s="145">
        <v>7.1534776991035701E-8</v>
      </c>
      <c r="J147" s="145">
        <v>1.02817945089038E-7</v>
      </c>
      <c r="K147" s="139">
        <v>0.69574213848650501</v>
      </c>
    </row>
    <row r="148" spans="1:11" x14ac:dyDescent="0.2">
      <c r="A148" t="s">
        <v>1734</v>
      </c>
      <c r="B148" s="139" t="s">
        <v>1744</v>
      </c>
      <c r="C148" s="139">
        <v>8.6892958700981494E-3</v>
      </c>
      <c r="D148" s="139">
        <v>0.49691963537122502</v>
      </c>
      <c r="E148" s="139">
        <v>0.11250275240565701</v>
      </c>
      <c r="F148" s="139">
        <v>57.187560741398897</v>
      </c>
      <c r="G148" s="139">
        <v>12.947280664340701</v>
      </c>
      <c r="H148" s="145">
        <v>2.3352363971577899E-5</v>
      </c>
      <c r="I148" s="145">
        <v>4.8479456859740502E-7</v>
      </c>
      <c r="J148" s="145">
        <v>1.47969406226231E-7</v>
      </c>
      <c r="K148" s="139">
        <v>3.27631623969754</v>
      </c>
    </row>
    <row r="149" spans="1:11" x14ac:dyDescent="0.2">
      <c r="A149" t="s">
        <v>1735</v>
      </c>
      <c r="B149" s="139" t="s">
        <v>1744</v>
      </c>
      <c r="C149" s="139">
        <v>1.03512160538861E-2</v>
      </c>
      <c r="D149" s="139">
        <v>0.35832385574569198</v>
      </c>
      <c r="E149" s="139">
        <v>9.0096650538963499E-2</v>
      </c>
      <c r="F149" s="139">
        <v>34.616595178801902</v>
      </c>
      <c r="G149" s="139">
        <v>8.70396773383343</v>
      </c>
      <c r="H149" s="139">
        <v>3.10044695007182E-4</v>
      </c>
      <c r="I149" s="145">
        <v>2.1086525906983301E-7</v>
      </c>
      <c r="J149" s="145">
        <v>8.7279023777154106E-8</v>
      </c>
      <c r="K149" s="139">
        <v>2.41599011932382</v>
      </c>
    </row>
    <row r="150" spans="1:11" x14ac:dyDescent="0.2">
      <c r="A150" t="s">
        <v>1748</v>
      </c>
      <c r="B150" s="139" t="s">
        <v>1744</v>
      </c>
      <c r="C150" s="139">
        <v>1.23700992179491E-2</v>
      </c>
      <c r="D150" s="139">
        <v>0.47980957965927101</v>
      </c>
      <c r="E150" s="139">
        <v>0.103453803156449</v>
      </c>
      <c r="F150" s="139">
        <v>38.787852159104801</v>
      </c>
      <c r="G150" s="139">
        <v>8.3632153092464296</v>
      </c>
      <c r="H150" s="145">
        <v>3.04010578336147E-5</v>
      </c>
      <c r="I150" s="145">
        <v>2.9151640423580999E-7</v>
      </c>
      <c r="J150" s="145">
        <v>9.3612064562612994E-8</v>
      </c>
      <c r="K150" s="139">
        <v>3.1140901079136798</v>
      </c>
    </row>
    <row r="151" spans="1:11" x14ac:dyDescent="0.2">
      <c r="A151" t="s">
        <v>1736</v>
      </c>
      <c r="B151" s="139" t="s">
        <v>1744</v>
      </c>
      <c r="C151" s="139">
        <v>8.2067742693980004E-3</v>
      </c>
      <c r="D151" s="139">
        <v>0.36292355579123597</v>
      </c>
      <c r="E151" s="139">
        <v>8.1965792073808705E-2</v>
      </c>
      <c r="F151" s="139">
        <v>44.222436718471798</v>
      </c>
      <c r="G151" s="139">
        <v>9.9875772603431408</v>
      </c>
      <c r="H151" s="145">
        <v>2.87532527111248E-5</v>
      </c>
      <c r="I151" s="145">
        <v>3.0215271423788601E-7</v>
      </c>
      <c r="J151" s="145">
        <v>9.6215977679276499E-8</v>
      </c>
      <c r="K151" s="139">
        <v>3.1403590289865702</v>
      </c>
    </row>
    <row r="152" spans="1:11" x14ac:dyDescent="0.2">
      <c r="A152" t="s">
        <v>1749</v>
      </c>
      <c r="B152" s="139" t="s">
        <v>1744</v>
      </c>
      <c r="C152" s="139">
        <v>1.01679395386404E-2</v>
      </c>
      <c r="D152" s="139">
        <v>0.356471112961601</v>
      </c>
      <c r="E152" s="139">
        <v>9.6635332349730402E-2</v>
      </c>
      <c r="F152" s="139">
        <v>35.058343099595703</v>
      </c>
      <c r="G152" s="139">
        <v>9.5039247610092996</v>
      </c>
      <c r="H152" s="139">
        <v>6.9353911801865395E-4</v>
      </c>
      <c r="I152" s="145">
        <v>2.1188324079587101E-7</v>
      </c>
      <c r="J152" s="145">
        <v>9.2560765604469894E-8</v>
      </c>
      <c r="K152" s="139">
        <v>2.28912584519114</v>
      </c>
    </row>
    <row r="153" spans="1:11" x14ac:dyDescent="0.2">
      <c r="A153" t="s">
        <v>1737</v>
      </c>
      <c r="B153" s="139" t="s">
        <v>1744</v>
      </c>
      <c r="C153" s="139">
        <v>9.5371273466320107E-3</v>
      </c>
      <c r="D153" s="139">
        <v>8.65574986338601E-2</v>
      </c>
      <c r="E153" s="139">
        <v>7.1489631466835707E-2</v>
      </c>
      <c r="F153" s="139">
        <v>9.0758459531766107</v>
      </c>
      <c r="G153" s="139">
        <v>7.4959292110199103</v>
      </c>
      <c r="H153" s="139">
        <v>0.28363191606834798</v>
      </c>
      <c r="I153" s="145">
        <v>-1.2642993606029599E-7</v>
      </c>
      <c r="J153" s="145">
        <v>8.37363491679001E-8</v>
      </c>
      <c r="K153" s="139">
        <v>-1.50985727604138</v>
      </c>
    </row>
    <row r="154" spans="1:11" x14ac:dyDescent="0.2">
      <c r="A154" t="s">
        <v>1738</v>
      </c>
      <c r="B154" s="139" t="s">
        <v>1744</v>
      </c>
      <c r="C154" s="139">
        <v>1.06517042939982E-2</v>
      </c>
      <c r="D154" s="139">
        <v>0.120699476429558</v>
      </c>
      <c r="E154" s="139">
        <v>6.6709687428437303E-2</v>
      </c>
      <c r="F154" s="139">
        <v>11.3314708236471</v>
      </c>
      <c r="G154" s="139">
        <v>6.2628181920169403</v>
      </c>
      <c r="H154" s="139">
        <v>0.102863530648372</v>
      </c>
      <c r="I154" s="145">
        <v>-7.7681118376422498E-8</v>
      </c>
      <c r="J154" s="145">
        <v>7.6105273320058298E-8</v>
      </c>
      <c r="K154" s="139">
        <v>-1.02070612176553</v>
      </c>
    </row>
    <row r="155" spans="1:11" x14ac:dyDescent="0.2">
      <c r="A155" t="s">
        <v>1739</v>
      </c>
      <c r="B155" s="139" t="s">
        <v>1744</v>
      </c>
      <c r="C155" s="139">
        <v>1.0855404064334301E-2</v>
      </c>
      <c r="D155" s="139">
        <v>0.15263739971708201</v>
      </c>
      <c r="E155" s="139">
        <v>7.1192965687942394E-2</v>
      </c>
      <c r="F155" s="139">
        <v>14.060959759073</v>
      </c>
      <c r="G155" s="139">
        <v>6.5582971638843501</v>
      </c>
      <c r="H155" s="139">
        <v>5.0357481065783499E-2</v>
      </c>
      <c r="I155" s="145">
        <v>-4.1198267385509502E-8</v>
      </c>
      <c r="J155" s="145">
        <v>7.4192733859767696E-8</v>
      </c>
      <c r="K155" s="139">
        <v>-0.555287091366369</v>
      </c>
    </row>
    <row r="156" spans="1:11" x14ac:dyDescent="0.2">
      <c r="A156" t="s">
        <v>1740</v>
      </c>
      <c r="B156" s="139" t="s">
        <v>1744</v>
      </c>
      <c r="C156" s="139">
        <v>9.5230974583525394E-3</v>
      </c>
      <c r="D156" s="139">
        <v>0.12687323385733801</v>
      </c>
      <c r="E156" s="139">
        <v>6.3713523143031303E-2</v>
      </c>
      <c r="F156" s="139">
        <v>13.322685650566401</v>
      </c>
      <c r="G156" s="139">
        <v>6.6904201518119804</v>
      </c>
      <c r="H156" s="139">
        <v>5.7554506474278198E-2</v>
      </c>
      <c r="I156" s="145">
        <v>-6.4074017855396303E-8</v>
      </c>
      <c r="J156" s="145">
        <v>9.1627930422913296E-8</v>
      </c>
      <c r="K156" s="139">
        <v>-0.69928478750594403</v>
      </c>
    </row>
    <row r="157" spans="1:11" x14ac:dyDescent="0.2">
      <c r="A157" t="s">
        <v>1741</v>
      </c>
      <c r="B157" s="139" t="s">
        <v>1744</v>
      </c>
      <c r="C157" s="139">
        <v>8.5957040837275293E-3</v>
      </c>
      <c r="D157" s="139">
        <v>6.5842835629538202E-2</v>
      </c>
      <c r="E157" s="139">
        <v>6.1604141025222499E-2</v>
      </c>
      <c r="F157" s="139">
        <v>7.65997002551366</v>
      </c>
      <c r="G157" s="139">
        <v>7.1668522351583599</v>
      </c>
      <c r="H157" s="139">
        <v>0.33854776982239798</v>
      </c>
      <c r="I157" s="145">
        <v>-1.3946684932647299E-7</v>
      </c>
      <c r="J157" s="145">
        <v>1.12387478343493E-7</v>
      </c>
      <c r="K157" s="139">
        <v>-1.2409465127442101</v>
      </c>
    </row>
    <row r="158" spans="1:11" x14ac:dyDescent="0.2">
      <c r="A158" t="s">
        <v>1742</v>
      </c>
      <c r="B158" s="139" t="s">
        <v>1744</v>
      </c>
      <c r="C158" s="139">
        <v>8.0115989881431402E-3</v>
      </c>
      <c r="D158" s="139">
        <v>0.120585751538154</v>
      </c>
      <c r="E158" s="139">
        <v>6.17840588492529E-2</v>
      </c>
      <c r="F158" s="139">
        <v>15.0513963213357</v>
      </c>
      <c r="G158" s="139">
        <v>7.7118261835984203</v>
      </c>
      <c r="H158" s="139">
        <v>6.9235730298314202E-2</v>
      </c>
      <c r="I158" s="145">
        <v>-5.1411864479786203E-8</v>
      </c>
      <c r="J158" s="145">
        <v>8.8869910771534603E-8</v>
      </c>
      <c r="K158" s="139">
        <v>-0.57850698884974705</v>
      </c>
    </row>
    <row r="159" spans="1:11" x14ac:dyDescent="0.2">
      <c r="A159" t="s">
        <v>1743</v>
      </c>
      <c r="B159" s="139" t="s">
        <v>1744</v>
      </c>
      <c r="C159" s="139">
        <v>9.8722463236364903E-3</v>
      </c>
      <c r="D159" s="139">
        <v>0.12828169517103499</v>
      </c>
      <c r="E159" s="139">
        <v>6.1895472124822999E-2</v>
      </c>
      <c r="F159" s="139">
        <v>12.9941748783049</v>
      </c>
      <c r="G159" s="139">
        <v>6.2696442223722304</v>
      </c>
      <c r="H159" s="139">
        <v>5.53941746561235E-2</v>
      </c>
      <c r="I159" s="145">
        <v>-6.5215963549525401E-8</v>
      </c>
      <c r="J159" s="145">
        <v>7.4457371508116006E-8</v>
      </c>
      <c r="K159" s="139">
        <v>-0.87588323665732404</v>
      </c>
    </row>
    <row r="160" spans="1:11" x14ac:dyDescent="0.2">
      <c r="A160" t="s">
        <v>1721</v>
      </c>
      <c r="B160" s="139" t="s">
        <v>1744</v>
      </c>
      <c r="C160" s="139">
        <v>9.0221061313098001E-3</v>
      </c>
      <c r="D160" s="139">
        <v>0.31474450343955102</v>
      </c>
      <c r="E160" s="139">
        <v>9.6624962239059406E-2</v>
      </c>
      <c r="F160" s="139">
        <v>34.885923403991001</v>
      </c>
      <c r="G160" s="139">
        <v>10.709801107718899</v>
      </c>
      <c r="H160" s="139">
        <v>3.0041092939268499E-3</v>
      </c>
      <c r="I160" s="145">
        <v>1.9855536255263699E-7</v>
      </c>
      <c r="J160" s="145">
        <v>9.6906468697345799E-8</v>
      </c>
      <c r="K160" s="139">
        <v>2.0489381691614099</v>
      </c>
    </row>
    <row r="161" spans="1:11" x14ac:dyDescent="0.2">
      <c r="A161" t="s">
        <v>1667</v>
      </c>
      <c r="B161" s="139" t="s">
        <v>1750</v>
      </c>
      <c r="C161" s="139">
        <v>2.7957837877004399E-2</v>
      </c>
      <c r="D161" s="139">
        <v>0.24449794654036899</v>
      </c>
      <c r="E161" s="139">
        <v>7.7077818232783799E-2</v>
      </c>
      <c r="F161" s="139">
        <v>8.7452380121808702</v>
      </c>
      <c r="G161" s="139">
        <v>2.75693058139453</v>
      </c>
      <c r="H161" s="139">
        <v>4.1882822544179101E-3</v>
      </c>
      <c r="I161" s="145">
        <v>1.3118041040991299E-8</v>
      </c>
      <c r="J161" s="145">
        <v>3.93189769450697E-8</v>
      </c>
      <c r="K161" s="139">
        <v>0.33363129105108202</v>
      </c>
    </row>
    <row r="162" spans="1:11" x14ac:dyDescent="0.2">
      <c r="A162" t="s">
        <v>1669</v>
      </c>
      <c r="B162" s="139" t="s">
        <v>1750</v>
      </c>
      <c r="C162" s="139">
        <v>1.0509451882455801E-2</v>
      </c>
      <c r="D162" s="139">
        <v>0.12042145015167501</v>
      </c>
      <c r="E162" s="139">
        <v>5.8722763691047501E-2</v>
      </c>
      <c r="F162" s="139">
        <v>11.458394928540701</v>
      </c>
      <c r="G162" s="139">
        <v>5.5876143064204502</v>
      </c>
      <c r="H162" s="139">
        <v>5.1377126247498003E-2</v>
      </c>
      <c r="I162" s="145">
        <v>-4.2014064891248903E-8</v>
      </c>
      <c r="J162" s="145">
        <v>6.8718675793954495E-8</v>
      </c>
      <c r="K162" s="139">
        <v>-0.61139223662026698</v>
      </c>
    </row>
    <row r="163" spans="1:11" x14ac:dyDescent="0.2">
      <c r="A163" t="s">
        <v>1670</v>
      </c>
      <c r="B163" s="139" t="s">
        <v>1750</v>
      </c>
      <c r="C163" s="139">
        <v>1.38158880848243E-2</v>
      </c>
      <c r="D163" s="139">
        <v>3.9377447217177897E-2</v>
      </c>
      <c r="E163" s="139">
        <v>6.3744772642566394E-2</v>
      </c>
      <c r="F163" s="139">
        <v>2.8501567887214501</v>
      </c>
      <c r="G163" s="139">
        <v>4.6138744213327003</v>
      </c>
      <c r="H163" s="139">
        <v>0.685430020545295</v>
      </c>
      <c r="I163" s="145">
        <v>-9.5194220437955595E-8</v>
      </c>
      <c r="J163" s="145">
        <v>4.2545332495273599E-8</v>
      </c>
      <c r="K163" s="139">
        <v>-2.2374774118531202</v>
      </c>
    </row>
    <row r="164" spans="1:11" x14ac:dyDescent="0.2">
      <c r="A164" t="s">
        <v>1671</v>
      </c>
      <c r="B164" s="139" t="s">
        <v>1750</v>
      </c>
      <c r="C164" s="139">
        <v>1.06913076495213E-2</v>
      </c>
      <c r="D164" s="139">
        <v>0.15044436421479401</v>
      </c>
      <c r="E164" s="139">
        <v>9.7817498499006506E-2</v>
      </c>
      <c r="F164" s="139">
        <v>14.071652331651901</v>
      </c>
      <c r="G164" s="139">
        <v>9.1492548625131107</v>
      </c>
      <c r="H164" s="139">
        <v>0.14970168085409299</v>
      </c>
      <c r="I164" s="145">
        <v>2.7263965456231802E-8</v>
      </c>
      <c r="J164" s="145">
        <v>8.78955445143123E-8</v>
      </c>
      <c r="K164" s="139">
        <v>0.31018597821863803</v>
      </c>
    </row>
    <row r="165" spans="1:11" x14ac:dyDescent="0.2">
      <c r="A165" t="s">
        <v>1672</v>
      </c>
      <c r="B165" s="139" t="s">
        <v>1750</v>
      </c>
      <c r="C165" s="139">
        <v>1.4304447865290301E-2</v>
      </c>
      <c r="D165" s="139">
        <v>0.102257249634533</v>
      </c>
      <c r="E165" s="139">
        <v>7.8672461472118801E-2</v>
      </c>
      <c r="F165" s="139">
        <v>7.1486331103111098</v>
      </c>
      <c r="G165" s="139">
        <v>5.4998600584239998</v>
      </c>
      <c r="H165" s="139">
        <v>0.26199797881859399</v>
      </c>
      <c r="I165" s="145">
        <v>-3.85819444255075E-8</v>
      </c>
      <c r="J165" s="145">
        <v>5.4596099675857802E-8</v>
      </c>
      <c r="K165" s="139">
        <v>-0.70667950008465996</v>
      </c>
    </row>
    <row r="166" spans="1:11" x14ac:dyDescent="0.2">
      <c r="A166" t="s">
        <v>1673</v>
      </c>
      <c r="B166" s="139" t="s">
        <v>1750</v>
      </c>
      <c r="C166" s="139">
        <v>1.87668403057734E-2</v>
      </c>
      <c r="D166" s="139">
        <v>0.14233499049793299</v>
      </c>
      <c r="E166" s="139">
        <v>8.7987957128754998E-2</v>
      </c>
      <c r="F166" s="139">
        <v>7.58438757824063</v>
      </c>
      <c r="G166" s="139">
        <v>4.6884800901559496</v>
      </c>
      <c r="H166" s="139">
        <v>0.15709167674163499</v>
      </c>
      <c r="I166" s="145">
        <v>-1.8875085525906901E-8</v>
      </c>
      <c r="J166" s="145">
        <v>4.8255927452248101E-8</v>
      </c>
      <c r="K166" s="139">
        <v>-0.39114543067449797</v>
      </c>
    </row>
    <row r="167" spans="1:11" x14ac:dyDescent="0.2">
      <c r="A167" t="s">
        <v>1674</v>
      </c>
      <c r="B167" s="139" t="s">
        <v>1750</v>
      </c>
      <c r="C167" s="139">
        <v>1.7494915497450102E-2</v>
      </c>
      <c r="D167" s="139">
        <v>0.18691931325438799</v>
      </c>
      <c r="E167" s="139">
        <v>7.78175406156668E-2</v>
      </c>
      <c r="F167" s="139">
        <v>10.684207836364299</v>
      </c>
      <c r="G167" s="139">
        <v>4.44800894448497</v>
      </c>
      <c r="H167" s="139">
        <v>2.9419770733437101E-2</v>
      </c>
      <c r="I167" s="145">
        <v>1.29679727393911E-8</v>
      </c>
      <c r="J167" s="145">
        <v>4.6706650456282398E-8</v>
      </c>
      <c r="K167" s="139">
        <v>0.27764724322351497</v>
      </c>
    </row>
    <row r="168" spans="1:11" x14ac:dyDescent="0.2">
      <c r="A168" t="s">
        <v>1675</v>
      </c>
      <c r="B168" s="139" t="s">
        <v>1750</v>
      </c>
      <c r="C168" s="139">
        <v>1.6476594239292298E-2</v>
      </c>
      <c r="D168" s="139">
        <v>0.16957199294622699</v>
      </c>
      <c r="E168" s="139">
        <v>9.1861880764233197E-2</v>
      </c>
      <c r="F168" s="139">
        <v>10.291689561781</v>
      </c>
      <c r="G168" s="139">
        <v>5.5752954421349203</v>
      </c>
      <c r="H168" s="139">
        <v>9.6558377582009094E-2</v>
      </c>
      <c r="I168" s="145">
        <v>9.1547721946890704E-9</v>
      </c>
      <c r="J168" s="145">
        <v>5.6483404320403401E-8</v>
      </c>
      <c r="K168" s="139">
        <v>0.16207897354696199</v>
      </c>
    </row>
    <row r="169" spans="1:11" x14ac:dyDescent="0.2">
      <c r="A169" t="s">
        <v>1676</v>
      </c>
      <c r="B169" s="139" t="s">
        <v>1750</v>
      </c>
      <c r="C169" s="139">
        <v>1.4759975250566699E-2</v>
      </c>
      <c r="D169" s="139">
        <v>0.141253007004979</v>
      </c>
      <c r="E169" s="139">
        <v>9.9125354022531906E-2</v>
      </c>
      <c r="F169" s="139">
        <v>9.5700029713502701</v>
      </c>
      <c r="G169" s="139">
        <v>6.7158211541530903</v>
      </c>
      <c r="H169" s="139">
        <v>0.199030905286362</v>
      </c>
      <c r="I169" s="145">
        <v>-1.0672718721788399E-8</v>
      </c>
      <c r="J169" s="145">
        <v>7.0269179478885806E-8</v>
      </c>
      <c r="K169" s="139">
        <v>-0.15188335484969301</v>
      </c>
    </row>
    <row r="170" spans="1:11" x14ac:dyDescent="0.2">
      <c r="A170" t="s">
        <v>1677</v>
      </c>
      <c r="B170" s="139" t="s">
        <v>1750</v>
      </c>
      <c r="C170" s="139">
        <v>1.6566278968167401E-2</v>
      </c>
      <c r="D170" s="139">
        <v>0.13777968125711901</v>
      </c>
      <c r="E170" s="139">
        <v>7.6269475635838593E-2</v>
      </c>
      <c r="F170" s="139">
        <v>8.31687559541081</v>
      </c>
      <c r="G170" s="139">
        <v>4.6038990278017504</v>
      </c>
      <c r="H170" s="139">
        <v>0.11294016140034401</v>
      </c>
      <c r="I170" s="145">
        <v>-4.9354545434819104E-9</v>
      </c>
      <c r="J170" s="145">
        <v>4.3431147922012599E-8</v>
      </c>
      <c r="K170" s="139">
        <v>-0.11363859302877</v>
      </c>
    </row>
    <row r="171" spans="1:11" x14ac:dyDescent="0.2">
      <c r="A171" t="s">
        <v>1693</v>
      </c>
      <c r="B171" s="139" t="s">
        <v>1750</v>
      </c>
      <c r="C171" s="139">
        <v>1.7719748896966599E-2</v>
      </c>
      <c r="D171" s="139">
        <v>0.21240625453548201</v>
      </c>
      <c r="E171" s="139">
        <v>7.4212921514296495E-2</v>
      </c>
      <c r="F171" s="139">
        <v>11.986978809380499</v>
      </c>
      <c r="G171" s="139">
        <v>4.1881474701371602</v>
      </c>
      <c r="H171" s="139">
        <v>7.9210583191732607E-3</v>
      </c>
      <c r="I171" s="145">
        <v>-1.5827081411489899E-8</v>
      </c>
      <c r="J171" s="145">
        <v>5.2888254265068199E-8</v>
      </c>
      <c r="K171" s="139">
        <v>-0.29925513011200799</v>
      </c>
    </row>
    <row r="172" spans="1:11" x14ac:dyDescent="0.2">
      <c r="A172" t="s">
        <v>1694</v>
      </c>
      <c r="B172" s="139" t="s">
        <v>1750</v>
      </c>
      <c r="C172" s="139">
        <v>5.6014772939577701E-3</v>
      </c>
      <c r="D172" s="139">
        <v>7.7900628849342402E-2</v>
      </c>
      <c r="E172" s="139">
        <v>3.8783036523445599E-2</v>
      </c>
      <c r="F172" s="139">
        <v>13.9071578373392</v>
      </c>
      <c r="G172" s="139">
        <v>6.92371574285953</v>
      </c>
      <c r="H172" s="139">
        <v>5.7789572881594801E-2</v>
      </c>
      <c r="I172" s="145">
        <v>-1.9721684042065802E-8</v>
      </c>
      <c r="J172" s="145">
        <v>7.1311293954912599E-8</v>
      </c>
      <c r="K172" s="139">
        <v>-0.27655765234795798</v>
      </c>
    </row>
    <row r="173" spans="1:11" x14ac:dyDescent="0.2">
      <c r="A173" t="s">
        <v>1695</v>
      </c>
      <c r="B173" s="139" t="s">
        <v>1750</v>
      </c>
      <c r="C173" s="139">
        <v>1.4777024228729001E-2</v>
      </c>
      <c r="D173" s="139">
        <v>0.21992322234751299</v>
      </c>
      <c r="E173" s="139">
        <v>8.38262431391366E-2</v>
      </c>
      <c r="F173" s="139">
        <v>14.882781468270499</v>
      </c>
      <c r="G173" s="139">
        <v>5.6727418079320699</v>
      </c>
      <c r="H173" s="139">
        <v>1.3003887230670599E-2</v>
      </c>
      <c r="I173" s="145">
        <v>1.00596801123261E-9</v>
      </c>
      <c r="J173" s="145">
        <v>7.3905304912315196E-8</v>
      </c>
      <c r="K173" s="139">
        <v>1.3611580554686E-2</v>
      </c>
    </row>
    <row r="174" spans="1:11" x14ac:dyDescent="0.2">
      <c r="A174" t="s">
        <v>1698</v>
      </c>
      <c r="B174" s="139" t="s">
        <v>1750</v>
      </c>
      <c r="C174" s="139">
        <v>2.0182438273819301E-2</v>
      </c>
      <c r="D174" s="139">
        <v>0.111034975445278</v>
      </c>
      <c r="E174" s="139">
        <v>5.9250808760687099E-2</v>
      </c>
      <c r="F174" s="139">
        <v>5.50156398046874</v>
      </c>
      <c r="G174" s="139">
        <v>2.9357606824715101</v>
      </c>
      <c r="H174" s="139">
        <v>0.122601997813315</v>
      </c>
      <c r="I174" s="145">
        <v>-4.3159992773742702E-8</v>
      </c>
      <c r="J174" s="145">
        <v>3.1401326466656003E-8</v>
      </c>
      <c r="K174" s="139">
        <v>-1.3744639997795201</v>
      </c>
    </row>
    <row r="175" spans="1:11" x14ac:dyDescent="0.2">
      <c r="A175" t="s">
        <v>1751</v>
      </c>
      <c r="B175" s="139" t="s">
        <v>1750</v>
      </c>
      <c r="C175" s="139">
        <v>4.9164990775792403E-3</v>
      </c>
      <c r="D175" s="139">
        <v>1.51525561294477E-2</v>
      </c>
      <c r="E175" s="139">
        <v>4.2722223081958097E-2</v>
      </c>
      <c r="F175" s="139">
        <v>3.0819808750800202</v>
      </c>
      <c r="G175" s="139">
        <v>8.6895619032625699</v>
      </c>
      <c r="H175" s="139">
        <v>0.80959758943261695</v>
      </c>
      <c r="I175" s="145">
        <v>-1.68883436051643E-7</v>
      </c>
      <c r="J175" s="145">
        <v>1.12146498314349E-7</v>
      </c>
      <c r="K175" s="139">
        <v>-1.50591804996228</v>
      </c>
    </row>
    <row r="176" spans="1:11" x14ac:dyDescent="0.2">
      <c r="A176" t="s">
        <v>1699</v>
      </c>
      <c r="B176" s="139" t="s">
        <v>1750</v>
      </c>
      <c r="C176" s="139">
        <v>1.27783867262339E-2</v>
      </c>
      <c r="D176" s="139">
        <v>4.6629387306260303E-2</v>
      </c>
      <c r="E176" s="139">
        <v>6.8659140645021793E-2</v>
      </c>
      <c r="F176" s="139">
        <v>3.64908249415637</v>
      </c>
      <c r="G176" s="139">
        <v>5.3730679870617202</v>
      </c>
      <c r="H176" s="139">
        <v>0.61511509157853494</v>
      </c>
      <c r="I176" s="145">
        <v>-9.5625176787646396E-8</v>
      </c>
      <c r="J176" s="145">
        <v>7.1031083961807903E-8</v>
      </c>
      <c r="K176" s="139">
        <v>-1.34624408715291</v>
      </c>
    </row>
    <row r="177" spans="1:11" x14ac:dyDescent="0.2">
      <c r="A177" t="s">
        <v>1701</v>
      </c>
      <c r="B177" s="139" t="s">
        <v>1750</v>
      </c>
      <c r="C177" s="139">
        <v>6.0671275100180498E-3</v>
      </c>
      <c r="D177" s="139">
        <v>0.143402305664384</v>
      </c>
      <c r="E177" s="139">
        <v>8.0348557155945396E-2</v>
      </c>
      <c r="F177" s="139">
        <v>23.6359472299863</v>
      </c>
      <c r="G177" s="139">
        <v>13.2432616626688</v>
      </c>
      <c r="H177" s="139">
        <v>8.2125061303998298E-2</v>
      </c>
      <c r="I177" s="145">
        <v>6.3922945362783505E-8</v>
      </c>
      <c r="J177" s="145">
        <v>1.27722931075493E-7</v>
      </c>
      <c r="K177" s="139">
        <v>0.50048135307042496</v>
      </c>
    </row>
    <row r="178" spans="1:11" x14ac:dyDescent="0.2">
      <c r="A178" t="s">
        <v>1702</v>
      </c>
      <c r="B178" s="139" t="s">
        <v>1750</v>
      </c>
      <c r="C178" s="139">
        <v>1.5765509775102601E-2</v>
      </c>
      <c r="D178" s="139">
        <v>0.200794735061394</v>
      </c>
      <c r="E178" s="139">
        <v>7.3523365226019002E-2</v>
      </c>
      <c r="F178" s="139">
        <v>12.736329996667401</v>
      </c>
      <c r="G178" s="139">
        <v>4.6635577456638302</v>
      </c>
      <c r="H178" s="139">
        <v>1.22841648984881E-2</v>
      </c>
      <c r="I178" s="145">
        <v>-1.9491419960528E-8</v>
      </c>
      <c r="J178" s="145">
        <v>4.9614374593697003E-8</v>
      </c>
      <c r="K178" s="139">
        <v>-0.39285832221301797</v>
      </c>
    </row>
    <row r="179" spans="1:11" x14ac:dyDescent="0.2">
      <c r="A179" t="s">
        <v>1703</v>
      </c>
      <c r="B179" s="139" t="s">
        <v>1750</v>
      </c>
      <c r="C179" s="139">
        <v>3.4641392503706298E-3</v>
      </c>
      <c r="D179" s="139">
        <v>8.9575449399626403E-2</v>
      </c>
      <c r="E179" s="139">
        <v>4.6590153182164203E-2</v>
      </c>
      <c r="F179" s="139">
        <v>25.857923982138502</v>
      </c>
      <c r="G179" s="139">
        <v>13.449272622969501</v>
      </c>
      <c r="H179" s="139">
        <v>5.5344424264622501E-2</v>
      </c>
      <c r="I179" s="145">
        <v>5.0038940840520398E-8</v>
      </c>
      <c r="J179" s="145">
        <v>1.5097593521265799E-7</v>
      </c>
      <c r="K179" s="139">
        <v>0.33143653503478898</v>
      </c>
    </row>
    <row r="180" spans="1:11" x14ac:dyDescent="0.2">
      <c r="A180" t="s">
        <v>1704</v>
      </c>
      <c r="B180" s="139" t="s">
        <v>1750</v>
      </c>
      <c r="C180" s="139">
        <v>2.70382586173704E-2</v>
      </c>
      <c r="D180" s="139">
        <v>0.15959615582220801</v>
      </c>
      <c r="E180" s="139">
        <v>7.1842083126429895E-2</v>
      </c>
      <c r="F180" s="139">
        <v>5.9026048267648701</v>
      </c>
      <c r="G180" s="139">
        <v>2.6570528872845198</v>
      </c>
      <c r="H180" s="139">
        <v>6.6399967718922703E-2</v>
      </c>
      <c r="I180" s="145">
        <v>-2.92451002991994E-8</v>
      </c>
      <c r="J180" s="145">
        <v>3.2818245915217E-8</v>
      </c>
      <c r="K180" s="139">
        <v>-0.89112319941630902</v>
      </c>
    </row>
    <row r="181" spans="1:11" x14ac:dyDescent="0.2">
      <c r="A181" t="s">
        <v>1705</v>
      </c>
      <c r="B181" s="139" t="s">
        <v>1750</v>
      </c>
      <c r="C181" s="139">
        <v>1.2771460578855399E-2</v>
      </c>
      <c r="D181" s="139">
        <v>8.3361707096580404E-2</v>
      </c>
      <c r="E181" s="139">
        <v>6.3315583420504903E-2</v>
      </c>
      <c r="F181" s="139">
        <v>6.5271866582429103</v>
      </c>
      <c r="G181" s="139">
        <v>4.9575835926965803</v>
      </c>
      <c r="H181" s="139">
        <v>0.25802456720835798</v>
      </c>
      <c r="I181" s="145">
        <v>-1.12339414455863E-7</v>
      </c>
      <c r="J181" s="145">
        <v>6.6490753725411894E-8</v>
      </c>
      <c r="K181" s="139">
        <v>-1.68954942095849</v>
      </c>
    </row>
    <row r="182" spans="1:11" x14ac:dyDescent="0.2">
      <c r="A182" t="s">
        <v>1706</v>
      </c>
      <c r="B182" s="139" t="s">
        <v>1750</v>
      </c>
      <c r="C182" s="139">
        <v>1.37190996150482E-2</v>
      </c>
      <c r="D182" s="139">
        <v>0.126098590778317</v>
      </c>
      <c r="E182" s="139">
        <v>5.6939848639847003E-2</v>
      </c>
      <c r="F182" s="139">
        <v>9.1914625825736707</v>
      </c>
      <c r="G182" s="139">
        <v>4.1504071139909602</v>
      </c>
      <c r="H182" s="139">
        <v>4.1115720452603102E-2</v>
      </c>
      <c r="I182" s="145">
        <v>-4.2551443267110901E-8</v>
      </c>
      <c r="J182" s="145">
        <v>4.9629789193526101E-8</v>
      </c>
      <c r="K182" s="139">
        <v>-0.85737707047648404</v>
      </c>
    </row>
    <row r="183" spans="1:11" x14ac:dyDescent="0.2">
      <c r="A183" t="s">
        <v>1724</v>
      </c>
      <c r="B183" s="139" t="s">
        <v>1750</v>
      </c>
      <c r="C183" s="139">
        <v>4.6316390674493004E-3</v>
      </c>
      <c r="D183" s="139">
        <v>5.8140239047792197E-2</v>
      </c>
      <c r="E183" s="139">
        <v>5.19791992463009E-2</v>
      </c>
      <c r="F183" s="139">
        <v>12.552843216216001</v>
      </c>
      <c r="G183" s="139">
        <v>11.222635980339099</v>
      </c>
      <c r="H183" s="139">
        <v>0.30591796502315299</v>
      </c>
      <c r="I183" s="145">
        <v>-1.35805130853985E-8</v>
      </c>
      <c r="J183" s="145">
        <v>1.13314554052302E-7</v>
      </c>
      <c r="K183" s="139">
        <v>-0.119847915380139</v>
      </c>
    </row>
    <row r="184" spans="1:11" x14ac:dyDescent="0.2">
      <c r="A184" t="s">
        <v>1726</v>
      </c>
      <c r="B184" s="139" t="s">
        <v>1750</v>
      </c>
      <c r="C184" s="139">
        <v>2.1389363852898501E-3</v>
      </c>
      <c r="D184" s="139">
        <v>0.17955041106123401</v>
      </c>
      <c r="E184" s="139">
        <v>5.5847386673197399E-2</v>
      </c>
      <c r="F184" s="139">
        <v>83.943782665094503</v>
      </c>
      <c r="G184" s="139">
        <v>26.109886697555599</v>
      </c>
      <c r="H184" s="139">
        <v>2.0989975632086299E-3</v>
      </c>
      <c r="I184" s="145">
        <v>5.55751270880211E-7</v>
      </c>
      <c r="J184" s="145">
        <v>2.1857213628649301E-7</v>
      </c>
      <c r="K184" s="139">
        <v>2.5426446404484002</v>
      </c>
    </row>
    <row r="185" spans="1:11" x14ac:dyDescent="0.2">
      <c r="A185" t="s">
        <v>1697</v>
      </c>
      <c r="B185" s="139" t="s">
        <v>1750</v>
      </c>
      <c r="C185" s="139">
        <v>1.24894420650858E-2</v>
      </c>
      <c r="D185" s="139">
        <v>9.0937586997268005E-2</v>
      </c>
      <c r="E185" s="139">
        <v>7.2003685484721705E-2</v>
      </c>
      <c r="F185" s="139">
        <v>7.2811568782150102</v>
      </c>
      <c r="G185" s="139">
        <v>5.7651642971311903</v>
      </c>
      <c r="H185" s="139">
        <v>0.25507980400309899</v>
      </c>
      <c r="I185" s="145">
        <v>-5.4250061432114999E-8</v>
      </c>
      <c r="J185" s="145">
        <v>7.8613516107909995E-8</v>
      </c>
      <c r="K185" s="139">
        <v>-0.69008567633138096</v>
      </c>
    </row>
    <row r="186" spans="1:11" x14ac:dyDescent="0.2">
      <c r="A186" t="s">
        <v>1728</v>
      </c>
      <c r="B186" s="139" t="s">
        <v>1750</v>
      </c>
      <c r="C186" s="139">
        <v>3.1924744389643003E-2</v>
      </c>
      <c r="D186" s="139">
        <v>0.20633448353926201</v>
      </c>
      <c r="E186" s="139">
        <v>8.4400421501757403E-2</v>
      </c>
      <c r="F186" s="139">
        <v>6.4631522502088199</v>
      </c>
      <c r="G186" s="139">
        <v>2.6437305330199701</v>
      </c>
      <c r="H186" s="139">
        <v>3.7612856978277202E-2</v>
      </c>
      <c r="I186" s="145">
        <v>1.60216842229485E-8</v>
      </c>
      <c r="J186" s="145">
        <v>3.15486073703185E-8</v>
      </c>
      <c r="K186" s="139">
        <v>0.507841250641763</v>
      </c>
    </row>
    <row r="187" spans="1:11" x14ac:dyDescent="0.2">
      <c r="A187" t="s">
        <v>1730</v>
      </c>
      <c r="B187" s="139" t="s">
        <v>1750</v>
      </c>
      <c r="C187" s="139">
        <v>1.28836996850911E-2</v>
      </c>
      <c r="D187" s="139">
        <v>0.54057060704091497</v>
      </c>
      <c r="E187" s="139">
        <v>0.11199971224846</v>
      </c>
      <c r="F187" s="139">
        <v>41.957715582772799</v>
      </c>
      <c r="G187" s="139">
        <v>8.69313279461681</v>
      </c>
      <c r="H187" s="145">
        <v>3.9069584247029603E-6</v>
      </c>
      <c r="I187" s="145">
        <v>3.28876111719834E-7</v>
      </c>
      <c r="J187" s="145">
        <v>9.6762129212910104E-8</v>
      </c>
      <c r="K187" s="139">
        <v>3.3988101997651698</v>
      </c>
    </row>
    <row r="188" spans="1:11" x14ac:dyDescent="0.2">
      <c r="A188" t="s">
        <v>1752</v>
      </c>
      <c r="B188" s="139" t="s">
        <v>1753</v>
      </c>
      <c r="C188" s="139">
        <v>3.1684282760144303E-2</v>
      </c>
      <c r="D188" s="139">
        <v>0.56558106329931201</v>
      </c>
      <c r="E188" s="139">
        <v>0.105306858810679</v>
      </c>
      <c r="F188" s="139">
        <v>17.8505244250236</v>
      </c>
      <c r="G188" s="139">
        <v>3.32363082377061</v>
      </c>
      <c r="H188" s="145">
        <v>3.4042965073785199E-6</v>
      </c>
      <c r="I188" s="145">
        <v>1.12946243012231E-7</v>
      </c>
      <c r="J188" s="145">
        <v>2.75287000652061E-8</v>
      </c>
      <c r="K188" s="139">
        <v>4.1028542119569904</v>
      </c>
    </row>
    <row r="189" spans="1:11" x14ac:dyDescent="0.2">
      <c r="A189" t="s">
        <v>1754</v>
      </c>
      <c r="B189" s="139" t="s">
        <v>1753</v>
      </c>
      <c r="C189" s="139">
        <v>2.6941825334639399E-2</v>
      </c>
      <c r="D189" s="139">
        <v>0.41577259345753997</v>
      </c>
      <c r="E189" s="139">
        <v>8.6877809694881999E-2</v>
      </c>
      <c r="F189" s="139">
        <v>15.432235503471</v>
      </c>
      <c r="G189" s="139">
        <v>3.2246445300490398</v>
      </c>
      <c r="H189" s="145">
        <v>6.4087978677875894E-5</v>
      </c>
      <c r="I189" s="145">
        <v>8.8478060610868104E-8</v>
      </c>
      <c r="J189" s="145">
        <v>2.8853409478734401E-8</v>
      </c>
      <c r="K189" s="139">
        <v>3.0664681300862702</v>
      </c>
    </row>
    <row r="190" spans="1:11" x14ac:dyDescent="0.2">
      <c r="A190" t="s">
        <v>1755</v>
      </c>
      <c r="B190" s="139" t="s">
        <v>1753</v>
      </c>
      <c r="C190" s="139">
        <v>3.1169971918912201E-2</v>
      </c>
      <c r="D190" s="139">
        <v>0.50942660787094296</v>
      </c>
      <c r="E190" s="139">
        <v>9.5275657961903695E-2</v>
      </c>
      <c r="F190" s="139">
        <v>16.343505512170498</v>
      </c>
      <c r="G190" s="139">
        <v>3.0566488224551698</v>
      </c>
      <c r="H190" s="145">
        <v>6.8314591470324599E-6</v>
      </c>
      <c r="I190" s="145">
        <v>1.00447801774579E-7</v>
      </c>
      <c r="J190" s="145">
        <v>2.5967772923597001E-8</v>
      </c>
      <c r="K190" s="139">
        <v>3.8681716013968201</v>
      </c>
    </row>
    <row r="191" spans="1:11" x14ac:dyDescent="0.2">
      <c r="A191" t="s">
        <v>1756</v>
      </c>
      <c r="B191" s="139" t="s">
        <v>1753</v>
      </c>
      <c r="C191" s="139">
        <v>3.28258539229343E-2</v>
      </c>
      <c r="D191" s="139">
        <v>0.46054602536121197</v>
      </c>
      <c r="E191" s="139">
        <v>0.10357089357034099</v>
      </c>
      <c r="F191" s="139">
        <v>14.0299785176172</v>
      </c>
      <c r="G191" s="139">
        <v>3.1551622027410402</v>
      </c>
      <c r="H191" s="139">
        <v>1.4213816274921801E-4</v>
      </c>
      <c r="I191" s="145">
        <v>8.3347434540144703E-8</v>
      </c>
      <c r="J191" s="145">
        <v>2.8325603764785599E-8</v>
      </c>
      <c r="K191" s="139">
        <v>2.9424768923641502</v>
      </c>
    </row>
    <row r="192" spans="1:11" x14ac:dyDescent="0.2">
      <c r="A192" t="s">
        <v>1757</v>
      </c>
      <c r="B192" s="139" t="s">
        <v>1753</v>
      </c>
      <c r="C192" s="139">
        <v>2.6929926568630299E-2</v>
      </c>
      <c r="D192" s="139">
        <v>0.52105545502817996</v>
      </c>
      <c r="E192" s="139">
        <v>0.105644532185719</v>
      </c>
      <c r="F192" s="139">
        <v>19.348565756400401</v>
      </c>
      <c r="G192" s="139">
        <v>3.9229417100891899</v>
      </c>
      <c r="H192" s="145">
        <v>2.2083784041946999E-5</v>
      </c>
      <c r="I192" s="145">
        <v>1.1992447905528399E-7</v>
      </c>
      <c r="J192" s="145">
        <v>3.5153019552746801E-8</v>
      </c>
      <c r="K192" s="139">
        <v>3.4114986587521599</v>
      </c>
    </row>
    <row r="193" spans="1:11" x14ac:dyDescent="0.2">
      <c r="A193" t="s">
        <v>1758</v>
      </c>
      <c r="B193" s="139" t="s">
        <v>1753</v>
      </c>
      <c r="C193" s="139">
        <v>2.2549227148508599E-2</v>
      </c>
      <c r="D193" s="139">
        <v>0.39450660124048098</v>
      </c>
      <c r="E193" s="139">
        <v>7.8545857351242698E-2</v>
      </c>
      <c r="F193" s="139">
        <v>17.495349115172299</v>
      </c>
      <c r="G193" s="139">
        <v>3.48330596139466</v>
      </c>
      <c r="H193" s="145">
        <v>9.0049156893506594E-6</v>
      </c>
      <c r="I193" s="145">
        <v>1.0456473445530901E-7</v>
      </c>
      <c r="J193" s="145">
        <v>2.96832900796962E-8</v>
      </c>
      <c r="K193" s="139">
        <v>3.5226800726794498</v>
      </c>
    </row>
    <row r="194" spans="1:11" x14ac:dyDescent="0.2">
      <c r="A194" t="s">
        <v>1759</v>
      </c>
      <c r="B194" s="139" t="s">
        <v>1753</v>
      </c>
      <c r="C194" s="139">
        <v>3.1814281218632501E-2</v>
      </c>
      <c r="D194" s="139">
        <v>0.60981430306876405</v>
      </c>
      <c r="E194" s="139">
        <v>9.6634022739703299E-2</v>
      </c>
      <c r="F194" s="139">
        <v>19.167942185398601</v>
      </c>
      <c r="G194" s="139">
        <v>3.0374416469012702</v>
      </c>
      <c r="H194" s="145">
        <v>1.41698474460103E-7</v>
      </c>
      <c r="I194" s="145">
        <v>1.3012708069757201E-7</v>
      </c>
      <c r="J194" s="145">
        <v>2.7381581173272599E-8</v>
      </c>
      <c r="K194" s="139">
        <v>4.7523581590894297</v>
      </c>
    </row>
    <row r="195" spans="1:11" x14ac:dyDescent="0.2">
      <c r="A195" t="s">
        <v>1058</v>
      </c>
      <c r="B195" s="139" t="s">
        <v>1753</v>
      </c>
      <c r="C195" s="139">
        <v>3.1719801464649297E-2</v>
      </c>
      <c r="D195" s="139">
        <v>0.72582857145031299</v>
      </c>
      <c r="E195" s="139">
        <v>0.10894221110359099</v>
      </c>
      <c r="F195" s="139">
        <v>22.882506760303201</v>
      </c>
      <c r="G195" s="139">
        <v>3.4345174330616</v>
      </c>
      <c r="H195" s="145">
        <v>1.5476707186970899E-7</v>
      </c>
      <c r="I195" s="145">
        <v>1.6627103693213E-7</v>
      </c>
      <c r="J195" s="145">
        <v>3.2609563204519899E-8</v>
      </c>
      <c r="K195" s="139">
        <v>5.0988428115186801</v>
      </c>
    </row>
    <row r="196" spans="1:11" x14ac:dyDescent="0.2">
      <c r="A196" t="s">
        <v>1060</v>
      </c>
      <c r="B196" s="139" t="s">
        <v>1753</v>
      </c>
      <c r="C196" s="139">
        <v>3.15343938271333E-2</v>
      </c>
      <c r="D196" s="139">
        <v>0.63678916791182605</v>
      </c>
      <c r="E196" s="139">
        <v>0.107669499033391</v>
      </c>
      <c r="F196" s="139">
        <v>20.1934805343843</v>
      </c>
      <c r="G196" s="139">
        <v>3.4143513150631302</v>
      </c>
      <c r="H196" s="145">
        <v>7.7111455897842098E-7</v>
      </c>
      <c r="I196" s="145">
        <v>1.41318767169387E-7</v>
      </c>
      <c r="J196" s="145">
        <v>2.9566179470952799E-8</v>
      </c>
      <c r="K196" s="139">
        <v>4.7797439404785198</v>
      </c>
    </row>
    <row r="197" spans="1:11" x14ac:dyDescent="0.2">
      <c r="A197" t="s">
        <v>1760</v>
      </c>
      <c r="B197" s="139" t="s">
        <v>1753</v>
      </c>
      <c r="C197" s="139">
        <v>3.6467409102307301E-2</v>
      </c>
      <c r="D197" s="139">
        <v>0.57892171017270799</v>
      </c>
      <c r="E197" s="139">
        <v>0.119583513703057</v>
      </c>
      <c r="F197" s="139">
        <v>15.875043619045501</v>
      </c>
      <c r="G197" s="139">
        <v>3.27918864122132</v>
      </c>
      <c r="H197" s="145">
        <v>1.08235177544229E-5</v>
      </c>
      <c r="I197" s="145">
        <v>9.3316273003540595E-8</v>
      </c>
      <c r="J197" s="145">
        <v>2.8920964313338798E-8</v>
      </c>
      <c r="K197" s="139">
        <v>3.2265961809752501</v>
      </c>
    </row>
    <row r="198" spans="1:11" x14ac:dyDescent="0.2">
      <c r="A198" t="s">
        <v>1761</v>
      </c>
      <c r="B198" s="139" t="s">
        <v>1753</v>
      </c>
      <c r="C198" s="139">
        <v>2.8950230480873501E-2</v>
      </c>
      <c r="D198" s="139">
        <v>0.49434221951524798</v>
      </c>
      <c r="E198" s="139">
        <v>8.8537318163963E-2</v>
      </c>
      <c r="F198" s="139">
        <v>17.075588390974701</v>
      </c>
      <c r="G198" s="139">
        <v>3.0582595265504602</v>
      </c>
      <c r="H198" s="145">
        <v>1.31437799970745E-6</v>
      </c>
      <c r="I198" s="145">
        <v>9.8149483180364303E-8</v>
      </c>
      <c r="J198" s="145">
        <v>2.6005280526845699E-8</v>
      </c>
      <c r="K198" s="139">
        <v>3.7742135901607599</v>
      </c>
    </row>
    <row r="199" spans="1:11" x14ac:dyDescent="0.2">
      <c r="A199" t="s">
        <v>1762</v>
      </c>
      <c r="B199" s="139" t="s">
        <v>1753</v>
      </c>
      <c r="C199" s="139">
        <v>2.8195990790710199E-2</v>
      </c>
      <c r="D199" s="139">
        <v>0.28487904748134901</v>
      </c>
      <c r="E199" s="139">
        <v>5.9728602220891103E-2</v>
      </c>
      <c r="F199" s="139">
        <v>10.103530306699</v>
      </c>
      <c r="G199" s="139">
        <v>2.11833670482577</v>
      </c>
      <c r="H199" s="145">
        <v>1.8180618615638199E-6</v>
      </c>
      <c r="I199" s="145">
        <v>3.02229554880692E-8</v>
      </c>
      <c r="J199" s="145">
        <v>1.8522795038746299E-8</v>
      </c>
      <c r="K199" s="139">
        <v>1.6316627930530101</v>
      </c>
    </row>
    <row r="200" spans="1:11" x14ac:dyDescent="0.2">
      <c r="A200" t="s">
        <v>1763</v>
      </c>
      <c r="B200" s="139" t="s">
        <v>1753</v>
      </c>
      <c r="C200" s="139">
        <v>3.2979117132873298E-2</v>
      </c>
      <c r="D200" s="139">
        <v>0.22103393314762801</v>
      </c>
      <c r="E200" s="139">
        <v>0.115382843135582</v>
      </c>
      <c r="F200" s="139">
        <v>6.70223924603801</v>
      </c>
      <c r="G200" s="139">
        <v>3.4986637959622402</v>
      </c>
      <c r="H200" s="139">
        <v>0.106485465671892</v>
      </c>
      <c r="I200" s="145">
        <v>1.1078388373107E-8</v>
      </c>
      <c r="J200" s="145">
        <v>3.1732303473687601E-8</v>
      </c>
      <c r="K200" s="139">
        <v>0.34912020749748501</v>
      </c>
    </row>
    <row r="201" spans="1:11" x14ac:dyDescent="0.2">
      <c r="A201" t="s">
        <v>1764</v>
      </c>
      <c r="B201" s="139" t="s">
        <v>1753</v>
      </c>
      <c r="C201" s="139">
        <v>2.8330073900216499E-2</v>
      </c>
      <c r="D201" s="139">
        <v>-1.8697241414326101E-2</v>
      </c>
      <c r="E201" s="139">
        <v>4.56174307048356E-2</v>
      </c>
      <c r="F201" s="139">
        <v>-0.65997856130488797</v>
      </c>
      <c r="G201" s="139">
        <v>1.61021220295817</v>
      </c>
      <c r="H201" s="139">
        <v>0.27918324528597799</v>
      </c>
      <c r="I201" s="145">
        <v>-3.18447317544139E-8</v>
      </c>
      <c r="J201" s="145">
        <v>1.2132088842270901E-8</v>
      </c>
      <c r="K201" s="139">
        <v>-2.6248350278692101</v>
      </c>
    </row>
    <row r="202" spans="1:11" x14ac:dyDescent="0.2">
      <c r="A202" t="s">
        <v>1765</v>
      </c>
      <c r="B202" s="139" t="s">
        <v>1753</v>
      </c>
      <c r="C202" s="139">
        <v>2.62584454599636E-2</v>
      </c>
      <c r="D202" s="139">
        <v>2.8518724934808001E-2</v>
      </c>
      <c r="E202" s="139">
        <v>3.9465631324384499E-2</v>
      </c>
      <c r="F202" s="139">
        <v>1.08607819066405</v>
      </c>
      <c r="G202" s="139">
        <v>1.50296906892519</v>
      </c>
      <c r="H202" s="139">
        <v>0.95422700889908696</v>
      </c>
      <c r="I202" s="145">
        <v>-1.1401234014882199E-8</v>
      </c>
      <c r="J202" s="145">
        <v>1.46492314331278E-8</v>
      </c>
      <c r="K202" s="139">
        <v>-0.77828205984236698</v>
      </c>
    </row>
    <row r="203" spans="1:11" x14ac:dyDescent="0.2">
      <c r="A203" t="s">
        <v>1694</v>
      </c>
      <c r="B203" s="139" t="s">
        <v>1753</v>
      </c>
      <c r="C203" s="139">
        <v>2.5361420577690402E-2</v>
      </c>
      <c r="D203" s="139">
        <v>-1.5713568694001701E-2</v>
      </c>
      <c r="E203" s="139">
        <v>4.4389273727737703E-2</v>
      </c>
      <c r="F203" s="139">
        <v>-0.61958550964705905</v>
      </c>
      <c r="G203" s="139">
        <v>1.7502676394549199</v>
      </c>
      <c r="H203" s="139">
        <v>0.33593800769848597</v>
      </c>
      <c r="I203" s="145">
        <v>-3.5058425084652203E-8</v>
      </c>
      <c r="J203" s="145">
        <v>1.4823630698635401E-8</v>
      </c>
      <c r="K203" s="139">
        <v>-2.3650363259440401</v>
      </c>
    </row>
    <row r="204" spans="1:11" x14ac:dyDescent="0.2">
      <c r="A204" t="s">
        <v>1706</v>
      </c>
      <c r="B204" s="139" t="s">
        <v>1753</v>
      </c>
      <c r="C204" s="139">
        <v>2.6698167021735299E-2</v>
      </c>
      <c r="D204" s="139">
        <v>-3.4781283872888299E-2</v>
      </c>
      <c r="E204" s="139">
        <v>3.9026217119589403E-2</v>
      </c>
      <c r="F204" s="139">
        <v>-1.3027592435305499</v>
      </c>
      <c r="G204" s="139">
        <v>1.46175642274683</v>
      </c>
      <c r="H204" s="139">
        <v>0.107341165079484</v>
      </c>
      <c r="I204" s="145">
        <v>-3.82817231147376E-8</v>
      </c>
      <c r="J204" s="145">
        <v>1.3394036938593199E-8</v>
      </c>
      <c r="K204" s="139">
        <v>-2.8581168836733299</v>
      </c>
    </row>
    <row r="205" spans="1:11" x14ac:dyDescent="0.2">
      <c r="A205" t="s">
        <v>1703</v>
      </c>
      <c r="B205" s="139" t="s">
        <v>1753</v>
      </c>
      <c r="C205" s="139">
        <v>2.5388059606069099E-2</v>
      </c>
      <c r="D205" s="139">
        <v>-4.3816670906225097E-2</v>
      </c>
      <c r="E205" s="139">
        <v>3.9530179854777102E-2</v>
      </c>
      <c r="F205" s="139">
        <v>-1.72587710861331</v>
      </c>
      <c r="G205" s="139">
        <v>1.5570382482214999</v>
      </c>
      <c r="H205" s="139">
        <v>7.0086305058018106E-2</v>
      </c>
      <c r="I205" s="145">
        <v>-4.3024313205957E-8</v>
      </c>
      <c r="J205" s="145">
        <v>1.33292800814937E-8</v>
      </c>
      <c r="K205" s="139">
        <v>-3.22780472335424</v>
      </c>
    </row>
    <row r="206" spans="1:11" x14ac:dyDescent="0.2">
      <c r="A206" t="s">
        <v>1696</v>
      </c>
      <c r="B206" s="139" t="s">
        <v>1753</v>
      </c>
      <c r="C206" s="139">
        <v>2.1938483024545499E-2</v>
      </c>
      <c r="D206" s="139">
        <v>-8.4648615823142204E-2</v>
      </c>
      <c r="E206" s="139">
        <v>4.8509209559388998E-2</v>
      </c>
      <c r="F206" s="139">
        <v>-3.85845346409933</v>
      </c>
      <c r="G206" s="139">
        <v>2.2111469377857702</v>
      </c>
      <c r="H206" s="139">
        <v>2.5646903640484001E-2</v>
      </c>
      <c r="I206" s="145">
        <v>-6.6574621725362899E-8</v>
      </c>
      <c r="J206" s="145">
        <v>1.9920556723672598E-8</v>
      </c>
      <c r="K206" s="139">
        <v>-3.3420060819007502</v>
      </c>
    </row>
    <row r="207" spans="1:11" x14ac:dyDescent="0.2">
      <c r="A207" t="s">
        <v>1704</v>
      </c>
      <c r="B207" s="139" t="s">
        <v>1753</v>
      </c>
      <c r="C207" s="139">
        <v>2.35153359110441E-2</v>
      </c>
      <c r="D207" s="139">
        <v>-1.9359827649500401E-2</v>
      </c>
      <c r="E207" s="139">
        <v>4.6383209365298703E-2</v>
      </c>
      <c r="F207" s="139">
        <v>-0.82328518387900096</v>
      </c>
      <c r="G207" s="139">
        <v>1.9724663743167901</v>
      </c>
      <c r="H207" s="139">
        <v>0.351565195750563</v>
      </c>
      <c r="I207" s="145">
        <v>-3.2493369395551503E-8</v>
      </c>
      <c r="J207" s="145">
        <v>1.6044474605905799E-8</v>
      </c>
      <c r="K207" s="139">
        <v>-2.0252061967545401</v>
      </c>
    </row>
    <row r="208" spans="1:11" x14ac:dyDescent="0.2">
      <c r="A208" t="s">
        <v>1667</v>
      </c>
      <c r="B208" s="139" t="s">
        <v>1753</v>
      </c>
      <c r="C208" s="139">
        <v>2.6232516805675E-2</v>
      </c>
      <c r="D208" s="139">
        <v>1.04499240066557E-2</v>
      </c>
      <c r="E208" s="139">
        <v>3.7992313332163297E-2</v>
      </c>
      <c r="F208" s="139">
        <v>0.39835765984890498</v>
      </c>
      <c r="G208" s="139">
        <v>1.4482908221731901</v>
      </c>
      <c r="H208" s="139">
        <v>0.67544978908087805</v>
      </c>
      <c r="I208" s="145">
        <v>-2.4196686631186199E-8</v>
      </c>
      <c r="J208" s="145">
        <v>1.2100678321908301E-8</v>
      </c>
      <c r="K208" s="139">
        <v>-1.9996140701780301</v>
      </c>
    </row>
    <row r="209" spans="1:11" x14ac:dyDescent="0.2">
      <c r="A209" t="s">
        <v>1702</v>
      </c>
      <c r="B209" s="139" t="s">
        <v>1753</v>
      </c>
      <c r="C209" s="139">
        <v>2.1832282098075601E-2</v>
      </c>
      <c r="D209" s="139">
        <v>7.7140510174481106E-2</v>
      </c>
      <c r="E209" s="139">
        <v>5.2068772543662399E-2</v>
      </c>
      <c r="F209" s="139">
        <v>3.53332326084593</v>
      </c>
      <c r="G209" s="139">
        <v>2.3849441075265201</v>
      </c>
      <c r="H209" s="139">
        <v>0.29273795072567499</v>
      </c>
      <c r="I209" s="145">
        <v>-1.07845995915681E-8</v>
      </c>
      <c r="J209" s="145">
        <v>2.0473115864271898E-8</v>
      </c>
      <c r="K209" s="139">
        <v>-0.52676884471642704</v>
      </c>
    </row>
    <row r="210" spans="1:11" x14ac:dyDescent="0.2">
      <c r="A210" t="s">
        <v>1693</v>
      </c>
      <c r="B210" s="139" t="s">
        <v>1753</v>
      </c>
      <c r="C210" s="139">
        <v>2.1313531418780399E-2</v>
      </c>
      <c r="D210" s="139">
        <v>2.2060590311439799E-2</v>
      </c>
      <c r="E210" s="139">
        <v>4.2802292510675702E-2</v>
      </c>
      <c r="F210" s="139">
        <v>1.03505092037451</v>
      </c>
      <c r="G210" s="139">
        <v>2.00822152226544</v>
      </c>
      <c r="H210" s="139">
        <v>0.98598744506436498</v>
      </c>
      <c r="I210" s="145">
        <v>-3.3118274420011399E-8</v>
      </c>
      <c r="J210" s="145">
        <v>1.92464699425635E-8</v>
      </c>
      <c r="K210" s="139">
        <v>-1.7207453896140401</v>
      </c>
    </row>
    <row r="211" spans="1:11" x14ac:dyDescent="0.2">
      <c r="A211" t="s">
        <v>1766</v>
      </c>
      <c r="B211" s="139" t="s">
        <v>1753</v>
      </c>
      <c r="C211" s="139">
        <v>2.7256343463031001E-2</v>
      </c>
      <c r="D211" s="139">
        <v>-4.3990956040314597E-2</v>
      </c>
      <c r="E211" s="139">
        <v>5.45828953595804E-2</v>
      </c>
      <c r="F211" s="139">
        <v>-1.61397129809364</v>
      </c>
      <c r="G211" s="139">
        <v>2.0025758566483201</v>
      </c>
      <c r="H211" s="139">
        <v>0.19509893506383999</v>
      </c>
      <c r="I211" s="145">
        <v>-5.75243819231643E-8</v>
      </c>
      <c r="J211" s="145">
        <v>2.0049385050178099E-8</v>
      </c>
      <c r="K211" s="139">
        <v>-2.8691344786484199</v>
      </c>
    </row>
    <row r="212" spans="1:11" x14ac:dyDescent="0.2">
      <c r="A212" t="s">
        <v>1767</v>
      </c>
      <c r="B212" s="139" t="s">
        <v>1753</v>
      </c>
      <c r="C212" s="139">
        <v>2.6026685913068601E-2</v>
      </c>
      <c r="D212" s="139">
        <v>-2.3369262700100001E-2</v>
      </c>
      <c r="E212" s="139">
        <v>4.2442400046343899E-2</v>
      </c>
      <c r="F212" s="139">
        <v>-0.89789621230130301</v>
      </c>
      <c r="G212" s="139">
        <v>1.63072625489488</v>
      </c>
      <c r="H212" s="139">
        <v>0.24377052536154001</v>
      </c>
      <c r="I212" s="145">
        <v>-5.12402675898165E-8</v>
      </c>
      <c r="J212" s="145">
        <v>1.5487552852950401E-8</v>
      </c>
      <c r="K212" s="139">
        <v>-3.3084805634774699</v>
      </c>
    </row>
    <row r="213" spans="1:11" x14ac:dyDescent="0.2">
      <c r="A213" t="s">
        <v>1701</v>
      </c>
      <c r="B213" s="139" t="s">
        <v>1753</v>
      </c>
      <c r="C213" s="139">
        <v>2.76051371412699E-2</v>
      </c>
      <c r="D213" s="139">
        <v>0.123749134838847</v>
      </c>
      <c r="E213" s="139">
        <v>4.9494915194962699E-2</v>
      </c>
      <c r="F213" s="139">
        <v>4.4828299242115204</v>
      </c>
      <c r="G213" s="139">
        <v>1.79296030813653</v>
      </c>
      <c r="H213" s="139">
        <v>6.5326702177320894E-2</v>
      </c>
      <c r="I213" s="145">
        <v>1.62789906607332E-9</v>
      </c>
      <c r="J213" s="145">
        <v>1.45673286949337E-8</v>
      </c>
      <c r="K213" s="139">
        <v>0.111750005794781</v>
      </c>
    </row>
    <row r="214" spans="1:11" x14ac:dyDescent="0.2">
      <c r="A214" t="s">
        <v>1669</v>
      </c>
      <c r="B214" s="139" t="s">
        <v>1753</v>
      </c>
      <c r="C214" s="139">
        <v>2.5042995391803199E-2</v>
      </c>
      <c r="D214" s="139">
        <v>6.0563856256312797E-2</v>
      </c>
      <c r="E214" s="139">
        <v>3.7815732605343197E-2</v>
      </c>
      <c r="F214" s="139">
        <v>2.41839505653288</v>
      </c>
      <c r="G214" s="139">
        <v>1.5100323269524101</v>
      </c>
      <c r="H214" s="139">
        <v>0.33931246595500703</v>
      </c>
      <c r="I214" s="145">
        <v>-1.5294506832455501E-8</v>
      </c>
      <c r="J214" s="145">
        <v>1.45748806705037E-8</v>
      </c>
      <c r="K214" s="139">
        <v>-1.0493744119228401</v>
      </c>
    </row>
    <row r="215" spans="1:11" x14ac:dyDescent="0.2">
      <c r="A215" t="s">
        <v>1768</v>
      </c>
      <c r="B215" s="139" t="s">
        <v>1753</v>
      </c>
      <c r="C215" s="139">
        <v>3.1041571802126699E-2</v>
      </c>
      <c r="D215" s="139">
        <v>3.1488777401821003E-2</v>
      </c>
      <c r="E215" s="139">
        <v>4.0672470946609203E-2</v>
      </c>
      <c r="F215" s="139">
        <v>1.01440666737319</v>
      </c>
      <c r="G215" s="139">
        <v>1.3102581018085699</v>
      </c>
      <c r="H215" s="139">
        <v>0.991212578731823</v>
      </c>
      <c r="I215" s="145">
        <v>-2.3064086185503099E-8</v>
      </c>
      <c r="J215" s="145">
        <v>1.43637639723574E-8</v>
      </c>
      <c r="K215" s="139">
        <v>-1.6057132538441301</v>
      </c>
    </row>
    <row r="216" spans="1:11" x14ac:dyDescent="0.2">
      <c r="A216" t="s">
        <v>1675</v>
      </c>
      <c r="B216" s="139" t="s">
        <v>1753</v>
      </c>
      <c r="C216" s="139">
        <v>2.65422399089584E-2</v>
      </c>
      <c r="D216" s="139">
        <v>-3.2148478773763103E-2</v>
      </c>
      <c r="E216" s="139">
        <v>3.2926533564730999E-2</v>
      </c>
      <c r="F216" s="139">
        <v>-1.21121950837738</v>
      </c>
      <c r="G216" s="139">
        <v>1.2405333414840201</v>
      </c>
      <c r="H216" s="139">
        <v>6.6727366435004307E-2</v>
      </c>
      <c r="I216" s="145">
        <v>-3.2010240778629899E-8</v>
      </c>
      <c r="J216" s="145">
        <v>1.2334965088240699E-8</v>
      </c>
      <c r="K216" s="139">
        <v>-2.59508158714985</v>
      </c>
    </row>
    <row r="217" spans="1:11" x14ac:dyDescent="0.2">
      <c r="A217" t="s">
        <v>1671</v>
      </c>
      <c r="B217" s="139" t="s">
        <v>1753</v>
      </c>
      <c r="C217" s="139">
        <v>2.3695770929929399E-2</v>
      </c>
      <c r="D217" s="139">
        <v>-2.83591980395652E-2</v>
      </c>
      <c r="E217" s="139">
        <v>4.1863586964525898E-2</v>
      </c>
      <c r="F217" s="139">
        <v>-1.1968041944457499</v>
      </c>
      <c r="G217" s="139">
        <v>1.7667113295583601</v>
      </c>
      <c r="H217" s="139">
        <v>0.19843496433049301</v>
      </c>
      <c r="I217" s="145">
        <v>-3.21033215010641E-8</v>
      </c>
      <c r="J217" s="145">
        <v>1.6523031875843001E-8</v>
      </c>
      <c r="K217" s="139">
        <v>-1.94294374920378</v>
      </c>
    </row>
    <row r="218" spans="1:11" x14ac:dyDescent="0.2">
      <c r="A218" t="s">
        <v>1676</v>
      </c>
      <c r="B218" s="139" t="s">
        <v>1753</v>
      </c>
      <c r="C218" s="139">
        <v>1.95331563554683E-2</v>
      </c>
      <c r="D218" s="139">
        <v>-3.2025395572854699E-2</v>
      </c>
      <c r="E218" s="139">
        <v>4.9292847140831798E-2</v>
      </c>
      <c r="F218" s="139">
        <v>-1.6395402253506799</v>
      </c>
      <c r="G218" s="139">
        <v>2.5235474617512099</v>
      </c>
      <c r="H218" s="139">
        <v>0.28130790976592701</v>
      </c>
      <c r="I218" s="145">
        <v>-4.2760223151914402E-8</v>
      </c>
      <c r="J218" s="145">
        <v>2.0977732238606701E-8</v>
      </c>
      <c r="K218" s="139">
        <v>-2.0383625201021398</v>
      </c>
    </row>
    <row r="219" spans="1:11" x14ac:dyDescent="0.2">
      <c r="A219" t="s">
        <v>1673</v>
      </c>
      <c r="B219" s="139" t="s">
        <v>1753</v>
      </c>
      <c r="C219" s="139">
        <v>2.4721018335465601E-2</v>
      </c>
      <c r="D219" s="139">
        <v>-2.0089279891688301E-2</v>
      </c>
      <c r="E219" s="139">
        <v>2.7754809914915201E-2</v>
      </c>
      <c r="F219" s="139">
        <v>-0.81263965824852602</v>
      </c>
      <c r="G219" s="139">
        <v>1.1227211411067599</v>
      </c>
      <c r="H219" s="139">
        <v>0.102268893057041</v>
      </c>
      <c r="I219" s="145">
        <v>-2.7304931400844601E-8</v>
      </c>
      <c r="J219" s="145">
        <v>1.1777101192769E-8</v>
      </c>
      <c r="K219" s="139">
        <v>-2.3184764191046701</v>
      </c>
    </row>
    <row r="220" spans="1:11" x14ac:dyDescent="0.2">
      <c r="A220" t="s">
        <v>1677</v>
      </c>
      <c r="B220" s="139" t="s">
        <v>1753</v>
      </c>
      <c r="C220" s="139">
        <v>2.4930756285567499E-2</v>
      </c>
      <c r="D220" s="139">
        <v>1.6650239449851199E-2</v>
      </c>
      <c r="E220" s="139">
        <v>3.00500052386828E-2</v>
      </c>
      <c r="F220" s="139">
        <v>0.66785938056319905</v>
      </c>
      <c r="G220" s="139">
        <v>1.2053386946820701</v>
      </c>
      <c r="H220" s="139">
        <v>0.78490747328195198</v>
      </c>
      <c r="I220" s="145">
        <v>-1.96199454365226E-8</v>
      </c>
      <c r="J220" s="145">
        <v>1.38582532786857E-8</v>
      </c>
      <c r="K220" s="139">
        <v>-1.4157589013543601</v>
      </c>
    </row>
    <row r="221" spans="1:11" x14ac:dyDescent="0.2">
      <c r="A221" t="s">
        <v>1672</v>
      </c>
      <c r="B221" s="139" t="s">
        <v>1753</v>
      </c>
      <c r="C221" s="139">
        <v>2.1439267632728E-2</v>
      </c>
      <c r="D221" s="139">
        <v>-6.6202778025457501E-2</v>
      </c>
      <c r="E221" s="139">
        <v>3.4365026744163502E-2</v>
      </c>
      <c r="F221" s="139">
        <v>-3.0879216193185499</v>
      </c>
      <c r="G221" s="139">
        <v>1.6029011500235899</v>
      </c>
      <c r="H221" s="139">
        <v>8.1083565227455402E-3</v>
      </c>
      <c r="I221" s="145">
        <v>-4.9415560469451E-8</v>
      </c>
      <c r="J221" s="145">
        <v>1.38134714547691E-8</v>
      </c>
      <c r="K221" s="139">
        <v>-3.5773455377424299</v>
      </c>
    </row>
    <row r="222" spans="1:11" x14ac:dyDescent="0.2">
      <c r="A222" t="s">
        <v>1674</v>
      </c>
      <c r="B222" s="139" t="s">
        <v>1753</v>
      </c>
      <c r="C222" s="139">
        <v>2.0129515404106901E-2</v>
      </c>
      <c r="D222" s="139">
        <v>5.84570563121437E-2</v>
      </c>
      <c r="E222" s="139">
        <v>3.90961497230791E-2</v>
      </c>
      <c r="F222" s="139">
        <v>2.9040468753766802</v>
      </c>
      <c r="G222" s="139">
        <v>1.9422300506599599</v>
      </c>
      <c r="H222" s="139">
        <v>0.32465966308121602</v>
      </c>
      <c r="I222" s="145">
        <v>-1.3103724002566401E-9</v>
      </c>
      <c r="J222" s="145">
        <v>1.9511076505809599E-8</v>
      </c>
      <c r="K222" s="139">
        <v>-6.7160435758963105E-2</v>
      </c>
    </row>
    <row r="223" spans="1:1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5602-4B1F-D941-9E69-7E31F5C497DD}">
  <dimension ref="A1:K222"/>
  <sheetViews>
    <sheetView workbookViewId="0">
      <selection activeCell="A2" sqref="A2"/>
    </sheetView>
  </sheetViews>
  <sheetFormatPr baseColWidth="10" defaultRowHeight="16" x14ac:dyDescent="0.2"/>
  <cols>
    <col min="1" max="1" width="52.33203125" customWidth="1"/>
    <col min="5" max="5" width="16.83203125" bestFit="1" customWidth="1"/>
    <col min="7" max="7" width="19.1640625" bestFit="1" customWidth="1"/>
    <col min="8" max="8" width="12.5" bestFit="1" customWidth="1"/>
    <col min="10" max="10" width="19" bestFit="1" customWidth="1"/>
    <col min="11" max="11" width="17.6640625" bestFit="1" customWidth="1"/>
  </cols>
  <sheetData>
    <row r="1" spans="1:11" x14ac:dyDescent="0.2">
      <c r="A1" s="92" t="s">
        <v>20138</v>
      </c>
    </row>
    <row r="2" spans="1:11" x14ac:dyDescent="0.2">
      <c r="A2" s="184" t="s">
        <v>1656</v>
      </c>
      <c r="B2" s="184" t="s">
        <v>1657</v>
      </c>
      <c r="C2" s="184" t="s">
        <v>1658</v>
      </c>
      <c r="D2" s="184" t="s">
        <v>1659</v>
      </c>
      <c r="E2" s="184" t="s">
        <v>1660</v>
      </c>
      <c r="F2" s="184" t="s">
        <v>1661</v>
      </c>
      <c r="G2" s="184" t="s">
        <v>1662</v>
      </c>
      <c r="H2" s="184" t="s">
        <v>1663</v>
      </c>
      <c r="I2" s="184" t="s">
        <v>1664</v>
      </c>
      <c r="J2" s="184" t="s">
        <v>1665</v>
      </c>
      <c r="K2" s="184" t="s">
        <v>1666</v>
      </c>
    </row>
    <row r="3" spans="1:11" x14ac:dyDescent="0.2">
      <c r="A3" t="s">
        <v>1667</v>
      </c>
      <c r="B3" s="139" t="s">
        <v>1668</v>
      </c>
      <c r="C3" s="139">
        <v>8.6156833550115802E-2</v>
      </c>
      <c r="D3" s="139">
        <v>0.33580094035062602</v>
      </c>
      <c r="E3" s="139">
        <v>0.117526330299243</v>
      </c>
      <c r="F3" s="139">
        <v>3.8975543379887201</v>
      </c>
      <c r="G3" s="139">
        <v>1.3640976049900899</v>
      </c>
      <c r="H3" s="139">
        <v>2.84853581388466E-2</v>
      </c>
      <c r="I3" s="145">
        <v>9.45217263166382E-9</v>
      </c>
      <c r="J3" s="145">
        <v>3.2525350455865397E-8</v>
      </c>
      <c r="K3" s="139">
        <v>0.29060940156477999</v>
      </c>
    </row>
    <row r="4" spans="1:11" x14ac:dyDescent="0.2">
      <c r="A4" t="s">
        <v>1669</v>
      </c>
      <c r="B4" s="139" t="s">
        <v>1668</v>
      </c>
      <c r="C4" s="139">
        <v>8.3525785513909392E-3</v>
      </c>
      <c r="D4" s="139">
        <v>9.6994540438644306E-2</v>
      </c>
      <c r="E4" s="139">
        <v>6.1116401067567099E-2</v>
      </c>
      <c r="F4" s="139">
        <v>11.6125265798897</v>
      </c>
      <c r="G4" s="139">
        <v>7.3170698954264202</v>
      </c>
      <c r="H4" s="139">
        <v>0.14209525846438101</v>
      </c>
      <c r="I4" s="145">
        <v>9.5685497035671299E-8</v>
      </c>
      <c r="J4" s="145">
        <v>1.0460316601172E-7</v>
      </c>
      <c r="K4" s="139">
        <v>0.91474761887178901</v>
      </c>
    </row>
    <row r="5" spans="1:11" x14ac:dyDescent="0.2">
      <c r="A5" t="s">
        <v>1670</v>
      </c>
      <c r="B5" s="139" t="s">
        <v>1668</v>
      </c>
      <c r="C5" s="139">
        <v>5.3907980981864799E-2</v>
      </c>
      <c r="D5" s="139">
        <v>0.160041629081423</v>
      </c>
      <c r="E5" s="139">
        <v>8.2772437589002101E-2</v>
      </c>
      <c r="F5" s="139">
        <v>2.9687928608430498</v>
      </c>
      <c r="G5" s="139">
        <v>1.53543939285812</v>
      </c>
      <c r="H5" s="139">
        <v>0.20000964604909399</v>
      </c>
      <c r="I5" s="145">
        <v>-2.6286708084992099E-8</v>
      </c>
      <c r="J5" s="145">
        <v>2.3352140855689999E-8</v>
      </c>
      <c r="K5" s="139">
        <v>-1.12566587566582</v>
      </c>
    </row>
    <row r="6" spans="1:11" x14ac:dyDescent="0.2">
      <c r="A6" t="s">
        <v>1671</v>
      </c>
      <c r="B6" s="139" t="s">
        <v>1668</v>
      </c>
      <c r="C6" s="139">
        <v>1.28208315781173E-2</v>
      </c>
      <c r="D6" s="139">
        <v>4.7706263498079E-4</v>
      </c>
      <c r="E6" s="139">
        <v>4.28894895436705E-2</v>
      </c>
      <c r="F6" s="139">
        <v>3.7209960373790603E-2</v>
      </c>
      <c r="G6" s="139">
        <v>3.34529700997511</v>
      </c>
      <c r="H6" s="139">
        <v>0.77238553359728901</v>
      </c>
      <c r="I6" s="145">
        <v>-4.42887180396024E-8</v>
      </c>
      <c r="J6" s="145">
        <v>5.1561814216174398E-8</v>
      </c>
      <c r="K6" s="139">
        <v>-0.858944137495253</v>
      </c>
    </row>
    <row r="7" spans="1:11" x14ac:dyDescent="0.2">
      <c r="A7" t="s">
        <v>1672</v>
      </c>
      <c r="B7" s="139" t="s">
        <v>1668</v>
      </c>
      <c r="C7" s="139">
        <v>3.8144779922555001E-2</v>
      </c>
      <c r="D7" s="139">
        <v>3.0668419201696901E-2</v>
      </c>
      <c r="E7" s="139">
        <v>7.4619130372980499E-2</v>
      </c>
      <c r="F7" s="139">
        <v>0.80400042322862297</v>
      </c>
      <c r="G7" s="139">
        <v>1.95620817643932</v>
      </c>
      <c r="H7" s="139">
        <v>0.91961168155434603</v>
      </c>
      <c r="I7" s="145">
        <v>-2.3060604491808601E-8</v>
      </c>
      <c r="J7" s="145">
        <v>2.75553880077029E-8</v>
      </c>
      <c r="K7" s="139">
        <v>-0.83688186446012602</v>
      </c>
    </row>
    <row r="8" spans="1:11" x14ac:dyDescent="0.2">
      <c r="A8" t="s">
        <v>1673</v>
      </c>
      <c r="B8" s="139" t="s">
        <v>1668</v>
      </c>
      <c r="C8" s="139">
        <v>4.0042011523688401E-2</v>
      </c>
      <c r="D8" s="139">
        <v>-4.7370598631332099E-3</v>
      </c>
      <c r="E8" s="139">
        <v>7.6009784579155804E-2</v>
      </c>
      <c r="F8" s="139">
        <v>-0.118302245138979</v>
      </c>
      <c r="G8" s="139">
        <v>1.8982509041582201</v>
      </c>
      <c r="H8" s="139">
        <v>0.54550724707938703</v>
      </c>
      <c r="I8" s="145">
        <v>-4.0322461627289499E-8</v>
      </c>
      <c r="J8" s="145">
        <v>2.3823598522619298E-8</v>
      </c>
      <c r="K8" s="139">
        <v>-1.69254286202839</v>
      </c>
    </row>
    <row r="9" spans="1:11" x14ac:dyDescent="0.2">
      <c r="A9" t="s">
        <v>1674</v>
      </c>
      <c r="B9" s="139" t="s">
        <v>1668</v>
      </c>
      <c r="C9" s="139">
        <v>5.0672227001461199E-2</v>
      </c>
      <c r="D9" s="139">
        <v>2.6271691127516001E-2</v>
      </c>
      <c r="E9" s="139">
        <v>8.4264125096263895E-2</v>
      </c>
      <c r="F9" s="139">
        <v>0.51846332166846398</v>
      </c>
      <c r="G9" s="139">
        <v>1.66292523701068</v>
      </c>
      <c r="H9" s="139">
        <v>0.76910608170813499</v>
      </c>
      <c r="I9" s="145">
        <v>-4.1030850859712902E-8</v>
      </c>
      <c r="J9" s="145">
        <v>2.1396860146285702E-8</v>
      </c>
      <c r="K9" s="139">
        <v>-1.91761083538396</v>
      </c>
    </row>
    <row r="10" spans="1:11" x14ac:dyDescent="0.2">
      <c r="A10" t="s">
        <v>1675</v>
      </c>
      <c r="B10" s="139" t="s">
        <v>1668</v>
      </c>
      <c r="C10" s="139">
        <v>4.6465569233414002E-2</v>
      </c>
      <c r="D10" s="139">
        <v>1.97092002579046E-2</v>
      </c>
      <c r="E10" s="139">
        <v>8.4194981946592196E-2</v>
      </c>
      <c r="F10" s="139">
        <v>0.42416784262123097</v>
      </c>
      <c r="G10" s="139">
        <v>1.81198645224056</v>
      </c>
      <c r="H10" s="139">
        <v>0.74681723710283499</v>
      </c>
      <c r="I10" s="145">
        <v>-3.9692238307871898E-8</v>
      </c>
      <c r="J10" s="145">
        <v>2.27420397516991E-8</v>
      </c>
      <c r="K10" s="139">
        <v>-1.74532446259163</v>
      </c>
    </row>
    <row r="11" spans="1:11" x14ac:dyDescent="0.2">
      <c r="A11" t="s">
        <v>1676</v>
      </c>
      <c r="B11" s="139" t="s">
        <v>1668</v>
      </c>
      <c r="C11" s="139">
        <v>3.4014487369193398E-3</v>
      </c>
      <c r="D11" s="139">
        <v>9.1130689929646898E-3</v>
      </c>
      <c r="E11" s="139">
        <v>3.65785781485033E-2</v>
      </c>
      <c r="F11" s="139">
        <v>2.6791728165858801</v>
      </c>
      <c r="G11" s="139">
        <v>10.753823143497399</v>
      </c>
      <c r="H11" s="139">
        <v>0.87572875740038303</v>
      </c>
      <c r="I11" s="145">
        <v>-1.9232902478443999E-8</v>
      </c>
      <c r="J11" s="145">
        <v>1.5060755163666901E-7</v>
      </c>
      <c r="K11" s="139">
        <v>-0.127702112340569</v>
      </c>
    </row>
    <row r="12" spans="1:11" x14ac:dyDescent="0.2">
      <c r="A12" t="s">
        <v>1677</v>
      </c>
      <c r="B12" s="139" t="s">
        <v>1668</v>
      </c>
      <c r="C12" s="139">
        <v>3.7084724186603898E-2</v>
      </c>
      <c r="D12" s="139">
        <v>1.0006326809278701E-2</v>
      </c>
      <c r="E12" s="139">
        <v>6.3866572988263995E-2</v>
      </c>
      <c r="F12" s="139">
        <v>0.26982341189673298</v>
      </c>
      <c r="G12" s="139">
        <v>1.7221800724982701</v>
      </c>
      <c r="H12" s="139">
        <v>0.66709887366652398</v>
      </c>
      <c r="I12" s="145">
        <v>-3.31290486431948E-8</v>
      </c>
      <c r="J12" s="145">
        <v>2.2093547127558199E-8</v>
      </c>
      <c r="K12" s="139">
        <v>-1.49948980360295</v>
      </c>
    </row>
    <row r="13" spans="1:11" x14ac:dyDescent="0.2">
      <c r="A13" t="s">
        <v>1678</v>
      </c>
      <c r="B13" s="139" t="s">
        <v>1668</v>
      </c>
      <c r="C13" s="139">
        <v>3.5986130656264798E-2</v>
      </c>
      <c r="D13" s="139">
        <v>0.35321476162184301</v>
      </c>
      <c r="E13" s="139">
        <v>7.5419624806529806E-2</v>
      </c>
      <c r="F13" s="139">
        <v>9.8153025952055604</v>
      </c>
      <c r="G13" s="139">
        <v>2.0957970037659401</v>
      </c>
      <c r="H13" s="145">
        <v>2.8162951588825499E-6</v>
      </c>
      <c r="I13" s="145">
        <v>2.5722348104270099E-8</v>
      </c>
      <c r="J13" s="145">
        <v>3.1422192099548702E-8</v>
      </c>
      <c r="K13" s="139">
        <v>0.81860450801074403</v>
      </c>
    </row>
    <row r="14" spans="1:11" x14ac:dyDescent="0.2">
      <c r="A14" t="s">
        <v>1679</v>
      </c>
      <c r="B14" s="139" t="s">
        <v>1668</v>
      </c>
      <c r="C14" s="139">
        <v>4.0364521360593701E-2</v>
      </c>
      <c r="D14" s="139">
        <v>0.82329102908459095</v>
      </c>
      <c r="E14" s="139">
        <v>0.12759888209764</v>
      </c>
      <c r="F14" s="139">
        <v>20.396402616292001</v>
      </c>
      <c r="G14" s="139">
        <v>3.16116425505817</v>
      </c>
      <c r="H14" s="145">
        <v>1.26913069078193E-9</v>
      </c>
      <c r="I14" s="145">
        <v>2.2203314969406099E-7</v>
      </c>
      <c r="J14" s="145">
        <v>4.5465156694718901E-8</v>
      </c>
      <c r="K14" s="139">
        <v>4.8835892326277097</v>
      </c>
    </row>
    <row r="15" spans="1:11" x14ac:dyDescent="0.2">
      <c r="A15" t="s">
        <v>1680</v>
      </c>
      <c r="B15" s="139" t="s">
        <v>1668</v>
      </c>
      <c r="C15" s="139">
        <v>3.1855305322335797E-2</v>
      </c>
      <c r="D15" s="139">
        <v>0.48987785510152199</v>
      </c>
      <c r="E15" s="139">
        <v>9.8231856648745494E-2</v>
      </c>
      <c r="F15" s="139">
        <v>15.378218797295199</v>
      </c>
      <c r="G15" s="139">
        <v>3.0836890638705898</v>
      </c>
      <c r="H15" s="145">
        <v>7.6319700739552296E-8</v>
      </c>
      <c r="I15" s="145">
        <v>1.23509156455999E-7</v>
      </c>
      <c r="J15" s="145">
        <v>4.7146984574064603E-8</v>
      </c>
      <c r="K15" s="139">
        <v>2.61966184204157</v>
      </c>
    </row>
    <row r="16" spans="1:11" x14ac:dyDescent="0.2">
      <c r="A16" t="s">
        <v>1681</v>
      </c>
      <c r="B16" s="139" t="s">
        <v>1668</v>
      </c>
      <c r="C16" s="139">
        <v>2.9469158753691198E-2</v>
      </c>
      <c r="D16" s="139">
        <v>0.48893578811937699</v>
      </c>
      <c r="E16" s="139">
        <v>9.3631958254275602E-2</v>
      </c>
      <c r="F16" s="139">
        <v>16.5914402988559</v>
      </c>
      <c r="G16" s="139">
        <v>3.1772864314475</v>
      </c>
      <c r="H16" s="145">
        <v>1.69283998270273E-6</v>
      </c>
      <c r="I16" s="145">
        <v>1.5507236241385801E-7</v>
      </c>
      <c r="J16" s="145">
        <v>4.4710950203714097E-8</v>
      </c>
      <c r="K16" s="139">
        <v>3.46833072675284</v>
      </c>
    </row>
    <row r="17" spans="1:11" x14ac:dyDescent="0.2">
      <c r="A17" t="s">
        <v>1682</v>
      </c>
      <c r="B17" s="139" t="s">
        <v>1668</v>
      </c>
      <c r="C17" s="139">
        <v>2.7944695956337501E-2</v>
      </c>
      <c r="D17" s="139">
        <v>0.52144502452972197</v>
      </c>
      <c r="E17" s="139">
        <v>8.8411926006421199E-2</v>
      </c>
      <c r="F17" s="139">
        <v>18.659892572975501</v>
      </c>
      <c r="G17" s="139">
        <v>3.16381778297252</v>
      </c>
      <c r="H17" s="145">
        <v>1.5596825407933801E-8</v>
      </c>
      <c r="I17" s="145">
        <v>1.8064534036936299E-7</v>
      </c>
      <c r="J17" s="145">
        <v>4.7626201814683701E-8</v>
      </c>
      <c r="K17" s="139">
        <v>3.7929822972712399</v>
      </c>
    </row>
    <row r="18" spans="1:11" x14ac:dyDescent="0.2">
      <c r="A18" t="s">
        <v>1683</v>
      </c>
      <c r="B18" s="139" t="s">
        <v>1668</v>
      </c>
      <c r="C18" s="139">
        <v>3.7683036763990201E-2</v>
      </c>
      <c r="D18" s="139">
        <v>0.46926565667629</v>
      </c>
      <c r="E18" s="139">
        <v>8.7521046318905393E-2</v>
      </c>
      <c r="F18" s="139">
        <v>12.452968151566701</v>
      </c>
      <c r="G18" s="139">
        <v>2.3225582074781199</v>
      </c>
      <c r="H18" s="145">
        <v>2.19393886471349E-6</v>
      </c>
      <c r="I18" s="145">
        <v>1.06857160042779E-7</v>
      </c>
      <c r="J18" s="145">
        <v>3.6248537016396901E-8</v>
      </c>
      <c r="K18" s="139">
        <v>2.9479026972714202</v>
      </c>
    </row>
    <row r="19" spans="1:11" x14ac:dyDescent="0.2">
      <c r="A19" t="s">
        <v>1684</v>
      </c>
      <c r="B19" s="139" t="s">
        <v>1668</v>
      </c>
      <c r="C19" s="139">
        <v>3.3759107883802597E-2</v>
      </c>
      <c r="D19" s="139">
        <v>0.51525635947401704</v>
      </c>
      <c r="E19" s="139">
        <v>8.8146416192737997E-2</v>
      </c>
      <c r="F19" s="139">
        <v>15.2627362443198</v>
      </c>
      <c r="G19" s="139">
        <v>2.6110410410172502</v>
      </c>
      <c r="H19" s="145">
        <v>3.6880802227716299E-8</v>
      </c>
      <c r="I19" s="145">
        <v>1.3771232291855401E-7</v>
      </c>
      <c r="J19" s="145">
        <v>3.7034717481247599E-8</v>
      </c>
      <c r="K19" s="139">
        <v>3.7184655988879598</v>
      </c>
    </row>
    <row r="20" spans="1:11" x14ac:dyDescent="0.2">
      <c r="A20" t="s">
        <v>1685</v>
      </c>
      <c r="B20" s="139" t="s">
        <v>1668</v>
      </c>
      <c r="C20" s="139">
        <v>3.8592670786362797E-2</v>
      </c>
      <c r="D20" s="139">
        <v>0.56467440492406795</v>
      </c>
      <c r="E20" s="139">
        <v>9.1741550477720299E-2</v>
      </c>
      <c r="F20" s="139">
        <v>14.631648792848001</v>
      </c>
      <c r="G20" s="139">
        <v>2.37717547421305</v>
      </c>
      <c r="H20" s="145">
        <v>1.9890219058123899E-8</v>
      </c>
      <c r="I20" s="145">
        <v>1.37996857114548E-7</v>
      </c>
      <c r="J20" s="145">
        <v>3.4119809107665702E-8</v>
      </c>
      <c r="K20" s="139">
        <v>4.0444791668996896</v>
      </c>
    </row>
    <row r="21" spans="1:11" x14ac:dyDescent="0.2">
      <c r="A21" t="s">
        <v>1686</v>
      </c>
      <c r="B21" s="139" t="s">
        <v>1668</v>
      </c>
      <c r="C21" s="139">
        <v>5.1396453386317702E-2</v>
      </c>
      <c r="D21" s="139">
        <v>0.584009920560846</v>
      </c>
      <c r="E21" s="139">
        <v>9.9982303600334693E-2</v>
      </c>
      <c r="F21" s="139">
        <v>11.362844750612901</v>
      </c>
      <c r="G21" s="139">
        <v>1.94531523116633</v>
      </c>
      <c r="H21" s="145">
        <v>1.8719554926955901E-7</v>
      </c>
      <c r="I21" s="145">
        <v>1.0113848256653601E-7</v>
      </c>
      <c r="J21" s="145">
        <v>2.9874153321580902E-8</v>
      </c>
      <c r="K21" s="139">
        <v>3.3854844847928902</v>
      </c>
    </row>
    <row r="22" spans="1:11" x14ac:dyDescent="0.2">
      <c r="A22" t="s">
        <v>1687</v>
      </c>
      <c r="B22" s="139" t="s">
        <v>1668</v>
      </c>
      <c r="C22" s="139">
        <v>1.5544583433081601E-2</v>
      </c>
      <c r="D22" s="139">
        <v>0.35241849374881701</v>
      </c>
      <c r="E22" s="139">
        <v>7.3668619750563893E-2</v>
      </c>
      <c r="F22" s="139">
        <v>22.671465933194799</v>
      </c>
      <c r="G22" s="139">
        <v>4.7391826270354498</v>
      </c>
      <c r="H22" s="145">
        <v>3.7010489026193102E-6</v>
      </c>
      <c r="I22" s="145">
        <v>2.1607835336526199E-7</v>
      </c>
      <c r="J22" s="145">
        <v>6.7833091859562902E-8</v>
      </c>
      <c r="K22" s="139">
        <v>3.1854416103074898</v>
      </c>
    </row>
    <row r="23" spans="1:11" x14ac:dyDescent="0.2">
      <c r="A23" t="s">
        <v>1688</v>
      </c>
      <c r="B23" s="139" t="s">
        <v>1668</v>
      </c>
      <c r="C23" s="139">
        <v>4.2247367886402598E-2</v>
      </c>
      <c r="D23" s="139">
        <v>0.57204077954499699</v>
      </c>
      <c r="E23" s="139">
        <v>9.5831627427166596E-2</v>
      </c>
      <c r="F23" s="139">
        <v>13.540270273952499</v>
      </c>
      <c r="G23" s="139">
        <v>2.2683455140884599</v>
      </c>
      <c r="H23" s="145">
        <v>5.4865501204400299E-8</v>
      </c>
      <c r="I23" s="145">
        <v>1.22463991603421E-7</v>
      </c>
      <c r="J23" s="145">
        <v>3.56795565869736E-8</v>
      </c>
      <c r="K23" s="139">
        <v>3.43232941544268</v>
      </c>
    </row>
    <row r="24" spans="1:11" x14ac:dyDescent="0.2">
      <c r="A24" t="s">
        <v>1689</v>
      </c>
      <c r="B24" s="139" t="s">
        <v>1668</v>
      </c>
      <c r="C24" s="139">
        <v>4.0428455028702598E-2</v>
      </c>
      <c r="D24" s="139">
        <v>0.54927290011218999</v>
      </c>
      <c r="E24" s="139">
        <v>9.3518411829298098E-2</v>
      </c>
      <c r="F24" s="139">
        <v>13.5862945967692</v>
      </c>
      <c r="G24" s="139">
        <v>2.3131829243265298</v>
      </c>
      <c r="H24" s="145">
        <v>3.8532127117717702E-8</v>
      </c>
      <c r="I24" s="145">
        <v>1.2757428954790799E-7</v>
      </c>
      <c r="J24" s="145">
        <v>3.2723307295172602E-8</v>
      </c>
      <c r="K24" s="139">
        <v>3.8985756664861202</v>
      </c>
    </row>
    <row r="25" spans="1:11" x14ac:dyDescent="0.2">
      <c r="A25" t="s">
        <v>1690</v>
      </c>
      <c r="B25" s="139" t="s">
        <v>1668</v>
      </c>
      <c r="C25" s="139">
        <v>3.18725318940207E-2</v>
      </c>
      <c r="D25" s="139">
        <v>0.48332934215292001</v>
      </c>
      <c r="E25" s="139">
        <v>9.0802900429334504E-2</v>
      </c>
      <c r="F25" s="139">
        <v>15.1644476742556</v>
      </c>
      <c r="G25" s="139">
        <v>2.8489390404020298</v>
      </c>
      <c r="H25" s="145">
        <v>1.27136732413557E-6</v>
      </c>
      <c r="I25" s="145">
        <v>1.4253625954881E-7</v>
      </c>
      <c r="J25" s="145">
        <v>4.2569604186675602E-8</v>
      </c>
      <c r="K25" s="139">
        <v>3.3483106613761699</v>
      </c>
    </row>
    <row r="26" spans="1:11" x14ac:dyDescent="0.2">
      <c r="A26" t="s">
        <v>1691</v>
      </c>
      <c r="B26" s="139" t="s">
        <v>1668</v>
      </c>
      <c r="C26" s="139">
        <v>3.12774160000397E-2</v>
      </c>
      <c r="D26" s="139">
        <v>0.50164560677791403</v>
      </c>
      <c r="E26" s="139">
        <v>9.2264702960528897E-2</v>
      </c>
      <c r="F26" s="139">
        <v>16.0385885706567</v>
      </c>
      <c r="G26" s="139">
        <v>2.94988252739329</v>
      </c>
      <c r="H26" s="145">
        <v>5.7675201710840702E-7</v>
      </c>
      <c r="I26" s="145">
        <v>1.5522889952363201E-7</v>
      </c>
      <c r="J26" s="145">
        <v>4.3851783110029502E-8</v>
      </c>
      <c r="K26" s="139">
        <v>3.5398537645354899</v>
      </c>
    </row>
    <row r="27" spans="1:11" x14ac:dyDescent="0.2">
      <c r="A27" t="s">
        <v>1692</v>
      </c>
      <c r="B27" s="139" t="s">
        <v>1668</v>
      </c>
      <c r="C27" s="139">
        <v>3.12983720356977E-2</v>
      </c>
      <c r="D27" s="139">
        <v>0.46491951052049102</v>
      </c>
      <c r="E27" s="139">
        <v>8.9758291298844203E-2</v>
      </c>
      <c r="F27" s="139">
        <v>14.854431086390701</v>
      </c>
      <c r="G27" s="139">
        <v>2.8678261986428302</v>
      </c>
      <c r="H27" s="145">
        <v>2.3810973407839498E-6</v>
      </c>
      <c r="I27" s="145">
        <v>1.35655991899455E-7</v>
      </c>
      <c r="J27" s="145">
        <v>4.32231763695337E-8</v>
      </c>
      <c r="K27" s="139">
        <v>3.1385012230400098</v>
      </c>
    </row>
    <row r="28" spans="1:11" x14ac:dyDescent="0.2">
      <c r="A28" t="s">
        <v>1693</v>
      </c>
      <c r="B28" s="139" t="s">
        <v>1668</v>
      </c>
      <c r="C28" s="139">
        <v>2.1198806003229299E-2</v>
      </c>
      <c r="D28" s="139">
        <v>0.153900115122797</v>
      </c>
      <c r="E28" s="139">
        <v>7.7824645799021597E-2</v>
      </c>
      <c r="F28" s="139">
        <v>7.25984827161267</v>
      </c>
      <c r="G28" s="139">
        <v>3.6711806215484999</v>
      </c>
      <c r="H28" s="139">
        <v>8.2284735776486498E-2</v>
      </c>
      <c r="I28" s="145">
        <v>2.3177545920106402E-8</v>
      </c>
      <c r="J28" s="145">
        <v>5.8069897114531798E-8</v>
      </c>
      <c r="K28" s="139">
        <v>0.39913185784354099</v>
      </c>
    </row>
    <row r="29" spans="1:11" x14ac:dyDescent="0.2">
      <c r="A29" t="s">
        <v>1694</v>
      </c>
      <c r="B29" s="139" t="s">
        <v>1668</v>
      </c>
      <c r="C29" s="139">
        <v>3.4585805731156001E-2</v>
      </c>
      <c r="D29" s="139">
        <v>6.5253931955304795E-2</v>
      </c>
      <c r="E29" s="139">
        <v>6.07836967763127E-2</v>
      </c>
      <c r="F29" s="139">
        <v>1.88672579909051</v>
      </c>
      <c r="G29" s="139">
        <v>1.7574752269413401</v>
      </c>
      <c r="H29" s="139">
        <v>0.61442687361731896</v>
      </c>
      <c r="I29" s="145">
        <v>-6.8149632424076003E-9</v>
      </c>
      <c r="J29" s="145">
        <v>3.1095247086016299E-8</v>
      </c>
      <c r="K29" s="139">
        <v>-0.21916414503978399</v>
      </c>
    </row>
    <row r="30" spans="1:11" x14ac:dyDescent="0.2">
      <c r="A30" t="s">
        <v>1695</v>
      </c>
      <c r="B30" s="139" t="s">
        <v>1668</v>
      </c>
      <c r="C30" s="139">
        <v>4.7456008308535302E-2</v>
      </c>
      <c r="D30" s="139">
        <v>0.29952371370299302</v>
      </c>
      <c r="E30" s="139">
        <v>0.104636730059706</v>
      </c>
      <c r="F30" s="139">
        <v>6.3116078317341602</v>
      </c>
      <c r="G30" s="139">
        <v>2.2049205946570698</v>
      </c>
      <c r="H30" s="139">
        <v>1.36997878524142E-2</v>
      </c>
      <c r="I30" s="145">
        <v>3.1236917452825501E-8</v>
      </c>
      <c r="J30" s="145">
        <v>3.74684321340543E-8</v>
      </c>
      <c r="K30" s="139">
        <v>0.83368627064688094</v>
      </c>
    </row>
    <row r="31" spans="1:11" x14ac:dyDescent="0.2">
      <c r="A31" t="s">
        <v>1696</v>
      </c>
      <c r="B31" s="139" t="s">
        <v>1668</v>
      </c>
      <c r="C31" s="139">
        <v>5.8678675777451101E-3</v>
      </c>
      <c r="D31" s="139">
        <v>4.4253394581854899E-2</v>
      </c>
      <c r="E31" s="139">
        <v>6.5941193383194999E-2</v>
      </c>
      <c r="F31" s="139">
        <v>7.5416484771560599</v>
      </c>
      <c r="G31" s="139">
        <v>11.237675784178901</v>
      </c>
      <c r="H31" s="139">
        <v>0.55344020381388603</v>
      </c>
      <c r="I31" s="145">
        <v>3.7557548034913798E-8</v>
      </c>
      <c r="J31" s="145">
        <v>1.6179970418034299E-7</v>
      </c>
      <c r="K31" s="139">
        <v>0.232123712618484</v>
      </c>
    </row>
    <row r="32" spans="1:11" x14ac:dyDescent="0.2">
      <c r="A32" t="s">
        <v>1697</v>
      </c>
      <c r="B32" s="139" t="s">
        <v>1668</v>
      </c>
      <c r="C32" s="139">
        <v>3.28995552347821E-2</v>
      </c>
      <c r="D32" s="139">
        <v>5.7571680798033598E-2</v>
      </c>
      <c r="E32" s="139">
        <v>4.60132067163216E-2</v>
      </c>
      <c r="F32" s="139">
        <v>1.7499227690825201</v>
      </c>
      <c r="G32" s="139">
        <v>1.39859661894989</v>
      </c>
      <c r="H32" s="139">
        <v>0.58579745860542998</v>
      </c>
      <c r="I32" s="145">
        <v>-3.3066720414283799E-8</v>
      </c>
      <c r="J32" s="145">
        <v>2.5578307526039301E-8</v>
      </c>
      <c r="K32" s="139">
        <v>-1.2927642057872999</v>
      </c>
    </row>
    <row r="33" spans="1:11" x14ac:dyDescent="0.2">
      <c r="A33" t="s">
        <v>1698</v>
      </c>
      <c r="B33" s="139" t="s">
        <v>1668</v>
      </c>
      <c r="C33" s="139">
        <v>4.08296387960864E-2</v>
      </c>
      <c r="D33" s="139">
        <v>4.2500901044065703E-2</v>
      </c>
      <c r="E33" s="139">
        <v>6.9827912214590004E-2</v>
      </c>
      <c r="F33" s="139">
        <v>1.04093257489555</v>
      </c>
      <c r="G33" s="139">
        <v>1.7102260581664299</v>
      </c>
      <c r="H33" s="139">
        <v>0.98095277035305795</v>
      </c>
      <c r="I33" s="145">
        <v>-1.7530965648326402E-8</v>
      </c>
      <c r="J33" s="145">
        <v>2.4518624781096199E-8</v>
      </c>
      <c r="K33" s="139">
        <v>-0.71500607415154704</v>
      </c>
    </row>
    <row r="34" spans="1:11" x14ac:dyDescent="0.2">
      <c r="A34" t="s">
        <v>1699</v>
      </c>
      <c r="B34" s="139" t="s">
        <v>1668</v>
      </c>
      <c r="C34" s="139">
        <v>6.8872366376857702E-2</v>
      </c>
      <c r="D34" s="139">
        <v>-4.3449647687188099E-4</v>
      </c>
      <c r="E34" s="139">
        <v>9.9416196171989907E-2</v>
      </c>
      <c r="F34" s="139">
        <v>-6.3087200241442503E-3</v>
      </c>
      <c r="G34" s="139">
        <v>1.44348454107125</v>
      </c>
      <c r="H34" s="139">
        <v>0.48208615301479202</v>
      </c>
      <c r="I34" s="145">
        <v>-4.4133176751064801E-8</v>
      </c>
      <c r="J34" s="145">
        <v>2.8716484404115299E-8</v>
      </c>
      <c r="K34" s="139">
        <v>-1.5368586255196299</v>
      </c>
    </row>
    <row r="35" spans="1:11" x14ac:dyDescent="0.2">
      <c r="A35" t="s">
        <v>1700</v>
      </c>
      <c r="B35" s="139" t="s">
        <v>1668</v>
      </c>
      <c r="C35" s="139">
        <v>6.8132689355541495E-2</v>
      </c>
      <c r="D35" s="139">
        <v>0.668739027684216</v>
      </c>
      <c r="E35" s="139">
        <v>0.110229801753155</v>
      </c>
      <c r="F35" s="139">
        <v>9.8152448407619595</v>
      </c>
      <c r="G35" s="139">
        <v>1.6178695248316901</v>
      </c>
      <c r="H35" s="145">
        <v>8.58195932347602E-9</v>
      </c>
      <c r="I35" s="145">
        <v>7.6310658173522605E-8</v>
      </c>
      <c r="J35" s="145">
        <v>2.7061578617992299E-8</v>
      </c>
      <c r="K35" s="139">
        <v>2.8198893808355301</v>
      </c>
    </row>
    <row r="36" spans="1:11" x14ac:dyDescent="0.2">
      <c r="A36" t="s">
        <v>1701</v>
      </c>
      <c r="B36" s="139" t="s">
        <v>1668</v>
      </c>
      <c r="C36" s="139">
        <v>8.3019643974713495E-3</v>
      </c>
      <c r="D36" s="139">
        <v>-2.7937216828186898E-2</v>
      </c>
      <c r="E36" s="139">
        <v>4.20803708578536E-2</v>
      </c>
      <c r="F36" s="139">
        <v>-3.3651332974514001</v>
      </c>
      <c r="G36" s="139">
        <v>5.0687245624265298</v>
      </c>
      <c r="H36" s="139">
        <v>0.38633520857102499</v>
      </c>
      <c r="I36" s="145">
        <v>-7.0585093578448196E-8</v>
      </c>
      <c r="J36" s="145">
        <v>6.2370523570896699E-8</v>
      </c>
      <c r="K36" s="139">
        <v>-1.13170596520989</v>
      </c>
    </row>
    <row r="37" spans="1:11" x14ac:dyDescent="0.2">
      <c r="A37" t="s">
        <v>1702</v>
      </c>
      <c r="B37" s="139" t="s">
        <v>1668</v>
      </c>
      <c r="C37" s="139">
        <v>3.4339128328369002E-2</v>
      </c>
      <c r="D37" s="139">
        <v>0.229582438416152</v>
      </c>
      <c r="E37" s="139">
        <v>8.8983346733855703E-2</v>
      </c>
      <c r="F37" s="139">
        <v>6.6857386774865901</v>
      </c>
      <c r="G37" s="139">
        <v>2.5913105854915601</v>
      </c>
      <c r="H37" s="139">
        <v>3.0079673664063201E-2</v>
      </c>
      <c r="I37" s="145">
        <v>2.3089568509907199E-8</v>
      </c>
      <c r="J37" s="145">
        <v>3.6105345404422497E-8</v>
      </c>
      <c r="K37" s="139">
        <v>0.63950554277425398</v>
      </c>
    </row>
    <row r="38" spans="1:11" x14ac:dyDescent="0.2">
      <c r="A38" t="s">
        <v>1703</v>
      </c>
      <c r="B38" s="139" t="s">
        <v>1668</v>
      </c>
      <c r="C38" s="139">
        <v>9.1258207484643493E-3</v>
      </c>
      <c r="D38" s="139">
        <v>-1.78293207582002E-2</v>
      </c>
      <c r="E38" s="139">
        <v>4.2894462763642199E-2</v>
      </c>
      <c r="F38" s="139">
        <v>-1.9537224376449001</v>
      </c>
      <c r="G38" s="139">
        <v>4.7003402703105097</v>
      </c>
      <c r="H38" s="139">
        <v>0.532878954595433</v>
      </c>
      <c r="I38" s="145">
        <v>-7.0568799574586997E-8</v>
      </c>
      <c r="J38" s="145">
        <v>7.3538632631381796E-8</v>
      </c>
      <c r="K38" s="139">
        <v>-0.95961533481753303</v>
      </c>
    </row>
    <row r="39" spans="1:11" x14ac:dyDescent="0.2">
      <c r="A39" t="s">
        <v>1704</v>
      </c>
      <c r="B39" s="139" t="s">
        <v>1668</v>
      </c>
      <c r="C39" s="139">
        <v>6.5479974909587096E-2</v>
      </c>
      <c r="D39" s="139">
        <v>0.155445507593199</v>
      </c>
      <c r="E39" s="139">
        <v>8.6688079276353303E-2</v>
      </c>
      <c r="F39" s="139">
        <v>2.3739396328088702</v>
      </c>
      <c r="G39" s="139">
        <v>1.32388687375109</v>
      </c>
      <c r="H39" s="139">
        <v>0.30332230788186398</v>
      </c>
      <c r="I39" s="145">
        <v>-2.2025930174770699E-8</v>
      </c>
      <c r="J39" s="145">
        <v>2.60767495419458E-8</v>
      </c>
      <c r="K39" s="139">
        <v>-0.84465781056572398</v>
      </c>
    </row>
    <row r="40" spans="1:11" x14ac:dyDescent="0.2">
      <c r="A40" t="s">
        <v>1705</v>
      </c>
      <c r="B40" s="139" t="s">
        <v>1668</v>
      </c>
      <c r="C40" s="139">
        <v>3.3022094765324299E-2</v>
      </c>
      <c r="D40" s="139">
        <v>0.15703605890615299</v>
      </c>
      <c r="E40" s="139">
        <v>7.1316795723615004E-2</v>
      </c>
      <c r="F40" s="139">
        <v>4.7554844725069501</v>
      </c>
      <c r="G40" s="139">
        <v>2.1596690406964401</v>
      </c>
      <c r="H40" s="139">
        <v>8.5615820957124E-2</v>
      </c>
      <c r="I40" s="145">
        <v>3.4951120854503101E-9</v>
      </c>
      <c r="J40" s="145">
        <v>2.9307037631506E-8</v>
      </c>
      <c r="K40" s="139">
        <v>0.119258456941173</v>
      </c>
    </row>
    <row r="41" spans="1:11" x14ac:dyDescent="0.2">
      <c r="A41" t="s">
        <v>1706</v>
      </c>
      <c r="B41" s="139" t="s">
        <v>1668</v>
      </c>
      <c r="C41" s="139">
        <v>2.3485322605737401E-2</v>
      </c>
      <c r="D41" s="139">
        <v>5.1337317765871901E-2</v>
      </c>
      <c r="E41" s="139">
        <v>5.91604405637721E-2</v>
      </c>
      <c r="F41" s="139">
        <v>2.1859319809100799</v>
      </c>
      <c r="G41" s="139">
        <v>2.5190388719343901</v>
      </c>
      <c r="H41" s="139">
        <v>0.63686857899741101</v>
      </c>
      <c r="I41" s="145">
        <v>-3.5122602585795898E-8</v>
      </c>
      <c r="J41" s="145">
        <v>4.81797341291184E-8</v>
      </c>
      <c r="K41" s="139">
        <v>-0.72899120803924999</v>
      </c>
    </row>
    <row r="42" spans="1:11" x14ac:dyDescent="0.2">
      <c r="A42" t="s">
        <v>1707</v>
      </c>
      <c r="B42" s="139" t="s">
        <v>1668</v>
      </c>
      <c r="C42" s="139">
        <v>1.40227845385658E-3</v>
      </c>
      <c r="D42" s="139">
        <v>1.8682060094591699E-2</v>
      </c>
      <c r="E42" s="139">
        <v>3.5939075371689701E-2</v>
      </c>
      <c r="F42" s="139">
        <v>13.322646470971399</v>
      </c>
      <c r="G42" s="139">
        <v>25.629057675990801</v>
      </c>
      <c r="H42" s="139">
        <v>0.62619622907038297</v>
      </c>
      <c r="I42" s="145">
        <v>9.6819626874188595E-8</v>
      </c>
      <c r="J42" s="145">
        <v>3.2915548414795097E-7</v>
      </c>
      <c r="K42" s="139">
        <v>0.29414556808863401</v>
      </c>
    </row>
    <row r="43" spans="1:11" x14ac:dyDescent="0.2">
      <c r="A43" t="s">
        <v>1708</v>
      </c>
      <c r="B43" s="139" t="s">
        <v>1668</v>
      </c>
      <c r="C43" s="139">
        <v>5.7153147418962302E-3</v>
      </c>
      <c r="D43" s="139">
        <v>-3.2274207230133301E-2</v>
      </c>
      <c r="E43" s="139">
        <v>5.5559601460510401E-2</v>
      </c>
      <c r="F43" s="139">
        <v>-5.6469693599805701</v>
      </c>
      <c r="G43" s="139">
        <v>9.7211796671895794</v>
      </c>
      <c r="H43" s="139">
        <v>0.49298809442754798</v>
      </c>
      <c r="I43" s="145">
        <v>-1.55161981508874E-7</v>
      </c>
      <c r="J43" s="145">
        <v>1.34754298953219E-7</v>
      </c>
      <c r="K43" s="139">
        <v>-1.1514436475435901</v>
      </c>
    </row>
    <row r="44" spans="1:11" x14ac:dyDescent="0.2">
      <c r="A44" t="s">
        <v>1709</v>
      </c>
      <c r="B44" s="139" t="s">
        <v>1668</v>
      </c>
      <c r="C44" s="139">
        <v>1.3477927611459399E-2</v>
      </c>
      <c r="D44" s="139">
        <v>1.7173969011311699E-2</v>
      </c>
      <c r="E44" s="139">
        <v>7.8181040918411701E-2</v>
      </c>
      <c r="F44" s="139">
        <v>1.2742292069227099</v>
      </c>
      <c r="G44" s="139">
        <v>5.8006722674440701</v>
      </c>
      <c r="H44" s="139">
        <v>0.96211644772181604</v>
      </c>
      <c r="I44" s="145">
        <v>-5.6315694824694301E-8</v>
      </c>
      <c r="J44" s="145">
        <v>8.3552818169868906E-8</v>
      </c>
      <c r="K44" s="139">
        <v>-0.67401311000905295</v>
      </c>
    </row>
    <row r="45" spans="1:11" x14ac:dyDescent="0.2">
      <c r="A45" t="s">
        <v>1710</v>
      </c>
      <c r="B45" s="139" t="s">
        <v>1668</v>
      </c>
      <c r="C45" s="139">
        <v>2.5940020274076499E-2</v>
      </c>
      <c r="D45" s="139">
        <v>6.08720365777696E-2</v>
      </c>
      <c r="E45" s="139">
        <v>7.1644697998132098E-2</v>
      </c>
      <c r="F45" s="139">
        <v>2.3466456824092301</v>
      </c>
      <c r="G45" s="139">
        <v>2.7619368543721201</v>
      </c>
      <c r="H45" s="139">
        <v>0.62388005336435104</v>
      </c>
      <c r="I45" s="145">
        <v>-6.9130603469409602E-9</v>
      </c>
      <c r="J45" s="145">
        <v>4.7754720482043502E-8</v>
      </c>
      <c r="K45" s="139">
        <v>-0.144761822018</v>
      </c>
    </row>
    <row r="46" spans="1:11" x14ac:dyDescent="0.2">
      <c r="A46" t="s">
        <v>1711</v>
      </c>
      <c r="B46" s="139" t="s">
        <v>1668</v>
      </c>
      <c r="C46" s="139">
        <v>1.7102256219147498E-2</v>
      </c>
      <c r="D46" s="139">
        <v>9.3965164309605304E-2</v>
      </c>
      <c r="E46" s="139">
        <v>7.5912814685047597E-2</v>
      </c>
      <c r="F46" s="139">
        <v>5.4943139142309496</v>
      </c>
      <c r="G46" s="139">
        <v>4.4387602262709702</v>
      </c>
      <c r="H46" s="139">
        <v>0.300159718172888</v>
      </c>
      <c r="I46" s="145">
        <v>2.6109705038661001E-8</v>
      </c>
      <c r="J46" s="145">
        <v>7.4798425989431599E-8</v>
      </c>
      <c r="K46" s="139">
        <v>0.34906757319131299</v>
      </c>
    </row>
    <row r="47" spans="1:11" x14ac:dyDescent="0.2">
      <c r="A47" t="s">
        <v>1712</v>
      </c>
      <c r="B47" s="139" t="s">
        <v>1668</v>
      </c>
      <c r="C47" s="139">
        <v>8.5910866521418799E-3</v>
      </c>
      <c r="D47" s="139">
        <v>-6.4951179489129096E-2</v>
      </c>
      <c r="E47" s="139">
        <v>4.3749177874248701E-2</v>
      </c>
      <c r="F47" s="139">
        <v>-7.5602984952940604</v>
      </c>
      <c r="G47" s="139">
        <v>5.0923916433017702</v>
      </c>
      <c r="H47" s="139">
        <v>9.6491081477575902E-2</v>
      </c>
      <c r="I47" s="145">
        <v>-1.15412777921906E-7</v>
      </c>
      <c r="J47" s="145">
        <v>7.2345298136164397E-8</v>
      </c>
      <c r="K47" s="139">
        <v>-1.5953044758303701</v>
      </c>
    </row>
    <row r="48" spans="1:11" x14ac:dyDescent="0.2">
      <c r="A48" t="s">
        <v>1713</v>
      </c>
      <c r="B48" s="139" t="s">
        <v>1668</v>
      </c>
      <c r="C48" s="139">
        <v>2.96140750680715E-2</v>
      </c>
      <c r="D48" s="139">
        <v>-1.52784826255124E-2</v>
      </c>
      <c r="E48" s="139">
        <v>8.1026313412825596E-2</v>
      </c>
      <c r="F48" s="139">
        <v>-0.51591962910855405</v>
      </c>
      <c r="G48" s="139">
        <v>2.73607442496774</v>
      </c>
      <c r="H48" s="139">
        <v>0.57590410305969097</v>
      </c>
      <c r="I48" s="145">
        <v>-8.5369829275863098E-8</v>
      </c>
      <c r="J48" s="145">
        <v>4.5461531012583303E-8</v>
      </c>
      <c r="K48" s="139">
        <v>-1.8778476521662499</v>
      </c>
    </row>
    <row r="49" spans="1:11" x14ac:dyDescent="0.2">
      <c r="A49" t="s">
        <v>1714</v>
      </c>
      <c r="B49" s="139" t="s">
        <v>1668</v>
      </c>
      <c r="C49" s="139">
        <v>3.8448997626640098E-3</v>
      </c>
      <c r="D49" s="139">
        <v>-3.3855620516721301E-2</v>
      </c>
      <c r="E49" s="139">
        <v>4.4921174694286602E-2</v>
      </c>
      <c r="F49" s="139">
        <v>-8.8053324160689694</v>
      </c>
      <c r="G49" s="139">
        <v>11.683314902118999</v>
      </c>
      <c r="H49" s="139">
        <v>0.40196850198206402</v>
      </c>
      <c r="I49" s="145">
        <v>-1.47560929855585E-7</v>
      </c>
      <c r="J49" s="145">
        <v>1.5767827703387599E-7</v>
      </c>
      <c r="K49" s="139">
        <v>-0.93583550398563897</v>
      </c>
    </row>
    <row r="50" spans="1:11" x14ac:dyDescent="0.2">
      <c r="A50" t="s">
        <v>1715</v>
      </c>
      <c r="B50" s="139" t="s">
        <v>1668</v>
      </c>
      <c r="C50" s="139">
        <v>9.0540729653642901E-3</v>
      </c>
      <c r="D50" s="139">
        <v>-1.22656403485238E-2</v>
      </c>
      <c r="E50" s="139">
        <v>7.2351712600087895E-2</v>
      </c>
      <c r="F50" s="139">
        <v>-1.3547096865074</v>
      </c>
      <c r="G50" s="139">
        <v>7.9910679841949896</v>
      </c>
      <c r="H50" s="139">
        <v>0.76705637723948294</v>
      </c>
      <c r="I50" s="145">
        <v>-6.0419433467264894E-8</v>
      </c>
      <c r="J50" s="145">
        <v>1.17784502503712E-7</v>
      </c>
      <c r="K50" s="139">
        <v>-0.51296590114102902</v>
      </c>
    </row>
    <row r="51" spans="1:11" x14ac:dyDescent="0.2">
      <c r="A51" t="s">
        <v>1716</v>
      </c>
      <c r="B51" s="139" t="s">
        <v>1668</v>
      </c>
      <c r="C51" s="139">
        <v>7.9615176147911201E-4</v>
      </c>
      <c r="D51" s="139">
        <v>4.7705315792438297E-3</v>
      </c>
      <c r="E51" s="139">
        <v>1.6521615766743901E-2</v>
      </c>
      <c r="F51" s="139">
        <v>5.9919877215130501</v>
      </c>
      <c r="G51" s="139">
        <v>20.751842256870201</v>
      </c>
      <c r="H51" s="139">
        <v>0.80762339657183901</v>
      </c>
      <c r="I51" s="145">
        <v>8.6049805713379192E-9</v>
      </c>
      <c r="J51" s="145">
        <v>2.7373685731658502E-7</v>
      </c>
      <c r="K51" s="139">
        <v>3.14352281811505E-2</v>
      </c>
    </row>
    <row r="52" spans="1:11" x14ac:dyDescent="0.2">
      <c r="A52" t="s">
        <v>1717</v>
      </c>
      <c r="B52" s="139" t="s">
        <v>1668</v>
      </c>
      <c r="C52" s="139">
        <v>2.9242549418949499E-3</v>
      </c>
      <c r="D52" s="139">
        <v>6.5335118777602799E-2</v>
      </c>
      <c r="E52" s="139">
        <v>4.8056013148611999E-2</v>
      </c>
      <c r="F52" s="139">
        <v>22.342483838042099</v>
      </c>
      <c r="G52" s="139">
        <v>16.433592181080801</v>
      </c>
      <c r="H52" s="139">
        <v>0.19395651775837</v>
      </c>
      <c r="I52" s="145">
        <v>1.99851081358856E-7</v>
      </c>
      <c r="J52" s="145">
        <v>2.17281934272567E-7</v>
      </c>
      <c r="K52" s="139">
        <v>0.91977771657792096</v>
      </c>
    </row>
    <row r="53" spans="1:11" x14ac:dyDescent="0.2">
      <c r="A53" t="s">
        <v>1718</v>
      </c>
      <c r="B53" s="139" t="s">
        <v>1668</v>
      </c>
      <c r="C53" s="139">
        <v>1.0163677294099799E-3</v>
      </c>
      <c r="D53" s="139">
        <v>9.8485135769282297E-4</v>
      </c>
      <c r="E53" s="139">
        <v>2.36456884187046E-2</v>
      </c>
      <c r="F53" s="139">
        <v>0.96899117238260102</v>
      </c>
      <c r="G53" s="139">
        <v>23.2648949140005</v>
      </c>
      <c r="H53" s="139">
        <v>0.99893336137759503</v>
      </c>
      <c r="I53" s="145">
        <v>-5.8573219177075597E-8</v>
      </c>
      <c r="J53" s="145">
        <v>3.0004516862218401E-7</v>
      </c>
      <c r="K53" s="139">
        <v>-0.19521467199770401</v>
      </c>
    </row>
    <row r="54" spans="1:11" x14ac:dyDescent="0.2">
      <c r="A54" t="s">
        <v>1719</v>
      </c>
      <c r="B54" s="139" t="s">
        <v>1668</v>
      </c>
      <c r="C54" s="139">
        <v>4.4969698993186799E-2</v>
      </c>
      <c r="D54" s="139">
        <v>0.40772744886289902</v>
      </c>
      <c r="E54" s="139">
        <v>0.109520212903708</v>
      </c>
      <c r="F54" s="139">
        <v>9.0667150990864496</v>
      </c>
      <c r="G54" s="139">
        <v>2.4354224145529901</v>
      </c>
      <c r="H54" s="139">
        <v>3.6007628656587598E-4</v>
      </c>
      <c r="I54" s="145">
        <v>7.7881962004739206E-8</v>
      </c>
      <c r="J54" s="145">
        <v>4.47470540895328E-8</v>
      </c>
      <c r="K54" s="139">
        <v>1.7404936166056399</v>
      </c>
    </row>
    <row r="55" spans="1:11" x14ac:dyDescent="0.2">
      <c r="A55" t="s">
        <v>1720</v>
      </c>
      <c r="B55" s="139" t="s">
        <v>1668</v>
      </c>
      <c r="C55" s="139">
        <v>8.5228907394923198E-3</v>
      </c>
      <c r="D55" s="139">
        <v>0.241498111171883</v>
      </c>
      <c r="E55" s="139">
        <v>7.9949731931680396E-2</v>
      </c>
      <c r="F55" s="139">
        <v>28.335234904849699</v>
      </c>
      <c r="G55" s="139">
        <v>9.3805886260185396</v>
      </c>
      <c r="H55" s="139">
        <v>4.8817557253770802E-3</v>
      </c>
      <c r="I55" s="145">
        <v>2.7921679586369001E-7</v>
      </c>
      <c r="J55" s="145">
        <v>1.21915436450334E-7</v>
      </c>
      <c r="K55" s="139">
        <v>2.2902497336950098</v>
      </c>
    </row>
    <row r="56" spans="1:11" x14ac:dyDescent="0.2">
      <c r="A56" t="s">
        <v>1721</v>
      </c>
      <c r="B56" s="139" t="s">
        <v>1668</v>
      </c>
      <c r="C56" s="139">
        <v>3.5451751746987399E-2</v>
      </c>
      <c r="D56" s="139">
        <v>0.46262501852587901</v>
      </c>
      <c r="E56" s="139">
        <v>0.116268948346875</v>
      </c>
      <c r="F56" s="139">
        <v>13.0494262124915</v>
      </c>
      <c r="G56" s="139">
        <v>3.2796390197208001</v>
      </c>
      <c r="H56" s="139">
        <v>6.1246754060544095E-4</v>
      </c>
      <c r="I56" s="145">
        <v>1.15937872542755E-7</v>
      </c>
      <c r="J56" s="145">
        <v>4.7039065026917098E-8</v>
      </c>
      <c r="K56" s="139">
        <v>2.4647146467816099</v>
      </c>
    </row>
    <row r="57" spans="1:11" x14ac:dyDescent="0.2">
      <c r="A57" t="s">
        <v>1722</v>
      </c>
      <c r="B57" s="139" t="s">
        <v>1668</v>
      </c>
      <c r="C57" s="139">
        <v>1.01114647984775E-2</v>
      </c>
      <c r="D57" s="139">
        <v>-4.0905269276630598E-3</v>
      </c>
      <c r="E57" s="139">
        <v>5.19123163951292E-2</v>
      </c>
      <c r="F57" s="139">
        <v>-0.40454345727228103</v>
      </c>
      <c r="G57" s="139">
        <v>5.1340055501103699</v>
      </c>
      <c r="H57" s="139">
        <v>0.78418333168850596</v>
      </c>
      <c r="I57" s="145">
        <v>-3.1337969804357699E-8</v>
      </c>
      <c r="J57" s="145">
        <v>7.1072821863969996E-8</v>
      </c>
      <c r="K57" s="139">
        <v>-0.44092761455760199</v>
      </c>
    </row>
    <row r="58" spans="1:11" x14ac:dyDescent="0.2">
      <c r="A58" t="s">
        <v>1723</v>
      </c>
      <c r="B58" s="139" t="s">
        <v>1668</v>
      </c>
      <c r="C58" s="139">
        <v>2.0762458718385601E-3</v>
      </c>
      <c r="D58" s="139">
        <v>1.12793812646384E-3</v>
      </c>
      <c r="E58" s="139">
        <v>3.9178746601764097E-2</v>
      </c>
      <c r="F58" s="139">
        <v>0.54325845592893596</v>
      </c>
      <c r="G58" s="139">
        <v>18.869993738781201</v>
      </c>
      <c r="H58" s="139">
        <v>0.98069561559145202</v>
      </c>
      <c r="I58" s="145">
        <v>-2.0670055381414301E-8</v>
      </c>
      <c r="J58" s="145">
        <v>2.45930698112867E-7</v>
      </c>
      <c r="K58" s="139">
        <v>-8.4048293035495505E-2</v>
      </c>
    </row>
    <row r="59" spans="1:11" x14ac:dyDescent="0.2">
      <c r="A59" t="s">
        <v>1724</v>
      </c>
      <c r="B59" s="139" t="s">
        <v>1668</v>
      </c>
      <c r="C59" s="139">
        <v>4.6800688210418398E-2</v>
      </c>
      <c r="D59" s="139">
        <v>9.4438756269374993E-2</v>
      </c>
      <c r="E59" s="139">
        <v>8.5876172999133901E-2</v>
      </c>
      <c r="F59" s="139">
        <v>2.01789246869133</v>
      </c>
      <c r="G59" s="139">
        <v>1.8349339781720699</v>
      </c>
      <c r="H59" s="139">
        <v>0.58241926447959602</v>
      </c>
      <c r="I59" s="145">
        <v>-1.08027845748749E-8</v>
      </c>
      <c r="J59" s="145">
        <v>2.8348236561169799E-8</v>
      </c>
      <c r="K59" s="139">
        <v>-0.381074306035392</v>
      </c>
    </row>
    <row r="60" spans="1:11" x14ac:dyDescent="0.2">
      <c r="A60" t="s">
        <v>1725</v>
      </c>
      <c r="B60" s="139" t="s">
        <v>1668</v>
      </c>
      <c r="C60" s="139">
        <v>3.3711157632720902E-2</v>
      </c>
      <c r="D60" s="139">
        <v>-3.07440050564445E-2</v>
      </c>
      <c r="E60" s="139">
        <v>8.8206987713583707E-2</v>
      </c>
      <c r="F60" s="139">
        <v>-0.91198307075054397</v>
      </c>
      <c r="G60" s="139">
        <v>2.6165517267187401</v>
      </c>
      <c r="H60" s="139">
        <v>0.46447976644035199</v>
      </c>
      <c r="I60" s="145">
        <v>-7.7024361951740806E-8</v>
      </c>
      <c r="J60" s="145">
        <v>3.9862255262428299E-8</v>
      </c>
      <c r="K60" s="139">
        <v>-1.9322630253772599</v>
      </c>
    </row>
    <row r="61" spans="1:11" x14ac:dyDescent="0.2">
      <c r="A61" t="s">
        <v>1726</v>
      </c>
      <c r="B61" s="139" t="s">
        <v>1668</v>
      </c>
      <c r="C61" s="139">
        <v>2.4360148297694999E-2</v>
      </c>
      <c r="D61" s="139">
        <v>0.41523281816841201</v>
      </c>
      <c r="E61" s="139">
        <v>7.9772263582517197E-2</v>
      </c>
      <c r="F61" s="139">
        <v>17.0455784215279</v>
      </c>
      <c r="G61" s="139">
        <v>3.2747035283880099</v>
      </c>
      <c r="H61" s="145">
        <v>8.9021679510983699E-7</v>
      </c>
      <c r="I61" s="145">
        <v>1.5333274542887601E-7</v>
      </c>
      <c r="J61" s="145">
        <v>4.7690909839820198E-8</v>
      </c>
      <c r="K61" s="139">
        <v>3.2151356714282899</v>
      </c>
    </row>
    <row r="62" spans="1:11" x14ac:dyDescent="0.2">
      <c r="A62" t="s">
        <v>1701</v>
      </c>
      <c r="B62" s="139" t="s">
        <v>1668</v>
      </c>
      <c r="C62" s="139">
        <v>6.1307059910819597E-3</v>
      </c>
      <c r="D62" s="139">
        <v>6.1880287489508398E-2</v>
      </c>
      <c r="E62" s="139">
        <v>8.6499913550146301E-2</v>
      </c>
      <c r="F62" s="139">
        <v>10.0935010714137</v>
      </c>
      <c r="G62" s="139">
        <v>14.1092907857551</v>
      </c>
      <c r="H62" s="139">
        <v>0.51676420711497295</v>
      </c>
      <c r="I62" s="145">
        <v>9.1975437452422398E-8</v>
      </c>
      <c r="J62" s="145">
        <v>1.83149916154146E-7</v>
      </c>
      <c r="K62" s="139">
        <v>0.50218662057705898</v>
      </c>
    </row>
    <row r="63" spans="1:11" x14ac:dyDescent="0.2">
      <c r="A63" t="s">
        <v>1727</v>
      </c>
      <c r="B63" s="139" t="s">
        <v>1668</v>
      </c>
      <c r="C63" s="139">
        <v>7.5677572566489201E-2</v>
      </c>
      <c r="D63" s="139">
        <v>0.30670163520343202</v>
      </c>
      <c r="E63" s="139">
        <v>0.10643180814278801</v>
      </c>
      <c r="F63" s="139">
        <v>4.0527414503678498</v>
      </c>
      <c r="G63" s="139">
        <v>1.40638506935828</v>
      </c>
      <c r="H63" s="139">
        <v>3.5933817041194298E-2</v>
      </c>
      <c r="I63" s="145">
        <v>6.8656423048086799E-9</v>
      </c>
      <c r="J63" s="145">
        <v>2.09902039039483E-8</v>
      </c>
      <c r="K63" s="139">
        <v>0.32708792807473502</v>
      </c>
    </row>
    <row r="64" spans="1:11" x14ac:dyDescent="0.2">
      <c r="A64" t="s">
        <v>1728</v>
      </c>
      <c r="B64" s="139" t="s">
        <v>1668</v>
      </c>
      <c r="C64" s="139">
        <v>5.9687229391870003E-2</v>
      </c>
      <c r="D64" s="139">
        <v>9.7819703330710703E-2</v>
      </c>
      <c r="E64" s="139">
        <v>0.117207064103598</v>
      </c>
      <c r="F64" s="139">
        <v>1.6388715698040801</v>
      </c>
      <c r="G64" s="139">
        <v>1.9636874637636099</v>
      </c>
      <c r="H64" s="139">
        <v>0.74504566183961296</v>
      </c>
      <c r="I64" s="145">
        <v>-5.2079087863753401E-8</v>
      </c>
      <c r="J64" s="145">
        <v>2.8450789940640802E-8</v>
      </c>
      <c r="K64" s="139">
        <v>-1.83049707837322</v>
      </c>
    </row>
    <row r="65" spans="1:11" x14ac:dyDescent="0.2">
      <c r="A65" t="s">
        <v>1729</v>
      </c>
      <c r="B65" s="139" t="s">
        <v>1668</v>
      </c>
      <c r="C65" s="139">
        <v>6.37377824536179E-2</v>
      </c>
      <c r="D65" s="139">
        <v>0.31866058589752499</v>
      </c>
      <c r="E65" s="139">
        <v>8.5045758476190794E-2</v>
      </c>
      <c r="F65" s="139">
        <v>4.99955557960328</v>
      </c>
      <c r="G65" s="139">
        <v>1.3343068303023999</v>
      </c>
      <c r="H65" s="139">
        <v>2.4384676852552199E-3</v>
      </c>
      <c r="I65" s="145">
        <v>1.8987936339955201E-8</v>
      </c>
      <c r="J65" s="145">
        <v>2.3201587099444701E-8</v>
      </c>
      <c r="K65" s="139">
        <v>0.81838954630865102</v>
      </c>
    </row>
    <row r="66" spans="1:11" x14ac:dyDescent="0.2">
      <c r="A66" t="s">
        <v>1730</v>
      </c>
      <c r="B66" s="139" t="s">
        <v>1668</v>
      </c>
      <c r="C66" s="139">
        <v>8.7869723074868403E-3</v>
      </c>
      <c r="D66" s="139">
        <v>0.337643161342845</v>
      </c>
      <c r="E66" s="139">
        <v>8.7913680789725002E-2</v>
      </c>
      <c r="F66" s="139">
        <v>38.425426816829798</v>
      </c>
      <c r="G66" s="139">
        <v>10.005002600818299</v>
      </c>
      <c r="H66" s="139">
        <v>1.14353072576604E-4</v>
      </c>
      <c r="I66" s="145">
        <v>4.1139662743081301E-7</v>
      </c>
      <c r="J66" s="145">
        <v>1.6278935970764801E-7</v>
      </c>
      <c r="K66" s="139">
        <v>2.52717148202828</v>
      </c>
    </row>
    <row r="67" spans="1:11" x14ac:dyDescent="0.2">
      <c r="A67" t="s">
        <v>1731</v>
      </c>
      <c r="B67" s="139" t="s">
        <v>1668</v>
      </c>
      <c r="C67" s="139">
        <v>3.9775621239901103E-3</v>
      </c>
      <c r="D67" s="139">
        <v>-0.11562369619754</v>
      </c>
      <c r="E67" s="139">
        <v>4.59739480170656E-2</v>
      </c>
      <c r="F67" s="139">
        <v>-29.0689856231714</v>
      </c>
      <c r="G67" s="139">
        <v>11.5583230591874</v>
      </c>
      <c r="H67" s="139">
        <v>8.0015760239116693E-3</v>
      </c>
      <c r="I67" s="145">
        <v>-4.6835917366799799E-7</v>
      </c>
      <c r="J67" s="145">
        <v>1.5480805329609601E-7</v>
      </c>
      <c r="K67" s="139">
        <v>-3.0254186632796198</v>
      </c>
    </row>
    <row r="68" spans="1:11" x14ac:dyDescent="0.2">
      <c r="A68" t="s">
        <v>1732</v>
      </c>
      <c r="B68" s="139" t="s">
        <v>1668</v>
      </c>
      <c r="C68" s="139">
        <v>7.3466888398099296E-3</v>
      </c>
      <c r="D68" s="139">
        <v>-2.59500761680608E-2</v>
      </c>
      <c r="E68" s="139">
        <v>5.3694586411141797E-2</v>
      </c>
      <c r="F68" s="139">
        <v>-3.53221386312751</v>
      </c>
      <c r="G68" s="139">
        <v>7.3086784511933898</v>
      </c>
      <c r="H68" s="139">
        <v>0.53470283146136599</v>
      </c>
      <c r="I68" s="145">
        <v>-1.17908647676278E-7</v>
      </c>
      <c r="J68" s="145">
        <v>1.04018146172814E-7</v>
      </c>
      <c r="K68" s="139">
        <v>-1.1335392142096601</v>
      </c>
    </row>
    <row r="69" spans="1:11" x14ac:dyDescent="0.2">
      <c r="A69" t="s">
        <v>1733</v>
      </c>
      <c r="B69" s="139" t="s">
        <v>1668</v>
      </c>
      <c r="C69" s="139">
        <v>3.9606019425889802E-2</v>
      </c>
      <c r="D69" s="139">
        <v>0.48894783950749199</v>
      </c>
      <c r="E69" s="139">
        <v>9.0600712133210901E-2</v>
      </c>
      <c r="F69" s="139">
        <v>12.345291109660799</v>
      </c>
      <c r="G69" s="139">
        <v>2.2875490505361502</v>
      </c>
      <c r="H69" s="145">
        <v>2.50823659324463E-8</v>
      </c>
      <c r="I69" s="145">
        <v>7.2303680925043902E-8</v>
      </c>
      <c r="J69" s="145">
        <v>3.7144676816251997E-8</v>
      </c>
      <c r="K69" s="139">
        <v>1.94654219991513</v>
      </c>
    </row>
    <row r="70" spans="1:11" x14ac:dyDescent="0.2">
      <c r="A70" t="s">
        <v>1734</v>
      </c>
      <c r="B70" s="139" t="s">
        <v>1668</v>
      </c>
      <c r="C70" s="139">
        <v>4.0511036016676702E-2</v>
      </c>
      <c r="D70" s="139">
        <v>0.82196691377501996</v>
      </c>
      <c r="E70" s="139">
        <v>0.12830881296011001</v>
      </c>
      <c r="F70" s="139">
        <v>20.2899504578616</v>
      </c>
      <c r="G70" s="139">
        <v>3.1672557795680798</v>
      </c>
      <c r="H70" s="145">
        <v>2.8285623760038601E-9</v>
      </c>
      <c r="I70" s="145">
        <v>2.3342833769638901E-7</v>
      </c>
      <c r="J70" s="145">
        <v>4.7394994430633403E-8</v>
      </c>
      <c r="K70" s="139">
        <v>4.9251685858520702</v>
      </c>
    </row>
    <row r="71" spans="1:11" x14ac:dyDescent="0.2">
      <c r="A71" t="s">
        <v>1735</v>
      </c>
      <c r="B71" s="139" t="s">
        <v>1668</v>
      </c>
      <c r="C71" s="139">
        <v>3.5797526335343402E-2</v>
      </c>
      <c r="D71" s="139">
        <v>0.48999361343473802</v>
      </c>
      <c r="E71" s="139">
        <v>8.7739900944098601E-2</v>
      </c>
      <c r="F71" s="139">
        <v>13.687918233360101</v>
      </c>
      <c r="G71" s="139">
        <v>2.4510045784217098</v>
      </c>
      <c r="H71" s="145">
        <v>1.19334989211445E-6</v>
      </c>
      <c r="I71" s="145">
        <v>1.1778584335811599E-7</v>
      </c>
      <c r="J71" s="145">
        <v>4.1728051133241301E-8</v>
      </c>
      <c r="K71" s="139">
        <v>2.8227017595913</v>
      </c>
    </row>
    <row r="72" spans="1:11" x14ac:dyDescent="0.2">
      <c r="A72" t="s">
        <v>1736</v>
      </c>
      <c r="B72" s="139" t="s">
        <v>1668</v>
      </c>
      <c r="C72" s="139">
        <v>3.4260276804367898E-2</v>
      </c>
      <c r="D72" s="139">
        <v>0.56728754368548395</v>
      </c>
      <c r="E72" s="139">
        <v>8.3545919116516307E-2</v>
      </c>
      <c r="F72" s="139">
        <v>16.558171637806399</v>
      </c>
      <c r="G72" s="139">
        <v>2.4385652104791098</v>
      </c>
      <c r="H72" s="145">
        <v>6.8128371619399401E-10</v>
      </c>
      <c r="I72" s="145">
        <v>1.6145829005905099E-7</v>
      </c>
      <c r="J72" s="145">
        <v>4.0319513528638702E-8</v>
      </c>
      <c r="K72" s="139">
        <v>4.0044701914463303</v>
      </c>
    </row>
    <row r="73" spans="1:11" x14ac:dyDescent="0.2">
      <c r="A73" t="s">
        <v>1737</v>
      </c>
      <c r="B73" s="139" t="s">
        <v>1668</v>
      </c>
      <c r="C73" s="139">
        <v>4.24876519223788E-2</v>
      </c>
      <c r="D73" s="139">
        <v>0.121464071477193</v>
      </c>
      <c r="E73" s="139">
        <v>9.0015733300415901E-2</v>
      </c>
      <c r="F73" s="139">
        <v>2.8588087592860401</v>
      </c>
      <c r="G73" s="139">
        <v>2.1186328080654202</v>
      </c>
      <c r="H73" s="139">
        <v>0.37160283801783101</v>
      </c>
      <c r="I73" s="145">
        <v>-2.70046155470035E-8</v>
      </c>
      <c r="J73" s="145">
        <v>4.1911128102784601E-8</v>
      </c>
      <c r="K73" s="139">
        <v>-0.64433043846436799</v>
      </c>
    </row>
    <row r="74" spans="1:11" x14ac:dyDescent="0.2">
      <c r="A74" t="s">
        <v>1738</v>
      </c>
      <c r="B74" s="139" t="s">
        <v>1668</v>
      </c>
      <c r="C74" s="139">
        <v>2.9860930064381199E-2</v>
      </c>
      <c r="D74" s="139">
        <v>7.1378754200623701E-2</v>
      </c>
      <c r="E74" s="139">
        <v>7.7868801246455094E-2</v>
      </c>
      <c r="F74" s="139">
        <v>2.3903727729420501</v>
      </c>
      <c r="G74" s="139">
        <v>2.6077152010525801</v>
      </c>
      <c r="H74" s="139">
        <v>0.59202591321420905</v>
      </c>
      <c r="I74" s="145">
        <v>-2.9797870777140899E-8</v>
      </c>
      <c r="J74" s="145">
        <v>4.1203506221606998E-8</v>
      </c>
      <c r="K74" s="139">
        <v>-0.72318774564663102</v>
      </c>
    </row>
    <row r="75" spans="1:11" x14ac:dyDescent="0.2">
      <c r="A75" t="s">
        <v>1739</v>
      </c>
      <c r="B75" s="139" t="s">
        <v>1668</v>
      </c>
      <c r="C75" s="139">
        <v>3.3086383620478298E-2</v>
      </c>
      <c r="D75" s="139">
        <v>0.10765668034100399</v>
      </c>
      <c r="E75" s="139">
        <v>7.0394879172667402E-2</v>
      </c>
      <c r="F75" s="139">
        <v>3.25380620547396</v>
      </c>
      <c r="G75" s="139">
        <v>2.1276087462486299</v>
      </c>
      <c r="H75" s="139">
        <v>0.28591624192724602</v>
      </c>
      <c r="I75" s="145">
        <v>-1.58318117868255E-8</v>
      </c>
      <c r="J75" s="145">
        <v>3.5031048898478598E-8</v>
      </c>
      <c r="K75" s="139">
        <v>-0.45193656155448497</v>
      </c>
    </row>
    <row r="76" spans="1:11" x14ac:dyDescent="0.2">
      <c r="A76" t="s">
        <v>1740</v>
      </c>
      <c r="B76" s="139" t="s">
        <v>1668</v>
      </c>
      <c r="C76" s="139">
        <v>4.0120863047689498E-2</v>
      </c>
      <c r="D76" s="139">
        <v>9.3568449450792901E-2</v>
      </c>
      <c r="E76" s="139">
        <v>8.48315470598177E-2</v>
      </c>
      <c r="F76" s="139">
        <v>2.3321644237705699</v>
      </c>
      <c r="G76" s="139">
        <v>2.1143998562289799</v>
      </c>
      <c r="H76" s="139">
        <v>0.52824021931932597</v>
      </c>
      <c r="I76" s="145">
        <v>-1.31515404613096E-8</v>
      </c>
      <c r="J76" s="145">
        <v>4.45923073398028E-8</v>
      </c>
      <c r="K76" s="139">
        <v>-0.29492845842427701</v>
      </c>
    </row>
    <row r="77" spans="1:11" x14ac:dyDescent="0.2">
      <c r="A77" t="s">
        <v>1741</v>
      </c>
      <c r="B77" s="139" t="s">
        <v>1668</v>
      </c>
      <c r="C77" s="139">
        <v>4.0558808674235898E-2</v>
      </c>
      <c r="D77" s="139">
        <v>0.13079264493816101</v>
      </c>
      <c r="E77" s="139">
        <v>8.2926793931138901E-2</v>
      </c>
      <c r="F77" s="139">
        <v>3.2247654507969901</v>
      </c>
      <c r="G77" s="139">
        <v>2.0446062555041502</v>
      </c>
      <c r="H77" s="139">
        <v>0.27955558919870999</v>
      </c>
      <c r="I77" s="145">
        <v>-7.3854656284128401E-9</v>
      </c>
      <c r="J77" s="145">
        <v>4.1646310713060202E-8</v>
      </c>
      <c r="K77" s="139">
        <v>-0.177337812208579</v>
      </c>
    </row>
    <row r="78" spans="1:11" x14ac:dyDescent="0.2">
      <c r="A78" t="s">
        <v>1742</v>
      </c>
      <c r="B78" s="139" t="s">
        <v>1668</v>
      </c>
      <c r="C78" s="139">
        <v>2.4725458173528701E-2</v>
      </c>
      <c r="D78" s="139">
        <v>0.174772298977421</v>
      </c>
      <c r="E78" s="139">
        <v>7.3530997983346905E-2</v>
      </c>
      <c r="F78" s="139">
        <v>7.0685160918285197</v>
      </c>
      <c r="G78" s="139">
        <v>2.9738982981544702</v>
      </c>
      <c r="H78" s="139">
        <v>4.3069089163516198E-2</v>
      </c>
      <c r="I78" s="145">
        <v>1.9213113266015899E-8</v>
      </c>
      <c r="J78" s="145">
        <v>4.8171746195780603E-8</v>
      </c>
      <c r="K78" s="139">
        <v>0.39884610343851001</v>
      </c>
    </row>
    <row r="79" spans="1:11" x14ac:dyDescent="0.2">
      <c r="A79" t="s">
        <v>1743</v>
      </c>
      <c r="B79" s="139" t="s">
        <v>1668</v>
      </c>
      <c r="C79" s="139">
        <v>3.3847904645065097E-2</v>
      </c>
      <c r="D79" s="139">
        <v>-6.6268127527605997E-2</v>
      </c>
      <c r="E79" s="139">
        <v>7.7278204063530601E-2</v>
      </c>
      <c r="F79" s="139">
        <v>-1.95782067523839</v>
      </c>
      <c r="G79" s="139">
        <v>2.2831015648939799</v>
      </c>
      <c r="H79" s="139">
        <v>0.182584364370043</v>
      </c>
      <c r="I79" s="145">
        <v>-7.7257811052415701E-8</v>
      </c>
      <c r="J79" s="145">
        <v>4.29348767609144E-8</v>
      </c>
      <c r="K79" s="139">
        <v>-1.79941848867135</v>
      </c>
    </row>
    <row r="80" spans="1:11" x14ac:dyDescent="0.2">
      <c r="A80" t="s">
        <v>1667</v>
      </c>
      <c r="B80" s="139" t="s">
        <v>1744</v>
      </c>
      <c r="C80" s="139">
        <v>2.94256483406726E-2</v>
      </c>
      <c r="D80" s="139">
        <v>0.15497652959651601</v>
      </c>
      <c r="E80" s="139">
        <v>9.5877863194942403E-2</v>
      </c>
      <c r="F80" s="139">
        <v>5.2667158868443602</v>
      </c>
      <c r="G80" s="139">
        <v>3.2583092846392101</v>
      </c>
      <c r="H80" s="139">
        <v>0.18208373973441799</v>
      </c>
      <c r="I80" s="145">
        <v>-1.10445498672532E-7</v>
      </c>
      <c r="J80" s="145">
        <v>5.06729751910505E-8</v>
      </c>
      <c r="K80" s="139">
        <v>-2.1795739890172898</v>
      </c>
    </row>
    <row r="81" spans="1:11" x14ac:dyDescent="0.2">
      <c r="A81" t="s">
        <v>1669</v>
      </c>
      <c r="B81" s="139" t="s">
        <v>1744</v>
      </c>
      <c r="C81" s="139">
        <v>1.71331574920668E-2</v>
      </c>
      <c r="D81" s="139">
        <v>9.1773021100154895E-2</v>
      </c>
      <c r="E81" s="139">
        <v>8.6785299028877896E-2</v>
      </c>
      <c r="F81" s="139">
        <v>5.3564569836381999</v>
      </c>
      <c r="G81" s="139">
        <v>5.0653418127430196</v>
      </c>
      <c r="H81" s="139">
        <v>0.386034469611925</v>
      </c>
      <c r="I81" s="145">
        <v>-1.47158940436364E-7</v>
      </c>
      <c r="J81" s="145">
        <v>8.1272501258972097E-8</v>
      </c>
      <c r="K81" s="139">
        <v>-1.8106855105572199</v>
      </c>
    </row>
    <row r="82" spans="1:11" x14ac:dyDescent="0.2">
      <c r="A82" t="s">
        <v>1670</v>
      </c>
      <c r="B82" s="139" t="s">
        <v>1744</v>
      </c>
      <c r="C82" s="139">
        <v>1.6375543524975601E-2</v>
      </c>
      <c r="D82" s="139">
        <v>6.9985758519252997E-2</v>
      </c>
      <c r="E82" s="139">
        <v>8.1266561759348196E-2</v>
      </c>
      <c r="F82" s="139">
        <v>4.2737975941080597</v>
      </c>
      <c r="G82" s="139">
        <v>4.9626787431758697</v>
      </c>
      <c r="H82" s="139">
        <v>0.50598251278299</v>
      </c>
      <c r="I82" s="145">
        <v>-1.70685060446952E-7</v>
      </c>
      <c r="J82" s="145">
        <v>6.9892565570598001E-8</v>
      </c>
      <c r="K82" s="139">
        <v>-2.4421060960274001</v>
      </c>
    </row>
    <row r="83" spans="1:11" x14ac:dyDescent="0.2">
      <c r="A83" t="s">
        <v>1671</v>
      </c>
      <c r="B83" s="139" t="s">
        <v>1744</v>
      </c>
      <c r="C83" s="139">
        <v>1.04187015924455E-2</v>
      </c>
      <c r="D83" s="139">
        <v>3.7949089375007197E-2</v>
      </c>
      <c r="E83" s="139">
        <v>7.7630901235073199E-2</v>
      </c>
      <c r="F83" s="139">
        <v>3.64240102648907</v>
      </c>
      <c r="G83" s="139">
        <v>7.4511109226280103</v>
      </c>
      <c r="H83" s="139">
        <v>0.72228198377923802</v>
      </c>
      <c r="I83" s="145">
        <v>-2.3503637839843401E-7</v>
      </c>
      <c r="J83" s="145">
        <v>1.37952139882417E-7</v>
      </c>
      <c r="K83" s="139">
        <v>-1.7037530450688601</v>
      </c>
    </row>
    <row r="84" spans="1:11" x14ac:dyDescent="0.2">
      <c r="A84" t="s">
        <v>1672</v>
      </c>
      <c r="B84" s="139" t="s">
        <v>1744</v>
      </c>
      <c r="C84" s="139">
        <v>1.8779982226440201E-2</v>
      </c>
      <c r="D84" s="139">
        <v>5.5487493180824098E-2</v>
      </c>
      <c r="E84" s="139">
        <v>8.1536069335272202E-2</v>
      </c>
      <c r="F84" s="139">
        <v>2.95460839695063</v>
      </c>
      <c r="G84" s="139">
        <v>4.3416478435468298</v>
      </c>
      <c r="H84" s="139">
        <v>0.65229739293144795</v>
      </c>
      <c r="I84" s="145">
        <v>-1.63701649190965E-7</v>
      </c>
      <c r="J84" s="145">
        <v>7.9227379604028602E-8</v>
      </c>
      <c r="K84" s="139">
        <v>-2.0662257165279301</v>
      </c>
    </row>
    <row r="85" spans="1:11" x14ac:dyDescent="0.2">
      <c r="A85" t="s">
        <v>1673</v>
      </c>
      <c r="B85" s="139" t="s">
        <v>1744</v>
      </c>
      <c r="C85" s="139">
        <v>1.7234740986951099E-2</v>
      </c>
      <c r="D85" s="139">
        <v>2.2012533152283499E-2</v>
      </c>
      <c r="E85" s="139">
        <v>8.0419093707223194E-2</v>
      </c>
      <c r="F85" s="139">
        <v>1.2772186810901101</v>
      </c>
      <c r="G85" s="139">
        <v>4.6661039912413198</v>
      </c>
      <c r="H85" s="139">
        <v>0.95253151479791998</v>
      </c>
      <c r="I85" s="145">
        <v>-2.1221212081188699E-7</v>
      </c>
      <c r="J85" s="145">
        <v>9.10924938766112E-8</v>
      </c>
      <c r="K85" s="139">
        <v>-2.3296334503624099</v>
      </c>
    </row>
    <row r="86" spans="1:11" x14ac:dyDescent="0.2">
      <c r="A86" t="s">
        <v>1674</v>
      </c>
      <c r="B86" s="139" t="s">
        <v>1744</v>
      </c>
      <c r="C86" s="139">
        <v>1.8440245817850101E-2</v>
      </c>
      <c r="D86" s="139">
        <v>6.9810751949150998E-2</v>
      </c>
      <c r="E86" s="139">
        <v>8.9840792571321507E-2</v>
      </c>
      <c r="F86" s="139">
        <v>3.7857820681313399</v>
      </c>
      <c r="G86" s="139">
        <v>4.8719953876295801</v>
      </c>
      <c r="H86" s="139">
        <v>0.56731857009235198</v>
      </c>
      <c r="I86" s="145">
        <v>-1.6490878639678999E-7</v>
      </c>
      <c r="J86" s="145">
        <v>8.0049064858573902E-8</v>
      </c>
      <c r="K86" s="139">
        <v>-2.0600963507586401</v>
      </c>
    </row>
    <row r="87" spans="1:11" x14ac:dyDescent="0.2">
      <c r="A87" t="s">
        <v>1675</v>
      </c>
      <c r="B87" s="139" t="s">
        <v>1744</v>
      </c>
      <c r="C87" s="139">
        <v>1.7055904309768499E-2</v>
      </c>
      <c r="D87" s="139">
        <v>4.9525707640337098E-2</v>
      </c>
      <c r="E87" s="139">
        <v>9.0382745113648799E-2</v>
      </c>
      <c r="F87" s="139">
        <v>2.9037280428439001</v>
      </c>
      <c r="G87" s="139">
        <v>5.2992056869059203</v>
      </c>
      <c r="H87" s="139">
        <v>0.71806329235631705</v>
      </c>
      <c r="I87" s="145">
        <v>-1.7200110671543999E-7</v>
      </c>
      <c r="J87" s="145">
        <v>9.2018323676736699E-8</v>
      </c>
      <c r="K87" s="139">
        <v>-1.86920495660935</v>
      </c>
    </row>
    <row r="88" spans="1:11" x14ac:dyDescent="0.2">
      <c r="A88" t="s">
        <v>1676</v>
      </c>
      <c r="B88" s="139" t="s">
        <v>1744</v>
      </c>
      <c r="C88" s="139">
        <v>1.6203455401649001E-2</v>
      </c>
      <c r="D88" s="139">
        <v>9.2661217880753793E-2</v>
      </c>
      <c r="E88" s="139">
        <v>8.5571477800947898E-2</v>
      </c>
      <c r="F88" s="139">
        <v>5.7186085056477198</v>
      </c>
      <c r="G88" s="139">
        <v>5.2810635558782799</v>
      </c>
      <c r="H88" s="139">
        <v>0.37155604564100397</v>
      </c>
      <c r="I88" s="145">
        <v>-1.4099456531829199E-7</v>
      </c>
      <c r="J88" s="145">
        <v>9.3226974519998797E-8</v>
      </c>
      <c r="K88" s="139">
        <v>-1.5123795022227899</v>
      </c>
    </row>
    <row r="89" spans="1:11" x14ac:dyDescent="0.2">
      <c r="A89" t="s">
        <v>1677</v>
      </c>
      <c r="B89" s="139" t="s">
        <v>1744</v>
      </c>
      <c r="C89" s="139">
        <v>1.41225920982248E-2</v>
      </c>
      <c r="D89" s="139">
        <v>-1.57766397315239E-4</v>
      </c>
      <c r="E89" s="139">
        <v>8.5480566879027595E-2</v>
      </c>
      <c r="F89" s="139">
        <v>-1.11712068307255E-2</v>
      </c>
      <c r="G89" s="139">
        <v>6.0527533674056997</v>
      </c>
      <c r="H89" s="139">
        <v>0.86706691212002296</v>
      </c>
      <c r="I89" s="145">
        <v>-2.5870756863155998E-7</v>
      </c>
      <c r="J89" s="145">
        <v>1.10636967566341E-7</v>
      </c>
      <c r="K89" s="139">
        <v>-2.3383465248758801</v>
      </c>
    </row>
    <row r="90" spans="1:11" x14ac:dyDescent="0.2">
      <c r="A90" t="s">
        <v>1678</v>
      </c>
      <c r="B90" s="139" t="s">
        <v>1744</v>
      </c>
      <c r="C90" s="139">
        <v>1.3758525377048801E-2</v>
      </c>
      <c r="D90" s="139">
        <v>0.23194103491111301</v>
      </c>
      <c r="E90" s="139">
        <v>7.7806929164688496E-2</v>
      </c>
      <c r="F90" s="139">
        <v>16.857986488728201</v>
      </c>
      <c r="G90" s="139">
        <v>5.6551793911345802</v>
      </c>
      <c r="H90" s="139">
        <v>3.0305816519985299E-3</v>
      </c>
      <c r="I90" s="145">
        <v>2.3522695386697201E-9</v>
      </c>
      <c r="J90" s="145">
        <v>7.6946118447370295E-8</v>
      </c>
      <c r="K90" s="139">
        <v>3.0570346966606599E-2</v>
      </c>
    </row>
    <row r="91" spans="1:11" x14ac:dyDescent="0.2">
      <c r="A91" t="s">
        <v>1679</v>
      </c>
      <c r="B91" s="139" t="s">
        <v>1744</v>
      </c>
      <c r="C91" s="139">
        <v>1.21177388224412E-2</v>
      </c>
      <c r="D91" s="139">
        <v>0.40120101835542599</v>
      </c>
      <c r="E91" s="139">
        <v>0.111426973932697</v>
      </c>
      <c r="F91" s="139">
        <v>33.108571180988598</v>
      </c>
      <c r="G91" s="139">
        <v>9.1953602537085093</v>
      </c>
      <c r="H91" s="139">
        <v>4.0205699655208399E-4</v>
      </c>
      <c r="I91" s="145">
        <v>3.2433600381323698E-7</v>
      </c>
      <c r="J91" s="145">
        <v>1.4485977164113301E-7</v>
      </c>
      <c r="K91" s="139">
        <v>2.23896531203104</v>
      </c>
    </row>
    <row r="92" spans="1:11" x14ac:dyDescent="0.2">
      <c r="A92" t="s">
        <v>1680</v>
      </c>
      <c r="B92" s="139" t="s">
        <v>1744</v>
      </c>
      <c r="C92" s="139">
        <v>1.0533604601519199E-2</v>
      </c>
      <c r="D92" s="139">
        <v>0.24568164609318399</v>
      </c>
      <c r="E92" s="139">
        <v>9.1122224406417193E-2</v>
      </c>
      <c r="F92" s="139">
        <v>23.323606247547101</v>
      </c>
      <c r="G92" s="139">
        <v>8.6506213070951095</v>
      </c>
      <c r="H92" s="139">
        <v>6.6108396109999298E-3</v>
      </c>
      <c r="I92" s="145">
        <v>1.20966060994254E-7</v>
      </c>
      <c r="J92" s="145">
        <v>1.3965302809375401E-7</v>
      </c>
      <c r="K92" s="139">
        <v>0.86619003286520002</v>
      </c>
    </row>
    <row r="93" spans="1:11" x14ac:dyDescent="0.2">
      <c r="A93" t="s">
        <v>1681</v>
      </c>
      <c r="B93" s="139" t="s">
        <v>1744</v>
      </c>
      <c r="C93" s="139">
        <v>1.4184927424631E-2</v>
      </c>
      <c r="D93" s="139">
        <v>0.28797406419576999</v>
      </c>
      <c r="E93" s="139">
        <v>9.0775877904902297E-2</v>
      </c>
      <c r="F93" s="139">
        <v>20.3014125892335</v>
      </c>
      <c r="G93" s="139">
        <v>6.3994601584832003</v>
      </c>
      <c r="H93" s="139">
        <v>2.0342740739086799E-3</v>
      </c>
      <c r="I93" s="145">
        <v>1.1854245699039899E-7</v>
      </c>
      <c r="J93" s="145">
        <v>1.20319901434717E-7</v>
      </c>
      <c r="K93" s="139">
        <v>0.98522734457787797</v>
      </c>
    </row>
    <row r="94" spans="1:11" x14ac:dyDescent="0.2">
      <c r="A94" t="s">
        <v>1682</v>
      </c>
      <c r="B94" s="139" t="s">
        <v>1744</v>
      </c>
      <c r="C94" s="139">
        <v>1.38636607423835E-2</v>
      </c>
      <c r="D94" s="139">
        <v>0.44280326998064701</v>
      </c>
      <c r="E94" s="139">
        <v>9.9877628346528899E-2</v>
      </c>
      <c r="F94" s="139">
        <v>31.9398518334283</v>
      </c>
      <c r="G94" s="139">
        <v>7.2042752778265999</v>
      </c>
      <c r="H94" s="145">
        <v>5.1553364975247997E-6</v>
      </c>
      <c r="I94" s="145">
        <v>3.4336201592941302E-7</v>
      </c>
      <c r="J94" s="145">
        <v>1.24008906325929E-7</v>
      </c>
      <c r="K94" s="139">
        <v>2.76884964235522</v>
      </c>
    </row>
    <row r="95" spans="1:11" x14ac:dyDescent="0.2">
      <c r="A95" t="s">
        <v>1683</v>
      </c>
      <c r="B95" s="139" t="s">
        <v>1744</v>
      </c>
      <c r="C95" s="139">
        <v>1.2800585916549499E-2</v>
      </c>
      <c r="D95" s="139">
        <v>0.343492927915029</v>
      </c>
      <c r="E95" s="139">
        <v>9.0608741747500901E-2</v>
      </c>
      <c r="F95" s="139">
        <v>26.834156667073799</v>
      </c>
      <c r="G95" s="139">
        <v>7.0784839333295997</v>
      </c>
      <c r="H95" s="139">
        <v>2.0701596672888101E-4</v>
      </c>
      <c r="I95" s="145">
        <v>2.35774587099098E-7</v>
      </c>
      <c r="J95" s="145">
        <v>1.36552262293238E-7</v>
      </c>
      <c r="K95" s="139">
        <v>1.7266252725479201</v>
      </c>
    </row>
    <row r="96" spans="1:11" x14ac:dyDescent="0.2">
      <c r="A96" t="s">
        <v>1684</v>
      </c>
      <c r="B96" s="139" t="s">
        <v>1744</v>
      </c>
      <c r="C96" s="139">
        <v>8.6992411073595396E-3</v>
      </c>
      <c r="D96" s="139">
        <v>0.33503002423378903</v>
      </c>
      <c r="E96" s="139">
        <v>8.7779256087979499E-2</v>
      </c>
      <c r="F96" s="139">
        <v>38.512557601185897</v>
      </c>
      <c r="G96" s="139">
        <v>10.090449845529401</v>
      </c>
      <c r="H96" s="145">
        <v>6.6888820643088505E-5</v>
      </c>
      <c r="I96" s="145">
        <v>3.9571691861297598E-7</v>
      </c>
      <c r="J96" s="145">
        <v>1.5591570608460901E-7</v>
      </c>
      <c r="K96" s="139">
        <v>2.5380183212474798</v>
      </c>
    </row>
    <row r="97" spans="1:11" x14ac:dyDescent="0.2">
      <c r="A97" t="s">
        <v>1685</v>
      </c>
      <c r="B97" s="139" t="s">
        <v>1744</v>
      </c>
      <c r="C97" s="139">
        <v>1.2290537319858E-2</v>
      </c>
      <c r="D97" s="139">
        <v>0.459477617341221</v>
      </c>
      <c r="E97" s="139">
        <v>9.5922626145040393E-2</v>
      </c>
      <c r="F97" s="139">
        <v>37.384664753333098</v>
      </c>
      <c r="G97" s="139">
        <v>7.8045917479992299</v>
      </c>
      <c r="H97" s="145">
        <v>3.9340111774204299E-7</v>
      </c>
      <c r="I97" s="145">
        <v>4.3363881362867399E-7</v>
      </c>
      <c r="J97" s="145">
        <v>1.15830387680229E-7</v>
      </c>
      <c r="K97" s="139">
        <v>3.7437396378730101</v>
      </c>
    </row>
    <row r="98" spans="1:11" x14ac:dyDescent="0.2">
      <c r="A98" t="s">
        <v>1686</v>
      </c>
      <c r="B98" s="139" t="s">
        <v>1744</v>
      </c>
      <c r="C98" s="139">
        <v>1.7170096944752002E-2</v>
      </c>
      <c r="D98" s="139">
        <v>0.42991633549345298</v>
      </c>
      <c r="E98" s="139">
        <v>9.2736297802517201E-2</v>
      </c>
      <c r="F98" s="139">
        <v>25.038666751666401</v>
      </c>
      <c r="G98" s="139">
        <v>5.40103518931274</v>
      </c>
      <c r="H98" s="145">
        <v>5.29352983108895E-6</v>
      </c>
      <c r="I98" s="145">
        <v>2.5328062365179602E-7</v>
      </c>
      <c r="J98" s="145">
        <v>8.5721672209591797E-8</v>
      </c>
      <c r="K98" s="139">
        <v>2.9546859869055999</v>
      </c>
    </row>
    <row r="99" spans="1:11" x14ac:dyDescent="0.2">
      <c r="A99" t="s">
        <v>1687</v>
      </c>
      <c r="B99" s="139" t="s">
        <v>1744</v>
      </c>
      <c r="C99" s="139">
        <v>1.0611035377340001E-2</v>
      </c>
      <c r="D99" s="139">
        <v>0.32784386503869201</v>
      </c>
      <c r="E99" s="139">
        <v>9.6032881285600294E-2</v>
      </c>
      <c r="F99" s="139">
        <v>30.896500989790699</v>
      </c>
      <c r="G99" s="139">
        <v>9.0502837725599399</v>
      </c>
      <c r="H99" s="139">
        <v>5.5991933989516104E-4</v>
      </c>
      <c r="I99" s="145">
        <v>2.8038007511763602E-7</v>
      </c>
      <c r="J99" s="145">
        <v>1.5608069927230799E-7</v>
      </c>
      <c r="K99" s="139">
        <v>1.79637890158646</v>
      </c>
    </row>
    <row r="100" spans="1:11" x14ac:dyDescent="0.2">
      <c r="A100" t="s">
        <v>1688</v>
      </c>
      <c r="B100" s="139" t="s">
        <v>1744</v>
      </c>
      <c r="C100" s="139">
        <v>1.2386970602589E-2</v>
      </c>
      <c r="D100" s="139">
        <v>0.33963934389421502</v>
      </c>
      <c r="E100" s="139">
        <v>9.2354760827487795E-2</v>
      </c>
      <c r="F100" s="139">
        <v>27.419080483102601</v>
      </c>
      <c r="G100" s="139">
        <v>7.4557988220448799</v>
      </c>
      <c r="H100" s="139">
        <v>2.9343280623972498E-4</v>
      </c>
      <c r="I100" s="145">
        <v>2.3118942769143999E-7</v>
      </c>
      <c r="J100" s="145">
        <v>1.3409604332534899E-7</v>
      </c>
      <c r="K100" s="139">
        <v>1.7240585326631701</v>
      </c>
    </row>
    <row r="101" spans="1:11" x14ac:dyDescent="0.2">
      <c r="A101" t="s">
        <v>1689</v>
      </c>
      <c r="B101" s="139" t="s">
        <v>1744</v>
      </c>
      <c r="C101" s="139">
        <v>1.1670203145678499E-2</v>
      </c>
      <c r="D101" s="139">
        <v>0.32215033208891802</v>
      </c>
      <c r="E101" s="139">
        <v>8.3727953028328195E-2</v>
      </c>
      <c r="F101" s="139">
        <v>27.604517939193698</v>
      </c>
      <c r="G101" s="139">
        <v>7.1745069030210002</v>
      </c>
      <c r="H101" s="139">
        <v>1.0839614638500799E-4</v>
      </c>
      <c r="I101" s="145">
        <v>2.30442455468131E-7</v>
      </c>
      <c r="J101" s="145">
        <v>1.2120360934571299E-7</v>
      </c>
      <c r="K101" s="139">
        <v>1.9012837712681601</v>
      </c>
    </row>
    <row r="102" spans="1:11" x14ac:dyDescent="0.2">
      <c r="A102" t="s">
        <v>1690</v>
      </c>
      <c r="B102" s="139" t="s">
        <v>1744</v>
      </c>
      <c r="C102" s="139">
        <v>1.2408637012337E-2</v>
      </c>
      <c r="D102" s="139">
        <v>0.38113422508481698</v>
      </c>
      <c r="E102" s="139">
        <v>9.1065882870048603E-2</v>
      </c>
      <c r="F102" s="139">
        <v>30.715236871372799</v>
      </c>
      <c r="G102" s="139">
        <v>7.33891101653695</v>
      </c>
      <c r="H102" s="145">
        <v>3.5095717905506101E-5</v>
      </c>
      <c r="I102" s="145">
        <v>3.0368145893776301E-7</v>
      </c>
      <c r="J102" s="145">
        <v>1.31028453535418E-7</v>
      </c>
      <c r="K102" s="139">
        <v>2.3176756707708099</v>
      </c>
    </row>
    <row r="103" spans="1:11" x14ac:dyDescent="0.2">
      <c r="A103" t="s">
        <v>1691</v>
      </c>
      <c r="B103" s="139" t="s">
        <v>1744</v>
      </c>
      <c r="C103" s="139">
        <v>1.09074389664341E-2</v>
      </c>
      <c r="D103" s="139">
        <v>0.30355681080341801</v>
      </c>
      <c r="E103" s="139">
        <v>8.3600380094756802E-2</v>
      </c>
      <c r="F103" s="139">
        <v>27.830255272348001</v>
      </c>
      <c r="G103" s="139">
        <v>7.6645288002090597</v>
      </c>
      <c r="H103" s="139">
        <v>3.3393159128900299E-4</v>
      </c>
      <c r="I103" s="145">
        <v>2.22362704046949E-7</v>
      </c>
      <c r="J103" s="145">
        <v>1.3874743811626199E-7</v>
      </c>
      <c r="K103" s="139">
        <v>1.6026436744772301</v>
      </c>
    </row>
    <row r="104" spans="1:11" x14ac:dyDescent="0.2">
      <c r="A104" t="s">
        <v>1692</v>
      </c>
      <c r="B104" s="139" t="s">
        <v>1744</v>
      </c>
      <c r="C104" s="139">
        <v>1.11574906461491E-2</v>
      </c>
      <c r="D104" s="139">
        <v>0.31639707091477898</v>
      </c>
      <c r="E104" s="139">
        <v>8.2533068945215005E-2</v>
      </c>
      <c r="F104" s="139">
        <v>28.3573682424711</v>
      </c>
      <c r="G104" s="139">
        <v>7.39709954170565</v>
      </c>
      <c r="H104" s="139">
        <v>1.30945482961615E-4</v>
      </c>
      <c r="I104" s="145">
        <v>2.4231338691282401E-7</v>
      </c>
      <c r="J104" s="145">
        <v>1.4003276871379699E-7</v>
      </c>
      <c r="K104" s="139">
        <v>1.7304048840744599</v>
      </c>
    </row>
    <row r="105" spans="1:11" x14ac:dyDescent="0.2">
      <c r="A105" t="s">
        <v>1693</v>
      </c>
      <c r="B105" s="139" t="s">
        <v>1744</v>
      </c>
      <c r="C105" s="139">
        <v>1.17746281369231E-2</v>
      </c>
      <c r="D105" s="139">
        <v>0.14550451940655901</v>
      </c>
      <c r="E105" s="139">
        <v>7.9270132444024893E-2</v>
      </c>
      <c r="F105" s="139">
        <v>12.3574619694598</v>
      </c>
      <c r="G105" s="139">
        <v>6.7322833062937697</v>
      </c>
      <c r="H105" s="139">
        <v>8.4012351563139506E-2</v>
      </c>
      <c r="I105" s="145">
        <v>-1.06611175635772E-7</v>
      </c>
      <c r="J105" s="145">
        <v>1.2731956657780201E-7</v>
      </c>
      <c r="K105" s="139">
        <v>-0.83735107259122399</v>
      </c>
    </row>
    <row r="106" spans="1:11" x14ac:dyDescent="0.2">
      <c r="A106" t="s">
        <v>1694</v>
      </c>
      <c r="B106" s="139" t="s">
        <v>1744</v>
      </c>
      <c r="C106" s="139">
        <v>1.4303027117110101E-2</v>
      </c>
      <c r="D106" s="139">
        <v>0.107252142676781</v>
      </c>
      <c r="E106" s="139">
        <v>7.1406368133363499E-2</v>
      </c>
      <c r="F106" s="139">
        <v>7.49856249300404</v>
      </c>
      <c r="G106" s="139">
        <v>4.9923954942337296</v>
      </c>
      <c r="H106" s="139">
        <v>0.189768907348183</v>
      </c>
      <c r="I106" s="145">
        <v>-1.2798725528365399E-7</v>
      </c>
      <c r="J106" s="145">
        <v>8.5772029395545204E-8</v>
      </c>
      <c r="K106" s="139">
        <v>-1.4921793991072401</v>
      </c>
    </row>
    <row r="107" spans="1:11" x14ac:dyDescent="0.2">
      <c r="A107" t="s">
        <v>1695</v>
      </c>
      <c r="B107" s="139" t="s">
        <v>1744</v>
      </c>
      <c r="C107" s="139">
        <v>2.0230743711946102E-2</v>
      </c>
      <c r="D107" s="139">
        <v>0.1973149586055</v>
      </c>
      <c r="E107" s="139">
        <v>8.0548162428172004E-2</v>
      </c>
      <c r="F107" s="139">
        <v>9.7532231842266608</v>
      </c>
      <c r="G107" s="139">
        <v>3.9814731269918</v>
      </c>
      <c r="H107" s="139">
        <v>2.53259450090648E-2</v>
      </c>
      <c r="I107" s="145">
        <v>-7.0307605127416698E-8</v>
      </c>
      <c r="J107" s="145">
        <v>5.2497595280142897E-8</v>
      </c>
      <c r="K107" s="139">
        <v>-1.33925382205097</v>
      </c>
    </row>
    <row r="108" spans="1:11" x14ac:dyDescent="0.2">
      <c r="A108" t="s">
        <v>1696</v>
      </c>
      <c r="B108" s="139" t="s">
        <v>1744</v>
      </c>
      <c r="C108" s="139">
        <v>2.0399990338912301E-2</v>
      </c>
      <c r="D108" s="139">
        <v>0.144914049016066</v>
      </c>
      <c r="E108" s="139">
        <v>8.3749511086162007E-2</v>
      </c>
      <c r="F108" s="139">
        <v>7.1036332178867099</v>
      </c>
      <c r="G108" s="139">
        <v>4.1053701347305198</v>
      </c>
      <c r="H108" s="139">
        <v>0.13040464512049399</v>
      </c>
      <c r="I108" s="145">
        <v>-1.2897635914692899E-7</v>
      </c>
      <c r="J108" s="145">
        <v>5.8561345575294797E-8</v>
      </c>
      <c r="K108" s="139">
        <v>-2.2024145429018298</v>
      </c>
    </row>
    <row r="109" spans="1:11" x14ac:dyDescent="0.2">
      <c r="A109" t="s">
        <v>1697</v>
      </c>
      <c r="B109" s="139" t="s">
        <v>1744</v>
      </c>
      <c r="C109" s="139">
        <v>4.3384321617607E-3</v>
      </c>
      <c r="D109" s="139">
        <v>-3.0063603009001301E-2</v>
      </c>
      <c r="E109" s="139">
        <v>4.1730859590360603E-2</v>
      </c>
      <c r="F109" s="139">
        <v>-6.9296008069422799</v>
      </c>
      <c r="G109" s="139">
        <v>9.6188802854127395</v>
      </c>
      <c r="H109" s="139">
        <v>0.411065498883189</v>
      </c>
      <c r="I109" s="145">
        <v>-3.1899030762509001E-7</v>
      </c>
      <c r="J109" s="145">
        <v>1.5263616025498301E-7</v>
      </c>
      <c r="K109" s="139">
        <v>-2.0898737697030998</v>
      </c>
    </row>
    <row r="110" spans="1:11" x14ac:dyDescent="0.2">
      <c r="A110" t="s">
        <v>1698</v>
      </c>
      <c r="B110" s="139" t="s">
        <v>1744</v>
      </c>
      <c r="C110" s="139">
        <v>6.1088619878113997E-3</v>
      </c>
      <c r="D110" s="139">
        <v>2.2771768308274699E-2</v>
      </c>
      <c r="E110" s="139">
        <v>4.1278811549393002E-2</v>
      </c>
      <c r="F110" s="139">
        <v>3.7276612818737198</v>
      </c>
      <c r="G110" s="139">
        <v>6.7572015265288101</v>
      </c>
      <c r="H110" s="139">
        <v>0.68590089752979999</v>
      </c>
      <c r="I110" s="145">
        <v>-1.1320038149348901E-7</v>
      </c>
      <c r="J110" s="145">
        <v>1.0038016753785101E-7</v>
      </c>
      <c r="K110" s="139">
        <v>-1.1277166024932499</v>
      </c>
    </row>
    <row r="111" spans="1:11" x14ac:dyDescent="0.2">
      <c r="A111" t="s">
        <v>1699</v>
      </c>
      <c r="B111" s="139" t="s">
        <v>1744</v>
      </c>
      <c r="C111" s="139">
        <v>1.0994992573038801E-2</v>
      </c>
      <c r="D111" s="139">
        <v>2.2711140244056599E-2</v>
      </c>
      <c r="E111" s="139">
        <v>6.1770931205523301E-2</v>
      </c>
      <c r="F111" s="139">
        <v>2.0655894120153602</v>
      </c>
      <c r="G111" s="139">
        <v>5.6180966740253604</v>
      </c>
      <c r="H111" s="139">
        <v>0.84942594297825003</v>
      </c>
      <c r="I111" s="145">
        <v>-1.9990466899086899E-7</v>
      </c>
      <c r="J111" s="145">
        <v>9.7319065378614606E-8</v>
      </c>
      <c r="K111" s="139">
        <v>-2.05411620234073</v>
      </c>
    </row>
    <row r="112" spans="1:11" x14ac:dyDescent="0.2">
      <c r="A112" t="s">
        <v>1700</v>
      </c>
      <c r="B112" s="139" t="s">
        <v>1744</v>
      </c>
      <c r="C112" s="139">
        <v>2.2412480136164498E-2</v>
      </c>
      <c r="D112" s="139">
        <v>0.368765633739014</v>
      </c>
      <c r="E112" s="139">
        <v>0.103120207623523</v>
      </c>
      <c r="F112" s="139">
        <v>16.453584409160399</v>
      </c>
      <c r="G112" s="139">
        <v>4.6010172456162204</v>
      </c>
      <c r="H112" s="139">
        <v>3.3697073733946202E-4</v>
      </c>
      <c r="I112" s="145">
        <v>9.5488572425547697E-8</v>
      </c>
      <c r="J112" s="145">
        <v>8.8394197020539296E-8</v>
      </c>
      <c r="K112" s="139">
        <v>1.0802583839678901</v>
      </c>
    </row>
    <row r="113" spans="1:11" x14ac:dyDescent="0.2">
      <c r="A113" t="s">
        <v>1701</v>
      </c>
      <c r="B113" s="139" t="s">
        <v>1744</v>
      </c>
      <c r="C113" s="139">
        <v>9.8678064855733608E-3</v>
      </c>
      <c r="D113" s="139">
        <v>1.9404320519967402E-2</v>
      </c>
      <c r="E113" s="139">
        <v>6.6162205164599905E-2</v>
      </c>
      <c r="F113" s="139">
        <v>1.9664269408136701</v>
      </c>
      <c r="G113" s="139">
        <v>6.7048543423838298</v>
      </c>
      <c r="H113" s="139">
        <v>0.88524315462796699</v>
      </c>
      <c r="I113" s="145">
        <v>-1.0343355722486E-7</v>
      </c>
      <c r="J113" s="145">
        <v>9.2428322231890796E-8</v>
      </c>
      <c r="K113" s="139">
        <v>-1.11906777843872</v>
      </c>
    </row>
    <row r="114" spans="1:11" x14ac:dyDescent="0.2">
      <c r="A114" t="s">
        <v>1702</v>
      </c>
      <c r="B114" s="139" t="s">
        <v>1744</v>
      </c>
      <c r="C114" s="139">
        <v>1.80554006545386E-2</v>
      </c>
      <c r="D114" s="139">
        <v>0.27927142490389401</v>
      </c>
      <c r="E114" s="139">
        <v>9.2497204057321494E-2</v>
      </c>
      <c r="F114" s="139">
        <v>15.4674731537288</v>
      </c>
      <c r="G114" s="139">
        <v>5.12296602147513</v>
      </c>
      <c r="H114" s="139">
        <v>3.2004514815756899E-3</v>
      </c>
      <c r="I114" s="145">
        <v>5.01854092243608E-8</v>
      </c>
      <c r="J114" s="145">
        <v>7.6504845566572202E-8</v>
      </c>
      <c r="K114" s="139">
        <v>0.65597687117335501</v>
      </c>
    </row>
    <row r="115" spans="1:11" x14ac:dyDescent="0.2">
      <c r="A115" t="s">
        <v>1703</v>
      </c>
      <c r="B115" s="139" t="s">
        <v>1744</v>
      </c>
      <c r="C115" s="139">
        <v>1.27098356265392E-2</v>
      </c>
      <c r="D115" s="139">
        <v>0.12589240069603799</v>
      </c>
      <c r="E115" s="139">
        <v>7.9345804362308203E-2</v>
      </c>
      <c r="F115" s="139">
        <v>9.90511635202928</v>
      </c>
      <c r="G115" s="139">
        <v>6.2428662882647297</v>
      </c>
      <c r="H115" s="139">
        <v>0.15202522432843299</v>
      </c>
      <c r="I115" s="145">
        <v>-1.4144228010779599E-7</v>
      </c>
      <c r="J115" s="145">
        <v>1.35360925667973E-7</v>
      </c>
      <c r="K115" s="139">
        <v>-1.0449269566517201</v>
      </c>
    </row>
    <row r="116" spans="1:11" x14ac:dyDescent="0.2">
      <c r="A116" t="s">
        <v>1704</v>
      </c>
      <c r="B116" s="139" t="s">
        <v>1744</v>
      </c>
      <c r="C116" s="139">
        <v>2.1824290389562E-2</v>
      </c>
      <c r="D116" s="139">
        <v>0.112547313477443</v>
      </c>
      <c r="E116" s="139">
        <v>9.4315295165447496E-2</v>
      </c>
      <c r="F116" s="139">
        <v>5.1569747042621499</v>
      </c>
      <c r="G116" s="139">
        <v>4.3215744238152096</v>
      </c>
      <c r="H116" s="139">
        <v>0.333640699700331</v>
      </c>
      <c r="I116" s="145">
        <v>-1.0915703354353899E-7</v>
      </c>
      <c r="J116" s="145">
        <v>6.8597856429452305E-8</v>
      </c>
      <c r="K116" s="139">
        <v>-1.5912601242255799</v>
      </c>
    </row>
    <row r="117" spans="1:11" x14ac:dyDescent="0.2">
      <c r="A117" t="s">
        <v>1705</v>
      </c>
      <c r="B117" s="139" t="s">
        <v>1744</v>
      </c>
      <c r="C117" s="139">
        <v>5.7959422011225302E-3</v>
      </c>
      <c r="D117" s="139">
        <v>-1.16449648080075E-2</v>
      </c>
      <c r="E117" s="139">
        <v>6.1264953999523399E-2</v>
      </c>
      <c r="F117" s="139">
        <v>-2.0091582013623599</v>
      </c>
      <c r="G117" s="139">
        <v>10.5703183147095</v>
      </c>
      <c r="H117" s="139">
        <v>0.77581114140186302</v>
      </c>
      <c r="I117" s="145">
        <v>-3.6183510152583502E-7</v>
      </c>
      <c r="J117" s="145">
        <v>1.9082433935964101E-7</v>
      </c>
      <c r="K117" s="139">
        <v>-1.89616850104165</v>
      </c>
    </row>
    <row r="118" spans="1:11" x14ac:dyDescent="0.2">
      <c r="A118" t="s">
        <v>1706</v>
      </c>
      <c r="B118" s="139" t="s">
        <v>1744</v>
      </c>
      <c r="C118" s="139">
        <v>1.96136062211721E-2</v>
      </c>
      <c r="D118" s="139">
        <v>7.9747929211347199E-2</v>
      </c>
      <c r="E118" s="139">
        <v>7.85080416748348E-2</v>
      </c>
      <c r="F118" s="139">
        <v>4.0659493370098501</v>
      </c>
      <c r="G118" s="139">
        <v>4.00273365282965</v>
      </c>
      <c r="H118" s="139">
        <v>0.43856261472533598</v>
      </c>
      <c r="I118" s="145">
        <v>-1.45595511247933E-7</v>
      </c>
      <c r="J118" s="145">
        <v>7.6555395979658299E-8</v>
      </c>
      <c r="K118" s="139">
        <v>-1.90183212280189</v>
      </c>
    </row>
    <row r="119" spans="1:11" x14ac:dyDescent="0.2">
      <c r="A119" t="s">
        <v>1745</v>
      </c>
      <c r="B119" s="139" t="s">
        <v>1744</v>
      </c>
      <c r="C119" s="139">
        <v>1.7456200109539601E-2</v>
      </c>
      <c r="D119" s="139">
        <v>0.46785060896278002</v>
      </c>
      <c r="E119" s="139">
        <v>9.5420103025293204E-2</v>
      </c>
      <c r="F119" s="139">
        <v>26.801400420879801</v>
      </c>
      <c r="G119" s="139">
        <v>5.4662585457614403</v>
      </c>
      <c r="H119" s="145">
        <v>9.1820237659415898E-7</v>
      </c>
      <c r="I119" s="145">
        <v>2.68250581792729E-7</v>
      </c>
      <c r="J119" s="145">
        <v>7.3720598621231698E-8</v>
      </c>
      <c r="K119" s="139">
        <v>3.6387466571042202</v>
      </c>
    </row>
    <row r="120" spans="1:11" x14ac:dyDescent="0.2">
      <c r="A120" t="s">
        <v>1707</v>
      </c>
      <c r="B120" s="139" t="s">
        <v>1744</v>
      </c>
      <c r="C120" s="139">
        <v>1.14711208069281E-2</v>
      </c>
      <c r="D120" s="139">
        <v>4.70458540584043E-2</v>
      </c>
      <c r="E120" s="139">
        <v>6.8519606190823298E-2</v>
      </c>
      <c r="F120" s="139">
        <v>4.10124301280048</v>
      </c>
      <c r="G120" s="139">
        <v>5.9732267965864301</v>
      </c>
      <c r="H120" s="139">
        <v>0.60377961647994205</v>
      </c>
      <c r="I120" s="145">
        <v>-2.3953959458226198E-7</v>
      </c>
      <c r="J120" s="145">
        <v>1.0826371067791399E-7</v>
      </c>
      <c r="K120" s="139">
        <v>-2.2125566644846901</v>
      </c>
    </row>
    <row r="121" spans="1:11" x14ac:dyDescent="0.2">
      <c r="A121" t="s">
        <v>1746</v>
      </c>
      <c r="B121" s="139" t="s">
        <v>1744</v>
      </c>
      <c r="C121" s="139">
        <v>8.2932623148676294E-3</v>
      </c>
      <c r="D121" s="139">
        <v>4.4420060872027697E-2</v>
      </c>
      <c r="E121" s="139">
        <v>6.4570193204756002E-2</v>
      </c>
      <c r="F121" s="139">
        <v>5.3561625311663299</v>
      </c>
      <c r="G121" s="139">
        <v>7.7858616733970498</v>
      </c>
      <c r="H121" s="139">
        <v>0.57593991998993999</v>
      </c>
      <c r="I121" s="145">
        <v>-2.2126673977027699E-7</v>
      </c>
      <c r="J121" s="145">
        <v>1.4221984635434301E-7</v>
      </c>
      <c r="K121" s="139">
        <v>-1.55580775427774</v>
      </c>
    </row>
    <row r="122" spans="1:11" x14ac:dyDescent="0.2">
      <c r="A122" t="s">
        <v>1708</v>
      </c>
      <c r="B122" s="139" t="s">
        <v>1744</v>
      </c>
      <c r="C122" s="139">
        <v>8.4252143021036306E-3</v>
      </c>
      <c r="D122" s="139">
        <v>7.0326912204868697E-2</v>
      </c>
      <c r="E122" s="139">
        <v>7.2345784649907499E-2</v>
      </c>
      <c r="F122" s="139">
        <v>8.3471956538018599</v>
      </c>
      <c r="G122" s="139">
        <v>8.5868183355103493</v>
      </c>
      <c r="H122" s="139">
        <v>0.392675145484222</v>
      </c>
      <c r="I122" s="145">
        <v>-2.17618352318705E-7</v>
      </c>
      <c r="J122" s="145">
        <v>1.6193280156782801E-7</v>
      </c>
      <c r="K122" s="139">
        <v>-1.3438806110419299</v>
      </c>
    </row>
    <row r="123" spans="1:11" x14ac:dyDescent="0.2">
      <c r="A123" t="s">
        <v>1709</v>
      </c>
      <c r="B123" s="139" t="s">
        <v>1744</v>
      </c>
      <c r="C123" s="139">
        <v>5.91794895109713E-3</v>
      </c>
      <c r="D123" s="139">
        <v>-4.5840790730141204E-3</v>
      </c>
      <c r="E123" s="139">
        <v>5.5632351742387703E-2</v>
      </c>
      <c r="F123" s="139">
        <v>-0.77460605201135901</v>
      </c>
      <c r="G123" s="139">
        <v>9.4006136589052396</v>
      </c>
      <c r="H123" s="139">
        <v>0.85047802652453197</v>
      </c>
      <c r="I123" s="145">
        <v>-3.6907849572868398E-7</v>
      </c>
      <c r="J123" s="145">
        <v>1.5748755718859699E-7</v>
      </c>
      <c r="K123" s="139">
        <v>-2.3435406727827899</v>
      </c>
    </row>
    <row r="124" spans="1:11" x14ac:dyDescent="0.2">
      <c r="A124" t="s">
        <v>1710</v>
      </c>
      <c r="B124" s="139" t="s">
        <v>1744</v>
      </c>
      <c r="C124" s="139">
        <v>8.5543247929792295E-3</v>
      </c>
      <c r="D124" s="139">
        <v>3.7964999233182202E-2</v>
      </c>
      <c r="E124" s="139">
        <v>6.8576342269615106E-2</v>
      </c>
      <c r="F124" s="139">
        <v>4.4381058881866498</v>
      </c>
      <c r="G124" s="139">
        <v>8.0165698555071998</v>
      </c>
      <c r="H124" s="139">
        <v>0.66834147952261802</v>
      </c>
      <c r="I124" s="145">
        <v>-2.7932336416400799E-7</v>
      </c>
      <c r="J124" s="145">
        <v>1.5249910793972499E-7</v>
      </c>
      <c r="K124" s="139">
        <v>-1.83163933178159</v>
      </c>
    </row>
    <row r="125" spans="1:11" x14ac:dyDescent="0.2">
      <c r="A125" t="s">
        <v>1711</v>
      </c>
      <c r="B125" s="139" t="s">
        <v>1744</v>
      </c>
      <c r="C125" s="139">
        <v>5.5638274671824901E-3</v>
      </c>
      <c r="D125" s="139">
        <v>7.6023364188385095E-2</v>
      </c>
      <c r="E125" s="139">
        <v>6.10637694695223E-2</v>
      </c>
      <c r="F125" s="139">
        <v>13.663860829042401</v>
      </c>
      <c r="G125" s="139">
        <v>10.975137138902801</v>
      </c>
      <c r="H125" s="139">
        <v>0.24636183964577801</v>
      </c>
      <c r="I125" s="145">
        <v>-1.17281359404804E-7</v>
      </c>
      <c r="J125" s="145">
        <v>1.7256780224655301E-7</v>
      </c>
      <c r="K125" s="139">
        <v>-0.67962480762917898</v>
      </c>
    </row>
    <row r="126" spans="1:11" x14ac:dyDescent="0.2">
      <c r="A126" t="s">
        <v>1712</v>
      </c>
      <c r="B126" s="139" t="s">
        <v>1744</v>
      </c>
      <c r="C126" s="139">
        <v>9.3108731989352891E-3</v>
      </c>
      <c r="D126" s="139">
        <v>0.104235638446579</v>
      </c>
      <c r="E126" s="139">
        <v>7.9613352109248095E-2</v>
      </c>
      <c r="F126" s="139">
        <v>11.195044355077099</v>
      </c>
      <c r="G126" s="139">
        <v>8.5505784912151892</v>
      </c>
      <c r="H126" s="139">
        <v>0.23557911338430701</v>
      </c>
      <c r="I126" s="145">
        <v>-9.1651208063160102E-8</v>
      </c>
      <c r="J126" s="145">
        <v>1.2809950522282199E-7</v>
      </c>
      <c r="K126" s="139">
        <v>-0.71546886854666203</v>
      </c>
    </row>
    <row r="127" spans="1:11" x14ac:dyDescent="0.2">
      <c r="A127" t="s">
        <v>1713</v>
      </c>
      <c r="B127" s="139" t="s">
        <v>1744</v>
      </c>
      <c r="C127" s="139">
        <v>8.135381673343E-3</v>
      </c>
      <c r="D127" s="139">
        <v>6.2680661231272E-2</v>
      </c>
      <c r="E127" s="139">
        <v>6.4912579248316796E-2</v>
      </c>
      <c r="F127" s="139">
        <v>7.7046982855956401</v>
      </c>
      <c r="G127" s="139">
        <v>7.9790453422749898</v>
      </c>
      <c r="H127" s="139">
        <v>0.39903239451071398</v>
      </c>
      <c r="I127" s="145">
        <v>-2.1518959870543901E-7</v>
      </c>
      <c r="J127" s="145">
        <v>1.37270390191457E-7</v>
      </c>
      <c r="K127" s="139">
        <v>-1.56763303728724</v>
      </c>
    </row>
    <row r="128" spans="1:11" x14ac:dyDescent="0.2">
      <c r="A128" t="s">
        <v>1714</v>
      </c>
      <c r="B128" s="139" t="s">
        <v>1744</v>
      </c>
      <c r="C128" s="139">
        <v>9.6369349062910004E-3</v>
      </c>
      <c r="D128" s="139">
        <v>2.1300479082810499E-2</v>
      </c>
      <c r="E128" s="139">
        <v>7.5409263806778301E-2</v>
      </c>
      <c r="F128" s="139">
        <v>2.2102960422515201</v>
      </c>
      <c r="G128" s="139">
        <v>7.82502575145039</v>
      </c>
      <c r="H128" s="139">
        <v>0.87733137484273704</v>
      </c>
      <c r="I128" s="145">
        <v>-3.1493009519719398E-7</v>
      </c>
      <c r="J128" s="145">
        <v>1.4766923729440399E-7</v>
      </c>
      <c r="K128" s="139">
        <v>-2.1326723220580099</v>
      </c>
    </row>
    <row r="129" spans="1:11" x14ac:dyDescent="0.2">
      <c r="A129" t="s">
        <v>1715</v>
      </c>
      <c r="B129" s="139" t="s">
        <v>1744</v>
      </c>
      <c r="C129" s="139">
        <v>1.0799106917693899E-2</v>
      </c>
      <c r="D129" s="139">
        <v>5.7633916575850798E-2</v>
      </c>
      <c r="E129" s="139">
        <v>7.7967635221392301E-2</v>
      </c>
      <c r="F129" s="139">
        <v>5.3369150815073301</v>
      </c>
      <c r="G129" s="139">
        <v>7.21982251084534</v>
      </c>
      <c r="H129" s="139">
        <v>0.54806433663947196</v>
      </c>
      <c r="I129" s="145">
        <v>-2.2852731249705099E-7</v>
      </c>
      <c r="J129" s="145">
        <v>1.3252994076131099E-7</v>
      </c>
      <c r="K129" s="139">
        <v>-1.7243447871800699</v>
      </c>
    </row>
    <row r="130" spans="1:11" x14ac:dyDescent="0.2">
      <c r="A130" t="s">
        <v>1716</v>
      </c>
      <c r="B130" s="139" t="s">
        <v>1744</v>
      </c>
      <c r="C130" s="139">
        <v>1.05053672314377E-2</v>
      </c>
      <c r="D130" s="139">
        <v>5.6044272058943898E-2</v>
      </c>
      <c r="E130" s="139">
        <v>7.5974243081182793E-2</v>
      </c>
      <c r="F130" s="139">
        <v>5.3348227457702802</v>
      </c>
      <c r="G130" s="139">
        <v>7.2319454815274504</v>
      </c>
      <c r="H130" s="139">
        <v>0.54948648507734199</v>
      </c>
      <c r="I130" s="145">
        <v>-2.4535820180200098E-7</v>
      </c>
      <c r="J130" s="145">
        <v>1.4113488815386599E-7</v>
      </c>
      <c r="K130" s="139">
        <v>-1.7384659811010701</v>
      </c>
    </row>
    <row r="131" spans="1:11" x14ac:dyDescent="0.2">
      <c r="A131" t="s">
        <v>1717</v>
      </c>
      <c r="B131" s="139" t="s">
        <v>1744</v>
      </c>
      <c r="C131" s="139">
        <v>5.5441145861822297E-3</v>
      </c>
      <c r="D131" s="139">
        <v>0.110113373791789</v>
      </c>
      <c r="E131" s="139">
        <v>6.3524043973035793E-2</v>
      </c>
      <c r="F131" s="139">
        <v>19.8613091558801</v>
      </c>
      <c r="G131" s="139">
        <v>11.4579240716558</v>
      </c>
      <c r="H131" s="139">
        <v>9.8996428589770896E-2</v>
      </c>
      <c r="I131" s="145">
        <v>-1.0447078429511899E-8</v>
      </c>
      <c r="J131" s="145">
        <v>1.7725305955814199E-7</v>
      </c>
      <c r="K131" s="139">
        <v>-5.8938776321009502E-2</v>
      </c>
    </row>
    <row r="132" spans="1:11" x14ac:dyDescent="0.2">
      <c r="A132" t="s">
        <v>1718</v>
      </c>
      <c r="B132" s="139" t="s">
        <v>1744</v>
      </c>
      <c r="C132" s="139">
        <v>4.82308488473114E-3</v>
      </c>
      <c r="D132" s="139">
        <v>7.0738345157482396E-2</v>
      </c>
      <c r="E132" s="139">
        <v>5.9888454254034898E-2</v>
      </c>
      <c r="F132" s="139">
        <v>14.666618325840499</v>
      </c>
      <c r="G132" s="139">
        <v>12.417043383090499</v>
      </c>
      <c r="H132" s="139">
        <v>0.26591175026123598</v>
      </c>
      <c r="I132" s="145">
        <v>-1.1354981070404E-7</v>
      </c>
      <c r="J132" s="145">
        <v>2.1437825715019799E-7</v>
      </c>
      <c r="K132" s="139">
        <v>-0.52967036962374903</v>
      </c>
    </row>
    <row r="133" spans="1:11" x14ac:dyDescent="0.2">
      <c r="A133" t="s">
        <v>1719</v>
      </c>
      <c r="B133" s="139" t="s">
        <v>1744</v>
      </c>
      <c r="C133" s="139">
        <v>4.0894460431807897E-3</v>
      </c>
      <c r="D133" s="139">
        <v>4.5373852485132198E-2</v>
      </c>
      <c r="E133" s="139">
        <v>6.0643303007130597E-2</v>
      </c>
      <c r="F133" s="139">
        <v>11.0953542377197</v>
      </c>
      <c r="G133" s="139">
        <v>14.8292219451713</v>
      </c>
      <c r="H133" s="139">
        <v>0.49239992037285901</v>
      </c>
      <c r="I133" s="145">
        <v>-1.6045558042985901E-7</v>
      </c>
      <c r="J133" s="145">
        <v>2.3973508941623202E-7</v>
      </c>
      <c r="K133" s="139">
        <v>-0.66930369192335004</v>
      </c>
    </row>
    <row r="134" spans="1:11" x14ac:dyDescent="0.2">
      <c r="A134" t="s">
        <v>1747</v>
      </c>
      <c r="B134" s="139" t="s">
        <v>1744</v>
      </c>
      <c r="C134" s="139">
        <v>1.127079531352E-2</v>
      </c>
      <c r="D134" s="139">
        <v>5.3444492106536297E-2</v>
      </c>
      <c r="E134" s="139">
        <v>7.0637375692670507E-2</v>
      </c>
      <c r="F134" s="139">
        <v>4.7418563304424604</v>
      </c>
      <c r="G134" s="139">
        <v>6.2672929219055504</v>
      </c>
      <c r="H134" s="139">
        <v>0.54930272490725596</v>
      </c>
      <c r="I134" s="145">
        <v>-2.1855289853821499E-7</v>
      </c>
      <c r="J134" s="145">
        <v>1.24826201661416E-7</v>
      </c>
      <c r="K134" s="139">
        <v>-1.75085755738227</v>
      </c>
    </row>
    <row r="135" spans="1:11" x14ac:dyDescent="0.2">
      <c r="A135" t="s">
        <v>1722</v>
      </c>
      <c r="B135" s="139" t="s">
        <v>1744</v>
      </c>
      <c r="C135" s="139">
        <v>5.6464084551565699E-3</v>
      </c>
      <c r="D135" s="139">
        <v>0.122278301854403</v>
      </c>
      <c r="E135" s="139">
        <v>6.6872992740642095E-2</v>
      </c>
      <c r="F135" s="139">
        <v>21.6559433887099</v>
      </c>
      <c r="G135" s="139">
        <v>11.843456468256401</v>
      </c>
      <c r="H135" s="139">
        <v>7.3544053272859899E-2</v>
      </c>
      <c r="I135" s="145">
        <v>2.6623147698445799E-8</v>
      </c>
      <c r="J135" s="145">
        <v>1.9332190236442201E-7</v>
      </c>
      <c r="K135" s="139">
        <v>0.13771407881275499</v>
      </c>
    </row>
    <row r="136" spans="1:11" x14ac:dyDescent="0.2">
      <c r="A136" t="s">
        <v>1724</v>
      </c>
      <c r="B136" s="139" t="s">
        <v>1744</v>
      </c>
      <c r="C136" s="139">
        <v>1.37146597769851E-2</v>
      </c>
      <c r="D136" s="139">
        <v>0.20925454461724299</v>
      </c>
      <c r="E136" s="139">
        <v>9.6828109819398794E-2</v>
      </c>
      <c r="F136" s="139">
        <v>15.2577277176352</v>
      </c>
      <c r="G136" s="139">
        <v>7.0601904381097302</v>
      </c>
      <c r="H136" s="139">
        <v>4.8701254866559997E-2</v>
      </c>
      <c r="I136" s="145">
        <v>2.6043404022735599E-8</v>
      </c>
      <c r="J136" s="145">
        <v>1.1948178462353999E-7</v>
      </c>
      <c r="K136" s="139">
        <v>0.21796966043646299</v>
      </c>
    </row>
    <row r="137" spans="1:11" x14ac:dyDescent="0.2">
      <c r="A137" t="s">
        <v>1725</v>
      </c>
      <c r="B137" s="139" t="s">
        <v>1744</v>
      </c>
      <c r="C137" s="139">
        <v>7.5582027251370797E-3</v>
      </c>
      <c r="D137" s="139">
        <v>9.5646024886044498E-2</v>
      </c>
      <c r="E137" s="139">
        <v>6.44242530126896E-2</v>
      </c>
      <c r="F137" s="139">
        <v>12.654599031585199</v>
      </c>
      <c r="G137" s="139">
        <v>8.5237529814366209</v>
      </c>
      <c r="H137" s="139">
        <v>0.163833062519297</v>
      </c>
      <c r="I137" s="145">
        <v>-1.1948488827766299E-7</v>
      </c>
      <c r="J137" s="145">
        <v>1.4860427528444901E-7</v>
      </c>
      <c r="K137" s="139">
        <v>-0.80404744782041204</v>
      </c>
    </row>
    <row r="138" spans="1:11" x14ac:dyDescent="0.2">
      <c r="A138" t="s">
        <v>1726</v>
      </c>
      <c r="B138" s="139" t="s">
        <v>1744</v>
      </c>
      <c r="C138" s="139">
        <v>6.0179341042786499E-3</v>
      </c>
      <c r="D138" s="139">
        <v>0.20290282519438299</v>
      </c>
      <c r="E138" s="139">
        <v>7.1088616073808397E-2</v>
      </c>
      <c r="F138" s="139">
        <v>33.716358750110402</v>
      </c>
      <c r="G138" s="139">
        <v>11.812794032301801</v>
      </c>
      <c r="H138" s="139">
        <v>4.6655899854908698E-3</v>
      </c>
      <c r="I138" s="145">
        <v>2.4267618920503501E-7</v>
      </c>
      <c r="J138" s="145">
        <v>1.9126940192892001E-7</v>
      </c>
      <c r="K138" s="139">
        <v>1.26876639314854</v>
      </c>
    </row>
    <row r="139" spans="1:11" x14ac:dyDescent="0.2">
      <c r="A139" t="s">
        <v>1697</v>
      </c>
      <c r="B139" s="139" t="s">
        <v>1744</v>
      </c>
      <c r="C139" s="139">
        <v>1.2509687726653699E-2</v>
      </c>
      <c r="D139" s="139">
        <v>9.2505872313898299E-2</v>
      </c>
      <c r="E139" s="139">
        <v>7.4019933460291204E-2</v>
      </c>
      <c r="F139" s="139">
        <v>7.3947387285136497</v>
      </c>
      <c r="G139" s="139">
        <v>5.9170088876464</v>
      </c>
      <c r="H139" s="139">
        <v>0.27566517761596399</v>
      </c>
      <c r="I139" s="145">
        <v>-1.5105106345572301E-7</v>
      </c>
      <c r="J139" s="145">
        <v>1.1131393747984499E-7</v>
      </c>
      <c r="K139" s="139">
        <v>-1.35698248463336</v>
      </c>
    </row>
    <row r="140" spans="1:11" x14ac:dyDescent="0.2">
      <c r="A140" t="s">
        <v>1701</v>
      </c>
      <c r="B140" s="139" t="s">
        <v>1744</v>
      </c>
      <c r="C140" s="139">
        <v>1.1014705454039099E-2</v>
      </c>
      <c r="D140" s="139">
        <v>5.9227809281355299E-2</v>
      </c>
      <c r="E140" s="139">
        <v>7.79329008788886E-2</v>
      </c>
      <c r="F140" s="139">
        <v>5.3771577940503299</v>
      </c>
      <c r="G140" s="139">
        <v>7.0753504216774301</v>
      </c>
      <c r="H140" s="139">
        <v>0.53755427086187402</v>
      </c>
      <c r="I140" s="145">
        <v>-2.1859182463602899E-7</v>
      </c>
      <c r="J140" s="145">
        <v>1.2487174677738901E-7</v>
      </c>
      <c r="K140" s="139">
        <v>-1.7505306867030199</v>
      </c>
    </row>
    <row r="141" spans="1:11" x14ac:dyDescent="0.2">
      <c r="A141" t="s">
        <v>1727</v>
      </c>
      <c r="B141" s="139" t="s">
        <v>1744</v>
      </c>
      <c r="C141" s="139">
        <v>3.6408625646351597E-2</v>
      </c>
      <c r="D141" s="139">
        <v>0.33555069623926598</v>
      </c>
      <c r="E141" s="139">
        <v>8.8601174458330406E-2</v>
      </c>
      <c r="F141" s="139">
        <v>9.2162417636571803</v>
      </c>
      <c r="G141" s="139">
        <v>2.43352153192876</v>
      </c>
      <c r="H141" s="139">
        <v>8.2028478160460798E-4</v>
      </c>
      <c r="I141" s="145">
        <v>3.0996845732971203E-8</v>
      </c>
      <c r="J141" s="145">
        <v>3.7407312287741498E-8</v>
      </c>
      <c r="K141" s="139">
        <v>0.82863065634172695</v>
      </c>
    </row>
    <row r="142" spans="1:11" x14ac:dyDescent="0.2">
      <c r="A142" t="s">
        <v>1728</v>
      </c>
      <c r="B142" s="139" t="s">
        <v>1744</v>
      </c>
      <c r="C142" s="139">
        <v>1.8665256810889101E-2</v>
      </c>
      <c r="D142" s="139">
        <v>0.122941002773839</v>
      </c>
      <c r="E142" s="139">
        <v>8.06662888334293E-2</v>
      </c>
      <c r="F142" s="139">
        <v>6.5866226229534801</v>
      </c>
      <c r="G142" s="139">
        <v>4.3217347422923797</v>
      </c>
      <c r="H142" s="139">
        <v>0.19110242974336999</v>
      </c>
      <c r="I142" s="145">
        <v>-1.3977998935469199E-7</v>
      </c>
      <c r="J142" s="145">
        <v>8.1186322507634402E-8</v>
      </c>
      <c r="K142" s="139">
        <v>-1.7217184500695599</v>
      </c>
    </row>
    <row r="143" spans="1:11" x14ac:dyDescent="0.2">
      <c r="A143" t="s">
        <v>1729</v>
      </c>
      <c r="B143" s="139" t="s">
        <v>1744</v>
      </c>
      <c r="C143" s="139">
        <v>1.73574581110158E-2</v>
      </c>
      <c r="D143" s="139">
        <v>0.28298960177354598</v>
      </c>
      <c r="E143" s="139">
        <v>7.8737369172859797E-2</v>
      </c>
      <c r="F143" s="139">
        <v>16.3036315550114</v>
      </c>
      <c r="G143" s="139">
        <v>4.5362269445944596</v>
      </c>
      <c r="H143" s="139">
        <v>4.1607966228749402E-4</v>
      </c>
      <c r="I143" s="145">
        <v>7.3651931993625397E-8</v>
      </c>
      <c r="J143" s="145">
        <v>9.0501081036523598E-8</v>
      </c>
      <c r="K143" s="139">
        <v>0.81382378144081602</v>
      </c>
    </row>
    <row r="144" spans="1:11" x14ac:dyDescent="0.2">
      <c r="A144" t="s">
        <v>1730</v>
      </c>
      <c r="B144" s="139" t="s">
        <v>1744</v>
      </c>
      <c r="C144" s="139">
        <v>9.4854476315772603E-3</v>
      </c>
      <c r="D144" s="139">
        <v>0.36501156158438097</v>
      </c>
      <c r="E144" s="139">
        <v>9.5329409072241703E-2</v>
      </c>
      <c r="F144" s="139">
        <v>38.481216254807997</v>
      </c>
      <c r="G144" s="139">
        <v>10.0500696197919</v>
      </c>
      <c r="H144" s="145">
        <v>5.99365466718086E-5</v>
      </c>
      <c r="I144" s="145">
        <v>4.1573643166748897E-7</v>
      </c>
      <c r="J144" s="145">
        <v>1.65034748447833E-7</v>
      </c>
      <c r="K144" s="139">
        <v>2.5190842266706199</v>
      </c>
    </row>
    <row r="145" spans="1:11" x14ac:dyDescent="0.2">
      <c r="A145" t="s">
        <v>1731</v>
      </c>
      <c r="B145" s="139" t="s">
        <v>1744</v>
      </c>
      <c r="C145" s="139">
        <v>6.1877135118124501E-3</v>
      </c>
      <c r="D145" s="139">
        <v>1.8852926970566401E-2</v>
      </c>
      <c r="E145" s="139">
        <v>6.4229816668176495E-2</v>
      </c>
      <c r="F145" s="139">
        <v>3.0468325552849</v>
      </c>
      <c r="G145" s="139">
        <v>10.380218241449001</v>
      </c>
      <c r="H145" s="139">
        <v>0.84366202830371195</v>
      </c>
      <c r="I145" s="145">
        <v>-3.2508537477074001E-7</v>
      </c>
      <c r="J145" s="145">
        <v>1.75386249244032E-7</v>
      </c>
      <c r="K145" s="139">
        <v>-1.85353969408637</v>
      </c>
    </row>
    <row r="146" spans="1:11" x14ac:dyDescent="0.2">
      <c r="A146" t="s">
        <v>1732</v>
      </c>
      <c r="B146" s="139" t="s">
        <v>1744</v>
      </c>
      <c r="C146" s="139">
        <v>8.4316076689145199E-3</v>
      </c>
      <c r="D146" s="139">
        <v>0.142149444097669</v>
      </c>
      <c r="E146" s="139">
        <v>8.3318932787817504E-2</v>
      </c>
      <c r="F146" s="139">
        <v>16.8591150916263</v>
      </c>
      <c r="G146" s="139">
        <v>9.8817373933319903</v>
      </c>
      <c r="H146" s="139">
        <v>0.107297432210732</v>
      </c>
      <c r="I146" s="145">
        <v>-3.3284134475112703E-8</v>
      </c>
      <c r="J146" s="145">
        <v>1.90529601045373E-7</v>
      </c>
      <c r="K146" s="139">
        <v>-0.17469272119656701</v>
      </c>
    </row>
    <row r="147" spans="1:11" x14ac:dyDescent="0.2">
      <c r="A147" t="s">
        <v>1733</v>
      </c>
      <c r="B147" s="139" t="s">
        <v>1744</v>
      </c>
      <c r="C147" s="139">
        <v>8.1714331584155503E-3</v>
      </c>
      <c r="D147" s="139">
        <v>0.14250381475431001</v>
      </c>
      <c r="E147" s="139">
        <v>7.7150539970304396E-2</v>
      </c>
      <c r="F147" s="139">
        <v>17.439268239935199</v>
      </c>
      <c r="G147" s="139">
        <v>9.4414943467840704</v>
      </c>
      <c r="H147" s="139">
        <v>7.1629846005455799E-2</v>
      </c>
      <c r="I147" s="145">
        <v>-4.8895019643950702E-8</v>
      </c>
      <c r="J147" s="145">
        <v>1.5455730857282099E-7</v>
      </c>
      <c r="K147" s="139">
        <v>-0.31635527362274901</v>
      </c>
    </row>
    <row r="148" spans="1:11" x14ac:dyDescent="0.2">
      <c r="A148" t="s">
        <v>1734</v>
      </c>
      <c r="B148" s="139" t="s">
        <v>1744</v>
      </c>
      <c r="C148" s="139">
        <v>8.6892958700981494E-3</v>
      </c>
      <c r="D148" s="139">
        <v>0.37987035629888499</v>
      </c>
      <c r="E148" s="139">
        <v>0.11323012754150399</v>
      </c>
      <c r="F148" s="139">
        <v>43.7170470401527</v>
      </c>
      <c r="G148" s="139">
        <v>13.030989994385401</v>
      </c>
      <c r="H148" s="139">
        <v>1.11062706067646E-3</v>
      </c>
      <c r="I148" s="145">
        <v>5.0080307855620798E-7</v>
      </c>
      <c r="J148" s="145">
        <v>2.2852681046999999E-7</v>
      </c>
      <c r="K148" s="139">
        <v>2.19144124720522</v>
      </c>
    </row>
    <row r="149" spans="1:11" x14ac:dyDescent="0.2">
      <c r="A149" t="s">
        <v>1735</v>
      </c>
      <c r="B149" s="139" t="s">
        <v>1744</v>
      </c>
      <c r="C149" s="139">
        <v>1.03512160538861E-2</v>
      </c>
      <c r="D149" s="139">
        <v>0.33162776196900901</v>
      </c>
      <c r="E149" s="139">
        <v>8.8950161007666298E-2</v>
      </c>
      <c r="F149" s="139">
        <v>32.037565465026297</v>
      </c>
      <c r="G149" s="139">
        <v>8.5932088118547103</v>
      </c>
      <c r="H149" s="139">
        <v>1.9141430448467E-4</v>
      </c>
      <c r="I149" s="145">
        <v>2.95168586944041E-7</v>
      </c>
      <c r="J149" s="145">
        <v>1.4326956856715201E-7</v>
      </c>
      <c r="K149" s="139">
        <v>2.0602322593418698</v>
      </c>
    </row>
    <row r="150" spans="1:11" x14ac:dyDescent="0.2">
      <c r="A150" t="s">
        <v>1748</v>
      </c>
      <c r="B150" s="139" t="s">
        <v>1744</v>
      </c>
      <c r="C150" s="139">
        <v>1.23700992179491E-2</v>
      </c>
      <c r="D150" s="139">
        <v>0.395463670263414</v>
      </c>
      <c r="E150" s="139">
        <v>9.5817367172573498E-2</v>
      </c>
      <c r="F150" s="139">
        <v>31.969320802988499</v>
      </c>
      <c r="G150" s="139">
        <v>7.7458850963411301</v>
      </c>
      <c r="H150" s="145">
        <v>3.2566067648244699E-5</v>
      </c>
      <c r="I150" s="145">
        <v>3.2452531412856298E-7</v>
      </c>
      <c r="J150" s="145">
        <v>1.2867499876579701E-7</v>
      </c>
      <c r="K150" s="139">
        <v>2.5220541460368202</v>
      </c>
    </row>
    <row r="151" spans="1:11" x14ac:dyDescent="0.2">
      <c r="A151" t="s">
        <v>1736</v>
      </c>
      <c r="B151" s="139" t="s">
        <v>1744</v>
      </c>
      <c r="C151" s="139">
        <v>8.2067742693980004E-3</v>
      </c>
      <c r="D151" s="139">
        <v>0.32891595754252201</v>
      </c>
      <c r="E151" s="139">
        <v>8.7724850739488894E-2</v>
      </c>
      <c r="F151" s="139">
        <v>40.078591995518501</v>
      </c>
      <c r="G151" s="139">
        <v>10.6893217553946</v>
      </c>
      <c r="H151" s="139">
        <v>1.76294955914069E-4</v>
      </c>
      <c r="I151" s="145">
        <v>4.12787495137948E-7</v>
      </c>
      <c r="J151" s="145">
        <v>1.61037814653481E-7</v>
      </c>
      <c r="K151" s="139">
        <v>2.56329543484043</v>
      </c>
    </row>
    <row r="152" spans="1:11" x14ac:dyDescent="0.2">
      <c r="A152" t="s">
        <v>1749</v>
      </c>
      <c r="B152" s="139" t="s">
        <v>1744</v>
      </c>
      <c r="C152" s="139">
        <v>1.01679395386404E-2</v>
      </c>
      <c r="D152" s="139">
        <v>0.30159328039787597</v>
      </c>
      <c r="E152" s="139">
        <v>8.2586205645098096E-2</v>
      </c>
      <c r="F152" s="139">
        <v>29.661199228393802</v>
      </c>
      <c r="G152" s="139">
        <v>8.12221643640307</v>
      </c>
      <c r="H152" s="139">
        <v>2.44722442960728E-4</v>
      </c>
      <c r="I152" s="145">
        <v>2.3584465862982599E-7</v>
      </c>
      <c r="J152" s="145">
        <v>1.3531937377065101E-7</v>
      </c>
      <c r="K152" s="139">
        <v>1.74287429846928</v>
      </c>
    </row>
    <row r="153" spans="1:11" x14ac:dyDescent="0.2">
      <c r="A153" t="s">
        <v>1737</v>
      </c>
      <c r="B153" s="139" t="s">
        <v>1744</v>
      </c>
      <c r="C153" s="139">
        <v>9.5371273466320107E-3</v>
      </c>
      <c r="D153" s="139">
        <v>7.3239686242944205E-2</v>
      </c>
      <c r="E153" s="139">
        <v>7.3516464505274201E-2</v>
      </c>
      <c r="F153" s="139">
        <v>7.6794283625465498</v>
      </c>
      <c r="G153" s="139">
        <v>7.7084494977658196</v>
      </c>
      <c r="H153" s="139">
        <v>0.38555138564833902</v>
      </c>
      <c r="I153" s="145">
        <v>-2.24426185665883E-7</v>
      </c>
      <c r="J153" s="145">
        <v>1.4643923463424499E-7</v>
      </c>
      <c r="K153" s="139">
        <v>-1.53255503025826</v>
      </c>
    </row>
    <row r="154" spans="1:11" x14ac:dyDescent="0.2">
      <c r="A154" t="s">
        <v>1738</v>
      </c>
      <c r="B154" s="139" t="s">
        <v>1744</v>
      </c>
      <c r="C154" s="139">
        <v>1.06517042939982E-2</v>
      </c>
      <c r="D154" s="139">
        <v>4.7799117748825302E-2</v>
      </c>
      <c r="E154" s="139">
        <v>7.08173204448167E-2</v>
      </c>
      <c r="F154" s="139">
        <v>4.48746195252133</v>
      </c>
      <c r="G154" s="139">
        <v>6.6484497213013096</v>
      </c>
      <c r="H154" s="139">
        <v>0.60001346446350001</v>
      </c>
      <c r="I154" s="145">
        <v>-2.6646967993059701E-7</v>
      </c>
      <c r="J154" s="145">
        <v>1.31282701441678E-7</v>
      </c>
      <c r="K154" s="139">
        <v>-2.0297394630394199</v>
      </c>
    </row>
    <row r="155" spans="1:11" x14ac:dyDescent="0.2">
      <c r="A155" t="s">
        <v>1739</v>
      </c>
      <c r="B155" s="139" t="s">
        <v>1744</v>
      </c>
      <c r="C155" s="139">
        <v>1.0855404064334301E-2</v>
      </c>
      <c r="D155" s="139">
        <v>7.1062355388399598E-2</v>
      </c>
      <c r="E155" s="139">
        <v>7.0308202376895196E-2</v>
      </c>
      <c r="F155" s="139">
        <v>6.5462653409536902</v>
      </c>
      <c r="G155" s="139">
        <v>6.4767927531960199</v>
      </c>
      <c r="H155" s="139">
        <v>0.39166764445919899</v>
      </c>
      <c r="I155" s="145">
        <v>-2.2279331821773201E-7</v>
      </c>
      <c r="J155" s="145">
        <v>1.23874086538787E-7</v>
      </c>
      <c r="K155" s="139">
        <v>-1.7985466084383199</v>
      </c>
    </row>
    <row r="156" spans="1:11" x14ac:dyDescent="0.2">
      <c r="A156" t="s">
        <v>1740</v>
      </c>
      <c r="B156" s="139" t="s">
        <v>1744</v>
      </c>
      <c r="C156" s="139">
        <v>9.5230974583525394E-3</v>
      </c>
      <c r="D156" s="139">
        <v>9.5283804223569593E-2</v>
      </c>
      <c r="E156" s="139">
        <v>7.0715895969562903E-2</v>
      </c>
      <c r="F156" s="139">
        <v>10.0055475269758</v>
      </c>
      <c r="G156" s="139">
        <v>7.4257242749877799</v>
      </c>
      <c r="H156" s="139">
        <v>0.22161780909248899</v>
      </c>
      <c r="I156" s="145">
        <v>-1.6070449751470199E-7</v>
      </c>
      <c r="J156" s="145">
        <v>1.4246935763777801E-7</v>
      </c>
      <c r="K156" s="139">
        <v>-1.1279934168250101</v>
      </c>
    </row>
    <row r="157" spans="1:11" x14ac:dyDescent="0.2">
      <c r="A157" t="s">
        <v>1741</v>
      </c>
      <c r="B157" s="139" t="s">
        <v>1744</v>
      </c>
      <c r="C157" s="139">
        <v>8.5957040837275293E-3</v>
      </c>
      <c r="D157" s="139">
        <v>1.5306046483303099E-2</v>
      </c>
      <c r="E157" s="139">
        <v>6.6610929451294695E-2</v>
      </c>
      <c r="F157" s="139">
        <v>1.78066233251082</v>
      </c>
      <c r="G157" s="139">
        <v>7.7493278971056503</v>
      </c>
      <c r="H157" s="139">
        <v>0.91980471274076803</v>
      </c>
      <c r="I157" s="145">
        <v>-3.29852446081344E-7</v>
      </c>
      <c r="J157" s="145">
        <v>1.5520200630515199E-7</v>
      </c>
      <c r="K157" s="139">
        <v>-2.1253104514177399</v>
      </c>
    </row>
    <row r="158" spans="1:11" x14ac:dyDescent="0.2">
      <c r="A158" t="s">
        <v>1742</v>
      </c>
      <c r="B158" s="139" t="s">
        <v>1744</v>
      </c>
      <c r="C158" s="139">
        <v>8.0115989881431402E-3</v>
      </c>
      <c r="D158" s="139">
        <v>0.14215499437632101</v>
      </c>
      <c r="E158" s="139">
        <v>8.4375215557670899E-2</v>
      </c>
      <c r="F158" s="139">
        <v>17.743648251329699</v>
      </c>
      <c r="G158" s="139">
        <v>10.5316324097777</v>
      </c>
      <c r="H158" s="139">
        <v>0.11480503744582</v>
      </c>
      <c r="I158" s="145">
        <v>-1.7570946976640901E-8</v>
      </c>
      <c r="J158" s="145">
        <v>1.8512065879215401E-7</v>
      </c>
      <c r="K158" s="139">
        <v>-9.4916186509301406E-2</v>
      </c>
    </row>
    <row r="159" spans="1:11" x14ac:dyDescent="0.2">
      <c r="A159" t="s">
        <v>1743</v>
      </c>
      <c r="B159" s="139" t="s">
        <v>1744</v>
      </c>
      <c r="C159" s="139">
        <v>9.8722463236364903E-3</v>
      </c>
      <c r="D159" s="139">
        <v>5.3288307888747499E-2</v>
      </c>
      <c r="E159" s="139">
        <v>7.0628375587522899E-2</v>
      </c>
      <c r="F159" s="139">
        <v>5.3977895346029499</v>
      </c>
      <c r="G159" s="139">
        <v>7.1542355480355004</v>
      </c>
      <c r="H159" s="139">
        <v>0.53955679314008398</v>
      </c>
      <c r="I159" s="145">
        <v>-2.596105981187E-7</v>
      </c>
      <c r="J159" s="145">
        <v>1.38806950072682E-7</v>
      </c>
      <c r="K159" s="139">
        <v>-1.8702997074913199</v>
      </c>
    </row>
    <row r="160" spans="1:11" x14ac:dyDescent="0.2">
      <c r="A160" t="s">
        <v>1721</v>
      </c>
      <c r="B160" s="139" t="s">
        <v>1744</v>
      </c>
      <c r="C160" s="139">
        <v>9.0221061313098001E-3</v>
      </c>
      <c r="D160" s="139">
        <v>0.21740569403930901</v>
      </c>
      <c r="E160" s="139">
        <v>8.8147829073581305E-2</v>
      </c>
      <c r="F160" s="139">
        <v>24.0970002874203</v>
      </c>
      <c r="G160" s="139">
        <v>9.7702052924957403</v>
      </c>
      <c r="H160" s="139">
        <v>1.85179125878333E-2</v>
      </c>
      <c r="I160" s="145">
        <v>1.05023016047606E-7</v>
      </c>
      <c r="J160" s="145">
        <v>1.6704439257685399E-7</v>
      </c>
      <c r="K160" s="139">
        <v>0.62871320867168201</v>
      </c>
    </row>
    <row r="161" spans="1:11" x14ac:dyDescent="0.2">
      <c r="A161" t="s">
        <v>1667</v>
      </c>
      <c r="B161" s="139" t="s">
        <v>1750</v>
      </c>
      <c r="C161" s="139">
        <v>2.7957837877004399E-2</v>
      </c>
      <c r="D161" s="139">
        <v>0.27812386548677098</v>
      </c>
      <c r="E161" s="139">
        <v>0.100451154463039</v>
      </c>
      <c r="F161" s="139">
        <v>9.9479747579311599</v>
      </c>
      <c r="G161" s="139">
        <v>3.59295146158856</v>
      </c>
      <c r="H161" s="139">
        <v>8.7877506252564894E-3</v>
      </c>
      <c r="I161" s="145">
        <v>6.2638842332104895E-8</v>
      </c>
      <c r="J161" s="145">
        <v>7.4230937198771694E-8</v>
      </c>
      <c r="K161" s="139">
        <v>0.84383741733414797</v>
      </c>
    </row>
    <row r="162" spans="1:11" x14ac:dyDescent="0.2">
      <c r="A162" t="s">
        <v>1669</v>
      </c>
      <c r="B162" s="139" t="s">
        <v>1750</v>
      </c>
      <c r="C162" s="139">
        <v>1.0509451882455801E-2</v>
      </c>
      <c r="D162" s="139">
        <v>0.17274110496745099</v>
      </c>
      <c r="E162" s="139">
        <v>7.2207768553868804E-2</v>
      </c>
      <c r="F162" s="139">
        <v>16.436737795604799</v>
      </c>
      <c r="G162" s="139">
        <v>6.8707454357739097</v>
      </c>
      <c r="H162" s="139">
        <v>2.5214816902998899E-2</v>
      </c>
      <c r="I162" s="145">
        <v>4.7358924147381102E-8</v>
      </c>
      <c r="J162" s="145">
        <v>9.9641835784879202E-8</v>
      </c>
      <c r="K162" s="139">
        <v>0.47529156577992199</v>
      </c>
    </row>
    <row r="163" spans="1:11" x14ac:dyDescent="0.2">
      <c r="A163" t="s">
        <v>1670</v>
      </c>
      <c r="B163" s="139" t="s">
        <v>1750</v>
      </c>
      <c r="C163" s="139">
        <v>1.38158880848243E-2</v>
      </c>
      <c r="D163" s="139">
        <v>4.0249318833147502E-2</v>
      </c>
      <c r="E163" s="139">
        <v>6.10056017034971E-2</v>
      </c>
      <c r="F163" s="139">
        <v>2.91326323621267</v>
      </c>
      <c r="G163" s="139">
        <v>4.4156120351399499</v>
      </c>
      <c r="H163" s="139">
        <v>0.66475112703854999</v>
      </c>
      <c r="I163" s="145">
        <v>-1.37962564948941E-7</v>
      </c>
      <c r="J163" s="145">
        <v>6.6176195284112799E-8</v>
      </c>
      <c r="K163" s="139">
        <v>-2.0847763211020101</v>
      </c>
    </row>
    <row r="164" spans="1:11" x14ac:dyDescent="0.2">
      <c r="A164" t="s">
        <v>1671</v>
      </c>
      <c r="B164" s="139" t="s">
        <v>1750</v>
      </c>
      <c r="C164" s="139">
        <v>1.06913076495213E-2</v>
      </c>
      <c r="D164" s="139">
        <v>0.12416465662675399</v>
      </c>
      <c r="E164" s="139">
        <v>0.132496745000132</v>
      </c>
      <c r="F164" s="139">
        <v>11.6136080540451</v>
      </c>
      <c r="G164" s="139">
        <v>12.3929410081155</v>
      </c>
      <c r="H164" s="139">
        <v>0.38847619238894099</v>
      </c>
      <c r="I164" s="145">
        <v>2.0047819704403502E-8</v>
      </c>
      <c r="J164" s="145">
        <v>1.9617540076122299E-7</v>
      </c>
      <c r="K164" s="139">
        <v>0.102193341400662</v>
      </c>
    </row>
    <row r="165" spans="1:11" x14ac:dyDescent="0.2">
      <c r="A165" t="s">
        <v>1672</v>
      </c>
      <c r="B165" s="139" t="s">
        <v>1750</v>
      </c>
      <c r="C165" s="139">
        <v>1.4304447865290301E-2</v>
      </c>
      <c r="D165" s="139">
        <v>0.115452963458005</v>
      </c>
      <c r="E165" s="139">
        <v>9.4350794716492797E-2</v>
      </c>
      <c r="F165" s="139">
        <v>8.0711233698261804</v>
      </c>
      <c r="G165" s="139">
        <v>6.5959060849481999</v>
      </c>
      <c r="H165" s="139">
        <v>0.28042536277633001</v>
      </c>
      <c r="I165" s="145">
        <v>-2.57020355204876E-8</v>
      </c>
      <c r="J165" s="145">
        <v>9.7719925747879505E-8</v>
      </c>
      <c r="K165" s="139">
        <v>-0.26301734598939103</v>
      </c>
    </row>
    <row r="166" spans="1:11" x14ac:dyDescent="0.2">
      <c r="A166" t="s">
        <v>1673</v>
      </c>
      <c r="B166" s="139" t="s">
        <v>1750</v>
      </c>
      <c r="C166" s="139">
        <v>1.87668403057734E-2</v>
      </c>
      <c r="D166" s="139">
        <v>0.107800458801983</v>
      </c>
      <c r="E166" s="139">
        <v>0.11090918564898999</v>
      </c>
      <c r="F166" s="139">
        <v>5.7441986528131501</v>
      </c>
      <c r="G166" s="139">
        <v>5.9098486395107503</v>
      </c>
      <c r="H166" s="139">
        <v>0.42074124495319198</v>
      </c>
      <c r="I166" s="145">
        <v>-4.62725792829E-8</v>
      </c>
      <c r="J166" s="145">
        <v>9.1821675800107599E-8</v>
      </c>
      <c r="K166" s="139">
        <v>-0.50393960772000901</v>
      </c>
    </row>
    <row r="167" spans="1:11" x14ac:dyDescent="0.2">
      <c r="A167" t="s">
        <v>1674</v>
      </c>
      <c r="B167" s="139" t="s">
        <v>1750</v>
      </c>
      <c r="C167" s="139">
        <v>1.7494915497450102E-2</v>
      </c>
      <c r="D167" s="139">
        <v>0.13461521328162099</v>
      </c>
      <c r="E167" s="139">
        <v>9.9248830031845897E-2</v>
      </c>
      <c r="F167" s="139">
        <v>7.6945334946740003</v>
      </c>
      <c r="G167" s="139">
        <v>5.67300996945721</v>
      </c>
      <c r="H167" s="139">
        <v>0.24037876093628599</v>
      </c>
      <c r="I167" s="145">
        <v>-2.0672762586571199E-8</v>
      </c>
      <c r="J167" s="145">
        <v>8.8642618480181097E-8</v>
      </c>
      <c r="K167" s="139">
        <v>-0.23321471027159801</v>
      </c>
    </row>
    <row r="168" spans="1:11" x14ac:dyDescent="0.2">
      <c r="A168" t="s">
        <v>1675</v>
      </c>
      <c r="B168" s="139" t="s">
        <v>1750</v>
      </c>
      <c r="C168" s="139">
        <v>1.6476594239292298E-2</v>
      </c>
      <c r="D168" s="139">
        <v>0.12925847076548999</v>
      </c>
      <c r="E168" s="139">
        <v>0.121756057129393</v>
      </c>
      <c r="F168" s="139">
        <v>7.84497505299022</v>
      </c>
      <c r="G168" s="139">
        <v>7.38963740692461</v>
      </c>
      <c r="H168" s="139">
        <v>0.35293399542534298</v>
      </c>
      <c r="I168" s="145">
        <v>-1.33497960047227E-8</v>
      </c>
      <c r="J168" s="145">
        <v>1.16943393819696E-7</v>
      </c>
      <c r="K168" s="139">
        <v>-0.114156050792449</v>
      </c>
    </row>
    <row r="169" spans="1:11" x14ac:dyDescent="0.2">
      <c r="A169" t="s">
        <v>1676</v>
      </c>
      <c r="B169" s="139" t="s">
        <v>1750</v>
      </c>
      <c r="C169" s="139">
        <v>1.4759975250566699E-2</v>
      </c>
      <c r="D169" s="139">
        <v>0.148816122713371</v>
      </c>
      <c r="E169" s="139">
        <v>0.131738232503435</v>
      </c>
      <c r="F169" s="139">
        <v>10.082410043855401</v>
      </c>
      <c r="G169" s="139">
        <v>8.9253694716309102</v>
      </c>
      <c r="H169" s="139">
        <v>0.30881576731920002</v>
      </c>
      <c r="I169" s="145">
        <v>1.7311460058193701E-8</v>
      </c>
      <c r="J169" s="145">
        <v>1.4810356979555199E-7</v>
      </c>
      <c r="K169" s="139">
        <v>0.116887527303298</v>
      </c>
    </row>
    <row r="170" spans="1:11" x14ac:dyDescent="0.2">
      <c r="A170" t="s">
        <v>1677</v>
      </c>
      <c r="B170" s="139" t="s">
        <v>1750</v>
      </c>
      <c r="C170" s="139">
        <v>1.6566278968167401E-2</v>
      </c>
      <c r="D170" s="139">
        <v>9.0807017370139201E-2</v>
      </c>
      <c r="E170" s="139">
        <v>9.3501222748544999E-2</v>
      </c>
      <c r="F170" s="139">
        <v>5.4814371739500096</v>
      </c>
      <c r="G170" s="139">
        <v>5.6440690711662</v>
      </c>
      <c r="H170" s="139">
        <v>0.42458130022688001</v>
      </c>
      <c r="I170" s="145">
        <v>-4.4179758741244301E-8</v>
      </c>
      <c r="J170" s="145">
        <v>7.9658812572371799E-8</v>
      </c>
      <c r="K170" s="139">
        <v>-0.55461231864466998</v>
      </c>
    </row>
    <row r="171" spans="1:11" x14ac:dyDescent="0.2">
      <c r="A171" t="s">
        <v>1693</v>
      </c>
      <c r="B171" s="139" t="s">
        <v>1750</v>
      </c>
      <c r="C171" s="139">
        <v>1.7719748896966599E-2</v>
      </c>
      <c r="D171" s="139">
        <v>0.19674964431584199</v>
      </c>
      <c r="E171" s="139">
        <v>7.8632210161335106E-2</v>
      </c>
      <c r="F171" s="139">
        <v>11.103410407216501</v>
      </c>
      <c r="G171" s="139">
        <v>4.4375465261133504</v>
      </c>
      <c r="H171" s="139">
        <v>1.95007168618779E-2</v>
      </c>
      <c r="I171" s="145">
        <v>-2.5633384852968701E-8</v>
      </c>
      <c r="J171" s="145">
        <v>7.6833362783064199E-8</v>
      </c>
      <c r="K171" s="139">
        <v>-0.33362310231485598</v>
      </c>
    </row>
    <row r="172" spans="1:11" x14ac:dyDescent="0.2">
      <c r="A172" t="s">
        <v>1694</v>
      </c>
      <c r="B172" s="139" t="s">
        <v>1750</v>
      </c>
      <c r="C172" s="139">
        <v>5.6014772939577701E-3</v>
      </c>
      <c r="D172" s="139">
        <v>5.9253792641705799E-2</v>
      </c>
      <c r="E172" s="139">
        <v>5.0997729694506597E-2</v>
      </c>
      <c r="F172" s="139">
        <v>10.578243833215501</v>
      </c>
      <c r="G172" s="139">
        <v>9.10433569899803</v>
      </c>
      <c r="H172" s="139">
        <v>0.291502246374723</v>
      </c>
      <c r="I172" s="145">
        <v>-6.4527720734410504E-8</v>
      </c>
      <c r="J172" s="145">
        <v>1.5077230761722999E-7</v>
      </c>
      <c r="K172" s="139">
        <v>-0.42798125036481299</v>
      </c>
    </row>
    <row r="173" spans="1:11" x14ac:dyDescent="0.2">
      <c r="A173" t="s">
        <v>1695</v>
      </c>
      <c r="B173" s="139" t="s">
        <v>1750</v>
      </c>
      <c r="C173" s="139">
        <v>1.4777024228729001E-2</v>
      </c>
      <c r="D173" s="139">
        <v>0.20646606186576899</v>
      </c>
      <c r="E173" s="139">
        <v>7.9767215428299204E-2</v>
      </c>
      <c r="F173" s="139">
        <v>13.9721001109522</v>
      </c>
      <c r="G173" s="139">
        <v>5.3980567530787296</v>
      </c>
      <c r="H173" s="139">
        <v>1.3161279987529299E-2</v>
      </c>
      <c r="I173" s="145">
        <v>-3.6495669818765498E-9</v>
      </c>
      <c r="J173" s="145">
        <v>9.5852657645202801E-8</v>
      </c>
      <c r="K173" s="139">
        <v>-3.8074760486927497E-2</v>
      </c>
    </row>
    <row r="174" spans="1:11" x14ac:dyDescent="0.2">
      <c r="A174" t="s">
        <v>1698</v>
      </c>
      <c r="B174" s="139" t="s">
        <v>1750</v>
      </c>
      <c r="C174" s="139">
        <v>2.0182438273819301E-2</v>
      </c>
      <c r="D174" s="139">
        <v>8.9375193198887495E-2</v>
      </c>
      <c r="E174" s="139">
        <v>6.4514338012168299E-2</v>
      </c>
      <c r="F174" s="139">
        <v>4.4283645011725303</v>
      </c>
      <c r="G174" s="139">
        <v>3.1965581728475398</v>
      </c>
      <c r="H174" s="139">
        <v>0.28760331015458002</v>
      </c>
      <c r="I174" s="145">
        <v>-7.8182412168169899E-8</v>
      </c>
      <c r="J174" s="145">
        <v>5.07931904300411E-8</v>
      </c>
      <c r="K174" s="139">
        <v>-1.53923019023293</v>
      </c>
    </row>
    <row r="175" spans="1:11" x14ac:dyDescent="0.2">
      <c r="A175" t="s">
        <v>1751</v>
      </c>
      <c r="B175" s="139" t="s">
        <v>1750</v>
      </c>
      <c r="C175" s="139">
        <v>4.9164990775792403E-3</v>
      </c>
      <c r="D175" s="139">
        <v>1.76732346720927E-2</v>
      </c>
      <c r="E175" s="139">
        <v>4.94336197309714E-2</v>
      </c>
      <c r="F175" s="139">
        <v>3.5946787324110598</v>
      </c>
      <c r="G175" s="139">
        <v>10.054638260058599</v>
      </c>
      <c r="H175" s="139">
        <v>0.79619917889275305</v>
      </c>
      <c r="I175" s="145">
        <v>-2.4763971167721202E-7</v>
      </c>
      <c r="J175" s="145">
        <v>1.7851303159653501E-7</v>
      </c>
      <c r="K175" s="139">
        <v>-1.38723604356747</v>
      </c>
    </row>
    <row r="176" spans="1:11" x14ac:dyDescent="0.2">
      <c r="A176" t="s">
        <v>1699</v>
      </c>
      <c r="B176" s="139" t="s">
        <v>1750</v>
      </c>
      <c r="C176" s="139">
        <v>1.27783867262339E-2</v>
      </c>
      <c r="D176" s="139">
        <v>4.5730296663818497E-2</v>
      </c>
      <c r="E176" s="139">
        <v>7.0258467095629801E-2</v>
      </c>
      <c r="F176" s="139">
        <v>3.5787222318083902</v>
      </c>
      <c r="G176" s="139">
        <v>5.4982267011366801</v>
      </c>
      <c r="H176" s="139">
        <v>0.63662066166320697</v>
      </c>
      <c r="I176" s="145">
        <v>-1.41776787402739E-7</v>
      </c>
      <c r="J176" s="145">
        <v>1.04943255857543E-7</v>
      </c>
      <c r="K176" s="139">
        <v>-1.35098521809915</v>
      </c>
    </row>
    <row r="177" spans="1:11" x14ac:dyDescent="0.2">
      <c r="A177" t="s">
        <v>1701</v>
      </c>
      <c r="B177" s="139" t="s">
        <v>1750</v>
      </c>
      <c r="C177" s="139">
        <v>6.0671275100180498E-3</v>
      </c>
      <c r="D177" s="139">
        <v>0.115526252774034</v>
      </c>
      <c r="E177" s="139">
        <v>0.10725180532465101</v>
      </c>
      <c r="F177" s="139">
        <v>19.041342477684399</v>
      </c>
      <c r="G177" s="139">
        <v>17.677526168282601</v>
      </c>
      <c r="H177" s="139">
        <v>0.30786188105968998</v>
      </c>
      <c r="I177" s="145">
        <v>4.3923316695825698E-8</v>
      </c>
      <c r="J177" s="145">
        <v>2.6684797543904603E-7</v>
      </c>
      <c r="K177" s="139">
        <v>0.16460052441304199</v>
      </c>
    </row>
    <row r="178" spans="1:11" x14ac:dyDescent="0.2">
      <c r="A178" t="s">
        <v>1702</v>
      </c>
      <c r="B178" s="139" t="s">
        <v>1750</v>
      </c>
      <c r="C178" s="139">
        <v>1.5765509775102601E-2</v>
      </c>
      <c r="D178" s="139">
        <v>0.21044655447983501</v>
      </c>
      <c r="E178" s="139">
        <v>7.8899264728479204E-2</v>
      </c>
      <c r="F178" s="139">
        <v>13.348541054611401</v>
      </c>
      <c r="G178" s="139">
        <v>5.0045489079635797</v>
      </c>
      <c r="H178" s="139">
        <v>1.2416416317391699E-2</v>
      </c>
      <c r="I178" s="145">
        <v>-2.09873997893584E-9</v>
      </c>
      <c r="J178" s="145">
        <v>7.2602019161824103E-8</v>
      </c>
      <c r="K178" s="139">
        <v>-2.8907460194156801E-2</v>
      </c>
    </row>
    <row r="179" spans="1:11" x14ac:dyDescent="0.2">
      <c r="A179" t="s">
        <v>1703</v>
      </c>
      <c r="B179" s="139" t="s">
        <v>1750</v>
      </c>
      <c r="C179" s="139">
        <v>3.4641392503706298E-3</v>
      </c>
      <c r="D179" s="139">
        <v>-7.3000294056849799E-3</v>
      </c>
      <c r="E179" s="139">
        <v>4.6270318850466501E-2</v>
      </c>
      <c r="F179" s="139">
        <v>-2.10731407662204</v>
      </c>
      <c r="G179" s="139">
        <v>13.3569454072944</v>
      </c>
      <c r="H179" s="139">
        <v>0.81568160858399197</v>
      </c>
      <c r="I179" s="145">
        <v>-3.4744337191970201E-7</v>
      </c>
      <c r="J179" s="145">
        <v>2.35018353453579E-7</v>
      </c>
      <c r="K179" s="139">
        <v>-1.47836697353225</v>
      </c>
    </row>
    <row r="180" spans="1:11" x14ac:dyDescent="0.2">
      <c r="A180" t="s">
        <v>1704</v>
      </c>
      <c r="B180" s="139" t="s">
        <v>1750</v>
      </c>
      <c r="C180" s="139">
        <v>2.70382586173704E-2</v>
      </c>
      <c r="D180" s="139">
        <v>0.17964451509471299</v>
      </c>
      <c r="E180" s="139">
        <v>8.2635244385398807E-2</v>
      </c>
      <c r="F180" s="139">
        <v>6.6440859833814203</v>
      </c>
      <c r="G180" s="139">
        <v>3.05623396664719</v>
      </c>
      <c r="H180" s="139">
        <v>6.3101905314051604E-2</v>
      </c>
      <c r="I180" s="145">
        <v>-9.7585591564568701E-9</v>
      </c>
      <c r="J180" s="145">
        <v>5.2853348333606999E-8</v>
      </c>
      <c r="K180" s="139">
        <v>-0.18463464405058</v>
      </c>
    </row>
    <row r="181" spans="1:11" x14ac:dyDescent="0.2">
      <c r="A181" t="s">
        <v>1705</v>
      </c>
      <c r="B181" s="139" t="s">
        <v>1750</v>
      </c>
      <c r="C181" s="139">
        <v>1.2771460578855399E-2</v>
      </c>
      <c r="D181" s="139">
        <v>9.6163958222635099E-2</v>
      </c>
      <c r="E181" s="139">
        <v>7.0051203878614396E-2</v>
      </c>
      <c r="F181" s="139">
        <v>7.5295975451582402</v>
      </c>
      <c r="G181" s="139">
        <v>5.4849798459693799</v>
      </c>
      <c r="H181" s="139">
        <v>0.23494421685624101</v>
      </c>
      <c r="I181" s="145">
        <v>-1.43858438322744E-7</v>
      </c>
      <c r="J181" s="145">
        <v>8.4418882661727396E-8</v>
      </c>
      <c r="K181" s="139">
        <v>-1.7041026105402901</v>
      </c>
    </row>
    <row r="182" spans="1:11" x14ac:dyDescent="0.2">
      <c r="A182" t="s">
        <v>1706</v>
      </c>
      <c r="B182" s="139" t="s">
        <v>1750</v>
      </c>
      <c r="C182" s="139">
        <v>1.37190996150482E-2</v>
      </c>
      <c r="D182" s="139">
        <v>0.12349674766459701</v>
      </c>
      <c r="E182" s="139">
        <v>6.1800980985470703E-2</v>
      </c>
      <c r="F182" s="139">
        <v>9.0018114256664301</v>
      </c>
      <c r="G182" s="139">
        <v>4.5047403050913104</v>
      </c>
      <c r="H182" s="139">
        <v>6.5640415926086298E-2</v>
      </c>
      <c r="I182" s="145">
        <v>-5.4516189361609503E-8</v>
      </c>
      <c r="J182" s="145">
        <v>8.3232494561367399E-8</v>
      </c>
      <c r="K182" s="139">
        <v>-0.65498684917360706</v>
      </c>
    </row>
    <row r="183" spans="1:11" x14ac:dyDescent="0.2">
      <c r="A183" t="s">
        <v>1724</v>
      </c>
      <c r="B183" s="139" t="s">
        <v>1750</v>
      </c>
      <c r="C183" s="139">
        <v>4.6316390674493004E-3</v>
      </c>
      <c r="D183" s="139">
        <v>1.76804502099202E-2</v>
      </c>
      <c r="E183" s="139">
        <v>5.9237335729549E-2</v>
      </c>
      <c r="F183" s="139">
        <v>3.81732038106697</v>
      </c>
      <c r="G183" s="139">
        <v>12.7897132887281</v>
      </c>
      <c r="H183" s="139">
        <v>0.82587142413383696</v>
      </c>
      <c r="I183" s="145">
        <v>-1.2754075894404899E-7</v>
      </c>
      <c r="J183" s="145">
        <v>1.86133645801265E-7</v>
      </c>
      <c r="K183" s="139">
        <v>-0.68521066352627202</v>
      </c>
    </row>
    <row r="184" spans="1:11" x14ac:dyDescent="0.2">
      <c r="A184" t="s">
        <v>1726</v>
      </c>
      <c r="B184" s="139" t="s">
        <v>1750</v>
      </c>
      <c r="C184" s="139">
        <v>2.1389363852898501E-3</v>
      </c>
      <c r="D184" s="139">
        <v>0.102507476167846</v>
      </c>
      <c r="E184" s="139">
        <v>4.22796781281915E-2</v>
      </c>
      <c r="F184" s="139">
        <v>47.924509056381098</v>
      </c>
      <c r="G184" s="139">
        <v>19.7666833006171</v>
      </c>
      <c r="H184" s="139">
        <v>2.0079647174518201E-2</v>
      </c>
      <c r="I184" s="145">
        <v>4.0707694310892499E-7</v>
      </c>
      <c r="J184" s="145">
        <v>2.7778512227181403E-7</v>
      </c>
      <c r="K184" s="139">
        <v>1.4654382487432001</v>
      </c>
    </row>
    <row r="185" spans="1:11" x14ac:dyDescent="0.2">
      <c r="A185" t="s">
        <v>1697</v>
      </c>
      <c r="B185" s="139" t="s">
        <v>1750</v>
      </c>
      <c r="C185" s="139">
        <v>1.24894420650858E-2</v>
      </c>
      <c r="D185" s="139">
        <v>4.38811018187827E-2</v>
      </c>
      <c r="E185" s="139">
        <v>6.6841764220757993E-2</v>
      </c>
      <c r="F185" s="139">
        <v>3.51345573245837</v>
      </c>
      <c r="G185" s="139">
        <v>5.3518615060966903</v>
      </c>
      <c r="H185" s="139">
        <v>0.63670024456710705</v>
      </c>
      <c r="I185" s="145">
        <v>-1.3995175295193399E-7</v>
      </c>
      <c r="J185" s="145">
        <v>1.0087141140583099E-7</v>
      </c>
      <c r="K185" s="139">
        <v>-1.3874273295222599</v>
      </c>
    </row>
    <row r="186" spans="1:11" x14ac:dyDescent="0.2">
      <c r="A186" t="s">
        <v>1728</v>
      </c>
      <c r="B186" s="139" t="s">
        <v>1750</v>
      </c>
      <c r="C186" s="139">
        <v>3.1924744389643003E-2</v>
      </c>
      <c r="D186" s="139">
        <v>0.17043197785345399</v>
      </c>
      <c r="E186" s="139">
        <v>9.7508005468801298E-2</v>
      </c>
      <c r="F186" s="139">
        <v>5.3385541877273699</v>
      </c>
      <c r="G186" s="139">
        <v>3.0543081027904702</v>
      </c>
      <c r="H186" s="139">
        <v>0.15987850891029601</v>
      </c>
      <c r="I186" s="145">
        <v>1.6244999498619001E-8</v>
      </c>
      <c r="J186" s="145">
        <v>5.3316570876931598E-8</v>
      </c>
      <c r="K186" s="139">
        <v>0.30468950330876798</v>
      </c>
    </row>
    <row r="187" spans="1:11" x14ac:dyDescent="0.2">
      <c r="A187" t="s">
        <v>1730</v>
      </c>
      <c r="B187" s="139" t="s">
        <v>1750</v>
      </c>
      <c r="C187" s="139">
        <v>1.28836996850911E-2</v>
      </c>
      <c r="D187" s="139">
        <v>0.45693253587166499</v>
      </c>
      <c r="E187" s="139">
        <v>9.7771989754336305E-2</v>
      </c>
      <c r="F187" s="139">
        <v>35.465941231183798</v>
      </c>
      <c r="G187" s="139">
        <v>7.5888131626877797</v>
      </c>
      <c r="H187" s="145">
        <v>1.29815192399199E-6</v>
      </c>
      <c r="I187" s="145">
        <v>4.15718395771768E-7</v>
      </c>
      <c r="J187" s="145">
        <v>1.26169109300121E-7</v>
      </c>
      <c r="K187" s="139">
        <v>3.2949300988000898</v>
      </c>
    </row>
    <row r="188" spans="1:11" x14ac:dyDescent="0.2">
      <c r="A188" t="s">
        <v>1752</v>
      </c>
      <c r="B188" s="139" t="s">
        <v>1753</v>
      </c>
      <c r="C188" s="139">
        <v>3.1684282760144303E-2</v>
      </c>
      <c r="D188" s="139">
        <v>0.50520073403281196</v>
      </c>
      <c r="E188" s="139">
        <v>9.5772870595542597E-2</v>
      </c>
      <c r="F188" s="139">
        <v>15.944837314363999</v>
      </c>
      <c r="G188" s="139">
        <v>3.02272490498081</v>
      </c>
      <c r="H188" s="145">
        <v>1.7402340206304401E-6</v>
      </c>
      <c r="I188" s="145">
        <v>1.5566015022645301E-7</v>
      </c>
      <c r="J188" s="145">
        <v>3.8834274135574099E-8</v>
      </c>
      <c r="K188" s="139">
        <v>4.0083187774548996</v>
      </c>
    </row>
    <row r="189" spans="1:11" x14ac:dyDescent="0.2">
      <c r="A189" t="s">
        <v>1754</v>
      </c>
      <c r="B189" s="139" t="s">
        <v>1753</v>
      </c>
      <c r="C189" s="139">
        <v>2.6941825334639399E-2</v>
      </c>
      <c r="D189" s="139">
        <v>0.38652020852486102</v>
      </c>
      <c r="E189" s="139">
        <v>9.3682035408882799E-2</v>
      </c>
      <c r="F189" s="139">
        <v>14.3464744397962</v>
      </c>
      <c r="G189" s="139">
        <v>3.4771970438259201</v>
      </c>
      <c r="H189" s="145">
        <v>9.4224201410561797E-5</v>
      </c>
      <c r="I189" s="145">
        <v>1.2732050658226399E-7</v>
      </c>
      <c r="J189" s="145">
        <v>4.5767278780971198E-8</v>
      </c>
      <c r="K189" s="139">
        <v>2.78191122508251</v>
      </c>
    </row>
    <row r="190" spans="1:11" x14ac:dyDescent="0.2">
      <c r="A190" t="s">
        <v>1755</v>
      </c>
      <c r="B190" s="139" t="s">
        <v>1753</v>
      </c>
      <c r="C190" s="139">
        <v>3.1169971918912201E-2</v>
      </c>
      <c r="D190" s="139">
        <v>0.50950323652966101</v>
      </c>
      <c r="E190" s="139">
        <v>9.2586611946734704E-2</v>
      </c>
      <c r="F190" s="139">
        <v>16.345963924995399</v>
      </c>
      <c r="G190" s="139">
        <v>2.97037842021789</v>
      </c>
      <c r="H190" s="145">
        <v>1.2286281924235199E-7</v>
      </c>
      <c r="I190" s="145">
        <v>1.63843434804634E-7</v>
      </c>
      <c r="J190" s="145">
        <v>3.7996407669583097E-8</v>
      </c>
      <c r="K190" s="139">
        <v>4.31207697920859</v>
      </c>
    </row>
    <row r="191" spans="1:11" x14ac:dyDescent="0.2">
      <c r="A191" t="s">
        <v>1756</v>
      </c>
      <c r="B191" s="139" t="s">
        <v>1753</v>
      </c>
      <c r="C191" s="139">
        <v>3.28258539229343E-2</v>
      </c>
      <c r="D191" s="139">
        <v>0.43081255032176102</v>
      </c>
      <c r="E191" s="139">
        <v>0.10178311876332199</v>
      </c>
      <c r="F191" s="139">
        <v>13.124184106015401</v>
      </c>
      <c r="G191" s="139">
        <v>3.1006998021218202</v>
      </c>
      <c r="H191" s="145">
        <v>5.1105936536210101E-5</v>
      </c>
      <c r="I191" s="145">
        <v>1.25989764561968E-7</v>
      </c>
      <c r="J191" s="145">
        <v>4.1671113544986699E-8</v>
      </c>
      <c r="K191" s="139">
        <v>3.0234316735009701</v>
      </c>
    </row>
    <row r="192" spans="1:11" x14ac:dyDescent="0.2">
      <c r="A192" t="s">
        <v>1757</v>
      </c>
      <c r="B192" s="139" t="s">
        <v>1753</v>
      </c>
      <c r="C192" s="139">
        <v>2.6929926568630299E-2</v>
      </c>
      <c r="D192" s="139">
        <v>0.524495788676833</v>
      </c>
      <c r="E192" s="139">
        <v>9.5675082728259295E-2</v>
      </c>
      <c r="F192" s="139">
        <v>19.4763170757323</v>
      </c>
      <c r="G192" s="139">
        <v>3.5527420575928201</v>
      </c>
      <c r="H192" s="145">
        <v>6.6909207839579802E-8</v>
      </c>
      <c r="I192" s="145">
        <v>1.9531450200658599E-7</v>
      </c>
      <c r="J192" s="145">
        <v>4.5575995094529703E-8</v>
      </c>
      <c r="K192" s="139">
        <v>4.2854687341764404</v>
      </c>
    </row>
    <row r="193" spans="1:11" x14ac:dyDescent="0.2">
      <c r="A193" t="s">
        <v>1758</v>
      </c>
      <c r="B193" s="139" t="s">
        <v>1753</v>
      </c>
      <c r="C193" s="139">
        <v>2.2549227148508599E-2</v>
      </c>
      <c r="D193" s="139">
        <v>0.38927182066291</v>
      </c>
      <c r="E193" s="139">
        <v>7.4861414886398206E-2</v>
      </c>
      <c r="F193" s="139">
        <v>17.263200113208999</v>
      </c>
      <c r="G193" s="139">
        <v>3.3199104516249101</v>
      </c>
      <c r="H193" s="145">
        <v>1.8664550415910099E-7</v>
      </c>
      <c r="I193" s="145">
        <v>1.6549123539579E-7</v>
      </c>
      <c r="J193" s="145">
        <v>4.1332507083540102E-8</v>
      </c>
      <c r="K193" s="139">
        <v>4.0039002488115196</v>
      </c>
    </row>
    <row r="194" spans="1:11" x14ac:dyDescent="0.2">
      <c r="A194" t="s">
        <v>1759</v>
      </c>
      <c r="B194" s="139" t="s">
        <v>1753</v>
      </c>
      <c r="C194" s="139">
        <v>3.1814281218632501E-2</v>
      </c>
      <c r="D194" s="139">
        <v>0.547370043062675</v>
      </c>
      <c r="E194" s="139">
        <v>9.4423384797426693E-2</v>
      </c>
      <c r="F194" s="139">
        <v>17.2051676824337</v>
      </c>
      <c r="G194" s="139">
        <v>2.9679559361575598</v>
      </c>
      <c r="H194" s="145">
        <v>5.3008578012627699E-8</v>
      </c>
      <c r="I194" s="145">
        <v>1.79715004455339E-7</v>
      </c>
      <c r="J194" s="145">
        <v>3.8352873521468497E-8</v>
      </c>
      <c r="K194" s="139">
        <v>4.68582893416687</v>
      </c>
    </row>
    <row r="195" spans="1:11" x14ac:dyDescent="0.2">
      <c r="A195" t="s">
        <v>1058</v>
      </c>
      <c r="B195" s="139" t="s">
        <v>1753</v>
      </c>
      <c r="C195" s="139">
        <v>3.1719801464649297E-2</v>
      </c>
      <c r="D195" s="139">
        <v>0.64747576500314297</v>
      </c>
      <c r="E195" s="139">
        <v>0.10862972345569399</v>
      </c>
      <c r="F195" s="139">
        <v>20.412352382619201</v>
      </c>
      <c r="G195" s="139">
        <v>3.4246659323123101</v>
      </c>
      <c r="H195" s="145">
        <v>2.95660747235344E-9</v>
      </c>
      <c r="I195" s="145">
        <v>2.2922127333841099E-7</v>
      </c>
      <c r="J195" s="145">
        <v>4.28346970408557E-8</v>
      </c>
      <c r="K195" s="139">
        <v>5.3512990443186599</v>
      </c>
    </row>
    <row r="196" spans="1:11" x14ac:dyDescent="0.2">
      <c r="A196" t="s">
        <v>1060</v>
      </c>
      <c r="B196" s="139" t="s">
        <v>1753</v>
      </c>
      <c r="C196" s="139">
        <v>3.15343938271333E-2</v>
      </c>
      <c r="D196" s="139">
        <v>0.54552493550324299</v>
      </c>
      <c r="E196" s="139">
        <v>9.7762431590766904E-2</v>
      </c>
      <c r="F196" s="139">
        <v>17.299363307686399</v>
      </c>
      <c r="G196" s="139">
        <v>3.1001842663183998</v>
      </c>
      <c r="H196" s="145">
        <v>1.2797524249934999E-7</v>
      </c>
      <c r="I196" s="145">
        <v>1.8526222033263099E-7</v>
      </c>
      <c r="J196" s="145">
        <v>3.9911298022572099E-8</v>
      </c>
      <c r="K196" s="139">
        <v>4.6418490380306503</v>
      </c>
    </row>
    <row r="197" spans="1:11" x14ac:dyDescent="0.2">
      <c r="A197" t="s">
        <v>1760</v>
      </c>
      <c r="B197" s="139" t="s">
        <v>1753</v>
      </c>
      <c r="C197" s="139">
        <v>3.6467409102307301E-2</v>
      </c>
      <c r="D197" s="139">
        <v>0.63785973219923697</v>
      </c>
      <c r="E197" s="139">
        <v>0.12013488150145001</v>
      </c>
      <c r="F197" s="139">
        <v>17.491227040828502</v>
      </c>
      <c r="G197" s="139">
        <v>3.2943081084926602</v>
      </c>
      <c r="H197" s="145">
        <v>3.29835335553891E-7</v>
      </c>
      <c r="I197" s="145">
        <v>1.7516107411756099E-7</v>
      </c>
      <c r="J197" s="145">
        <v>4.27352364021942E-8</v>
      </c>
      <c r="K197" s="139">
        <v>4.0987505595866498</v>
      </c>
    </row>
    <row r="198" spans="1:11" x14ac:dyDescent="0.2">
      <c r="A198" t="s">
        <v>1761</v>
      </c>
      <c r="B198" s="139" t="s">
        <v>1753</v>
      </c>
      <c r="C198" s="139">
        <v>2.8950230480873501E-2</v>
      </c>
      <c r="D198" s="139">
        <v>0.55676357544686295</v>
      </c>
      <c r="E198" s="139">
        <v>9.7999356599544798E-2</v>
      </c>
      <c r="F198" s="139">
        <v>19.231749322849002</v>
      </c>
      <c r="G198" s="139">
        <v>3.3850976303725702</v>
      </c>
      <c r="H198" s="145">
        <v>7.5268848496211702E-9</v>
      </c>
      <c r="I198" s="145">
        <v>1.88812079115529E-7</v>
      </c>
      <c r="J198" s="145">
        <v>4.0467654325645798E-8</v>
      </c>
      <c r="K198" s="139">
        <v>4.6657529886992402</v>
      </c>
    </row>
    <row r="199" spans="1:11" x14ac:dyDescent="0.2">
      <c r="A199" t="s">
        <v>1762</v>
      </c>
      <c r="B199" s="139" t="s">
        <v>1753</v>
      </c>
      <c r="C199" s="139">
        <v>2.8195990790710199E-2</v>
      </c>
      <c r="D199" s="139">
        <v>0.29106440323438798</v>
      </c>
      <c r="E199" s="139">
        <v>6.2758393939575899E-2</v>
      </c>
      <c r="F199" s="139">
        <v>10.322900351147901</v>
      </c>
      <c r="G199" s="139">
        <v>2.2257914043670599</v>
      </c>
      <c r="H199" s="145">
        <v>1.9340919734124401E-6</v>
      </c>
      <c r="I199" s="145">
        <v>4.8233004923386397E-8</v>
      </c>
      <c r="J199" s="145">
        <v>3.0264381607107303E-8</v>
      </c>
      <c r="K199" s="139">
        <v>1.5937218063645899</v>
      </c>
    </row>
    <row r="200" spans="1:11" x14ac:dyDescent="0.2">
      <c r="A200" t="s">
        <v>1763</v>
      </c>
      <c r="B200" s="139" t="s">
        <v>1753</v>
      </c>
      <c r="C200" s="139">
        <v>3.2979117132873298E-2</v>
      </c>
      <c r="D200" s="139">
        <v>0.27908734139925501</v>
      </c>
      <c r="E200" s="139">
        <v>9.1651310195419403E-2</v>
      </c>
      <c r="F200" s="139">
        <v>8.46254738338836</v>
      </c>
      <c r="G200" s="139">
        <v>2.77907106567331</v>
      </c>
      <c r="H200" s="139">
        <v>4.25331289967906E-3</v>
      </c>
      <c r="I200" s="145">
        <v>4.8098129750254698E-8</v>
      </c>
      <c r="J200" s="145">
        <v>3.9606239556002297E-8</v>
      </c>
      <c r="K200" s="139">
        <v>1.2144078884905201</v>
      </c>
    </row>
    <row r="201" spans="1:11" x14ac:dyDescent="0.2">
      <c r="A201" t="s">
        <v>1764</v>
      </c>
      <c r="B201" s="139" t="s">
        <v>1753</v>
      </c>
      <c r="C201" s="139">
        <v>2.8330073900216499E-2</v>
      </c>
      <c r="D201" s="139">
        <v>-7.3918750940018804E-2</v>
      </c>
      <c r="E201" s="139">
        <v>4.4969579936374598E-2</v>
      </c>
      <c r="F201" s="139">
        <v>-2.6091972509628198</v>
      </c>
      <c r="G201" s="139">
        <v>1.5873442510162601</v>
      </c>
      <c r="H201" s="139">
        <v>1.7482558068574801E-2</v>
      </c>
      <c r="I201" s="145">
        <v>-7.4531292046148004E-8</v>
      </c>
      <c r="J201" s="145">
        <v>1.8704216844392699E-8</v>
      </c>
      <c r="K201" s="139">
        <v>-3.9847320348240798</v>
      </c>
    </row>
    <row r="202" spans="1:11" x14ac:dyDescent="0.2">
      <c r="A202" t="s">
        <v>1765</v>
      </c>
      <c r="B202" s="139" t="s">
        <v>1753</v>
      </c>
      <c r="C202" s="139">
        <v>2.62584454599636E-2</v>
      </c>
      <c r="D202" s="139">
        <v>-3.02266085045899E-2</v>
      </c>
      <c r="E202" s="139">
        <v>4.4999755675324403E-2</v>
      </c>
      <c r="F202" s="139">
        <v>-1.1511194960370501</v>
      </c>
      <c r="G202" s="139">
        <v>1.7137250468210501</v>
      </c>
      <c r="H202" s="139">
        <v>0.20501639485044501</v>
      </c>
      <c r="I202" s="145">
        <v>-4.4536560335476798E-8</v>
      </c>
      <c r="J202" s="145">
        <v>2.21007080822275E-8</v>
      </c>
      <c r="K202" s="139">
        <v>-2.0151644087499201</v>
      </c>
    </row>
    <row r="203" spans="1:11" x14ac:dyDescent="0.2">
      <c r="A203" t="s">
        <v>1694</v>
      </c>
      <c r="B203" s="139" t="s">
        <v>1753</v>
      </c>
      <c r="C203" s="139">
        <v>2.5361420577690402E-2</v>
      </c>
      <c r="D203" s="139">
        <v>3.9363884017655303E-2</v>
      </c>
      <c r="E203" s="139">
        <v>4.0765967078535199E-2</v>
      </c>
      <c r="F203" s="139">
        <v>1.5521166843580601</v>
      </c>
      <c r="G203" s="139">
        <v>1.6074007744816801</v>
      </c>
      <c r="H203" s="139">
        <v>0.73069750135429801</v>
      </c>
      <c r="I203" s="145">
        <v>-1.3106495972439499E-8</v>
      </c>
      <c r="J203" s="145">
        <v>2.3835997184889E-8</v>
      </c>
      <c r="K203" s="139">
        <v>-0.54986144992282604</v>
      </c>
    </row>
    <row r="204" spans="1:11" x14ac:dyDescent="0.2">
      <c r="A204" t="s">
        <v>1706</v>
      </c>
      <c r="B204" s="139" t="s">
        <v>1753</v>
      </c>
      <c r="C204" s="139">
        <v>2.6698167021735299E-2</v>
      </c>
      <c r="D204" s="139">
        <v>1.84162513165439E-3</v>
      </c>
      <c r="E204" s="139">
        <v>4.28467817021322E-2</v>
      </c>
      <c r="F204" s="139">
        <v>6.8979459532001006E-2</v>
      </c>
      <c r="G204" s="139">
        <v>1.6048585532950601</v>
      </c>
      <c r="H204" s="139">
        <v>0.56289694928282397</v>
      </c>
      <c r="I204" s="145">
        <v>-2.92713270697845E-8</v>
      </c>
      <c r="J204" s="145">
        <v>2.4878093780990099E-8</v>
      </c>
      <c r="K204" s="139">
        <v>-1.1765904304192001</v>
      </c>
    </row>
    <row r="205" spans="1:11" x14ac:dyDescent="0.2">
      <c r="A205" t="s">
        <v>1703</v>
      </c>
      <c r="B205" s="139" t="s">
        <v>1753</v>
      </c>
      <c r="C205" s="139">
        <v>2.5388059606069099E-2</v>
      </c>
      <c r="D205" s="139">
        <v>7.0476838792868897E-3</v>
      </c>
      <c r="E205" s="139">
        <v>3.7789883216245899E-2</v>
      </c>
      <c r="F205" s="139">
        <v>0.27759836665902998</v>
      </c>
      <c r="G205" s="139">
        <v>1.4884904085860899</v>
      </c>
      <c r="H205" s="139">
        <v>0.62838283475624501</v>
      </c>
      <c r="I205" s="145">
        <v>-2.7669902527015999E-8</v>
      </c>
      <c r="J205" s="145">
        <v>2.2254826519652901E-8</v>
      </c>
      <c r="K205" s="139">
        <v>-1.24332142075253</v>
      </c>
    </row>
    <row r="206" spans="1:11" x14ac:dyDescent="0.2">
      <c r="A206" t="s">
        <v>1696</v>
      </c>
      <c r="B206" s="139" t="s">
        <v>1753</v>
      </c>
      <c r="C206" s="139">
        <v>2.1938483024545499E-2</v>
      </c>
      <c r="D206" s="139">
        <v>-4.2070166701182903E-2</v>
      </c>
      <c r="E206" s="139">
        <v>4.1171931619433701E-2</v>
      </c>
      <c r="F206" s="139">
        <v>-1.91764246662421</v>
      </c>
      <c r="G206" s="139">
        <v>1.8766991123939201</v>
      </c>
      <c r="H206" s="139">
        <v>0.12912723457207601</v>
      </c>
      <c r="I206" s="145">
        <v>-6.9119876634595006E-8</v>
      </c>
      <c r="J206" s="145">
        <v>2.8185193519924499E-8</v>
      </c>
      <c r="K206" s="139">
        <v>-2.4523470660484601</v>
      </c>
    </row>
    <row r="207" spans="1:11" x14ac:dyDescent="0.2">
      <c r="A207" t="s">
        <v>1704</v>
      </c>
      <c r="B207" s="139" t="s">
        <v>1753</v>
      </c>
      <c r="C207" s="139">
        <v>2.35153359110441E-2</v>
      </c>
      <c r="D207" s="139">
        <v>-8.1526371572934395E-3</v>
      </c>
      <c r="E207" s="139">
        <v>4.73485637320133E-2</v>
      </c>
      <c r="F207" s="139">
        <v>-0.34669448006755899</v>
      </c>
      <c r="G207" s="139">
        <v>2.01351849325596</v>
      </c>
      <c r="H207" s="139">
        <v>0.50495329026754598</v>
      </c>
      <c r="I207" s="145">
        <v>-3.4936332179066599E-8</v>
      </c>
      <c r="J207" s="145">
        <v>2.90510507127815E-8</v>
      </c>
      <c r="K207" s="139">
        <v>-1.2025841173343701</v>
      </c>
    </row>
    <row r="208" spans="1:11" x14ac:dyDescent="0.2">
      <c r="A208" t="s">
        <v>1667</v>
      </c>
      <c r="B208" s="139" t="s">
        <v>1753</v>
      </c>
      <c r="C208" s="139">
        <v>2.6232516805675E-2</v>
      </c>
      <c r="D208" s="139">
        <v>3.7945270928249897E-2</v>
      </c>
      <c r="E208" s="139">
        <v>4.2714601865912902E-2</v>
      </c>
      <c r="F208" s="139">
        <v>1.4464975362196599</v>
      </c>
      <c r="G208" s="139">
        <v>1.62830742403916</v>
      </c>
      <c r="H208" s="139">
        <v>0.78321687702093301</v>
      </c>
      <c r="I208" s="145">
        <v>-1.5238567423445901E-8</v>
      </c>
      <c r="J208" s="145">
        <v>2.3920017752315401E-8</v>
      </c>
      <c r="K208" s="139">
        <v>-0.63706338269631302</v>
      </c>
    </row>
    <row r="209" spans="1:11" x14ac:dyDescent="0.2">
      <c r="A209" t="s">
        <v>1702</v>
      </c>
      <c r="B209" s="139" t="s">
        <v>1753</v>
      </c>
      <c r="C209" s="139">
        <v>2.1832282098075601E-2</v>
      </c>
      <c r="D209" s="139">
        <v>6.13320105542264E-2</v>
      </c>
      <c r="E209" s="139">
        <v>5.68251224892646E-2</v>
      </c>
      <c r="F209" s="139">
        <v>2.80923497959163</v>
      </c>
      <c r="G209" s="139">
        <v>2.6028026861320699</v>
      </c>
      <c r="H209" s="139">
        <v>0.48861928728871801</v>
      </c>
      <c r="I209" s="145">
        <v>-1.9594617490018901E-8</v>
      </c>
      <c r="J209" s="145">
        <v>3.3190632435817401E-8</v>
      </c>
      <c r="K209" s="139">
        <v>-0.59036589700151398</v>
      </c>
    </row>
    <row r="210" spans="1:11" x14ac:dyDescent="0.2">
      <c r="A210" t="s">
        <v>1693</v>
      </c>
      <c r="B210" s="139" t="s">
        <v>1753</v>
      </c>
      <c r="C210" s="139">
        <v>2.1313531418780399E-2</v>
      </c>
      <c r="D210" s="139">
        <v>3.9634819905281102E-2</v>
      </c>
      <c r="E210" s="139">
        <v>4.7051471609949401E-2</v>
      </c>
      <c r="F210" s="139">
        <v>1.8596082989024001</v>
      </c>
      <c r="G210" s="139">
        <v>2.2075868463773198</v>
      </c>
      <c r="H210" s="139">
        <v>0.69710144157356602</v>
      </c>
      <c r="I210" s="145">
        <v>-3.1712360270240901E-8</v>
      </c>
      <c r="J210" s="145">
        <v>3.0863318985585103E-8</v>
      </c>
      <c r="K210" s="139">
        <v>-1.0275097206833801</v>
      </c>
    </row>
    <row r="211" spans="1:11" x14ac:dyDescent="0.2">
      <c r="A211" t="s">
        <v>1766</v>
      </c>
      <c r="B211" s="139" t="s">
        <v>1753</v>
      </c>
      <c r="C211" s="139">
        <v>2.7256343463031001E-2</v>
      </c>
      <c r="D211" s="139">
        <v>-8.7404477728612207E-2</v>
      </c>
      <c r="E211" s="139">
        <v>6.211137261935E-2</v>
      </c>
      <c r="F211" s="139">
        <v>-3.2067572764176</v>
      </c>
      <c r="G211" s="139">
        <v>2.2787859532073398</v>
      </c>
      <c r="H211" s="139">
        <v>6.0925947700002502E-2</v>
      </c>
      <c r="I211" s="145">
        <v>-1.05808590936598E-7</v>
      </c>
      <c r="J211" s="145">
        <v>3.14374723635212E-8</v>
      </c>
      <c r="K211" s="139">
        <v>-3.3656837837692901</v>
      </c>
    </row>
    <row r="212" spans="1:11" x14ac:dyDescent="0.2">
      <c r="A212" t="s">
        <v>1767</v>
      </c>
      <c r="B212" s="139" t="s">
        <v>1753</v>
      </c>
      <c r="C212" s="139">
        <v>2.6026685913068601E-2</v>
      </c>
      <c r="D212" s="139">
        <v>-2.4819308542233499E-2</v>
      </c>
      <c r="E212" s="139">
        <v>5.0740126957180602E-2</v>
      </c>
      <c r="F212" s="139">
        <v>-0.95361002261801997</v>
      </c>
      <c r="G212" s="139">
        <v>1.9495423707289099</v>
      </c>
      <c r="H212" s="139">
        <v>0.314345846094992</v>
      </c>
      <c r="I212" s="145">
        <v>-7.5378101291210097E-8</v>
      </c>
      <c r="J212" s="145">
        <v>2.7318243359902402E-8</v>
      </c>
      <c r="K212" s="139">
        <v>-2.7592587231230801</v>
      </c>
    </row>
    <row r="213" spans="1:11" x14ac:dyDescent="0.2">
      <c r="A213" t="s">
        <v>1701</v>
      </c>
      <c r="B213" s="139" t="s">
        <v>1753</v>
      </c>
      <c r="C213" s="139">
        <v>2.76051371412699E-2</v>
      </c>
      <c r="D213" s="139">
        <v>0.114609347574856</v>
      </c>
      <c r="E213" s="139">
        <v>7.2851189757531395E-2</v>
      </c>
      <c r="F213" s="139">
        <v>4.1517398369854304</v>
      </c>
      <c r="G213" s="139">
        <v>2.6390446598657902</v>
      </c>
      <c r="H213" s="139">
        <v>0.241955416745955</v>
      </c>
      <c r="I213" s="145">
        <v>5.8908584921485902E-9</v>
      </c>
      <c r="J213" s="145">
        <v>3.6451873602910002E-8</v>
      </c>
      <c r="K213" s="139">
        <v>0.16160646655151101</v>
      </c>
    </row>
    <row r="214" spans="1:11" x14ac:dyDescent="0.2">
      <c r="A214" t="s">
        <v>1669</v>
      </c>
      <c r="B214" s="139" t="s">
        <v>1753</v>
      </c>
      <c r="C214" s="139">
        <v>2.5042995391803199E-2</v>
      </c>
      <c r="D214" s="139">
        <v>2.28739847612295E-2</v>
      </c>
      <c r="E214" s="139">
        <v>5.5526245894433099E-2</v>
      </c>
      <c r="F214" s="139">
        <v>0.91338853053961599</v>
      </c>
      <c r="G214" s="139">
        <v>2.2172365975280699</v>
      </c>
      <c r="H214" s="139">
        <v>0.96855399583463897</v>
      </c>
      <c r="I214" s="145">
        <v>-3.7554644012258301E-8</v>
      </c>
      <c r="J214" s="145">
        <v>2.9583945315705301E-8</v>
      </c>
      <c r="K214" s="139">
        <v>-1.2694264950632299</v>
      </c>
    </row>
    <row r="215" spans="1:11" x14ac:dyDescent="0.2">
      <c r="A215" t="s">
        <v>1768</v>
      </c>
      <c r="B215" s="139" t="s">
        <v>1753</v>
      </c>
      <c r="C215" s="139">
        <v>3.1041571802126699E-2</v>
      </c>
      <c r="D215" s="139">
        <v>-1.03080506541946E-2</v>
      </c>
      <c r="E215" s="139">
        <v>6.0110246916280703E-2</v>
      </c>
      <c r="F215" s="139">
        <v>-0.33207244529699897</v>
      </c>
      <c r="G215" s="139">
        <v>1.93644340239763</v>
      </c>
      <c r="H215" s="139">
        <v>0.48837574336039102</v>
      </c>
      <c r="I215" s="145">
        <v>-4.8974068089562598E-8</v>
      </c>
      <c r="J215" s="145">
        <v>2.7247328461541299E-8</v>
      </c>
      <c r="K215" s="139">
        <v>-1.7973897205624301</v>
      </c>
    </row>
    <row r="216" spans="1:11" x14ac:dyDescent="0.2">
      <c r="A216" t="s">
        <v>1675</v>
      </c>
      <c r="B216" s="139" t="s">
        <v>1753</v>
      </c>
      <c r="C216" s="139">
        <v>2.65422399089584E-2</v>
      </c>
      <c r="D216" s="139">
        <v>-7.7243564635059603E-2</v>
      </c>
      <c r="E216" s="139">
        <v>4.5222696993243099E-2</v>
      </c>
      <c r="F216" s="139">
        <v>-2.9102127363783099</v>
      </c>
      <c r="G216" s="139">
        <v>1.7038010788976199</v>
      </c>
      <c r="H216" s="139">
        <v>1.2100443240578599E-2</v>
      </c>
      <c r="I216" s="145">
        <v>-6.4790491057894101E-8</v>
      </c>
      <c r="J216" s="145">
        <v>1.9370278830352701E-8</v>
      </c>
      <c r="K216" s="139">
        <v>-3.34484039312686</v>
      </c>
    </row>
    <row r="217" spans="1:11" x14ac:dyDescent="0.2">
      <c r="A217" t="s">
        <v>1671</v>
      </c>
      <c r="B217" s="139" t="s">
        <v>1753</v>
      </c>
      <c r="C217" s="139">
        <v>2.3695770929929399E-2</v>
      </c>
      <c r="D217" s="139">
        <v>-7.2839875762136796E-2</v>
      </c>
      <c r="E217" s="139">
        <v>5.9268115681343297E-2</v>
      </c>
      <c r="F217" s="139">
        <v>-3.0739610024730202</v>
      </c>
      <c r="G217" s="139">
        <v>2.50121069521665</v>
      </c>
      <c r="H217" s="139">
        <v>7.4689945071658506E-2</v>
      </c>
      <c r="I217" s="145">
        <v>-6.6656822416250601E-8</v>
      </c>
      <c r="J217" s="145">
        <v>2.9638167606535899E-8</v>
      </c>
      <c r="K217" s="139">
        <v>-2.2490196864110801</v>
      </c>
    </row>
    <row r="218" spans="1:11" x14ac:dyDescent="0.2">
      <c r="A218" t="s">
        <v>1676</v>
      </c>
      <c r="B218" s="139" t="s">
        <v>1753</v>
      </c>
      <c r="C218" s="139">
        <v>1.95331563554683E-2</v>
      </c>
      <c r="D218" s="139">
        <v>-5.6081314991257701E-2</v>
      </c>
      <c r="E218" s="139">
        <v>6.9392043388102995E-2</v>
      </c>
      <c r="F218" s="139">
        <v>-2.8710830943385899</v>
      </c>
      <c r="G218" s="139">
        <v>3.5525258757618299</v>
      </c>
      <c r="H218" s="139">
        <v>0.238961062838868</v>
      </c>
      <c r="I218" s="145">
        <v>-7.2189473494034396E-8</v>
      </c>
      <c r="J218" s="145">
        <v>4.1776446188747097E-8</v>
      </c>
      <c r="K218" s="139">
        <v>-1.7279946017399399</v>
      </c>
    </row>
    <row r="219" spans="1:11" x14ac:dyDescent="0.2">
      <c r="A219" t="s">
        <v>1673</v>
      </c>
      <c r="B219" s="139" t="s">
        <v>1753</v>
      </c>
      <c r="C219" s="139">
        <v>2.4721018335465601E-2</v>
      </c>
      <c r="D219" s="139">
        <v>-6.9861092952714504E-2</v>
      </c>
      <c r="E219" s="139">
        <v>3.8465424036276397E-2</v>
      </c>
      <c r="F219" s="139">
        <v>-2.8259795775681802</v>
      </c>
      <c r="G219" s="139">
        <v>1.55598056335294</v>
      </c>
      <c r="H219" s="139">
        <v>7.9831186515459604E-3</v>
      </c>
      <c r="I219" s="145">
        <v>-6.2888626603271101E-8</v>
      </c>
      <c r="J219" s="145">
        <v>1.8056644124089301E-8</v>
      </c>
      <c r="K219" s="139">
        <v>-3.4828524154923799</v>
      </c>
    </row>
    <row r="220" spans="1:11" x14ac:dyDescent="0.2">
      <c r="A220" t="s">
        <v>1677</v>
      </c>
      <c r="B220" s="139" t="s">
        <v>1753</v>
      </c>
      <c r="C220" s="139">
        <v>2.4930756285567499E-2</v>
      </c>
      <c r="D220" s="139">
        <v>-4.05555054723842E-2</v>
      </c>
      <c r="E220" s="139">
        <v>3.7049491549877502E-2</v>
      </c>
      <c r="F220" s="139">
        <v>-1.6267258404776801</v>
      </c>
      <c r="G220" s="139">
        <v>1.4860957736498901</v>
      </c>
      <c r="H220" s="139">
        <v>7.8323922961581402E-2</v>
      </c>
      <c r="I220" s="145">
        <v>-5.5460751237096903E-8</v>
      </c>
      <c r="J220" s="145">
        <v>2.2489843415738098E-8</v>
      </c>
      <c r="K220" s="139">
        <v>-2.4660354548438601</v>
      </c>
    </row>
    <row r="221" spans="1:11" x14ac:dyDescent="0.2">
      <c r="A221" t="s">
        <v>1672</v>
      </c>
      <c r="B221" s="139" t="s">
        <v>1753</v>
      </c>
      <c r="C221" s="139">
        <v>2.1439267632728E-2</v>
      </c>
      <c r="D221" s="139">
        <v>-8.9337962568788495E-2</v>
      </c>
      <c r="E221" s="139">
        <v>4.45475993094437E-2</v>
      </c>
      <c r="F221" s="139">
        <v>-4.1670249235757399</v>
      </c>
      <c r="G221" s="139">
        <v>2.0778507956792098</v>
      </c>
      <c r="H221" s="139">
        <v>1.0630548708036E-2</v>
      </c>
      <c r="I221" s="145">
        <v>-8.38335205963689E-8</v>
      </c>
      <c r="J221" s="145">
        <v>2.6524541358969301E-8</v>
      </c>
      <c r="K221" s="139">
        <v>-3.16060208023239</v>
      </c>
    </row>
    <row r="222" spans="1:11" x14ac:dyDescent="0.2">
      <c r="A222" s="72" t="s">
        <v>1674</v>
      </c>
      <c r="B222" s="143" t="s">
        <v>1753</v>
      </c>
      <c r="C222" s="143">
        <v>2.0129515404106901E-2</v>
      </c>
      <c r="D222" s="143">
        <v>9.5913262882166197E-4</v>
      </c>
      <c r="E222" s="143">
        <v>4.3139116157669397E-2</v>
      </c>
      <c r="F222" s="143">
        <v>4.7648073466585998E-2</v>
      </c>
      <c r="G222" s="143">
        <v>2.1430777289784002</v>
      </c>
      <c r="H222" s="143">
        <v>0.65070515758523395</v>
      </c>
      <c r="I222" s="147">
        <v>-3.3084270019411997E-8</v>
      </c>
      <c r="J222" s="147">
        <v>2.8343548376449001E-8</v>
      </c>
      <c r="K222" s="143">
        <v>-1.1672592852524399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5370-CF77-3A40-A685-CEB6EE97A86C}">
  <dimension ref="A1:K41"/>
  <sheetViews>
    <sheetView workbookViewId="0">
      <selection activeCell="M26" sqref="M26"/>
    </sheetView>
  </sheetViews>
  <sheetFormatPr baseColWidth="10" defaultRowHeight="16" x14ac:dyDescent="0.2"/>
  <cols>
    <col min="1" max="1" width="21.33203125" customWidth="1"/>
    <col min="2" max="2" width="30.33203125" bestFit="1" customWidth="1"/>
    <col min="3" max="3" width="22" bestFit="1" customWidth="1"/>
    <col min="4" max="4" width="12.5" bestFit="1" customWidth="1"/>
    <col min="5" max="5" width="12.5" customWidth="1"/>
    <col min="6" max="6" width="17.5" bestFit="1" customWidth="1"/>
    <col min="7" max="7" width="30.33203125" bestFit="1" customWidth="1"/>
    <col min="8" max="8" width="22" bestFit="1" customWidth="1"/>
    <col min="9" max="9" width="12.5" bestFit="1" customWidth="1"/>
    <col min="10" max="10" width="12.1640625" bestFit="1" customWidth="1"/>
    <col min="11" max="11" width="17.5" bestFit="1" customWidth="1"/>
  </cols>
  <sheetData>
    <row r="1" spans="1:11" x14ac:dyDescent="0.2">
      <c r="A1" s="7" t="s">
        <v>20137</v>
      </c>
    </row>
    <row r="2" spans="1:11" x14ac:dyDescent="0.2">
      <c r="A2" s="198" t="s">
        <v>2831</v>
      </c>
      <c r="B2" s="198" t="s">
        <v>4334</v>
      </c>
      <c r="C2" s="198" t="s">
        <v>4335</v>
      </c>
      <c r="D2" s="198" t="s">
        <v>4336</v>
      </c>
      <c r="E2" s="198" t="s">
        <v>20114</v>
      </c>
      <c r="F2" s="198" t="s">
        <v>20155</v>
      </c>
      <c r="G2" s="198" t="s">
        <v>4337</v>
      </c>
      <c r="H2" s="198" t="s">
        <v>4338</v>
      </c>
      <c r="I2" s="198" t="s">
        <v>4339</v>
      </c>
      <c r="J2" s="198" t="s">
        <v>20115</v>
      </c>
      <c r="K2" s="198" t="s">
        <v>20154</v>
      </c>
    </row>
    <row r="3" spans="1:11" x14ac:dyDescent="0.2">
      <c r="A3" t="s">
        <v>1373</v>
      </c>
      <c r="B3" s="262">
        <v>95.144329703581803</v>
      </c>
      <c r="C3" s="139">
        <v>191</v>
      </c>
      <c r="D3" s="145">
        <v>9.5919563902469095E-44</v>
      </c>
      <c r="E3" s="145">
        <v>9.1123585707345647E-43</v>
      </c>
      <c r="F3" s="145">
        <v>3.6449434282938259E-42</v>
      </c>
      <c r="G3" s="262">
        <v>89.462445260338399</v>
      </c>
      <c r="H3" s="139">
        <v>180</v>
      </c>
      <c r="I3" s="145">
        <v>6.0628668374439404E-40</v>
      </c>
      <c r="J3" s="145">
        <v>5.7597234955717435E-39</v>
      </c>
      <c r="K3" s="145">
        <v>1.5954912730115634E-41</v>
      </c>
    </row>
    <row r="4" spans="1:11" x14ac:dyDescent="0.2">
      <c r="A4" t="s">
        <v>4340</v>
      </c>
      <c r="B4" s="262">
        <v>51.344258571621999</v>
      </c>
      <c r="C4" s="139">
        <v>143</v>
      </c>
      <c r="D4" s="145">
        <v>1.01229576951759E-44</v>
      </c>
      <c r="E4" s="145">
        <v>1.9233619620834209E-43</v>
      </c>
      <c r="F4" s="145">
        <v>3.8467239241668418E-43</v>
      </c>
      <c r="G4" s="262">
        <v>48.853682593082503</v>
      </c>
      <c r="H4" s="139">
        <v>132</v>
      </c>
      <c r="I4" s="145">
        <v>1.5075426107604999E-39</v>
      </c>
      <c r="J4" s="145">
        <v>1.14573238417798E-38</v>
      </c>
      <c r="K4" s="145">
        <v>3.9672173967381575E-41</v>
      </c>
    </row>
    <row r="5" spans="1:11" x14ac:dyDescent="0.2">
      <c r="A5" t="s">
        <v>4341</v>
      </c>
      <c r="B5" s="262">
        <v>51.235881354717797</v>
      </c>
      <c r="C5" s="139">
        <v>151</v>
      </c>
      <c r="D5" s="145">
        <v>1.9492431308792899E-52</v>
      </c>
      <c r="E5" s="145">
        <v>7.4071238973413021E-51</v>
      </c>
      <c r="F5" s="145">
        <v>7.4071238973413021E-51</v>
      </c>
      <c r="G5" s="262">
        <v>47.847122278301804</v>
      </c>
      <c r="H5" s="139">
        <v>133</v>
      </c>
      <c r="I5" s="145">
        <v>4.9105259192834996E-41</v>
      </c>
      <c r="J5" s="145">
        <v>9.3299992466386493E-40</v>
      </c>
      <c r="K5" s="145">
        <v>1.292243662969342E-42</v>
      </c>
    </row>
    <row r="6" spans="1:11" x14ac:dyDescent="0.2">
      <c r="A6" t="s">
        <v>4322</v>
      </c>
      <c r="B6" s="262">
        <v>106.828140404295</v>
      </c>
      <c r="C6" s="139">
        <v>198</v>
      </c>
      <c r="D6" s="145">
        <v>1.7887364864971101E-40</v>
      </c>
      <c r="E6" s="145">
        <v>6.7971986486890185E-40</v>
      </c>
      <c r="F6" s="145">
        <v>6.7971986486890183E-39</v>
      </c>
      <c r="G6" s="262">
        <v>100.623515138263</v>
      </c>
      <c r="H6" s="139">
        <v>186</v>
      </c>
      <c r="I6" s="145">
        <v>4.6131349772000597E-36</v>
      </c>
      <c r="J6" s="145">
        <v>1.5936284466691114E-35</v>
      </c>
      <c r="K6" s="145">
        <v>1.2139828887368578E-37</v>
      </c>
    </row>
    <row r="7" spans="1:11" x14ac:dyDescent="0.2">
      <c r="A7" t="s">
        <v>4342</v>
      </c>
      <c r="B7" s="262">
        <v>78.987264962549006</v>
      </c>
      <c r="C7" s="139">
        <v>171</v>
      </c>
      <c r="D7" s="145">
        <v>3.5670316206089299E-41</v>
      </c>
      <c r="E7" s="145">
        <v>1.6943400197892416E-40</v>
      </c>
      <c r="F7" s="145">
        <v>1.3554720158313933E-39</v>
      </c>
      <c r="G7" s="262">
        <v>73.431738097027207</v>
      </c>
      <c r="H7" s="139">
        <v>161</v>
      </c>
      <c r="I7" s="145">
        <v>9.4356761492038099E-39</v>
      </c>
      <c r="J7" s="145">
        <v>4.4819461708718097E-38</v>
      </c>
      <c r="K7" s="145">
        <v>2.4830726708431077E-40</v>
      </c>
    </row>
    <row r="8" spans="1:11" x14ac:dyDescent="0.2">
      <c r="A8" t="s">
        <v>4343</v>
      </c>
      <c r="B8" s="262">
        <v>86.168854754922904</v>
      </c>
      <c r="C8" s="139">
        <v>182</v>
      </c>
      <c r="D8" s="145">
        <v>2.0337205309829799E-43</v>
      </c>
      <c r="E8" s="145">
        <v>1.5456276035470646E-42</v>
      </c>
      <c r="F8" s="145">
        <v>7.7281380177353238E-42</v>
      </c>
      <c r="G8" s="262">
        <v>80.389985464772906</v>
      </c>
      <c r="H8" s="139">
        <v>173</v>
      </c>
      <c r="I8" s="145">
        <v>2.4644715867535999E-41</v>
      </c>
      <c r="J8" s="145">
        <v>9.3649920296636803E-40</v>
      </c>
      <c r="K8" s="145">
        <v>6.4854515440884209E-43</v>
      </c>
    </row>
    <row r="9" spans="1:11" x14ac:dyDescent="0.2">
      <c r="A9" t="s">
        <v>4344</v>
      </c>
      <c r="B9" s="262">
        <v>90.590832573832003</v>
      </c>
      <c r="C9" s="139">
        <v>186</v>
      </c>
      <c r="D9" s="145">
        <v>4.0814705253099301E-43</v>
      </c>
      <c r="E9" s="145">
        <v>2.5849313326962891E-42</v>
      </c>
      <c r="F9" s="145">
        <v>1.5509587996177735E-41</v>
      </c>
      <c r="G9" s="262">
        <v>84.669368076049693</v>
      </c>
      <c r="H9" s="139">
        <v>173</v>
      </c>
      <c r="I9" s="145">
        <v>8.4026638380737895E-38</v>
      </c>
      <c r="J9" s="145">
        <v>3.5477913982978221E-37</v>
      </c>
      <c r="K9" s="145">
        <v>2.211227325808892E-39</v>
      </c>
    </row>
    <row r="10" spans="1:11" x14ac:dyDescent="0.2">
      <c r="A10" t="s">
        <v>4345</v>
      </c>
      <c r="B10" s="262">
        <v>58.825088573657297</v>
      </c>
      <c r="C10" s="139">
        <v>137</v>
      </c>
      <c r="D10" s="145">
        <v>9.0177438495373606E-33</v>
      </c>
      <c r="E10" s="145">
        <v>1.6317822203924749E-32</v>
      </c>
      <c r="F10" s="145">
        <v>3.4267426628241972E-31</v>
      </c>
      <c r="G10" s="262">
        <v>55.007213933337901</v>
      </c>
      <c r="H10" s="139">
        <v>133</v>
      </c>
      <c r="I10" s="145">
        <v>8.2826919515795507E-34</v>
      </c>
      <c r="J10" s="145">
        <v>2.2481592440001636E-33</v>
      </c>
      <c r="K10" s="145">
        <v>2.1796557767314606E-35</v>
      </c>
    </row>
    <row r="11" spans="1:11" x14ac:dyDescent="0.2">
      <c r="A11" t="s">
        <v>4346</v>
      </c>
      <c r="B11" s="262">
        <v>51.3063382003755</v>
      </c>
      <c r="C11" s="139">
        <v>139</v>
      </c>
      <c r="D11" s="145">
        <v>9.2764051525693796E-42</v>
      </c>
      <c r="E11" s="145">
        <v>5.0357627971090917E-41</v>
      </c>
      <c r="F11" s="145">
        <v>3.5250339579763642E-40</v>
      </c>
      <c r="G11" s="262">
        <v>47.793336939640803</v>
      </c>
      <c r="H11" s="139">
        <v>132</v>
      </c>
      <c r="I11" s="145">
        <v>1.50796293206875E-40</v>
      </c>
      <c r="J11" s="145">
        <v>1.9100863806204167E-39</v>
      </c>
      <c r="K11" s="145">
        <v>3.9683235054440789E-42</v>
      </c>
    </row>
    <row r="12" spans="1:11" x14ac:dyDescent="0.2">
      <c r="A12" t="s">
        <v>1759</v>
      </c>
      <c r="B12" s="262">
        <v>43.923975614077001</v>
      </c>
      <c r="C12" s="139">
        <v>114</v>
      </c>
      <c r="D12" s="145">
        <v>9.3974328652263306E-30</v>
      </c>
      <c r="E12" s="145">
        <v>1.4284097955144024E-29</v>
      </c>
      <c r="F12" s="145">
        <v>3.5710244887860057E-28</v>
      </c>
      <c r="G12" s="262">
        <v>40.933875439664597</v>
      </c>
      <c r="H12" s="139">
        <v>106</v>
      </c>
      <c r="I12" s="145">
        <v>1.46658653858337E-27</v>
      </c>
      <c r="J12" s="145">
        <v>2.4230560202681764E-27</v>
      </c>
      <c r="K12" s="145">
        <v>3.8594382594299212E-29</v>
      </c>
    </row>
    <row r="13" spans="1:11" x14ac:dyDescent="0.2">
      <c r="A13" t="s">
        <v>1058</v>
      </c>
      <c r="B13" s="262">
        <v>56.056724558780701</v>
      </c>
      <c r="C13" s="139">
        <v>138</v>
      </c>
      <c r="D13" s="145">
        <v>5.2008437455397399E-36</v>
      </c>
      <c r="E13" s="145">
        <v>1.3175470822034009E-35</v>
      </c>
      <c r="F13" s="145">
        <v>1.9763206233051014E-34</v>
      </c>
      <c r="G13" s="262">
        <v>52.222321803221902</v>
      </c>
      <c r="H13" s="139">
        <v>129</v>
      </c>
      <c r="I13" s="145">
        <v>1.3983820424725099E-33</v>
      </c>
      <c r="J13" s="145">
        <v>3.5425678409303588E-33</v>
      </c>
      <c r="K13" s="145">
        <v>3.6799527433487104E-35</v>
      </c>
    </row>
    <row r="14" spans="1:11" x14ac:dyDescent="0.2">
      <c r="A14" t="s">
        <v>1060</v>
      </c>
      <c r="B14" s="262">
        <v>65.693789395504197</v>
      </c>
      <c r="C14" s="139">
        <v>144</v>
      </c>
      <c r="D14" s="145">
        <v>8.8897293261517803E-32</v>
      </c>
      <c r="E14" s="145">
        <v>1.5354987017898532E-31</v>
      </c>
      <c r="F14" s="145">
        <v>3.3780971439376768E-30</v>
      </c>
      <c r="G14" s="262">
        <v>60.994619117069</v>
      </c>
      <c r="H14" s="139">
        <v>138</v>
      </c>
      <c r="I14" s="145">
        <v>5.6004146442045703E-32</v>
      </c>
      <c r="J14" s="145">
        <v>1.2518573910574921E-31</v>
      </c>
      <c r="K14" s="145">
        <v>1.4737933274222554E-33</v>
      </c>
    </row>
    <row r="15" spans="1:11" x14ac:dyDescent="0.2">
      <c r="A15" t="s">
        <v>4331</v>
      </c>
      <c r="B15" s="262">
        <v>51.761874773691197</v>
      </c>
      <c r="C15" s="139">
        <v>125</v>
      </c>
      <c r="D15" s="145">
        <v>1.36590874024056E-30</v>
      </c>
      <c r="E15" s="145">
        <v>2.1626888387142198E-30</v>
      </c>
      <c r="F15" s="145">
        <v>5.1904532129141275E-29</v>
      </c>
      <c r="G15" s="262">
        <v>48.957736834192701</v>
      </c>
      <c r="H15" s="139">
        <v>122</v>
      </c>
      <c r="I15" s="145">
        <v>7.7200334794168302E-32</v>
      </c>
      <c r="J15" s="145">
        <v>1.6297848456546642E-31</v>
      </c>
      <c r="K15" s="145">
        <v>2.0315877577412711E-33</v>
      </c>
    </row>
    <row r="16" spans="1:11" x14ac:dyDescent="0.2">
      <c r="A16" t="s">
        <v>1059</v>
      </c>
      <c r="B16" s="262">
        <v>61.533614378417099</v>
      </c>
      <c r="C16" s="139">
        <v>151</v>
      </c>
      <c r="D16" s="145">
        <v>1.10745164145388E-40</v>
      </c>
      <c r="E16" s="145">
        <v>4.6759069305830487E-40</v>
      </c>
      <c r="F16" s="145">
        <v>4.208316237524744E-39</v>
      </c>
      <c r="G16" s="262">
        <v>57.583412306970096</v>
      </c>
      <c r="H16" s="139">
        <v>140</v>
      </c>
      <c r="I16" s="145">
        <v>1.5233597950208801E-36</v>
      </c>
      <c r="J16" s="145">
        <v>5.7887672210793452E-36</v>
      </c>
      <c r="K16" s="145">
        <v>4.0088415658444213E-38</v>
      </c>
    </row>
    <row r="17" spans="1:11" x14ac:dyDescent="0.2">
      <c r="A17" t="s">
        <v>1057</v>
      </c>
      <c r="B17" s="262">
        <v>41.372835410153002</v>
      </c>
      <c r="C17" s="139">
        <v>111</v>
      </c>
      <c r="D17" s="145">
        <v>1.08444768363378E-30</v>
      </c>
      <c r="E17" s="145">
        <v>1.791696172960158E-30</v>
      </c>
      <c r="F17" s="145">
        <v>4.1209011978083638E-29</v>
      </c>
      <c r="G17" s="262">
        <v>38.498618842689602</v>
      </c>
      <c r="H17" s="139">
        <v>105</v>
      </c>
      <c r="I17" s="145">
        <v>1.4637353347646799E-29</v>
      </c>
      <c r="J17" s="145">
        <v>2.6486639390979925E-29</v>
      </c>
      <c r="K17" s="145">
        <v>3.8519350914859998E-31</v>
      </c>
    </row>
    <row r="18" spans="1:11" x14ac:dyDescent="0.2">
      <c r="A18" t="s">
        <v>2540</v>
      </c>
      <c r="B18" s="262">
        <v>57.235456947245297</v>
      </c>
      <c r="C18" s="139">
        <v>140</v>
      </c>
      <c r="D18" s="145">
        <v>1.4855874630304899E-36</v>
      </c>
      <c r="E18" s="145">
        <v>4.0323088282256156E-36</v>
      </c>
      <c r="F18" s="145">
        <v>5.6452323595158616E-35</v>
      </c>
      <c r="G18" s="262">
        <v>53.544035765047603</v>
      </c>
      <c r="H18" s="139">
        <v>138</v>
      </c>
      <c r="I18" s="145">
        <v>3.2837607775506597E-39</v>
      </c>
      <c r="J18" s="145">
        <v>2.0797151591154176E-38</v>
      </c>
      <c r="K18" s="145">
        <v>8.6414757303964733E-41</v>
      </c>
    </row>
    <row r="19" spans="1:11" x14ac:dyDescent="0.2">
      <c r="A19" t="s">
        <v>4347</v>
      </c>
      <c r="B19" s="262">
        <v>36.682249024781797</v>
      </c>
      <c r="C19" s="139">
        <v>96</v>
      </c>
      <c r="D19" s="145">
        <v>3.48838046767122E-24</v>
      </c>
      <c r="E19" s="145">
        <v>4.4186152590502119E-24</v>
      </c>
      <c r="F19" s="145">
        <v>1.3255845777150637E-22</v>
      </c>
      <c r="G19" s="262">
        <v>35.274582078593802</v>
      </c>
      <c r="H19" s="139">
        <v>87</v>
      </c>
      <c r="I19" s="145">
        <v>2.4043987225311499E-20</v>
      </c>
      <c r="J19" s="145">
        <v>3.0455717152061234E-20</v>
      </c>
      <c r="K19" s="145">
        <v>6.3273650592924999E-22</v>
      </c>
    </row>
    <row r="20" spans="1:11" x14ac:dyDescent="0.2">
      <c r="A20" t="s">
        <v>4332</v>
      </c>
      <c r="B20" s="262">
        <v>79.683380140632494</v>
      </c>
      <c r="C20" s="139">
        <v>171</v>
      </c>
      <c r="D20" s="145">
        <v>4.5598436377752898E-40</v>
      </c>
      <c r="E20" s="145">
        <v>1.5752187112314638E-39</v>
      </c>
      <c r="F20" s="145">
        <v>1.7327405823546102E-38</v>
      </c>
      <c r="G20" s="262">
        <v>74.964415599946605</v>
      </c>
      <c r="H20" s="139">
        <v>159</v>
      </c>
      <c r="I20" s="145">
        <v>1.7716017281805801E-35</v>
      </c>
      <c r="J20" s="145">
        <v>5.6100721392385039E-35</v>
      </c>
      <c r="K20" s="145">
        <v>4.6621098110015268E-37</v>
      </c>
    </row>
    <row r="21" spans="1:11" x14ac:dyDescent="0.2">
      <c r="A21" t="s">
        <v>4348</v>
      </c>
      <c r="B21" s="262">
        <v>105.936840110942</v>
      </c>
      <c r="C21" s="139">
        <v>202</v>
      </c>
      <c r="D21" s="145">
        <v>4.9147885651912504E-44</v>
      </c>
      <c r="E21" s="145">
        <v>6.2253988492422503E-43</v>
      </c>
      <c r="F21" s="145">
        <v>1.867619654772675E-42</v>
      </c>
      <c r="G21" s="262">
        <v>99.672438617558896</v>
      </c>
      <c r="H21" s="139">
        <v>190</v>
      </c>
      <c r="I21" s="145">
        <v>3.55284767701807E-39</v>
      </c>
      <c r="J21" s="145">
        <v>1.9286887389526666E-38</v>
      </c>
      <c r="K21" s="145">
        <v>9.3495991500475521E-41</v>
      </c>
    </row>
    <row r="22" spans="1:11" x14ac:dyDescent="0.2">
      <c r="A22" t="s">
        <v>4333</v>
      </c>
      <c r="B22" s="262">
        <v>86.215909840077501</v>
      </c>
      <c r="C22" s="139">
        <v>143</v>
      </c>
      <c r="D22" s="145">
        <v>1.5551990110597E-16</v>
      </c>
      <c r="E22" s="145">
        <v>1.8467988256333936E-16</v>
      </c>
      <c r="F22" s="145">
        <v>5.9097562420268597E-15</v>
      </c>
      <c r="G22" s="262">
        <v>79.657096090248601</v>
      </c>
      <c r="H22" s="139">
        <v>133</v>
      </c>
      <c r="I22" s="145">
        <v>1.68086163939022E-15</v>
      </c>
      <c r="J22" s="145">
        <v>1.9960231967758863E-15</v>
      </c>
      <c r="K22" s="145">
        <v>4.4233201036584735E-17</v>
      </c>
    </row>
    <row r="23" spans="1:11" x14ac:dyDescent="0.2">
      <c r="A23" t="s">
        <v>4330</v>
      </c>
      <c r="B23" s="262">
        <v>66.092418574674696</v>
      </c>
      <c r="C23" s="139">
        <v>153</v>
      </c>
      <c r="D23" s="145">
        <v>3.6778260419340398E-38</v>
      </c>
      <c r="E23" s="145">
        <v>1.1646449132791126E-37</v>
      </c>
      <c r="F23" s="145">
        <v>1.3975738959349352E-36</v>
      </c>
      <c r="G23" s="262">
        <v>63.005631329356902</v>
      </c>
      <c r="H23" s="139">
        <v>140</v>
      </c>
      <c r="I23" s="145">
        <v>9.0518911441617805E-32</v>
      </c>
      <c r="J23" s="145">
        <v>1.8103782288323561E-31</v>
      </c>
      <c r="K23" s="145">
        <v>2.3820766168846791E-33</v>
      </c>
    </row>
    <row r="24" spans="1:11" x14ac:dyDescent="0.2">
      <c r="A24" t="s">
        <v>1054</v>
      </c>
      <c r="B24" s="262">
        <v>77.278165086489295</v>
      </c>
      <c r="C24" s="139">
        <v>163</v>
      </c>
      <c r="D24" s="145">
        <v>1.3386993709590301E-35</v>
      </c>
      <c r="E24" s="145">
        <v>3.1794110060276966E-35</v>
      </c>
      <c r="F24" s="145">
        <v>5.0870576096443146E-34</v>
      </c>
      <c r="G24" s="262">
        <v>72.184999593455899</v>
      </c>
      <c r="H24" s="139">
        <v>155</v>
      </c>
      <c r="I24" s="145">
        <v>2.03809907811492E-34</v>
      </c>
      <c r="J24" s="145">
        <v>5.9575203821820739E-34</v>
      </c>
      <c r="K24" s="145">
        <v>5.3634186266182104E-36</v>
      </c>
    </row>
    <row r="25" spans="1:11" x14ac:dyDescent="0.2">
      <c r="A25" t="s">
        <v>4349</v>
      </c>
      <c r="B25" s="262">
        <v>78.175967643855699</v>
      </c>
      <c r="C25" s="139">
        <v>163</v>
      </c>
      <c r="D25" s="145">
        <v>6.90572175283651E-35</v>
      </c>
      <c r="E25" s="145">
        <v>1.4578745922654854E-34</v>
      </c>
      <c r="F25" s="145">
        <v>2.6241742660778738E-33</v>
      </c>
      <c r="G25" s="262">
        <v>72.829718861741895</v>
      </c>
      <c r="H25" s="139">
        <v>153</v>
      </c>
      <c r="I25" s="145">
        <v>2.5171321291352998E-32</v>
      </c>
      <c r="J25" s="145">
        <v>5.9781888066963367E-32</v>
      </c>
      <c r="K25" s="145">
        <v>6.6240319187771048E-34</v>
      </c>
    </row>
    <row r="26" spans="1:11" x14ac:dyDescent="0.2">
      <c r="A26" t="s">
        <v>2832</v>
      </c>
      <c r="B26" s="262">
        <v>22.1478194893858</v>
      </c>
      <c r="C26" s="139">
        <v>54</v>
      </c>
      <c r="D26" s="145">
        <v>2.94402730729842E-11</v>
      </c>
      <c r="E26" s="145">
        <v>3.3900920508284833E-11</v>
      </c>
      <c r="F26" s="145">
        <v>1.1187303767733996E-9</v>
      </c>
      <c r="G26" s="262">
        <v>21.3670396519049</v>
      </c>
      <c r="H26" s="139">
        <v>52</v>
      </c>
      <c r="I26" s="145">
        <v>6.58022792497144E-11</v>
      </c>
      <c r="J26" s="145">
        <v>7.5772321560277181E-11</v>
      </c>
      <c r="K26" s="145">
        <v>1.7316389276240631E-12</v>
      </c>
    </row>
    <row r="27" spans="1:11" x14ac:dyDescent="0.2">
      <c r="A27" t="s">
        <v>4323</v>
      </c>
      <c r="B27" s="262">
        <v>81.772969935550194</v>
      </c>
      <c r="C27" s="139">
        <v>156</v>
      </c>
      <c r="D27" s="145">
        <v>4.0188198799229899E-27</v>
      </c>
      <c r="E27" s="145">
        <v>5.4541126941812009E-27</v>
      </c>
      <c r="F27" s="145">
        <v>1.5271515543707362E-25</v>
      </c>
      <c r="G27" s="262">
        <v>75.820784288508804</v>
      </c>
      <c r="H27" s="139">
        <v>142</v>
      </c>
      <c r="I27" s="145">
        <v>1.1030729777614601E-22</v>
      </c>
      <c r="J27" s="145">
        <v>1.5524730798124254E-22</v>
      </c>
      <c r="K27" s="145">
        <v>2.9028236256880531E-24</v>
      </c>
    </row>
    <row r="28" spans="1:11" x14ac:dyDescent="0.2">
      <c r="A28" t="s">
        <v>4324</v>
      </c>
      <c r="B28" s="262">
        <v>0.74408498043934601</v>
      </c>
      <c r="C28" s="139">
        <v>1</v>
      </c>
      <c r="D28" s="261">
        <v>0.53481290728705</v>
      </c>
      <c r="E28" s="145">
        <v>0.53481290728705</v>
      </c>
      <c r="F28" s="145">
        <v>20.322890476907901</v>
      </c>
      <c r="G28" s="262">
        <v>0.51671698950166001</v>
      </c>
      <c r="H28" s="139">
        <v>2</v>
      </c>
      <c r="I28" s="260">
        <v>9.4482318063019294E-2</v>
      </c>
      <c r="J28" s="145">
        <v>9.4482318063019294E-2</v>
      </c>
      <c r="K28" s="145">
        <v>2.4863767911320867E-3</v>
      </c>
    </row>
    <row r="29" spans="1:11" x14ac:dyDescent="0.2">
      <c r="A29" t="s">
        <v>1055</v>
      </c>
      <c r="B29" s="262">
        <v>57.734205160989397</v>
      </c>
      <c r="C29" s="139">
        <v>141</v>
      </c>
      <c r="D29" s="145">
        <v>5.8060922282261604E-37</v>
      </c>
      <c r="E29" s="145">
        <v>1.6971654205584161E-36</v>
      </c>
      <c r="F29" s="145">
        <v>2.206315046725941E-35</v>
      </c>
      <c r="G29" s="262">
        <v>53.327008460815698</v>
      </c>
      <c r="H29" s="139">
        <v>127</v>
      </c>
      <c r="I29" s="145">
        <v>6.7618547483989498E-31</v>
      </c>
      <c r="J29" s="145">
        <v>1.2847524021958004E-30</v>
      </c>
      <c r="K29" s="145">
        <v>1.7794354601049868E-32</v>
      </c>
    </row>
    <row r="30" spans="1:11" x14ac:dyDescent="0.2">
      <c r="A30" t="s">
        <v>4325</v>
      </c>
      <c r="B30" s="262">
        <v>81.7742073694222</v>
      </c>
      <c r="C30" s="139">
        <v>156</v>
      </c>
      <c r="D30" s="145">
        <v>4.0292307501193398E-27</v>
      </c>
      <c r="E30" s="145">
        <v>5.2796816725701691E-27</v>
      </c>
      <c r="F30" s="145">
        <v>1.5311076850453491E-25</v>
      </c>
      <c r="G30" s="262">
        <v>75.821990202999203</v>
      </c>
      <c r="H30" s="139">
        <v>142</v>
      </c>
      <c r="I30" s="145">
        <v>1.1062212796923899E-22</v>
      </c>
      <c r="J30" s="145">
        <v>1.5013003081539578E-22</v>
      </c>
      <c r="K30" s="145">
        <v>2.911108630769447E-24</v>
      </c>
    </row>
    <row r="31" spans="1:11" x14ac:dyDescent="0.2">
      <c r="A31" t="s">
        <v>4350</v>
      </c>
      <c r="B31" s="262">
        <v>88.460605975646999</v>
      </c>
      <c r="C31" s="139">
        <v>172</v>
      </c>
      <c r="D31" s="145">
        <v>2.0326118455266902E-33</v>
      </c>
      <c r="E31" s="145">
        <v>3.861962506500711E-33</v>
      </c>
      <c r="F31" s="145">
        <v>7.7239250130014224E-32</v>
      </c>
      <c r="G31" s="262">
        <v>82.653626339543294</v>
      </c>
      <c r="H31" s="139">
        <v>155</v>
      </c>
      <c r="I31" s="145">
        <v>3.0546417596909798E-26</v>
      </c>
      <c r="J31" s="145">
        <v>4.6430554747302896E-26</v>
      </c>
      <c r="K31" s="145">
        <v>8.0385309465552098E-28</v>
      </c>
    </row>
    <row r="32" spans="1:11" x14ac:dyDescent="0.2">
      <c r="A32" t="s">
        <v>4326</v>
      </c>
      <c r="B32" s="262">
        <v>25.127846874325702</v>
      </c>
      <c r="C32" s="139">
        <v>40</v>
      </c>
      <c r="D32" s="258">
        <v>9.0982434917694099E-4</v>
      </c>
      <c r="E32" s="145">
        <v>9.3441419645199351E-4</v>
      </c>
      <c r="F32" s="145">
        <v>3.457332526872376E-2</v>
      </c>
      <c r="G32" s="262">
        <v>23.133136571466</v>
      </c>
      <c r="H32" s="139">
        <v>36</v>
      </c>
      <c r="I32" s="259">
        <v>2.94928296861637E-3</v>
      </c>
      <c r="J32" s="145">
        <v>3.0289933191195149E-3</v>
      </c>
      <c r="K32" s="145">
        <v>7.761270970043079E-5</v>
      </c>
    </row>
    <row r="33" spans="1:11" x14ac:dyDescent="0.2">
      <c r="A33" t="s">
        <v>4327</v>
      </c>
      <c r="B33" s="262">
        <v>16.155869832620201</v>
      </c>
      <c r="C33" s="139">
        <v>32</v>
      </c>
      <c r="D33" s="145">
        <v>8.3920412394147202E-5</v>
      </c>
      <c r="E33" s="145">
        <v>8.8582657527155377E-5</v>
      </c>
      <c r="F33" s="145">
        <v>3.1889756709775935E-3</v>
      </c>
      <c r="G33" s="262">
        <v>15.1127217934902</v>
      </c>
      <c r="H33" s="139">
        <v>31</v>
      </c>
      <c r="I33" s="145">
        <v>5.0819385778291103E-5</v>
      </c>
      <c r="J33" s="145">
        <v>5.3642684988196162E-5</v>
      </c>
      <c r="K33" s="145">
        <v>1.3373522573234501E-6</v>
      </c>
    </row>
    <row r="34" spans="1:11" x14ac:dyDescent="0.2">
      <c r="A34" t="s">
        <v>4328</v>
      </c>
      <c r="B34" s="262">
        <v>27.933677547996901</v>
      </c>
      <c r="C34" s="139">
        <v>50</v>
      </c>
      <c r="D34" s="145">
        <v>6.1586869422620799E-6</v>
      </c>
      <c r="E34" s="145">
        <v>6.6865743944559728E-6</v>
      </c>
      <c r="F34" s="145">
        <v>2.3403010380595903E-4</v>
      </c>
      <c r="G34" s="262">
        <v>25.566431875167801</v>
      </c>
      <c r="H34" s="139">
        <v>47</v>
      </c>
      <c r="I34" s="145">
        <v>7.3825529753922597E-6</v>
      </c>
      <c r="J34" s="145">
        <v>8.015343230425881E-6</v>
      </c>
      <c r="K34" s="145">
        <v>1.9427770987874368E-7</v>
      </c>
    </row>
    <row r="35" spans="1:11" x14ac:dyDescent="0.2">
      <c r="A35" t="s">
        <v>4329</v>
      </c>
      <c r="B35" s="262">
        <v>49.768352305101203</v>
      </c>
      <c r="C35" s="139">
        <v>86</v>
      </c>
      <c r="D35" s="145">
        <v>1.69501615705781E-9</v>
      </c>
      <c r="E35" s="145">
        <v>1.8944298225940232E-9</v>
      </c>
      <c r="F35" s="145">
        <v>6.4410613968196781E-8</v>
      </c>
      <c r="G35" s="262">
        <v>47.144086573370203</v>
      </c>
      <c r="H35" s="139">
        <v>81</v>
      </c>
      <c r="I35" s="145">
        <v>7.9435875746313292E-9</v>
      </c>
      <c r="J35" s="145">
        <v>8.8781272892938388E-9</v>
      </c>
      <c r="K35" s="145">
        <v>2.0904177827977183E-10</v>
      </c>
    </row>
    <row r="36" spans="1:11" x14ac:dyDescent="0.2">
      <c r="A36" t="s">
        <v>4351</v>
      </c>
      <c r="B36" s="262">
        <v>62.545624943222002</v>
      </c>
      <c r="C36" s="139">
        <v>126</v>
      </c>
      <c r="D36" s="145">
        <v>2.7966430144517E-22</v>
      </c>
      <c r="E36" s="145">
        <v>3.4281430499730516E-22</v>
      </c>
      <c r="F36" s="145">
        <v>1.0627243454916461E-20</v>
      </c>
      <c r="G36" s="262">
        <v>57.769210100788001</v>
      </c>
      <c r="H36" s="139">
        <v>116</v>
      </c>
      <c r="I36" s="145">
        <v>7.1713767238727004E-20</v>
      </c>
      <c r="J36" s="145">
        <v>8.7907198550697612E-20</v>
      </c>
      <c r="K36" s="145">
        <v>1.8872044010191316E-21</v>
      </c>
    </row>
    <row r="37" spans="1:11" x14ac:dyDescent="0.2">
      <c r="A37" t="s">
        <v>4352</v>
      </c>
      <c r="B37" s="262">
        <v>76.521387944639002</v>
      </c>
      <c r="C37" s="139">
        <v>154</v>
      </c>
      <c r="D37" s="145">
        <v>1.3220479046340301E-29</v>
      </c>
      <c r="E37" s="145">
        <v>1.9322238606189672E-29</v>
      </c>
      <c r="F37" s="145">
        <v>5.0237820376093149E-28</v>
      </c>
      <c r="G37" s="262">
        <v>71.6215532181035</v>
      </c>
      <c r="H37" s="139">
        <v>141</v>
      </c>
      <c r="I37" s="145">
        <v>5.9778088604339604E-25</v>
      </c>
      <c r="J37" s="145">
        <v>8.7367975652496351E-25</v>
      </c>
      <c r="K37" s="145">
        <v>1.5731075948510423E-26</v>
      </c>
    </row>
    <row r="38" spans="1:11" x14ac:dyDescent="0.2">
      <c r="A38" t="s">
        <v>4353</v>
      </c>
      <c r="B38" s="262">
        <v>82.711591000413506</v>
      </c>
      <c r="C38" s="139">
        <v>158</v>
      </c>
      <c r="D38" s="145">
        <v>8.9332147549684205E-28</v>
      </c>
      <c r="E38" s="145">
        <v>1.2572672618103701E-27</v>
      </c>
      <c r="F38" s="145">
        <v>3.3946216068879996E-26</v>
      </c>
      <c r="G38" s="262">
        <v>77.729817860212606</v>
      </c>
      <c r="H38" s="139">
        <v>144</v>
      </c>
      <c r="I38" s="145">
        <v>1.2244764447240701E-22</v>
      </c>
      <c r="J38" s="145">
        <v>1.6044863758453333E-22</v>
      </c>
      <c r="K38" s="145">
        <v>3.222306433484395E-24</v>
      </c>
    </row>
    <row r="39" spans="1:11" x14ac:dyDescent="0.2">
      <c r="A39" t="s">
        <v>4354</v>
      </c>
      <c r="B39" s="262">
        <v>96.627536867833498</v>
      </c>
      <c r="C39" s="139">
        <v>182</v>
      </c>
      <c r="D39" s="145">
        <v>4.9892445414180297E-35</v>
      </c>
      <c r="E39" s="145">
        <v>1.1152428974934419E-34</v>
      </c>
      <c r="F39" s="145">
        <v>1.8959129257388511E-33</v>
      </c>
      <c r="G39" s="262">
        <v>90.556666216515893</v>
      </c>
      <c r="H39" s="139">
        <v>167</v>
      </c>
      <c r="I39" s="145">
        <v>7.4598404911596404E-29</v>
      </c>
      <c r="J39" s="145">
        <v>1.2885179030184834E-28</v>
      </c>
      <c r="K39" s="145">
        <v>1.9631159187262213E-30</v>
      </c>
    </row>
    <row r="40" spans="1:11" x14ac:dyDescent="0.2">
      <c r="A40" t="s">
        <v>4355</v>
      </c>
      <c r="B40" s="262">
        <v>103.20274170675501</v>
      </c>
      <c r="C40" s="139">
        <v>187</v>
      </c>
      <c r="D40" s="145">
        <v>7.1914389504539403E-34</v>
      </c>
      <c r="E40" s="145">
        <v>1.4382877900907881E-33</v>
      </c>
      <c r="F40" s="145">
        <v>2.7327468011724972E-32</v>
      </c>
      <c r="G40" s="262">
        <v>97.258875986008505</v>
      </c>
      <c r="H40" s="139">
        <v>170</v>
      </c>
      <c r="I40" s="145">
        <v>2.8963996459652603E-26</v>
      </c>
      <c r="J40" s="147">
        <v>4.585966106111662E-26</v>
      </c>
      <c r="K40" s="147">
        <v>7.6221043314875273E-28</v>
      </c>
    </row>
    <row r="41" spans="1:11" x14ac:dyDescent="0.2">
      <c r="A41" s="14" t="s">
        <v>20113</v>
      </c>
      <c r="B41" s="14"/>
      <c r="C41" s="14"/>
      <c r="D41" s="14"/>
      <c r="E41" s="14"/>
      <c r="F41" s="14"/>
      <c r="G41" s="14"/>
      <c r="H41" s="14"/>
      <c r="I41" s="1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4C01-528B-C74F-88F3-AE8233DEB8B9}">
  <dimension ref="A1:V712"/>
  <sheetViews>
    <sheetView zoomScaleNormal="100" zoomScaleSheetLayoutView="94" workbookViewId="0">
      <pane xSplit="2" ySplit="3" topLeftCell="C648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baseColWidth="10" defaultColWidth="9" defaultRowHeight="14" x14ac:dyDescent="0.15"/>
  <cols>
    <col min="1" max="1" width="12.5" style="93" bestFit="1" customWidth="1"/>
    <col min="2" max="2" width="47.6640625" style="93" customWidth="1"/>
    <col min="3" max="3" width="11.5" style="93" bestFit="1" customWidth="1"/>
    <col min="4" max="4" width="15" style="93" bestFit="1" customWidth="1"/>
    <col min="5" max="5" width="2.1640625" style="93" bestFit="1" customWidth="1"/>
    <col min="6" max="6" width="11.6640625" style="93" bestFit="1" customWidth="1"/>
    <col min="7" max="7" width="8.83203125" style="93" bestFit="1" customWidth="1"/>
    <col min="8" max="8" width="13.1640625" style="93" bestFit="1" customWidth="1"/>
    <col min="9" max="9" width="11.6640625" style="93" bestFit="1" customWidth="1"/>
    <col min="10" max="10" width="16.1640625" style="93" bestFit="1" customWidth="1"/>
    <col min="11" max="11" width="14" style="93" bestFit="1" customWidth="1"/>
    <col min="12" max="12" width="8.5" style="93" bestFit="1" customWidth="1"/>
    <col min="13" max="13" width="2.1640625" style="93" bestFit="1" customWidth="1"/>
    <col min="14" max="14" width="11.6640625" style="93" bestFit="1" customWidth="1"/>
    <col min="15" max="15" width="9" style="93" bestFit="1" customWidth="1"/>
    <col min="16" max="16" width="13.1640625" style="93" bestFit="1" customWidth="1"/>
    <col min="17" max="17" width="11.6640625" style="93" bestFit="1" customWidth="1"/>
    <col min="18" max="18" width="16.1640625" style="93" bestFit="1" customWidth="1"/>
    <col min="19" max="19" width="14" style="93" bestFit="1" customWidth="1"/>
    <col min="20" max="20" width="9" style="93" bestFit="1" customWidth="1"/>
    <col min="21" max="21" width="9" style="93"/>
    <col min="22" max="22" width="12.33203125" style="93" bestFit="1" customWidth="1"/>
    <col min="23" max="16384" width="9" style="93"/>
  </cols>
  <sheetData>
    <row r="1" spans="1:22" x14ac:dyDescent="0.15">
      <c r="A1" s="112" t="s">
        <v>20136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</row>
    <row r="2" spans="1:22" x14ac:dyDescent="0.15">
      <c r="A2" s="103"/>
      <c r="B2" s="103"/>
      <c r="C2" s="103"/>
      <c r="D2" s="103"/>
      <c r="E2" s="103"/>
      <c r="F2" s="338" t="s">
        <v>2511</v>
      </c>
      <c r="G2" s="338"/>
      <c r="H2" s="338"/>
      <c r="I2" s="338"/>
      <c r="J2" s="338"/>
      <c r="K2" s="338"/>
      <c r="L2" s="338"/>
      <c r="M2" s="110"/>
      <c r="N2" s="338" t="s">
        <v>2510</v>
      </c>
      <c r="O2" s="338"/>
      <c r="P2" s="338"/>
      <c r="Q2" s="338"/>
      <c r="R2" s="338"/>
      <c r="S2" s="338"/>
      <c r="T2" s="338"/>
    </row>
    <row r="3" spans="1:22" x14ac:dyDescent="0.15">
      <c r="A3" s="109" t="s">
        <v>1304</v>
      </c>
      <c r="B3" s="109" t="s">
        <v>2509</v>
      </c>
      <c r="C3" s="109" t="s">
        <v>2508</v>
      </c>
      <c r="D3" s="109" t="s">
        <v>2507</v>
      </c>
      <c r="E3" s="109"/>
      <c r="F3" s="109" t="s">
        <v>2506</v>
      </c>
      <c r="G3" s="109" t="s">
        <v>2505</v>
      </c>
      <c r="H3" s="109" t="s">
        <v>2504</v>
      </c>
      <c r="I3" s="109" t="s">
        <v>1661</v>
      </c>
      <c r="J3" s="109" t="s">
        <v>2503</v>
      </c>
      <c r="K3" s="109" t="s">
        <v>2502</v>
      </c>
      <c r="L3" s="109" t="s">
        <v>2501</v>
      </c>
      <c r="M3" s="109"/>
      <c r="N3" s="109" t="s">
        <v>2506</v>
      </c>
      <c r="O3" s="109" t="s">
        <v>2505</v>
      </c>
      <c r="P3" s="109" t="s">
        <v>2504</v>
      </c>
      <c r="Q3" s="109" t="s">
        <v>1661</v>
      </c>
      <c r="R3" s="109" t="s">
        <v>2503</v>
      </c>
      <c r="S3" s="109" t="s">
        <v>2502</v>
      </c>
      <c r="T3" s="109" t="s">
        <v>2501</v>
      </c>
    </row>
    <row r="4" spans="1:22" x14ac:dyDescent="0.15">
      <c r="A4" s="103" t="s">
        <v>1773</v>
      </c>
      <c r="B4" s="103" t="s">
        <v>2500</v>
      </c>
      <c r="C4" s="100">
        <v>5.6789821743906296E-15</v>
      </c>
      <c r="D4" s="100">
        <v>2.1449774227948101E-12</v>
      </c>
      <c r="E4" s="99"/>
      <c r="F4" s="102">
        <v>2.66099794463594E-2</v>
      </c>
      <c r="G4" s="102">
        <v>0.68972786473710301</v>
      </c>
      <c r="H4" s="102">
        <v>9.6149492699429601E-2</v>
      </c>
      <c r="I4" s="101">
        <v>25.919894681897901</v>
      </c>
      <c r="J4" s="101">
        <v>3.6132869960778602</v>
      </c>
      <c r="K4" s="100">
        <v>1.8000491711675901E-9</v>
      </c>
      <c r="L4" s="99">
        <v>1.1455527473015301E-6</v>
      </c>
      <c r="M4" s="99"/>
      <c r="N4" s="102">
        <v>2.6698142753780501E-2</v>
      </c>
      <c r="O4" s="102">
        <v>1.5934381957969299</v>
      </c>
      <c r="P4" s="102">
        <v>0.64917552940714995</v>
      </c>
      <c r="Q4" s="101">
        <v>59.683484746192498</v>
      </c>
      <c r="R4" s="101">
        <v>24.315381612648899</v>
      </c>
      <c r="S4" s="100">
        <v>8.4300889602050005E-8</v>
      </c>
      <c r="T4" s="99">
        <v>2.98003644743247E-5</v>
      </c>
      <c r="V4" s="93" t="s">
        <v>2499</v>
      </c>
    </row>
    <row r="5" spans="1:22" x14ac:dyDescent="0.15">
      <c r="A5" s="103" t="s">
        <v>1773</v>
      </c>
      <c r="B5" s="103" t="s">
        <v>2498</v>
      </c>
      <c r="C5" s="100">
        <v>6.0678286359117702E-15</v>
      </c>
      <c r="D5" s="100">
        <v>2.1449774227948101E-12</v>
      </c>
      <c r="E5" s="99"/>
      <c r="F5" s="102">
        <v>2.61942925599663E-2</v>
      </c>
      <c r="G5" s="102">
        <v>0.69168778694884903</v>
      </c>
      <c r="H5" s="102">
        <v>0.10055720527407799</v>
      </c>
      <c r="I5" s="101">
        <v>26.406049537905101</v>
      </c>
      <c r="J5" s="101">
        <v>3.83889754013678</v>
      </c>
      <c r="K5" s="100">
        <v>3.3750830879852699E-9</v>
      </c>
      <c r="L5" s="99">
        <v>1.1455527473015301E-6</v>
      </c>
      <c r="M5" s="99"/>
      <c r="N5" s="102">
        <v>2.63904419412773E-2</v>
      </c>
      <c r="O5" s="102">
        <v>1.71284166696553</v>
      </c>
      <c r="P5" s="102">
        <v>0.69890092193033604</v>
      </c>
      <c r="Q5" s="101">
        <v>64.903864466417801</v>
      </c>
      <c r="R5" s="101">
        <v>26.483107917839899</v>
      </c>
      <c r="S5" s="100">
        <v>4.8126608398142601E-8</v>
      </c>
      <c r="T5" s="99">
        <v>2.98003644743247E-5</v>
      </c>
      <c r="V5" s="93">
        <v>7.0721357850070732E-5</v>
      </c>
    </row>
    <row r="6" spans="1:22" x14ac:dyDescent="0.15">
      <c r="A6" s="103" t="s">
        <v>1773</v>
      </c>
      <c r="B6" s="103" t="s">
        <v>2497</v>
      </c>
      <c r="C6" s="100">
        <v>1.2645003637793001E-13</v>
      </c>
      <c r="D6" s="100">
        <v>2.9800058573065602E-11</v>
      </c>
      <c r="E6" s="99"/>
      <c r="F6" s="102">
        <v>3.30633583517203E-2</v>
      </c>
      <c r="G6" s="102">
        <v>0.74728260724677698</v>
      </c>
      <c r="H6" s="102">
        <v>0.1107277669879</v>
      </c>
      <c r="I6" s="101">
        <v>22.601533676566</v>
      </c>
      <c r="J6" s="101">
        <v>3.3489570481620099</v>
      </c>
      <c r="K6" s="100">
        <v>8.1015045778043301E-9</v>
      </c>
      <c r="L6" s="99">
        <v>1.1455527473015301E-6</v>
      </c>
      <c r="M6" s="99"/>
      <c r="N6" s="108">
        <v>3.3214686839763398E-2</v>
      </c>
      <c r="O6" s="108">
        <v>1.7610440334297599</v>
      </c>
      <c r="P6" s="108">
        <v>0.72614493299503502</v>
      </c>
      <c r="Q6" s="107">
        <v>53.020040258862302</v>
      </c>
      <c r="R6" s="107">
        <v>21.8621640630891</v>
      </c>
      <c r="S6" s="106">
        <v>4.5595273702493499E-7</v>
      </c>
      <c r="T6" s="104">
        <v>1.0745286169221E-4</v>
      </c>
    </row>
    <row r="7" spans="1:22" x14ac:dyDescent="0.15">
      <c r="A7" s="103" t="s">
        <v>1773</v>
      </c>
      <c r="B7" s="103" t="s">
        <v>2496</v>
      </c>
      <c r="C7" s="100">
        <v>4.07541798608233E-13</v>
      </c>
      <c r="D7" s="100">
        <v>5.7626410323204198E-11</v>
      </c>
      <c r="E7" s="99"/>
      <c r="F7" s="102">
        <v>6.89266556600409E-2</v>
      </c>
      <c r="G7" s="102">
        <v>0.59651459244509397</v>
      </c>
      <c r="H7" s="102">
        <v>8.3355182404672795E-2</v>
      </c>
      <c r="I7" s="101">
        <v>8.6543382488657894</v>
      </c>
      <c r="J7" s="101">
        <v>1.20933159467066</v>
      </c>
      <c r="K7" s="100">
        <v>7.0475398425191103E-9</v>
      </c>
      <c r="L7" s="99">
        <v>1.1455527473015301E-6</v>
      </c>
      <c r="M7" s="99"/>
      <c r="N7" s="102">
        <v>6.9152195805860406E-2</v>
      </c>
      <c r="O7" s="102">
        <v>1.55771373297267</v>
      </c>
      <c r="P7" s="102">
        <v>0.62898210124827802</v>
      </c>
      <c r="Q7" s="101">
        <v>22.525875206419201</v>
      </c>
      <c r="R7" s="101">
        <v>9.0956200872362594</v>
      </c>
      <c r="S7" s="100">
        <v>1.75097367802819E-6</v>
      </c>
      <c r="T7" s="99">
        <v>1.43424056328169E-4</v>
      </c>
    </row>
    <row r="8" spans="1:22" x14ac:dyDescent="0.15">
      <c r="A8" s="103" t="s">
        <v>1773</v>
      </c>
      <c r="B8" s="103" t="s">
        <v>2495</v>
      </c>
      <c r="C8" s="100">
        <v>3.4697314295385399E-13</v>
      </c>
      <c r="D8" s="100">
        <v>5.7626410323204198E-11</v>
      </c>
      <c r="E8" s="99"/>
      <c r="F8" s="102">
        <v>2.7296198400961501E-2</v>
      </c>
      <c r="G8" s="102">
        <v>0.61197633204681301</v>
      </c>
      <c r="H8" s="102">
        <v>9.0478972174099101E-2</v>
      </c>
      <c r="I8" s="101">
        <v>22.419837482763</v>
      </c>
      <c r="J8" s="101">
        <v>3.3147096472933</v>
      </c>
      <c r="K8" s="100">
        <v>5.7763643967696102E-9</v>
      </c>
      <c r="L8" s="99">
        <v>1.1455527473015301E-6</v>
      </c>
      <c r="M8" s="99"/>
      <c r="N8" s="102">
        <v>2.7379844255208001E-2</v>
      </c>
      <c r="O8" s="102">
        <v>1.3505935160581299</v>
      </c>
      <c r="P8" s="102">
        <v>0.56476156531410904</v>
      </c>
      <c r="Q8" s="101">
        <v>49.328020403228699</v>
      </c>
      <c r="R8" s="101">
        <v>20.626909344332098</v>
      </c>
      <c r="S8" s="100">
        <v>1.80971440198976E-6</v>
      </c>
      <c r="T8" s="99">
        <v>1.43424056328169E-4</v>
      </c>
    </row>
    <row r="9" spans="1:22" x14ac:dyDescent="0.15">
      <c r="A9" s="103" t="s">
        <v>1773</v>
      </c>
      <c r="B9" s="103" t="s">
        <v>2494</v>
      </c>
      <c r="C9" s="100">
        <v>7.8916935156631797E-13</v>
      </c>
      <c r="D9" s="100">
        <v>9.2990455259564395E-11</v>
      </c>
      <c r="E9" s="99"/>
      <c r="F9" s="102">
        <v>2.22273006203813E-2</v>
      </c>
      <c r="G9" s="102">
        <v>0.68937142578576505</v>
      </c>
      <c r="H9" s="102">
        <v>0.10655710302335</v>
      </c>
      <c r="I9" s="101">
        <v>31.014626452374799</v>
      </c>
      <c r="J9" s="101">
        <v>4.7939740791395202</v>
      </c>
      <c r="K9" s="100">
        <v>3.85018535370315E-8</v>
      </c>
      <c r="L9" s="99">
        <v>1.94434360362009E-6</v>
      </c>
      <c r="M9" s="99"/>
      <c r="N9" s="102">
        <v>2.23254312702541E-2</v>
      </c>
      <c r="O9" s="102">
        <v>1.6446781777339801</v>
      </c>
      <c r="P9" s="102">
        <v>0.69114858947298496</v>
      </c>
      <c r="Q9" s="101">
        <v>73.668372083154694</v>
      </c>
      <c r="R9" s="101">
        <v>30.957905408701102</v>
      </c>
      <c r="S9" s="100">
        <v>6.3371172281525304E-7</v>
      </c>
      <c r="T9" s="99">
        <v>1.12008547007596E-4</v>
      </c>
    </row>
    <row r="10" spans="1:22" x14ac:dyDescent="0.15">
      <c r="A10" s="103" t="s">
        <v>1773</v>
      </c>
      <c r="B10" s="103" t="s">
        <v>2493</v>
      </c>
      <c r="C10" s="100">
        <v>1.06892292547231E-12</v>
      </c>
      <c r="D10" s="100">
        <v>1.07961215472703E-10</v>
      </c>
      <c r="E10" s="99"/>
      <c r="F10" s="102">
        <v>2.9212513822188899E-2</v>
      </c>
      <c r="G10" s="102">
        <v>0.72521217994833997</v>
      </c>
      <c r="H10" s="102">
        <v>0.114159924597752</v>
      </c>
      <c r="I10" s="101">
        <v>24.825394499171502</v>
      </c>
      <c r="J10" s="101">
        <v>3.9079117015612801</v>
      </c>
      <c r="K10" s="100">
        <v>3.3899607510864102E-8</v>
      </c>
      <c r="L10" s="99">
        <v>1.84361711616776E-6</v>
      </c>
      <c r="M10" s="99"/>
      <c r="N10" s="102">
        <v>2.9362806061961001E-2</v>
      </c>
      <c r="O10" s="102">
        <v>1.7131900657138499</v>
      </c>
      <c r="P10" s="102">
        <v>0.70664957584856902</v>
      </c>
      <c r="Q10" s="101">
        <v>58.3455839369948</v>
      </c>
      <c r="R10" s="101">
        <v>24.066145938416302</v>
      </c>
      <c r="S10" s="100">
        <v>9.84419463364289E-7</v>
      </c>
      <c r="T10" s="99">
        <v>1.3919691211970999E-4</v>
      </c>
    </row>
    <row r="11" spans="1:22" x14ac:dyDescent="0.15">
      <c r="A11" s="103" t="s">
        <v>1773</v>
      </c>
      <c r="B11" s="103" t="s">
        <v>2492</v>
      </c>
      <c r="C11" s="100">
        <v>1.5094642511147399E-12</v>
      </c>
      <c r="D11" s="100">
        <v>1.3339890319226499E-10</v>
      </c>
      <c r="E11" s="99"/>
      <c r="F11" s="102">
        <v>1.84314104757725E-2</v>
      </c>
      <c r="G11" s="102">
        <v>0.60392210797252499</v>
      </c>
      <c r="H11" s="102">
        <v>9.2893291877930204E-2</v>
      </c>
      <c r="I11" s="101">
        <v>32.765919285795299</v>
      </c>
      <c r="J11" s="101">
        <v>5.0399448267963702</v>
      </c>
      <c r="K11" s="100">
        <v>1.9190620206283801E-8</v>
      </c>
      <c r="L11" s="99">
        <v>1.4047316332817699E-6</v>
      </c>
      <c r="M11" s="99"/>
      <c r="N11" s="102">
        <v>1.8556208522409901E-2</v>
      </c>
      <c r="O11" s="102">
        <v>1.31739973770696</v>
      </c>
      <c r="P11" s="102">
        <v>0.56757123944959298</v>
      </c>
      <c r="Q11" s="101">
        <v>70.995092349601705</v>
      </c>
      <c r="R11" s="101">
        <v>30.586595250002102</v>
      </c>
      <c r="S11" s="100">
        <v>2.4832481102628098E-6</v>
      </c>
      <c r="T11" s="99">
        <v>1.5960512854143699E-4</v>
      </c>
    </row>
    <row r="12" spans="1:22" x14ac:dyDescent="0.15">
      <c r="A12" s="103" t="s">
        <v>1773</v>
      </c>
      <c r="B12" s="103" t="s">
        <v>2491</v>
      </c>
      <c r="C12" s="100">
        <v>4.0648589803078697E-12</v>
      </c>
      <c r="D12" s="100">
        <v>3.1931725545307398E-10</v>
      </c>
      <c r="E12" s="99"/>
      <c r="F12" s="102">
        <v>2.96002065041269E-2</v>
      </c>
      <c r="G12" s="102">
        <v>0.67251118096831797</v>
      </c>
      <c r="H12" s="102">
        <v>0.104536314007437</v>
      </c>
      <c r="I12" s="101">
        <v>22.7198138254392</v>
      </c>
      <c r="J12" s="101">
        <v>3.5316075917531999</v>
      </c>
      <c r="K12" s="100">
        <v>1.82654200478938E-8</v>
      </c>
      <c r="L12" s="99">
        <v>1.4047316332817699E-6</v>
      </c>
      <c r="M12" s="99"/>
      <c r="N12" s="102">
        <v>2.9737313546501599E-2</v>
      </c>
      <c r="O12" s="102">
        <v>1.4733055837614399</v>
      </c>
      <c r="P12" s="102">
        <v>0.64332553753191202</v>
      </c>
      <c r="Q12" s="101">
        <v>49.544004082869201</v>
      </c>
      <c r="R12" s="101">
        <v>21.6336131549313</v>
      </c>
      <c r="S12" s="100">
        <v>7.26050233706262E-6</v>
      </c>
      <c r="T12" s="99">
        <v>3.9468376926335701E-4</v>
      </c>
    </row>
    <row r="13" spans="1:22" x14ac:dyDescent="0.15">
      <c r="A13" s="103" t="s">
        <v>1773</v>
      </c>
      <c r="B13" s="103" t="s">
        <v>2490</v>
      </c>
      <c r="C13" s="100">
        <v>4.59610578817655E-12</v>
      </c>
      <c r="D13" s="100">
        <v>3.2494467922408202E-10</v>
      </c>
      <c r="E13" s="99"/>
      <c r="F13" s="102">
        <v>6.6862893325148498E-2</v>
      </c>
      <c r="G13" s="102">
        <v>0.61228445331985804</v>
      </c>
      <c r="H13" s="102">
        <v>8.5306778778060893E-2</v>
      </c>
      <c r="I13" s="101">
        <v>9.1573131653512494</v>
      </c>
      <c r="J13" s="101">
        <v>1.2758463556642901</v>
      </c>
      <c r="K13" s="100">
        <v>1.0147178324134399E-8</v>
      </c>
      <c r="L13" s="99">
        <v>1.1956758458604999E-6</v>
      </c>
      <c r="M13" s="99"/>
      <c r="N13" s="102">
        <v>6.6797719180769696E-2</v>
      </c>
      <c r="O13" s="102">
        <v>1.4317128740738301</v>
      </c>
      <c r="P13" s="102">
        <v>0.58993873237873495</v>
      </c>
      <c r="Q13" s="101">
        <v>21.433559283652901</v>
      </c>
      <c r="R13" s="101">
        <v>8.8317196996236795</v>
      </c>
      <c r="S13" s="100">
        <v>1.4838790320633501E-5</v>
      </c>
      <c r="T13" s="99">
        <v>5.8283470870488195E-4</v>
      </c>
    </row>
    <row r="14" spans="1:22" x14ac:dyDescent="0.15">
      <c r="A14" s="103" t="s">
        <v>1773</v>
      </c>
      <c r="B14" s="103" t="s">
        <v>2489</v>
      </c>
      <c r="C14" s="100">
        <v>7.3470248931367895E-12</v>
      </c>
      <c r="D14" s="100">
        <v>4.7221332722251901E-10</v>
      </c>
      <c r="E14" s="99"/>
      <c r="F14" s="102">
        <v>2.2232317111054899E-2</v>
      </c>
      <c r="G14" s="102">
        <v>0.59198316797400996</v>
      </c>
      <c r="H14" s="102">
        <v>9.9662573055744594E-2</v>
      </c>
      <c r="I14" s="101">
        <v>26.627146644991399</v>
      </c>
      <c r="J14" s="101">
        <v>4.4827793953239397</v>
      </c>
      <c r="K14" s="100">
        <v>1.7836540379701401E-7</v>
      </c>
      <c r="L14" s="99">
        <v>7.0691938275993501E-6</v>
      </c>
      <c r="M14" s="99"/>
      <c r="N14" s="102">
        <v>2.23238166698729E-2</v>
      </c>
      <c r="O14" s="102">
        <v>1.3346585547379399</v>
      </c>
      <c r="P14" s="102">
        <v>0.55342808584594905</v>
      </c>
      <c r="Q14" s="101">
        <v>59.7863069059837</v>
      </c>
      <c r="R14" s="101">
        <v>24.790925943807299</v>
      </c>
      <c r="S14" s="100">
        <v>1.3712356508846499E-6</v>
      </c>
      <c r="T14" s="99">
        <v>1.43424056328169E-4</v>
      </c>
    </row>
    <row r="15" spans="1:22" x14ac:dyDescent="0.15">
      <c r="A15" s="103" t="s">
        <v>1773</v>
      </c>
      <c r="B15" s="103" t="s">
        <v>2488</v>
      </c>
      <c r="C15" s="100">
        <v>8.7242807567677293E-12</v>
      </c>
      <c r="D15" s="100">
        <v>5.1400554125289899E-10</v>
      </c>
      <c r="E15" s="99"/>
      <c r="F15" s="102">
        <v>2.92640317502579E-2</v>
      </c>
      <c r="G15" s="102">
        <v>0.57439188727819301</v>
      </c>
      <c r="H15" s="102">
        <v>8.7359697879607401E-2</v>
      </c>
      <c r="I15" s="101">
        <v>19.627913616965301</v>
      </c>
      <c r="J15" s="101">
        <v>2.9852242720737698</v>
      </c>
      <c r="K15" s="100">
        <v>1.3320924373816699E-8</v>
      </c>
      <c r="L15" s="99">
        <v>1.34541336175549E-6</v>
      </c>
      <c r="M15" s="99"/>
      <c r="N15" s="102">
        <v>2.9388477216222099E-2</v>
      </c>
      <c r="O15" s="102">
        <v>1.43085032643764</v>
      </c>
      <c r="P15" s="102">
        <v>0.65105358592671703</v>
      </c>
      <c r="Q15" s="101">
        <v>48.6874605958769</v>
      </c>
      <c r="R15" s="101">
        <v>22.153362392228399</v>
      </c>
      <c r="S15" s="100">
        <v>2.19322877590084E-5</v>
      </c>
      <c r="T15" s="99">
        <v>7.3838702121995002E-4</v>
      </c>
    </row>
    <row r="16" spans="1:22" x14ac:dyDescent="0.15">
      <c r="A16" s="103" t="s">
        <v>1773</v>
      </c>
      <c r="B16" s="103" t="s">
        <v>2487</v>
      </c>
      <c r="C16" s="100">
        <v>1.07540886206148E-11</v>
      </c>
      <c r="D16" s="100">
        <v>5.8485697344420598E-10</v>
      </c>
      <c r="E16" s="99"/>
      <c r="F16" s="102">
        <v>7.2283850248011899E-2</v>
      </c>
      <c r="G16" s="102">
        <v>0.69673991194820895</v>
      </c>
      <c r="H16" s="102">
        <v>0.10557700768673201</v>
      </c>
      <c r="I16" s="101">
        <v>9.6389429942876106</v>
      </c>
      <c r="J16" s="101">
        <v>1.4605891540709099</v>
      </c>
      <c r="K16" s="100">
        <v>3.0293122569556301E-8</v>
      </c>
      <c r="L16" s="99">
        <v>1.7847698047230301E-6</v>
      </c>
      <c r="M16" s="99"/>
      <c r="N16" s="102">
        <v>7.2207155285454405E-2</v>
      </c>
      <c r="O16" s="102">
        <v>1.6536169623044601</v>
      </c>
      <c r="P16" s="102">
        <v>0.70504394080442601</v>
      </c>
      <c r="Q16" s="101">
        <v>22.901012451844501</v>
      </c>
      <c r="R16" s="101">
        <v>9.7641838681664801</v>
      </c>
      <c r="S16" s="100">
        <v>1.19750595305075E-5</v>
      </c>
      <c r="T16" s="99">
        <v>5.6442447253791895E-4</v>
      </c>
    </row>
    <row r="17" spans="1:20" x14ac:dyDescent="0.15">
      <c r="A17" s="103" t="s">
        <v>1773</v>
      </c>
      <c r="B17" s="103" t="s">
        <v>2486</v>
      </c>
      <c r="C17" s="100">
        <v>1.28830209235953E-11</v>
      </c>
      <c r="D17" s="100">
        <v>6.5059255664156302E-10</v>
      </c>
      <c r="E17" s="99"/>
      <c r="F17" s="102">
        <v>2.4472658981928502E-2</v>
      </c>
      <c r="G17" s="102">
        <v>0.65716357893953004</v>
      </c>
      <c r="H17" s="102">
        <v>0.109186895339874</v>
      </c>
      <c r="I17" s="101">
        <v>26.852970060376499</v>
      </c>
      <c r="J17" s="101">
        <v>4.4615869252500202</v>
      </c>
      <c r="K17" s="100">
        <v>1.8588473190916599E-7</v>
      </c>
      <c r="L17" s="99">
        <v>7.0691938275993501E-6</v>
      </c>
      <c r="M17" s="99"/>
      <c r="N17" s="102">
        <v>2.4601567630634799E-2</v>
      </c>
      <c r="O17" s="102">
        <v>1.5616276751309399</v>
      </c>
      <c r="P17" s="102">
        <v>0.65289122673554101</v>
      </c>
      <c r="Q17" s="101">
        <v>63.476754757137698</v>
      </c>
      <c r="R17" s="101">
        <v>26.538602601995802</v>
      </c>
      <c r="S17" s="100">
        <v>2.3527163412833899E-6</v>
      </c>
      <c r="T17" s="99">
        <v>1.5960512854143699E-4</v>
      </c>
    </row>
    <row r="18" spans="1:20" x14ac:dyDescent="0.15">
      <c r="A18" s="103" t="s">
        <v>1773</v>
      </c>
      <c r="B18" s="103" t="s">
        <v>2485</v>
      </c>
      <c r="C18" s="100">
        <v>2.31183772035339E-11</v>
      </c>
      <c r="D18" s="100">
        <v>1.0896461788599001E-9</v>
      </c>
      <c r="E18" s="99"/>
      <c r="F18" s="102">
        <v>2.1604690062643501E-2</v>
      </c>
      <c r="G18" s="102">
        <v>0.58272329043038795</v>
      </c>
      <c r="H18" s="102">
        <v>9.6387586766880903E-2</v>
      </c>
      <c r="I18" s="101">
        <v>26.972073597943901</v>
      </c>
      <c r="J18" s="101">
        <v>4.46141955692962</v>
      </c>
      <c r="K18" s="100">
        <v>1.8997833482940299E-7</v>
      </c>
      <c r="L18" s="99">
        <v>7.0691938275993501E-6</v>
      </c>
      <c r="M18" s="99"/>
      <c r="N18" s="102">
        <v>2.18542829600872E-2</v>
      </c>
      <c r="O18" s="102">
        <v>1.20094559542681</v>
      </c>
      <c r="P18" s="102">
        <v>0.50114379681268695</v>
      </c>
      <c r="Q18" s="101">
        <v>54.952413566719002</v>
      </c>
      <c r="R18" s="101">
        <v>22.931147991811699</v>
      </c>
      <c r="S18" s="100">
        <v>4.2176294114660402E-6</v>
      </c>
      <c r="T18" s="99">
        <v>2.4848866615887399E-4</v>
      </c>
    </row>
    <row r="19" spans="1:20" x14ac:dyDescent="0.15">
      <c r="A19" s="103" t="s">
        <v>1773</v>
      </c>
      <c r="B19" s="103" t="s">
        <v>2484</v>
      </c>
      <c r="C19" s="100">
        <v>3.0169994905480199E-11</v>
      </c>
      <c r="D19" s="100">
        <v>1.3331366498859101E-9</v>
      </c>
      <c r="E19" s="99"/>
      <c r="F19" s="102">
        <v>1.8955387913361401E-2</v>
      </c>
      <c r="G19" s="102">
        <v>0.53463637963433497</v>
      </c>
      <c r="H19" s="102">
        <v>8.9072583450123102E-2</v>
      </c>
      <c r="I19" s="101">
        <v>28.204982249794998</v>
      </c>
      <c r="J19" s="101">
        <v>4.6990641319103403</v>
      </c>
      <c r="K19" s="100">
        <v>7.5018882208099902E-8</v>
      </c>
      <c r="L19" s="99">
        <v>3.53588998140844E-6</v>
      </c>
      <c r="M19" s="99"/>
      <c r="N19" s="102">
        <v>1.90419413074948E-2</v>
      </c>
      <c r="O19" s="102">
        <v>1.08661933669206</v>
      </c>
      <c r="P19" s="102">
        <v>0.46851340698807298</v>
      </c>
      <c r="Q19" s="101">
        <v>57.064525047368498</v>
      </c>
      <c r="R19" s="101">
        <v>24.6042879464012</v>
      </c>
      <c r="S19" s="100">
        <v>1.4073157556314901E-5</v>
      </c>
      <c r="T19" s="99">
        <v>5.8283470870488195E-4</v>
      </c>
    </row>
    <row r="20" spans="1:20" x14ac:dyDescent="0.15">
      <c r="A20" s="103" t="s">
        <v>1773</v>
      </c>
      <c r="B20" s="103" t="s">
        <v>2483</v>
      </c>
      <c r="C20" s="100">
        <v>3.2753072914854997E-11</v>
      </c>
      <c r="D20" s="100">
        <v>1.36214250298838E-9</v>
      </c>
      <c r="E20" s="99"/>
      <c r="F20" s="102">
        <v>6.23627621949241E-2</v>
      </c>
      <c r="G20" s="102">
        <v>0.35002885213350499</v>
      </c>
      <c r="H20" s="102">
        <v>5.1452861985938597E-2</v>
      </c>
      <c r="I20" s="101">
        <v>5.6127862175096999</v>
      </c>
      <c r="J20" s="101">
        <v>0.82505745696630595</v>
      </c>
      <c r="K20" s="100">
        <v>6.2963604952403195E-7</v>
      </c>
      <c r="L20" s="99">
        <v>1.8548028625562101E-5</v>
      </c>
      <c r="M20" s="99"/>
      <c r="N20" s="102">
        <v>6.2592267193672599E-2</v>
      </c>
      <c r="O20" s="102">
        <v>0.68319977985313496</v>
      </c>
      <c r="P20" s="102">
        <v>0.266214473156695</v>
      </c>
      <c r="Q20" s="101">
        <v>10.9150828126929</v>
      </c>
      <c r="R20" s="101">
        <v>4.2531527470154602</v>
      </c>
      <c r="S20" s="100">
        <v>1.8257659221407599E-6</v>
      </c>
      <c r="T20" s="99">
        <v>1.43424056328169E-4</v>
      </c>
    </row>
    <row r="21" spans="1:20" x14ac:dyDescent="0.15">
      <c r="A21" s="103" t="s">
        <v>1773</v>
      </c>
      <c r="B21" s="103" t="s">
        <v>2482</v>
      </c>
      <c r="C21" s="100">
        <v>5.01939418153671E-11</v>
      </c>
      <c r="D21" s="100">
        <v>1.9715064924147001E-9</v>
      </c>
      <c r="E21" s="99"/>
      <c r="F21" s="102">
        <v>2.8170329941108501E-2</v>
      </c>
      <c r="G21" s="102">
        <v>0.47546079711811001</v>
      </c>
      <c r="H21" s="102">
        <v>7.6557079062488306E-2</v>
      </c>
      <c r="I21" s="101">
        <v>16.878069873944899</v>
      </c>
      <c r="J21" s="101">
        <v>2.71764935741025</v>
      </c>
      <c r="K21" s="100">
        <v>2.3982412714952699E-8</v>
      </c>
      <c r="L21" s="99">
        <v>1.54141507177014E-6</v>
      </c>
      <c r="M21" s="99"/>
      <c r="N21" s="102">
        <v>2.83606751424419E-2</v>
      </c>
      <c r="O21" s="102">
        <v>1.1545366459325099</v>
      </c>
      <c r="P21" s="102">
        <v>0.52097655809203702</v>
      </c>
      <c r="Q21" s="101">
        <v>40.709067754340602</v>
      </c>
      <c r="R21" s="101">
        <v>18.369681098049501</v>
      </c>
      <c r="S21" s="100">
        <v>7.4617340747458794E-5</v>
      </c>
      <c r="T21" s="99">
        <v>2.0290176887866702E-3</v>
      </c>
    </row>
    <row r="22" spans="1:20" x14ac:dyDescent="0.15">
      <c r="A22" s="103" t="s">
        <v>1773</v>
      </c>
      <c r="B22" s="103" t="s">
        <v>2481</v>
      </c>
      <c r="C22" s="100">
        <v>1.2164906468689599E-10</v>
      </c>
      <c r="D22" s="100">
        <v>4.5266257228229301E-9</v>
      </c>
      <c r="E22" s="99"/>
      <c r="F22" s="102">
        <v>5.0933849500843197E-2</v>
      </c>
      <c r="G22" s="102">
        <v>0.32628552320176002</v>
      </c>
      <c r="H22" s="102">
        <v>4.63686653389127E-2</v>
      </c>
      <c r="I22" s="101">
        <v>6.4060644620304803</v>
      </c>
      <c r="J22" s="101">
        <v>0.91037032922762096</v>
      </c>
      <c r="K22" s="100">
        <v>8.4129341687854696E-8</v>
      </c>
      <c r="L22" s="99">
        <v>3.71746528583208E-6</v>
      </c>
      <c r="M22" s="99"/>
      <c r="N22" s="102">
        <v>5.1115401115379801E-2</v>
      </c>
      <c r="O22" s="102">
        <v>0.67864000702453198</v>
      </c>
      <c r="P22" s="102">
        <v>0.272573898736992</v>
      </c>
      <c r="Q22" s="101">
        <v>13.276624896137999</v>
      </c>
      <c r="R22" s="101">
        <v>5.3325199996323498</v>
      </c>
      <c r="S22" s="100">
        <v>5.3297008456757499E-5</v>
      </c>
      <c r="T22" s="99">
        <v>1.5072393991571E-3</v>
      </c>
    </row>
    <row r="23" spans="1:20" x14ac:dyDescent="0.15">
      <c r="A23" s="103" t="s">
        <v>1773</v>
      </c>
      <c r="B23" s="103" t="s">
        <v>2480</v>
      </c>
      <c r="C23" s="100">
        <v>1.5850048107700499E-10</v>
      </c>
      <c r="D23" s="100">
        <v>5.60299200607212E-9</v>
      </c>
      <c r="E23" s="99"/>
      <c r="F23" s="102">
        <v>5.9697187790924297E-2</v>
      </c>
      <c r="G23" s="102">
        <v>0.356999402184212</v>
      </c>
      <c r="H23" s="102">
        <v>5.3573994436848502E-2</v>
      </c>
      <c r="I23" s="101">
        <v>5.9801711838507501</v>
      </c>
      <c r="J23" s="101">
        <v>0.89742911549668103</v>
      </c>
      <c r="K23" s="100">
        <v>7.5515398847863497E-7</v>
      </c>
      <c r="L23" s="99">
        <v>2.0534379609784399E-5</v>
      </c>
      <c r="M23" s="99"/>
      <c r="N23" s="102">
        <v>5.9855716797179298E-2</v>
      </c>
      <c r="O23" s="102">
        <v>0.71885510104328398</v>
      </c>
      <c r="P23" s="102">
        <v>0.279902283408</v>
      </c>
      <c r="Q23" s="101">
        <v>12.009798554064901</v>
      </c>
      <c r="R23" s="101">
        <v>4.67628320877765</v>
      </c>
      <c r="S23" s="100">
        <v>7.8155201834328195E-6</v>
      </c>
      <c r="T23" s="99">
        <v>3.9468376926335701E-4</v>
      </c>
    </row>
    <row r="24" spans="1:20" x14ac:dyDescent="0.15">
      <c r="A24" s="103" t="s">
        <v>1773</v>
      </c>
      <c r="B24" s="103" t="s">
        <v>2479</v>
      </c>
      <c r="C24" s="100">
        <v>2.8531176014795201E-10</v>
      </c>
      <c r="D24" s="100">
        <v>9.6054959249810397E-9</v>
      </c>
      <c r="E24" s="99"/>
      <c r="F24" s="102">
        <v>1.6930160853677299E-2</v>
      </c>
      <c r="G24" s="102">
        <v>0.59049244232287401</v>
      </c>
      <c r="H24" s="102">
        <v>0.1018170593881</v>
      </c>
      <c r="I24" s="101">
        <v>34.878135383729401</v>
      </c>
      <c r="J24" s="101">
        <v>6.0139451874129604</v>
      </c>
      <c r="K24" s="100">
        <v>3.6222284122572502E-7</v>
      </c>
      <c r="L24" s="99">
        <v>1.16405249430267E-5</v>
      </c>
      <c r="M24" s="99"/>
      <c r="N24" s="102">
        <v>1.7009927855152599E-2</v>
      </c>
      <c r="O24" s="102">
        <v>1.2959318695552899</v>
      </c>
      <c r="P24" s="102">
        <v>0.58709463930351402</v>
      </c>
      <c r="Q24" s="101">
        <v>76.186794005873907</v>
      </c>
      <c r="R24" s="101">
        <v>34.5148224203474</v>
      </c>
      <c r="S24" s="100">
        <v>3.00122627765252E-5</v>
      </c>
      <c r="T24" s="99">
        <v>9.6448499013651503E-4</v>
      </c>
    </row>
    <row r="25" spans="1:20" x14ac:dyDescent="0.15">
      <c r="A25" s="103" t="s">
        <v>1773</v>
      </c>
      <c r="B25" s="103" t="s">
        <v>2478</v>
      </c>
      <c r="C25" s="100">
        <v>3.3649445923993502E-10</v>
      </c>
      <c r="D25" s="100">
        <v>1.08137083037561E-8</v>
      </c>
      <c r="E25" s="99"/>
      <c r="F25" s="102">
        <v>3.3441382230050297E-2</v>
      </c>
      <c r="G25" s="102">
        <v>0.43921939893030398</v>
      </c>
      <c r="H25" s="102">
        <v>6.8539623569246796E-2</v>
      </c>
      <c r="I25" s="101">
        <v>13.134008514026799</v>
      </c>
      <c r="J25" s="101">
        <v>2.0495451742319801</v>
      </c>
      <c r="K25" s="100">
        <v>1.9868905704126899E-8</v>
      </c>
      <c r="L25" s="99">
        <v>1.4047316332817699E-6</v>
      </c>
      <c r="M25" s="99"/>
      <c r="N25" s="102">
        <v>3.3517073330533803E-2</v>
      </c>
      <c r="O25" s="102">
        <v>0.85593867418791802</v>
      </c>
      <c r="P25" s="102">
        <v>0.41250596684970903</v>
      </c>
      <c r="Q25" s="101">
        <v>25.5373930100324</v>
      </c>
      <c r="R25" s="101">
        <v>12.307338495271299</v>
      </c>
      <c r="S25" s="100">
        <v>6.4954176293527995E-4</v>
      </c>
      <c r="T25" s="99">
        <v>1.20848954314538E-2</v>
      </c>
    </row>
    <row r="26" spans="1:20" x14ac:dyDescent="0.15">
      <c r="A26" s="103" t="s">
        <v>1773</v>
      </c>
      <c r="B26" s="103" t="s">
        <v>2477</v>
      </c>
      <c r="C26" s="100">
        <v>4.1207482373170598E-10</v>
      </c>
      <c r="D26" s="100">
        <v>1.2666821755579E-8</v>
      </c>
      <c r="E26" s="99"/>
      <c r="F26" s="102">
        <v>3.8042841224204302E-2</v>
      </c>
      <c r="G26" s="102">
        <v>0.39818154313970699</v>
      </c>
      <c r="H26" s="102">
        <v>6.5658408188249404E-2</v>
      </c>
      <c r="I26" s="101">
        <v>10.4666615406835</v>
      </c>
      <c r="J26" s="101">
        <v>1.72590705834229</v>
      </c>
      <c r="K26" s="100">
        <v>9.6771760565326811E-7</v>
      </c>
      <c r="L26" s="99">
        <v>2.3041601412815699E-5</v>
      </c>
      <c r="M26" s="99"/>
      <c r="N26" s="102">
        <v>3.8403738847147602E-2</v>
      </c>
      <c r="O26" s="102">
        <v>0.85075751117467002</v>
      </c>
      <c r="P26" s="102">
        <v>0.35811022204068199</v>
      </c>
      <c r="Q26" s="101">
        <v>22.152986576666599</v>
      </c>
      <c r="R26" s="101">
        <v>9.3248791078913396</v>
      </c>
      <c r="S26" s="100">
        <v>1.6464745057035998E-5</v>
      </c>
      <c r="T26" s="99">
        <v>6.1266182922760295E-4</v>
      </c>
    </row>
    <row r="27" spans="1:20" x14ac:dyDescent="0.15">
      <c r="A27" s="103" t="s">
        <v>1773</v>
      </c>
      <c r="B27" s="103" t="s">
        <v>2476</v>
      </c>
      <c r="C27" s="100">
        <v>4.4164949382245302E-10</v>
      </c>
      <c r="D27" s="100">
        <v>1.3010258005519799E-8</v>
      </c>
      <c r="E27" s="99"/>
      <c r="F27" s="102">
        <v>2.2352526379314001E-2</v>
      </c>
      <c r="G27" s="102">
        <v>0.439164795367883</v>
      </c>
      <c r="H27" s="102">
        <v>7.3951580502136696E-2</v>
      </c>
      <c r="I27" s="101">
        <v>19.6472106962506</v>
      </c>
      <c r="J27" s="101">
        <v>3.3084215737946598</v>
      </c>
      <c r="K27" s="100">
        <v>3.9009869611845699E-7</v>
      </c>
      <c r="L27" s="99">
        <v>1.19912947024239E-5</v>
      </c>
      <c r="M27" s="99"/>
      <c r="N27" s="102">
        <v>2.2437339852482401E-2</v>
      </c>
      <c r="O27" s="102">
        <v>1.0691376553018701</v>
      </c>
      <c r="P27" s="102">
        <v>0.476441406728561</v>
      </c>
      <c r="Q27" s="101">
        <v>47.649929195309198</v>
      </c>
      <c r="R27" s="101">
        <v>21.234308962693198</v>
      </c>
      <c r="S27" s="100">
        <v>4.3897853824088299E-5</v>
      </c>
      <c r="T27" s="99">
        <v>1.29315761056794E-3</v>
      </c>
    </row>
    <row r="28" spans="1:20" x14ac:dyDescent="0.15">
      <c r="A28" s="103" t="s">
        <v>1773</v>
      </c>
      <c r="B28" s="103" t="s">
        <v>2475</v>
      </c>
      <c r="C28" s="100">
        <v>5.2929465787895404E-10</v>
      </c>
      <c r="D28" s="100">
        <v>1.4968452924816801E-8</v>
      </c>
      <c r="E28" s="99"/>
      <c r="F28" s="102">
        <v>1.2354679293997899E-2</v>
      </c>
      <c r="G28" s="102">
        <v>0.51037322179540801</v>
      </c>
      <c r="H28" s="102">
        <v>9.1881889885455897E-2</v>
      </c>
      <c r="I28" s="101">
        <v>41.310114949187998</v>
      </c>
      <c r="J28" s="101">
        <v>7.4370113297957703</v>
      </c>
      <c r="K28" s="100">
        <v>1.11053238675406E-6</v>
      </c>
      <c r="L28" s="99">
        <v>2.53273031430684E-5</v>
      </c>
      <c r="M28" s="99"/>
      <c r="N28" s="102">
        <v>1.24328868004505E-2</v>
      </c>
      <c r="O28" s="102">
        <v>1.0944120255880401</v>
      </c>
      <c r="P28" s="102">
        <v>0.48866673260635402</v>
      </c>
      <c r="Q28" s="101">
        <v>88.025576292417398</v>
      </c>
      <c r="R28" s="101">
        <v>39.3043659489161</v>
      </c>
      <c r="S28" s="100">
        <v>1.8616147285542099E-5</v>
      </c>
      <c r="T28" s="99">
        <v>6.5808080654391305E-4</v>
      </c>
    </row>
    <row r="29" spans="1:20" x14ac:dyDescent="0.15">
      <c r="A29" s="103" t="s">
        <v>1773</v>
      </c>
      <c r="B29" s="103" t="s">
        <v>2474</v>
      </c>
      <c r="C29" s="100">
        <v>5.9191380538669398E-10</v>
      </c>
      <c r="D29" s="100">
        <v>1.6095502323399701E-8</v>
      </c>
      <c r="E29" s="99"/>
      <c r="F29" s="102">
        <v>1.35662057352766E-2</v>
      </c>
      <c r="G29" s="102">
        <v>0.53399146995463997</v>
      </c>
      <c r="H29" s="102">
        <v>9.8665977622505993E-2</v>
      </c>
      <c r="I29" s="101">
        <v>39.361887942336303</v>
      </c>
      <c r="J29" s="101">
        <v>7.2729235828955296</v>
      </c>
      <c r="K29" s="100">
        <v>1.6299481542356101E-6</v>
      </c>
      <c r="L29" s="99">
        <v>3.49204043952901E-5</v>
      </c>
      <c r="M29" s="99"/>
      <c r="N29" s="102">
        <v>1.3635347094147999E-2</v>
      </c>
      <c r="O29" s="102">
        <v>1.09510460172744</v>
      </c>
      <c r="P29" s="102">
        <v>0.47015155027512301</v>
      </c>
      <c r="Q29" s="101">
        <v>80.313657889752406</v>
      </c>
      <c r="R29" s="101">
        <v>34.480350740532401</v>
      </c>
      <c r="S29" s="100">
        <v>1.4249077081205E-5</v>
      </c>
      <c r="T29" s="99">
        <v>5.8283470870488195E-4</v>
      </c>
    </row>
    <row r="30" spans="1:20" x14ac:dyDescent="0.15">
      <c r="A30" s="103" t="s">
        <v>1773</v>
      </c>
      <c r="B30" s="103" t="s">
        <v>2473</v>
      </c>
      <c r="C30" s="100">
        <v>1.0069246675733099E-9</v>
      </c>
      <c r="D30" s="100">
        <v>2.6366508887938199E-8</v>
      </c>
      <c r="E30" s="99"/>
      <c r="F30" s="102">
        <v>2.8482422417811199E-2</v>
      </c>
      <c r="G30" s="102">
        <v>0.37366713825710501</v>
      </c>
      <c r="H30" s="102">
        <v>6.4025899985141299E-2</v>
      </c>
      <c r="I30" s="101">
        <v>13.119219031855801</v>
      </c>
      <c r="J30" s="101">
        <v>2.24790922084996</v>
      </c>
      <c r="K30" s="100">
        <v>9.7772000337266105E-7</v>
      </c>
      <c r="L30" s="99">
        <v>2.3041601412815699E-5</v>
      </c>
      <c r="M30" s="99"/>
      <c r="N30" s="102">
        <v>2.8584042182450701E-2</v>
      </c>
      <c r="O30" s="102">
        <v>0.85435329245142799</v>
      </c>
      <c r="P30" s="102">
        <v>0.3711120282284</v>
      </c>
      <c r="Q30" s="101">
        <v>29.8891698731106</v>
      </c>
      <c r="R30" s="101">
        <v>12.9831892165429</v>
      </c>
      <c r="S30" s="100">
        <v>4.1306269743337503E-5</v>
      </c>
      <c r="T30" s="99">
        <v>1.26971881341477E-3</v>
      </c>
    </row>
    <row r="31" spans="1:20" x14ac:dyDescent="0.15">
      <c r="A31" s="103" t="s">
        <v>1773</v>
      </c>
      <c r="B31" s="103" t="s">
        <v>2472</v>
      </c>
      <c r="C31" s="100">
        <v>2.2880606436392101E-9</v>
      </c>
      <c r="D31" s="100">
        <v>5.7773531251890001E-8</v>
      </c>
      <c r="E31" s="99"/>
      <c r="F31" s="102">
        <v>8.95306158752022E-3</v>
      </c>
      <c r="G31" s="102">
        <v>0.30301755839063998</v>
      </c>
      <c r="H31" s="102">
        <v>5.1773716157500101E-2</v>
      </c>
      <c r="I31" s="101">
        <v>33.845132799379002</v>
      </c>
      <c r="J31" s="101">
        <v>5.7827945950542903</v>
      </c>
      <c r="K31" s="100">
        <v>2.25798677339101E-7</v>
      </c>
      <c r="L31" s="99">
        <v>7.9819832439372092E-6</v>
      </c>
      <c r="M31" s="99"/>
      <c r="N31" s="102">
        <v>8.9854678155597296E-3</v>
      </c>
      <c r="O31" s="102">
        <v>0.63378129863469101</v>
      </c>
      <c r="P31" s="102">
        <v>0.296921084785085</v>
      </c>
      <c r="Q31" s="101">
        <v>70.534034692907198</v>
      </c>
      <c r="R31" s="101">
        <v>33.044588315248298</v>
      </c>
      <c r="S31" s="100">
        <v>4.20869238678608E-4</v>
      </c>
      <c r="T31" s="99">
        <v>9.0168045983568396E-3</v>
      </c>
    </row>
    <row r="32" spans="1:20" x14ac:dyDescent="0.15">
      <c r="A32" s="103" t="s">
        <v>1773</v>
      </c>
      <c r="B32" s="103" t="s">
        <v>2471</v>
      </c>
      <c r="C32" s="100">
        <v>3.2637624935493299E-9</v>
      </c>
      <c r="D32" s="100">
        <v>7.9568278722047602E-8</v>
      </c>
      <c r="E32" s="99"/>
      <c r="F32" s="102">
        <v>2.0696615676170399E-2</v>
      </c>
      <c r="G32" s="102">
        <v>0.470947079103466</v>
      </c>
      <c r="H32" s="102">
        <v>8.8197941362534393E-2</v>
      </c>
      <c r="I32" s="101">
        <v>22.754786892317998</v>
      </c>
      <c r="J32" s="101">
        <v>4.2614668379856697</v>
      </c>
      <c r="K32" s="100">
        <v>7.8732138902948198E-7</v>
      </c>
      <c r="L32" s="99">
        <v>2.0616156371994201E-5</v>
      </c>
      <c r="M32" s="99"/>
      <c r="N32" s="102">
        <v>2.0856375572658299E-2</v>
      </c>
      <c r="O32" s="102">
        <v>1.0377291225480101</v>
      </c>
      <c r="P32" s="102">
        <v>0.48333349451934998</v>
      </c>
      <c r="Q32" s="101">
        <v>49.755966415776498</v>
      </c>
      <c r="R32" s="101">
        <v>23.174376239799599</v>
      </c>
      <c r="S32" s="100">
        <v>1.7486627114464599E-4</v>
      </c>
      <c r="T32" s="99">
        <v>4.5789056925653604E-3</v>
      </c>
    </row>
    <row r="33" spans="1:20" x14ac:dyDescent="0.15">
      <c r="A33" s="103" t="s">
        <v>1773</v>
      </c>
      <c r="B33" s="103" t="s">
        <v>2470</v>
      </c>
      <c r="C33" s="100">
        <v>4.1365900031281598E-9</v>
      </c>
      <c r="D33" s="100">
        <v>9.7485637740387102E-8</v>
      </c>
      <c r="E33" s="99"/>
      <c r="F33" s="102">
        <v>1.02508081536886E-2</v>
      </c>
      <c r="G33" s="102">
        <v>0.41213190217419399</v>
      </c>
      <c r="H33" s="102">
        <v>7.4453462001639603E-2</v>
      </c>
      <c r="I33" s="101">
        <v>40.204820536602703</v>
      </c>
      <c r="J33" s="101">
        <v>7.2631797303560504</v>
      </c>
      <c r="K33" s="100">
        <v>9.5823752341909692E-7</v>
      </c>
      <c r="L33" s="99">
        <v>2.3041601412815699E-5</v>
      </c>
      <c r="M33" s="99"/>
      <c r="N33" s="102">
        <v>1.0318497196820001E-2</v>
      </c>
      <c r="O33" s="102">
        <v>0.82069204823114605</v>
      </c>
      <c r="P33" s="102">
        <v>0.38283675667525102</v>
      </c>
      <c r="Q33" s="101">
        <v>79.536005348150198</v>
      </c>
      <c r="R33" s="101">
        <v>37.101987757794397</v>
      </c>
      <c r="S33" s="100">
        <v>1.84020671412819E-4</v>
      </c>
      <c r="T33" s="99">
        <v>4.64652195317369E-3</v>
      </c>
    </row>
    <row r="34" spans="1:20" x14ac:dyDescent="0.15">
      <c r="A34" s="103" t="s">
        <v>1773</v>
      </c>
      <c r="B34" s="103" t="s">
        <v>2469</v>
      </c>
      <c r="C34" s="100">
        <v>1.0950254653659999E-8</v>
      </c>
      <c r="D34" s="100">
        <v>2.4973645290766601E-7</v>
      </c>
      <c r="E34" s="99"/>
      <c r="F34" s="102">
        <v>3.4277287834097198E-2</v>
      </c>
      <c r="G34" s="102">
        <v>0.44792688502571798</v>
      </c>
      <c r="H34" s="102">
        <v>8.0910712742229995E-2</v>
      </c>
      <c r="I34" s="101">
        <v>13.067745826148601</v>
      </c>
      <c r="J34" s="101">
        <v>2.3604759260370698</v>
      </c>
      <c r="K34" s="100">
        <v>1.4573739551259399E-6</v>
      </c>
      <c r="L34" s="99">
        <v>3.2198855821063803E-5</v>
      </c>
      <c r="M34" s="99"/>
      <c r="N34" s="102">
        <v>3.4454936739087998E-2</v>
      </c>
      <c r="O34" s="102">
        <v>0.81961112839978001</v>
      </c>
      <c r="P34" s="102">
        <v>0.36846380000384499</v>
      </c>
      <c r="Q34" s="101">
        <v>23.7879156361927</v>
      </c>
      <c r="R34" s="101">
        <v>10.6940785523438</v>
      </c>
      <c r="S34" s="100">
        <v>3.3482294108815697E-4</v>
      </c>
      <c r="T34" s="99">
        <v>7.636123204817E-3</v>
      </c>
    </row>
    <row r="35" spans="1:20" x14ac:dyDescent="0.15">
      <c r="A35" s="103" t="s">
        <v>1773</v>
      </c>
      <c r="B35" s="103" t="s">
        <v>2468</v>
      </c>
      <c r="C35" s="100">
        <v>2.18913316618041E-8</v>
      </c>
      <c r="D35" s="100">
        <v>4.8366160890298401E-7</v>
      </c>
      <c r="E35" s="99"/>
      <c r="F35" s="102">
        <v>2.93359490640582E-2</v>
      </c>
      <c r="G35" s="102">
        <v>0.47522099502602</v>
      </c>
      <c r="H35" s="102">
        <v>9.2239749433513499E-2</v>
      </c>
      <c r="I35" s="101">
        <v>16.199271207770501</v>
      </c>
      <c r="J35" s="101">
        <v>3.1442565308556398</v>
      </c>
      <c r="K35" s="100">
        <v>3.8988462974917098E-6</v>
      </c>
      <c r="L35" s="99">
        <v>7.6569009231295597E-5</v>
      </c>
      <c r="M35" s="99"/>
      <c r="N35" s="102">
        <v>2.9554326078223701E-2</v>
      </c>
      <c r="O35" s="102">
        <v>1.0757831878826201</v>
      </c>
      <c r="P35" s="102">
        <v>0.49502857090083402</v>
      </c>
      <c r="Q35" s="101">
        <v>36.400193495708798</v>
      </c>
      <c r="R35" s="101">
        <v>16.749783757227402</v>
      </c>
      <c r="S35" s="100">
        <v>2.5856664075568099E-4</v>
      </c>
      <c r="T35" s="99">
        <v>6.0935538338088898E-3</v>
      </c>
    </row>
    <row r="36" spans="1:20" x14ac:dyDescent="0.15">
      <c r="A36" s="103" t="s">
        <v>1773</v>
      </c>
      <c r="B36" s="103" t="s">
        <v>2467</v>
      </c>
      <c r="C36" s="100">
        <v>4.1962604375745903E-8</v>
      </c>
      <c r="D36" s="100">
        <v>8.9901700889855601E-7</v>
      </c>
      <c r="E36" s="99"/>
      <c r="F36" s="102">
        <v>8.1148855303008697E-3</v>
      </c>
      <c r="G36" s="102">
        <v>0.263114784413572</v>
      </c>
      <c r="H36" s="102">
        <v>5.0072086206962699E-2</v>
      </c>
      <c r="I36" s="101">
        <v>32.423721003963102</v>
      </c>
      <c r="J36" s="101">
        <v>6.1703995724886402</v>
      </c>
      <c r="K36" s="100">
        <v>3.3454651003209599E-6</v>
      </c>
      <c r="L36" s="99">
        <v>6.7578395026483294E-5</v>
      </c>
      <c r="M36" s="99"/>
      <c r="N36" s="102">
        <v>8.1028865038439198E-3</v>
      </c>
      <c r="O36" s="102">
        <v>0.56411836733031395</v>
      </c>
      <c r="P36" s="102">
        <v>0.26295197207432502</v>
      </c>
      <c r="Q36" s="101">
        <v>69.619433403479505</v>
      </c>
      <c r="R36" s="101">
        <v>32.451642010484001</v>
      </c>
      <c r="S36" s="100">
        <v>5.9636730034326197E-4</v>
      </c>
      <c r="T36" s="99">
        <v>1.13954508470996E-2</v>
      </c>
    </row>
    <row r="37" spans="1:20" x14ac:dyDescent="0.15">
      <c r="A37" s="103" t="s">
        <v>1773</v>
      </c>
      <c r="B37" s="103" t="s">
        <v>2466</v>
      </c>
      <c r="C37" s="100">
        <v>4.4962900621713599E-8</v>
      </c>
      <c r="D37" s="100">
        <v>9.3496384528092597E-7</v>
      </c>
      <c r="E37" s="99"/>
      <c r="F37" s="102">
        <v>8.6315155835417906E-3</v>
      </c>
      <c r="G37" s="102">
        <v>0.31174699125239602</v>
      </c>
      <c r="H37" s="102">
        <v>6.1024096309966698E-2</v>
      </c>
      <c r="I37" s="101">
        <v>36.117294608935502</v>
      </c>
      <c r="J37" s="101">
        <v>7.0699167161703196</v>
      </c>
      <c r="K37" s="100">
        <v>5.3954532053360703E-6</v>
      </c>
      <c r="L37" s="99">
        <v>9.5364635404315105E-5</v>
      </c>
      <c r="M37" s="99"/>
      <c r="N37" s="102">
        <v>8.6736160106076505E-3</v>
      </c>
      <c r="O37" s="102">
        <v>0.74623370404181699</v>
      </c>
      <c r="P37" s="102">
        <v>0.34163400698434698</v>
      </c>
      <c r="Q37" s="101">
        <v>86.034902067279603</v>
      </c>
      <c r="R37" s="101">
        <v>39.387725553740999</v>
      </c>
      <c r="S37" s="100">
        <v>3.9758881197662303E-4</v>
      </c>
      <c r="T37" s="99">
        <v>8.7842278146085095E-3</v>
      </c>
    </row>
    <row r="38" spans="1:20" x14ac:dyDescent="0.15">
      <c r="A38" s="103" t="s">
        <v>1773</v>
      </c>
      <c r="B38" s="103" t="s">
        <v>2465</v>
      </c>
      <c r="C38" s="100">
        <v>4.6502831854222601E-8</v>
      </c>
      <c r="D38" s="100">
        <v>9.3935720345529602E-7</v>
      </c>
      <c r="E38" s="99"/>
      <c r="F38" s="102">
        <v>1.0280100759735801E-2</v>
      </c>
      <c r="G38" s="102">
        <v>0.23772300802294299</v>
      </c>
      <c r="H38" s="102">
        <v>4.4169611193982002E-2</v>
      </c>
      <c r="I38" s="101">
        <v>23.124579571635799</v>
      </c>
      <c r="J38" s="101">
        <v>4.2966126720257298</v>
      </c>
      <c r="K38" s="100">
        <v>6.6397252538253203E-7</v>
      </c>
      <c r="L38" s="99">
        <v>1.8777143017818E-5</v>
      </c>
      <c r="M38" s="99"/>
      <c r="N38" s="102">
        <v>1.0322565043306999E-2</v>
      </c>
      <c r="O38" s="102">
        <v>0.513550793171348</v>
      </c>
      <c r="P38" s="102">
        <v>0.247759259734318</v>
      </c>
      <c r="Q38" s="101">
        <v>49.750308282564703</v>
      </c>
      <c r="R38" s="101">
        <v>24.001714563664802</v>
      </c>
      <c r="S38" s="100">
        <v>3.3471133815457699E-3</v>
      </c>
      <c r="T38" s="99">
        <v>4.7328183215057197E-2</v>
      </c>
    </row>
    <row r="39" spans="1:20" x14ac:dyDescent="0.15">
      <c r="A39" s="103" t="s">
        <v>1773</v>
      </c>
      <c r="B39" s="103" t="s">
        <v>2464</v>
      </c>
      <c r="C39" s="100">
        <v>5.4333177956621198E-8</v>
      </c>
      <c r="D39" s="100">
        <v>1.0670432448703099E-6</v>
      </c>
      <c r="E39" s="99"/>
      <c r="F39" s="108">
        <v>7.3629262712753699E-3</v>
      </c>
      <c r="G39" s="108">
        <v>0.30373805643315099</v>
      </c>
      <c r="H39" s="108">
        <v>5.9603458897110197E-2</v>
      </c>
      <c r="I39" s="107">
        <v>41.252356093542602</v>
      </c>
      <c r="J39" s="107">
        <v>8.0950775141723597</v>
      </c>
      <c r="K39" s="106">
        <v>4.8117312686026601E-6</v>
      </c>
      <c r="L39" s="104">
        <v>8.8737262943172797E-5</v>
      </c>
      <c r="M39" s="99"/>
      <c r="N39" s="102">
        <v>7.4084849629088298E-3</v>
      </c>
      <c r="O39" s="102">
        <v>0.58392112622488901</v>
      </c>
      <c r="P39" s="102">
        <v>0.27736493267561002</v>
      </c>
      <c r="Q39" s="101">
        <v>78.817886403000998</v>
      </c>
      <c r="R39" s="101">
        <v>37.438819686381201</v>
      </c>
      <c r="S39" s="100">
        <v>5.4388981401848899E-4</v>
      </c>
      <c r="T39" s="99">
        <v>1.0845247258906201E-2</v>
      </c>
    </row>
    <row r="40" spans="1:20" x14ac:dyDescent="0.15">
      <c r="A40" s="103" t="s">
        <v>1773</v>
      </c>
      <c r="B40" s="103" t="s">
        <v>2463</v>
      </c>
      <c r="C40" s="100">
        <v>5.7601161624554002E-8</v>
      </c>
      <c r="D40" s="100">
        <v>1.1006492234745901E-6</v>
      </c>
      <c r="E40" s="99"/>
      <c r="F40" s="102">
        <v>7.60750922925229E-3</v>
      </c>
      <c r="G40" s="102">
        <v>0.31943778736520601</v>
      </c>
      <c r="H40" s="102">
        <v>6.5389639314677603E-2</v>
      </c>
      <c r="I40" s="101">
        <v>41.989799517680297</v>
      </c>
      <c r="J40" s="101">
        <v>8.5954071620764196</v>
      </c>
      <c r="K40" s="100">
        <v>1.1432477618931199E-5</v>
      </c>
      <c r="L40" s="99">
        <v>1.7571221036052901E-4</v>
      </c>
      <c r="M40" s="99"/>
      <c r="N40" s="102">
        <v>7.6553298901646501E-3</v>
      </c>
      <c r="O40" s="102">
        <v>0.76944254728884498</v>
      </c>
      <c r="P40" s="102">
        <v>0.345908921720819</v>
      </c>
      <c r="Q40" s="101">
        <v>100.510697556927</v>
      </c>
      <c r="R40" s="101">
        <v>45.185371066142203</v>
      </c>
      <c r="S40" s="100">
        <v>2.4340174830009701E-4</v>
      </c>
      <c r="T40" s="99">
        <v>5.9339667602816698E-3</v>
      </c>
    </row>
    <row r="41" spans="1:20" x14ac:dyDescent="0.15">
      <c r="A41" s="103" t="s">
        <v>1773</v>
      </c>
      <c r="B41" s="103" t="s">
        <v>2462</v>
      </c>
      <c r="C41" s="100">
        <v>6.5930812931336803E-8</v>
      </c>
      <c r="D41" s="100">
        <v>1.2266601248014499E-6</v>
      </c>
      <c r="E41" s="99"/>
      <c r="F41" s="102">
        <v>2.6041975009973999E-2</v>
      </c>
      <c r="G41" s="102">
        <v>0.48406578849290799</v>
      </c>
      <c r="H41" s="102">
        <v>9.8017461742477399E-2</v>
      </c>
      <c r="I41" s="101">
        <v>18.587906190199199</v>
      </c>
      <c r="J41" s="101">
        <v>3.7638259657701498</v>
      </c>
      <c r="K41" s="100">
        <v>6.9504207394472998E-6</v>
      </c>
      <c r="L41" s="99">
        <v>1.14277847971843E-4</v>
      </c>
      <c r="M41" s="99"/>
      <c r="N41" s="102">
        <v>2.6243145937348999E-2</v>
      </c>
      <c r="O41" s="102">
        <v>1.06063701484632</v>
      </c>
      <c r="P41" s="102">
        <v>0.51557663974599999</v>
      </c>
      <c r="Q41" s="101">
        <v>40.415772460299003</v>
      </c>
      <c r="R41" s="101">
        <v>19.646144596263301</v>
      </c>
      <c r="S41" s="100">
        <v>4.6142218375263698E-4</v>
      </c>
      <c r="T41" s="99">
        <v>9.5948671739151305E-3</v>
      </c>
    </row>
    <row r="42" spans="1:20" x14ac:dyDescent="0.15">
      <c r="A42" s="103" t="s">
        <v>1773</v>
      </c>
      <c r="B42" s="103" t="s">
        <v>2461</v>
      </c>
      <c r="C42" s="100">
        <v>8.77205928437711E-8</v>
      </c>
      <c r="D42" s="100">
        <v>1.5902169010396501E-6</v>
      </c>
      <c r="E42" s="99"/>
      <c r="F42" s="102">
        <v>2.89635511626791E-2</v>
      </c>
      <c r="G42" s="102">
        <v>0.42395794652000102</v>
      </c>
      <c r="H42" s="102">
        <v>8.1351207150500607E-2</v>
      </c>
      <c r="I42" s="101">
        <v>14.6376369437147</v>
      </c>
      <c r="J42" s="101">
        <v>2.8087442279980301</v>
      </c>
      <c r="K42" s="100">
        <v>4.8949833872471504E-6</v>
      </c>
      <c r="L42" s="99">
        <v>8.8737262943172797E-5</v>
      </c>
      <c r="M42" s="99"/>
      <c r="N42" s="102">
        <v>2.9076021570425901E-2</v>
      </c>
      <c r="O42" s="102">
        <v>0.90802054029329904</v>
      </c>
      <c r="P42" s="102">
        <v>0.44395194690336898</v>
      </c>
      <c r="Q42" s="101">
        <v>31.2291878754442</v>
      </c>
      <c r="R42" s="101">
        <v>15.2686620426408</v>
      </c>
      <c r="S42" s="100">
        <v>8.8462958737976695E-4</v>
      </c>
      <c r="T42" s="99">
        <v>1.60367466224999E-2</v>
      </c>
    </row>
    <row r="43" spans="1:20" x14ac:dyDescent="0.15">
      <c r="A43" s="103" t="s">
        <v>1773</v>
      </c>
      <c r="B43" s="103" t="s">
        <v>2460</v>
      </c>
      <c r="C43" s="100">
        <v>1.00611355797134E-7</v>
      </c>
      <c r="D43" s="100">
        <v>1.77830571371435E-6</v>
      </c>
      <c r="E43" s="99"/>
      <c r="F43" s="102">
        <v>1.5821597533714898E-2</v>
      </c>
      <c r="G43" s="102">
        <v>0.32382896874933098</v>
      </c>
      <c r="H43" s="102">
        <v>6.0086987343686699E-2</v>
      </c>
      <c r="I43" s="101">
        <v>20.467526623608599</v>
      </c>
      <c r="J43" s="101">
        <v>3.7977825700372301</v>
      </c>
      <c r="K43" s="100">
        <v>1.9907948233790202E-6</v>
      </c>
      <c r="L43" s="99">
        <v>4.1396821768499001E-5</v>
      </c>
      <c r="M43" s="99"/>
      <c r="N43" s="102">
        <v>1.58580292463468E-2</v>
      </c>
      <c r="O43" s="102">
        <v>0.65845980749452204</v>
      </c>
      <c r="P43" s="102">
        <v>0.32217142437702301</v>
      </c>
      <c r="Q43" s="101">
        <v>41.522171340818502</v>
      </c>
      <c r="R43" s="101">
        <v>20.315981221389301</v>
      </c>
      <c r="S43" s="100">
        <v>2.5126691302748299E-3</v>
      </c>
      <c r="T43" s="99">
        <v>3.7796959044772503E-2</v>
      </c>
    </row>
    <row r="44" spans="1:20" x14ac:dyDescent="0.15">
      <c r="A44" s="103" t="s">
        <v>1773</v>
      </c>
      <c r="B44" s="103" t="s">
        <v>2459</v>
      </c>
      <c r="C44" s="100">
        <v>1.2072430143679501E-7</v>
      </c>
      <c r="D44" s="100">
        <v>2.0817580759954702E-6</v>
      </c>
      <c r="E44" s="99"/>
      <c r="F44" s="102">
        <v>1.6409556593633801E-2</v>
      </c>
      <c r="G44" s="102">
        <v>0.33956712875668998</v>
      </c>
      <c r="H44" s="102">
        <v>6.7849367240175706E-2</v>
      </c>
      <c r="I44" s="101">
        <v>20.693254374004699</v>
      </c>
      <c r="J44" s="101">
        <v>4.1347471428020501</v>
      </c>
      <c r="K44" s="100">
        <v>5.6111604430074703E-6</v>
      </c>
      <c r="L44" s="99">
        <v>9.6758303248933706E-5</v>
      </c>
      <c r="M44" s="99"/>
      <c r="N44" s="102">
        <v>1.64915420782961E-2</v>
      </c>
      <c r="O44" s="102">
        <v>0.74393211132516202</v>
      </c>
      <c r="P44" s="102">
        <v>0.345981446096777</v>
      </c>
      <c r="Q44" s="101">
        <v>45.109918029086003</v>
      </c>
      <c r="R44" s="101">
        <v>20.979326521084399</v>
      </c>
      <c r="S44" s="100">
        <v>1.07998741420385E-3</v>
      </c>
      <c r="T44" s="99">
        <v>1.9088777546052999E-2</v>
      </c>
    </row>
    <row r="45" spans="1:20" x14ac:dyDescent="0.15">
      <c r="A45" s="103" t="s">
        <v>1773</v>
      </c>
      <c r="B45" s="103" t="s">
        <v>2458</v>
      </c>
      <c r="C45" s="100">
        <v>1.64565776692591E-7</v>
      </c>
      <c r="D45" s="100">
        <v>2.7701905743252802E-6</v>
      </c>
      <c r="E45" s="99"/>
      <c r="F45" s="102">
        <v>3.5610531937198001E-2</v>
      </c>
      <c r="G45" s="102">
        <v>0.39268958474480198</v>
      </c>
      <c r="H45" s="102">
        <v>7.6915208200728002E-2</v>
      </c>
      <c r="I45" s="101">
        <v>11.027343973331799</v>
      </c>
      <c r="J45" s="101">
        <v>2.15990056920166</v>
      </c>
      <c r="K45" s="100">
        <v>6.0128779408423604E-6</v>
      </c>
      <c r="L45" s="99">
        <v>1.01216778670846E-4</v>
      </c>
      <c r="M45" s="99"/>
      <c r="N45" s="102">
        <v>3.6062901418567897E-2</v>
      </c>
      <c r="O45" s="102">
        <v>0.86116884553545403</v>
      </c>
      <c r="P45" s="102">
        <v>0.40389674894361299</v>
      </c>
      <c r="Q45" s="101">
        <v>23.879632854278899</v>
      </c>
      <c r="R45" s="101">
        <v>11.1997851824439</v>
      </c>
      <c r="S45" s="100">
        <v>1.39671082229101E-3</v>
      </c>
      <c r="T45" s="99">
        <v>2.40847451551158E-2</v>
      </c>
    </row>
    <row r="46" spans="1:20" x14ac:dyDescent="0.15">
      <c r="A46" s="103" t="s">
        <v>1773</v>
      </c>
      <c r="B46" s="103" t="s">
        <v>2457</v>
      </c>
      <c r="C46" s="100">
        <v>2.0605060104895099E-7</v>
      </c>
      <c r="D46" s="100">
        <v>3.38785523120019E-6</v>
      </c>
      <c r="E46" s="99"/>
      <c r="F46" s="102">
        <v>2.4885136507208399E-2</v>
      </c>
      <c r="G46" s="102">
        <v>0.337803484181251</v>
      </c>
      <c r="H46" s="102">
        <v>6.7087104561735403E-2</v>
      </c>
      <c r="I46" s="101">
        <v>13.574507983245301</v>
      </c>
      <c r="J46" s="101">
        <v>2.6958704663847199</v>
      </c>
      <c r="K46" s="100">
        <v>4.4660047878331804E-6</v>
      </c>
      <c r="L46" s="99">
        <v>8.5336902297244906E-5</v>
      </c>
      <c r="M46" s="99"/>
      <c r="N46" s="102">
        <v>2.5063555876069201E-2</v>
      </c>
      <c r="O46" s="102">
        <v>0.73683451362956198</v>
      </c>
      <c r="P46" s="102">
        <v>0.36170693592862102</v>
      </c>
      <c r="Q46" s="101">
        <v>29.398642286551802</v>
      </c>
      <c r="R46" s="101">
        <v>14.431588946003499</v>
      </c>
      <c r="S46" s="100">
        <v>2.3833526424639601E-3</v>
      </c>
      <c r="T46" s="99">
        <v>3.6631093874391799E-2</v>
      </c>
    </row>
    <row r="47" spans="1:20" x14ac:dyDescent="0.15">
      <c r="A47" s="103" t="s">
        <v>1773</v>
      </c>
      <c r="B47" s="103" t="s">
        <v>2456</v>
      </c>
      <c r="C47" s="100">
        <v>3.0149678394851398E-7</v>
      </c>
      <c r="D47" s="100">
        <v>4.84450514208181E-6</v>
      </c>
      <c r="E47" s="99"/>
      <c r="F47" s="102">
        <v>8.3634192038961608E-3</v>
      </c>
      <c r="G47" s="102">
        <v>0.29493090775056702</v>
      </c>
      <c r="H47" s="102">
        <v>6.0682847637711999E-2</v>
      </c>
      <c r="I47" s="101">
        <v>35.264393731833003</v>
      </c>
      <c r="J47" s="101">
        <v>7.2557462633754497</v>
      </c>
      <c r="K47" s="100">
        <v>7.16386486683853E-6</v>
      </c>
      <c r="L47" s="99">
        <v>1.15110283201246E-4</v>
      </c>
      <c r="M47" s="99"/>
      <c r="N47" s="102">
        <v>8.4124958310364192E-3</v>
      </c>
      <c r="O47" s="102">
        <v>0.60747368272327695</v>
      </c>
      <c r="P47" s="102">
        <v>0.302300624504242</v>
      </c>
      <c r="Q47" s="101">
        <v>72.210874742084201</v>
      </c>
      <c r="R47" s="101">
        <v>35.934713142912699</v>
      </c>
      <c r="S47" s="100">
        <v>2.2201045877354199E-3</v>
      </c>
      <c r="T47" s="99">
        <v>3.5673044171112299E-2</v>
      </c>
    </row>
    <row r="48" spans="1:20" x14ac:dyDescent="0.15">
      <c r="A48" s="103" t="s">
        <v>1773</v>
      </c>
      <c r="B48" s="103" t="s">
        <v>2455</v>
      </c>
      <c r="C48" s="100">
        <v>3.6128599855347601E-7</v>
      </c>
      <c r="D48" s="100">
        <v>5.6762044661623896E-6</v>
      </c>
      <c r="E48" s="99"/>
      <c r="F48" s="102">
        <v>1.7948984442480199E-2</v>
      </c>
      <c r="G48" s="102">
        <v>0.50231160708896605</v>
      </c>
      <c r="H48" s="102">
        <v>0.10941889051595501</v>
      </c>
      <c r="I48" s="101">
        <v>27.9855168797259</v>
      </c>
      <c r="J48" s="101">
        <v>6.0961048167712004</v>
      </c>
      <c r="K48" s="100">
        <v>3.4863068500304599E-5</v>
      </c>
      <c r="L48" s="99">
        <v>4.3242437595991797E-4</v>
      </c>
      <c r="M48" s="99"/>
      <c r="N48" s="102">
        <v>1.8036429752461499E-2</v>
      </c>
      <c r="O48" s="102">
        <v>0.87901723267875598</v>
      </c>
      <c r="P48" s="102">
        <v>0.40416857011087598</v>
      </c>
      <c r="Q48" s="101">
        <v>48.735655822283498</v>
      </c>
      <c r="R48" s="101">
        <v>22.4084575305553</v>
      </c>
      <c r="S48" s="100">
        <v>5.5223324090611305E-4</v>
      </c>
      <c r="T48" s="99">
        <v>1.0845247258906201E-2</v>
      </c>
    </row>
    <row r="49" spans="1:20" x14ac:dyDescent="0.15">
      <c r="A49" s="103" t="s">
        <v>1782</v>
      </c>
      <c r="B49" s="103" t="s">
        <v>2454</v>
      </c>
      <c r="C49" s="100">
        <v>3.7324690849436601E-7</v>
      </c>
      <c r="D49" s="100">
        <v>5.7366427022938497E-6</v>
      </c>
      <c r="E49" s="99"/>
      <c r="F49" s="102">
        <v>0.377253512623966</v>
      </c>
      <c r="G49" s="102">
        <v>0.108591886536304</v>
      </c>
      <c r="H49" s="102">
        <v>4.7620504669505397E-2</v>
      </c>
      <c r="I49" s="101">
        <v>0.28784857636181999</v>
      </c>
      <c r="J49" s="101">
        <v>0.126229453341027</v>
      </c>
      <c r="K49" s="100">
        <v>2.6614937180298801E-7</v>
      </c>
      <c r="L49" s="99">
        <v>8.9603621840339396E-6</v>
      </c>
      <c r="M49" s="99"/>
      <c r="N49" s="102">
        <v>0.37708627419212098</v>
      </c>
      <c r="O49" s="102">
        <v>2.9350144910083E-2</v>
      </c>
      <c r="P49" s="102">
        <v>0.21969594819041099</v>
      </c>
      <c r="Q49" s="101">
        <v>7.7834031410884699E-2</v>
      </c>
      <c r="R49" s="101">
        <v>0.582614545334732</v>
      </c>
      <c r="S49" s="100">
        <v>7.4869472695870798E-2</v>
      </c>
      <c r="T49" s="99">
        <v>0.46028449735635402</v>
      </c>
    </row>
    <row r="50" spans="1:20" x14ac:dyDescent="0.15">
      <c r="A50" s="103" t="s">
        <v>1773</v>
      </c>
      <c r="B50" s="103" t="s">
        <v>2453</v>
      </c>
      <c r="C50" s="100">
        <v>4.8075100379369301E-7</v>
      </c>
      <c r="D50" s="100">
        <v>7.2317225464285199E-6</v>
      </c>
      <c r="E50" s="99"/>
      <c r="F50" s="102">
        <v>1.1526511727661099E-2</v>
      </c>
      <c r="G50" s="102">
        <v>0.411391450856818</v>
      </c>
      <c r="H50" s="102">
        <v>8.4687114146047807E-2</v>
      </c>
      <c r="I50" s="101">
        <v>35.690889019751502</v>
      </c>
      <c r="J50" s="101">
        <v>7.34715897983404</v>
      </c>
      <c r="K50" s="100">
        <v>1.4304464235266799E-5</v>
      </c>
      <c r="L50" s="99">
        <v>2.15175664134758E-4</v>
      </c>
      <c r="M50" s="99"/>
      <c r="N50" s="102">
        <v>1.15971533248192E-2</v>
      </c>
      <c r="O50" s="102">
        <v>0.83288959398812401</v>
      </c>
      <c r="P50" s="102">
        <v>0.41771751308125499</v>
      </c>
      <c r="Q50" s="101">
        <v>71.818451533760907</v>
      </c>
      <c r="R50" s="101">
        <v>36.0189696024188</v>
      </c>
      <c r="S50" s="100">
        <v>1.82024269270784E-3</v>
      </c>
      <c r="T50" s="99">
        <v>3.0640751993915302E-2</v>
      </c>
    </row>
    <row r="51" spans="1:20" x14ac:dyDescent="0.15">
      <c r="A51" s="103" t="s">
        <v>1773</v>
      </c>
      <c r="B51" s="103" t="s">
        <v>2452</v>
      </c>
      <c r="C51" s="100">
        <v>5.3718739642783903E-7</v>
      </c>
      <c r="D51" s="100">
        <v>7.91232269321838E-6</v>
      </c>
      <c r="E51" s="99"/>
      <c r="F51" s="102">
        <v>1.7730832916169701E-2</v>
      </c>
      <c r="G51" s="102">
        <v>0.38505172793055997</v>
      </c>
      <c r="H51" s="102">
        <v>7.6805551127669305E-2</v>
      </c>
      <c r="I51" s="101">
        <v>21.716505352628499</v>
      </c>
      <c r="J51" s="101">
        <v>4.3317508822513604</v>
      </c>
      <c r="K51" s="100">
        <v>7.6940234613483794E-6</v>
      </c>
      <c r="L51" s="99">
        <v>1.2088165749274E-4</v>
      </c>
      <c r="M51" s="99"/>
      <c r="N51" s="102">
        <v>1.78383260977697E-2</v>
      </c>
      <c r="O51" s="102">
        <v>0.703950859023461</v>
      </c>
      <c r="P51" s="102">
        <v>0.35707793536904903</v>
      </c>
      <c r="Q51" s="101">
        <v>39.462831611284102</v>
      </c>
      <c r="R51" s="101">
        <v>20.017457546854398</v>
      </c>
      <c r="S51" s="100">
        <v>3.80559569365959E-3</v>
      </c>
      <c r="T51" s="99">
        <v>5.1741464527256302E-2</v>
      </c>
    </row>
    <row r="52" spans="1:20" x14ac:dyDescent="0.15">
      <c r="A52" s="103" t="s">
        <v>1773</v>
      </c>
      <c r="B52" s="103" t="s">
        <v>2451</v>
      </c>
      <c r="C52" s="100">
        <v>6.7990449848270899E-7</v>
      </c>
      <c r="D52" s="100">
        <v>9.8100506209647997E-6</v>
      </c>
      <c r="E52" s="99"/>
      <c r="F52" s="102">
        <v>2.3710405303955701E-2</v>
      </c>
      <c r="G52" s="102">
        <v>0.30014079069182098</v>
      </c>
      <c r="H52" s="102">
        <v>6.06600285301616E-2</v>
      </c>
      <c r="I52" s="101">
        <v>12.6586107172848</v>
      </c>
      <c r="J52" s="101">
        <v>2.5583716411647099</v>
      </c>
      <c r="K52" s="100">
        <v>1.6242126041259699E-5</v>
      </c>
      <c r="L52" s="99">
        <v>2.39232981482721E-4</v>
      </c>
      <c r="M52" s="99"/>
      <c r="N52" s="102">
        <v>2.3929717955883199E-2</v>
      </c>
      <c r="O52" s="102">
        <v>0.60021452917875395</v>
      </c>
      <c r="P52" s="102">
        <v>0.28917379476246002</v>
      </c>
      <c r="Q52" s="101">
        <v>25.082390452127701</v>
      </c>
      <c r="R52" s="101">
        <v>12.084295991101101</v>
      </c>
      <c r="S52" s="100">
        <v>2.3131134619420999E-3</v>
      </c>
      <c r="T52" s="99">
        <v>3.6341582613179199E-2</v>
      </c>
    </row>
    <row r="53" spans="1:20" x14ac:dyDescent="0.15">
      <c r="A53" s="103" t="s">
        <v>1773</v>
      </c>
      <c r="B53" s="103" t="s">
        <v>2450</v>
      </c>
      <c r="C53" s="100">
        <v>8.6851954721951504E-7</v>
      </c>
      <c r="D53" s="100">
        <v>1.22808663976839E-5</v>
      </c>
      <c r="E53" s="99"/>
      <c r="F53" s="102">
        <v>2.84675848349949E-2</v>
      </c>
      <c r="G53" s="102">
        <v>0.42587181073548602</v>
      </c>
      <c r="H53" s="102">
        <v>8.9570679106581397E-2</v>
      </c>
      <c r="I53" s="101">
        <v>14.9598855401308</v>
      </c>
      <c r="J53" s="101">
        <v>3.1464094908561799</v>
      </c>
      <c r="K53" s="100">
        <v>1.8229293812171202E-5</v>
      </c>
      <c r="L53" s="99">
        <v>2.6118097182142798E-4</v>
      </c>
      <c r="M53" s="99"/>
      <c r="N53" s="102">
        <v>2.8624441604991099E-2</v>
      </c>
      <c r="O53" s="102">
        <v>0.94952313449377501</v>
      </c>
      <c r="P53" s="102">
        <v>0.47331634502166697</v>
      </c>
      <c r="Q53" s="101">
        <v>33.171760958586297</v>
      </c>
      <c r="R53" s="101">
        <v>16.535391381718298</v>
      </c>
      <c r="S53" s="100">
        <v>2.6709673372950198E-3</v>
      </c>
      <c r="T53" s="99">
        <v>3.9341123072241198E-2</v>
      </c>
    </row>
    <row r="54" spans="1:20" x14ac:dyDescent="0.15">
      <c r="A54" s="103" t="s">
        <v>1773</v>
      </c>
      <c r="B54" s="103" t="s">
        <v>2449</v>
      </c>
      <c r="C54" s="100">
        <v>1.2274655095085999E-6</v>
      </c>
      <c r="D54" s="100">
        <v>1.70160414749526E-5</v>
      </c>
      <c r="E54" s="99"/>
      <c r="F54" s="102">
        <v>9.6787405013384707E-3</v>
      </c>
      <c r="G54" s="102">
        <v>0.32629795982377802</v>
      </c>
      <c r="H54" s="102">
        <v>7.0383141980368102E-2</v>
      </c>
      <c r="I54" s="101">
        <v>33.712853421233298</v>
      </c>
      <c r="J54" s="101">
        <v>7.2719319182733297</v>
      </c>
      <c r="K54" s="100">
        <v>1.8471072971812501E-5</v>
      </c>
      <c r="L54" s="99">
        <v>2.6118097182142798E-4</v>
      </c>
      <c r="M54" s="99"/>
      <c r="N54" s="102">
        <v>9.7436212696972394E-3</v>
      </c>
      <c r="O54" s="102">
        <v>0.536108390790071</v>
      </c>
      <c r="P54" s="102">
        <v>0.27264573351638299</v>
      </c>
      <c r="Q54" s="101">
        <v>55.021472607661103</v>
      </c>
      <c r="R54" s="101">
        <v>27.981971586304802</v>
      </c>
      <c r="S54" s="100">
        <v>3.8036166107068702E-3</v>
      </c>
      <c r="T54" s="99">
        <v>5.1741464527256302E-2</v>
      </c>
    </row>
    <row r="55" spans="1:20" x14ac:dyDescent="0.15">
      <c r="A55" s="103" t="s">
        <v>1773</v>
      </c>
      <c r="B55" s="103" t="s">
        <v>2448</v>
      </c>
      <c r="C55" s="100">
        <v>1.77219949875825E-6</v>
      </c>
      <c r="D55" s="100">
        <v>2.40950970311939E-5</v>
      </c>
      <c r="E55" s="99"/>
      <c r="F55" s="102">
        <v>2.6417473960505401E-2</v>
      </c>
      <c r="G55" s="102">
        <v>0.34468458935556001</v>
      </c>
      <c r="H55" s="102">
        <v>7.2759816619419299E-2</v>
      </c>
      <c r="I55" s="101">
        <v>13.0475983385417</v>
      </c>
      <c r="J55" s="101">
        <v>2.75423065536835</v>
      </c>
      <c r="K55" s="100">
        <v>1.9888785415599E-5</v>
      </c>
      <c r="L55" s="99">
        <v>2.7571316252604901E-4</v>
      </c>
      <c r="M55" s="99"/>
      <c r="N55" s="102">
        <v>2.6525591067341599E-2</v>
      </c>
      <c r="O55" s="102">
        <v>0.79033136549104899</v>
      </c>
      <c r="P55" s="102">
        <v>0.40463842643056802</v>
      </c>
      <c r="Q55" s="101">
        <v>29.795052011644302</v>
      </c>
      <c r="R55" s="101">
        <v>15.2546431634001</v>
      </c>
      <c r="S55" s="100">
        <v>5.2165592521020701E-3</v>
      </c>
      <c r="T55" s="99">
        <v>6.7494209987638595E-2</v>
      </c>
    </row>
    <row r="56" spans="1:20" x14ac:dyDescent="0.15">
      <c r="A56" s="103" t="s">
        <v>1934</v>
      </c>
      <c r="B56" s="103" t="s">
        <v>2447</v>
      </c>
      <c r="C56" s="100">
        <v>1.9571697858715902E-6</v>
      </c>
      <c r="D56" s="100">
        <v>2.6107906388890899E-5</v>
      </c>
      <c r="E56" s="99"/>
      <c r="F56" s="102">
        <v>6.2955296466566502E-2</v>
      </c>
      <c r="G56" s="102">
        <v>0.37479392040357201</v>
      </c>
      <c r="H56" s="102">
        <v>6.9481052535977195E-2</v>
      </c>
      <c r="I56" s="101">
        <v>5.9533342139467704</v>
      </c>
      <c r="J56" s="101">
        <v>1.1036569825840801</v>
      </c>
      <c r="K56" s="100">
        <v>2.1053575804954799E-5</v>
      </c>
      <c r="L56" s="99">
        <v>2.8624765565582699E-4</v>
      </c>
      <c r="M56" s="99"/>
      <c r="N56" s="102">
        <v>6.3289276406505404E-2</v>
      </c>
      <c r="O56" s="102">
        <v>0.89544592627367303</v>
      </c>
      <c r="P56" s="102">
        <v>0.43773176770998001</v>
      </c>
      <c r="Q56" s="101">
        <v>14.1484620636559</v>
      </c>
      <c r="R56" s="101">
        <v>6.9163654976625004</v>
      </c>
      <c r="S56" s="100">
        <v>5.4761128155033298E-3</v>
      </c>
      <c r="T56" s="99">
        <v>6.9135924295729595E-2</v>
      </c>
    </row>
    <row r="57" spans="1:20" x14ac:dyDescent="0.15">
      <c r="A57" s="103" t="s">
        <v>1773</v>
      </c>
      <c r="B57" s="103" t="s">
        <v>2446</v>
      </c>
      <c r="C57" s="100">
        <v>2.3173459240123501E-6</v>
      </c>
      <c r="D57" s="100">
        <v>3.03400660791987E-5</v>
      </c>
      <c r="E57" s="99"/>
      <c r="F57" s="102">
        <v>1.6473516784298599E-2</v>
      </c>
      <c r="G57" s="102">
        <v>0.36161276747729898</v>
      </c>
      <c r="H57" s="102">
        <v>8.1770294344522404E-2</v>
      </c>
      <c r="I57" s="101">
        <v>21.951157862173201</v>
      </c>
      <c r="J57" s="101">
        <v>4.96374243673701</v>
      </c>
      <c r="K57" s="100">
        <v>6.3335014341615395E-5</v>
      </c>
      <c r="L57" s="99">
        <v>7.10759605389239E-4</v>
      </c>
      <c r="M57" s="99"/>
      <c r="N57" s="102">
        <v>1.6550590920854501E-2</v>
      </c>
      <c r="O57" s="102">
        <v>0.75296611940979696</v>
      </c>
      <c r="P57" s="102">
        <v>0.36261878377347501</v>
      </c>
      <c r="Q57" s="101">
        <v>45.494817859404897</v>
      </c>
      <c r="R57" s="101">
        <v>21.909718239519599</v>
      </c>
      <c r="S57" s="100">
        <v>2.1783860084537599E-3</v>
      </c>
      <c r="T57" s="99">
        <v>3.5673044171112299E-2</v>
      </c>
    </row>
    <row r="58" spans="1:20" x14ac:dyDescent="0.15">
      <c r="A58" s="103" t="s">
        <v>1773</v>
      </c>
      <c r="B58" s="103" t="s">
        <v>2445</v>
      </c>
      <c r="C58" s="100">
        <v>2.6539707129635698E-6</v>
      </c>
      <c r="D58" s="100">
        <v>3.4115587164822698E-5</v>
      </c>
      <c r="E58" s="99"/>
      <c r="F58" s="102">
        <v>4.8586995819002998E-3</v>
      </c>
      <c r="G58" s="102">
        <v>0.21397307712495101</v>
      </c>
      <c r="H58" s="102">
        <v>4.7492906295211003E-2</v>
      </c>
      <c r="I58" s="101">
        <v>44.03916593692</v>
      </c>
      <c r="J58" s="101">
        <v>9.7748184456870604</v>
      </c>
      <c r="K58" s="100">
        <v>3.3922033789648202E-5</v>
      </c>
      <c r="L58" s="99">
        <v>4.2826567659430803E-4</v>
      </c>
      <c r="M58" s="99"/>
      <c r="N58" s="102">
        <v>4.8824075415584804E-3</v>
      </c>
      <c r="O58" s="102">
        <v>0.48978621095967301</v>
      </c>
      <c r="P58" s="102">
        <v>0.24180150734950201</v>
      </c>
      <c r="Q58" s="101">
        <v>100.316535805475</v>
      </c>
      <c r="R58" s="101">
        <v>49.525056089913903</v>
      </c>
      <c r="S58" s="100">
        <v>4.69838158590775E-3</v>
      </c>
      <c r="T58" s="99">
        <v>6.2674637381826007E-2</v>
      </c>
    </row>
    <row r="59" spans="1:20" x14ac:dyDescent="0.15">
      <c r="A59" s="103" t="s">
        <v>1773</v>
      </c>
      <c r="B59" s="103" t="s">
        <v>2444</v>
      </c>
      <c r="C59" s="100">
        <v>2.8438600297052999E-6</v>
      </c>
      <c r="D59" s="100">
        <v>3.5903732875029399E-5</v>
      </c>
      <c r="E59" s="99"/>
      <c r="F59" s="102">
        <v>7.3410927191489301E-3</v>
      </c>
      <c r="G59" s="102">
        <v>0.29372214485243803</v>
      </c>
      <c r="H59" s="102">
        <v>6.5159092617176298E-2</v>
      </c>
      <c r="I59" s="101">
        <v>40.010684524699798</v>
      </c>
      <c r="J59" s="101">
        <v>8.8759391973365993</v>
      </c>
      <c r="K59" s="100">
        <v>3.26703995537644E-5</v>
      </c>
      <c r="L59" s="99">
        <v>4.19963136082026E-4</v>
      </c>
      <c r="M59" s="99"/>
      <c r="N59" s="102">
        <v>7.3883942413075299E-3</v>
      </c>
      <c r="O59" s="102">
        <v>0.57286481014684199</v>
      </c>
      <c r="P59" s="102">
        <v>0.30210714945577399</v>
      </c>
      <c r="Q59" s="101">
        <v>77.535766424594797</v>
      </c>
      <c r="R59" s="101">
        <v>40.889419214629001</v>
      </c>
      <c r="S59" s="100">
        <v>5.2506103950779696E-3</v>
      </c>
      <c r="T59" s="99">
        <v>6.7494209987638595E-2</v>
      </c>
    </row>
    <row r="60" spans="1:20" x14ac:dyDescent="0.15">
      <c r="A60" s="103" t="s">
        <v>1773</v>
      </c>
      <c r="B60" s="103" t="s">
        <v>2443</v>
      </c>
      <c r="C60" s="100">
        <v>3.2568416655803702E-6</v>
      </c>
      <c r="D60" s="100">
        <v>4.0396264167812602E-5</v>
      </c>
      <c r="E60" s="99"/>
      <c r="F60" s="102">
        <v>2.7328390500340801E-2</v>
      </c>
      <c r="G60" s="102">
        <v>0.39378162405977502</v>
      </c>
      <c r="H60" s="102">
        <v>8.8448456782313403E-2</v>
      </c>
      <c r="I60" s="101">
        <v>14.4092504845781</v>
      </c>
      <c r="J60" s="101">
        <v>3.2365044249938602</v>
      </c>
      <c r="K60" s="100">
        <v>5.9465295848093603E-5</v>
      </c>
      <c r="L60" s="99">
        <v>6.7809619620326001E-4</v>
      </c>
      <c r="M60" s="99"/>
      <c r="N60" s="102">
        <v>2.7569855368152499E-2</v>
      </c>
      <c r="O60" s="102">
        <v>0.74234996595505698</v>
      </c>
      <c r="P60" s="102">
        <v>0.384474943424013</v>
      </c>
      <c r="Q60" s="101">
        <v>26.926146548182</v>
      </c>
      <c r="R60" s="101">
        <v>13.9454827850907</v>
      </c>
      <c r="S60" s="100">
        <v>3.3326278874274201E-3</v>
      </c>
      <c r="T60" s="99">
        <v>4.7328183215057197E-2</v>
      </c>
    </row>
    <row r="61" spans="1:20" x14ac:dyDescent="0.15">
      <c r="A61" s="103" t="s">
        <v>1773</v>
      </c>
      <c r="B61" s="103" t="s">
        <v>2442</v>
      </c>
      <c r="C61" s="100">
        <v>3.5879433015558398E-6</v>
      </c>
      <c r="D61" s="100">
        <v>4.37357916241376E-5</v>
      </c>
      <c r="E61" s="99"/>
      <c r="F61" s="102">
        <v>1.04832847568449E-2</v>
      </c>
      <c r="G61" s="102">
        <v>0.34120309764253998</v>
      </c>
      <c r="H61" s="102">
        <v>7.5555379972007106E-2</v>
      </c>
      <c r="I61" s="101">
        <v>32.547346137836698</v>
      </c>
      <c r="J61" s="101">
        <v>7.2072238544006</v>
      </c>
      <c r="K61" s="100">
        <v>3.5900469103808002E-5</v>
      </c>
      <c r="L61" s="99">
        <v>4.3761433890331499E-4</v>
      </c>
      <c r="M61" s="99"/>
      <c r="N61" s="102">
        <v>1.05459095282509E-2</v>
      </c>
      <c r="O61" s="102">
        <v>0.51307101082763595</v>
      </c>
      <c r="P61" s="102">
        <v>0.28017812346015902</v>
      </c>
      <c r="Q61" s="101">
        <v>48.651186457952598</v>
      </c>
      <c r="R61" s="101">
        <v>26.567468904375001</v>
      </c>
      <c r="S61" s="100">
        <v>6.11973711690437E-3</v>
      </c>
      <c r="T61" s="99">
        <v>7.59062130114279E-2</v>
      </c>
    </row>
    <row r="62" spans="1:20" x14ac:dyDescent="0.15">
      <c r="A62" s="103" t="s">
        <v>1773</v>
      </c>
      <c r="B62" s="103" t="s">
        <v>2441</v>
      </c>
      <c r="C62" s="100">
        <v>3.8285636232477096E-6</v>
      </c>
      <c r="D62" s="100">
        <v>4.5877872570103901E-5</v>
      </c>
      <c r="E62" s="99"/>
      <c r="F62" s="102">
        <v>1.8696215515814098E-2</v>
      </c>
      <c r="G62" s="102">
        <v>0.30381278703067899</v>
      </c>
      <c r="H62" s="102">
        <v>6.7218150786869699E-2</v>
      </c>
      <c r="I62" s="101">
        <v>16.249961751548</v>
      </c>
      <c r="J62" s="101">
        <v>3.5952811268148599</v>
      </c>
      <c r="K62" s="100">
        <v>2.8527783853253301E-5</v>
      </c>
      <c r="L62" s="99">
        <v>3.8054987140094499E-4</v>
      </c>
      <c r="M62" s="99"/>
      <c r="N62" s="102">
        <v>1.8786789045669001E-2</v>
      </c>
      <c r="O62" s="102">
        <v>0.68820542760437098</v>
      </c>
      <c r="P62" s="102">
        <v>0.358774643606382</v>
      </c>
      <c r="Q62" s="101">
        <v>36.632413656820503</v>
      </c>
      <c r="R62" s="101">
        <v>19.097177422615001</v>
      </c>
      <c r="S62" s="100">
        <v>8.2527385996314807E-3</v>
      </c>
      <c r="T62" s="99">
        <v>9.8892986270160202E-2</v>
      </c>
    </row>
    <row r="63" spans="1:20" x14ac:dyDescent="0.15">
      <c r="A63" s="103" t="s">
        <v>1773</v>
      </c>
      <c r="B63" s="103" t="s">
        <v>2440</v>
      </c>
      <c r="C63" s="100">
        <v>6.7311924753699602E-6</v>
      </c>
      <c r="D63" s="100">
        <v>7.9315884668109394E-5</v>
      </c>
      <c r="E63" s="99"/>
      <c r="F63" s="102">
        <v>4.8090495122997602E-2</v>
      </c>
      <c r="G63" s="102">
        <v>0.33475381709652802</v>
      </c>
      <c r="H63" s="102">
        <v>6.7509635125560893E-2</v>
      </c>
      <c r="I63" s="101">
        <v>6.9609143395249404</v>
      </c>
      <c r="J63" s="101">
        <v>1.4038041187327399</v>
      </c>
      <c r="K63" s="100">
        <v>5.09677079025655E-5</v>
      </c>
      <c r="L63" s="99">
        <v>5.9072408995268499E-4</v>
      </c>
      <c r="M63" s="99"/>
      <c r="N63" s="102">
        <v>4.8313671243886497E-2</v>
      </c>
      <c r="O63" s="102">
        <v>0.73850920415645604</v>
      </c>
      <c r="P63" s="102">
        <v>0.35915748400383701</v>
      </c>
      <c r="Q63" s="101">
        <v>15.285719034442099</v>
      </c>
      <c r="R63" s="101">
        <v>7.4338686081381997</v>
      </c>
      <c r="S63" s="100">
        <v>8.4335235262902597E-3</v>
      </c>
      <c r="T63" s="99">
        <v>9.9030454870315296E-2</v>
      </c>
    </row>
    <row r="64" spans="1:20" x14ac:dyDescent="0.15">
      <c r="A64" s="103" t="s">
        <v>1773</v>
      </c>
      <c r="B64" s="103" t="s">
        <v>2439</v>
      </c>
      <c r="C64" s="100">
        <v>7.1633348436860297E-6</v>
      </c>
      <c r="D64" s="100">
        <v>8.30242251555086E-5</v>
      </c>
      <c r="E64" s="99"/>
      <c r="F64" s="102">
        <v>7.9575379582836094E-3</v>
      </c>
      <c r="G64" s="102">
        <v>0.28463426713362899</v>
      </c>
      <c r="H64" s="102">
        <v>6.4803273496020899E-2</v>
      </c>
      <c r="I64" s="101">
        <v>35.769137216283198</v>
      </c>
      <c r="J64" s="101">
        <v>8.1436336007121692</v>
      </c>
      <c r="K64" s="100">
        <v>4.5875763348376097E-5</v>
      </c>
      <c r="L64" s="99">
        <v>5.4973160486952396E-4</v>
      </c>
      <c r="M64" s="99"/>
      <c r="N64" s="102">
        <v>8.0106796044731501E-3</v>
      </c>
      <c r="O64" s="102">
        <v>0.43432819831325598</v>
      </c>
      <c r="P64" s="102">
        <v>0.23334198866609199</v>
      </c>
      <c r="Q64" s="101">
        <v>54.2186455779268</v>
      </c>
      <c r="R64" s="101">
        <v>29.128862991323999</v>
      </c>
      <c r="S64" s="100">
        <v>1.0013632407175E-2</v>
      </c>
      <c r="T64" s="99">
        <v>0.112033590439738</v>
      </c>
    </row>
    <row r="65" spans="1:20" x14ac:dyDescent="0.15">
      <c r="A65" s="103" t="s">
        <v>1773</v>
      </c>
      <c r="B65" s="103" t="s">
        <v>2438</v>
      </c>
      <c r="C65" s="100">
        <v>7.7539255961488699E-6</v>
      </c>
      <c r="D65" s="100">
        <v>8.8419764459310505E-5</v>
      </c>
      <c r="E65" s="99"/>
      <c r="F65" s="102">
        <v>1.1031752883739801E-2</v>
      </c>
      <c r="G65" s="102">
        <v>0.29669787192791802</v>
      </c>
      <c r="H65" s="102">
        <v>6.8679499194812296E-2</v>
      </c>
      <c r="I65" s="101">
        <v>26.894898304441998</v>
      </c>
      <c r="J65" s="101">
        <v>6.2256198011869701</v>
      </c>
      <c r="K65" s="100">
        <v>7.7737363822835999E-5</v>
      </c>
      <c r="L65" s="99">
        <v>8.3273206398098596E-4</v>
      </c>
      <c r="M65" s="99"/>
      <c r="N65" s="102">
        <v>1.1164835422467399E-2</v>
      </c>
      <c r="O65" s="102">
        <v>0.50133910103856305</v>
      </c>
      <c r="P65" s="102">
        <v>0.25845203057434002</v>
      </c>
      <c r="Q65" s="101">
        <v>44.903402698592402</v>
      </c>
      <c r="R65" s="101">
        <v>23.1487541727885</v>
      </c>
      <c r="S65" s="100">
        <v>6.4315559484373497E-3</v>
      </c>
      <c r="T65" s="99">
        <v>7.8398449233538101E-2</v>
      </c>
    </row>
    <row r="66" spans="1:20" x14ac:dyDescent="0.15">
      <c r="A66" s="103" t="s">
        <v>1773</v>
      </c>
      <c r="B66" s="103" t="s">
        <v>2437</v>
      </c>
      <c r="C66" s="100">
        <v>1.07420957913608E-5</v>
      </c>
      <c r="D66" s="186">
        <v>1.20550186103049E-4</v>
      </c>
      <c r="E66" s="99"/>
      <c r="F66" s="102">
        <v>3.3091506902289403E-2</v>
      </c>
      <c r="G66" s="102">
        <v>0.38119607043008902</v>
      </c>
      <c r="H66" s="102">
        <v>8.1060291827863104E-2</v>
      </c>
      <c r="I66" s="101">
        <v>11.519453361723899</v>
      </c>
      <c r="J66" s="101">
        <v>2.4495799501428901</v>
      </c>
      <c r="K66" s="100">
        <v>2.9713966368089E-5</v>
      </c>
      <c r="L66" s="99">
        <v>3.8903285596738702E-4</v>
      </c>
      <c r="M66" s="99"/>
      <c r="N66" s="102">
        <v>3.3197173524069E-2</v>
      </c>
      <c r="O66" s="102">
        <v>0.69757252161462102</v>
      </c>
      <c r="P66" s="102">
        <v>0.38443098823671501</v>
      </c>
      <c r="Q66" s="101">
        <v>21.013009469280899</v>
      </c>
      <c r="R66" s="101">
        <v>11.5802325146143</v>
      </c>
      <c r="S66" s="100">
        <v>2.3846748404744499E-2</v>
      </c>
      <c r="T66" s="99">
        <v>0.20560550148968801</v>
      </c>
    </row>
    <row r="67" spans="1:20" x14ac:dyDescent="0.15">
      <c r="A67" s="103" t="s">
        <v>1773</v>
      </c>
      <c r="B67" s="103" t="s">
        <v>2436</v>
      </c>
      <c r="C67" s="100">
        <v>1.15305014763296E-5</v>
      </c>
      <c r="D67" s="186">
        <v>1.27376008496328E-4</v>
      </c>
      <c r="E67" s="99"/>
      <c r="F67" s="102">
        <v>1.9005367803845999E-2</v>
      </c>
      <c r="G67" s="102">
        <v>0.38986443353759598</v>
      </c>
      <c r="H67" s="102">
        <v>8.9255691241231602E-2</v>
      </c>
      <c r="I67" s="101">
        <v>20.5133853530949</v>
      </c>
      <c r="J67" s="101">
        <v>4.6963411685813199</v>
      </c>
      <c r="K67" s="100">
        <v>7.1951997572237993E-5</v>
      </c>
      <c r="L67" s="99">
        <v>7.8261634282418904E-4</v>
      </c>
      <c r="M67" s="99"/>
      <c r="N67" s="102">
        <v>1.9125688229090301E-2</v>
      </c>
      <c r="O67" s="102">
        <v>0.53930737946249996</v>
      </c>
      <c r="P67" s="102">
        <v>0.29137218437506601</v>
      </c>
      <c r="Q67" s="101">
        <v>28.198063933835801</v>
      </c>
      <c r="R67" s="101">
        <v>15.2345986656777</v>
      </c>
      <c r="S67" s="100">
        <v>1.0623905825938799E-2</v>
      </c>
      <c r="T67" s="99">
        <v>0.11555540644521101</v>
      </c>
    </row>
    <row r="68" spans="1:20" x14ac:dyDescent="0.15">
      <c r="A68" s="103" t="s">
        <v>1773</v>
      </c>
      <c r="B68" s="103" t="s">
        <v>2435</v>
      </c>
      <c r="C68" s="100">
        <v>1.22402919119803E-5</v>
      </c>
      <c r="D68" s="186">
        <v>1.3111949063287999E-4</v>
      </c>
      <c r="E68" s="99"/>
      <c r="F68" s="102">
        <v>1.8476274079404501E-2</v>
      </c>
      <c r="G68" s="102">
        <v>0.28207091261338202</v>
      </c>
      <c r="H68" s="102">
        <v>6.0229444535244599E-2</v>
      </c>
      <c r="I68" s="101">
        <v>15.266655571417701</v>
      </c>
      <c r="J68" s="101">
        <v>3.2598263197655299</v>
      </c>
      <c r="K68" s="100">
        <v>4.7846451117851898E-5</v>
      </c>
      <c r="L68" s="99">
        <v>5.6379068233868804E-4</v>
      </c>
      <c r="M68" s="99"/>
      <c r="N68" s="102">
        <v>1.8484432888728499E-2</v>
      </c>
      <c r="O68" s="102">
        <v>0.56887845799292702</v>
      </c>
      <c r="P68" s="102">
        <v>0.32335900416962099</v>
      </c>
      <c r="Q68" s="101">
        <v>30.776083930593298</v>
      </c>
      <c r="R68" s="101">
        <v>17.493585338330799</v>
      </c>
      <c r="S68" s="100">
        <v>1.7032059011623801E-2</v>
      </c>
      <c r="T68" s="99">
        <v>0.15942305151927399</v>
      </c>
    </row>
    <row r="69" spans="1:20" x14ac:dyDescent="0.15">
      <c r="A69" s="103" t="s">
        <v>1773</v>
      </c>
      <c r="B69" s="103" t="s">
        <v>2434</v>
      </c>
      <c r="C69" s="100">
        <v>1.2108683394801901E-5</v>
      </c>
      <c r="D69" s="186">
        <v>1.3111949063287999E-4</v>
      </c>
      <c r="E69" s="99"/>
      <c r="F69" s="102">
        <v>1.95768789611355E-2</v>
      </c>
      <c r="G69" s="102">
        <v>0.28035822552707401</v>
      </c>
      <c r="H69" s="102">
        <v>6.3523890163783001E-2</v>
      </c>
      <c r="I69" s="101">
        <v>14.320884656009101</v>
      </c>
      <c r="J69" s="101">
        <v>3.2448425660643898</v>
      </c>
      <c r="K69" s="100">
        <v>7.9456027708791905E-5</v>
      </c>
      <c r="L69" s="99">
        <v>8.3843897895695299E-4</v>
      </c>
      <c r="M69" s="99"/>
      <c r="N69" s="102">
        <v>1.96975653926292E-2</v>
      </c>
      <c r="O69" s="102">
        <v>0.61868531139244698</v>
      </c>
      <c r="P69" s="102">
        <v>0.33667709899731002</v>
      </c>
      <c r="Q69" s="101">
        <v>31.409227438024399</v>
      </c>
      <c r="R69" s="101">
        <v>17.092320410485598</v>
      </c>
      <c r="S69" s="100">
        <v>1.01381907303182E-2</v>
      </c>
      <c r="T69" s="99">
        <v>0.112033590439738</v>
      </c>
    </row>
    <row r="70" spans="1:20" x14ac:dyDescent="0.15">
      <c r="A70" s="103" t="s">
        <v>1773</v>
      </c>
      <c r="B70" s="103" t="s">
        <v>2433</v>
      </c>
      <c r="C70" s="100">
        <v>1.9625805326000801E-5</v>
      </c>
      <c r="D70" s="186">
        <v>2.0709618455944101E-4</v>
      </c>
      <c r="E70" s="99"/>
      <c r="F70" s="102">
        <v>1.2542142923372201E-2</v>
      </c>
      <c r="G70" s="102">
        <v>0.22988543083016699</v>
      </c>
      <c r="H70" s="102">
        <v>5.36888675867047E-2</v>
      </c>
      <c r="I70" s="101">
        <v>18.329039322441201</v>
      </c>
      <c r="J70" s="101">
        <v>4.28067738621092</v>
      </c>
      <c r="K70" s="100">
        <v>9.1567339388378701E-5</v>
      </c>
      <c r="L70" s="99">
        <v>9.3823346300846004E-4</v>
      </c>
      <c r="M70" s="99"/>
      <c r="N70" s="102">
        <v>1.26534425387217E-2</v>
      </c>
      <c r="O70" s="102">
        <v>0.45548666794911502</v>
      </c>
      <c r="P70" s="102">
        <v>0.25449290407863101</v>
      </c>
      <c r="Q70" s="101">
        <v>35.9970550745577</v>
      </c>
      <c r="R70" s="101">
        <v>20.112542756632401</v>
      </c>
      <c r="S70" s="100">
        <v>1.4767496481860499E-2</v>
      </c>
      <c r="T70" s="99">
        <v>0.148420918972788</v>
      </c>
    </row>
    <row r="71" spans="1:20" x14ac:dyDescent="0.15">
      <c r="A71" s="103" t="s">
        <v>1773</v>
      </c>
      <c r="B71" s="103" t="s">
        <v>2432</v>
      </c>
      <c r="C71" s="100">
        <v>3.4033799304349099E-5</v>
      </c>
      <c r="D71" s="186">
        <v>3.5385141335551201E-4</v>
      </c>
      <c r="E71" s="99"/>
      <c r="F71" s="102">
        <v>9.1462339212539604E-3</v>
      </c>
      <c r="G71" s="102">
        <v>0.253141470616005</v>
      </c>
      <c r="H71" s="102">
        <v>5.8037503587392202E-2</v>
      </c>
      <c r="I71" s="101">
        <v>27.677126213419498</v>
      </c>
      <c r="J71" s="101">
        <v>6.3455083356795701</v>
      </c>
      <c r="K71" s="100">
        <v>6.9967387214981802E-5</v>
      </c>
      <c r="L71" s="99">
        <v>7.7292098064050204E-4</v>
      </c>
      <c r="M71" s="99"/>
      <c r="N71" s="102">
        <v>9.1992764210263797E-3</v>
      </c>
      <c r="O71" s="102">
        <v>0.39034008449574797</v>
      </c>
      <c r="P71" s="102">
        <v>0.23755933791214501</v>
      </c>
      <c r="Q71" s="101">
        <v>42.431607295065596</v>
      </c>
      <c r="R71" s="101">
        <v>25.823698195345699</v>
      </c>
      <c r="S71" s="100">
        <v>3.4940224597727297E-2</v>
      </c>
      <c r="T71" s="99">
        <v>0.27086621886391199</v>
      </c>
    </row>
    <row r="72" spans="1:20" x14ac:dyDescent="0.15">
      <c r="A72" s="103" t="s">
        <v>1771</v>
      </c>
      <c r="B72" s="103" t="s">
        <v>2431</v>
      </c>
      <c r="C72" s="100">
        <v>4.3882813159041401E-5</v>
      </c>
      <c r="D72" s="186">
        <v>4.4963983918032202E-4</v>
      </c>
      <c r="E72" s="99"/>
      <c r="F72" s="102">
        <v>1.7459608231263898E-2</v>
      </c>
      <c r="G72" s="102">
        <v>0.212036985583232</v>
      </c>
      <c r="H72" s="102">
        <v>5.2149304663158001E-2</v>
      </c>
      <c r="I72" s="101">
        <v>12.1444297474871</v>
      </c>
      <c r="J72" s="101">
        <v>2.9868542279074402</v>
      </c>
      <c r="K72" s="100">
        <v>2.3350581703738001E-4</v>
      </c>
      <c r="L72" s="99">
        <v>2.1165206749413799E-3</v>
      </c>
      <c r="M72" s="99"/>
      <c r="N72" s="102">
        <v>1.76037842745452E-2</v>
      </c>
      <c r="O72" s="102">
        <v>0.49688267239138201</v>
      </c>
      <c r="P72" s="102">
        <v>0.25520628635106901</v>
      </c>
      <c r="Q72" s="101">
        <v>28.225901013219399</v>
      </c>
      <c r="R72" s="101">
        <v>14.4972400462833</v>
      </c>
      <c r="S72" s="100">
        <v>1.37702598937122E-2</v>
      </c>
      <c r="T72" s="99">
        <v>0.143170202130213</v>
      </c>
    </row>
    <row r="73" spans="1:20" x14ac:dyDescent="0.15">
      <c r="A73" s="103" t="s">
        <v>1773</v>
      </c>
      <c r="B73" s="103" t="s">
        <v>2430</v>
      </c>
      <c r="C73" s="100">
        <v>4.5243518995139901E-5</v>
      </c>
      <c r="D73" s="186">
        <v>4.5695954185091299E-4</v>
      </c>
      <c r="E73" s="99"/>
      <c r="F73" s="102">
        <v>4.5346769100500998E-2</v>
      </c>
      <c r="G73" s="102">
        <v>0.29338936884838601</v>
      </c>
      <c r="H73" s="102">
        <v>6.7188141005814495E-2</v>
      </c>
      <c r="I73" s="101">
        <v>6.4699067798667897</v>
      </c>
      <c r="J73" s="101">
        <v>1.4816522177557301</v>
      </c>
      <c r="K73" s="100">
        <v>3.2767468210107698E-4</v>
      </c>
      <c r="L73" s="99">
        <v>2.76967853498404E-3</v>
      </c>
      <c r="M73" s="99"/>
      <c r="N73" s="102">
        <v>4.5455104225550998E-2</v>
      </c>
      <c r="O73" s="102">
        <v>0.58965403901244295</v>
      </c>
      <c r="P73" s="102">
        <v>0.30449100237333598</v>
      </c>
      <c r="Q73" s="101">
        <v>12.972229391149201</v>
      </c>
      <c r="R73" s="101">
        <v>6.6987197051058001</v>
      </c>
      <c r="S73" s="100">
        <v>1.0141654580117799E-2</v>
      </c>
      <c r="T73" s="99">
        <v>0.112033590439738</v>
      </c>
    </row>
    <row r="74" spans="1:20" x14ac:dyDescent="0.15">
      <c r="A74" s="103" t="s">
        <v>1773</v>
      </c>
      <c r="B74" s="103" t="s">
        <v>2429</v>
      </c>
      <c r="C74" s="100">
        <v>5.0050200666575502E-5</v>
      </c>
      <c r="D74" s="186">
        <v>4.9146516487873497E-4</v>
      </c>
      <c r="E74" s="99"/>
      <c r="F74" s="102">
        <v>3.10684983016353E-3</v>
      </c>
      <c r="G74" s="102">
        <v>0.120150107945507</v>
      </c>
      <c r="H74" s="102">
        <v>3.1427429828711301E-2</v>
      </c>
      <c r="I74" s="101">
        <v>38.672647380315603</v>
      </c>
      <c r="J74" s="101">
        <v>10.1155290878855</v>
      </c>
      <c r="K74" s="100">
        <v>2.9422279054785202E-4</v>
      </c>
      <c r="L74" s="99">
        <v>2.5680927520658199E-3</v>
      </c>
      <c r="M74" s="99"/>
      <c r="N74" s="102">
        <v>3.1184887019333201E-3</v>
      </c>
      <c r="O74" s="102">
        <v>0.26133579636811199</v>
      </c>
      <c r="P74" s="102">
        <v>0.13126833390338</v>
      </c>
      <c r="Q74" s="101">
        <v>83.802066111734007</v>
      </c>
      <c r="R74" s="101">
        <v>42.093573666628799</v>
      </c>
      <c r="S74" s="100">
        <v>1.25955179382405E-2</v>
      </c>
      <c r="T74" s="99">
        <v>0.13291091316919501</v>
      </c>
    </row>
    <row r="75" spans="1:20" x14ac:dyDescent="0.15">
      <c r="A75" s="103" t="s">
        <v>1773</v>
      </c>
      <c r="B75" s="103" t="s">
        <v>2428</v>
      </c>
      <c r="C75" s="100">
        <v>4.9678520477270503E-5</v>
      </c>
      <c r="D75" s="186">
        <v>4.9146516487873497E-4</v>
      </c>
      <c r="E75" s="99"/>
      <c r="F75" s="102">
        <v>1.9319593435272502E-2</v>
      </c>
      <c r="G75" s="102">
        <v>0.36046220448021099</v>
      </c>
      <c r="H75" s="102">
        <v>9.1086684559901099E-2</v>
      </c>
      <c r="I75" s="101">
        <v>18.657856630776799</v>
      </c>
      <c r="J75" s="101">
        <v>4.7147309214903501</v>
      </c>
      <c r="K75" s="100">
        <v>2.4953034331018798E-4</v>
      </c>
      <c r="L75" s="99">
        <v>2.2331386420291499E-3</v>
      </c>
      <c r="M75" s="99"/>
      <c r="N75" s="102">
        <v>1.94181835132511E-2</v>
      </c>
      <c r="O75" s="102">
        <v>0.64415892230398497</v>
      </c>
      <c r="P75" s="102">
        <v>0.36568284677858698</v>
      </c>
      <c r="Q75" s="101">
        <v>33.172975312773602</v>
      </c>
      <c r="R75" s="101">
        <v>18.8319801658606</v>
      </c>
      <c r="S75" s="100">
        <v>1.47323840755365E-2</v>
      </c>
      <c r="T75" s="99">
        <v>0.148420918972788</v>
      </c>
    </row>
    <row r="76" spans="1:20" x14ac:dyDescent="0.15">
      <c r="A76" s="103" t="s">
        <v>1771</v>
      </c>
      <c r="B76" s="103" t="s">
        <v>2427</v>
      </c>
      <c r="C76" s="100">
        <v>5.2999734704934503E-5</v>
      </c>
      <c r="D76" s="186">
        <v>5.1329880049847505E-4</v>
      </c>
      <c r="E76" s="99"/>
      <c r="F76" s="102">
        <v>2.2309912602259899E-2</v>
      </c>
      <c r="G76" s="102">
        <v>0.25152485796472601</v>
      </c>
      <c r="H76" s="102">
        <v>6.04469146042464E-2</v>
      </c>
      <c r="I76" s="101">
        <v>11.2741301343891</v>
      </c>
      <c r="J76" s="101">
        <v>2.7094196056206501</v>
      </c>
      <c r="K76" s="100">
        <v>1.8357002590141399E-4</v>
      </c>
      <c r="L76" s="99">
        <v>1.7304534441639899E-3</v>
      </c>
      <c r="M76" s="99"/>
      <c r="N76" s="102">
        <v>2.2423568828066402E-2</v>
      </c>
      <c r="O76" s="102">
        <v>0.58345422254359702</v>
      </c>
      <c r="P76" s="102">
        <v>0.30415407296964903</v>
      </c>
      <c r="Q76" s="101">
        <v>26.0196861176405</v>
      </c>
      <c r="R76" s="101">
        <v>13.564035025011499</v>
      </c>
      <c r="S76" s="100">
        <v>2.1475926989248498E-2</v>
      </c>
      <c r="T76" s="99">
        <v>0.19219595419492</v>
      </c>
    </row>
    <row r="77" spans="1:20" x14ac:dyDescent="0.15">
      <c r="A77" s="103" t="s">
        <v>1773</v>
      </c>
      <c r="B77" s="103" t="s">
        <v>2426</v>
      </c>
      <c r="C77" s="100">
        <v>5.5370575994080997E-5</v>
      </c>
      <c r="D77" s="186">
        <v>5.2195996303753601E-4</v>
      </c>
      <c r="E77" s="99"/>
      <c r="F77" s="102">
        <v>9.1232693770420606E-3</v>
      </c>
      <c r="G77" s="102">
        <v>0.282547671219056</v>
      </c>
      <c r="H77" s="102">
        <v>6.9277811645029802E-2</v>
      </c>
      <c r="I77" s="101">
        <v>30.970002040065101</v>
      </c>
      <c r="J77" s="101">
        <v>7.5935291157095097</v>
      </c>
      <c r="K77" s="100">
        <v>1.3711856053287799E-4</v>
      </c>
      <c r="L77" s="99">
        <v>1.36539186333444E-3</v>
      </c>
      <c r="M77" s="99"/>
      <c r="N77" s="102">
        <v>9.1739656960456908E-3</v>
      </c>
      <c r="O77" s="102">
        <v>0.39657358705926898</v>
      </c>
      <c r="P77" s="102">
        <v>0.23470327950386499</v>
      </c>
      <c r="Q77" s="101">
        <v>43.228152382366801</v>
      </c>
      <c r="R77" s="101">
        <v>25.5836229696205</v>
      </c>
      <c r="S77" s="100">
        <v>3.0143452939370902E-2</v>
      </c>
      <c r="T77" s="99">
        <v>0.24769365867915699</v>
      </c>
    </row>
    <row r="78" spans="1:20" x14ac:dyDescent="0.15">
      <c r="A78" s="103" t="s">
        <v>1773</v>
      </c>
      <c r="B78" s="103" t="s">
        <v>2425</v>
      </c>
      <c r="C78" s="100">
        <v>5.49625735585723E-5</v>
      </c>
      <c r="D78" s="186">
        <v>5.2195996303753601E-4</v>
      </c>
      <c r="E78" s="99"/>
      <c r="F78" s="102">
        <v>6.3771460062934798E-3</v>
      </c>
      <c r="G78" s="102">
        <v>0.18769700389682001</v>
      </c>
      <c r="H78" s="102">
        <v>4.4441363620869402E-2</v>
      </c>
      <c r="I78" s="101">
        <v>29.432759374112599</v>
      </c>
      <c r="J78" s="101">
        <v>6.9688483809232196</v>
      </c>
      <c r="K78" s="100">
        <v>8.5140908219916104E-5</v>
      </c>
      <c r="L78" s="99">
        <v>8.8521503105118697E-4</v>
      </c>
      <c r="M78" s="99"/>
      <c r="N78" s="102">
        <v>6.3865096808466901E-3</v>
      </c>
      <c r="O78" s="102">
        <v>0.34900964821772201</v>
      </c>
      <c r="P78" s="102">
        <v>0.22169496845553799</v>
      </c>
      <c r="Q78" s="101">
        <v>54.647947886841997</v>
      </c>
      <c r="R78" s="101">
        <v>34.713009066659303</v>
      </c>
      <c r="S78" s="100">
        <v>4.8159277547821198E-2</v>
      </c>
      <c r="T78" s="99">
        <v>0.34519848157701299</v>
      </c>
    </row>
    <row r="79" spans="1:20" x14ac:dyDescent="0.15">
      <c r="A79" s="103" t="s">
        <v>1773</v>
      </c>
      <c r="B79" s="103" t="s">
        <v>2424</v>
      </c>
      <c r="C79" s="100">
        <v>5.9682238595676401E-5</v>
      </c>
      <c r="D79" s="186">
        <v>5.5520187746241096E-4</v>
      </c>
      <c r="E79" s="99"/>
      <c r="F79" s="102">
        <v>2.7744499403048899E-2</v>
      </c>
      <c r="G79" s="102">
        <v>0.31863606352794299</v>
      </c>
      <c r="H79" s="102">
        <v>7.7899822620088793E-2</v>
      </c>
      <c r="I79" s="101">
        <v>11.484657153083401</v>
      </c>
      <c r="J79" s="101">
        <v>2.8077573679894199</v>
      </c>
      <c r="K79" s="100">
        <v>2.29732782394283E-4</v>
      </c>
      <c r="L79" s="99">
        <v>2.1093646383475101E-3</v>
      </c>
      <c r="M79" s="99"/>
      <c r="N79" s="102">
        <v>2.7918824867121401E-2</v>
      </c>
      <c r="O79" s="102">
        <v>0.67292990520825302</v>
      </c>
      <c r="P79" s="102">
        <v>0.36674869418904299</v>
      </c>
      <c r="Q79" s="101">
        <v>24.103088450571899</v>
      </c>
      <c r="R79" s="101">
        <v>13.1362511113762</v>
      </c>
      <c r="S79" s="100">
        <v>1.9510482420467001E-2</v>
      </c>
      <c r="T79" s="99">
        <v>0.17914170222428799</v>
      </c>
    </row>
    <row r="80" spans="1:20" x14ac:dyDescent="0.15">
      <c r="A80" s="103" t="s">
        <v>1773</v>
      </c>
      <c r="B80" s="103" t="s">
        <v>2423</v>
      </c>
      <c r="C80" s="100">
        <v>6.4008021862311604E-5</v>
      </c>
      <c r="D80" s="186">
        <v>5.8771001891758795E-4</v>
      </c>
      <c r="E80" s="99"/>
      <c r="F80" s="102">
        <v>6.3373214471569E-3</v>
      </c>
      <c r="G80" s="102">
        <v>0.241540614170245</v>
      </c>
      <c r="H80" s="102">
        <v>6.1410680813115903E-2</v>
      </c>
      <c r="I80" s="101">
        <v>38.113991247612397</v>
      </c>
      <c r="J80" s="101">
        <v>9.6903212698270895</v>
      </c>
      <c r="K80" s="100">
        <v>2.8210461004908398E-4</v>
      </c>
      <c r="L80" s="99">
        <v>2.49309949130878E-3</v>
      </c>
      <c r="M80" s="99"/>
      <c r="N80" s="102">
        <v>6.3796403523665402E-3</v>
      </c>
      <c r="O80" s="102">
        <v>0.39210015193173497</v>
      </c>
      <c r="P80" s="102">
        <v>0.211583029601774</v>
      </c>
      <c r="Q80" s="101">
        <v>61.461168698370997</v>
      </c>
      <c r="R80" s="101">
        <v>33.165353831158697</v>
      </c>
      <c r="S80" s="100">
        <v>1.7137414307588101E-2</v>
      </c>
      <c r="T80" s="99">
        <v>0.15942305151927399</v>
      </c>
    </row>
    <row r="81" spans="1:20" x14ac:dyDescent="0.15">
      <c r="A81" s="105" t="s">
        <v>1773</v>
      </c>
      <c r="B81" s="105" t="s">
        <v>2422</v>
      </c>
      <c r="C81" s="106">
        <v>8.7725099388206206E-5</v>
      </c>
      <c r="D81" s="187">
        <v>7.8508411730964303E-4</v>
      </c>
      <c r="E81" s="99"/>
      <c r="F81" s="102">
        <v>8.0195299373145602E-3</v>
      </c>
      <c r="G81" s="102">
        <v>0.20723586428266499</v>
      </c>
      <c r="H81" s="102">
        <v>5.1057711837681603E-2</v>
      </c>
      <c r="I81" s="101">
        <v>25.8413979251334</v>
      </c>
      <c r="J81" s="101">
        <v>6.3666713930591001</v>
      </c>
      <c r="K81" s="100">
        <v>1.93804012302903E-4</v>
      </c>
      <c r="L81" s="99">
        <v>1.80288732497569E-3</v>
      </c>
      <c r="M81" s="99"/>
      <c r="N81" s="102">
        <v>8.0233083538172895E-3</v>
      </c>
      <c r="O81" s="102">
        <v>0.42174957293388399</v>
      </c>
      <c r="P81" s="102">
        <v>0.24347195251800499</v>
      </c>
      <c r="Q81" s="101">
        <v>52.5655445777832</v>
      </c>
      <c r="R81" s="101">
        <v>30.3455808727789</v>
      </c>
      <c r="S81" s="100">
        <v>3.5093368209303498E-2</v>
      </c>
      <c r="T81" s="99">
        <v>0.27086621886391199</v>
      </c>
    </row>
    <row r="82" spans="1:20" x14ac:dyDescent="0.15">
      <c r="A82" s="103" t="s">
        <v>1773</v>
      </c>
      <c r="B82" s="103" t="s">
        <v>2421</v>
      </c>
      <c r="C82" s="100">
        <v>8.7105848944703707E-5</v>
      </c>
      <c r="D82" s="186">
        <v>7.8508411730964303E-4</v>
      </c>
      <c r="E82" s="99"/>
      <c r="F82" s="102">
        <v>9.0819025099401606E-3</v>
      </c>
      <c r="G82" s="102">
        <v>0.19977613768153801</v>
      </c>
      <c r="H82" s="102">
        <v>5.20255636342455E-2</v>
      </c>
      <c r="I82" s="101">
        <v>21.997168265446899</v>
      </c>
      <c r="J82" s="101">
        <v>5.72848734913235</v>
      </c>
      <c r="K82" s="100">
        <v>3.1524818072271898E-4</v>
      </c>
      <c r="L82" s="99">
        <v>2.7180544362312401E-3</v>
      </c>
      <c r="M82" s="99"/>
      <c r="N82" s="102">
        <v>9.10239404505769E-3</v>
      </c>
      <c r="O82" s="102">
        <v>0.46404389598317802</v>
      </c>
      <c r="P82" s="102">
        <v>0.25705421556553198</v>
      </c>
      <c r="Q82" s="101">
        <v>50.9804226982613</v>
      </c>
      <c r="R82" s="101">
        <v>28.240286488707302</v>
      </c>
      <c r="S82" s="100">
        <v>2.1409187815093201E-2</v>
      </c>
      <c r="T82" s="99">
        <v>0.19219595419492</v>
      </c>
    </row>
    <row r="83" spans="1:20" x14ac:dyDescent="0.15">
      <c r="A83" s="103" t="s">
        <v>1773</v>
      </c>
      <c r="B83" s="103" t="s">
        <v>2420</v>
      </c>
      <c r="C83" s="100">
        <v>9.6948237758251706E-5</v>
      </c>
      <c r="D83" s="186">
        <v>8.5678005118854897E-4</v>
      </c>
      <c r="E83" s="99"/>
      <c r="F83" s="102">
        <v>4.9254073177904603E-2</v>
      </c>
      <c r="G83" s="102">
        <v>0.37463664151836201</v>
      </c>
      <c r="H83" s="102">
        <v>9.1735693145809996E-2</v>
      </c>
      <c r="I83" s="101">
        <v>7.6062062961814796</v>
      </c>
      <c r="J83" s="101">
        <v>1.8624996315424001</v>
      </c>
      <c r="K83" s="100">
        <v>4.5284639927948498E-4</v>
      </c>
      <c r="L83" s="99">
        <v>3.5182681790175401E-3</v>
      </c>
      <c r="M83" s="99"/>
      <c r="N83" s="102">
        <v>4.9542996902974298E-2</v>
      </c>
      <c r="O83" s="102">
        <v>0.880919603935858</v>
      </c>
      <c r="P83" s="102">
        <v>0.46645271105043101</v>
      </c>
      <c r="Q83" s="101">
        <v>17.780910703909601</v>
      </c>
      <c r="R83" s="101">
        <v>9.4151088995269792</v>
      </c>
      <c r="S83" s="100">
        <v>1.6738578275143301E-2</v>
      </c>
      <c r="T83" s="99">
        <v>0.15942305151927399</v>
      </c>
    </row>
    <row r="84" spans="1:20" x14ac:dyDescent="0.15">
      <c r="A84" s="103" t="s">
        <v>1773</v>
      </c>
      <c r="B84" s="103" t="s">
        <v>2419</v>
      </c>
      <c r="C84" s="186">
        <v>1.0151248506259199E-4</v>
      </c>
      <c r="D84" s="186">
        <v>8.8604107332410401E-4</v>
      </c>
      <c r="E84" s="99"/>
      <c r="F84" s="102">
        <v>2.2082729722633001E-2</v>
      </c>
      <c r="G84" s="102">
        <v>0.363965535836558</v>
      </c>
      <c r="H84" s="102">
        <v>8.8422322043745505E-2</v>
      </c>
      <c r="I84" s="101">
        <v>16.481908731759798</v>
      </c>
      <c r="J84" s="101">
        <v>4.0041391238475201</v>
      </c>
      <c r="K84" s="100">
        <v>1.12100203557663E-4</v>
      </c>
      <c r="L84" s="99">
        <v>1.1322120559324E-3</v>
      </c>
      <c r="M84" s="99"/>
      <c r="N84" s="102">
        <v>2.2179675028458599E-2</v>
      </c>
      <c r="O84" s="102">
        <v>0.58010985826968298</v>
      </c>
      <c r="P84" s="102">
        <v>0.37254440804981398</v>
      </c>
      <c r="Q84" s="101">
        <v>26.155020645043201</v>
      </c>
      <c r="R84" s="101">
        <v>16.796657641367801</v>
      </c>
      <c r="S84" s="100">
        <v>7.1078923332413002E-2</v>
      </c>
      <c r="T84" s="99">
        <v>0.45067879721953202</v>
      </c>
    </row>
    <row r="85" spans="1:20" x14ac:dyDescent="0.15">
      <c r="A85" s="103" t="s">
        <v>1773</v>
      </c>
      <c r="B85" s="103" t="s">
        <v>2418</v>
      </c>
      <c r="C85" s="186">
        <v>1.0483576228105599E-4</v>
      </c>
      <c r="D85" s="186">
        <v>9.0388882844764202E-4</v>
      </c>
      <c r="E85" s="99"/>
      <c r="F85" s="102">
        <v>1.49210506877476E-2</v>
      </c>
      <c r="G85" s="102">
        <v>0.215958106967202</v>
      </c>
      <c r="H85" s="102">
        <v>5.6707043600592803E-2</v>
      </c>
      <c r="I85" s="101">
        <v>14.4733847157651</v>
      </c>
      <c r="J85" s="101">
        <v>3.8004725529923902</v>
      </c>
      <c r="K85" s="100">
        <v>4.9516188974783599E-4</v>
      </c>
      <c r="L85" s="99">
        <v>3.7242495324651E-3</v>
      </c>
      <c r="M85" s="99"/>
      <c r="N85" s="102">
        <v>1.4975915523450701E-2</v>
      </c>
      <c r="O85" s="102">
        <v>0.57302116720021701</v>
      </c>
      <c r="P85" s="102">
        <v>0.30752719769060299</v>
      </c>
      <c r="Q85" s="101">
        <v>38.262847189737897</v>
      </c>
      <c r="R85" s="101">
        <v>20.534784481726501</v>
      </c>
      <c r="S85" s="100">
        <v>1.6664160879653001E-2</v>
      </c>
      <c r="T85" s="99">
        <v>0.15942305151927399</v>
      </c>
    </row>
    <row r="86" spans="1:20" x14ac:dyDescent="0.15">
      <c r="A86" s="103" t="s">
        <v>1773</v>
      </c>
      <c r="B86" s="103" t="s">
        <v>2417</v>
      </c>
      <c r="C86" s="186">
        <v>1.1560425918053E-4</v>
      </c>
      <c r="D86" s="186">
        <v>9.847254366341571E-4</v>
      </c>
      <c r="E86" s="99"/>
      <c r="F86" s="102">
        <v>7.03360510038014E-3</v>
      </c>
      <c r="G86" s="102">
        <v>0.195307409659706</v>
      </c>
      <c r="H86" s="102">
        <v>5.4316463780399601E-2</v>
      </c>
      <c r="I86" s="101">
        <v>27.767753075752001</v>
      </c>
      <c r="J86" s="101">
        <v>7.7224215754541001</v>
      </c>
      <c r="K86" s="100">
        <v>6.0705946863506399E-4</v>
      </c>
      <c r="L86" s="99">
        <v>4.3352630739898002E-3</v>
      </c>
      <c r="M86" s="99"/>
      <c r="N86" s="102">
        <v>7.0559893018232803E-3</v>
      </c>
      <c r="O86" s="102">
        <v>0.49894266444336899</v>
      </c>
      <c r="P86" s="102">
        <v>0.26407511013458301</v>
      </c>
      <c r="Q86" s="101">
        <v>70.711936073151605</v>
      </c>
      <c r="R86" s="101">
        <v>37.425667590842998</v>
      </c>
      <c r="S86" s="100">
        <v>1.5115001649279701E-2</v>
      </c>
      <c r="T86" s="99">
        <v>0.148420918972788</v>
      </c>
    </row>
    <row r="87" spans="1:20" x14ac:dyDescent="0.15">
      <c r="A87" s="103" t="s">
        <v>1773</v>
      </c>
      <c r="B87" s="103" t="s">
        <v>2416</v>
      </c>
      <c r="C87" s="186">
        <v>1.2294155941057299E-4</v>
      </c>
      <c r="D87" s="186">
        <v>1.03475812503899E-3</v>
      </c>
      <c r="E87" s="99"/>
      <c r="F87" s="102">
        <v>6.7847765214450097E-3</v>
      </c>
      <c r="G87" s="102">
        <v>0.23992270331412799</v>
      </c>
      <c r="H87" s="102">
        <v>5.9711339261160699E-2</v>
      </c>
      <c r="I87" s="101">
        <v>35.3619168672382</v>
      </c>
      <c r="J87" s="101">
        <v>8.8007820261180001</v>
      </c>
      <c r="K87" s="100">
        <v>1.7519756286355601E-4</v>
      </c>
      <c r="L87" s="99">
        <v>1.6738469857369501E-3</v>
      </c>
      <c r="M87" s="99"/>
      <c r="N87" s="102">
        <v>6.8305435292589202E-3</v>
      </c>
      <c r="O87" s="102">
        <v>0.31204935322231497</v>
      </c>
      <c r="P87" s="102">
        <v>0.205369800417078</v>
      </c>
      <c r="Q87" s="101">
        <v>45.684410308731401</v>
      </c>
      <c r="R87" s="101">
        <v>30.066392160062801</v>
      </c>
      <c r="S87" s="100">
        <v>5.5994710203565598E-2</v>
      </c>
      <c r="T87" s="99">
        <v>0.384352039940979</v>
      </c>
    </row>
    <row r="88" spans="1:20" x14ac:dyDescent="0.15">
      <c r="A88" s="103" t="s">
        <v>1773</v>
      </c>
      <c r="B88" s="103" t="s">
        <v>2415</v>
      </c>
      <c r="C88" s="186">
        <v>1.4830003490375201E-4</v>
      </c>
      <c r="D88" s="186">
        <v>1.2191642404296801E-3</v>
      </c>
      <c r="E88" s="99"/>
      <c r="F88" s="102">
        <v>8.5362353292932208E-3</v>
      </c>
      <c r="G88" s="102">
        <v>0.24604337091358799</v>
      </c>
      <c r="H88" s="102">
        <v>5.9978127974616997E-2</v>
      </c>
      <c r="I88" s="101">
        <v>28.823405332940801</v>
      </c>
      <c r="J88" s="101">
        <v>7.0262973853115396</v>
      </c>
      <c r="K88" s="100">
        <v>1.6700015235247099E-4</v>
      </c>
      <c r="L88" s="99">
        <v>1.61738503716709E-3</v>
      </c>
      <c r="M88" s="99"/>
      <c r="N88" s="102">
        <v>8.5831588769805407E-3</v>
      </c>
      <c r="O88" s="102">
        <v>0.30160910016764803</v>
      </c>
      <c r="P88" s="102">
        <v>0.200991981832991</v>
      </c>
      <c r="Q88" s="101">
        <v>35.1396385049499</v>
      </c>
      <c r="R88" s="101">
        <v>23.4170175239373</v>
      </c>
      <c r="S88" s="100">
        <v>7.2032113275540405E-2</v>
      </c>
      <c r="T88" s="99">
        <v>0.45067879721953202</v>
      </c>
    </row>
    <row r="89" spans="1:20" x14ac:dyDescent="0.15">
      <c r="A89" s="103" t="s">
        <v>1773</v>
      </c>
      <c r="B89" s="103" t="s">
        <v>2414</v>
      </c>
      <c r="C89" s="186">
        <v>1.4790581653303499E-4</v>
      </c>
      <c r="D89" s="186">
        <v>1.2191642404296801E-3</v>
      </c>
      <c r="E89" s="99"/>
      <c r="F89" s="102">
        <v>2.9199381818313101E-2</v>
      </c>
      <c r="G89" s="102">
        <v>0.18475726974708301</v>
      </c>
      <c r="H89" s="102">
        <v>4.44391123584984E-2</v>
      </c>
      <c r="I89" s="101">
        <v>6.32743771415078</v>
      </c>
      <c r="J89" s="101">
        <v>1.52191962949802</v>
      </c>
      <c r="K89" s="100">
        <v>5.11706328191152E-4</v>
      </c>
      <c r="L89" s="99">
        <v>3.7685038961577499E-3</v>
      </c>
      <c r="M89" s="99"/>
      <c r="N89" s="102">
        <v>2.9219474799527301E-2</v>
      </c>
      <c r="O89" s="102">
        <v>0.32198764402702901</v>
      </c>
      <c r="P89" s="102">
        <v>0.18301676743454201</v>
      </c>
      <c r="Q89" s="101">
        <v>11.019624624883299</v>
      </c>
      <c r="R89" s="101">
        <v>6.26352009028935</v>
      </c>
      <c r="S89" s="100">
        <v>2.3440355952746201E-2</v>
      </c>
      <c r="T89" s="99">
        <v>0.20560550148968801</v>
      </c>
    </row>
    <row r="90" spans="1:20" x14ac:dyDescent="0.15">
      <c r="A90" s="103" t="s">
        <v>1773</v>
      </c>
      <c r="B90" s="103" t="s">
        <v>2413</v>
      </c>
      <c r="C90" s="186">
        <v>1.5043219622123201E-4</v>
      </c>
      <c r="D90" s="186">
        <v>1.2224777325104701E-3</v>
      </c>
      <c r="E90" s="99"/>
      <c r="F90" s="102">
        <v>8.0210478559352202E-3</v>
      </c>
      <c r="G90" s="102">
        <v>0.19962993378395399</v>
      </c>
      <c r="H90" s="102">
        <v>5.2672266923814097E-2</v>
      </c>
      <c r="I90" s="101">
        <v>24.888261156082901</v>
      </c>
      <c r="J90" s="101">
        <v>6.5667563477805402</v>
      </c>
      <c r="K90" s="100">
        <v>3.4290343077401897E-4</v>
      </c>
      <c r="L90" s="99">
        <v>2.8326249343054799E-3</v>
      </c>
      <c r="M90" s="99"/>
      <c r="N90" s="102">
        <v>8.0430639251025202E-3</v>
      </c>
      <c r="O90" s="102">
        <v>0.43286895640682699</v>
      </c>
      <c r="P90" s="102">
        <v>0.24873785713957799</v>
      </c>
      <c r="Q90" s="101">
        <v>53.818912846861302</v>
      </c>
      <c r="R90" s="101">
        <v>30.925759070901201</v>
      </c>
      <c r="S90" s="100">
        <v>3.5630209836412803E-2</v>
      </c>
      <c r="T90" s="99">
        <v>0.27086621886391199</v>
      </c>
    </row>
    <row r="91" spans="1:20" x14ac:dyDescent="0.15">
      <c r="A91" s="103" t="s">
        <v>1810</v>
      </c>
      <c r="B91" s="103" t="s">
        <v>2412</v>
      </c>
      <c r="C91" s="186">
        <v>1.5624313684274799E-4</v>
      </c>
      <c r="D91" s="186">
        <v>1.25527156531617E-3</v>
      </c>
      <c r="E91" s="99"/>
      <c r="F91" s="102">
        <v>4.2443261180361097E-2</v>
      </c>
      <c r="G91" s="102">
        <v>0.23937789725549</v>
      </c>
      <c r="H91" s="102">
        <v>6.0385258025352703E-2</v>
      </c>
      <c r="I91" s="101">
        <v>5.6399506210953501</v>
      </c>
      <c r="J91" s="101">
        <v>1.42272898797168</v>
      </c>
      <c r="K91" s="100">
        <v>1.49014611116965E-3</v>
      </c>
      <c r="L91" s="99">
        <v>9.0045581247602206E-3</v>
      </c>
      <c r="M91" s="99"/>
      <c r="N91" s="102">
        <v>4.2364199212457099E-2</v>
      </c>
      <c r="O91" s="102">
        <v>0.78869106455957505</v>
      </c>
      <c r="P91" s="102">
        <v>0.39191194610480701</v>
      </c>
      <c r="Q91" s="101">
        <v>18.616923704948999</v>
      </c>
      <c r="R91" s="101">
        <v>9.2510174484678096</v>
      </c>
      <c r="S91" s="100">
        <v>8.5443532490653892E-3</v>
      </c>
      <c r="T91" s="99">
        <v>9.9030454870315296E-2</v>
      </c>
    </row>
    <row r="92" spans="1:20" x14ac:dyDescent="0.15">
      <c r="A92" s="103" t="s">
        <v>1773</v>
      </c>
      <c r="B92" s="103" t="s">
        <v>2411</v>
      </c>
      <c r="C92" s="186">
        <v>1.7906684232531599E-4</v>
      </c>
      <c r="D92" s="186">
        <v>1.42247480364043E-3</v>
      </c>
      <c r="E92" s="99"/>
      <c r="F92" s="102">
        <v>2.7234793519897001E-2</v>
      </c>
      <c r="G92" s="102">
        <v>0.27219140050176799</v>
      </c>
      <c r="H92" s="102">
        <v>6.9513881315508105E-2</v>
      </c>
      <c r="I92" s="101">
        <v>9.9942524000746502</v>
      </c>
      <c r="J92" s="101">
        <v>2.5523924484583702</v>
      </c>
      <c r="K92" s="100">
        <v>3.8503962401299899E-4</v>
      </c>
      <c r="L92" s="99">
        <v>3.0586855525527E-3</v>
      </c>
      <c r="M92" s="99"/>
      <c r="N92" s="102">
        <v>2.7339380594961101E-2</v>
      </c>
      <c r="O92" s="102">
        <v>0.55395271421639503</v>
      </c>
      <c r="P92" s="102">
        <v>0.307652366679256</v>
      </c>
      <c r="Q92" s="101">
        <v>20.262079906758899</v>
      </c>
      <c r="R92" s="101">
        <v>11.2530847438424</v>
      </c>
      <c r="S92" s="100">
        <v>3.8362356145534099E-2</v>
      </c>
      <c r="T92" s="99">
        <v>0.288533891435028</v>
      </c>
    </row>
    <row r="93" spans="1:20" x14ac:dyDescent="0.15">
      <c r="A93" s="103" t="s">
        <v>1773</v>
      </c>
      <c r="B93" s="103" t="s">
        <v>2410</v>
      </c>
      <c r="C93" s="186">
        <v>1.8524949933372201E-4</v>
      </c>
      <c r="D93" s="186">
        <v>1.4552377336548999E-3</v>
      </c>
      <c r="E93" s="99"/>
      <c r="F93" s="102">
        <v>1.5860943262388801E-2</v>
      </c>
      <c r="G93" s="102">
        <v>0.21305881749238101</v>
      </c>
      <c r="H93" s="102">
        <v>5.5727854876626903E-2</v>
      </c>
      <c r="I93" s="101">
        <v>13.4329222397264</v>
      </c>
      <c r="J93" s="101">
        <v>3.5135271562804702</v>
      </c>
      <c r="K93" s="100">
        <v>5.0288121858444996E-4</v>
      </c>
      <c r="L93" s="99">
        <v>3.7424949635705899E-3</v>
      </c>
      <c r="M93" s="99"/>
      <c r="N93" s="102">
        <v>1.5918082091858798E-2</v>
      </c>
      <c r="O93" s="102">
        <v>0.490202567136373</v>
      </c>
      <c r="P93" s="102">
        <v>0.26668969258028202</v>
      </c>
      <c r="Q93" s="101">
        <v>30.795328501734801</v>
      </c>
      <c r="R93" s="101">
        <v>16.753883479258999</v>
      </c>
      <c r="S93" s="100">
        <v>3.0479983458397E-2</v>
      </c>
      <c r="T93" s="99">
        <v>0.24769365867915699</v>
      </c>
    </row>
    <row r="94" spans="1:20" x14ac:dyDescent="0.15">
      <c r="A94" s="103" t="s">
        <v>1773</v>
      </c>
      <c r="B94" s="103" t="s">
        <v>2409</v>
      </c>
      <c r="C94" s="186">
        <v>2.4274630717406099E-4</v>
      </c>
      <c r="D94" s="188">
        <v>1.8859520788138599E-3</v>
      </c>
      <c r="E94" s="99"/>
      <c r="F94" s="102">
        <v>5.7835485025894201E-3</v>
      </c>
      <c r="G94" s="102">
        <v>5.8948224740537902E-2</v>
      </c>
      <c r="H94" s="102">
        <v>1.5059097018112101E-2</v>
      </c>
      <c r="I94" s="101">
        <v>10.192397403453199</v>
      </c>
      <c r="J94" s="101">
        <v>2.6037815730895701</v>
      </c>
      <c r="K94" s="100">
        <v>5.9115088871630598E-4</v>
      </c>
      <c r="L94" s="99">
        <v>4.2647314114533496E-3</v>
      </c>
      <c r="M94" s="99"/>
      <c r="N94" s="102">
        <v>5.55268696039925E-3</v>
      </c>
      <c r="O94" s="102">
        <v>0.113550096937485</v>
      </c>
      <c r="P94" s="102">
        <v>6.0274141292977999E-2</v>
      </c>
      <c r="Q94" s="101">
        <v>20.449576528859499</v>
      </c>
      <c r="R94" s="101">
        <v>10.854950355178</v>
      </c>
      <c r="S94" s="100">
        <v>3.4826552040319203E-2</v>
      </c>
      <c r="T94" s="99">
        <v>0.27086621886391199</v>
      </c>
    </row>
    <row r="95" spans="1:20" x14ac:dyDescent="0.15">
      <c r="A95" s="103" t="s">
        <v>1773</v>
      </c>
      <c r="B95" s="103" t="s">
        <v>2408</v>
      </c>
      <c r="C95" s="186">
        <v>2.8381432167983399E-4</v>
      </c>
      <c r="D95" s="188">
        <v>2.1810513633439398E-3</v>
      </c>
      <c r="E95" s="99"/>
      <c r="F95" s="102">
        <v>1.0195484611085799E-2</v>
      </c>
      <c r="G95" s="102">
        <v>0.25112147097690801</v>
      </c>
      <c r="H95" s="102">
        <v>7.2231701502863593E-2</v>
      </c>
      <c r="I95" s="101">
        <v>24.630655682993002</v>
      </c>
      <c r="J95" s="101">
        <v>7.0846756439928704</v>
      </c>
      <c r="K95" s="100">
        <v>1.0325779197774599E-3</v>
      </c>
      <c r="L95" s="99">
        <v>6.8227344792772598E-3</v>
      </c>
      <c r="M95" s="99"/>
      <c r="N95" s="102">
        <v>1.0218692313336599E-2</v>
      </c>
      <c r="O95" s="102">
        <v>0.63658996936180601</v>
      </c>
      <c r="P95" s="102">
        <v>0.36164358039531103</v>
      </c>
      <c r="Q95" s="101">
        <v>62.2966177904175</v>
      </c>
      <c r="R95" s="101">
        <v>35.3903972549721</v>
      </c>
      <c r="S95" s="100">
        <v>2.3654223429231399E-2</v>
      </c>
      <c r="T95" s="99">
        <v>0.20560550148968801</v>
      </c>
    </row>
    <row r="96" spans="1:20" x14ac:dyDescent="0.15">
      <c r="A96" s="103" t="s">
        <v>1777</v>
      </c>
      <c r="B96" s="103" t="s">
        <v>2407</v>
      </c>
      <c r="C96" s="186">
        <v>2.8831577511860302E-4</v>
      </c>
      <c r="D96" s="188">
        <v>2.1918199248263698E-3</v>
      </c>
      <c r="E96" s="99"/>
      <c r="F96" s="102">
        <v>1.9989044308046999E-2</v>
      </c>
      <c r="G96" s="102">
        <v>0.114326683491961</v>
      </c>
      <c r="H96" s="102">
        <v>2.4748131680625202E-2</v>
      </c>
      <c r="I96" s="101">
        <v>5.7194672106428097</v>
      </c>
      <c r="J96" s="101">
        <v>1.2380847878086001</v>
      </c>
      <c r="K96" s="100">
        <v>1.5891910979081E-4</v>
      </c>
      <c r="L96" s="99">
        <v>1.5604973697514301E-3</v>
      </c>
      <c r="M96" s="99"/>
      <c r="N96" s="102">
        <v>2.0063882323283301E-2</v>
      </c>
      <c r="O96" s="102">
        <v>0.13111109582425301</v>
      </c>
      <c r="P96" s="102">
        <v>8.7146177397355501E-2</v>
      </c>
      <c r="Q96" s="101">
        <v>6.5346822569879199</v>
      </c>
      <c r="R96" s="101">
        <v>4.3434354325446902</v>
      </c>
      <c r="S96" s="100">
        <v>0.156362837677231</v>
      </c>
      <c r="T96" s="99">
        <v>0.66999106810789399</v>
      </c>
    </row>
    <row r="97" spans="1:20" x14ac:dyDescent="0.15">
      <c r="A97" s="103" t="s">
        <v>1789</v>
      </c>
      <c r="B97" s="103" t="s">
        <v>2406</v>
      </c>
      <c r="C97" s="186">
        <v>3.0342244787534399E-4</v>
      </c>
      <c r="D97" s="188">
        <v>2.2821241558283801E-3</v>
      </c>
      <c r="E97" s="99"/>
      <c r="F97" s="102">
        <v>1.5398510650585E-2</v>
      </c>
      <c r="G97" s="102">
        <v>0.14122819015280799</v>
      </c>
      <c r="H97" s="102">
        <v>3.37462163815134E-2</v>
      </c>
      <c r="I97" s="101">
        <v>9.1715486878883592</v>
      </c>
      <c r="J97" s="101">
        <v>2.1915246965933899</v>
      </c>
      <c r="K97" s="100">
        <v>3.2907071702780702E-4</v>
      </c>
      <c r="L97" s="99">
        <v>2.76967853498404E-3</v>
      </c>
      <c r="M97" s="99"/>
      <c r="N97" s="102">
        <v>1.54912114282817E-2</v>
      </c>
      <c r="O97" s="102">
        <v>0.29822894695220298</v>
      </c>
      <c r="P97" s="102">
        <v>0.194775500747009</v>
      </c>
      <c r="Q97" s="101">
        <v>19.251492908278198</v>
      </c>
      <c r="R97" s="101">
        <v>12.5732904523797</v>
      </c>
      <c r="S97" s="100">
        <v>7.9854081953550704E-2</v>
      </c>
      <c r="T97" s="99">
        <v>0.47442719278286</v>
      </c>
    </row>
    <row r="98" spans="1:20" x14ac:dyDescent="0.15">
      <c r="A98" s="103" t="s">
        <v>1773</v>
      </c>
      <c r="B98" s="103" t="s">
        <v>2405</v>
      </c>
      <c r="C98" s="186">
        <v>3.0708547386473902E-4</v>
      </c>
      <c r="D98" s="188">
        <v>2.2853624212881098E-3</v>
      </c>
      <c r="E98" s="99"/>
      <c r="F98" s="102">
        <v>7.3006382743526898E-3</v>
      </c>
      <c r="G98" s="102">
        <v>0.201461420733696</v>
      </c>
      <c r="H98" s="102">
        <v>5.4325120625585602E-2</v>
      </c>
      <c r="I98" s="101">
        <v>27.595042126855599</v>
      </c>
      <c r="J98" s="101">
        <v>7.4411467304757499</v>
      </c>
      <c r="K98" s="100">
        <v>4.2812886535134999E-4</v>
      </c>
      <c r="L98" s="99">
        <v>3.3631900867044898E-3</v>
      </c>
      <c r="M98" s="99"/>
      <c r="N98" s="102">
        <v>7.35135496100824E-3</v>
      </c>
      <c r="O98" s="102">
        <v>0.33939146535612802</v>
      </c>
      <c r="P98" s="102">
        <v>0.21528413842545999</v>
      </c>
      <c r="Q98" s="101">
        <v>46.167198721360599</v>
      </c>
      <c r="R98" s="101">
        <v>29.2849603328002</v>
      </c>
      <c r="S98" s="100">
        <v>6.2189613826157598E-2</v>
      </c>
      <c r="T98" s="99">
        <v>0.41091642032797598</v>
      </c>
    </row>
    <row r="99" spans="1:20" x14ac:dyDescent="0.15">
      <c r="A99" s="103" t="s">
        <v>1773</v>
      </c>
      <c r="B99" s="103" t="s">
        <v>2404</v>
      </c>
      <c r="C99" s="186">
        <v>3.5008669494503299E-4</v>
      </c>
      <c r="D99" s="188">
        <v>2.5782426388139398E-3</v>
      </c>
      <c r="E99" s="99"/>
      <c r="F99" s="102">
        <v>1.6164892538193198E-2</v>
      </c>
      <c r="G99" s="102">
        <v>0.200739984468366</v>
      </c>
      <c r="H99" s="102">
        <v>5.0490005959253202E-2</v>
      </c>
      <c r="I99" s="101">
        <v>12.418269035446601</v>
      </c>
      <c r="J99" s="101">
        <v>3.1234359176814301</v>
      </c>
      <c r="K99" s="100">
        <v>3.7395476699050899E-4</v>
      </c>
      <c r="L99" s="99">
        <v>3.0043865938896601E-3</v>
      </c>
      <c r="M99" s="99"/>
      <c r="N99" s="102">
        <v>1.6214894273556602E-2</v>
      </c>
      <c r="O99" s="102">
        <v>0.27732428057853298</v>
      </c>
      <c r="P99" s="102">
        <v>0.17562412332403499</v>
      </c>
      <c r="Q99" s="101">
        <v>17.103058206848502</v>
      </c>
      <c r="R99" s="101">
        <v>10.831037215607701</v>
      </c>
      <c r="S99" s="100">
        <v>8.2192098628637897E-2</v>
      </c>
      <c r="T99" s="99">
        <v>0.47665367094212202</v>
      </c>
    </row>
    <row r="100" spans="1:20" x14ac:dyDescent="0.15">
      <c r="A100" s="103" t="s">
        <v>1801</v>
      </c>
      <c r="B100" s="103" t="s">
        <v>2403</v>
      </c>
      <c r="C100" s="186">
        <v>3.6027505558593003E-4</v>
      </c>
      <c r="D100" s="188">
        <v>2.62592231236342E-3</v>
      </c>
      <c r="E100" s="99"/>
      <c r="F100" s="102">
        <v>2.2327718896812301E-2</v>
      </c>
      <c r="G100" s="102">
        <v>0.140601599121981</v>
      </c>
      <c r="H100" s="102">
        <v>3.8165141861511202E-2</v>
      </c>
      <c r="I100" s="101">
        <v>6.2971770547529902</v>
      </c>
      <c r="J100" s="101">
        <v>1.70931665871877</v>
      </c>
      <c r="K100" s="100">
        <v>2.1194255283245099E-3</v>
      </c>
      <c r="L100" s="99">
        <v>1.1892332131154201E-2</v>
      </c>
      <c r="M100" s="99"/>
      <c r="N100" s="102">
        <v>2.2420876413889599E-2</v>
      </c>
      <c r="O100" s="102">
        <v>0.43513318345824598</v>
      </c>
      <c r="P100" s="102">
        <v>0.21298125464009801</v>
      </c>
      <c r="Q100" s="101">
        <v>19.407501090755002</v>
      </c>
      <c r="R100" s="101">
        <v>9.4992385983697396</v>
      </c>
      <c r="S100" s="100">
        <v>1.4965473929271901E-2</v>
      </c>
      <c r="T100" s="99">
        <v>0.148420918972788</v>
      </c>
    </row>
    <row r="101" spans="1:20" x14ac:dyDescent="0.15">
      <c r="A101" s="103" t="s">
        <v>1773</v>
      </c>
      <c r="B101" s="103" t="s">
        <v>2402</v>
      </c>
      <c r="C101" s="186">
        <v>4.0824546686574502E-4</v>
      </c>
      <c r="D101" s="188">
        <v>2.9451994395314502E-3</v>
      </c>
      <c r="E101" s="99"/>
      <c r="F101" s="102">
        <v>6.9406199912469602E-2</v>
      </c>
      <c r="G101" s="102">
        <v>0.203121269716038</v>
      </c>
      <c r="H101" s="102">
        <v>3.6974777803457898E-2</v>
      </c>
      <c r="I101" s="101">
        <v>2.9265580016223498</v>
      </c>
      <c r="J101" s="101">
        <v>0.53273018620941504</v>
      </c>
      <c r="K101" s="100">
        <v>3.7270497012978398E-4</v>
      </c>
      <c r="L101" s="99">
        <v>3.0043865938896601E-3</v>
      </c>
      <c r="M101" s="99"/>
      <c r="N101" s="102">
        <v>6.9403506402965401E-2</v>
      </c>
      <c r="O101" s="102">
        <v>0.284963789118024</v>
      </c>
      <c r="P101" s="102">
        <v>0.14578828092650301</v>
      </c>
      <c r="Q101" s="101">
        <v>4.1058990227883898</v>
      </c>
      <c r="R101" s="101">
        <v>2.1005895592657602</v>
      </c>
      <c r="S101" s="100">
        <v>9.7612716368160005E-2</v>
      </c>
      <c r="T101" s="99">
        <v>0.52999955921378195</v>
      </c>
    </row>
    <row r="102" spans="1:20" x14ac:dyDescent="0.15">
      <c r="A102" s="103" t="s">
        <v>1773</v>
      </c>
      <c r="B102" s="103" t="s">
        <v>2401</v>
      </c>
      <c r="C102" s="186">
        <v>4.1960091496510998E-4</v>
      </c>
      <c r="D102" s="188">
        <v>2.9792420471456498E-3</v>
      </c>
      <c r="E102" s="99"/>
      <c r="F102" s="102">
        <v>1.38384228230044E-2</v>
      </c>
      <c r="G102" s="102">
        <v>0.27699199869077701</v>
      </c>
      <c r="H102" s="102">
        <v>7.5454718402937104E-2</v>
      </c>
      <c r="I102" s="101">
        <v>20.016153736126402</v>
      </c>
      <c r="J102" s="101">
        <v>5.4525518816713996</v>
      </c>
      <c r="K102" s="100">
        <v>5.4584032532364304E-4</v>
      </c>
      <c r="L102" s="99">
        <v>3.9784444330290304E-3</v>
      </c>
      <c r="M102" s="99"/>
      <c r="N102" s="102">
        <v>1.3908509102824001E-2</v>
      </c>
      <c r="O102" s="102">
        <v>0.51377988630731497</v>
      </c>
      <c r="P102" s="102">
        <v>0.326527651581484</v>
      </c>
      <c r="Q102" s="101">
        <v>36.939968368212703</v>
      </c>
      <c r="R102" s="101">
        <v>23.476826248414099</v>
      </c>
      <c r="S102" s="100">
        <v>6.8689195680498E-2</v>
      </c>
      <c r="T102" s="99">
        <v>0.44553450776249598</v>
      </c>
    </row>
    <row r="103" spans="1:20" x14ac:dyDescent="0.15">
      <c r="A103" s="103" t="s">
        <v>1773</v>
      </c>
      <c r="B103" s="103" t="s">
        <v>2400</v>
      </c>
      <c r="C103" s="186">
        <v>4.2139208587632898E-4</v>
      </c>
      <c r="D103" s="188">
        <v>2.9792420471456498E-3</v>
      </c>
      <c r="E103" s="99"/>
      <c r="F103" s="102">
        <v>9.2889449260245508E-3</v>
      </c>
      <c r="G103" s="102">
        <v>0.198849484737913</v>
      </c>
      <c r="H103" s="102">
        <v>5.7370740793997101E-2</v>
      </c>
      <c r="I103" s="101">
        <v>21.407112037105701</v>
      </c>
      <c r="J103" s="101">
        <v>6.1762386633667399</v>
      </c>
      <c r="K103" s="100">
        <v>1.1091123774709501E-3</v>
      </c>
      <c r="L103" s="99">
        <v>7.12856773519965E-3</v>
      </c>
      <c r="M103" s="99"/>
      <c r="N103" s="102">
        <v>9.3293509789732394E-3</v>
      </c>
      <c r="O103" s="102">
        <v>0.47808469376976798</v>
      </c>
      <c r="P103" s="102">
        <v>0.27263943140307201</v>
      </c>
      <c r="Q103" s="101">
        <v>51.245225401776501</v>
      </c>
      <c r="R103" s="101">
        <v>29.223836901147202</v>
      </c>
      <c r="S103" s="100">
        <v>3.3963309885434098E-2</v>
      </c>
      <c r="T103" s="99">
        <v>0.27086621886391199</v>
      </c>
    </row>
    <row r="104" spans="1:20" x14ac:dyDescent="0.15">
      <c r="A104" s="103" t="s">
        <v>1773</v>
      </c>
      <c r="B104" s="103" t="s">
        <v>2399</v>
      </c>
      <c r="C104" s="186">
        <v>4.5483145338611402E-4</v>
      </c>
      <c r="D104" s="188">
        <v>3.1838201737027999E-3</v>
      </c>
      <c r="E104" s="99"/>
      <c r="F104" s="102">
        <v>3.1764815739478001E-2</v>
      </c>
      <c r="G104" s="102">
        <v>0.28129854093561801</v>
      </c>
      <c r="H104" s="102">
        <v>6.9695007773126399E-2</v>
      </c>
      <c r="I104" s="101">
        <v>8.8556641802273592</v>
      </c>
      <c r="J104" s="101">
        <v>2.1940945083622201</v>
      </c>
      <c r="K104" s="100">
        <v>4.9400364330890497E-4</v>
      </c>
      <c r="L104" s="99">
        <v>3.7242495324651E-3</v>
      </c>
      <c r="M104" s="99"/>
      <c r="N104" s="102">
        <v>3.1945015413183703E-2</v>
      </c>
      <c r="O104" s="102">
        <v>0.4593962069591</v>
      </c>
      <c r="P104" s="102">
        <v>0.29262465170605201</v>
      </c>
      <c r="Q104" s="101">
        <v>14.380841612288201</v>
      </c>
      <c r="R104" s="101">
        <v>9.1602601507991697</v>
      </c>
      <c r="S104" s="100">
        <v>8.2925603289789193E-2</v>
      </c>
      <c r="T104" s="99">
        <v>0.47665367094212202</v>
      </c>
    </row>
    <row r="105" spans="1:20" x14ac:dyDescent="0.15">
      <c r="A105" s="103" t="s">
        <v>1773</v>
      </c>
      <c r="B105" s="103" t="s">
        <v>2398</v>
      </c>
      <c r="C105" s="186">
        <v>5.1486846848430195E-4</v>
      </c>
      <c r="D105" s="188">
        <v>3.56874516880786E-3</v>
      </c>
      <c r="E105" s="99"/>
      <c r="F105" s="102">
        <v>5.9533286529175498E-3</v>
      </c>
      <c r="G105" s="102">
        <v>0.163852857864038</v>
      </c>
      <c r="H105" s="102">
        <v>4.5307768189476599E-2</v>
      </c>
      <c r="I105" s="101">
        <v>27.522898098988499</v>
      </c>
      <c r="J105" s="101">
        <v>7.6104933611002004</v>
      </c>
      <c r="K105" s="100">
        <v>6.4244071880634602E-4</v>
      </c>
      <c r="L105" s="99">
        <v>4.4970850316444202E-3</v>
      </c>
      <c r="M105" s="99"/>
      <c r="N105" s="102">
        <v>5.9971612098927802E-3</v>
      </c>
      <c r="O105" s="102">
        <v>0.27152122164058801</v>
      </c>
      <c r="P105" s="102">
        <v>0.18164555542011901</v>
      </c>
      <c r="Q105" s="101">
        <v>45.274957957223698</v>
      </c>
      <c r="R105" s="101">
        <v>30.288589728166802</v>
      </c>
      <c r="S105" s="100">
        <v>7.3079845768447699E-2</v>
      </c>
      <c r="T105" s="99">
        <v>0.45322325402010999</v>
      </c>
    </row>
    <row r="106" spans="1:20" x14ac:dyDescent="0.15">
      <c r="A106" s="103" t="s">
        <v>1773</v>
      </c>
      <c r="B106" s="103" t="s">
        <v>2397</v>
      </c>
      <c r="C106" s="186">
        <v>5.8698231468455901E-4</v>
      </c>
      <c r="D106" s="188">
        <v>4.0290921988542098E-3</v>
      </c>
      <c r="E106" s="99"/>
      <c r="F106" s="102">
        <v>3.3053793919427601E-2</v>
      </c>
      <c r="G106" s="102">
        <v>0.36801673672485002</v>
      </c>
      <c r="H106" s="102">
        <v>0.10096367258073501</v>
      </c>
      <c r="I106" s="101">
        <v>11.1338727899718</v>
      </c>
      <c r="J106" s="101">
        <v>3.0545259895685701</v>
      </c>
      <c r="K106" s="100">
        <v>1.12209219594755E-3</v>
      </c>
      <c r="L106" s="99">
        <v>7.1470196624767498E-3</v>
      </c>
      <c r="M106" s="99"/>
      <c r="N106" s="102">
        <v>3.3214448411261498E-2</v>
      </c>
      <c r="O106" s="102">
        <v>0.75243607317491301</v>
      </c>
      <c r="P106" s="102">
        <v>0.44826973155200101</v>
      </c>
      <c r="Q106" s="101">
        <v>22.653878332051299</v>
      </c>
      <c r="R106" s="101">
        <v>13.496226882997499</v>
      </c>
      <c r="S106" s="100">
        <v>4.8337552582919802E-2</v>
      </c>
      <c r="T106" s="99">
        <v>0.34519848157701299</v>
      </c>
    </row>
    <row r="107" spans="1:20" x14ac:dyDescent="0.15">
      <c r="A107" s="103" t="s">
        <v>2107</v>
      </c>
      <c r="B107" s="103" t="s">
        <v>2396</v>
      </c>
      <c r="C107" s="186">
        <v>6.2474435328315002E-4</v>
      </c>
      <c r="D107" s="188">
        <v>4.2470601708768001E-3</v>
      </c>
      <c r="E107" s="99"/>
      <c r="F107" s="102">
        <v>4.5138092866284701E-2</v>
      </c>
      <c r="G107" s="102">
        <v>0.241043541026047</v>
      </c>
      <c r="H107" s="102">
        <v>6.1013625632706597E-2</v>
      </c>
      <c r="I107" s="101">
        <v>5.3401356973610996</v>
      </c>
      <c r="J107" s="101">
        <v>1.3517103129157699</v>
      </c>
      <c r="K107" s="100">
        <v>1.4041779033720199E-3</v>
      </c>
      <c r="L107" s="99">
        <v>8.6326415450784302E-3</v>
      </c>
      <c r="M107" s="99"/>
      <c r="N107" s="102">
        <v>4.5393584073212999E-2</v>
      </c>
      <c r="O107" s="102">
        <v>0.555306165781698</v>
      </c>
      <c r="P107" s="102">
        <v>0.31691268530399103</v>
      </c>
      <c r="Q107" s="101">
        <v>12.2331421305283</v>
      </c>
      <c r="R107" s="101">
        <v>6.9814422406668397</v>
      </c>
      <c r="S107" s="100">
        <v>4.1374699156276701E-2</v>
      </c>
      <c r="T107" s="99">
        <v>0.30470741982799598</v>
      </c>
    </row>
    <row r="108" spans="1:20" x14ac:dyDescent="0.15">
      <c r="A108" s="103" t="s">
        <v>1779</v>
      </c>
      <c r="B108" s="103" t="s">
        <v>2395</v>
      </c>
      <c r="C108" s="186">
        <v>6.6603216852155001E-4</v>
      </c>
      <c r="D108" s="188">
        <v>4.4846166013784404E-3</v>
      </c>
      <c r="E108" s="99"/>
      <c r="F108" s="102">
        <v>2.21223148638168E-2</v>
      </c>
      <c r="G108" s="102">
        <v>0.24579102925302701</v>
      </c>
      <c r="H108" s="102">
        <v>6.5251671245249596E-2</v>
      </c>
      <c r="I108" s="101">
        <v>11.1105474615155</v>
      </c>
      <c r="J108" s="101">
        <v>2.9495860468008699</v>
      </c>
      <c r="K108" s="100">
        <v>1.1683885252672E-3</v>
      </c>
      <c r="L108" s="99">
        <v>7.3101830740168999E-3</v>
      </c>
      <c r="M108" s="99"/>
      <c r="N108" s="102">
        <v>2.2213477611722598E-2</v>
      </c>
      <c r="O108" s="102">
        <v>0.57905922964102496</v>
      </c>
      <c r="P108" s="102">
        <v>0.373762631737387</v>
      </c>
      <c r="Q108" s="101">
        <v>26.067923256439599</v>
      </c>
      <c r="R108" s="101">
        <v>16.8259395611313</v>
      </c>
      <c r="S108" s="100">
        <v>5.3360818876687602E-2</v>
      </c>
      <c r="T108" s="99">
        <v>0.373525732136813</v>
      </c>
    </row>
    <row r="109" spans="1:20" x14ac:dyDescent="0.15">
      <c r="A109" s="103" t="s">
        <v>1773</v>
      </c>
      <c r="B109" s="103" t="s">
        <v>2394</v>
      </c>
      <c r="C109" s="186">
        <v>6.7784085542525903E-4</v>
      </c>
      <c r="D109" s="188">
        <v>4.5210706111854498E-3</v>
      </c>
      <c r="E109" s="99"/>
      <c r="F109" s="102">
        <v>4.7983872877700199E-3</v>
      </c>
      <c r="G109" s="102">
        <v>0.17167825654292401</v>
      </c>
      <c r="H109" s="102">
        <v>4.6250516702899799E-2</v>
      </c>
      <c r="I109" s="101">
        <v>35.778324309188697</v>
      </c>
      <c r="J109" s="101">
        <v>9.6387627611430204</v>
      </c>
      <c r="K109" s="100">
        <v>3.4456258041056702E-4</v>
      </c>
      <c r="L109" s="99">
        <v>2.8326249343054799E-3</v>
      </c>
      <c r="M109" s="99"/>
      <c r="N109" s="102">
        <v>4.7911270984564601E-3</v>
      </c>
      <c r="O109" s="102">
        <v>0.17206159262005899</v>
      </c>
      <c r="P109" s="102">
        <v>0.13765241605432799</v>
      </c>
      <c r="Q109" s="101">
        <v>35.912550238020401</v>
      </c>
      <c r="R109" s="101">
        <v>28.7306959772942</v>
      </c>
      <c r="S109" s="100">
        <v>0.184485925929014</v>
      </c>
      <c r="T109" s="99">
        <v>0.68419493856419</v>
      </c>
    </row>
    <row r="110" spans="1:20" x14ac:dyDescent="0.15">
      <c r="A110" s="103" t="s">
        <v>1771</v>
      </c>
      <c r="B110" s="103" t="s">
        <v>2393</v>
      </c>
      <c r="C110" s="186">
        <v>7.8572989695188504E-4</v>
      </c>
      <c r="D110" s="188">
        <v>5.1916919359344203E-3</v>
      </c>
      <c r="E110" s="99"/>
      <c r="F110" s="102">
        <v>1.61248640607899E-2</v>
      </c>
      <c r="G110" s="102">
        <v>0.22512280341517699</v>
      </c>
      <c r="H110" s="102">
        <v>6.1245369819273102E-2</v>
      </c>
      <c r="I110" s="101">
        <v>13.96122178559</v>
      </c>
      <c r="J110" s="101">
        <v>3.79819448947794</v>
      </c>
      <c r="K110" s="100">
        <v>8.4259428065890703E-4</v>
      </c>
      <c r="L110" s="99">
        <v>5.6734681564366398E-3</v>
      </c>
      <c r="M110" s="99"/>
      <c r="N110" s="102">
        <v>1.62342265116832E-2</v>
      </c>
      <c r="O110" s="102">
        <v>0.403066508836947</v>
      </c>
      <c r="P110" s="102">
        <v>0.25917989444370698</v>
      </c>
      <c r="Q110" s="101">
        <v>24.828192987628601</v>
      </c>
      <c r="R110" s="101">
        <v>15.965028839359</v>
      </c>
      <c r="S110" s="100">
        <v>8.88081871581749E-2</v>
      </c>
      <c r="T110" s="99">
        <v>0.49052647125648202</v>
      </c>
    </row>
    <row r="111" spans="1:20" x14ac:dyDescent="0.15">
      <c r="A111" s="103" t="s">
        <v>1773</v>
      </c>
      <c r="B111" s="103" t="s">
        <v>2392</v>
      </c>
      <c r="C111" s="186">
        <v>8.4909935672611704E-4</v>
      </c>
      <c r="D111" s="188">
        <v>5.5584559741237499E-3</v>
      </c>
      <c r="E111" s="99"/>
      <c r="F111" s="102">
        <v>5.6408845649657396E-3</v>
      </c>
      <c r="G111" s="102">
        <v>0.17843984102584001</v>
      </c>
      <c r="H111" s="102">
        <v>5.2264275093961303E-2</v>
      </c>
      <c r="I111" s="101">
        <v>31.6333083882074</v>
      </c>
      <c r="J111" s="101">
        <v>9.2652622992079898</v>
      </c>
      <c r="K111" s="100">
        <v>1.0709263660952199E-3</v>
      </c>
      <c r="L111" s="99">
        <v>6.9462838608194497E-3</v>
      </c>
      <c r="M111" s="99"/>
      <c r="N111" s="102">
        <v>5.6851705563609597E-3</v>
      </c>
      <c r="O111" s="102">
        <v>0.298978902869731</v>
      </c>
      <c r="P111" s="102">
        <v>0.21358718299853599</v>
      </c>
      <c r="Q111" s="101">
        <v>52.5892583003006</v>
      </c>
      <c r="R111" s="101">
        <v>37.569177719665703</v>
      </c>
      <c r="S111" s="100">
        <v>7.6130544341483905E-2</v>
      </c>
      <c r="T111" s="99">
        <v>0.464002541805423</v>
      </c>
    </row>
    <row r="112" spans="1:20" x14ac:dyDescent="0.15">
      <c r="A112" s="103" t="s">
        <v>1773</v>
      </c>
      <c r="B112" s="103" t="s">
        <v>2391</v>
      </c>
      <c r="C112" s="186">
        <v>9.3750047785111997E-4</v>
      </c>
      <c r="D112" s="188">
        <v>6.0478976799456597E-3</v>
      </c>
      <c r="E112" s="99"/>
      <c r="F112" s="102">
        <v>6.9845216335435003E-3</v>
      </c>
      <c r="G112" s="102">
        <v>0.191902004259838</v>
      </c>
      <c r="H112" s="102">
        <v>5.4802716673989199E-2</v>
      </c>
      <c r="I112" s="101">
        <v>27.475325344862402</v>
      </c>
      <c r="J112" s="101">
        <v>7.8463092462619901</v>
      </c>
      <c r="K112" s="100">
        <v>8.3624220872684295E-4</v>
      </c>
      <c r="L112" s="99">
        <v>5.6734681564366398E-3</v>
      </c>
      <c r="M112" s="99"/>
      <c r="N112" s="102">
        <v>7.0305647114363903E-3</v>
      </c>
      <c r="O112" s="102">
        <v>0.27212062036409501</v>
      </c>
      <c r="P112" s="102">
        <v>0.20149892879452599</v>
      </c>
      <c r="Q112" s="101">
        <v>38.705371692468098</v>
      </c>
      <c r="R112" s="101">
        <v>28.660418766468901</v>
      </c>
      <c r="S112" s="100">
        <v>0.108791517376673</v>
      </c>
      <c r="T112" s="99">
        <v>0.56555590283314605</v>
      </c>
    </row>
    <row r="113" spans="1:20" x14ac:dyDescent="0.15">
      <c r="A113" s="103" t="s">
        <v>1773</v>
      </c>
      <c r="B113" s="103" t="s">
        <v>2390</v>
      </c>
      <c r="C113" s="186">
        <v>9.4097417934090901E-4</v>
      </c>
      <c r="D113" s="188">
        <v>6.0478976799456597E-3</v>
      </c>
      <c r="E113" s="99"/>
      <c r="F113" s="102">
        <v>4.5133603063182296E-3</v>
      </c>
      <c r="G113" s="102">
        <v>0.18045358664829</v>
      </c>
      <c r="H113" s="102">
        <v>4.9728067081635997E-2</v>
      </c>
      <c r="I113" s="101">
        <v>39.982091922879398</v>
      </c>
      <c r="J113" s="101">
        <v>11.0179696958875</v>
      </c>
      <c r="K113" s="100">
        <v>4.6164498608489997E-4</v>
      </c>
      <c r="L113" s="99">
        <v>3.5476413604567801E-3</v>
      </c>
      <c r="M113" s="99"/>
      <c r="N113" s="102">
        <v>4.5437541512203397E-3</v>
      </c>
      <c r="O113" s="102">
        <v>0.18568515615784301</v>
      </c>
      <c r="P113" s="102">
        <v>0.155863684514505</v>
      </c>
      <c r="Q113" s="101">
        <v>40.866021791247697</v>
      </c>
      <c r="R113" s="101">
        <v>34.302842831547999</v>
      </c>
      <c r="S113" s="100">
        <v>0.19787815919497101</v>
      </c>
      <c r="T113" s="99">
        <v>0.70300530872442202</v>
      </c>
    </row>
    <row r="114" spans="1:20" x14ac:dyDescent="0.15">
      <c r="A114" s="103" t="s">
        <v>1773</v>
      </c>
      <c r="B114" s="103" t="s">
        <v>2389</v>
      </c>
      <c r="C114" s="188">
        <v>1.09407061339308E-3</v>
      </c>
      <c r="D114" s="188">
        <v>6.9063207470438396E-3</v>
      </c>
      <c r="E114" s="99"/>
      <c r="F114" s="102">
        <v>1.5027591670727499E-3</v>
      </c>
      <c r="G114" s="102">
        <v>5.4153342582314898E-2</v>
      </c>
      <c r="H114" s="102">
        <v>1.6962768164868299E-2</v>
      </c>
      <c r="I114" s="101">
        <v>36.035942264655198</v>
      </c>
      <c r="J114" s="101">
        <v>11.287748919815501</v>
      </c>
      <c r="K114" s="100">
        <v>1.8159227936528099E-3</v>
      </c>
      <c r="L114" s="99">
        <v>1.06103918604342E-2</v>
      </c>
      <c r="M114" s="99"/>
      <c r="N114" s="102">
        <v>1.5104466960468299E-3</v>
      </c>
      <c r="O114" s="102">
        <v>0.116540346047298</v>
      </c>
      <c r="P114" s="102">
        <v>7.1944681217335396E-2</v>
      </c>
      <c r="Q114" s="101">
        <v>77.156212365726006</v>
      </c>
      <c r="R114" s="101">
        <v>47.631393683491403</v>
      </c>
      <c r="S114" s="100">
        <v>5.9453735093766003E-2</v>
      </c>
      <c r="T114" s="99">
        <v>0.39654519538955302</v>
      </c>
    </row>
    <row r="115" spans="1:20" x14ac:dyDescent="0.15">
      <c r="A115" s="103" t="s">
        <v>1771</v>
      </c>
      <c r="B115" s="103" t="s">
        <v>2388</v>
      </c>
      <c r="C115" s="188">
        <v>1.08667642343769E-3</v>
      </c>
      <c r="D115" s="188">
        <v>6.9063207470438396E-3</v>
      </c>
      <c r="E115" s="99"/>
      <c r="F115" s="102">
        <v>2.1377107121374101E-2</v>
      </c>
      <c r="G115" s="102">
        <v>0.20499602303307299</v>
      </c>
      <c r="H115" s="102">
        <v>5.6980908540601401E-2</v>
      </c>
      <c r="I115" s="101">
        <v>9.5895118955597702</v>
      </c>
      <c r="J115" s="101">
        <v>2.66551073618509</v>
      </c>
      <c r="K115" s="100">
        <v>1.3631597633061801E-3</v>
      </c>
      <c r="L115" s="99">
        <v>8.4539820408549796E-3</v>
      </c>
      <c r="M115" s="99"/>
      <c r="N115" s="102">
        <v>2.14281374032806E-2</v>
      </c>
      <c r="O115" s="102">
        <v>0.54328141844443301</v>
      </c>
      <c r="P115" s="102">
        <v>0.33140128587120499</v>
      </c>
      <c r="Q115" s="101">
        <v>25.353646386514999</v>
      </c>
      <c r="R115" s="101">
        <v>15.4657065910203</v>
      </c>
      <c r="S115" s="100">
        <v>7.8607203464976197E-2</v>
      </c>
      <c r="T115" s="99">
        <v>0.47097705804862899</v>
      </c>
    </row>
    <row r="116" spans="1:20" x14ac:dyDescent="0.15">
      <c r="A116" s="103" t="s">
        <v>1773</v>
      </c>
      <c r="B116" s="103" t="s">
        <v>2387</v>
      </c>
      <c r="C116" s="188">
        <v>1.1474131404848799E-3</v>
      </c>
      <c r="D116" s="188">
        <v>7.17894770197174E-3</v>
      </c>
      <c r="E116" s="99"/>
      <c r="F116" s="102">
        <v>6.2507200711914193E-2</v>
      </c>
      <c r="G116" s="102">
        <v>0.329655146737167</v>
      </c>
      <c r="H116" s="102">
        <v>8.6353126045176198E-2</v>
      </c>
      <c r="I116" s="101">
        <v>5.2738747373521901</v>
      </c>
      <c r="J116" s="101">
        <v>1.3814908532404799</v>
      </c>
      <c r="K116" s="100">
        <v>2.0490263936196202E-3</v>
      </c>
      <c r="L116" s="99">
        <v>1.16597480339443E-2</v>
      </c>
      <c r="M116" s="99"/>
      <c r="N116" s="102">
        <v>6.2766925375250901E-2</v>
      </c>
      <c r="O116" s="102">
        <v>0.65290144043356702</v>
      </c>
      <c r="P116" s="102">
        <v>0.369638772578752</v>
      </c>
      <c r="Q116" s="101">
        <v>10.401998130866</v>
      </c>
      <c r="R116" s="101">
        <v>5.8890692887834302</v>
      </c>
      <c r="S116" s="100">
        <v>5.5548654082221198E-2</v>
      </c>
      <c r="T116" s="99">
        <v>0.384352039940979</v>
      </c>
    </row>
    <row r="117" spans="1:20" x14ac:dyDescent="0.15">
      <c r="A117" s="103" t="s">
        <v>1773</v>
      </c>
      <c r="B117" s="103" t="s">
        <v>2386</v>
      </c>
      <c r="C117" s="188">
        <v>1.24342326594832E-3</v>
      </c>
      <c r="D117" s="188">
        <v>7.7114056932058202E-3</v>
      </c>
      <c r="E117" s="99"/>
      <c r="F117" s="102">
        <v>7.8875786859650496E-3</v>
      </c>
      <c r="G117" s="102">
        <v>0.24951892952666199</v>
      </c>
      <c r="H117" s="102">
        <v>6.9597152381597194E-2</v>
      </c>
      <c r="I117" s="101">
        <v>31.634413989511</v>
      </c>
      <c r="J117" s="101">
        <v>8.8236396938184001</v>
      </c>
      <c r="K117" s="100">
        <v>7.0669776451768999E-4</v>
      </c>
      <c r="L117" s="99">
        <v>4.8983854854314397E-3</v>
      </c>
      <c r="M117" s="99"/>
      <c r="N117" s="102">
        <v>7.9520140718430995E-3</v>
      </c>
      <c r="O117" s="102">
        <v>0.290675259192752</v>
      </c>
      <c r="P117" s="102">
        <v>0.235552280671388</v>
      </c>
      <c r="Q117" s="101">
        <v>36.553665092468798</v>
      </c>
      <c r="R117" s="101">
        <v>29.6217132594677</v>
      </c>
      <c r="S117" s="100">
        <v>0.17609567887507299</v>
      </c>
      <c r="T117" s="99">
        <v>0.67425754763513401</v>
      </c>
    </row>
    <row r="118" spans="1:20" x14ac:dyDescent="0.15">
      <c r="A118" s="103" t="s">
        <v>1773</v>
      </c>
      <c r="B118" s="103" t="s">
        <v>2385</v>
      </c>
      <c r="C118" s="188">
        <v>1.2577129485655E-3</v>
      </c>
      <c r="D118" s="188">
        <v>7.7322004750939701E-3</v>
      </c>
      <c r="E118" s="99"/>
      <c r="F118" s="102">
        <v>7.58524729269655E-3</v>
      </c>
      <c r="G118" s="102">
        <v>0.13537193613967799</v>
      </c>
      <c r="H118" s="102">
        <v>4.3157119479860603E-2</v>
      </c>
      <c r="I118" s="101">
        <v>17.846739983022101</v>
      </c>
      <c r="J118" s="101">
        <v>5.6896127198666901</v>
      </c>
      <c r="K118" s="100">
        <v>3.16779603200338E-3</v>
      </c>
      <c r="L118" s="99">
        <v>1.67136701091521E-2</v>
      </c>
      <c r="M118" s="99"/>
      <c r="N118" s="102">
        <v>7.7073974772257896E-3</v>
      </c>
      <c r="O118" s="102">
        <v>0.24999118691380101</v>
      </c>
      <c r="P118" s="102">
        <v>0.15664576071567901</v>
      </c>
      <c r="Q118" s="101">
        <v>32.435227020857297</v>
      </c>
      <c r="R118" s="101">
        <v>20.3240797141375</v>
      </c>
      <c r="S118" s="100">
        <v>3.97868948124201E-2</v>
      </c>
      <c r="T118" s="99">
        <v>0.29609825928822098</v>
      </c>
    </row>
    <row r="119" spans="1:20" x14ac:dyDescent="0.15">
      <c r="A119" s="103" t="s">
        <v>1824</v>
      </c>
      <c r="B119" s="103" t="s">
        <v>2384</v>
      </c>
      <c r="C119" s="188">
        <v>1.2987902530750099E-3</v>
      </c>
      <c r="D119" s="188">
        <v>7.9159026631381996E-3</v>
      </c>
      <c r="E119" s="99"/>
      <c r="F119" s="102">
        <v>9.7968594175341997E-3</v>
      </c>
      <c r="G119" s="102">
        <v>0.16543279648961301</v>
      </c>
      <c r="H119" s="102">
        <v>5.4040223145842801E-2</v>
      </c>
      <c r="I119" s="101">
        <v>16.8863091159117</v>
      </c>
      <c r="J119" s="101">
        <v>5.5160762079654599</v>
      </c>
      <c r="K119" s="100">
        <v>4.5114217441019197E-3</v>
      </c>
      <c r="L119" s="99">
        <v>2.24617969935215E-2</v>
      </c>
      <c r="M119" s="99"/>
      <c r="N119" s="102">
        <v>9.8871961542276107E-3</v>
      </c>
      <c r="O119" s="102">
        <v>0.425290582223254</v>
      </c>
      <c r="P119" s="102">
        <v>0.25081263308408402</v>
      </c>
      <c r="Q119" s="101">
        <v>43.014275795611297</v>
      </c>
      <c r="R119" s="101">
        <v>25.367417533922399</v>
      </c>
      <c r="S119" s="100">
        <v>2.89533544394893E-2</v>
      </c>
      <c r="T119" s="99">
        <v>0.243690733199035</v>
      </c>
    </row>
    <row r="120" spans="1:20" x14ac:dyDescent="0.15">
      <c r="A120" s="103" t="s">
        <v>1775</v>
      </c>
      <c r="B120" s="103" t="s">
        <v>2383</v>
      </c>
      <c r="C120" s="188">
        <v>1.4096787076311799E-3</v>
      </c>
      <c r="D120" s="188">
        <v>8.5183149256003905E-3</v>
      </c>
      <c r="E120" s="99"/>
      <c r="F120" s="102">
        <v>2.6972430396689999E-2</v>
      </c>
      <c r="G120" s="102">
        <v>0.18610486753967201</v>
      </c>
      <c r="H120" s="102">
        <v>5.0870232637359097E-2</v>
      </c>
      <c r="I120" s="101">
        <v>6.8998182515473401</v>
      </c>
      <c r="J120" s="101">
        <v>1.88600848678441</v>
      </c>
      <c r="K120" s="100">
        <v>1.9908888236222599E-3</v>
      </c>
      <c r="L120" s="99">
        <v>1.14435642138288E-2</v>
      </c>
      <c r="M120" s="99"/>
      <c r="N120" s="102">
        <v>2.70681026297231E-2</v>
      </c>
      <c r="O120" s="102">
        <v>0.42161056556246701</v>
      </c>
      <c r="P120" s="102">
        <v>0.25632744511552602</v>
      </c>
      <c r="Q120" s="101">
        <v>15.5759186866501</v>
      </c>
      <c r="R120" s="101">
        <v>9.4697234092077203</v>
      </c>
      <c r="S120" s="100">
        <v>7.1869627623770596E-2</v>
      </c>
      <c r="T120" s="99">
        <v>0.45067879721953202</v>
      </c>
    </row>
    <row r="121" spans="1:20" x14ac:dyDescent="0.15">
      <c r="A121" s="103" t="s">
        <v>1801</v>
      </c>
      <c r="B121" s="103" t="s">
        <v>2382</v>
      </c>
      <c r="C121" s="188">
        <v>1.4907774615880299E-3</v>
      </c>
      <c r="D121" s="188">
        <v>8.9320310622266006E-3</v>
      </c>
      <c r="E121" s="99"/>
      <c r="F121" s="102">
        <v>5.7253775330460797E-2</v>
      </c>
      <c r="G121" s="102">
        <v>0.29794773501158101</v>
      </c>
      <c r="H121" s="102">
        <v>7.3633463565012505E-2</v>
      </c>
      <c r="I121" s="101">
        <v>5.2039840742705303</v>
      </c>
      <c r="J121" s="101">
        <v>1.28608922538314</v>
      </c>
      <c r="K121" s="100">
        <v>1.13635155799077E-3</v>
      </c>
      <c r="L121" s="99">
        <v>7.1732192098167601E-3</v>
      </c>
      <c r="M121" s="99"/>
      <c r="N121" s="102">
        <v>5.7960265781260498E-2</v>
      </c>
      <c r="O121" s="102">
        <v>0.53512460813101903</v>
      </c>
      <c r="P121" s="102">
        <v>0.35732544119443499</v>
      </c>
      <c r="Q121" s="101">
        <v>9.2326113574177899</v>
      </c>
      <c r="R121" s="101">
        <v>6.1650069470517197</v>
      </c>
      <c r="S121" s="100">
        <v>0.13400665272083601</v>
      </c>
      <c r="T121" s="99">
        <v>0.61521236021838199</v>
      </c>
    </row>
    <row r="122" spans="1:20" x14ac:dyDescent="0.15">
      <c r="A122" s="103" t="s">
        <v>1773</v>
      </c>
      <c r="B122" s="103" t="s">
        <v>2381</v>
      </c>
      <c r="C122" s="188">
        <v>1.7176703803697901E-3</v>
      </c>
      <c r="D122" s="189">
        <v>1.0204982848079301E-2</v>
      </c>
      <c r="E122" s="99"/>
      <c r="F122" s="102">
        <v>4.2867536341922301E-2</v>
      </c>
      <c r="G122" s="102">
        <v>0.28690519882246002</v>
      </c>
      <c r="H122" s="102">
        <v>7.2969916321523207E-2</v>
      </c>
      <c r="I122" s="101">
        <v>6.69283152952928</v>
      </c>
      <c r="J122" s="101">
        <v>1.70221856790408</v>
      </c>
      <c r="K122" s="100">
        <v>9.6197475180735605E-4</v>
      </c>
      <c r="L122" s="99">
        <v>6.4161900898849098E-3</v>
      </c>
      <c r="M122" s="99"/>
      <c r="N122" s="102">
        <v>4.3018443420784098E-2</v>
      </c>
      <c r="O122" s="102">
        <v>0.40217833483530502</v>
      </c>
      <c r="P122" s="102">
        <v>0.29094387286606399</v>
      </c>
      <c r="Q122" s="101">
        <v>9.3489745991366</v>
      </c>
      <c r="R122" s="101">
        <v>6.7632357131150096</v>
      </c>
      <c r="S122" s="100">
        <v>0.18538127138928301</v>
      </c>
      <c r="T122" s="99">
        <v>0.68419493856419</v>
      </c>
    </row>
    <row r="123" spans="1:20" x14ac:dyDescent="0.15">
      <c r="A123" s="103" t="s">
        <v>1771</v>
      </c>
      <c r="B123" s="103" t="s">
        <v>2380</v>
      </c>
      <c r="C123" s="188">
        <v>1.7555388572561301E-3</v>
      </c>
      <c r="D123" s="189">
        <v>1.0343049767334101E-2</v>
      </c>
      <c r="E123" s="99"/>
      <c r="F123" s="102">
        <v>8.7232934724645692E-3</v>
      </c>
      <c r="G123" s="102">
        <v>0.15891126642951001</v>
      </c>
      <c r="H123" s="102">
        <v>4.7866038835222002E-2</v>
      </c>
      <c r="I123" s="101">
        <v>18.216888716528899</v>
      </c>
      <c r="J123" s="101">
        <v>5.4871521847010101</v>
      </c>
      <c r="K123" s="100">
        <v>1.8606790978288701E-3</v>
      </c>
      <c r="L123" s="99">
        <v>1.07827878865985E-2</v>
      </c>
      <c r="M123" s="99"/>
      <c r="N123" s="102">
        <v>8.7946353698315702E-3</v>
      </c>
      <c r="O123" s="102">
        <v>0.27507523475918699</v>
      </c>
      <c r="P123" s="102">
        <v>0.19107269289687101</v>
      </c>
      <c r="Q123" s="101">
        <v>31.277616773378</v>
      </c>
      <c r="R123" s="101">
        <v>21.726050582189199</v>
      </c>
      <c r="S123" s="100">
        <v>9.8203595837348501E-2</v>
      </c>
      <c r="T123" s="99">
        <v>0.52999955921378195</v>
      </c>
    </row>
    <row r="124" spans="1:20" x14ac:dyDescent="0.15">
      <c r="A124" s="103" t="s">
        <v>1773</v>
      </c>
      <c r="B124" s="103" t="s">
        <v>2379</v>
      </c>
      <c r="C124" s="188">
        <v>1.7924008795026001E-3</v>
      </c>
      <c r="D124" s="189">
        <v>1.04729538992425E-2</v>
      </c>
      <c r="E124" s="99"/>
      <c r="F124" s="102">
        <v>4.6262855021213904E-3</v>
      </c>
      <c r="G124" s="102">
        <v>0.149484406191045</v>
      </c>
      <c r="H124" s="102">
        <v>4.2973958510925198E-2</v>
      </c>
      <c r="I124" s="101">
        <v>32.311971693597101</v>
      </c>
      <c r="J124" s="101">
        <v>9.2890848373321298</v>
      </c>
      <c r="K124" s="100">
        <v>7.7982139903471704E-4</v>
      </c>
      <c r="L124" s="99">
        <v>5.3527546516266497E-3</v>
      </c>
      <c r="M124" s="99"/>
      <c r="N124" s="102">
        <v>4.6492359489897104E-3</v>
      </c>
      <c r="O124" s="102">
        <v>0.16326306416797701</v>
      </c>
      <c r="P124" s="102">
        <v>0.14789905017878499</v>
      </c>
      <c r="Q124" s="101">
        <v>35.116106379469699</v>
      </c>
      <c r="R124" s="101">
        <v>31.8114743586899</v>
      </c>
      <c r="S124" s="100">
        <v>0.239816082411031</v>
      </c>
      <c r="T124" s="99">
        <v>0.73105761019137305</v>
      </c>
    </row>
    <row r="125" spans="1:20" x14ac:dyDescent="0.15">
      <c r="A125" s="103" t="s">
        <v>1773</v>
      </c>
      <c r="B125" s="103" t="s">
        <v>2378</v>
      </c>
      <c r="C125" s="188">
        <v>1.8145343883584799E-3</v>
      </c>
      <c r="D125" s="189">
        <v>1.05153755128643E-2</v>
      </c>
      <c r="E125" s="99"/>
      <c r="F125" s="102">
        <v>4.14184309305589E-2</v>
      </c>
      <c r="G125" s="102">
        <v>0.32549605870871701</v>
      </c>
      <c r="H125" s="102">
        <v>9.00451142561349E-2</v>
      </c>
      <c r="I125" s="101">
        <v>7.8587250022685797</v>
      </c>
      <c r="J125" s="101">
        <v>2.1740348978236801</v>
      </c>
      <c r="K125" s="100">
        <v>1.7671877574317199E-3</v>
      </c>
      <c r="L125" s="99">
        <v>1.0411681204201899E-2</v>
      </c>
      <c r="M125" s="99"/>
      <c r="N125" s="102">
        <v>4.15353294451902E-2</v>
      </c>
      <c r="O125" s="102">
        <v>0.530846155560463</v>
      </c>
      <c r="P125" s="102">
        <v>0.34668808509698501</v>
      </c>
      <c r="Q125" s="101">
        <v>12.780593356336899</v>
      </c>
      <c r="R125" s="101">
        <v>8.3468240104962401</v>
      </c>
      <c r="S125" s="100">
        <v>0.107285792756939</v>
      </c>
      <c r="T125" s="99">
        <v>0.56450762284107503</v>
      </c>
    </row>
    <row r="126" spans="1:20" x14ac:dyDescent="0.15">
      <c r="A126" s="103" t="s">
        <v>1773</v>
      </c>
      <c r="B126" s="103" t="s">
        <v>2377</v>
      </c>
      <c r="C126" s="188">
        <v>1.8935932909286599E-3</v>
      </c>
      <c r="D126" s="189">
        <v>1.08843126559883E-2</v>
      </c>
      <c r="E126" s="99"/>
      <c r="F126" s="102">
        <v>2.0073764880861001E-3</v>
      </c>
      <c r="G126" s="102">
        <v>5.4752089521092798E-2</v>
      </c>
      <c r="H126" s="102">
        <v>1.7503972404008802E-2</v>
      </c>
      <c r="I126" s="101">
        <v>27.2754462583624</v>
      </c>
      <c r="J126" s="101">
        <v>8.7198253580710503</v>
      </c>
      <c r="K126" s="100">
        <v>3.9086785724619499E-3</v>
      </c>
      <c r="L126" s="99">
        <v>2.0024896744424599E-2</v>
      </c>
      <c r="M126" s="99"/>
      <c r="N126" s="102">
        <v>2.0041354909767699E-3</v>
      </c>
      <c r="O126" s="102">
        <v>0.112511305695239</v>
      </c>
      <c r="P126" s="102">
        <v>7.2493578523933594E-2</v>
      </c>
      <c r="Q126" s="101">
        <v>56.139570503989901</v>
      </c>
      <c r="R126" s="101">
        <v>36.171994782948502</v>
      </c>
      <c r="S126" s="100">
        <v>5.08725521932984E-2</v>
      </c>
      <c r="T126" s="99">
        <v>0.35966894400661997</v>
      </c>
    </row>
    <row r="127" spans="1:20" x14ac:dyDescent="0.15">
      <c r="A127" s="103" t="s">
        <v>1773</v>
      </c>
      <c r="B127" s="103" t="s">
        <v>2376</v>
      </c>
      <c r="C127" s="188">
        <v>1.9694073471146498E-3</v>
      </c>
      <c r="D127" s="189">
        <v>1.11389679552805E-2</v>
      </c>
      <c r="E127" s="99"/>
      <c r="F127" s="102">
        <v>2.46621010549023E-2</v>
      </c>
      <c r="G127" s="102">
        <v>0.30329271131482399</v>
      </c>
      <c r="H127" s="102">
        <v>8.6742127404324604E-2</v>
      </c>
      <c r="I127" s="101">
        <v>12.2979267110957</v>
      </c>
      <c r="J127" s="101">
        <v>3.5172237438821998</v>
      </c>
      <c r="K127" s="100">
        <v>1.62417498764492E-3</v>
      </c>
      <c r="L127" s="99">
        <v>9.6495102207139298E-3</v>
      </c>
      <c r="M127" s="99"/>
      <c r="N127" s="102">
        <v>2.4799535008273501E-2</v>
      </c>
      <c r="O127" s="102">
        <v>0.48154581551119502</v>
      </c>
      <c r="P127" s="102">
        <v>0.33809725910890898</v>
      </c>
      <c r="Q127" s="101">
        <v>19.4175340525758</v>
      </c>
      <c r="R127" s="101">
        <v>13.6332096144591</v>
      </c>
      <c r="S127" s="100">
        <v>0.12791898843782301</v>
      </c>
      <c r="T127" s="99">
        <v>0.60731702939558097</v>
      </c>
    </row>
    <row r="128" spans="1:20" x14ac:dyDescent="0.15">
      <c r="A128" s="103" t="s">
        <v>1934</v>
      </c>
      <c r="B128" s="103" t="s">
        <v>2375</v>
      </c>
      <c r="C128" s="188">
        <v>1.9653143227978801E-3</v>
      </c>
      <c r="D128" s="189">
        <v>1.11389679552805E-2</v>
      </c>
      <c r="E128" s="99"/>
      <c r="F128" s="102">
        <v>1.25453005696755E-2</v>
      </c>
      <c r="G128" s="102">
        <v>0.17768199002428001</v>
      </c>
      <c r="H128" s="102">
        <v>5.2395876640618302E-2</v>
      </c>
      <c r="I128" s="101">
        <v>14.1632310072963</v>
      </c>
      <c r="J128" s="101">
        <v>4.1765341810358496</v>
      </c>
      <c r="K128" s="100">
        <v>2.39710833036649E-3</v>
      </c>
      <c r="L128" s="99">
        <v>1.31594672869755E-2</v>
      </c>
      <c r="M128" s="99"/>
      <c r="N128" s="102">
        <v>1.2632408236277299E-2</v>
      </c>
      <c r="O128" s="102">
        <v>0.37024269602889398</v>
      </c>
      <c r="P128" s="102">
        <v>0.24366124678975101</v>
      </c>
      <c r="Q128" s="101">
        <v>29.3089559095821</v>
      </c>
      <c r="R128" s="101">
        <v>19.2885823694339</v>
      </c>
      <c r="S128" s="100">
        <v>8.6470922727471394E-2</v>
      </c>
      <c r="T128" s="99">
        <v>0.482039280089405</v>
      </c>
    </row>
    <row r="129" spans="1:20" x14ac:dyDescent="0.15">
      <c r="A129" s="103" t="s">
        <v>1810</v>
      </c>
      <c r="B129" s="103" t="s">
        <v>2374</v>
      </c>
      <c r="C129" s="188">
        <v>2.0134709115808098E-3</v>
      </c>
      <c r="D129" s="189">
        <v>1.1297809003870099E-2</v>
      </c>
      <c r="E129" s="99"/>
      <c r="F129" s="102">
        <v>6.3953894471564104E-2</v>
      </c>
      <c r="G129" s="102">
        <v>0.288974172009277</v>
      </c>
      <c r="H129" s="102">
        <v>7.6421672940267305E-2</v>
      </c>
      <c r="I129" s="101">
        <v>4.5184765430940796</v>
      </c>
      <c r="J129" s="101">
        <v>1.19494947996086</v>
      </c>
      <c r="K129" s="100">
        <v>3.3894324638772898E-3</v>
      </c>
      <c r="L129" s="99">
        <v>1.7491450744242701E-2</v>
      </c>
      <c r="M129" s="99"/>
      <c r="N129" s="102">
        <v>6.4195777818344305E-2</v>
      </c>
      <c r="O129" s="102">
        <v>0.69641305838981205</v>
      </c>
      <c r="P129" s="102">
        <v>0.391434254408981</v>
      </c>
      <c r="Q129" s="101">
        <v>10.8482688746363</v>
      </c>
      <c r="R129" s="101">
        <v>6.0975077756146003</v>
      </c>
      <c r="S129" s="100">
        <v>6.2832691367697299E-2</v>
      </c>
      <c r="T129" s="99">
        <v>0.41132141478668499</v>
      </c>
    </row>
    <row r="130" spans="1:20" x14ac:dyDescent="0.15">
      <c r="A130" s="103" t="s">
        <v>1773</v>
      </c>
      <c r="B130" s="103" t="s">
        <v>2373</v>
      </c>
      <c r="C130" s="188">
        <v>2.1314842060794598E-3</v>
      </c>
      <c r="D130" s="189">
        <v>1.1843349300969801E-2</v>
      </c>
      <c r="E130" s="99"/>
      <c r="F130" s="102">
        <v>1.1724192192394499E-2</v>
      </c>
      <c r="G130" s="102">
        <v>0.13581117841229401</v>
      </c>
      <c r="H130" s="102">
        <v>3.7388641018729303E-2</v>
      </c>
      <c r="I130" s="101">
        <v>11.5838410172426</v>
      </c>
      <c r="J130" s="101">
        <v>3.1890163863897998</v>
      </c>
      <c r="K130" s="100">
        <v>6.2017015517460696E-4</v>
      </c>
      <c r="L130" s="99">
        <v>4.3846029970844701E-3</v>
      </c>
      <c r="M130" s="99"/>
      <c r="N130" s="102">
        <v>1.17219502021723E-2</v>
      </c>
      <c r="O130" s="102">
        <v>0.114628505618596</v>
      </c>
      <c r="P130" s="102">
        <v>0.11673318944550599</v>
      </c>
      <c r="Q130" s="101">
        <v>9.7789620021891803</v>
      </c>
      <c r="R130" s="101">
        <v>9.9585126563558894</v>
      </c>
      <c r="S130" s="100">
        <v>0.36599532474528101</v>
      </c>
      <c r="T130" s="99">
        <v>0.77472663052369395</v>
      </c>
    </row>
    <row r="131" spans="1:20" x14ac:dyDescent="0.15">
      <c r="A131" s="103" t="s">
        <v>1773</v>
      </c>
      <c r="B131" s="103" t="s">
        <v>2372</v>
      </c>
      <c r="C131" s="188">
        <v>2.1441990247866101E-3</v>
      </c>
      <c r="D131" s="189">
        <v>1.1843349300969801E-2</v>
      </c>
      <c r="E131" s="99"/>
      <c r="F131" s="102">
        <v>1.9733870677802398E-3</v>
      </c>
      <c r="G131" s="102">
        <v>5.9602703301464902E-2</v>
      </c>
      <c r="H131" s="102">
        <v>2.4144746779327299E-2</v>
      </c>
      <c r="I131" s="101">
        <v>30.2032501756023</v>
      </c>
      <c r="J131" s="101">
        <v>12.235180403045</v>
      </c>
      <c r="K131" s="100">
        <v>1.8415458111405401E-2</v>
      </c>
      <c r="L131" s="99">
        <v>5.4475853074324898E-2</v>
      </c>
      <c r="M131" s="99"/>
      <c r="N131" s="102">
        <v>1.93846242352711E-3</v>
      </c>
      <c r="O131" s="102">
        <v>0.20021611169785999</v>
      </c>
      <c r="P131" s="102">
        <v>0.10485017665921</v>
      </c>
      <c r="Q131" s="101">
        <v>103.286042209453</v>
      </c>
      <c r="R131" s="101">
        <v>54.089352151810203</v>
      </c>
      <c r="S131" s="100">
        <v>1.24078007365522E-2</v>
      </c>
      <c r="T131" s="99">
        <v>0.13291091316919501</v>
      </c>
    </row>
    <row r="132" spans="1:20" x14ac:dyDescent="0.15">
      <c r="A132" s="103" t="s">
        <v>1773</v>
      </c>
      <c r="B132" s="103" t="s">
        <v>2371</v>
      </c>
      <c r="C132" s="188">
        <v>2.2612517502587702E-3</v>
      </c>
      <c r="D132" s="189">
        <v>1.23930619180849E-2</v>
      </c>
      <c r="E132" s="99"/>
      <c r="F132" s="102">
        <v>5.8405069403750197E-3</v>
      </c>
      <c r="G132" s="102">
        <v>0.192473392510149</v>
      </c>
      <c r="H132" s="102">
        <v>5.6358983980408797E-2</v>
      </c>
      <c r="I132" s="101">
        <v>32.954912043609497</v>
      </c>
      <c r="J132" s="101">
        <v>9.6496733170203193</v>
      </c>
      <c r="K132" s="100">
        <v>1.0579339272390601E-3</v>
      </c>
      <c r="L132" s="99">
        <v>6.9255489496112804E-3</v>
      </c>
      <c r="M132" s="99"/>
      <c r="N132" s="102">
        <v>5.8785380727172203E-3</v>
      </c>
      <c r="O132" s="102">
        <v>0.20805572589079899</v>
      </c>
      <c r="P132" s="102">
        <v>0.18527699835959899</v>
      </c>
      <c r="Q132" s="101">
        <v>35.392426368114002</v>
      </c>
      <c r="R132" s="101">
        <v>31.517529710232701</v>
      </c>
      <c r="S132" s="100">
        <v>0.22922699022847001</v>
      </c>
      <c r="T132" s="99">
        <v>0.73105761019137305</v>
      </c>
    </row>
    <row r="133" spans="1:20" x14ac:dyDescent="0.15">
      <c r="A133" s="103" t="s">
        <v>1782</v>
      </c>
      <c r="B133" s="103" t="s">
        <v>2370</v>
      </c>
      <c r="C133" s="188">
        <v>2.4099582873048698E-3</v>
      </c>
      <c r="D133" s="189">
        <v>1.3106465454804201E-2</v>
      </c>
      <c r="E133" s="99"/>
      <c r="F133" s="102">
        <v>7.2096888664727604E-2</v>
      </c>
      <c r="G133" s="102">
        <v>1.90747226769356E-2</v>
      </c>
      <c r="H133" s="102">
        <v>1.6172811633921799E-2</v>
      </c>
      <c r="I133" s="101">
        <v>0.26457067746208601</v>
      </c>
      <c r="J133" s="101">
        <v>0.224320521085594</v>
      </c>
      <c r="K133" s="100">
        <v>1.4855572760631599E-3</v>
      </c>
      <c r="L133" s="99">
        <v>9.0045581247602206E-3</v>
      </c>
      <c r="M133" s="99"/>
      <c r="N133" s="102">
        <v>7.2925675289966102E-2</v>
      </c>
      <c r="O133" s="102">
        <v>-2.31146310859685E-2</v>
      </c>
      <c r="P133" s="102">
        <v>8.5171534773817406E-2</v>
      </c>
      <c r="Q133" s="101">
        <v>-0.31696149530409401</v>
      </c>
      <c r="R133" s="101">
        <v>1.1679224694890999</v>
      </c>
      <c r="S133" s="100">
        <v>0.17532047310347801</v>
      </c>
      <c r="T133" s="99">
        <v>0.67425754763513401</v>
      </c>
    </row>
    <row r="134" spans="1:20" x14ac:dyDescent="0.15">
      <c r="A134" s="103" t="s">
        <v>1773</v>
      </c>
      <c r="B134" s="103" t="s">
        <v>2369</v>
      </c>
      <c r="C134" s="188">
        <v>2.6431879997691099E-3</v>
      </c>
      <c r="D134" s="189">
        <v>1.41570751199755E-2</v>
      </c>
      <c r="E134" s="99"/>
      <c r="F134" s="102">
        <v>9.0028426902108803E-3</v>
      </c>
      <c r="G134" s="102">
        <v>0.12835201079455499</v>
      </c>
      <c r="H134" s="102">
        <v>3.7251574134675502E-2</v>
      </c>
      <c r="I134" s="101">
        <v>14.256831448817501</v>
      </c>
      <c r="J134" s="101">
        <v>4.1377568637493196</v>
      </c>
      <c r="K134" s="100">
        <v>1.54286227494097E-3</v>
      </c>
      <c r="L134" s="99">
        <v>9.2440985456209001E-3</v>
      </c>
      <c r="M134" s="99"/>
      <c r="N134" s="102">
        <v>9.0040508762711993E-3</v>
      </c>
      <c r="O134" s="102">
        <v>0.164132486910778</v>
      </c>
      <c r="P134" s="102">
        <v>0.12975092922016801</v>
      </c>
      <c r="Q134" s="101">
        <v>18.228738283045899</v>
      </c>
      <c r="R134" s="101">
        <v>14.410283882569701</v>
      </c>
      <c r="S134" s="100">
        <v>0.18724283058931701</v>
      </c>
      <c r="T134" s="99">
        <v>0.68419493856419</v>
      </c>
    </row>
    <row r="135" spans="1:20" x14ac:dyDescent="0.15">
      <c r="A135" s="103" t="s">
        <v>1773</v>
      </c>
      <c r="B135" s="103" t="s">
        <v>2368</v>
      </c>
      <c r="C135" s="188">
        <v>2.6289748118915601E-3</v>
      </c>
      <c r="D135" s="189">
        <v>1.41570751199755E-2</v>
      </c>
      <c r="E135" s="99"/>
      <c r="F135" s="102">
        <v>1.97526273720579E-2</v>
      </c>
      <c r="G135" s="102">
        <v>0.21593663402726901</v>
      </c>
      <c r="H135" s="102">
        <v>6.4860406089882805E-2</v>
      </c>
      <c r="I135" s="101">
        <v>10.9320461506166</v>
      </c>
      <c r="J135" s="101">
        <v>3.2836343676302202</v>
      </c>
      <c r="K135" s="100">
        <v>2.41990320633074E-3</v>
      </c>
      <c r="L135" s="99">
        <v>1.3160550514429501E-2</v>
      </c>
      <c r="M135" s="99"/>
      <c r="N135" s="102">
        <v>1.9864711624522299E-2</v>
      </c>
      <c r="O135" s="102">
        <v>0.34706686399877301</v>
      </c>
      <c r="P135" s="102">
        <v>0.239033401062169</v>
      </c>
      <c r="Q135" s="101">
        <v>17.471527931486801</v>
      </c>
      <c r="R135" s="101">
        <v>12.0330667557786</v>
      </c>
      <c r="S135" s="100">
        <v>0.118660317364653</v>
      </c>
      <c r="T135" s="99">
        <v>0.58620437110672996</v>
      </c>
    </row>
    <row r="136" spans="1:20" x14ac:dyDescent="0.15">
      <c r="A136" s="103" t="s">
        <v>1773</v>
      </c>
      <c r="B136" s="103" t="s">
        <v>2367</v>
      </c>
      <c r="C136" s="188">
        <v>2.7928082288812199E-3</v>
      </c>
      <c r="D136" s="189">
        <v>1.48459805851054E-2</v>
      </c>
      <c r="E136" s="99"/>
      <c r="F136" s="102">
        <v>2.9699184630805401E-2</v>
      </c>
      <c r="G136" s="102">
        <v>0.22846759074219</v>
      </c>
      <c r="H136" s="102">
        <v>6.3290956908896495E-2</v>
      </c>
      <c r="I136" s="101">
        <v>7.6927226650260598</v>
      </c>
      <c r="J136" s="101">
        <v>2.1310671554009</v>
      </c>
      <c r="K136" s="100">
        <v>2.4010909194057202E-3</v>
      </c>
      <c r="L136" s="99">
        <v>1.31594672869755E-2</v>
      </c>
      <c r="M136" s="99"/>
      <c r="N136" s="102">
        <v>2.9879124717205E-2</v>
      </c>
      <c r="O136" s="102">
        <v>0.41154522802955301</v>
      </c>
      <c r="P136" s="102">
        <v>0.27806966705910202</v>
      </c>
      <c r="Q136" s="101">
        <v>13.7736708128059</v>
      </c>
      <c r="R136" s="101">
        <v>9.3064863743810999</v>
      </c>
      <c r="S136" s="100">
        <v>0.127991849193694</v>
      </c>
      <c r="T136" s="99">
        <v>0.60731702939558097</v>
      </c>
    </row>
    <row r="137" spans="1:20" x14ac:dyDescent="0.15">
      <c r="A137" s="103" t="s">
        <v>1773</v>
      </c>
      <c r="B137" s="103" t="s">
        <v>2366</v>
      </c>
      <c r="C137" s="188">
        <v>3.09007568814298E-3</v>
      </c>
      <c r="D137" s="189">
        <v>1.6303608294903599E-2</v>
      </c>
      <c r="E137" s="99"/>
      <c r="F137" s="102">
        <v>9.3536338329176603E-3</v>
      </c>
      <c r="G137" s="102">
        <v>0.17970182333489901</v>
      </c>
      <c r="H137" s="102">
        <v>5.63249971982367E-2</v>
      </c>
      <c r="I137" s="101">
        <v>19.2119797016733</v>
      </c>
      <c r="J137" s="101">
        <v>6.02172355732118</v>
      </c>
      <c r="K137" s="100">
        <v>2.5524841513619601E-3</v>
      </c>
      <c r="L137" s="99">
        <v>1.37756205726176E-2</v>
      </c>
      <c r="M137" s="99"/>
      <c r="N137" s="102">
        <v>9.3737611969255102E-3</v>
      </c>
      <c r="O137" s="102">
        <v>0.34977784525313099</v>
      </c>
      <c r="P137" s="102">
        <v>0.24767011921195201</v>
      </c>
      <c r="Q137" s="101">
        <v>37.314567536439299</v>
      </c>
      <c r="R137" s="101">
        <v>26.421637377873999</v>
      </c>
      <c r="S137" s="100">
        <v>0.134904340567985</v>
      </c>
      <c r="T137" s="99">
        <v>0.615337863106872</v>
      </c>
    </row>
    <row r="138" spans="1:20" x14ac:dyDescent="0.15">
      <c r="A138" s="103" t="s">
        <v>1840</v>
      </c>
      <c r="B138" s="103" t="s">
        <v>2365</v>
      </c>
      <c r="C138" s="188">
        <v>3.32811927752841E-3</v>
      </c>
      <c r="D138" s="189">
        <v>1.7429483920093199E-2</v>
      </c>
      <c r="E138" s="99"/>
      <c r="F138" s="102">
        <v>1.39031467830297E-2</v>
      </c>
      <c r="G138" s="102">
        <v>0.16504693292879299</v>
      </c>
      <c r="H138" s="102">
        <v>5.0847199373003402E-2</v>
      </c>
      <c r="I138" s="101">
        <v>11.8711925799597</v>
      </c>
      <c r="J138" s="101">
        <v>3.6572439438723099</v>
      </c>
      <c r="K138" s="100">
        <v>3.3073352534601199E-3</v>
      </c>
      <c r="L138" s="99">
        <v>1.7320637216268898E-2</v>
      </c>
      <c r="M138" s="99"/>
      <c r="N138" s="102">
        <v>1.39632064857079E-2</v>
      </c>
      <c r="O138" s="102">
        <v>0.29147414800685001</v>
      </c>
      <c r="P138" s="102">
        <v>0.203826043077629</v>
      </c>
      <c r="Q138" s="101">
        <v>20.8744422926918</v>
      </c>
      <c r="R138" s="101">
        <v>14.5973665351333</v>
      </c>
      <c r="S138" s="100">
        <v>0.113188881094646</v>
      </c>
      <c r="T138" s="99">
        <v>0.57160384952796395</v>
      </c>
    </row>
    <row r="139" spans="1:20" x14ac:dyDescent="0.15">
      <c r="A139" s="103" t="s">
        <v>1777</v>
      </c>
      <c r="B139" s="103" t="s">
        <v>2364</v>
      </c>
      <c r="C139" s="188">
        <v>3.6644203648190299E-3</v>
      </c>
      <c r="D139" s="189">
        <v>1.90495970435813E-2</v>
      </c>
      <c r="E139" s="99"/>
      <c r="F139" s="102">
        <v>1.6126198329618702E-2</v>
      </c>
      <c r="G139" s="102">
        <v>0.121877765459129</v>
      </c>
      <c r="H139" s="102">
        <v>3.8889054386074401E-2</v>
      </c>
      <c r="I139" s="101">
        <v>7.5577493819655102</v>
      </c>
      <c r="J139" s="101">
        <v>2.4115450890026402</v>
      </c>
      <c r="K139" s="100">
        <v>7.2706252964625804E-3</v>
      </c>
      <c r="L139" s="99">
        <v>3.0963668228933799E-2</v>
      </c>
      <c r="M139" s="99"/>
      <c r="N139" s="102">
        <v>1.6162783686580601E-2</v>
      </c>
      <c r="O139" s="102">
        <v>0.25977134696121201</v>
      </c>
      <c r="P139" s="102">
        <v>0.16037896181665001</v>
      </c>
      <c r="Q139" s="101">
        <v>16.072191028386499</v>
      </c>
      <c r="R139" s="101">
        <v>9.9227314382612803</v>
      </c>
      <c r="S139" s="100">
        <v>5.7392065098249498E-2</v>
      </c>
      <c r="T139" s="99">
        <v>0.38709454013532801</v>
      </c>
    </row>
    <row r="140" spans="1:20" x14ac:dyDescent="0.15">
      <c r="A140" s="103" t="s">
        <v>1789</v>
      </c>
      <c r="B140" s="103" t="s">
        <v>2363</v>
      </c>
      <c r="C140" s="188">
        <v>3.8553083554902601E-3</v>
      </c>
      <c r="D140" s="189">
        <v>1.98956423892819E-2</v>
      </c>
      <c r="E140" s="99"/>
      <c r="F140" s="102">
        <v>2.8110923181881901E-2</v>
      </c>
      <c r="G140" s="102">
        <v>0.172049725400651</v>
      </c>
      <c r="H140" s="102">
        <v>4.7579484389652399E-2</v>
      </c>
      <c r="I140" s="101">
        <v>6.1203868790599101</v>
      </c>
      <c r="J140" s="101">
        <v>1.6925621432567699</v>
      </c>
      <c r="K140" s="100">
        <v>2.6659011089693201E-3</v>
      </c>
      <c r="L140" s="99">
        <v>1.4278727909403899E-2</v>
      </c>
      <c r="M140" s="99"/>
      <c r="N140" s="102">
        <v>2.8165959270199801E-2</v>
      </c>
      <c r="O140" s="102">
        <v>0.326770352904592</v>
      </c>
      <c r="P140" s="102">
        <v>0.24325641322885599</v>
      </c>
      <c r="Q140" s="101">
        <v>11.6016056747736</v>
      </c>
      <c r="R140" s="101">
        <v>8.6365392669663592</v>
      </c>
      <c r="S140" s="100">
        <v>0.16575931439164901</v>
      </c>
      <c r="T140" s="99">
        <v>0.67229408188572304</v>
      </c>
    </row>
    <row r="141" spans="1:20" x14ac:dyDescent="0.15">
      <c r="A141" s="103" t="s">
        <v>1773</v>
      </c>
      <c r="B141" s="103" t="s">
        <v>2362</v>
      </c>
      <c r="C141" s="188">
        <v>3.9471047017275197E-3</v>
      </c>
      <c r="D141" s="189">
        <v>1.9932878743724E-2</v>
      </c>
      <c r="E141" s="99"/>
      <c r="F141" s="102">
        <v>2.9427618131990099E-2</v>
      </c>
      <c r="G141" s="102">
        <v>0.28045571155404397</v>
      </c>
      <c r="H141" s="102">
        <v>8.0212833330700797E-2</v>
      </c>
      <c r="I141" s="101">
        <v>9.5303571731878396</v>
      </c>
      <c r="J141" s="101">
        <v>2.7257670998354899</v>
      </c>
      <c r="K141" s="100">
        <v>2.2819052780963401E-3</v>
      </c>
      <c r="L141" s="99">
        <v>1.27032049733395E-2</v>
      </c>
      <c r="M141" s="99"/>
      <c r="N141" s="102">
        <v>2.9580450107259099E-2</v>
      </c>
      <c r="O141" s="102">
        <v>0.38016728337415101</v>
      </c>
      <c r="P141" s="102">
        <v>0.29233669623732</v>
      </c>
      <c r="Q141" s="101">
        <v>12.851977640490899</v>
      </c>
      <c r="R141" s="101">
        <v>9.8827670024392198</v>
      </c>
      <c r="S141" s="100">
        <v>0.198869960035197</v>
      </c>
      <c r="T141" s="99">
        <v>0.70300530872442202</v>
      </c>
    </row>
    <row r="142" spans="1:20" x14ac:dyDescent="0.15">
      <c r="A142" s="103" t="s">
        <v>1771</v>
      </c>
      <c r="B142" s="103" t="s">
        <v>2361</v>
      </c>
      <c r="C142" s="188">
        <v>3.9422261861449398E-3</v>
      </c>
      <c r="D142" s="189">
        <v>1.9932878743724E-2</v>
      </c>
      <c r="E142" s="99"/>
      <c r="F142" s="102">
        <v>1.7161728479460198E-2</v>
      </c>
      <c r="G142" s="102">
        <v>0.178813900891542</v>
      </c>
      <c r="H142" s="102">
        <v>5.7226628098700098E-2</v>
      </c>
      <c r="I142" s="101">
        <v>10.419340983372001</v>
      </c>
      <c r="J142" s="101">
        <v>3.3345492073942999</v>
      </c>
      <c r="K142" s="100">
        <v>5.4134963525847603E-3</v>
      </c>
      <c r="L142" s="99">
        <v>2.56868585320633E-2</v>
      </c>
      <c r="M142" s="99"/>
      <c r="N142" s="102">
        <v>1.7263823582766999E-2</v>
      </c>
      <c r="O142" s="102">
        <v>0.459197397618961</v>
      </c>
      <c r="P142" s="102">
        <v>0.27859501972843098</v>
      </c>
      <c r="Q142" s="101">
        <v>26.598823569845599</v>
      </c>
      <c r="R142" s="101">
        <v>16.137503861342001</v>
      </c>
      <c r="S142" s="100">
        <v>8.3710912306846297E-2</v>
      </c>
      <c r="T142" s="99">
        <v>0.47728721774951899</v>
      </c>
    </row>
    <row r="143" spans="1:20" x14ac:dyDescent="0.15">
      <c r="A143" s="103" t="s">
        <v>1801</v>
      </c>
      <c r="B143" s="103" t="s">
        <v>2360</v>
      </c>
      <c r="C143" s="188">
        <v>3.9392491587084402E-3</v>
      </c>
      <c r="D143" s="189">
        <v>1.9932878743724E-2</v>
      </c>
      <c r="E143" s="99"/>
      <c r="F143" s="102">
        <v>3.2709817124401699E-2</v>
      </c>
      <c r="G143" s="102">
        <v>0.24262695934752601</v>
      </c>
      <c r="H143" s="102">
        <v>7.4446418360725297E-2</v>
      </c>
      <c r="I143" s="101">
        <v>7.4175578061096701</v>
      </c>
      <c r="J143" s="101">
        <v>2.2759655939863901</v>
      </c>
      <c r="K143" s="100">
        <v>6.5178548425740002E-3</v>
      </c>
      <c r="L143" s="99">
        <v>2.88007710856239E-2</v>
      </c>
      <c r="M143" s="99"/>
      <c r="N143" s="102">
        <v>3.2859768492166402E-2</v>
      </c>
      <c r="O143" s="102">
        <v>0.62949320144978305</v>
      </c>
      <c r="P143" s="102">
        <v>0.40598890689102701</v>
      </c>
      <c r="Q143" s="101">
        <v>19.156957895179701</v>
      </c>
      <c r="R143" s="101">
        <v>12.355196811195199</v>
      </c>
      <c r="S143" s="100">
        <v>6.9467959322488795E-2</v>
      </c>
      <c r="T143" s="99">
        <v>0.44648952037272299</v>
      </c>
    </row>
    <row r="144" spans="1:20" x14ac:dyDescent="0.15">
      <c r="A144" s="103" t="s">
        <v>1837</v>
      </c>
      <c r="B144" s="103" t="s">
        <v>2359</v>
      </c>
      <c r="C144" s="188">
        <v>3.9929860647713797E-3</v>
      </c>
      <c r="D144" s="189">
        <v>2.00215684240664E-2</v>
      </c>
      <c r="E144" s="99"/>
      <c r="F144" s="102">
        <v>5.3328474288151399E-2</v>
      </c>
      <c r="G144" s="102">
        <v>0.25242632330919901</v>
      </c>
      <c r="H144" s="102">
        <v>7.0416837046990699E-2</v>
      </c>
      <c r="I144" s="101">
        <v>4.7334248106416004</v>
      </c>
      <c r="J144" s="101">
        <v>1.3204359957216301</v>
      </c>
      <c r="K144" s="100">
        <v>4.7872944320344604E-3</v>
      </c>
      <c r="L144" s="99">
        <v>2.3668651492645899E-2</v>
      </c>
      <c r="M144" s="99"/>
      <c r="N144" s="102">
        <v>5.3497310593479903E-2</v>
      </c>
      <c r="O144" s="102">
        <v>0.57497333894634095</v>
      </c>
      <c r="P144" s="102">
        <v>0.34228737615559301</v>
      </c>
      <c r="Q144" s="101">
        <v>10.7477054933752</v>
      </c>
      <c r="R144" s="101">
        <v>6.3982165151552604</v>
      </c>
      <c r="S144" s="100">
        <v>9.6039166388987601E-2</v>
      </c>
      <c r="T144" s="99">
        <v>0.52635419098460601</v>
      </c>
    </row>
    <row r="145" spans="1:20" x14ac:dyDescent="0.15">
      <c r="A145" s="103" t="s">
        <v>1782</v>
      </c>
      <c r="B145" s="103" t="s">
        <v>2358</v>
      </c>
      <c r="C145" s="188">
        <v>4.0342947172376104E-3</v>
      </c>
      <c r="D145" s="189">
        <v>2.0086242007654801E-2</v>
      </c>
      <c r="E145" s="99"/>
      <c r="F145" s="102">
        <v>4.1536263026637099E-2</v>
      </c>
      <c r="G145" s="102">
        <v>0.20196363962268599</v>
      </c>
      <c r="H145" s="102">
        <v>6.85966839331872E-2</v>
      </c>
      <c r="I145" s="101">
        <v>4.8623449705421802</v>
      </c>
      <c r="J145" s="101">
        <v>1.65148905883026</v>
      </c>
      <c r="K145" s="100">
        <v>1.7189168348328902E-2</v>
      </c>
      <c r="L145" s="99">
        <v>5.2157691082697501E-2</v>
      </c>
      <c r="M145" s="99"/>
      <c r="N145" s="102">
        <v>4.1973531742105899E-2</v>
      </c>
      <c r="O145" s="102">
        <v>0.63719773733181895</v>
      </c>
      <c r="P145" s="102">
        <v>0.353789808289876</v>
      </c>
      <c r="Q145" s="101">
        <v>15.180941676456801</v>
      </c>
      <c r="R145" s="101">
        <v>8.4288787148919209</v>
      </c>
      <c r="S145" s="100">
        <v>2.7060484559897999E-2</v>
      </c>
      <c r="T145" s="99">
        <v>0.23050316366081799</v>
      </c>
    </row>
    <row r="146" spans="1:20" x14ac:dyDescent="0.15">
      <c r="A146" s="103" t="s">
        <v>1786</v>
      </c>
      <c r="B146" s="103" t="s">
        <v>2357</v>
      </c>
      <c r="C146" s="188">
        <v>4.2452551283079501E-3</v>
      </c>
      <c r="D146" s="189">
        <v>2.0988778851144901E-2</v>
      </c>
      <c r="E146" s="99"/>
      <c r="F146" s="102">
        <v>7.8811530987869305E-2</v>
      </c>
      <c r="G146" s="102">
        <v>0.27799831944543801</v>
      </c>
      <c r="H146" s="102">
        <v>7.2947217640272399E-2</v>
      </c>
      <c r="I146" s="101">
        <v>3.5273812849572401</v>
      </c>
      <c r="J146" s="101">
        <v>0.92559066834395698</v>
      </c>
      <c r="K146" s="100">
        <v>5.7833728427684698E-3</v>
      </c>
      <c r="L146" s="99">
        <v>2.70784410585252E-2</v>
      </c>
      <c r="M146" s="99"/>
      <c r="N146" s="102">
        <v>7.8910411105120301E-2</v>
      </c>
      <c r="O146" s="102">
        <v>0.58406523638281604</v>
      </c>
      <c r="P146" s="102">
        <v>0.35814502223414901</v>
      </c>
      <c r="Q146" s="101">
        <v>7.4016245537582499</v>
      </c>
      <c r="R146" s="101">
        <v>4.53862826486922</v>
      </c>
      <c r="S146" s="100">
        <v>8.5200312863155894E-2</v>
      </c>
      <c r="T146" s="99">
        <v>0.48189296955401001</v>
      </c>
    </row>
    <row r="147" spans="1:20" x14ac:dyDescent="0.15">
      <c r="A147" s="103" t="s">
        <v>1796</v>
      </c>
      <c r="B147" s="103" t="s">
        <v>2356</v>
      </c>
      <c r="C147" s="188">
        <v>4.3108264995323203E-3</v>
      </c>
      <c r="D147" s="189">
        <v>2.1164960660898201E-2</v>
      </c>
      <c r="E147" s="99"/>
      <c r="F147" s="102">
        <v>4.4110636934267998E-2</v>
      </c>
      <c r="G147" s="102">
        <v>0.139404432103412</v>
      </c>
      <c r="H147" s="102">
        <v>3.2213501686125502E-2</v>
      </c>
      <c r="I147" s="101">
        <v>3.1603359595815199</v>
      </c>
      <c r="J147" s="101">
        <v>0.73028874496028895</v>
      </c>
      <c r="K147" s="100">
        <v>4.4744711918922901E-3</v>
      </c>
      <c r="L147" s="99">
        <v>2.24617969935215E-2</v>
      </c>
      <c r="M147" s="99"/>
      <c r="N147" s="102">
        <v>4.4055220515300697E-2</v>
      </c>
      <c r="O147" s="102">
        <v>0.245006777131136</v>
      </c>
      <c r="P147" s="102">
        <v>0.14076577605090801</v>
      </c>
      <c r="Q147" s="101">
        <v>5.5613562766311402</v>
      </c>
      <c r="R147" s="101">
        <v>3.1952121543011902</v>
      </c>
      <c r="S147" s="100">
        <v>0.11205016827334401</v>
      </c>
      <c r="T147" s="99">
        <v>0.56992423718887697</v>
      </c>
    </row>
    <row r="148" spans="1:20" x14ac:dyDescent="0.15">
      <c r="A148" s="103" t="s">
        <v>1779</v>
      </c>
      <c r="B148" s="103" t="s">
        <v>2355</v>
      </c>
      <c r="C148" s="188">
        <v>4.4415169282565701E-3</v>
      </c>
      <c r="D148" s="189">
        <v>2.1656223919154401E-2</v>
      </c>
      <c r="E148" s="99"/>
      <c r="F148" s="102">
        <v>1.09272359593092E-2</v>
      </c>
      <c r="G148" s="102">
        <v>0.19660492812317301</v>
      </c>
      <c r="H148" s="102">
        <v>5.7960787642028597E-2</v>
      </c>
      <c r="I148" s="101">
        <v>17.9921920653392</v>
      </c>
      <c r="J148" s="101">
        <v>5.30424966184155</v>
      </c>
      <c r="K148" s="100">
        <v>2.0614830328755801E-3</v>
      </c>
      <c r="L148" s="99">
        <v>1.16597480339443E-2</v>
      </c>
      <c r="M148" s="99"/>
      <c r="N148" s="102">
        <v>1.0989005396174501E-2</v>
      </c>
      <c r="O148" s="102">
        <v>0.25029041235828497</v>
      </c>
      <c r="P148" s="102">
        <v>0.233793806684605</v>
      </c>
      <c r="Q148" s="101">
        <v>22.776439116629799</v>
      </c>
      <c r="R148" s="101">
        <v>21.275247236296199</v>
      </c>
      <c r="S148" s="100">
        <v>0.25156843158909398</v>
      </c>
      <c r="T148" s="99">
        <v>0.734954054270617</v>
      </c>
    </row>
    <row r="149" spans="1:20" x14ac:dyDescent="0.15">
      <c r="A149" s="103" t="s">
        <v>1773</v>
      </c>
      <c r="B149" s="103" t="s">
        <v>2354</v>
      </c>
      <c r="C149" s="188">
        <v>4.60006521675541E-3</v>
      </c>
      <c r="D149" s="189">
        <v>2.2275658275658E-2</v>
      </c>
      <c r="E149" s="99"/>
      <c r="F149" s="102">
        <v>5.98216042061178E-3</v>
      </c>
      <c r="G149" s="102">
        <v>0.136688079208797</v>
      </c>
      <c r="H149" s="102">
        <v>4.7067611212582697E-2</v>
      </c>
      <c r="I149" s="101">
        <v>22.849283469201598</v>
      </c>
      <c r="J149" s="101">
        <v>7.8679954904601503</v>
      </c>
      <c r="K149" s="100">
        <v>6.2319058318891602E-3</v>
      </c>
      <c r="L149" s="99">
        <v>2.8171783761188701E-2</v>
      </c>
      <c r="M149" s="99"/>
      <c r="N149" s="102">
        <v>6.0172374187436499E-3</v>
      </c>
      <c r="O149" s="102">
        <v>0.27218281614388801</v>
      </c>
      <c r="P149" s="102">
        <v>0.180549811933264</v>
      </c>
      <c r="Q149" s="101">
        <v>45.2338502210401</v>
      </c>
      <c r="R149" s="101">
        <v>30.005432621098301</v>
      </c>
      <c r="S149" s="100">
        <v>8.6589799959482905E-2</v>
      </c>
      <c r="T149" s="99">
        <v>0.482039280089405</v>
      </c>
    </row>
    <row r="150" spans="1:20" x14ac:dyDescent="0.15">
      <c r="A150" s="103" t="s">
        <v>1796</v>
      </c>
      <c r="B150" s="103" t="s">
        <v>2353</v>
      </c>
      <c r="C150" s="188">
        <v>5.0611370564654003E-3</v>
      </c>
      <c r="D150" s="189">
        <v>2.4341659176333599E-2</v>
      </c>
      <c r="E150" s="99"/>
      <c r="F150" s="102">
        <v>7.7190840287541404E-2</v>
      </c>
      <c r="G150" s="102">
        <v>0.118562718908596</v>
      </c>
      <c r="H150" s="102">
        <v>1.6077910442422402E-2</v>
      </c>
      <c r="I150" s="101">
        <v>1.53596875570911</v>
      </c>
      <c r="J150" s="101">
        <v>0.20828780179786999</v>
      </c>
      <c r="K150" s="100">
        <v>1.3163366876417301E-2</v>
      </c>
      <c r="L150" s="99">
        <v>4.6071784067460701E-2</v>
      </c>
      <c r="M150" s="99"/>
      <c r="N150" s="102">
        <v>7.72623206192177E-2</v>
      </c>
      <c r="O150" s="102">
        <v>0.23335989197659901</v>
      </c>
      <c r="P150" s="102">
        <v>9.8572204179419601E-2</v>
      </c>
      <c r="Q150" s="101">
        <v>3.0203583079868701</v>
      </c>
      <c r="R150" s="101">
        <v>1.2758121085338101</v>
      </c>
      <c r="S150" s="100">
        <v>4.5683344369699799E-2</v>
      </c>
      <c r="T150" s="99">
        <v>0.33297035535441</v>
      </c>
    </row>
    <row r="151" spans="1:20" x14ac:dyDescent="0.15">
      <c r="A151" s="103" t="s">
        <v>1773</v>
      </c>
      <c r="B151" s="103" t="s">
        <v>2352</v>
      </c>
      <c r="C151" s="188">
        <v>5.3646842989732296E-3</v>
      </c>
      <c r="D151" s="189">
        <v>2.5627241887662602E-2</v>
      </c>
      <c r="E151" s="99"/>
      <c r="F151" s="102">
        <v>2.06094709039551E-2</v>
      </c>
      <c r="G151" s="102">
        <v>0.193977051287861</v>
      </c>
      <c r="H151" s="102">
        <v>5.81406055698463E-2</v>
      </c>
      <c r="I151" s="101">
        <v>9.4120345054872896</v>
      </c>
      <c r="J151" s="101">
        <v>2.82106250280733</v>
      </c>
      <c r="K151" s="100">
        <v>3.3802643728428599E-3</v>
      </c>
      <c r="L151" s="99">
        <v>1.7491450744242701E-2</v>
      </c>
      <c r="M151" s="99"/>
      <c r="N151" s="102">
        <v>2.0718559564309499E-2</v>
      </c>
      <c r="O151" s="102">
        <v>0.29014082295853799</v>
      </c>
      <c r="P151" s="102">
        <v>0.22529939975179</v>
      </c>
      <c r="Q151" s="101">
        <v>14.0039090100812</v>
      </c>
      <c r="R151" s="101">
        <v>10.874279124109499</v>
      </c>
      <c r="S151" s="100">
        <v>0.19006249783955101</v>
      </c>
      <c r="T151" s="99">
        <v>0.68909838960288505</v>
      </c>
    </row>
    <row r="152" spans="1:20" x14ac:dyDescent="0.15">
      <c r="A152" s="103" t="s">
        <v>1771</v>
      </c>
      <c r="B152" s="103" t="s">
        <v>2351</v>
      </c>
      <c r="C152" s="188">
        <v>5.4584366321148601E-3</v>
      </c>
      <c r="D152" s="189">
        <v>2.59000986503705E-2</v>
      </c>
      <c r="E152" s="99"/>
      <c r="F152" s="102">
        <v>3.3562771603424399E-2</v>
      </c>
      <c r="G152" s="102">
        <v>0.13591253039958301</v>
      </c>
      <c r="H152" s="102">
        <v>3.5708218252213798E-2</v>
      </c>
      <c r="I152" s="101">
        <v>4.0495025859460396</v>
      </c>
      <c r="J152" s="101">
        <v>1.0639234051984701</v>
      </c>
      <c r="K152" s="100">
        <v>4.8946783446981402E-3</v>
      </c>
      <c r="L152" s="99">
        <v>2.4031511039594299E-2</v>
      </c>
      <c r="M152" s="99"/>
      <c r="N152" s="102">
        <v>3.3662502553906702E-2</v>
      </c>
      <c r="O152" s="102">
        <v>0.26216992590283</v>
      </c>
      <c r="P152" s="102">
        <v>0.16817177284045101</v>
      </c>
      <c r="Q152" s="101">
        <v>7.7881888158194297</v>
      </c>
      <c r="R152" s="101">
        <v>4.99581908894453</v>
      </c>
      <c r="S152" s="100">
        <v>0.13386655243724799</v>
      </c>
      <c r="T152" s="99">
        <v>0.61521236021838199</v>
      </c>
    </row>
    <row r="153" spans="1:20" x14ac:dyDescent="0.15">
      <c r="A153" s="103" t="s">
        <v>1779</v>
      </c>
      <c r="B153" s="103" t="s">
        <v>2350</v>
      </c>
      <c r="C153" s="188">
        <v>5.5284744978197804E-3</v>
      </c>
      <c r="D153" s="189">
        <v>2.60575431330572E-2</v>
      </c>
      <c r="E153" s="99"/>
      <c r="F153" s="102">
        <v>9.4833959086549399E-3</v>
      </c>
      <c r="G153" s="102">
        <v>0.13107115757488899</v>
      </c>
      <c r="H153" s="102">
        <v>4.4044612439607597E-2</v>
      </c>
      <c r="I153" s="101">
        <v>13.8211204970646</v>
      </c>
      <c r="J153" s="101">
        <v>4.6443924585507004</v>
      </c>
      <c r="K153" s="100">
        <v>6.6575299052820001E-3</v>
      </c>
      <c r="L153" s="99">
        <v>2.9136811606389399E-2</v>
      </c>
      <c r="M153" s="99"/>
      <c r="N153" s="102">
        <v>9.5864825017935393E-3</v>
      </c>
      <c r="O153" s="102">
        <v>0.22422820229603099</v>
      </c>
      <c r="P153" s="102">
        <v>0.15941553774345699</v>
      </c>
      <c r="Q153" s="101">
        <v>23.390039282299899</v>
      </c>
      <c r="R153" s="101">
        <v>16.629200305078701</v>
      </c>
      <c r="S153" s="100">
        <v>9.9856476103679606E-2</v>
      </c>
      <c r="T153" s="99">
        <v>0.53483733791895005</v>
      </c>
    </row>
    <row r="154" spans="1:20" x14ac:dyDescent="0.15">
      <c r="A154" s="103" t="s">
        <v>1810</v>
      </c>
      <c r="B154" s="103" t="s">
        <v>2349</v>
      </c>
      <c r="C154" s="188">
        <v>5.7942276121813801E-3</v>
      </c>
      <c r="D154" s="189">
        <v>2.7129264382862499E-2</v>
      </c>
      <c r="E154" s="99"/>
      <c r="F154" s="102">
        <v>2.0546534128178098E-2</v>
      </c>
      <c r="G154" s="102">
        <v>0.17332347492380701</v>
      </c>
      <c r="H154" s="102">
        <v>5.4327360864870798E-2</v>
      </c>
      <c r="I154" s="101">
        <v>8.4356550765467304</v>
      </c>
      <c r="J154" s="101">
        <v>2.64411313976135</v>
      </c>
      <c r="K154" s="100">
        <v>6.1141776228029803E-3</v>
      </c>
      <c r="L154" s="99">
        <v>2.7888539221430399E-2</v>
      </c>
      <c r="M154" s="99"/>
      <c r="N154" s="102">
        <v>2.0638087014966999E-2</v>
      </c>
      <c r="O154" s="102">
        <v>0.42715604319114098</v>
      </c>
      <c r="P154" s="102">
        <v>0.29280241176238903</v>
      </c>
      <c r="Q154" s="101">
        <v>20.697463039154901</v>
      </c>
      <c r="R154" s="101">
        <v>14.187478304071799</v>
      </c>
      <c r="S154" s="100">
        <v>0.114693507350606</v>
      </c>
      <c r="T154" s="99">
        <v>0.57509439501332005</v>
      </c>
    </row>
    <row r="155" spans="1:20" x14ac:dyDescent="0.15">
      <c r="A155" s="103" t="s">
        <v>1773</v>
      </c>
      <c r="B155" s="103" t="s">
        <v>2348</v>
      </c>
      <c r="C155" s="188">
        <v>6.6504276135039503E-3</v>
      </c>
      <c r="D155" s="189">
        <v>3.0878473998806201E-2</v>
      </c>
      <c r="E155" s="99"/>
      <c r="F155" s="102">
        <v>2.44377519373703E-2</v>
      </c>
      <c r="G155" s="102">
        <v>0.28094999637395102</v>
      </c>
      <c r="H155" s="102">
        <v>8.8376995446574999E-2</v>
      </c>
      <c r="I155" s="101">
        <v>11.4965565201733</v>
      </c>
      <c r="J155" s="101">
        <v>3.6164126582948399</v>
      </c>
      <c r="K155" s="100">
        <v>4.2240097391953299E-3</v>
      </c>
      <c r="L155" s="99">
        <v>2.14847114072741E-2</v>
      </c>
      <c r="M155" s="99"/>
      <c r="N155" s="102">
        <v>2.4566425212643701E-2</v>
      </c>
      <c r="O155" s="102">
        <v>0.40875086228993701</v>
      </c>
      <c r="P155" s="102">
        <v>0.32132787455114298</v>
      </c>
      <c r="Q155" s="101">
        <v>16.638597547337199</v>
      </c>
      <c r="R155" s="101">
        <v>13.079960627961601</v>
      </c>
      <c r="S155" s="100">
        <v>0.19423956674147499</v>
      </c>
      <c r="T155" s="99">
        <v>0.69709326744275502</v>
      </c>
    </row>
    <row r="156" spans="1:20" x14ac:dyDescent="0.15">
      <c r="A156" s="103" t="s">
        <v>1771</v>
      </c>
      <c r="B156" s="103" t="s">
        <v>2347</v>
      </c>
      <c r="C156" s="188">
        <v>6.6823288851730403E-3</v>
      </c>
      <c r="D156" s="189">
        <v>3.0878473998806201E-2</v>
      </c>
      <c r="E156" s="99"/>
      <c r="F156" s="102">
        <v>1.1063112234189799E-2</v>
      </c>
      <c r="G156" s="102">
        <v>0.151527567342297</v>
      </c>
      <c r="H156" s="102">
        <v>4.6151672525028199E-2</v>
      </c>
      <c r="I156" s="101">
        <v>13.696649200937401</v>
      </c>
      <c r="J156" s="101">
        <v>4.1716717274547204</v>
      </c>
      <c r="K156" s="100">
        <v>2.9904956679001802E-3</v>
      </c>
      <c r="L156" s="99">
        <v>1.5896845392522001E-2</v>
      </c>
      <c r="M156" s="99"/>
      <c r="N156" s="102">
        <v>1.1109419013517001E-2</v>
      </c>
      <c r="O156" s="102">
        <v>0.200409124078297</v>
      </c>
      <c r="P156" s="102">
        <v>0.182977306654968</v>
      </c>
      <c r="Q156" s="101">
        <v>18.039568390971301</v>
      </c>
      <c r="R156" s="101">
        <v>16.470465866157099</v>
      </c>
      <c r="S156" s="100">
        <v>0.27586099923683699</v>
      </c>
      <c r="T156" s="99">
        <v>0.74905163813242304</v>
      </c>
    </row>
    <row r="157" spans="1:20" x14ac:dyDescent="0.15">
      <c r="A157" s="103" t="s">
        <v>1801</v>
      </c>
      <c r="B157" s="103" t="s">
        <v>2346</v>
      </c>
      <c r="C157" s="188">
        <v>6.8012234248854501E-3</v>
      </c>
      <c r="D157" s="189">
        <v>3.1223798450610501E-2</v>
      </c>
      <c r="E157" s="99"/>
      <c r="F157" s="102">
        <v>4.2890752749367003E-2</v>
      </c>
      <c r="G157" s="102">
        <v>0.17290696773602701</v>
      </c>
      <c r="H157" s="102">
        <v>5.6998098128908103E-2</v>
      </c>
      <c r="I157" s="101">
        <v>4.0313344171507701</v>
      </c>
      <c r="J157" s="101">
        <v>1.32891344812663</v>
      </c>
      <c r="K157" s="100">
        <v>2.37890840309316E-2</v>
      </c>
      <c r="L157" s="99">
        <v>6.3215763785983897E-2</v>
      </c>
      <c r="M157" s="99"/>
      <c r="N157" s="102">
        <v>4.2935182931684801E-2</v>
      </c>
      <c r="O157" s="102">
        <v>0.64566856682368201</v>
      </c>
      <c r="P157" s="102">
        <v>0.38182004702746197</v>
      </c>
      <c r="Q157" s="101">
        <v>15.038216277103601</v>
      </c>
      <c r="R157" s="101">
        <v>8.8929409625431308</v>
      </c>
      <c r="S157" s="100">
        <v>3.5383046446982903E-2</v>
      </c>
      <c r="T157" s="99">
        <v>0.27086621886391199</v>
      </c>
    </row>
    <row r="158" spans="1:20" x14ac:dyDescent="0.15">
      <c r="A158" s="103" t="s">
        <v>1773</v>
      </c>
      <c r="B158" s="103" t="s">
        <v>2345</v>
      </c>
      <c r="C158" s="188">
        <v>7.1990933254148497E-3</v>
      </c>
      <c r="D158" s="189">
        <v>3.24188470131739E-2</v>
      </c>
      <c r="E158" s="99"/>
      <c r="F158" s="102">
        <v>5.5060110831137295E-4</v>
      </c>
      <c r="G158" s="102">
        <v>4.7031147010163803E-2</v>
      </c>
      <c r="H158" s="102">
        <v>1.7396124866549099E-2</v>
      </c>
      <c r="I158" s="101">
        <v>85.417821178026102</v>
      </c>
      <c r="J158" s="101">
        <v>31.594787231542099</v>
      </c>
      <c r="K158" s="100">
        <v>7.4002672695518803E-3</v>
      </c>
      <c r="L158" s="99">
        <v>3.0963668228933799E-2</v>
      </c>
      <c r="M158" s="99"/>
      <c r="N158" s="102">
        <v>5.5860056489672502E-4</v>
      </c>
      <c r="O158" s="102">
        <v>0.122587877502527</v>
      </c>
      <c r="P158" s="102">
        <v>8.8593914130793705E-2</v>
      </c>
      <c r="Q158" s="101">
        <v>219.45534109008801</v>
      </c>
      <c r="R158" s="101">
        <v>158.59975749787</v>
      </c>
      <c r="S158" s="100">
        <v>0.121372348074009</v>
      </c>
      <c r="T158" s="99">
        <v>0.59179482819534301</v>
      </c>
    </row>
    <row r="159" spans="1:20" x14ac:dyDescent="0.15">
      <c r="A159" s="103" t="s">
        <v>1773</v>
      </c>
      <c r="B159" s="103" t="s">
        <v>2344</v>
      </c>
      <c r="C159" s="188">
        <v>7.1301698256283396E-3</v>
      </c>
      <c r="D159" s="189">
        <v>3.24188470131739E-2</v>
      </c>
      <c r="E159" s="99"/>
      <c r="F159" s="102">
        <v>8.6450700601270192E-3</v>
      </c>
      <c r="G159" s="102">
        <v>0.12696103094757599</v>
      </c>
      <c r="H159" s="102">
        <v>4.2828260275046097E-2</v>
      </c>
      <c r="I159" s="101">
        <v>14.6859458702537</v>
      </c>
      <c r="J159" s="101">
        <v>4.9540674600868302</v>
      </c>
      <c r="K159" s="100">
        <v>6.4935299073884097E-3</v>
      </c>
      <c r="L159" s="99">
        <v>2.88007710856239E-2</v>
      </c>
      <c r="M159" s="99"/>
      <c r="N159" s="102">
        <v>8.6956031175996797E-3</v>
      </c>
      <c r="O159" s="102">
        <v>0.232355544895468</v>
      </c>
      <c r="P159" s="102">
        <v>0.16984355457143199</v>
      </c>
      <c r="Q159" s="101">
        <v>26.721038409076598</v>
      </c>
      <c r="R159" s="101">
        <v>19.532118965695801</v>
      </c>
      <c r="S159" s="100">
        <v>0.136808565952621</v>
      </c>
      <c r="T159" s="99">
        <v>0.62002343672117199</v>
      </c>
    </row>
    <row r="160" spans="1:20" x14ac:dyDescent="0.15">
      <c r="A160" s="103" t="s">
        <v>1771</v>
      </c>
      <c r="B160" s="103" t="s">
        <v>2343</v>
      </c>
      <c r="C160" s="188">
        <v>7.1949656707154704E-3</v>
      </c>
      <c r="D160" s="189">
        <v>3.24188470131739E-2</v>
      </c>
      <c r="E160" s="99"/>
      <c r="F160" s="102">
        <v>2.0602609609029401E-2</v>
      </c>
      <c r="G160" s="102">
        <v>0.19470380057449599</v>
      </c>
      <c r="H160" s="102">
        <v>6.1545574794563199E-2</v>
      </c>
      <c r="I160" s="101">
        <v>9.4504436219169197</v>
      </c>
      <c r="J160" s="101">
        <v>2.9872708342534402</v>
      </c>
      <c r="K160" s="100">
        <v>4.9627604541524597E-3</v>
      </c>
      <c r="L160" s="99">
        <v>2.4197735455764102E-2</v>
      </c>
      <c r="M160" s="99"/>
      <c r="N160" s="102">
        <v>2.0684468979230201E-2</v>
      </c>
      <c r="O160" s="102">
        <v>0.383015277151603</v>
      </c>
      <c r="P160" s="102">
        <v>0.28233072418608302</v>
      </c>
      <c r="Q160" s="101">
        <v>18.517046656416401</v>
      </c>
      <c r="R160" s="101">
        <v>13.649406444496</v>
      </c>
      <c r="S160" s="100">
        <v>0.18086697062580401</v>
      </c>
      <c r="T160" s="99">
        <v>0.68133220235598801</v>
      </c>
    </row>
    <row r="161" spans="1:20" x14ac:dyDescent="0.15">
      <c r="A161" s="103" t="s">
        <v>1771</v>
      </c>
      <c r="B161" s="103" t="s">
        <v>2342</v>
      </c>
      <c r="C161" s="188">
        <v>7.3010988425561297E-3</v>
      </c>
      <c r="D161" s="189">
        <v>3.2670106846121399E-2</v>
      </c>
      <c r="E161" s="99"/>
      <c r="F161" s="102">
        <v>2.2096502947911999E-2</v>
      </c>
      <c r="G161" s="102">
        <v>0.101758040050656</v>
      </c>
      <c r="H161" s="102">
        <v>2.8106192959359601E-2</v>
      </c>
      <c r="I161" s="101">
        <v>4.6051649118654803</v>
      </c>
      <c r="J161" s="101">
        <v>1.2719747113656099</v>
      </c>
      <c r="K161" s="100">
        <v>5.3924948769635602E-3</v>
      </c>
      <c r="L161" s="99">
        <v>2.56868585320633E-2</v>
      </c>
      <c r="M161" s="99"/>
      <c r="N161" s="102">
        <v>2.21314941578638E-2</v>
      </c>
      <c r="O161" s="102">
        <v>0.240083395852078</v>
      </c>
      <c r="P161" s="102">
        <v>0.16103208306896799</v>
      </c>
      <c r="Q161" s="101">
        <v>10.848042799982901</v>
      </c>
      <c r="R161" s="101">
        <v>7.27615053553669</v>
      </c>
      <c r="S161" s="100">
        <v>0.16926215923006899</v>
      </c>
      <c r="T161" s="99">
        <v>0.67229408188572304</v>
      </c>
    </row>
    <row r="162" spans="1:20" x14ac:dyDescent="0.15">
      <c r="A162" s="103" t="s">
        <v>1786</v>
      </c>
      <c r="B162" s="103" t="s">
        <v>2341</v>
      </c>
      <c r="C162" s="188">
        <v>7.5950345461666896E-3</v>
      </c>
      <c r="D162" s="189">
        <v>3.3771631598363799E-2</v>
      </c>
      <c r="E162" s="99"/>
      <c r="F162" s="102">
        <v>6.4650251164330694E-2</v>
      </c>
      <c r="G162" s="102">
        <v>0.25357304683561299</v>
      </c>
      <c r="H162" s="102">
        <v>6.9659764761150794E-2</v>
      </c>
      <c r="I162" s="101">
        <v>3.9222283327418199</v>
      </c>
      <c r="J162" s="101">
        <v>1.0774863748647601</v>
      </c>
      <c r="K162" s="100">
        <v>8.5717895209231395E-3</v>
      </c>
      <c r="L162" s="99">
        <v>3.4585805435819898E-2</v>
      </c>
      <c r="M162" s="99"/>
      <c r="N162" s="102">
        <v>6.46819884757492E-2</v>
      </c>
      <c r="O162" s="102">
        <v>0.52463796518541606</v>
      </c>
      <c r="P162" s="102">
        <v>0.32658289550960601</v>
      </c>
      <c r="Q162" s="101">
        <v>8.1110364345418304</v>
      </c>
      <c r="R162" s="101">
        <v>5.0490546627528303</v>
      </c>
      <c r="S162" s="100">
        <v>0.11139782054608</v>
      </c>
      <c r="T162" s="99">
        <v>0.56992423718887697</v>
      </c>
    </row>
    <row r="163" spans="1:20" x14ac:dyDescent="0.15">
      <c r="A163" s="103" t="s">
        <v>1773</v>
      </c>
      <c r="B163" s="103" t="s">
        <v>2340</v>
      </c>
      <c r="C163" s="188">
        <v>7.81718150206814E-3</v>
      </c>
      <c r="D163" s="189">
        <v>3.4542170762263603E-2</v>
      </c>
      <c r="E163" s="99"/>
      <c r="F163" s="102">
        <v>8.0945262769803704E-3</v>
      </c>
      <c r="G163" s="102">
        <v>8.91773540879124E-2</v>
      </c>
      <c r="H163" s="102">
        <v>2.94658837890301E-2</v>
      </c>
      <c r="I163" s="101">
        <v>11.0169948229731</v>
      </c>
      <c r="J163" s="101">
        <v>3.64022337821382</v>
      </c>
      <c r="K163" s="100">
        <v>6.3696792631498401E-3</v>
      </c>
      <c r="L163" s="99">
        <v>2.8502298981309699E-2</v>
      </c>
      <c r="M163" s="99"/>
      <c r="N163" s="102">
        <v>8.1103115846679792E-3</v>
      </c>
      <c r="O163" s="102">
        <v>0.170751897289906</v>
      </c>
      <c r="P163" s="102">
        <v>0.135308315332723</v>
      </c>
      <c r="Q163" s="101">
        <v>21.053679073526801</v>
      </c>
      <c r="R163" s="101">
        <v>16.683491616834399</v>
      </c>
      <c r="S163" s="100">
        <v>0.15493724834439501</v>
      </c>
      <c r="T163" s="99">
        <v>0.66793069865541099</v>
      </c>
    </row>
    <row r="164" spans="1:20" x14ac:dyDescent="0.15">
      <c r="A164" s="103" t="s">
        <v>1773</v>
      </c>
      <c r="B164" s="103" t="s">
        <v>2339</v>
      </c>
      <c r="C164" s="188">
        <v>7.9567583983414202E-3</v>
      </c>
      <c r="D164" s="189">
        <v>3.4940547749238403E-2</v>
      </c>
      <c r="E164" s="99"/>
      <c r="F164" s="102">
        <v>4.8625071620398801E-3</v>
      </c>
      <c r="G164" s="102">
        <v>0.10051837600239399</v>
      </c>
      <c r="H164" s="102">
        <v>3.8325337125470801E-2</v>
      </c>
      <c r="I164" s="101">
        <v>20.672129140931901</v>
      </c>
      <c r="J164" s="101">
        <v>7.8818057944809103</v>
      </c>
      <c r="K164" s="100">
        <v>1.3050076322573601E-2</v>
      </c>
      <c r="L164" s="99">
        <v>4.59025072639778E-2</v>
      </c>
      <c r="M164" s="99"/>
      <c r="N164" s="102">
        <v>4.9008093465601104E-3</v>
      </c>
      <c r="O164" s="102">
        <v>0.22222646887424199</v>
      </c>
      <c r="P164" s="102">
        <v>0.14308622700655499</v>
      </c>
      <c r="Q164" s="101">
        <v>45.3448508520787</v>
      </c>
      <c r="R164" s="101">
        <v>29.196448359491299</v>
      </c>
      <c r="S164" s="100">
        <v>7.7171775928165195E-2</v>
      </c>
      <c r="T164" s="99">
        <v>0.46632859471122001</v>
      </c>
    </row>
    <row r="165" spans="1:20" x14ac:dyDescent="0.15">
      <c r="A165" s="103" t="s">
        <v>1810</v>
      </c>
      <c r="B165" s="103" t="s">
        <v>2338</v>
      </c>
      <c r="C165" s="188">
        <v>8.7283735534215093E-3</v>
      </c>
      <c r="D165" s="189">
        <v>3.8092346310302498E-2</v>
      </c>
      <c r="E165" s="99"/>
      <c r="F165" s="102">
        <v>1.8971840602450201E-2</v>
      </c>
      <c r="G165" s="102">
        <v>0.191648996541395</v>
      </c>
      <c r="H165" s="102">
        <v>6.3457432429320407E-2</v>
      </c>
      <c r="I165" s="101">
        <v>10.101760844261101</v>
      </c>
      <c r="J165" s="101">
        <v>3.3448221371375402</v>
      </c>
      <c r="K165" s="100">
        <v>7.61040500074304E-3</v>
      </c>
      <c r="L165" s="99">
        <v>3.1650331385443098E-2</v>
      </c>
      <c r="M165" s="99"/>
      <c r="N165" s="102">
        <v>1.9077707239467698E-2</v>
      </c>
      <c r="O165" s="102">
        <v>0.38710092019209003</v>
      </c>
      <c r="P165" s="102">
        <v>0.28146605339965503</v>
      </c>
      <c r="Q165" s="101">
        <v>20.290746436828702</v>
      </c>
      <c r="R165" s="101">
        <v>14.7536624745641</v>
      </c>
      <c r="S165" s="100">
        <v>0.14714016825406501</v>
      </c>
      <c r="T165" s="99">
        <v>0.65009704215398301</v>
      </c>
    </row>
    <row r="166" spans="1:20" x14ac:dyDescent="0.15">
      <c r="A166" s="103" t="s">
        <v>1840</v>
      </c>
      <c r="B166" s="103" t="s">
        <v>2337</v>
      </c>
      <c r="C166" s="188">
        <v>8.9938158240778793E-3</v>
      </c>
      <c r="D166" s="189">
        <v>3.9009986427135303E-2</v>
      </c>
      <c r="E166" s="99"/>
      <c r="F166" s="102">
        <v>1.4256874666865401E-2</v>
      </c>
      <c r="G166" s="102">
        <v>0.17035457876979801</v>
      </c>
      <c r="H166" s="102">
        <v>5.5919044938089302E-2</v>
      </c>
      <c r="I166" s="101">
        <v>11.948942720645601</v>
      </c>
      <c r="J166" s="101">
        <v>3.9222512819062398</v>
      </c>
      <c r="K166" s="100">
        <v>6.2559689540405E-3</v>
      </c>
      <c r="L166" s="99">
        <v>2.8171783761188701E-2</v>
      </c>
      <c r="M166" s="99"/>
      <c r="N166" s="102">
        <v>1.4360983191655701E-2</v>
      </c>
      <c r="O166" s="102">
        <v>0.28543551438409798</v>
      </c>
      <c r="P166" s="102">
        <v>0.22773357550964299</v>
      </c>
      <c r="Q166" s="101">
        <v>19.875764115506101</v>
      </c>
      <c r="R166" s="101">
        <v>15.857798346422699</v>
      </c>
      <c r="S166" s="100">
        <v>0.185257077723088</v>
      </c>
      <c r="T166" s="99">
        <v>0.68419493856419</v>
      </c>
    </row>
    <row r="167" spans="1:20" x14ac:dyDescent="0.15">
      <c r="A167" s="103" t="s">
        <v>1771</v>
      </c>
      <c r="B167" s="103" t="s">
        <v>2336</v>
      </c>
      <c r="C167" s="188">
        <v>9.05560030132555E-3</v>
      </c>
      <c r="D167" s="189">
        <v>3.9038472030714401E-2</v>
      </c>
      <c r="E167" s="99"/>
      <c r="F167" s="102">
        <v>6.3129028872039999E-2</v>
      </c>
      <c r="G167" s="102">
        <v>0.222150619978674</v>
      </c>
      <c r="H167" s="102">
        <v>6.1931753687125703E-2</v>
      </c>
      <c r="I167" s="101">
        <v>3.5189931470190099</v>
      </c>
      <c r="J167" s="101">
        <v>0.98103447484767903</v>
      </c>
      <c r="K167" s="100">
        <v>9.7834175692765694E-3</v>
      </c>
      <c r="L167" s="99">
        <v>3.7404920371527803E-2</v>
      </c>
      <c r="M167" s="99"/>
      <c r="N167" s="102">
        <v>6.3380242516900498E-2</v>
      </c>
      <c r="O167" s="102">
        <v>0.47896125249685401</v>
      </c>
      <c r="P167" s="102">
        <v>0.29170094667410101</v>
      </c>
      <c r="Q167" s="101">
        <v>7.5569488767597797</v>
      </c>
      <c r="R167" s="101">
        <v>4.6023955587787198</v>
      </c>
      <c r="S167" s="100">
        <v>0.119396647014666</v>
      </c>
      <c r="T167" s="99">
        <v>0.58620437110672996</v>
      </c>
    </row>
    <row r="168" spans="1:20" x14ac:dyDescent="0.15">
      <c r="A168" s="103" t="s">
        <v>1777</v>
      </c>
      <c r="B168" s="103" t="s">
        <v>2335</v>
      </c>
      <c r="C168" s="188">
        <v>9.3553763399945103E-3</v>
      </c>
      <c r="D168" s="189">
        <v>4.0086370135612899E-2</v>
      </c>
      <c r="E168" s="99"/>
      <c r="F168" s="102">
        <v>6.3199787224647697E-2</v>
      </c>
      <c r="G168" s="102">
        <v>0.17381783471985399</v>
      </c>
      <c r="H168" s="102">
        <v>3.8242894425676702E-2</v>
      </c>
      <c r="I168" s="101">
        <v>2.75029145433682</v>
      </c>
      <c r="J168" s="101">
        <v>0.60511112624066099</v>
      </c>
      <c r="K168" s="100">
        <v>4.9972014806987002E-3</v>
      </c>
      <c r="L168" s="99">
        <v>2.41987770332465E-2</v>
      </c>
      <c r="M168" s="99"/>
      <c r="N168" s="102">
        <v>6.3578552421800702E-2</v>
      </c>
      <c r="O168" s="102">
        <v>0.25220462446006298</v>
      </c>
      <c r="P168" s="102">
        <v>0.171921889339578</v>
      </c>
      <c r="Q168" s="101">
        <v>3.9668192315367001</v>
      </c>
      <c r="R168" s="101">
        <v>2.70408624907017</v>
      </c>
      <c r="S168" s="100">
        <v>0.242661219128876</v>
      </c>
      <c r="T168" s="99">
        <v>0.73105761019137305</v>
      </c>
    </row>
    <row r="169" spans="1:20" x14ac:dyDescent="0.15">
      <c r="A169" s="103" t="s">
        <v>1773</v>
      </c>
      <c r="B169" s="103" t="s">
        <v>2334</v>
      </c>
      <c r="C169" s="188">
        <v>9.6312892832127999E-3</v>
      </c>
      <c r="D169" s="189">
        <v>4.06939217440975E-2</v>
      </c>
      <c r="E169" s="99"/>
      <c r="F169" s="102">
        <v>6.0974921017278798E-2</v>
      </c>
      <c r="G169" s="102">
        <v>0.25159460005533801</v>
      </c>
      <c r="H169" s="102">
        <v>6.9341428391157395E-2</v>
      </c>
      <c r="I169" s="101">
        <v>4.1261980476209601</v>
      </c>
      <c r="J169" s="101">
        <v>1.13721227078765</v>
      </c>
      <c r="K169" s="100">
        <v>5.6149983786706699E-3</v>
      </c>
      <c r="L169" s="99">
        <v>2.6465359024801099E-2</v>
      </c>
      <c r="M169" s="99"/>
      <c r="N169" s="102">
        <v>6.18404874725084E-2</v>
      </c>
      <c r="O169" s="102">
        <v>0.38235346992158797</v>
      </c>
      <c r="P169" s="102">
        <v>0.27376544455164398</v>
      </c>
      <c r="Q169" s="101">
        <v>6.18289870518187</v>
      </c>
      <c r="R169" s="101">
        <v>4.4269612957586704</v>
      </c>
      <c r="S169" s="100">
        <v>0.22329824564737399</v>
      </c>
      <c r="T169" s="99">
        <v>0.73105761019137305</v>
      </c>
    </row>
    <row r="170" spans="1:20" x14ac:dyDescent="0.15">
      <c r="A170" s="103" t="s">
        <v>1773</v>
      </c>
      <c r="B170" s="103" t="s">
        <v>2333</v>
      </c>
      <c r="C170" s="188">
        <v>9.7565096905636098E-3</v>
      </c>
      <c r="D170" s="189">
        <v>4.06939217440975E-2</v>
      </c>
      <c r="E170" s="99"/>
      <c r="F170" s="102">
        <v>1.4042152527198801E-2</v>
      </c>
      <c r="G170" s="102">
        <v>0.22146585584300599</v>
      </c>
      <c r="H170" s="102">
        <v>7.6539648296423193E-2</v>
      </c>
      <c r="I170" s="101">
        <v>15.7715033656015</v>
      </c>
      <c r="J170" s="101">
        <v>5.4507062324077804</v>
      </c>
      <c r="K170" s="100">
        <v>7.0240600276516704E-3</v>
      </c>
      <c r="L170" s="99">
        <v>3.01232183849242E-2</v>
      </c>
      <c r="M170" s="99"/>
      <c r="N170" s="102">
        <v>1.41213970101241E-2</v>
      </c>
      <c r="O170" s="102">
        <v>0.37772275830803498</v>
      </c>
      <c r="P170" s="102">
        <v>0.291624394085436</v>
      </c>
      <c r="Q170" s="101">
        <v>26.748257133287499</v>
      </c>
      <c r="R170" s="101">
        <v>20.651242499333598</v>
      </c>
      <c r="S170" s="100">
        <v>0.181174616750956</v>
      </c>
      <c r="T170" s="99">
        <v>0.68133220235598801</v>
      </c>
    </row>
    <row r="171" spans="1:20" x14ac:dyDescent="0.15">
      <c r="A171" s="103" t="s">
        <v>1786</v>
      </c>
      <c r="B171" s="103" t="s">
        <v>2332</v>
      </c>
      <c r="C171" s="188">
        <v>9.5857779082319499E-3</v>
      </c>
      <c r="D171" s="189">
        <v>4.06939217440975E-2</v>
      </c>
      <c r="E171" s="99"/>
      <c r="F171" s="102">
        <v>1.07062833624352E-2</v>
      </c>
      <c r="G171" s="102">
        <v>0.14404205869815401</v>
      </c>
      <c r="H171" s="102">
        <v>5.1168275240811703E-2</v>
      </c>
      <c r="I171" s="101">
        <v>13.453974065692099</v>
      </c>
      <c r="J171" s="101">
        <v>4.7792752637525204</v>
      </c>
      <c r="K171" s="100">
        <v>9.8406155432873808E-3</v>
      </c>
      <c r="L171" s="99">
        <v>3.7404920371527803E-2</v>
      </c>
      <c r="M171" s="99"/>
      <c r="N171" s="102">
        <v>1.0743375153494701E-2</v>
      </c>
      <c r="O171" s="102">
        <v>0.273885600228509</v>
      </c>
      <c r="P171" s="102">
        <v>0.195725518476705</v>
      </c>
      <c r="Q171" s="101">
        <v>25.493440963887199</v>
      </c>
      <c r="R171" s="101">
        <v>18.218252241990999</v>
      </c>
      <c r="S171" s="100">
        <v>0.12672078949374399</v>
      </c>
      <c r="T171" s="99">
        <v>0.60731702939558097</v>
      </c>
    </row>
    <row r="172" spans="1:20" x14ac:dyDescent="0.15">
      <c r="A172" s="103" t="s">
        <v>1801</v>
      </c>
      <c r="B172" s="103" t="s">
        <v>2331</v>
      </c>
      <c r="C172" s="188">
        <v>9.7655326762669508E-3</v>
      </c>
      <c r="D172" s="189">
        <v>4.06939217440975E-2</v>
      </c>
      <c r="E172" s="99"/>
      <c r="F172" s="102">
        <v>1.1264942383354E-2</v>
      </c>
      <c r="G172" s="102">
        <v>0.14226501724941101</v>
      </c>
      <c r="H172" s="102">
        <v>5.2041366220868197E-2</v>
      </c>
      <c r="I172" s="101">
        <v>12.6290053164971</v>
      </c>
      <c r="J172" s="101">
        <v>4.6197631953953602</v>
      </c>
      <c r="K172" s="100">
        <v>1.2209441552168399E-2</v>
      </c>
      <c r="L172" s="99">
        <v>4.3377262197904998E-2</v>
      </c>
      <c r="M172" s="99"/>
      <c r="N172" s="102">
        <v>1.13796530316421E-2</v>
      </c>
      <c r="O172" s="102">
        <v>0.34874593127025999</v>
      </c>
      <c r="P172" s="102">
        <v>0.238969406961131</v>
      </c>
      <c r="Q172" s="101">
        <v>30.646446802951001</v>
      </c>
      <c r="R172" s="101">
        <v>20.999709419668299</v>
      </c>
      <c r="S172" s="100">
        <v>0.104340147379517</v>
      </c>
      <c r="T172" s="99">
        <v>0.554650257122695</v>
      </c>
    </row>
    <row r="173" spans="1:20" x14ac:dyDescent="0.15">
      <c r="A173" s="103" t="s">
        <v>1810</v>
      </c>
      <c r="B173" s="103" t="s">
        <v>2330</v>
      </c>
      <c r="C173" s="188">
        <v>9.7849599667561207E-3</v>
      </c>
      <c r="D173" s="189">
        <v>4.06939217440975E-2</v>
      </c>
      <c r="E173" s="99"/>
      <c r="F173" s="102">
        <v>2.1058519080502699E-2</v>
      </c>
      <c r="G173" s="102">
        <v>0.16073192331377101</v>
      </c>
      <c r="H173" s="102">
        <v>5.1708231881588101E-2</v>
      </c>
      <c r="I173" s="101">
        <v>7.6326318436412199</v>
      </c>
      <c r="J173" s="101">
        <v>2.45545433104376</v>
      </c>
      <c r="K173" s="100">
        <v>8.5118144159049697E-3</v>
      </c>
      <c r="L173" s="99">
        <v>3.4585805435819898E-2</v>
      </c>
      <c r="M173" s="99"/>
      <c r="N173" s="102">
        <v>2.1126703707485602E-2</v>
      </c>
      <c r="O173" s="102">
        <v>0.34681113251658702</v>
      </c>
      <c r="P173" s="102">
        <v>0.244496266757702</v>
      </c>
      <c r="Q173" s="101">
        <v>16.415771116897201</v>
      </c>
      <c r="R173" s="101">
        <v>11.572854437820901</v>
      </c>
      <c r="S173" s="100">
        <v>0.15000914127874401</v>
      </c>
      <c r="T173" s="99">
        <v>0.65466952397575096</v>
      </c>
    </row>
    <row r="174" spans="1:20" x14ac:dyDescent="0.15">
      <c r="A174" s="103" t="s">
        <v>1771</v>
      </c>
      <c r="B174" s="103" t="s">
        <v>2329</v>
      </c>
      <c r="C174" s="189">
        <v>1.0083946607174901E-2</v>
      </c>
      <c r="D174" s="189">
        <v>4.1692106732588601E-2</v>
      </c>
      <c r="E174" s="99"/>
      <c r="F174" s="102">
        <v>8.6808404693477503E-3</v>
      </c>
      <c r="G174" s="102">
        <v>9.0126192388483503E-2</v>
      </c>
      <c r="H174" s="102">
        <v>3.03388168842504E-2</v>
      </c>
      <c r="I174" s="101">
        <v>10.382196597981601</v>
      </c>
      <c r="J174" s="101">
        <v>3.4949169946593801</v>
      </c>
      <c r="K174" s="100">
        <v>7.9596544106436008E-3</v>
      </c>
      <c r="L174" s="99">
        <v>3.2717881792587403E-2</v>
      </c>
      <c r="M174" s="99"/>
      <c r="N174" s="102">
        <v>8.7219374949839504E-3</v>
      </c>
      <c r="O174" s="102">
        <v>0.20742254077942399</v>
      </c>
      <c r="P174" s="102">
        <v>0.14691539187059499</v>
      </c>
      <c r="Q174" s="101">
        <v>23.781704569508101</v>
      </c>
      <c r="R174" s="101">
        <v>16.844352754773499</v>
      </c>
      <c r="S174" s="100">
        <v>0.16606723447038199</v>
      </c>
      <c r="T174" s="99">
        <v>0.67229408188572304</v>
      </c>
    </row>
    <row r="175" spans="1:20" x14ac:dyDescent="0.15">
      <c r="A175" s="103" t="s">
        <v>1771</v>
      </c>
      <c r="B175" s="103" t="s">
        <v>2328</v>
      </c>
      <c r="C175" s="189">
        <v>1.08487397954669E-2</v>
      </c>
      <c r="D175" s="189">
        <v>4.4593366484855297E-2</v>
      </c>
      <c r="E175" s="99"/>
      <c r="F175" s="102">
        <v>1.06468313928234E-2</v>
      </c>
      <c r="G175" s="102">
        <v>0.163521681790505</v>
      </c>
      <c r="H175" s="102">
        <v>5.4952132571757802E-2</v>
      </c>
      <c r="I175" s="101">
        <v>15.3587180783879</v>
      </c>
      <c r="J175" s="101">
        <v>5.1613602718268501</v>
      </c>
      <c r="K175" s="100">
        <v>7.0301711930869804E-3</v>
      </c>
      <c r="L175" s="99">
        <v>3.01232183849242E-2</v>
      </c>
      <c r="M175" s="99"/>
      <c r="N175" s="102">
        <v>1.06507943527301E-2</v>
      </c>
      <c r="O175" s="102">
        <v>0.25280393381194599</v>
      </c>
      <c r="P175" s="102">
        <v>0.20969089667543001</v>
      </c>
      <c r="Q175" s="101">
        <v>23.735688197485899</v>
      </c>
      <c r="R175" s="101">
        <v>19.6878176153763</v>
      </c>
      <c r="S175" s="100">
        <v>0.20454141624035499</v>
      </c>
      <c r="T175" s="99">
        <v>0.715271755925317</v>
      </c>
    </row>
    <row r="176" spans="1:20" x14ac:dyDescent="0.15">
      <c r="A176" s="103" t="s">
        <v>1786</v>
      </c>
      <c r="B176" s="103" t="s">
        <v>2327</v>
      </c>
      <c r="C176" s="189">
        <v>1.1246882184059E-2</v>
      </c>
      <c r="D176" s="189">
        <v>4.5465694357231898E-2</v>
      </c>
      <c r="E176" s="99"/>
      <c r="F176" s="102">
        <v>1.8317049802193001E-2</v>
      </c>
      <c r="G176" s="102">
        <v>0.21268482799118099</v>
      </c>
      <c r="H176" s="102">
        <v>6.9735063993116103E-2</v>
      </c>
      <c r="I176" s="101">
        <v>11.6113036918051</v>
      </c>
      <c r="J176" s="101">
        <v>3.80711221218426</v>
      </c>
      <c r="K176" s="100">
        <v>6.7175393095353199E-3</v>
      </c>
      <c r="L176" s="99">
        <v>2.9136811606389399E-2</v>
      </c>
      <c r="M176" s="99"/>
      <c r="N176" s="102">
        <v>1.8391591362411398E-2</v>
      </c>
      <c r="O176" s="102">
        <v>0.357003900170066</v>
      </c>
      <c r="P176" s="102">
        <v>0.305373255858578</v>
      </c>
      <c r="Q176" s="101">
        <v>19.411256651760301</v>
      </c>
      <c r="R176" s="101">
        <v>16.603960464383601</v>
      </c>
      <c r="S176" s="100">
        <v>0.223146032070134</v>
      </c>
      <c r="T176" s="99">
        <v>0.73105761019137305</v>
      </c>
    </row>
    <row r="177" spans="1:20" x14ac:dyDescent="0.15">
      <c r="A177" s="103" t="s">
        <v>1771</v>
      </c>
      <c r="B177" s="103" t="s">
        <v>2326</v>
      </c>
      <c r="C177" s="189">
        <v>1.1127574571504499E-2</v>
      </c>
      <c r="D177" s="189">
        <v>4.5465694357231898E-2</v>
      </c>
      <c r="E177" s="99"/>
      <c r="F177" s="102">
        <v>1.7626090078229E-2</v>
      </c>
      <c r="G177" s="102">
        <v>0.146905760548147</v>
      </c>
      <c r="H177" s="102">
        <v>4.57996206004593E-2</v>
      </c>
      <c r="I177" s="101">
        <v>8.3345631331816605</v>
      </c>
      <c r="J177" s="101">
        <v>2.59839932720128</v>
      </c>
      <c r="K177" s="100">
        <v>5.3497089532138498E-3</v>
      </c>
      <c r="L177" s="99">
        <v>2.56868585320633E-2</v>
      </c>
      <c r="M177" s="99"/>
      <c r="N177" s="102">
        <v>1.76733113131048E-2</v>
      </c>
      <c r="O177" s="102">
        <v>0.275990217654067</v>
      </c>
      <c r="P177" s="102">
        <v>0.239537010496993</v>
      </c>
      <c r="Q177" s="101">
        <v>15.616214345153301</v>
      </c>
      <c r="R177" s="101">
        <v>13.553601034537101</v>
      </c>
      <c r="S177" s="100">
        <v>0.27677447545459999</v>
      </c>
      <c r="T177" s="99">
        <v>0.74905163813242304</v>
      </c>
    </row>
    <row r="178" spans="1:20" x14ac:dyDescent="0.15">
      <c r="A178" s="103" t="s">
        <v>1777</v>
      </c>
      <c r="B178" s="103" t="s">
        <v>2325</v>
      </c>
      <c r="C178" s="189">
        <v>1.1253884741889099E-2</v>
      </c>
      <c r="D178" s="189">
        <v>4.5465694357231898E-2</v>
      </c>
      <c r="E178" s="99"/>
      <c r="F178" s="102">
        <v>5.3918383299711497E-3</v>
      </c>
      <c r="G178" s="102">
        <v>0.13004619733508299</v>
      </c>
      <c r="H178" s="102">
        <v>4.8068495834159099E-2</v>
      </c>
      <c r="I178" s="101">
        <v>24.1190832099335</v>
      </c>
      <c r="J178" s="101">
        <v>8.9150476873471707</v>
      </c>
      <c r="K178" s="100">
        <v>1.08636048557591E-2</v>
      </c>
      <c r="L178" s="99">
        <v>3.9795692399076099E-2</v>
      </c>
      <c r="M178" s="99"/>
      <c r="N178" s="102">
        <v>5.4381992055877303E-3</v>
      </c>
      <c r="O178" s="102">
        <v>0.244405797433139</v>
      </c>
      <c r="P178" s="102">
        <v>0.18682940603057499</v>
      </c>
      <c r="Q178" s="101">
        <v>44.942413507400097</v>
      </c>
      <c r="R178" s="101">
        <v>34.355013298999602</v>
      </c>
      <c r="S178" s="100">
        <v>0.138082077490259</v>
      </c>
      <c r="T178" s="99">
        <v>0.62180910054530603</v>
      </c>
    </row>
    <row r="179" spans="1:20" x14ac:dyDescent="0.15">
      <c r="A179" s="103" t="s">
        <v>1773</v>
      </c>
      <c r="B179" s="103" t="s">
        <v>2324</v>
      </c>
      <c r="C179" s="189">
        <v>1.14441537151598E-2</v>
      </c>
      <c r="D179" s="189">
        <v>4.57119586249604E-2</v>
      </c>
      <c r="E179" s="99"/>
      <c r="F179" s="102">
        <v>6.85370008937994E-3</v>
      </c>
      <c r="G179" s="102">
        <v>0.11981741774487201</v>
      </c>
      <c r="H179" s="102">
        <v>4.1238783261486202E-2</v>
      </c>
      <c r="I179" s="101">
        <v>17.482150689746899</v>
      </c>
      <c r="J179" s="101">
        <v>6.017010187736</v>
      </c>
      <c r="K179" s="100">
        <v>6.0332904218451501E-3</v>
      </c>
      <c r="L179" s="99">
        <v>2.7698287845743599E-2</v>
      </c>
      <c r="M179" s="99"/>
      <c r="N179" s="102">
        <v>6.8568988916124602E-3</v>
      </c>
      <c r="O179" s="102">
        <v>0.178312429868629</v>
      </c>
      <c r="P179" s="102">
        <v>0.16534909915686899</v>
      </c>
      <c r="Q179" s="101">
        <v>26.004821230009</v>
      </c>
      <c r="R179" s="101">
        <v>24.114268238536901</v>
      </c>
      <c r="S179" s="100">
        <v>0.25348935806733403</v>
      </c>
      <c r="T179" s="99">
        <v>0.73517720550017096</v>
      </c>
    </row>
    <row r="180" spans="1:20" x14ac:dyDescent="0.15">
      <c r="A180" s="103" t="s">
        <v>1801</v>
      </c>
      <c r="B180" s="103" t="s">
        <v>2323</v>
      </c>
      <c r="C180" s="189">
        <v>1.14255098125641E-2</v>
      </c>
      <c r="D180" s="189">
        <v>4.57119586249604E-2</v>
      </c>
      <c r="E180" s="99"/>
      <c r="F180" s="102">
        <v>4.3631064408198299E-2</v>
      </c>
      <c r="G180" s="102">
        <v>0.23609912933215499</v>
      </c>
      <c r="H180" s="102">
        <v>6.9302622765813005E-2</v>
      </c>
      <c r="I180" s="101">
        <v>5.4112621943688302</v>
      </c>
      <c r="J180" s="101">
        <v>1.5883779986992701</v>
      </c>
      <c r="K180" s="100">
        <v>5.8622800220833301E-3</v>
      </c>
      <c r="L180" s="99">
        <v>2.7267315629032299E-2</v>
      </c>
      <c r="M180" s="99"/>
      <c r="N180" s="102">
        <v>4.37838792377385E-2</v>
      </c>
      <c r="O180" s="102">
        <v>0.39437311306046402</v>
      </c>
      <c r="P180" s="102">
        <v>0.32959584869424702</v>
      </c>
      <c r="Q180" s="101">
        <v>9.0072675132116409</v>
      </c>
      <c r="R180" s="101">
        <v>7.5277900093000198</v>
      </c>
      <c r="S180" s="100">
        <v>0.26039347615918101</v>
      </c>
      <c r="T180" s="99">
        <v>0.74383414021914696</v>
      </c>
    </row>
    <row r="181" spans="1:20" x14ac:dyDescent="0.15">
      <c r="A181" s="103" t="s">
        <v>1782</v>
      </c>
      <c r="B181" s="103" t="s">
        <v>2322</v>
      </c>
      <c r="C181" s="189">
        <v>1.15559119270606E-2</v>
      </c>
      <c r="D181" s="189">
        <v>4.5899043440628402E-2</v>
      </c>
      <c r="E181" s="99"/>
      <c r="F181" s="102">
        <v>8.46279566384661E-3</v>
      </c>
      <c r="G181" s="102">
        <v>0.15706720279108399</v>
      </c>
      <c r="H181" s="102">
        <v>5.6869748814551799E-2</v>
      </c>
      <c r="I181" s="101">
        <v>18.559730026577501</v>
      </c>
      <c r="J181" s="101">
        <v>6.7199718714114196</v>
      </c>
      <c r="K181" s="100">
        <v>9.8251850164257793E-3</v>
      </c>
      <c r="L181" s="99">
        <v>3.7404920371527803E-2</v>
      </c>
      <c r="M181" s="99"/>
      <c r="N181" s="102">
        <v>8.5492843171766208E-3</v>
      </c>
      <c r="O181" s="102">
        <v>0.28705285071905401</v>
      </c>
      <c r="P181" s="102">
        <v>0.23309201304424201</v>
      </c>
      <c r="Q181" s="101">
        <v>33.576243352011097</v>
      </c>
      <c r="R181" s="101">
        <v>27.2645059395124</v>
      </c>
      <c r="S181" s="100">
        <v>0.15741472582633101</v>
      </c>
      <c r="T181" s="99">
        <v>0.670435006983229</v>
      </c>
    </row>
    <row r="182" spans="1:20" x14ac:dyDescent="0.15">
      <c r="A182" s="103" t="s">
        <v>1773</v>
      </c>
      <c r="B182" s="103" t="s">
        <v>2321</v>
      </c>
      <c r="C182" s="189">
        <v>1.2034110429372601E-2</v>
      </c>
      <c r="D182" s="189">
        <v>4.7267311519813303E-2</v>
      </c>
      <c r="E182" s="99"/>
      <c r="F182" s="102">
        <v>0.11618914772844199</v>
      </c>
      <c r="G182" s="102">
        <v>0.252044633397627</v>
      </c>
      <c r="H182" s="102">
        <v>4.9182827777904697E-2</v>
      </c>
      <c r="I182" s="101">
        <v>2.1692614011310898</v>
      </c>
      <c r="J182" s="101">
        <v>0.42329966902636401</v>
      </c>
      <c r="K182" s="100">
        <v>5.9681958829806599E-3</v>
      </c>
      <c r="L182" s="99">
        <v>2.7578526073642601E-2</v>
      </c>
      <c r="M182" s="99"/>
      <c r="N182" s="102">
        <v>0.11638567567890901</v>
      </c>
      <c r="O182" s="102">
        <v>0.33881934515104101</v>
      </c>
      <c r="P182" s="102">
        <v>0.21507150876032399</v>
      </c>
      <c r="Q182" s="101">
        <v>2.91117736933362</v>
      </c>
      <c r="R182" s="101">
        <v>1.8479207815373699</v>
      </c>
      <c r="S182" s="100">
        <v>0.271571217344869</v>
      </c>
      <c r="T182" s="99">
        <v>0.74905163813242304</v>
      </c>
    </row>
    <row r="183" spans="1:20" x14ac:dyDescent="0.15">
      <c r="A183" s="103" t="s">
        <v>1786</v>
      </c>
      <c r="B183" s="103" t="s">
        <v>2320</v>
      </c>
      <c r="C183" s="189">
        <v>1.20026326214348E-2</v>
      </c>
      <c r="D183" s="189">
        <v>4.7267311519813303E-2</v>
      </c>
      <c r="E183" s="99"/>
      <c r="F183" s="102">
        <v>1.48297067886557E-2</v>
      </c>
      <c r="G183" s="102">
        <v>0.14656110484092499</v>
      </c>
      <c r="H183" s="102">
        <v>4.5612672757081398E-2</v>
      </c>
      <c r="I183" s="101">
        <v>9.8829401639309697</v>
      </c>
      <c r="J183" s="101">
        <v>3.0757636281773202</v>
      </c>
      <c r="K183" s="100">
        <v>4.4876760027462298E-3</v>
      </c>
      <c r="L183" s="99">
        <v>2.24617969935215E-2</v>
      </c>
      <c r="M183" s="99"/>
      <c r="N183" s="102">
        <v>1.49176983801034E-2</v>
      </c>
      <c r="O183" s="102">
        <v>0.18745811468316501</v>
      </c>
      <c r="P183" s="102">
        <v>0.20007708369525901</v>
      </c>
      <c r="Q183" s="101">
        <v>12.566155308059299</v>
      </c>
      <c r="R183" s="101">
        <v>13.4120612038995</v>
      </c>
      <c r="S183" s="100">
        <v>0.360073227851958</v>
      </c>
      <c r="T183" s="99">
        <v>0.77255300200228605</v>
      </c>
    </row>
    <row r="184" spans="1:20" x14ac:dyDescent="0.15">
      <c r="A184" s="103" t="s">
        <v>1796</v>
      </c>
      <c r="B184" s="103" t="s">
        <v>2319</v>
      </c>
      <c r="C184" s="189">
        <v>1.22667248030835E-2</v>
      </c>
      <c r="D184" s="189">
        <v>4.7914775888287603E-2</v>
      </c>
      <c r="E184" s="99"/>
      <c r="F184" s="102">
        <v>1.04290747426386E-2</v>
      </c>
      <c r="G184" s="102">
        <v>0.176331861829195</v>
      </c>
      <c r="H184" s="102">
        <v>5.9402610742193301E-2</v>
      </c>
      <c r="I184" s="101">
        <v>16.9077186788464</v>
      </c>
      <c r="J184" s="101">
        <v>5.6958658565682301</v>
      </c>
      <c r="K184" s="100">
        <v>6.6957175506808702E-3</v>
      </c>
      <c r="L184" s="99">
        <v>2.9136811606389399E-2</v>
      </c>
      <c r="M184" s="99"/>
      <c r="N184" s="102">
        <v>1.04952196475404E-2</v>
      </c>
      <c r="O184" s="102">
        <v>0.257385216034278</v>
      </c>
      <c r="P184" s="102">
        <v>0.24011679720859799</v>
      </c>
      <c r="Q184" s="101">
        <v>24.524042819303698</v>
      </c>
      <c r="R184" s="101">
        <v>22.878682416605798</v>
      </c>
      <c r="S184" s="100">
        <v>0.24748032851381099</v>
      </c>
      <c r="T184" s="99">
        <v>0.73208616008060501</v>
      </c>
    </row>
    <row r="185" spans="1:20" x14ac:dyDescent="0.15">
      <c r="A185" s="103" t="s">
        <v>1773</v>
      </c>
      <c r="B185" s="103" t="s">
        <v>2318</v>
      </c>
      <c r="C185" s="189">
        <v>1.2682650609733901E-2</v>
      </c>
      <c r="D185" s="189">
        <v>4.9267219676273899E-2</v>
      </c>
      <c r="E185" s="99"/>
      <c r="F185" s="102">
        <v>9.0871636832280302E-3</v>
      </c>
      <c r="G185" s="102">
        <v>0.11141456106225101</v>
      </c>
      <c r="H185" s="102">
        <v>3.83492875145015E-2</v>
      </c>
      <c r="I185" s="101">
        <v>12.2606530426966</v>
      </c>
      <c r="J185" s="101">
        <v>4.2201603108879802</v>
      </c>
      <c r="K185" s="100">
        <v>7.88148098997128E-3</v>
      </c>
      <c r="L185" s="99">
        <v>3.2586006198302299E-2</v>
      </c>
      <c r="M185" s="99"/>
      <c r="N185" s="102">
        <v>9.0967556748606897E-3</v>
      </c>
      <c r="O185" s="102">
        <v>0.18075915368283599</v>
      </c>
      <c r="P185" s="102">
        <v>0.147694430021757</v>
      </c>
      <c r="Q185" s="101">
        <v>19.870727558658398</v>
      </c>
      <c r="R185" s="101">
        <v>16.235945572322901</v>
      </c>
      <c r="S185" s="100">
        <v>0.21851436027313101</v>
      </c>
      <c r="T185" s="99">
        <v>0.73105761019137305</v>
      </c>
    </row>
    <row r="186" spans="1:20" x14ac:dyDescent="0.15">
      <c r="A186" s="103" t="s">
        <v>1786</v>
      </c>
      <c r="B186" s="103" t="s">
        <v>2317</v>
      </c>
      <c r="C186" s="189">
        <v>1.32846006611596E-2</v>
      </c>
      <c r="D186" s="189">
        <v>5.1323566488742201E-2</v>
      </c>
      <c r="E186" s="99"/>
      <c r="F186" s="102">
        <v>6.5750730633880594E-2</v>
      </c>
      <c r="G186" s="102">
        <v>0.21504772623016</v>
      </c>
      <c r="H186" s="102">
        <v>6.3440853810415698E-2</v>
      </c>
      <c r="I186" s="101">
        <v>3.2706515069408</v>
      </c>
      <c r="J186" s="101">
        <v>0.96486918394372101</v>
      </c>
      <c r="K186" s="100">
        <v>2.1976852196695401E-2</v>
      </c>
      <c r="L186" s="99">
        <v>5.9990866807195599E-2</v>
      </c>
      <c r="M186" s="99"/>
      <c r="N186" s="102">
        <v>6.5880116576581604E-2</v>
      </c>
      <c r="O186" s="102">
        <v>0.58561237389640997</v>
      </c>
      <c r="P186" s="102">
        <v>0.34749653305241901</v>
      </c>
      <c r="Q186" s="101">
        <v>8.8890609842147406</v>
      </c>
      <c r="R186" s="101">
        <v>5.2746799961787501</v>
      </c>
      <c r="S186" s="100">
        <v>8.2687257811700304E-2</v>
      </c>
      <c r="T186" s="99">
        <v>0.47665367094212202</v>
      </c>
    </row>
    <row r="187" spans="1:20" x14ac:dyDescent="0.15">
      <c r="A187" s="103" t="s">
        <v>1771</v>
      </c>
      <c r="B187" s="103" t="s">
        <v>2316</v>
      </c>
      <c r="C187" s="189">
        <v>1.38447182360815E-2</v>
      </c>
      <c r="D187" s="189">
        <v>5.31968249614653E-2</v>
      </c>
      <c r="E187" s="99"/>
      <c r="F187" s="102">
        <v>2.3341615007072901E-2</v>
      </c>
      <c r="G187" s="102">
        <v>0.17278102623313099</v>
      </c>
      <c r="H187" s="102">
        <v>5.8726501951439698E-2</v>
      </c>
      <c r="I187" s="101">
        <v>7.4022738435526003</v>
      </c>
      <c r="J187" s="101">
        <v>2.5159570978119801</v>
      </c>
      <c r="K187" s="100">
        <v>1.19023919155929E-2</v>
      </c>
      <c r="L187" s="99">
        <v>4.2927187864659502E-2</v>
      </c>
      <c r="M187" s="99"/>
      <c r="N187" s="102">
        <v>2.3433166698476299E-2</v>
      </c>
      <c r="O187" s="102">
        <v>0.370327884802235</v>
      </c>
      <c r="P187" s="102">
        <v>0.25909892248490701</v>
      </c>
      <c r="Q187" s="101">
        <v>15.803578302812699</v>
      </c>
      <c r="R187" s="101">
        <v>11.0569316481564</v>
      </c>
      <c r="S187" s="100">
        <v>0.160161632674378</v>
      </c>
      <c r="T187" s="99">
        <v>0.67229408188572304</v>
      </c>
    </row>
    <row r="188" spans="1:20" x14ac:dyDescent="0.15">
      <c r="A188" s="103" t="s">
        <v>1773</v>
      </c>
      <c r="B188" s="103" t="s">
        <v>2315</v>
      </c>
      <c r="C188" s="189">
        <v>1.40962872832132E-2</v>
      </c>
      <c r="D188" s="189">
        <v>5.3870676266117502E-2</v>
      </c>
      <c r="E188" s="99"/>
      <c r="F188" s="102">
        <v>2.9248141077124801E-2</v>
      </c>
      <c r="G188" s="102">
        <v>0.245767003811449</v>
      </c>
      <c r="H188" s="102">
        <v>8.2318444800085599E-2</v>
      </c>
      <c r="I188" s="101">
        <v>8.40282475263583</v>
      </c>
      <c r="J188" s="101">
        <v>2.8144846738471001</v>
      </c>
      <c r="K188" s="100">
        <v>8.7249550367635396E-3</v>
      </c>
      <c r="L188" s="99">
        <v>3.4588949846368802E-2</v>
      </c>
      <c r="M188" s="99"/>
      <c r="N188" s="102">
        <v>2.9314281724646798E-2</v>
      </c>
      <c r="O188" s="102">
        <v>0.39276754938511599</v>
      </c>
      <c r="P188" s="102">
        <v>0.31109163869372702</v>
      </c>
      <c r="Q188" s="101">
        <v>13.398504970186099</v>
      </c>
      <c r="R188" s="101">
        <v>10.6122893139888</v>
      </c>
      <c r="S188" s="100">
        <v>0.223100748833991</v>
      </c>
      <c r="T188" s="99">
        <v>0.73105761019137305</v>
      </c>
    </row>
    <row r="189" spans="1:20" x14ac:dyDescent="0.15">
      <c r="A189" s="103" t="s">
        <v>1771</v>
      </c>
      <c r="B189" s="103" t="s">
        <v>2314</v>
      </c>
      <c r="C189" s="189">
        <v>1.4190856890103101E-2</v>
      </c>
      <c r="D189" s="189">
        <v>5.3940515168295199E-2</v>
      </c>
      <c r="E189" s="99"/>
      <c r="F189" s="102">
        <v>2.0933954497331101E-2</v>
      </c>
      <c r="G189" s="102">
        <v>0.14766446382252199</v>
      </c>
      <c r="H189" s="102">
        <v>5.0254263607845601E-2</v>
      </c>
      <c r="I189" s="101">
        <v>7.0538255847144002</v>
      </c>
      <c r="J189" s="101">
        <v>2.4006101481806801</v>
      </c>
      <c r="K189" s="100">
        <v>1.1961323917026799E-2</v>
      </c>
      <c r="L189" s="99">
        <v>4.2927187864659502E-2</v>
      </c>
      <c r="M189" s="99"/>
      <c r="N189" s="102">
        <v>2.1089049986554399E-2</v>
      </c>
      <c r="O189" s="102">
        <v>0.25035369515370798</v>
      </c>
      <c r="P189" s="102">
        <v>0.18819480378248901</v>
      </c>
      <c r="Q189" s="101">
        <v>11.871264723319699</v>
      </c>
      <c r="R189" s="101">
        <v>8.9238160989932904</v>
      </c>
      <c r="S189" s="100">
        <v>0.164003977218005</v>
      </c>
      <c r="T189" s="99">
        <v>0.67229408188572304</v>
      </c>
    </row>
    <row r="190" spans="1:20" x14ac:dyDescent="0.15">
      <c r="A190" s="103" t="s">
        <v>1810</v>
      </c>
      <c r="B190" s="103" t="s">
        <v>2313</v>
      </c>
      <c r="C190" s="189">
        <v>1.5289899556048699E-2</v>
      </c>
      <c r="D190" s="189">
        <v>5.7807267305489102E-2</v>
      </c>
      <c r="E190" s="99"/>
      <c r="F190" s="102">
        <v>5.0585965824704503E-2</v>
      </c>
      <c r="G190" s="102">
        <v>0.243061966868892</v>
      </c>
      <c r="H190" s="102">
        <v>7.2367778063215801E-2</v>
      </c>
      <c r="I190" s="101">
        <v>4.8049288553899299</v>
      </c>
      <c r="J190" s="101">
        <v>1.43059002399978</v>
      </c>
      <c r="K190" s="100">
        <v>8.5954690050278407E-3</v>
      </c>
      <c r="L190" s="99">
        <v>3.4585805435819898E-2</v>
      </c>
      <c r="M190" s="99"/>
      <c r="N190" s="102">
        <v>5.1135543979529699E-2</v>
      </c>
      <c r="O190" s="102">
        <v>0.45395117460323497</v>
      </c>
      <c r="P190" s="102">
        <v>0.37276332764235898</v>
      </c>
      <c r="Q190" s="101">
        <v>8.8774097090853008</v>
      </c>
      <c r="R190" s="101">
        <v>7.2897108084267499</v>
      </c>
      <c r="S190" s="100">
        <v>0.24888184609830399</v>
      </c>
      <c r="T190" s="99">
        <v>0.733164438297921</v>
      </c>
    </row>
    <row r="191" spans="1:20" x14ac:dyDescent="0.15">
      <c r="A191" s="103" t="s">
        <v>1779</v>
      </c>
      <c r="B191" s="103" t="s">
        <v>2312</v>
      </c>
      <c r="C191" s="189">
        <v>1.55058487063584E-2</v>
      </c>
      <c r="D191" s="189">
        <v>5.8311888486145699E-2</v>
      </c>
      <c r="E191" s="99"/>
      <c r="F191" s="102">
        <v>2.7737489109560701E-2</v>
      </c>
      <c r="G191" s="102">
        <v>0.21669599328744699</v>
      </c>
      <c r="H191" s="102">
        <v>7.7031352124226196E-2</v>
      </c>
      <c r="I191" s="101">
        <v>7.8123867820737702</v>
      </c>
      <c r="J191" s="101">
        <v>2.7771566424040399</v>
      </c>
      <c r="K191" s="100">
        <v>1.64156260022565E-2</v>
      </c>
      <c r="L191" s="99">
        <v>5.1353307892014803E-2</v>
      </c>
      <c r="M191" s="99"/>
      <c r="N191" s="102">
        <v>2.7865578806235299E-2</v>
      </c>
      <c r="O191" s="102">
        <v>0.52216926920174001</v>
      </c>
      <c r="P191" s="102">
        <v>0.38292355342865397</v>
      </c>
      <c r="Q191" s="101">
        <v>18.738863198667801</v>
      </c>
      <c r="R191" s="101">
        <v>13.7418122943482</v>
      </c>
      <c r="S191" s="100">
        <v>0.13246111389259099</v>
      </c>
      <c r="T191" s="99">
        <v>0.61521236021838199</v>
      </c>
    </row>
    <row r="192" spans="1:20" x14ac:dyDescent="0.15">
      <c r="A192" s="103" t="s">
        <v>1824</v>
      </c>
      <c r="B192" s="103" t="s">
        <v>2311</v>
      </c>
      <c r="C192" s="189">
        <v>1.5611130871420501E-2</v>
      </c>
      <c r="D192" s="189">
        <v>5.8397193259758097E-2</v>
      </c>
      <c r="E192" s="99"/>
      <c r="F192" s="102">
        <v>2.1149075963181899E-2</v>
      </c>
      <c r="G192" s="102">
        <v>0.195976112794605</v>
      </c>
      <c r="H192" s="102">
        <v>6.4599343621806499E-2</v>
      </c>
      <c r="I192" s="101">
        <v>9.2664149079504199</v>
      </c>
      <c r="J192" s="101">
        <v>3.05447593711737</v>
      </c>
      <c r="K192" s="100">
        <v>7.4014991947522098E-3</v>
      </c>
      <c r="L192" s="99">
        <v>3.0963668228933799E-2</v>
      </c>
      <c r="M192" s="99"/>
      <c r="N192" s="102">
        <v>2.12278145874315E-2</v>
      </c>
      <c r="O192" s="102">
        <v>0.27262384678227097</v>
      </c>
      <c r="P192" s="102">
        <v>0.25398544940700801</v>
      </c>
      <c r="Q192" s="101">
        <v>12.8427655922568</v>
      </c>
      <c r="R192" s="101">
        <v>11.9647478717563</v>
      </c>
      <c r="S192" s="100">
        <v>0.29610423918948697</v>
      </c>
      <c r="T192" s="99">
        <v>0.74905163813242304</v>
      </c>
    </row>
    <row r="193" spans="1:20" x14ac:dyDescent="0.15">
      <c r="A193" s="103" t="s">
        <v>1773</v>
      </c>
      <c r="B193" s="103" t="s">
        <v>2310</v>
      </c>
      <c r="C193" s="189">
        <v>1.58792527053454E-2</v>
      </c>
      <c r="D193" s="189">
        <v>5.9087535066732498E-2</v>
      </c>
      <c r="E193" s="99"/>
      <c r="F193" s="102">
        <v>2.8315938114198899E-2</v>
      </c>
      <c r="G193" s="102">
        <v>0.22788538321410501</v>
      </c>
      <c r="H193" s="102">
        <v>7.4462954424871899E-2</v>
      </c>
      <c r="I193" s="101">
        <v>8.0479545581374499</v>
      </c>
      <c r="J193" s="101">
        <v>2.6297187868034202</v>
      </c>
      <c r="K193" s="100">
        <v>8.7390068726309403E-3</v>
      </c>
      <c r="L193" s="99">
        <v>3.4588949846368802E-2</v>
      </c>
      <c r="M193" s="99"/>
      <c r="N193" s="102">
        <v>2.8427470202531498E-2</v>
      </c>
      <c r="O193" s="102">
        <v>0.30482672172525199</v>
      </c>
      <c r="P193" s="102">
        <v>0.252373742582164</v>
      </c>
      <c r="Q193" s="101">
        <v>10.7229633714683</v>
      </c>
      <c r="R193" s="101">
        <v>8.8778122282470999</v>
      </c>
      <c r="S193" s="100">
        <v>0.255804232748291</v>
      </c>
      <c r="T193" s="99">
        <v>0.73517720550017096</v>
      </c>
    </row>
    <row r="194" spans="1:20" x14ac:dyDescent="0.15">
      <c r="A194" s="103" t="s">
        <v>1773</v>
      </c>
      <c r="B194" s="103" t="s">
        <v>2309</v>
      </c>
      <c r="C194" s="189">
        <v>1.60403586456438E-2</v>
      </c>
      <c r="D194" s="189">
        <v>5.9374521269477197E-2</v>
      </c>
      <c r="E194" s="99"/>
      <c r="F194" s="102">
        <v>1.7365590570162098E-2</v>
      </c>
      <c r="G194" s="102">
        <v>0.23788933346417601</v>
      </c>
      <c r="H194" s="102">
        <v>8.5550743607237495E-2</v>
      </c>
      <c r="I194" s="101">
        <v>13.698891062934701</v>
      </c>
      <c r="J194" s="101">
        <v>4.9264517242639903</v>
      </c>
      <c r="K194" s="100">
        <v>1.0333978170495899E-2</v>
      </c>
      <c r="L194" s="99">
        <v>3.88623540773438E-2</v>
      </c>
      <c r="M194" s="99"/>
      <c r="N194" s="102">
        <v>1.7470035064162701E-2</v>
      </c>
      <c r="O194" s="102">
        <v>0.37159480759163799</v>
      </c>
      <c r="P194" s="102">
        <v>0.31048295204460902</v>
      </c>
      <c r="Q194" s="101">
        <v>21.2704099463378</v>
      </c>
      <c r="R194" s="101">
        <v>17.772314188511299</v>
      </c>
      <c r="S194" s="100">
        <v>0.21887959481199801</v>
      </c>
      <c r="T194" s="99">
        <v>0.73105761019137305</v>
      </c>
    </row>
    <row r="195" spans="1:20" x14ac:dyDescent="0.15">
      <c r="A195" s="103" t="s">
        <v>1801</v>
      </c>
      <c r="B195" s="103" t="s">
        <v>2308</v>
      </c>
      <c r="C195" s="189">
        <v>1.6582314467565099E-2</v>
      </c>
      <c r="D195" s="189">
        <v>6.1060918377961203E-2</v>
      </c>
      <c r="E195" s="99"/>
      <c r="F195" s="102">
        <v>2.48770725466342E-2</v>
      </c>
      <c r="G195" s="102">
        <v>0.17837798538001001</v>
      </c>
      <c r="H195" s="102">
        <v>6.0710137579934501E-2</v>
      </c>
      <c r="I195" s="101">
        <v>7.1703768618926</v>
      </c>
      <c r="J195" s="101">
        <v>2.4404052151284299</v>
      </c>
      <c r="K195" s="100">
        <v>1.1436761726956001E-2</v>
      </c>
      <c r="L195" s="99">
        <v>4.1679332685349901E-2</v>
      </c>
      <c r="M195" s="99"/>
      <c r="N195" s="102">
        <v>2.5045063576471401E-2</v>
      </c>
      <c r="O195" s="102">
        <v>0.37198221222914901</v>
      </c>
      <c r="P195" s="102">
        <v>0.29509393434355102</v>
      </c>
      <c r="Q195" s="101">
        <v>14.8525161892026</v>
      </c>
      <c r="R195" s="101">
        <v>11.782518876126099</v>
      </c>
      <c r="S195" s="100">
        <v>0.205578362430614</v>
      </c>
      <c r="T195" s="99">
        <v>0.715271755925317</v>
      </c>
    </row>
    <row r="196" spans="1:20" x14ac:dyDescent="0.15">
      <c r="A196" s="103" t="s">
        <v>1777</v>
      </c>
      <c r="B196" s="103" t="s">
        <v>2307</v>
      </c>
      <c r="C196" s="189">
        <v>1.70454428122075E-2</v>
      </c>
      <c r="D196" s="189">
        <v>6.2441078073734203E-2</v>
      </c>
      <c r="E196" s="99"/>
      <c r="F196" s="102">
        <v>9.0873380472274706E-3</v>
      </c>
      <c r="G196" s="102">
        <v>0.14339058431297499</v>
      </c>
      <c r="H196" s="102">
        <v>5.1977368254699403E-2</v>
      </c>
      <c r="I196" s="101">
        <v>15.7791625630922</v>
      </c>
      <c r="J196" s="101">
        <v>5.7197573133705104</v>
      </c>
      <c r="K196" s="100">
        <v>1.0845555832171601E-2</v>
      </c>
      <c r="L196" s="99">
        <v>3.9795692399076099E-2</v>
      </c>
      <c r="M196" s="99"/>
      <c r="N196" s="102">
        <v>9.1248345851598408E-3</v>
      </c>
      <c r="O196" s="102">
        <v>0.21516537704184199</v>
      </c>
      <c r="P196" s="102">
        <v>0.18547693099965101</v>
      </c>
      <c r="Q196" s="101">
        <v>23.5801948006571</v>
      </c>
      <c r="R196" s="101">
        <v>20.3266074873621</v>
      </c>
      <c r="S196" s="100">
        <v>0.22385845903668899</v>
      </c>
      <c r="T196" s="99">
        <v>0.73105761019137305</v>
      </c>
    </row>
    <row r="197" spans="1:20" x14ac:dyDescent="0.15">
      <c r="A197" s="103" t="s">
        <v>1771</v>
      </c>
      <c r="B197" s="103" t="s">
        <v>2306</v>
      </c>
      <c r="C197" s="189">
        <v>1.72673843055745E-2</v>
      </c>
      <c r="D197" s="189">
        <v>6.2928044866191801E-2</v>
      </c>
      <c r="E197" s="99"/>
      <c r="F197" s="102">
        <v>1.6384260916751499E-2</v>
      </c>
      <c r="G197" s="102">
        <v>7.2772519896704704E-2</v>
      </c>
      <c r="H197" s="102">
        <v>2.3231806168127801E-2</v>
      </c>
      <c r="I197" s="101">
        <v>4.4416113895196201</v>
      </c>
      <c r="J197" s="101">
        <v>1.4179343387027701</v>
      </c>
      <c r="K197" s="100">
        <v>1.40325749752346E-2</v>
      </c>
      <c r="L197" s="99">
        <v>4.8160342269372998E-2</v>
      </c>
      <c r="M197" s="99"/>
      <c r="N197" s="102">
        <v>1.6404834181103198E-2</v>
      </c>
      <c r="O197" s="102">
        <v>0.15240749414728999</v>
      </c>
      <c r="P197" s="102">
        <v>9.8461198924629095E-2</v>
      </c>
      <c r="Q197" s="101">
        <v>9.2904013819809901</v>
      </c>
      <c r="R197" s="101">
        <v>6.0019624604341999</v>
      </c>
      <c r="S197" s="100">
        <v>0.17564692172988899</v>
      </c>
      <c r="T197" s="99">
        <v>0.67425754763513401</v>
      </c>
    </row>
    <row r="198" spans="1:20" x14ac:dyDescent="0.15">
      <c r="A198" s="103" t="s">
        <v>1810</v>
      </c>
      <c r="B198" s="103" t="s">
        <v>2305</v>
      </c>
      <c r="C198" s="189">
        <v>1.7788957757981901E-2</v>
      </c>
      <c r="D198" s="189">
        <v>6.4496375050734203E-2</v>
      </c>
      <c r="E198" s="99"/>
      <c r="F198" s="102">
        <v>2.20919674423702E-2</v>
      </c>
      <c r="G198" s="102">
        <v>0.23001215823212601</v>
      </c>
      <c r="H198" s="102">
        <v>7.9991039252229806E-2</v>
      </c>
      <c r="I198" s="101">
        <v>10.411574199180899</v>
      </c>
      <c r="J198" s="101">
        <v>3.6208200768400101</v>
      </c>
      <c r="K198" s="100">
        <v>1.08240750564379E-2</v>
      </c>
      <c r="L198" s="99">
        <v>3.9795692399076099E-2</v>
      </c>
      <c r="M198" s="99"/>
      <c r="N198" s="102">
        <v>2.2285760566136899E-2</v>
      </c>
      <c r="O198" s="102">
        <v>0.42778856040876601</v>
      </c>
      <c r="P198" s="102">
        <v>0.37404984660690699</v>
      </c>
      <c r="Q198" s="101">
        <v>19.195600667934499</v>
      </c>
      <c r="R198" s="101">
        <v>16.784253133154099</v>
      </c>
      <c r="S198" s="100">
        <v>0.23575954097736401</v>
      </c>
      <c r="T198" s="99">
        <v>0.73105761019137305</v>
      </c>
    </row>
    <row r="199" spans="1:20" x14ac:dyDescent="0.15">
      <c r="A199" s="103" t="s">
        <v>1810</v>
      </c>
      <c r="B199" s="103" t="s">
        <v>2304</v>
      </c>
      <c r="C199" s="189">
        <v>1.8166411555191001E-2</v>
      </c>
      <c r="D199" s="189">
        <v>6.5502647934837704E-2</v>
      </c>
      <c r="E199" s="99"/>
      <c r="F199" s="102">
        <v>1.64140910971615E-2</v>
      </c>
      <c r="G199" s="102">
        <v>0.18584275437280701</v>
      </c>
      <c r="H199" s="102">
        <v>6.4054483782309699E-2</v>
      </c>
      <c r="I199" s="101">
        <v>11.3221471278995</v>
      </c>
      <c r="J199" s="101">
        <v>3.9024082054343401</v>
      </c>
      <c r="K199" s="100">
        <v>9.5626604982449407E-3</v>
      </c>
      <c r="L199" s="99">
        <v>3.7147258089336103E-2</v>
      </c>
      <c r="M199" s="99"/>
      <c r="N199" s="102">
        <v>1.6524441813829099E-2</v>
      </c>
      <c r="O199" s="102">
        <v>0.253088815229561</v>
      </c>
      <c r="P199" s="102">
        <v>0.23897344847601901</v>
      </c>
      <c r="Q199" s="101">
        <v>15.316028104365699</v>
      </c>
      <c r="R199" s="101">
        <v>14.461816693622</v>
      </c>
      <c r="S199" s="100">
        <v>0.27348297683779899</v>
      </c>
      <c r="T199" s="99">
        <v>0.74905163813242304</v>
      </c>
    </row>
    <row r="200" spans="1:20" x14ac:dyDescent="0.15">
      <c r="A200" s="103" t="s">
        <v>1782</v>
      </c>
      <c r="B200" s="103" t="s">
        <v>2303</v>
      </c>
      <c r="C200" s="189">
        <v>1.8251798646623799E-2</v>
      </c>
      <c r="D200" s="189">
        <v>6.5502647934837704E-2</v>
      </c>
      <c r="E200" s="99"/>
      <c r="F200" s="102">
        <v>6.2470197864865499E-3</v>
      </c>
      <c r="G200" s="102">
        <v>0.118560330195926</v>
      </c>
      <c r="H200" s="102">
        <v>4.6141378289531597E-2</v>
      </c>
      <c r="I200" s="101">
        <v>18.978702525065501</v>
      </c>
      <c r="J200" s="101">
        <v>7.3861424913914799</v>
      </c>
      <c r="K200" s="100">
        <v>1.6290191129661E-2</v>
      </c>
      <c r="L200" s="99">
        <v>5.1187400571868297E-2</v>
      </c>
      <c r="M200" s="99"/>
      <c r="N200" s="102">
        <v>6.3020686265964996E-3</v>
      </c>
      <c r="O200" s="102">
        <v>0.216424847086018</v>
      </c>
      <c r="P200" s="102">
        <v>0.172968250864696</v>
      </c>
      <c r="Q200" s="101">
        <v>34.341874059042098</v>
      </c>
      <c r="R200" s="101">
        <v>27.4462658395564</v>
      </c>
      <c r="S200" s="100">
        <v>0.161421735898201</v>
      </c>
      <c r="T200" s="99">
        <v>0.67229408188572304</v>
      </c>
    </row>
    <row r="201" spans="1:20" x14ac:dyDescent="0.15">
      <c r="A201" s="103" t="s">
        <v>1779</v>
      </c>
      <c r="B201" s="103" t="s">
        <v>2302</v>
      </c>
      <c r="C201" s="189">
        <v>1.8965175608482002E-2</v>
      </c>
      <c r="D201" s="189">
        <v>6.7656362674411205E-2</v>
      </c>
      <c r="E201" s="99"/>
      <c r="F201" s="102">
        <v>9.5867411086193993E-3</v>
      </c>
      <c r="G201" s="102">
        <v>0.167127895262113</v>
      </c>
      <c r="H201" s="102">
        <v>5.8950489009753901E-2</v>
      </c>
      <c r="I201" s="101">
        <v>17.433233396889101</v>
      </c>
      <c r="J201" s="101">
        <v>6.1491687677631903</v>
      </c>
      <c r="K201" s="100">
        <v>9.3646825228206002E-3</v>
      </c>
      <c r="L201" s="99">
        <v>3.6579174274221901E-2</v>
      </c>
      <c r="M201" s="99"/>
      <c r="N201" s="102">
        <v>9.6551213460971293E-3</v>
      </c>
      <c r="O201" s="102">
        <v>0.21404786745285301</v>
      </c>
      <c r="P201" s="102">
        <v>0.211558916370233</v>
      </c>
      <c r="Q201" s="101">
        <v>22.1693606719275</v>
      </c>
      <c r="R201" s="101">
        <v>21.9115750891884</v>
      </c>
      <c r="S201" s="100">
        <v>0.29367011445859298</v>
      </c>
      <c r="T201" s="99">
        <v>0.74905163813242304</v>
      </c>
    </row>
    <row r="202" spans="1:20" x14ac:dyDescent="0.15">
      <c r="A202" s="103" t="s">
        <v>1824</v>
      </c>
      <c r="B202" s="103" t="s">
        <v>2301</v>
      </c>
      <c r="C202" s="189">
        <v>1.9043304345414201E-2</v>
      </c>
      <c r="D202" s="189">
        <v>6.7656362674411205E-2</v>
      </c>
      <c r="E202" s="99"/>
      <c r="F202" s="102">
        <v>9.0846032734536002E-3</v>
      </c>
      <c r="G202" s="102">
        <v>0.139521871352008</v>
      </c>
      <c r="H202" s="102">
        <v>5.2717304159234903E-2</v>
      </c>
      <c r="I202" s="101">
        <v>15.3580588114077</v>
      </c>
      <c r="J202" s="101">
        <v>5.8029286004466201</v>
      </c>
      <c r="K202" s="100">
        <v>1.48152157820462E-2</v>
      </c>
      <c r="L202" s="99">
        <v>4.9140643828353002E-2</v>
      </c>
      <c r="M202" s="99"/>
      <c r="N202" s="102">
        <v>9.1384964748821105E-3</v>
      </c>
      <c r="O202" s="102">
        <v>0.26531568560688001</v>
      </c>
      <c r="P202" s="102">
        <v>0.213824130085815</v>
      </c>
      <c r="Q202" s="101">
        <v>29.032750227143101</v>
      </c>
      <c r="R202" s="101">
        <v>23.398173941799701</v>
      </c>
      <c r="S202" s="100">
        <v>0.186523351319313</v>
      </c>
      <c r="T202" s="99">
        <v>0.68419493856419</v>
      </c>
    </row>
    <row r="203" spans="1:20" x14ac:dyDescent="0.15">
      <c r="A203" s="103" t="s">
        <v>1773</v>
      </c>
      <c r="B203" s="103" t="s">
        <v>2300</v>
      </c>
      <c r="C203" s="189">
        <v>1.9645815889421998E-2</v>
      </c>
      <c r="D203" s="189">
        <v>6.9080272252855096E-2</v>
      </c>
      <c r="E203" s="99"/>
      <c r="F203" s="102">
        <v>1.5499309428150801E-2</v>
      </c>
      <c r="G203" s="102">
        <v>0.206547008823045</v>
      </c>
      <c r="H203" s="102">
        <v>7.6433221854263697E-2</v>
      </c>
      <c r="I203" s="101">
        <v>13.326207195263899</v>
      </c>
      <c r="J203" s="101">
        <v>4.9313953120673197</v>
      </c>
      <c r="K203" s="100">
        <v>1.41073224648414E-2</v>
      </c>
      <c r="L203" s="99">
        <v>4.8182980592477602E-2</v>
      </c>
      <c r="M203" s="99"/>
      <c r="N203" s="102">
        <v>1.5584768214764301E-2</v>
      </c>
      <c r="O203" s="102">
        <v>0.34463571811732102</v>
      </c>
      <c r="P203" s="102">
        <v>0.28168091821362901</v>
      </c>
      <c r="Q203" s="101">
        <v>22.113624878349398</v>
      </c>
      <c r="R203" s="101">
        <v>18.074116620276602</v>
      </c>
      <c r="S203" s="100">
        <v>0.20315509502201701</v>
      </c>
      <c r="T203" s="99">
        <v>0.71458035910729201</v>
      </c>
    </row>
    <row r="204" spans="1:20" x14ac:dyDescent="0.15">
      <c r="A204" s="103" t="s">
        <v>1771</v>
      </c>
      <c r="B204" s="103" t="s">
        <v>2299</v>
      </c>
      <c r="C204" s="189">
        <v>1.9737220643672899E-2</v>
      </c>
      <c r="D204" s="189">
        <v>6.9080272252855096E-2</v>
      </c>
      <c r="E204" s="99"/>
      <c r="F204" s="102">
        <v>6.9268488337498602E-3</v>
      </c>
      <c r="G204" s="102">
        <v>0.13805981878102999</v>
      </c>
      <c r="H204" s="102">
        <v>4.8913049264944101E-2</v>
      </c>
      <c r="I204" s="101">
        <v>19.9311147239648</v>
      </c>
      <c r="J204" s="101">
        <v>7.0613709695271201</v>
      </c>
      <c r="K204" s="100">
        <v>8.9109376836388008E-3</v>
      </c>
      <c r="L204" s="99">
        <v>3.5000183012959103E-2</v>
      </c>
      <c r="M204" s="99"/>
      <c r="N204" s="102">
        <v>6.9752410365551999E-3</v>
      </c>
      <c r="O204" s="102">
        <v>0.16601402219487399</v>
      </c>
      <c r="P204" s="102">
        <v>0.17415697307394601</v>
      </c>
      <c r="Q204" s="101">
        <v>23.800471026713399</v>
      </c>
      <c r="R204" s="101">
        <v>24.967878839059601</v>
      </c>
      <c r="S204" s="100">
        <v>0.32337713536179502</v>
      </c>
      <c r="T204" s="99">
        <v>0.77255300200228605</v>
      </c>
    </row>
    <row r="205" spans="1:20" x14ac:dyDescent="0.15">
      <c r="A205" s="103" t="s">
        <v>1801</v>
      </c>
      <c r="B205" s="103" t="s">
        <v>2298</v>
      </c>
      <c r="C205" s="189">
        <v>1.9684535851183502E-2</v>
      </c>
      <c r="D205" s="189">
        <v>6.9080272252855096E-2</v>
      </c>
      <c r="E205" s="99"/>
      <c r="F205" s="102">
        <v>3.9883779426293002E-2</v>
      </c>
      <c r="G205" s="102">
        <v>0.21119947792435001</v>
      </c>
      <c r="H205" s="102">
        <v>6.5749800181694906E-2</v>
      </c>
      <c r="I205" s="101">
        <v>5.2953727295241997</v>
      </c>
      <c r="J205" s="101">
        <v>1.6485348461823599</v>
      </c>
      <c r="K205" s="100">
        <v>1.0021590631443301E-2</v>
      </c>
      <c r="L205" s="99">
        <v>3.7889115381980899E-2</v>
      </c>
      <c r="M205" s="99"/>
      <c r="N205" s="102">
        <v>4.0172288223783402E-2</v>
      </c>
      <c r="O205" s="102">
        <v>0.34332483542306103</v>
      </c>
      <c r="P205" s="102">
        <v>0.28921547471006498</v>
      </c>
      <c r="Q205" s="101">
        <v>8.5463101705966906</v>
      </c>
      <c r="R205" s="101">
        <v>7.1993776679825796</v>
      </c>
      <c r="S205" s="100">
        <v>0.28664003168965502</v>
      </c>
      <c r="T205" s="99">
        <v>0.74905163813242304</v>
      </c>
    </row>
    <row r="206" spans="1:20" x14ac:dyDescent="0.15">
      <c r="A206" s="103" t="s">
        <v>1771</v>
      </c>
      <c r="B206" s="103" t="s">
        <v>2297</v>
      </c>
      <c r="C206" s="189">
        <v>2.0211070688752601E-2</v>
      </c>
      <c r="D206" s="189">
        <v>7.0390280674621095E-2</v>
      </c>
      <c r="E206" s="99"/>
      <c r="F206" s="102">
        <v>7.4542778655188003E-3</v>
      </c>
      <c r="G206" s="102">
        <v>0.113105028210552</v>
      </c>
      <c r="H206" s="102">
        <v>4.7559304566906199E-2</v>
      </c>
      <c r="I206" s="101">
        <v>15.1731703930358</v>
      </c>
      <c r="J206" s="101">
        <v>6.3801357321144403</v>
      </c>
      <c r="K206" s="100">
        <v>2.67932662710916E-2</v>
      </c>
      <c r="L206" s="99">
        <v>6.7173188842772305E-2</v>
      </c>
      <c r="M206" s="99"/>
      <c r="N206" s="102">
        <v>7.5163830219034302E-3</v>
      </c>
      <c r="O206" s="102">
        <v>0.30349491635929998</v>
      </c>
      <c r="P206" s="102">
        <v>0.20768174276208001</v>
      </c>
      <c r="Q206" s="101">
        <v>40.377787490989803</v>
      </c>
      <c r="R206" s="101">
        <v>27.6305427965654</v>
      </c>
      <c r="S206" s="100">
        <v>0.110579852679667</v>
      </c>
      <c r="T206" s="99">
        <v>0.56992423718887697</v>
      </c>
    </row>
    <row r="207" spans="1:20" x14ac:dyDescent="0.15">
      <c r="A207" s="103" t="s">
        <v>1801</v>
      </c>
      <c r="B207" s="103" t="s">
        <v>2296</v>
      </c>
      <c r="C207" s="189">
        <v>2.1150928915544698E-2</v>
      </c>
      <c r="D207" s="189">
        <v>7.3302484035735693E-2</v>
      </c>
      <c r="E207" s="99"/>
      <c r="F207" s="102">
        <v>7.18167662004357E-2</v>
      </c>
      <c r="G207" s="102">
        <v>0.213116094286951</v>
      </c>
      <c r="H207" s="102">
        <v>5.6894535631822597E-2</v>
      </c>
      <c r="I207" s="101">
        <v>2.9674977802837601</v>
      </c>
      <c r="J207" s="101">
        <v>0.79221801038818396</v>
      </c>
      <c r="K207" s="100">
        <v>1.34705829800602E-2</v>
      </c>
      <c r="L207" s="99">
        <v>4.6457083740988198E-2</v>
      </c>
      <c r="M207" s="99"/>
      <c r="N207" s="102">
        <v>7.2975521691959006E-2</v>
      </c>
      <c r="O207" s="102">
        <v>0.38605105876008999</v>
      </c>
      <c r="P207" s="102">
        <v>0.27325832019991397</v>
      </c>
      <c r="Q207" s="101">
        <v>5.2901445554534297</v>
      </c>
      <c r="R207" s="101">
        <v>3.7445202701445499</v>
      </c>
      <c r="S207" s="100">
        <v>0.23198603519298899</v>
      </c>
      <c r="T207" s="99">
        <v>0.73105761019137305</v>
      </c>
    </row>
    <row r="208" spans="1:20" x14ac:dyDescent="0.15">
      <c r="A208" s="103" t="s">
        <v>1796</v>
      </c>
      <c r="B208" s="103" t="s">
        <v>2295</v>
      </c>
      <c r="C208" s="189">
        <v>2.14699877225198E-2</v>
      </c>
      <c r="D208" s="189">
        <v>7.3918942103194898E-2</v>
      </c>
      <c r="E208" s="99"/>
      <c r="F208" s="102">
        <v>8.1793739371485395E-3</v>
      </c>
      <c r="G208" s="102">
        <v>0.152302429746766</v>
      </c>
      <c r="H208" s="102">
        <v>5.2200467948876499E-2</v>
      </c>
      <c r="I208" s="101">
        <v>18.620304062032101</v>
      </c>
      <c r="J208" s="101">
        <v>6.3819637480805103</v>
      </c>
      <c r="K208" s="100">
        <v>7.3311386854953498E-3</v>
      </c>
      <c r="L208" s="99">
        <v>3.0963668228933799E-2</v>
      </c>
      <c r="M208" s="99"/>
      <c r="N208" s="102">
        <v>8.2208303644736198E-3</v>
      </c>
      <c r="O208" s="102">
        <v>0.13735288099430501</v>
      </c>
      <c r="P208" s="102">
        <v>0.17578735956199201</v>
      </c>
      <c r="Q208" s="101">
        <v>16.707908435609699</v>
      </c>
      <c r="R208" s="101">
        <v>21.383163472349199</v>
      </c>
      <c r="S208" s="100">
        <v>0.43381855215801202</v>
      </c>
      <c r="T208" s="99">
        <v>0.81301031691546799</v>
      </c>
    </row>
    <row r="209" spans="1:20" x14ac:dyDescent="0.15">
      <c r="A209" s="103" t="s">
        <v>1824</v>
      </c>
      <c r="B209" s="103" t="s">
        <v>2294</v>
      </c>
      <c r="C209" s="189">
        <v>2.15379095802803E-2</v>
      </c>
      <c r="D209" s="189">
        <v>7.3918942103194898E-2</v>
      </c>
      <c r="E209" s="99"/>
      <c r="F209" s="102">
        <v>2.4012525065525901E-2</v>
      </c>
      <c r="G209" s="102">
        <v>0.16587580341249999</v>
      </c>
      <c r="H209" s="102">
        <v>5.91334896739149E-2</v>
      </c>
      <c r="I209" s="101">
        <v>6.9078867366032801</v>
      </c>
      <c r="J209" s="101">
        <v>2.46261022164683</v>
      </c>
      <c r="K209" s="100">
        <v>1.66773347830995E-2</v>
      </c>
      <c r="L209" s="99">
        <v>5.1367228978790501E-2</v>
      </c>
      <c r="M209" s="99"/>
      <c r="N209" s="102">
        <v>2.40920688427473E-2</v>
      </c>
      <c r="O209" s="102">
        <v>0.35596371584196301</v>
      </c>
      <c r="P209" s="102">
        <v>0.267755775582385</v>
      </c>
      <c r="Q209" s="101">
        <v>14.775141070922301</v>
      </c>
      <c r="R209" s="101">
        <v>11.1138556564017</v>
      </c>
      <c r="S209" s="100">
        <v>0.19140940519866101</v>
      </c>
      <c r="T209" s="99">
        <v>0.69044106875231204</v>
      </c>
    </row>
    <row r="210" spans="1:20" x14ac:dyDescent="0.15">
      <c r="A210" s="103" t="s">
        <v>1810</v>
      </c>
      <c r="B210" s="103" t="s">
        <v>2293</v>
      </c>
      <c r="C210" s="189">
        <v>2.17974892626864E-2</v>
      </c>
      <c r="D210" s="189">
        <v>7.4313320993525403E-2</v>
      </c>
      <c r="E210" s="99"/>
      <c r="F210" s="102">
        <v>4.1151792277319299E-2</v>
      </c>
      <c r="G210" s="102">
        <v>0.19376090876027199</v>
      </c>
      <c r="H210" s="102">
        <v>6.5461550228561094E-2</v>
      </c>
      <c r="I210" s="101">
        <v>4.7084439835458403</v>
      </c>
      <c r="J210" s="101">
        <v>1.5907338807364699</v>
      </c>
      <c r="K210" s="100">
        <v>1.90162030380365E-2</v>
      </c>
      <c r="L210" s="99">
        <v>5.5237307648098602E-2</v>
      </c>
      <c r="M210" s="99"/>
      <c r="N210" s="102">
        <v>4.1270370691852201E-2</v>
      </c>
      <c r="O210" s="102">
        <v>0.423328739108779</v>
      </c>
      <c r="P210" s="102">
        <v>0.29304261700967699</v>
      </c>
      <c r="Q210" s="101">
        <v>10.257449400432799</v>
      </c>
      <c r="R210" s="101">
        <v>7.1005569394493202</v>
      </c>
      <c r="S210" s="100">
        <v>0.17024543247030599</v>
      </c>
      <c r="T210" s="99">
        <v>0.67242190366763399</v>
      </c>
    </row>
    <row r="211" spans="1:20" x14ac:dyDescent="0.15">
      <c r="A211" s="103" t="s">
        <v>1782</v>
      </c>
      <c r="B211" s="103" t="s">
        <v>2292</v>
      </c>
      <c r="C211" s="189">
        <v>2.1863042102762801E-2</v>
      </c>
      <c r="D211" s="189">
        <v>7.4313320993525403E-2</v>
      </c>
      <c r="E211" s="99"/>
      <c r="F211" s="102">
        <v>1.8816407009516201E-2</v>
      </c>
      <c r="G211" s="102">
        <v>0.183645817250952</v>
      </c>
      <c r="H211" s="102">
        <v>6.7133403768393898E-2</v>
      </c>
      <c r="I211" s="101">
        <v>9.7598769604672597</v>
      </c>
      <c r="J211" s="101">
        <v>3.5678120554281101</v>
      </c>
      <c r="K211" s="100">
        <v>1.33705927223289E-2</v>
      </c>
      <c r="L211" s="99">
        <v>4.6457083740988198E-2</v>
      </c>
      <c r="M211" s="99"/>
      <c r="N211" s="102">
        <v>1.8974236444200501E-2</v>
      </c>
      <c r="O211" s="102">
        <v>0.31455836057502501</v>
      </c>
      <c r="P211" s="102">
        <v>0.28448084865250001</v>
      </c>
      <c r="Q211" s="101">
        <v>16.578182816477401</v>
      </c>
      <c r="R211" s="101">
        <v>14.9930064110407</v>
      </c>
      <c r="S211" s="100">
        <v>0.242985456316889</v>
      </c>
      <c r="T211" s="99">
        <v>0.73105761019137305</v>
      </c>
    </row>
    <row r="212" spans="1:20" x14ac:dyDescent="0.15">
      <c r="A212" s="103" t="s">
        <v>1801</v>
      </c>
      <c r="B212" s="103" t="s">
        <v>2291</v>
      </c>
      <c r="C212" s="189">
        <v>2.3563764435834501E-2</v>
      </c>
      <c r="D212" s="189">
        <v>7.9710916058062006E-2</v>
      </c>
      <c r="E212" s="99"/>
      <c r="F212" s="102">
        <v>1.41784575950417E-2</v>
      </c>
      <c r="G212" s="102">
        <v>5.9400923961400398E-2</v>
      </c>
      <c r="H212" s="102">
        <v>2.8933325925093598E-2</v>
      </c>
      <c r="I212" s="101">
        <v>4.1895194567689202</v>
      </c>
      <c r="J212" s="101">
        <v>2.04065398024759</v>
      </c>
      <c r="K212" s="100">
        <v>0.117033873909032</v>
      </c>
      <c r="L212" s="99">
        <v>0.18354858979395</v>
      </c>
      <c r="M212" s="99"/>
      <c r="N212" s="102">
        <v>1.41475530137973E-2</v>
      </c>
      <c r="O212" s="102">
        <v>0.25586534222450302</v>
      </c>
      <c r="P212" s="102">
        <v>0.12813795859819699</v>
      </c>
      <c r="Q212" s="101">
        <v>18.085483897814001</v>
      </c>
      <c r="R212" s="101">
        <v>9.0572524077648602</v>
      </c>
      <c r="S212" s="100">
        <v>3.03162808884988E-2</v>
      </c>
      <c r="T212" s="99">
        <v>0.24769365867915699</v>
      </c>
    </row>
    <row r="213" spans="1:20" x14ac:dyDescent="0.15">
      <c r="A213" s="103" t="s">
        <v>1810</v>
      </c>
      <c r="B213" s="103" t="s">
        <v>2290</v>
      </c>
      <c r="C213" s="189">
        <v>2.3832142314739901E-2</v>
      </c>
      <c r="D213" s="189">
        <v>8.0234879126290903E-2</v>
      </c>
      <c r="E213" s="99"/>
      <c r="F213" s="102">
        <v>2.7667554134620399E-2</v>
      </c>
      <c r="G213" s="102">
        <v>0.17427214285735301</v>
      </c>
      <c r="H213" s="102">
        <v>5.8581884591221899E-2</v>
      </c>
      <c r="I213" s="101">
        <v>6.2987910680289199</v>
      </c>
      <c r="J213" s="101">
        <v>2.1173495967942699</v>
      </c>
      <c r="K213" s="100">
        <v>1.34452488186249E-2</v>
      </c>
      <c r="L213" s="99">
        <v>4.6457083740988198E-2</v>
      </c>
      <c r="M213" s="99"/>
      <c r="N213" s="102">
        <v>2.7729270240607E-2</v>
      </c>
      <c r="O213" s="102">
        <v>0.34973174061561002</v>
      </c>
      <c r="P213" s="102">
        <v>0.306614815204099</v>
      </c>
      <c r="Q213" s="101">
        <v>12.612367277645101</v>
      </c>
      <c r="R213" s="101">
        <v>11.0574426425074</v>
      </c>
      <c r="S213" s="100">
        <v>0.267429892988166</v>
      </c>
      <c r="T213" s="99">
        <v>0.74775672304823404</v>
      </c>
    </row>
    <row r="214" spans="1:20" x14ac:dyDescent="0.15">
      <c r="A214" s="103" t="s">
        <v>1816</v>
      </c>
      <c r="B214" s="103" t="s">
        <v>2289</v>
      </c>
      <c r="C214" s="189">
        <v>2.3998116993067201E-2</v>
      </c>
      <c r="D214" s="189">
        <v>8.0410752199518903E-2</v>
      </c>
      <c r="E214" s="99"/>
      <c r="F214" s="102">
        <v>1.3951468790222001E-2</v>
      </c>
      <c r="G214" s="102">
        <v>0.17046853317532301</v>
      </c>
      <c r="H214" s="102">
        <v>6.0456150833520399E-2</v>
      </c>
      <c r="I214" s="101">
        <v>12.2186800356675</v>
      </c>
      <c r="J214" s="101">
        <v>4.3333179998862699</v>
      </c>
      <c r="K214" s="100">
        <v>1.0855466438860499E-2</v>
      </c>
      <c r="L214" s="99">
        <v>3.9795692399076099E-2</v>
      </c>
      <c r="M214" s="99"/>
      <c r="N214" s="102">
        <v>1.4031721075213201E-2</v>
      </c>
      <c r="O214" s="102">
        <v>0.23371135129436599</v>
      </c>
      <c r="P214" s="102">
        <v>0.24624614387168201</v>
      </c>
      <c r="Q214" s="101">
        <v>16.655929093916601</v>
      </c>
      <c r="R214" s="101">
        <v>17.549247348329398</v>
      </c>
      <c r="S214" s="100">
        <v>0.33394913726058301</v>
      </c>
      <c r="T214" s="99">
        <v>0.77255300200228605</v>
      </c>
    </row>
    <row r="215" spans="1:20" x14ac:dyDescent="0.15">
      <c r="A215" s="103" t="s">
        <v>1789</v>
      </c>
      <c r="B215" s="103" t="s">
        <v>2288</v>
      </c>
      <c r="C215" s="189">
        <v>2.4175664145327298E-2</v>
      </c>
      <c r="D215" s="189">
        <v>8.0623559201633901E-2</v>
      </c>
      <c r="E215" s="99"/>
      <c r="F215" s="102">
        <v>5.0614927078585503E-3</v>
      </c>
      <c r="G215" s="102">
        <v>6.4615346707881202E-2</v>
      </c>
      <c r="H215" s="102">
        <v>2.6412312620333001E-2</v>
      </c>
      <c r="I215" s="101">
        <v>12.7660653560872</v>
      </c>
      <c r="J215" s="101">
        <v>5.21828522627818</v>
      </c>
      <c r="K215" s="100">
        <v>2.4701053846957699E-2</v>
      </c>
      <c r="L215" s="99">
        <v>6.4441494722506001E-2</v>
      </c>
      <c r="M215" s="99"/>
      <c r="N215" s="102">
        <v>5.07266793150164E-3</v>
      </c>
      <c r="O215" s="102">
        <v>0.13795841999597899</v>
      </c>
      <c r="P215" s="102">
        <v>0.105008355955512</v>
      </c>
      <c r="Q215" s="101">
        <v>27.196422446509299</v>
      </c>
      <c r="R215" s="101">
        <v>20.700814122564999</v>
      </c>
      <c r="S215" s="100">
        <v>0.14804190068853099</v>
      </c>
      <c r="T215" s="99">
        <v>0.65009704215398301</v>
      </c>
    </row>
    <row r="216" spans="1:20" x14ac:dyDescent="0.15">
      <c r="A216" s="103" t="s">
        <v>1773</v>
      </c>
      <c r="B216" s="103" t="s">
        <v>2287</v>
      </c>
      <c r="C216" s="189">
        <v>2.4802599851892201E-2</v>
      </c>
      <c r="D216" s="189">
        <v>8.2326000447360603E-2</v>
      </c>
      <c r="E216" s="99"/>
      <c r="F216" s="102">
        <v>9.1054313799979192E-3</v>
      </c>
      <c r="G216" s="102">
        <v>0.16585103347280999</v>
      </c>
      <c r="H216" s="102">
        <v>6.0441029205430402E-2</v>
      </c>
      <c r="I216" s="101">
        <v>18.2145168692544</v>
      </c>
      <c r="J216" s="101">
        <v>6.6379094721643197</v>
      </c>
      <c r="K216" s="100">
        <v>9.7385375619968104E-3</v>
      </c>
      <c r="L216" s="99">
        <v>3.7404920371527803E-2</v>
      </c>
      <c r="M216" s="99"/>
      <c r="N216" s="102">
        <v>9.1410800433036603E-3</v>
      </c>
      <c r="O216" s="102">
        <v>0.19881068763698401</v>
      </c>
      <c r="P216" s="102">
        <v>0.225033421217263</v>
      </c>
      <c r="Q216" s="101">
        <v>21.749146347605102</v>
      </c>
      <c r="R216" s="101">
        <v>24.617815416911501</v>
      </c>
      <c r="S216" s="100">
        <v>0.38700099125368298</v>
      </c>
      <c r="T216" s="99">
        <v>0.79077948212819005</v>
      </c>
    </row>
    <row r="217" spans="1:20" x14ac:dyDescent="0.15">
      <c r="A217" s="103" t="s">
        <v>1773</v>
      </c>
      <c r="B217" s="103" t="s">
        <v>2286</v>
      </c>
      <c r="C217" s="189">
        <v>2.61867397232022E-2</v>
      </c>
      <c r="D217" s="189">
        <v>8.6111744113041594E-2</v>
      </c>
      <c r="E217" s="99"/>
      <c r="F217" s="102">
        <v>1.6051040030174098E-2</v>
      </c>
      <c r="G217" s="102">
        <v>6.5091305892345505E-2</v>
      </c>
      <c r="H217" s="102">
        <v>2.17920583043675E-2</v>
      </c>
      <c r="I217" s="101">
        <v>4.0552702983720303</v>
      </c>
      <c r="J217" s="101">
        <v>1.35767266565911</v>
      </c>
      <c r="K217" s="100">
        <v>2.2775198528505201E-2</v>
      </c>
      <c r="L217" s="99">
        <v>6.1693737010165298E-2</v>
      </c>
      <c r="M217" s="99"/>
      <c r="N217" s="102">
        <v>1.6084923787557201E-2</v>
      </c>
      <c r="O217" s="102">
        <v>0.11781334715828699</v>
      </c>
      <c r="P217" s="102">
        <v>8.4546862014751201E-2</v>
      </c>
      <c r="Q217" s="101">
        <v>7.3244579032089403</v>
      </c>
      <c r="R217" s="101">
        <v>5.2562799259362301</v>
      </c>
      <c r="S217" s="100">
        <v>0.17643231444483701</v>
      </c>
      <c r="T217" s="99">
        <v>0.67425754763513401</v>
      </c>
    </row>
    <row r="218" spans="1:20" x14ac:dyDescent="0.15">
      <c r="A218" s="103" t="s">
        <v>1801</v>
      </c>
      <c r="B218" s="103" t="s">
        <v>2285</v>
      </c>
      <c r="C218" s="189">
        <v>2.6104512336153098E-2</v>
      </c>
      <c r="D218" s="189">
        <v>8.6111744113041594E-2</v>
      </c>
      <c r="E218" s="99"/>
      <c r="F218" s="102">
        <v>1.2276191241979499E-2</v>
      </c>
      <c r="G218" s="102">
        <v>0.13942568998591001</v>
      </c>
      <c r="H218" s="102">
        <v>5.6779151758480202E-2</v>
      </c>
      <c r="I218" s="101">
        <v>11.357406156164499</v>
      </c>
      <c r="J218" s="101">
        <v>4.6251439586831404</v>
      </c>
      <c r="K218" s="100">
        <v>2.5246075220825601E-2</v>
      </c>
      <c r="L218" s="99">
        <v>6.5248755344484197E-2</v>
      </c>
      <c r="M218" s="99"/>
      <c r="N218" s="102">
        <v>1.24088288538178E-2</v>
      </c>
      <c r="O218" s="102">
        <v>0.36988368388673398</v>
      </c>
      <c r="P218" s="102">
        <v>0.27456348261511399</v>
      </c>
      <c r="Q218" s="101">
        <v>29.808105844971301</v>
      </c>
      <c r="R218" s="101">
        <v>22.126462202808199</v>
      </c>
      <c r="S218" s="100">
        <v>0.158574405462619</v>
      </c>
      <c r="T218" s="99">
        <v>0.67132996803635803</v>
      </c>
    </row>
    <row r="219" spans="1:20" x14ac:dyDescent="0.15">
      <c r="A219" s="103" t="s">
        <v>1771</v>
      </c>
      <c r="B219" s="103" t="s">
        <v>2284</v>
      </c>
      <c r="C219" s="189">
        <v>2.6487436925670699E-2</v>
      </c>
      <c r="D219" s="189">
        <v>8.6697305122449997E-2</v>
      </c>
      <c r="E219" s="99"/>
      <c r="F219" s="102">
        <v>1.9752924079414001E-2</v>
      </c>
      <c r="G219" s="102">
        <v>0.167517153754009</v>
      </c>
      <c r="H219" s="102">
        <v>5.95710987454195E-2</v>
      </c>
      <c r="I219" s="101">
        <v>8.4806256066458197</v>
      </c>
      <c r="J219" s="101">
        <v>3.0158116593736701</v>
      </c>
      <c r="K219" s="100">
        <v>1.4545606780835999E-2</v>
      </c>
      <c r="L219" s="99">
        <v>4.8970209495481302E-2</v>
      </c>
      <c r="M219" s="99"/>
      <c r="N219" s="102">
        <v>1.98344800939158E-2</v>
      </c>
      <c r="O219" s="102">
        <v>0.33268892517497201</v>
      </c>
      <c r="P219" s="102">
        <v>0.28839795854414901</v>
      </c>
      <c r="Q219" s="101">
        <v>16.7732616937625</v>
      </c>
      <c r="R219" s="101">
        <v>14.540232825795799</v>
      </c>
      <c r="S219" s="100">
        <v>0.280005684619341</v>
      </c>
      <c r="T219" s="99">
        <v>0.74905163813242304</v>
      </c>
    </row>
    <row r="220" spans="1:20" x14ac:dyDescent="0.15">
      <c r="A220" s="103" t="s">
        <v>1773</v>
      </c>
      <c r="B220" s="103" t="s">
        <v>2283</v>
      </c>
      <c r="C220" s="189">
        <v>2.6976671602450101E-2</v>
      </c>
      <c r="D220" s="189">
        <v>8.7891736511208601E-2</v>
      </c>
      <c r="E220" s="99"/>
      <c r="F220" s="102">
        <v>1.17999076185435E-2</v>
      </c>
      <c r="G220" s="102">
        <v>0.13867434989744801</v>
      </c>
      <c r="H220" s="102">
        <v>5.1571522187331603E-2</v>
      </c>
      <c r="I220" s="101">
        <v>11.7521555575166</v>
      </c>
      <c r="J220" s="101">
        <v>4.3705021983635897</v>
      </c>
      <c r="K220" s="100">
        <v>1.54924324295949E-2</v>
      </c>
      <c r="L220" s="99">
        <v>4.9787044216925397E-2</v>
      </c>
      <c r="M220" s="99"/>
      <c r="N220" s="102">
        <v>1.18494017574807E-2</v>
      </c>
      <c r="O220" s="102">
        <v>0.220639685883875</v>
      </c>
      <c r="P220" s="102">
        <v>0.20043412371994801</v>
      </c>
      <c r="Q220" s="101">
        <v>18.620322814574301</v>
      </c>
      <c r="R220" s="101">
        <v>16.915125997260699</v>
      </c>
      <c r="S220" s="100">
        <v>0.26864244364109102</v>
      </c>
      <c r="T220" s="99">
        <v>0.74775672304823404</v>
      </c>
    </row>
    <row r="221" spans="1:20" x14ac:dyDescent="0.15">
      <c r="A221" s="103" t="s">
        <v>1773</v>
      </c>
      <c r="B221" s="103" t="s">
        <v>2282</v>
      </c>
      <c r="C221" s="189">
        <v>2.7309354178091001E-2</v>
      </c>
      <c r="D221" s="189">
        <v>8.8567492678487902E-2</v>
      </c>
      <c r="E221" s="99"/>
      <c r="F221" s="102">
        <v>4.1936100866984899E-3</v>
      </c>
      <c r="G221" s="102">
        <v>0.121841531848318</v>
      </c>
      <c r="H221" s="102">
        <v>4.4458771153188102E-2</v>
      </c>
      <c r="I221" s="101">
        <v>29.054091660734301</v>
      </c>
      <c r="J221" s="101">
        <v>10.6015509868704</v>
      </c>
      <c r="K221" s="100">
        <v>8.7573154490806406E-3</v>
      </c>
      <c r="L221" s="99">
        <v>3.4588949846368802E-2</v>
      </c>
      <c r="M221" s="99"/>
      <c r="N221" s="102">
        <v>4.2158488305498098E-3</v>
      </c>
      <c r="O221" s="102">
        <v>9.7682082574438195E-2</v>
      </c>
      <c r="P221" s="102">
        <v>0.139243322647501</v>
      </c>
      <c r="Q221" s="101">
        <v>23.170205218601001</v>
      </c>
      <c r="R221" s="101">
        <v>33.028537844736199</v>
      </c>
      <c r="S221" s="100">
        <v>0.48219049376595302</v>
      </c>
      <c r="T221" s="99">
        <v>0.83010885897854703</v>
      </c>
    </row>
    <row r="222" spans="1:20" x14ac:dyDescent="0.15">
      <c r="A222" s="103" t="s">
        <v>1773</v>
      </c>
      <c r="B222" s="103" t="s">
        <v>2281</v>
      </c>
      <c r="C222" s="189">
        <v>2.7745410860095601E-2</v>
      </c>
      <c r="D222" s="189">
        <v>8.8946521714808005E-2</v>
      </c>
      <c r="E222" s="99"/>
      <c r="F222" s="102">
        <v>3.7574881946734397E-2</v>
      </c>
      <c r="G222" s="102">
        <v>0.23427681452629501</v>
      </c>
      <c r="H222" s="102">
        <v>7.37892502503847E-2</v>
      </c>
      <c r="I222" s="101">
        <v>6.2349314858367899</v>
      </c>
      <c r="J222" s="101">
        <v>1.96379193832165</v>
      </c>
      <c r="K222" s="100">
        <v>8.6097620321135705E-3</v>
      </c>
      <c r="L222" s="99">
        <v>3.4585805435819898E-2</v>
      </c>
      <c r="M222" s="99"/>
      <c r="N222" s="102">
        <v>3.7458847219551401E-2</v>
      </c>
      <c r="O222" s="102">
        <v>0.23188307128231</v>
      </c>
      <c r="P222" s="102">
        <v>0.29544824433272499</v>
      </c>
      <c r="Q222" s="101">
        <v>6.1903418950191202</v>
      </c>
      <c r="R222" s="101">
        <v>7.8872754038869104</v>
      </c>
      <c r="S222" s="100">
        <v>0.499733803890405</v>
      </c>
      <c r="T222" s="99">
        <v>0.83252849344035396</v>
      </c>
    </row>
    <row r="223" spans="1:20" x14ac:dyDescent="0.15">
      <c r="A223" s="103" t="s">
        <v>1773</v>
      </c>
      <c r="B223" s="103" t="s">
        <v>2280</v>
      </c>
      <c r="C223" s="189">
        <v>2.80086819001873E-2</v>
      </c>
      <c r="D223" s="189">
        <v>8.8946521714808005E-2</v>
      </c>
      <c r="E223" s="99"/>
      <c r="F223" s="102">
        <v>9.9182683983878306E-3</v>
      </c>
      <c r="G223" s="102">
        <v>0.129205152906157</v>
      </c>
      <c r="H223" s="102">
        <v>4.9220342854389497E-2</v>
      </c>
      <c r="I223" s="101">
        <v>13.0269869413051</v>
      </c>
      <c r="J223" s="101">
        <v>4.9625943639910002</v>
      </c>
      <c r="K223" s="100">
        <v>1.7920865334792601E-2</v>
      </c>
      <c r="L223" s="99">
        <v>5.3915114007226997E-2</v>
      </c>
      <c r="M223" s="99"/>
      <c r="N223" s="102">
        <v>9.9788541212975004E-3</v>
      </c>
      <c r="O223" s="102">
        <v>0.20569268393173901</v>
      </c>
      <c r="P223" s="102">
        <v>0.182319487355878</v>
      </c>
      <c r="Q223" s="101">
        <v>20.6128560886301</v>
      </c>
      <c r="R223" s="101">
        <v>18.2705834898177</v>
      </c>
      <c r="S223" s="100">
        <v>0.24278729490353301</v>
      </c>
      <c r="T223" s="99">
        <v>0.73105761019137305</v>
      </c>
    </row>
    <row r="224" spans="1:20" x14ac:dyDescent="0.15">
      <c r="A224" s="103" t="s">
        <v>1773</v>
      </c>
      <c r="B224" s="103" t="s">
        <v>2279</v>
      </c>
      <c r="C224" s="189">
        <v>2.7938337213780799E-2</v>
      </c>
      <c r="D224" s="189">
        <v>8.8946521714808005E-2</v>
      </c>
      <c r="E224" s="99"/>
      <c r="F224" s="102">
        <v>1.11357869315418E-2</v>
      </c>
      <c r="G224" s="102">
        <v>0.16036157904559001</v>
      </c>
      <c r="H224" s="102">
        <v>5.8434720647532697E-2</v>
      </c>
      <c r="I224" s="101">
        <v>14.4005610049318</v>
      </c>
      <c r="J224" s="101">
        <v>5.2474711492564499</v>
      </c>
      <c r="K224" s="100">
        <v>1.2201561515605299E-2</v>
      </c>
      <c r="L224" s="99">
        <v>4.3377262197904998E-2</v>
      </c>
      <c r="M224" s="99"/>
      <c r="N224" s="102">
        <v>1.12047313821155E-2</v>
      </c>
      <c r="O224" s="102">
        <v>0.18931500954976899</v>
      </c>
      <c r="P224" s="102">
        <v>0.19802271076061201</v>
      </c>
      <c r="Q224" s="101">
        <v>16.895988229753101</v>
      </c>
      <c r="R224" s="101">
        <v>17.673133251252001</v>
      </c>
      <c r="S224" s="100">
        <v>0.35553028695559302</v>
      </c>
      <c r="T224" s="99">
        <v>0.77255300200228605</v>
      </c>
    </row>
    <row r="225" spans="1:20" x14ac:dyDescent="0.15">
      <c r="A225" s="103" t="s">
        <v>1779</v>
      </c>
      <c r="B225" s="103" t="s">
        <v>2278</v>
      </c>
      <c r="C225" s="189">
        <v>2.8055267811035602E-2</v>
      </c>
      <c r="D225" s="189">
        <v>8.8946521714808005E-2</v>
      </c>
      <c r="E225" s="99"/>
      <c r="F225" s="102">
        <v>1.7573503215547001E-2</v>
      </c>
      <c r="G225" s="102">
        <v>0.20210180299858699</v>
      </c>
      <c r="H225" s="102">
        <v>7.4388651644905296E-2</v>
      </c>
      <c r="I225" s="101">
        <v>11.5003707866165</v>
      </c>
      <c r="J225" s="101">
        <v>4.2330007132041301</v>
      </c>
      <c r="K225" s="100">
        <v>1.5013266006965001E-2</v>
      </c>
      <c r="L225" s="99">
        <v>4.9140643828353002E-2</v>
      </c>
      <c r="M225" s="99"/>
      <c r="N225" s="102">
        <v>1.76889241599818E-2</v>
      </c>
      <c r="O225" s="102">
        <v>0.31465185875062202</v>
      </c>
      <c r="P225" s="102">
        <v>0.31162026915498697</v>
      </c>
      <c r="Q225" s="101">
        <v>17.788072123824701</v>
      </c>
      <c r="R225" s="101">
        <v>17.616688631633998</v>
      </c>
      <c r="S225" s="100">
        <v>0.29037837014978002</v>
      </c>
      <c r="T225" s="99">
        <v>0.74905163813242304</v>
      </c>
    </row>
    <row r="226" spans="1:20" x14ac:dyDescent="0.15">
      <c r="A226" s="103" t="s">
        <v>1816</v>
      </c>
      <c r="B226" s="103" t="s">
        <v>2277</v>
      </c>
      <c r="C226" s="189">
        <v>2.7814302142728599E-2</v>
      </c>
      <c r="D226" s="189">
        <v>8.8946521714808005E-2</v>
      </c>
      <c r="E226" s="99"/>
      <c r="F226" s="102">
        <v>9.7961975830942304E-3</v>
      </c>
      <c r="G226" s="102">
        <v>0.16082019382363999</v>
      </c>
      <c r="H226" s="102">
        <v>5.79544523194283E-2</v>
      </c>
      <c r="I226" s="101">
        <v>16.416593526163201</v>
      </c>
      <c r="J226" s="101">
        <v>5.9160150484758596</v>
      </c>
      <c r="K226" s="100">
        <v>1.04947377279114E-2</v>
      </c>
      <c r="L226" s="99">
        <v>3.9258092982187E-2</v>
      </c>
      <c r="M226" s="99"/>
      <c r="N226" s="102">
        <v>9.8526682385856393E-3</v>
      </c>
      <c r="O226" s="102">
        <v>0.17098612772541899</v>
      </c>
      <c r="P226" s="102">
        <v>0.209028293972292</v>
      </c>
      <c r="Q226" s="101">
        <v>17.354296682373999</v>
      </c>
      <c r="R226" s="101">
        <v>21.215399616692899</v>
      </c>
      <c r="S226" s="100">
        <v>0.41118097893470101</v>
      </c>
      <c r="T226" s="99">
        <v>0.80905781451578396</v>
      </c>
    </row>
    <row r="227" spans="1:20" x14ac:dyDescent="0.15">
      <c r="A227" s="103" t="s">
        <v>1773</v>
      </c>
      <c r="B227" s="103" t="s">
        <v>2276</v>
      </c>
      <c r="C227" s="189">
        <v>2.8380161119823701E-2</v>
      </c>
      <c r="D227" s="189">
        <v>8.9574883534443497E-2</v>
      </c>
      <c r="E227" s="99"/>
      <c r="F227" s="102">
        <v>3.34516813101043E-2</v>
      </c>
      <c r="G227" s="102">
        <v>0.20621353656480801</v>
      </c>
      <c r="H227" s="102">
        <v>7.7314266555230396E-2</v>
      </c>
      <c r="I227" s="101">
        <v>6.1645193451762301</v>
      </c>
      <c r="J227" s="101">
        <v>2.3112221427231301</v>
      </c>
      <c r="K227" s="100">
        <v>2.6447366765330299E-2</v>
      </c>
      <c r="L227" s="99">
        <v>6.6541951256542706E-2</v>
      </c>
      <c r="M227" s="99"/>
      <c r="N227" s="102">
        <v>3.3511458326907197E-2</v>
      </c>
      <c r="O227" s="102">
        <v>0.42235823071349399</v>
      </c>
      <c r="P227" s="102">
        <v>0.30765337375172003</v>
      </c>
      <c r="Q227" s="101">
        <v>12.603397518345901</v>
      </c>
      <c r="R227" s="101">
        <v>9.1805426893253692</v>
      </c>
      <c r="S227" s="100">
        <v>0.16710081808212801</v>
      </c>
      <c r="T227" s="99">
        <v>0.67229408188572304</v>
      </c>
    </row>
    <row r="228" spans="1:20" x14ac:dyDescent="0.15">
      <c r="A228" s="103" t="s">
        <v>1771</v>
      </c>
      <c r="B228" s="103" t="s">
        <v>2275</v>
      </c>
      <c r="C228" s="189">
        <v>2.8513661370630199E-2</v>
      </c>
      <c r="D228" s="189">
        <v>8.9596260395713404E-2</v>
      </c>
      <c r="E228" s="99"/>
      <c r="F228" s="102">
        <v>1.8542155585680401E-2</v>
      </c>
      <c r="G228" s="102">
        <v>0.13495474414999001</v>
      </c>
      <c r="H228" s="102">
        <v>4.7925486466732801E-2</v>
      </c>
      <c r="I228" s="101">
        <v>7.27826619329048</v>
      </c>
      <c r="J228" s="101">
        <v>2.5846771830425301</v>
      </c>
      <c r="K228" s="100">
        <v>1.5873696361891301E-2</v>
      </c>
      <c r="L228" s="99">
        <v>5.0326023891736002E-2</v>
      </c>
      <c r="M228" s="99"/>
      <c r="N228" s="102">
        <v>1.8603225398169401E-2</v>
      </c>
      <c r="O228" s="102">
        <v>0.236272207828534</v>
      </c>
      <c r="P228" s="102">
        <v>0.20774507131160599</v>
      </c>
      <c r="Q228" s="101">
        <v>12.7006044796826</v>
      </c>
      <c r="R228" s="101">
        <v>11.1671533761048</v>
      </c>
      <c r="S228" s="100">
        <v>0.27996077440684097</v>
      </c>
      <c r="T228" s="99">
        <v>0.74905163813242304</v>
      </c>
    </row>
    <row r="229" spans="1:20" x14ac:dyDescent="0.15">
      <c r="A229" s="103" t="s">
        <v>1771</v>
      </c>
      <c r="B229" s="103" t="s">
        <v>2274</v>
      </c>
      <c r="C229" s="189">
        <v>2.86814737680482E-2</v>
      </c>
      <c r="D229" s="189">
        <v>8.9724787407124307E-2</v>
      </c>
      <c r="E229" s="99"/>
      <c r="F229" s="102">
        <v>2.7438637499514199E-2</v>
      </c>
      <c r="G229" s="102">
        <v>0.19634179572676499</v>
      </c>
      <c r="H229" s="102">
        <v>7.0972275690402695E-2</v>
      </c>
      <c r="I229" s="101">
        <v>7.1556685615399704</v>
      </c>
      <c r="J229" s="101">
        <v>2.5865816293414499</v>
      </c>
      <c r="K229" s="100">
        <v>1.8785751219315899E-2</v>
      </c>
      <c r="L229" s="99">
        <v>5.51100668550056E-2</v>
      </c>
      <c r="M229" s="99"/>
      <c r="N229" s="102">
        <v>2.7551135305537901E-2</v>
      </c>
      <c r="O229" s="102">
        <v>0.37338929272031401</v>
      </c>
      <c r="P229" s="102">
        <v>0.31043771525621</v>
      </c>
      <c r="Q229" s="101">
        <v>13.552591883401</v>
      </c>
      <c r="R229" s="101">
        <v>11.2676923042736</v>
      </c>
      <c r="S229" s="100">
        <v>0.23821329411046899</v>
      </c>
      <c r="T229" s="99">
        <v>0.73105761019137305</v>
      </c>
    </row>
    <row r="230" spans="1:20" x14ac:dyDescent="0.15">
      <c r="A230" s="103" t="s">
        <v>1810</v>
      </c>
      <c r="B230" s="103" t="s">
        <v>2273</v>
      </c>
      <c r="C230" s="189">
        <v>3.0237684618835501E-2</v>
      </c>
      <c r="D230" s="189">
        <v>9.4176400993465595E-2</v>
      </c>
      <c r="E230" s="99"/>
      <c r="F230" s="102">
        <v>2.7071957921256499E-2</v>
      </c>
      <c r="G230" s="102">
        <v>0.160037607523528</v>
      </c>
      <c r="H230" s="102">
        <v>5.38351175291353E-2</v>
      </c>
      <c r="I230" s="101">
        <v>5.9115638399344999</v>
      </c>
      <c r="J230" s="101">
        <v>1.9885934251864701</v>
      </c>
      <c r="K230" s="100">
        <v>1.49486326861227E-2</v>
      </c>
      <c r="L230" s="99">
        <v>4.9140643828353002E-2</v>
      </c>
      <c r="M230" s="99"/>
      <c r="N230" s="102">
        <v>2.7135325523265301E-2</v>
      </c>
      <c r="O230" s="102">
        <v>0.280661422692568</v>
      </c>
      <c r="P230" s="102">
        <v>0.26561436472404898</v>
      </c>
      <c r="Q230" s="101">
        <v>10.3430276689305</v>
      </c>
      <c r="R230" s="101">
        <v>9.7885085069761306</v>
      </c>
      <c r="S230" s="100">
        <v>0.31871838053367402</v>
      </c>
      <c r="T230" s="99">
        <v>0.77169142136064295</v>
      </c>
    </row>
    <row r="231" spans="1:20" x14ac:dyDescent="0.15">
      <c r="A231" s="103" t="s">
        <v>1801</v>
      </c>
      <c r="B231" s="103" t="s">
        <v>2272</v>
      </c>
      <c r="C231" s="189">
        <v>3.0509399519334401E-2</v>
      </c>
      <c r="D231" s="189">
        <v>9.4605901141094004E-2</v>
      </c>
      <c r="E231" s="99"/>
      <c r="F231" s="102">
        <v>2.3708392578712201E-2</v>
      </c>
      <c r="G231" s="102">
        <v>0.152521993704574</v>
      </c>
      <c r="H231" s="102">
        <v>5.5862603977878199E-2</v>
      </c>
      <c r="I231" s="101">
        <v>6.4332490361039403</v>
      </c>
      <c r="J231" s="101">
        <v>2.3562375134633702</v>
      </c>
      <c r="K231" s="100">
        <v>1.9954827710748399E-2</v>
      </c>
      <c r="L231" s="99">
        <v>5.6658888319273598E-2</v>
      </c>
      <c r="M231" s="99"/>
      <c r="N231" s="102">
        <v>2.38016410250055E-2</v>
      </c>
      <c r="O231" s="102">
        <v>0.30031687659712403</v>
      </c>
      <c r="P231" s="102">
        <v>0.23824469737635501</v>
      </c>
      <c r="Q231" s="101">
        <v>12.617486175916101</v>
      </c>
      <c r="R231" s="101">
        <v>10.0095912347414</v>
      </c>
      <c r="S231" s="100">
        <v>0.241308768897744</v>
      </c>
      <c r="T231" s="99">
        <v>0.73105761019137305</v>
      </c>
    </row>
    <row r="232" spans="1:20" x14ac:dyDescent="0.15">
      <c r="A232" s="103" t="s">
        <v>1799</v>
      </c>
      <c r="B232" s="103" t="s">
        <v>2271</v>
      </c>
      <c r="C232" s="189">
        <v>3.2578330040226602E-2</v>
      </c>
      <c r="D232" s="190">
        <v>0.100580259119826</v>
      </c>
      <c r="E232" s="99"/>
      <c r="F232" s="102">
        <v>3.8308072568154501E-2</v>
      </c>
      <c r="G232" s="102">
        <v>0.18585378570946501</v>
      </c>
      <c r="H232" s="102">
        <v>6.2320597129478697E-2</v>
      </c>
      <c r="I232" s="101">
        <v>4.8515566889670403</v>
      </c>
      <c r="J232" s="101">
        <v>1.6268267482944501</v>
      </c>
      <c r="K232" s="100">
        <v>1.9792431596271799E-2</v>
      </c>
      <c r="L232" s="99">
        <v>5.6652830520502802E-2</v>
      </c>
      <c r="M232" s="99"/>
      <c r="N232" s="102">
        <v>3.8634412234864697E-2</v>
      </c>
      <c r="O232" s="102">
        <v>0.34943343339576699</v>
      </c>
      <c r="P232" s="102">
        <v>0.301830187838528</v>
      </c>
      <c r="Q232" s="101">
        <v>9.0446162677849404</v>
      </c>
      <c r="R232" s="101">
        <v>7.8124700332867496</v>
      </c>
      <c r="S232" s="100">
        <v>0.26302480205769002</v>
      </c>
      <c r="T232" s="99">
        <v>0.74383414021914696</v>
      </c>
    </row>
    <row r="233" spans="1:20" x14ac:dyDescent="0.15">
      <c r="A233" s="103" t="s">
        <v>1777</v>
      </c>
      <c r="B233" s="103" t="s">
        <v>2270</v>
      </c>
      <c r="C233" s="189">
        <v>3.2780663040028697E-2</v>
      </c>
      <c r="D233" s="190">
        <v>0.10076490769261</v>
      </c>
      <c r="E233" s="99"/>
      <c r="F233" s="102">
        <v>9.3353651750349396E-3</v>
      </c>
      <c r="G233" s="102">
        <v>0.14311999700483999</v>
      </c>
      <c r="H233" s="102">
        <v>5.3946495103432003E-2</v>
      </c>
      <c r="I233" s="101">
        <v>15.3309478870283</v>
      </c>
      <c r="J233" s="101">
        <v>5.7787236055530196</v>
      </c>
      <c r="K233" s="100">
        <v>1.48592153378624E-2</v>
      </c>
      <c r="L233" s="99">
        <v>4.9140643828353002E-2</v>
      </c>
      <c r="M233" s="99"/>
      <c r="N233" s="102">
        <v>9.38249156296052E-3</v>
      </c>
      <c r="O233" s="102">
        <v>0.16984483747173601</v>
      </c>
      <c r="P233" s="102">
        <v>0.18400552708107501</v>
      </c>
      <c r="Q233" s="101">
        <v>18.102317101167099</v>
      </c>
      <c r="R233" s="101">
        <v>19.611584603761099</v>
      </c>
      <c r="S233" s="100">
        <v>0.35293981272343</v>
      </c>
      <c r="T233" s="99">
        <v>0.77255300200228605</v>
      </c>
    </row>
    <row r="234" spans="1:20" x14ac:dyDescent="0.15">
      <c r="A234" s="103" t="s">
        <v>1773</v>
      </c>
      <c r="B234" s="103" t="s">
        <v>2269</v>
      </c>
      <c r="C234" s="189">
        <v>3.3039219734122403E-2</v>
      </c>
      <c r="D234" s="190">
        <v>0.10112003615595</v>
      </c>
      <c r="E234" s="99"/>
      <c r="F234" s="102">
        <v>3.1752737011096897E-2</v>
      </c>
      <c r="G234" s="102">
        <v>0.186533808425871</v>
      </c>
      <c r="H234" s="102">
        <v>6.2840061787902801E-2</v>
      </c>
      <c r="I234" s="101">
        <v>5.8745741622424799</v>
      </c>
      <c r="J234" s="101">
        <v>1.97904394087166</v>
      </c>
      <c r="K234" s="100">
        <v>1.54618328300697E-2</v>
      </c>
      <c r="L234" s="99">
        <v>4.9787044216925397E-2</v>
      </c>
      <c r="M234" s="99"/>
      <c r="N234" s="102">
        <v>3.1908246152973302E-2</v>
      </c>
      <c r="O234" s="102">
        <v>0.25655707581884901</v>
      </c>
      <c r="P234" s="102">
        <v>0.24352345796092301</v>
      </c>
      <c r="Q234" s="101">
        <v>8.0404631012582897</v>
      </c>
      <c r="R234" s="101">
        <v>7.6319913289321004</v>
      </c>
      <c r="S234" s="100">
        <v>0.34237182894284401</v>
      </c>
      <c r="T234" s="99">
        <v>0.77255300200228605</v>
      </c>
    </row>
    <row r="235" spans="1:20" x14ac:dyDescent="0.15">
      <c r="A235" s="103" t="s">
        <v>1824</v>
      </c>
      <c r="B235" s="103" t="s">
        <v>2268</v>
      </c>
      <c r="C235" s="189">
        <v>3.4671276339578803E-2</v>
      </c>
      <c r="D235" s="190">
        <v>0.105657725741734</v>
      </c>
      <c r="E235" s="99"/>
      <c r="F235" s="102">
        <v>1.98984931931869E-2</v>
      </c>
      <c r="G235" s="102">
        <v>0.137816906209206</v>
      </c>
      <c r="H235" s="102">
        <v>5.2152650141387001E-2</v>
      </c>
      <c r="I235" s="101">
        <v>6.9259971029561704</v>
      </c>
      <c r="J235" s="101">
        <v>2.6209346423900901</v>
      </c>
      <c r="K235" s="100">
        <v>2.39629769372612E-2</v>
      </c>
      <c r="L235" s="99">
        <v>6.3215763785983897E-2</v>
      </c>
      <c r="M235" s="99"/>
      <c r="N235" s="102">
        <v>1.9962192248184699E-2</v>
      </c>
      <c r="O235" s="102">
        <v>0.25024520805413197</v>
      </c>
      <c r="P235" s="102">
        <v>0.212598532510716</v>
      </c>
      <c r="Q235" s="101">
        <v>12.535958222568899</v>
      </c>
      <c r="R235" s="101">
        <v>10.6500593656014</v>
      </c>
      <c r="S235" s="100">
        <v>0.23397829873628001</v>
      </c>
      <c r="T235" s="99">
        <v>0.73105761019137305</v>
      </c>
    </row>
    <row r="236" spans="1:20" x14ac:dyDescent="0.15">
      <c r="A236" s="103" t="s">
        <v>1816</v>
      </c>
      <c r="B236" s="103" t="s">
        <v>2267</v>
      </c>
      <c r="C236" s="189">
        <v>3.4951323108183101E-2</v>
      </c>
      <c r="D236" s="190">
        <v>0.106054014753156</v>
      </c>
      <c r="E236" s="99"/>
      <c r="F236" s="102">
        <v>1.7767528521404102E-2</v>
      </c>
      <c r="G236" s="102">
        <v>0.200826819747631</v>
      </c>
      <c r="H236" s="102">
        <v>7.6524934152801996E-2</v>
      </c>
      <c r="I236" s="101">
        <v>11.3030250383839</v>
      </c>
      <c r="J236" s="101">
        <v>4.3070106267517403</v>
      </c>
      <c r="K236" s="100">
        <v>1.8880173080070901E-2</v>
      </c>
      <c r="L236" s="99">
        <v>5.5158191601694703E-2</v>
      </c>
      <c r="M236" s="99"/>
      <c r="N236" s="102">
        <v>1.7878656939804099E-2</v>
      </c>
      <c r="O236" s="102">
        <v>0.338898195186914</v>
      </c>
      <c r="P236" s="102">
        <v>0.33496756611779099</v>
      </c>
      <c r="Q236" s="101">
        <v>18.9554616058664</v>
      </c>
      <c r="R236" s="101">
        <v>18.735611251202901</v>
      </c>
      <c r="S236" s="100">
        <v>0.299832551048764</v>
      </c>
      <c r="T236" s="99">
        <v>0.74905163813242304</v>
      </c>
    </row>
    <row r="237" spans="1:20" x14ac:dyDescent="0.15">
      <c r="A237" s="103" t="s">
        <v>1801</v>
      </c>
      <c r="B237" s="103" t="s">
        <v>2266</v>
      </c>
      <c r="C237" s="189">
        <v>3.5114103294600803E-2</v>
      </c>
      <c r="D237" s="190">
        <v>0.10609261123625099</v>
      </c>
      <c r="E237" s="99"/>
      <c r="F237" s="102">
        <v>3.4251187705486297E-2</v>
      </c>
      <c r="G237" s="102">
        <v>0.18344174992447701</v>
      </c>
      <c r="H237" s="102">
        <v>6.3387691281760902E-2</v>
      </c>
      <c r="I237" s="101">
        <v>5.3557777762869696</v>
      </c>
      <c r="J237" s="101">
        <v>1.8506713351609601</v>
      </c>
      <c r="K237" s="100">
        <v>1.84125315618427E-2</v>
      </c>
      <c r="L237" s="99">
        <v>5.4475853074324898E-2</v>
      </c>
      <c r="M237" s="99"/>
      <c r="N237" s="102">
        <v>3.45952135551287E-2</v>
      </c>
      <c r="O237" s="102">
        <v>0.30853617191592903</v>
      </c>
      <c r="P237" s="102">
        <v>0.27184847917725902</v>
      </c>
      <c r="Q237" s="101">
        <v>8.9184641518187409</v>
      </c>
      <c r="R237" s="101">
        <v>7.8579795076003496</v>
      </c>
      <c r="S237" s="100">
        <v>0.30915724170614101</v>
      </c>
      <c r="T237" s="99">
        <v>0.76272078029864998</v>
      </c>
    </row>
    <row r="238" spans="1:20" x14ac:dyDescent="0.15">
      <c r="A238" s="103" t="s">
        <v>1789</v>
      </c>
      <c r="B238" s="103" t="s">
        <v>2265</v>
      </c>
      <c r="C238" s="189">
        <v>3.6886464841864801E-2</v>
      </c>
      <c r="D238" s="190">
        <v>0.108661377679993</v>
      </c>
      <c r="E238" s="99"/>
      <c r="F238" s="102">
        <v>3.17668962179763E-2</v>
      </c>
      <c r="G238" s="102">
        <v>5.78067784456026E-2</v>
      </c>
      <c r="H238" s="102">
        <v>1.6143187666786501E-2</v>
      </c>
      <c r="I238" s="101">
        <v>1.8197175464970601</v>
      </c>
      <c r="J238" s="101">
        <v>0.50817642227355297</v>
      </c>
      <c r="K238" s="100">
        <v>0.105015333347312</v>
      </c>
      <c r="L238" s="99">
        <v>0.17226413150011499</v>
      </c>
      <c r="M238" s="99"/>
      <c r="N238" s="102">
        <v>3.1523215163435502E-2</v>
      </c>
      <c r="O238" s="102">
        <v>0.16207533118468001</v>
      </c>
      <c r="P238" s="102">
        <v>8.47998645107928E-2</v>
      </c>
      <c r="Q238" s="101">
        <v>5.1414594083878704</v>
      </c>
      <c r="R238" s="101">
        <v>2.6900766330826</v>
      </c>
      <c r="S238" s="100">
        <v>5.7489288138910001E-2</v>
      </c>
      <c r="T238" s="99">
        <v>0.38709454013532801</v>
      </c>
    </row>
    <row r="239" spans="1:20" x14ac:dyDescent="0.15">
      <c r="A239" s="103" t="s">
        <v>1773</v>
      </c>
      <c r="B239" s="103" t="s">
        <v>2264</v>
      </c>
      <c r="C239" s="189">
        <v>3.67510138312536E-2</v>
      </c>
      <c r="D239" s="190">
        <v>0.108661377679993</v>
      </c>
      <c r="E239" s="99"/>
      <c r="F239" s="102">
        <v>7.9383459738608195E-3</v>
      </c>
      <c r="G239" s="102">
        <v>0.13481877281652199</v>
      </c>
      <c r="H239" s="102">
        <v>5.01249577669736E-2</v>
      </c>
      <c r="I239" s="101">
        <v>16.983232182176199</v>
      </c>
      <c r="J239" s="101">
        <v>6.31428233690289</v>
      </c>
      <c r="K239" s="100">
        <v>1.15813500384699E-2</v>
      </c>
      <c r="L239" s="99">
        <v>4.1989817831785597E-2</v>
      </c>
      <c r="M239" s="99"/>
      <c r="N239" s="102">
        <v>7.9727933858345697E-3</v>
      </c>
      <c r="O239" s="102">
        <v>0.123456007764029</v>
      </c>
      <c r="P239" s="102">
        <v>0.18140790583684699</v>
      </c>
      <c r="Q239" s="101">
        <v>15.4846616222836</v>
      </c>
      <c r="R239" s="101">
        <v>22.7533684943044</v>
      </c>
      <c r="S239" s="100">
        <v>0.51900340442500503</v>
      </c>
      <c r="T239" s="99">
        <v>0.83449701323704295</v>
      </c>
    </row>
    <row r="240" spans="1:20" x14ac:dyDescent="0.15">
      <c r="A240" s="103" t="s">
        <v>1786</v>
      </c>
      <c r="B240" s="103" t="s">
        <v>2263</v>
      </c>
      <c r="C240" s="189">
        <v>3.6547082659286398E-2</v>
      </c>
      <c r="D240" s="190">
        <v>0.108661377679993</v>
      </c>
      <c r="E240" s="99"/>
      <c r="F240" s="102">
        <v>1.40390137059685E-2</v>
      </c>
      <c r="G240" s="102">
        <v>0.166230997093197</v>
      </c>
      <c r="H240" s="102">
        <v>6.11845341249816E-2</v>
      </c>
      <c r="I240" s="101">
        <v>11.8406463997201</v>
      </c>
      <c r="J240" s="101">
        <v>4.3581789580396197</v>
      </c>
      <c r="K240" s="100">
        <v>1.5608247129604499E-2</v>
      </c>
      <c r="L240" s="99">
        <v>4.9932265704209902E-2</v>
      </c>
      <c r="M240" s="99"/>
      <c r="N240" s="102">
        <v>1.4101833127473E-2</v>
      </c>
      <c r="O240" s="102">
        <v>0.230935211702881</v>
      </c>
      <c r="P240" s="102">
        <v>0.26095752088269702</v>
      </c>
      <c r="Q240" s="101">
        <v>16.376254747546</v>
      </c>
      <c r="R240" s="101">
        <v>18.5052197486512</v>
      </c>
      <c r="S240" s="100">
        <v>0.382548436595956</v>
      </c>
      <c r="T240" s="99">
        <v>0.788518206044726</v>
      </c>
    </row>
    <row r="241" spans="1:20" x14ac:dyDescent="0.15">
      <c r="A241" s="103" t="s">
        <v>1771</v>
      </c>
      <c r="B241" s="103" t="s">
        <v>2262</v>
      </c>
      <c r="C241" s="189">
        <v>3.6672544589045897E-2</v>
      </c>
      <c r="D241" s="190">
        <v>0.108661377679993</v>
      </c>
      <c r="E241" s="99"/>
      <c r="F241" s="102">
        <v>7.2538314197556394E-2</v>
      </c>
      <c r="G241" s="102">
        <v>0.15006510930318601</v>
      </c>
      <c r="H241" s="102">
        <v>3.0991777823683401E-2</v>
      </c>
      <c r="I241" s="101">
        <v>2.06877029006337</v>
      </c>
      <c r="J241" s="101">
        <v>0.42724700961864198</v>
      </c>
      <c r="K241" s="100">
        <v>1.26609179572115E-2</v>
      </c>
      <c r="L241" s="99">
        <v>4.4756344978742701E-2</v>
      </c>
      <c r="M241" s="99"/>
      <c r="N241" s="102">
        <v>7.26763904536087E-2</v>
      </c>
      <c r="O241" s="102">
        <v>0.176062867235462</v>
      </c>
      <c r="P241" s="102">
        <v>0.14410735241698799</v>
      </c>
      <c r="Q241" s="101">
        <v>2.4225593227259599</v>
      </c>
      <c r="R241" s="101">
        <v>1.98286336893652</v>
      </c>
      <c r="S241" s="100">
        <v>0.47353758674684499</v>
      </c>
      <c r="T241" s="99">
        <v>0.83010885897854703</v>
      </c>
    </row>
    <row r="242" spans="1:20" x14ac:dyDescent="0.15">
      <c r="A242" s="103" t="s">
        <v>1810</v>
      </c>
      <c r="B242" s="103" t="s">
        <v>2261</v>
      </c>
      <c r="C242" s="189">
        <v>3.6655136496827799E-2</v>
      </c>
      <c r="D242" s="190">
        <v>0.108661377679993</v>
      </c>
      <c r="E242" s="99"/>
      <c r="F242" s="102">
        <v>1.27276787112416E-2</v>
      </c>
      <c r="G242" s="102">
        <v>0.161899007314493</v>
      </c>
      <c r="H242" s="102">
        <v>6.3339343135148204E-2</v>
      </c>
      <c r="I242" s="101">
        <v>12.7202305296642</v>
      </c>
      <c r="J242" s="101">
        <v>4.9765039306974401</v>
      </c>
      <c r="K242" s="100">
        <v>2.12165760015284E-2</v>
      </c>
      <c r="L242" s="99">
        <v>5.83662226968115E-2</v>
      </c>
      <c r="M242" s="99"/>
      <c r="N242" s="102">
        <v>1.27771601150588E-2</v>
      </c>
      <c r="O242" s="102">
        <v>0.29568627036607997</v>
      </c>
      <c r="P242" s="102">
        <v>0.28231400881630497</v>
      </c>
      <c r="Q242" s="101">
        <v>23.1417832838763</v>
      </c>
      <c r="R242" s="101">
        <v>22.095207876715701</v>
      </c>
      <c r="S242" s="100">
        <v>0.28242156285314901</v>
      </c>
      <c r="T242" s="99">
        <v>0.74905163813242304</v>
      </c>
    </row>
    <row r="243" spans="1:20" x14ac:dyDescent="0.15">
      <c r="A243" s="103" t="s">
        <v>1824</v>
      </c>
      <c r="B243" s="103" t="s">
        <v>2260</v>
      </c>
      <c r="C243" s="189">
        <v>3.6187020594514702E-2</v>
      </c>
      <c r="D243" s="190">
        <v>0.108661377679993</v>
      </c>
      <c r="E243" s="99"/>
      <c r="F243" s="102">
        <v>2.8629505818865902E-2</v>
      </c>
      <c r="G243" s="102">
        <v>0.15761284624069399</v>
      </c>
      <c r="H243" s="102">
        <v>6.1702489458119597E-2</v>
      </c>
      <c r="I243" s="101">
        <v>5.5052590581857697</v>
      </c>
      <c r="J243" s="101">
        <v>2.1552062354307102</v>
      </c>
      <c r="K243" s="100">
        <v>3.8524853891464102E-2</v>
      </c>
      <c r="L243" s="99">
        <v>8.4850690658146696E-2</v>
      </c>
      <c r="M243" s="99"/>
      <c r="N243" s="102">
        <v>2.8804754734842099E-2</v>
      </c>
      <c r="O243" s="102">
        <v>0.39200839970378698</v>
      </c>
      <c r="P243" s="102">
        <v>0.28470157093530901</v>
      </c>
      <c r="Q243" s="101">
        <v>13.6091559644358</v>
      </c>
      <c r="R243" s="101">
        <v>9.8838394409564305</v>
      </c>
      <c r="S243" s="100">
        <v>0.15316550357245501</v>
      </c>
      <c r="T243" s="99">
        <v>0.66434362592469898</v>
      </c>
    </row>
    <row r="244" spans="1:20" x14ac:dyDescent="0.15">
      <c r="A244" s="103" t="s">
        <v>1773</v>
      </c>
      <c r="B244" s="103" t="s">
        <v>2259</v>
      </c>
      <c r="C244" s="189">
        <v>3.8006008551707E-2</v>
      </c>
      <c r="D244" s="190">
        <v>0.109016569972415</v>
      </c>
      <c r="E244" s="99"/>
      <c r="F244" s="102">
        <v>0.15459428807825801</v>
      </c>
      <c r="G244" s="102">
        <v>9.0350110673401499E-2</v>
      </c>
      <c r="H244" s="102">
        <v>3.1464269729889201E-2</v>
      </c>
      <c r="I244" s="101">
        <v>0.58443369283905999</v>
      </c>
      <c r="J244" s="101">
        <v>0.203528022419312</v>
      </c>
      <c r="K244" s="100">
        <v>3.6375595712105697E-2</v>
      </c>
      <c r="L244" s="99">
        <v>8.16430037093928E-2</v>
      </c>
      <c r="M244" s="99"/>
      <c r="N244" s="102">
        <v>0.154086371826195</v>
      </c>
      <c r="O244" s="102">
        <v>-2.30321229478383E-2</v>
      </c>
      <c r="P244" s="102">
        <v>0.147002767930174</v>
      </c>
      <c r="Q244" s="101">
        <v>-0.14947540574073501</v>
      </c>
      <c r="R244" s="101">
        <v>0.95402835557702004</v>
      </c>
      <c r="S244" s="100">
        <v>0.172014449863547</v>
      </c>
      <c r="T244" s="99">
        <v>0.67306505878115397</v>
      </c>
    </row>
    <row r="245" spans="1:20" x14ac:dyDescent="0.15">
      <c r="A245" s="103" t="s">
        <v>1773</v>
      </c>
      <c r="B245" s="103" t="s">
        <v>2258</v>
      </c>
      <c r="C245" s="189">
        <v>3.8001199163765598E-2</v>
      </c>
      <c r="D245" s="190">
        <v>0.109016569972415</v>
      </c>
      <c r="E245" s="99"/>
      <c r="F245" s="102">
        <v>2.8165444506677299E-2</v>
      </c>
      <c r="G245" s="102">
        <v>0.21040321362808101</v>
      </c>
      <c r="H245" s="102">
        <v>7.4040778205848701E-2</v>
      </c>
      <c r="I245" s="101">
        <v>7.4702607153315004</v>
      </c>
      <c r="J245" s="101">
        <v>2.6287807454377501</v>
      </c>
      <c r="K245" s="100">
        <v>1.5225974863831799E-2</v>
      </c>
      <c r="L245" s="99">
        <v>4.96072084273231E-2</v>
      </c>
      <c r="M245" s="99"/>
      <c r="N245" s="102">
        <v>2.84074212702768E-2</v>
      </c>
      <c r="O245" s="102">
        <v>0.265712873021551</v>
      </c>
      <c r="P245" s="102">
        <v>0.29537503951454003</v>
      </c>
      <c r="Q245" s="101">
        <v>9.3536428559804303</v>
      </c>
      <c r="R245" s="101">
        <v>10.397812483725801</v>
      </c>
      <c r="S245" s="100">
        <v>0.41088864994882901</v>
      </c>
      <c r="T245" s="99">
        <v>0.80905781451578396</v>
      </c>
    </row>
    <row r="246" spans="1:20" x14ac:dyDescent="0.15">
      <c r="A246" s="103" t="s">
        <v>1773</v>
      </c>
      <c r="B246" s="103" t="s">
        <v>2257</v>
      </c>
      <c r="C246" s="189">
        <v>3.7984559423803799E-2</v>
      </c>
      <c r="D246" s="190">
        <v>0.109016569972415</v>
      </c>
      <c r="E246" s="99"/>
      <c r="F246" s="102">
        <v>4.9726691209664303E-2</v>
      </c>
      <c r="G246" s="102">
        <v>0.23663295770617401</v>
      </c>
      <c r="H246" s="102">
        <v>7.5634092878655704E-2</v>
      </c>
      <c r="I246" s="101">
        <v>4.7586708857915099</v>
      </c>
      <c r="J246" s="101">
        <v>1.52099588850095</v>
      </c>
      <c r="K246" s="100">
        <v>1.50036011497824E-2</v>
      </c>
      <c r="L246" s="99">
        <v>4.9140643828353002E-2</v>
      </c>
      <c r="M246" s="99"/>
      <c r="N246" s="102">
        <v>5.0121143515800097E-2</v>
      </c>
      <c r="O246" s="102">
        <v>0.25477415872554798</v>
      </c>
      <c r="P246" s="102">
        <v>0.25585780453652002</v>
      </c>
      <c r="Q246" s="101">
        <v>5.0831673193017499</v>
      </c>
      <c r="R246" s="101">
        <v>5.1047878517748497</v>
      </c>
      <c r="S246" s="100">
        <v>0.41676002115088401</v>
      </c>
      <c r="T246" s="99">
        <v>0.80905781451578396</v>
      </c>
    </row>
    <row r="247" spans="1:20" x14ac:dyDescent="0.15">
      <c r="A247" s="103" t="s">
        <v>1786</v>
      </c>
      <c r="B247" s="103" t="s">
        <v>2256</v>
      </c>
      <c r="C247" s="189">
        <v>3.7859626708866903E-2</v>
      </c>
      <c r="D247" s="190">
        <v>0.109016569972415</v>
      </c>
      <c r="E247" s="99"/>
      <c r="F247" s="102">
        <v>1.2577375817008501E-2</v>
      </c>
      <c r="G247" s="102">
        <v>0.15231222092565799</v>
      </c>
      <c r="H247" s="102">
        <v>5.6733366203305699E-2</v>
      </c>
      <c r="I247" s="101">
        <v>12.110015884210499</v>
      </c>
      <c r="J247" s="101">
        <v>4.5107474745713203</v>
      </c>
      <c r="K247" s="100">
        <v>1.65386015680756E-2</v>
      </c>
      <c r="L247" s="99">
        <v>5.1367228978790501E-2</v>
      </c>
      <c r="M247" s="99"/>
      <c r="N247" s="102">
        <v>1.2639961169835699E-2</v>
      </c>
      <c r="O247" s="102">
        <v>0.21572390875893699</v>
      </c>
      <c r="P247" s="102">
        <v>0.23765142984397999</v>
      </c>
      <c r="Q247" s="101">
        <v>17.0668173628369</v>
      </c>
      <c r="R247" s="101">
        <v>18.8015949298259</v>
      </c>
      <c r="S247" s="100">
        <v>0.37659121119368499</v>
      </c>
      <c r="T247" s="99">
        <v>0.78079174872121804</v>
      </c>
    </row>
    <row r="248" spans="1:20" x14ac:dyDescent="0.15">
      <c r="A248" s="103" t="s">
        <v>1796</v>
      </c>
      <c r="B248" s="103" t="s">
        <v>2255</v>
      </c>
      <c r="C248" s="189">
        <v>3.8147517758208203E-2</v>
      </c>
      <c r="D248" s="190">
        <v>0.109016569972415</v>
      </c>
      <c r="E248" s="99"/>
      <c r="F248" s="102">
        <v>2.4211733209410901E-2</v>
      </c>
      <c r="G248" s="102">
        <v>0.13912918749216899</v>
      </c>
      <c r="H248" s="102">
        <v>4.7606266361456401E-2</v>
      </c>
      <c r="I248" s="101">
        <v>5.7463538974604003</v>
      </c>
      <c r="J248" s="101">
        <v>1.9662477671343399</v>
      </c>
      <c r="K248" s="100">
        <v>1.69838048718608E-2</v>
      </c>
      <c r="L248" s="99">
        <v>5.1980736122967802E-2</v>
      </c>
      <c r="M248" s="99"/>
      <c r="N248" s="102">
        <v>2.4400542701743199E-2</v>
      </c>
      <c r="O248" s="102">
        <v>0.157256527537492</v>
      </c>
      <c r="P248" s="102">
        <v>0.15738540552820801</v>
      </c>
      <c r="Q248" s="101">
        <v>6.4447963088238103</v>
      </c>
      <c r="R248" s="101">
        <v>6.4500780762128</v>
      </c>
      <c r="S248" s="100">
        <v>0.37006014082961203</v>
      </c>
      <c r="T248" s="99">
        <v>0.77635762482651505</v>
      </c>
    </row>
    <row r="249" spans="1:20" x14ac:dyDescent="0.15">
      <c r="A249" s="103" t="s">
        <v>1771</v>
      </c>
      <c r="B249" s="103" t="s">
        <v>2254</v>
      </c>
      <c r="C249" s="189">
        <v>3.7423532838301098E-2</v>
      </c>
      <c r="D249" s="190">
        <v>0.109016569972415</v>
      </c>
      <c r="E249" s="99"/>
      <c r="F249" s="102">
        <v>1.51021889391885E-2</v>
      </c>
      <c r="G249" s="102">
        <v>0.11620580021646899</v>
      </c>
      <c r="H249" s="102">
        <v>4.1831218588962403E-2</v>
      </c>
      <c r="I249" s="101">
        <v>7.6946329227101096</v>
      </c>
      <c r="J249" s="101">
        <v>2.7698778473374102</v>
      </c>
      <c r="K249" s="100">
        <v>1.7118197991172202E-2</v>
      </c>
      <c r="L249" s="99">
        <v>5.2157691082697501E-2</v>
      </c>
      <c r="M249" s="99"/>
      <c r="N249" s="102">
        <v>1.5154664511975001E-2</v>
      </c>
      <c r="O249" s="102">
        <v>0.20662429226559101</v>
      </c>
      <c r="P249" s="102">
        <v>0.208484971747632</v>
      </c>
      <c r="Q249" s="101">
        <v>13.634369279657699</v>
      </c>
      <c r="R249" s="101">
        <v>13.757148604833199</v>
      </c>
      <c r="S249" s="100">
        <v>0.35883103782669101</v>
      </c>
      <c r="T249" s="99">
        <v>0.77255300200228605</v>
      </c>
    </row>
    <row r="250" spans="1:20" x14ac:dyDescent="0.15">
      <c r="A250" s="103" t="s">
        <v>1810</v>
      </c>
      <c r="B250" s="103" t="s">
        <v>2253</v>
      </c>
      <c r="C250" s="189">
        <v>3.7751863836510302E-2</v>
      </c>
      <c r="D250" s="190">
        <v>0.109016569972415</v>
      </c>
      <c r="E250" s="99"/>
      <c r="F250" s="102">
        <v>9.3355111739156695E-3</v>
      </c>
      <c r="G250" s="102">
        <v>0.115328241291295</v>
      </c>
      <c r="H250" s="102">
        <v>4.2568893056329403E-2</v>
      </c>
      <c r="I250" s="101">
        <v>12.353714664659501</v>
      </c>
      <c r="J250" s="101">
        <v>4.5598888227214598</v>
      </c>
      <c r="K250" s="100">
        <v>1.47299817985969E-2</v>
      </c>
      <c r="L250" s="99">
        <v>4.9140643828353002E-2</v>
      </c>
      <c r="M250" s="99"/>
      <c r="N250" s="102">
        <v>9.4193775026327302E-3</v>
      </c>
      <c r="O250" s="102">
        <v>0.15333605037239301</v>
      </c>
      <c r="P250" s="102">
        <v>0.18314949516027701</v>
      </c>
      <c r="Q250" s="101">
        <v>16.2787880971471</v>
      </c>
      <c r="R250" s="101">
        <v>19.4439064693061</v>
      </c>
      <c r="S250" s="100">
        <v>0.42139090268548002</v>
      </c>
      <c r="T250" s="99">
        <v>0.80905781451578396</v>
      </c>
    </row>
    <row r="251" spans="1:20" x14ac:dyDescent="0.15">
      <c r="A251" s="103" t="s">
        <v>1810</v>
      </c>
      <c r="B251" s="103" t="s">
        <v>2252</v>
      </c>
      <c r="C251" s="189">
        <v>3.8240607288767901E-2</v>
      </c>
      <c r="D251" s="190">
        <v>0.109016569972415</v>
      </c>
      <c r="E251" s="99"/>
      <c r="F251" s="102">
        <v>2.4900107716741698E-2</v>
      </c>
      <c r="G251" s="102">
        <v>0.182105409021527</v>
      </c>
      <c r="H251" s="102">
        <v>6.6694055344139996E-2</v>
      </c>
      <c r="I251" s="101">
        <v>7.3134386040863397</v>
      </c>
      <c r="J251" s="101">
        <v>2.6784645312717998</v>
      </c>
      <c r="K251" s="100">
        <v>2.0358538136994501E-2</v>
      </c>
      <c r="L251" s="99">
        <v>5.7344567581096101E-2</v>
      </c>
      <c r="M251" s="99"/>
      <c r="N251" s="102">
        <v>2.50357166665315E-2</v>
      </c>
      <c r="O251" s="102">
        <v>0.264623708730508</v>
      </c>
      <c r="P251" s="102">
        <v>0.254224227873935</v>
      </c>
      <c r="Q251" s="101">
        <v>10.5698475603962</v>
      </c>
      <c r="R251" s="101">
        <v>10.1544617739579</v>
      </c>
      <c r="S251" s="100">
        <v>0.30961932665588798</v>
      </c>
      <c r="T251" s="99">
        <v>0.76272078029864998</v>
      </c>
    </row>
    <row r="252" spans="1:20" x14ac:dyDescent="0.15">
      <c r="A252" s="103" t="s">
        <v>1782</v>
      </c>
      <c r="B252" s="103" t="s">
        <v>2251</v>
      </c>
      <c r="C252" s="189">
        <v>3.8757092357779702E-2</v>
      </c>
      <c r="D252" s="190">
        <v>0.110045238140362</v>
      </c>
      <c r="E252" s="99"/>
      <c r="F252" s="102">
        <v>4.8118011649021996E-3</v>
      </c>
      <c r="G252" s="102">
        <v>0.10175616520439899</v>
      </c>
      <c r="H252" s="102">
        <v>4.2137289756637601E-2</v>
      </c>
      <c r="I252" s="101">
        <v>21.1472090631298</v>
      </c>
      <c r="J252" s="101">
        <v>8.7570721051384108</v>
      </c>
      <c r="K252" s="100">
        <v>2.3007613182074099E-2</v>
      </c>
      <c r="L252" s="99">
        <v>6.18493631928759E-2</v>
      </c>
      <c r="M252" s="99"/>
      <c r="N252" s="102">
        <v>4.85022490537328E-3</v>
      </c>
      <c r="O252" s="102">
        <v>0.164853351980319</v>
      </c>
      <c r="P252" s="102">
        <v>0.164395769573076</v>
      </c>
      <c r="Q252" s="101">
        <v>33.9888057144912</v>
      </c>
      <c r="R252" s="101">
        <v>33.894463201273801</v>
      </c>
      <c r="S252" s="100">
        <v>0.27840771621453497</v>
      </c>
      <c r="T252" s="99">
        <v>0.74905163813242304</v>
      </c>
    </row>
    <row r="253" spans="1:20" x14ac:dyDescent="0.15">
      <c r="A253" s="103" t="s">
        <v>1771</v>
      </c>
      <c r="B253" s="103" t="s">
        <v>2250</v>
      </c>
      <c r="C253" s="189">
        <v>3.9758186954167302E-2</v>
      </c>
      <c r="D253" s="190">
        <v>0.112436152706385</v>
      </c>
      <c r="E253" s="99"/>
      <c r="F253" s="102">
        <v>8.1778370065694606E-2</v>
      </c>
      <c r="G253" s="102">
        <v>0.17958941522795999</v>
      </c>
      <c r="H253" s="102">
        <v>5.6838470668711602E-2</v>
      </c>
      <c r="I253" s="101">
        <v>2.1960503135938301</v>
      </c>
      <c r="J253" s="101">
        <v>0.69503061289986401</v>
      </c>
      <c r="K253" s="100">
        <v>8.0720363378653404E-2</v>
      </c>
      <c r="L253" s="99">
        <v>0.14267324227177</v>
      </c>
      <c r="M253" s="99"/>
      <c r="N253" s="102">
        <v>8.1866380362433294E-2</v>
      </c>
      <c r="O253" s="102">
        <v>0.53861357585162795</v>
      </c>
      <c r="P253" s="102">
        <v>0.29534814840915602</v>
      </c>
      <c r="Q253" s="101">
        <v>6.5791790655347704</v>
      </c>
      <c r="R253" s="101">
        <v>3.6076854393905098</v>
      </c>
      <c r="S253" s="100">
        <v>8.1817208372912897E-2</v>
      </c>
      <c r="T253" s="99">
        <v>0.47665367094212202</v>
      </c>
    </row>
    <row r="254" spans="1:20" x14ac:dyDescent="0.15">
      <c r="A254" s="103" t="s">
        <v>1786</v>
      </c>
      <c r="B254" s="103" t="s">
        <v>2249</v>
      </c>
      <c r="C254" s="189">
        <v>4.0241460944455902E-2</v>
      </c>
      <c r="D254" s="190">
        <v>0.112868186085164</v>
      </c>
      <c r="E254" s="99"/>
      <c r="F254" s="102">
        <v>1.6801223811399701E-2</v>
      </c>
      <c r="G254" s="102">
        <v>0.16951326904338301</v>
      </c>
      <c r="H254" s="102">
        <v>6.3186376057049604E-2</v>
      </c>
      <c r="I254" s="101">
        <v>10.089340571034301</v>
      </c>
      <c r="J254" s="101">
        <v>3.7608198525501102</v>
      </c>
      <c r="K254" s="100">
        <v>1.8770180032891E-2</v>
      </c>
      <c r="L254" s="99">
        <v>5.51100668550056E-2</v>
      </c>
      <c r="M254" s="99"/>
      <c r="N254" s="102">
        <v>1.68741514023968E-2</v>
      </c>
      <c r="O254" s="102">
        <v>0.25340765496496198</v>
      </c>
      <c r="P254" s="102">
        <v>0.26824700736264201</v>
      </c>
      <c r="Q254" s="101">
        <v>15.017505113114501</v>
      </c>
      <c r="R254" s="101">
        <v>15.8969183673758</v>
      </c>
      <c r="S254" s="100">
        <v>0.35698769960589599</v>
      </c>
      <c r="T254" s="99">
        <v>0.77255300200228605</v>
      </c>
    </row>
    <row r="255" spans="1:20" x14ac:dyDescent="0.15">
      <c r="A255" s="103" t="s">
        <v>1779</v>
      </c>
      <c r="B255" s="103" t="s">
        <v>2248</v>
      </c>
      <c r="C255" s="189">
        <v>4.0389888372767198E-2</v>
      </c>
      <c r="D255" s="190">
        <v>0.112868186085164</v>
      </c>
      <c r="E255" s="99"/>
      <c r="F255" s="102">
        <v>3.3364225705668098E-2</v>
      </c>
      <c r="G255" s="102">
        <v>0.20038894948168501</v>
      </c>
      <c r="H255" s="102">
        <v>7.2585800539662099E-2</v>
      </c>
      <c r="I255" s="101">
        <v>6.0061022020853203</v>
      </c>
      <c r="J255" s="101">
        <v>2.1755577719680401</v>
      </c>
      <c r="K255" s="100">
        <v>2.3906359553083099E-2</v>
      </c>
      <c r="L255" s="99">
        <v>6.3215763785983897E-2</v>
      </c>
      <c r="M255" s="99"/>
      <c r="N255" s="102">
        <v>3.3458926332169701E-2</v>
      </c>
      <c r="O255" s="102">
        <v>0.34585162882771298</v>
      </c>
      <c r="P255" s="102">
        <v>0.31221932788842499</v>
      </c>
      <c r="Q255" s="101">
        <v>10.3366027168417</v>
      </c>
      <c r="R255" s="101">
        <v>9.3314210022404502</v>
      </c>
      <c r="S255" s="100">
        <v>0.28153132675291098</v>
      </c>
      <c r="T255" s="99">
        <v>0.74905163813242304</v>
      </c>
    </row>
    <row r="256" spans="1:20" x14ac:dyDescent="0.15">
      <c r="A256" s="103" t="s">
        <v>1782</v>
      </c>
      <c r="B256" s="103" t="s">
        <v>2247</v>
      </c>
      <c r="C256" s="189">
        <v>4.02207383111121E-2</v>
      </c>
      <c r="D256" s="190">
        <v>0.112868186085164</v>
      </c>
      <c r="E256" s="99"/>
      <c r="F256" s="102">
        <v>6.0989588275527501E-3</v>
      </c>
      <c r="G256" s="102">
        <v>0.102863602811381</v>
      </c>
      <c r="H256" s="102">
        <v>3.9486762622617397E-2</v>
      </c>
      <c r="I256" s="101">
        <v>16.8657644230492</v>
      </c>
      <c r="J256" s="101">
        <v>6.4743448413246201</v>
      </c>
      <c r="K256" s="100">
        <v>1.54058214113848E-2</v>
      </c>
      <c r="L256" s="99">
        <v>4.9787044216925397E-2</v>
      </c>
      <c r="M256" s="99"/>
      <c r="N256" s="102">
        <v>6.1417807451375501E-3</v>
      </c>
      <c r="O256" s="102">
        <v>0.118173915683202</v>
      </c>
      <c r="P256" s="102">
        <v>0.15321322189575901</v>
      </c>
      <c r="Q256" s="101">
        <v>19.2409857315014</v>
      </c>
      <c r="R256" s="101">
        <v>24.9460585217176</v>
      </c>
      <c r="S256" s="100">
        <v>0.43467878330133902</v>
      </c>
      <c r="T256" s="99">
        <v>0.81301031691546799</v>
      </c>
    </row>
    <row r="257" spans="1:20" x14ac:dyDescent="0.15">
      <c r="A257" s="103" t="s">
        <v>1810</v>
      </c>
      <c r="B257" s="103" t="s">
        <v>2246</v>
      </c>
      <c r="C257" s="189">
        <v>4.1222057897143498E-2</v>
      </c>
      <c r="D257" s="190">
        <v>0.1147401375326</v>
      </c>
      <c r="E257" s="99"/>
      <c r="F257" s="102">
        <v>2.7287185972181702E-2</v>
      </c>
      <c r="G257" s="102">
        <v>0.18640576273628001</v>
      </c>
      <c r="H257" s="102">
        <v>6.3703006187635206E-2</v>
      </c>
      <c r="I257" s="101">
        <v>6.8312563606343897</v>
      </c>
      <c r="J257" s="101">
        <v>2.3345392321721299</v>
      </c>
      <c r="K257" s="100">
        <v>1.44021678752865E-2</v>
      </c>
      <c r="L257" s="99">
        <v>4.8719295157069797E-2</v>
      </c>
      <c r="M257" s="99"/>
      <c r="N257" s="102">
        <v>2.7646097585080999E-2</v>
      </c>
      <c r="O257" s="102">
        <v>0.180974057619325</v>
      </c>
      <c r="P257" s="102">
        <v>0.224019243078107</v>
      </c>
      <c r="Q257" s="101">
        <v>6.5460977652407202</v>
      </c>
      <c r="R257" s="101">
        <v>8.1031054161871001</v>
      </c>
      <c r="S257" s="100">
        <v>0.47889982163400402</v>
      </c>
      <c r="T257" s="99">
        <v>0.83010885897854703</v>
      </c>
    </row>
    <row r="258" spans="1:20" x14ac:dyDescent="0.15">
      <c r="A258" s="103" t="s">
        <v>1773</v>
      </c>
      <c r="B258" s="103" t="s">
        <v>2245</v>
      </c>
      <c r="C258" s="189">
        <v>4.2191002998904999E-2</v>
      </c>
      <c r="D258" s="190">
        <v>0.11651968406338201</v>
      </c>
      <c r="E258" s="99"/>
      <c r="F258" s="102">
        <v>7.1062589321834102E-3</v>
      </c>
      <c r="G258" s="102">
        <v>9.1715479199511202E-2</v>
      </c>
      <c r="H258" s="102">
        <v>3.8566392787454801E-2</v>
      </c>
      <c r="I258" s="101">
        <v>12.906295714070099</v>
      </c>
      <c r="J258" s="101">
        <v>5.4271021018938796</v>
      </c>
      <c r="K258" s="100">
        <v>2.9071317975038102E-2</v>
      </c>
      <c r="L258" s="99">
        <v>7.0148197298129503E-2</v>
      </c>
      <c r="M258" s="99"/>
      <c r="N258" s="102">
        <v>7.1515666174624803E-3</v>
      </c>
      <c r="O258" s="102">
        <v>0.16834749047353201</v>
      </c>
      <c r="P258" s="102">
        <v>0.14897367783937299</v>
      </c>
      <c r="Q258" s="101">
        <v>23.539945787887401</v>
      </c>
      <c r="R258" s="101">
        <v>20.8309152117262</v>
      </c>
      <c r="S258" s="100">
        <v>0.243967074909479</v>
      </c>
      <c r="T258" s="99">
        <v>0.73105761019137305</v>
      </c>
    </row>
    <row r="259" spans="1:20" x14ac:dyDescent="0.15">
      <c r="A259" s="103" t="s">
        <v>1801</v>
      </c>
      <c r="B259" s="103" t="s">
        <v>2244</v>
      </c>
      <c r="C259" s="189">
        <v>4.21389684073432E-2</v>
      </c>
      <c r="D259" s="190">
        <v>0.11651968406338201</v>
      </c>
      <c r="E259" s="99"/>
      <c r="F259" s="102">
        <v>1.2261510801884701E-2</v>
      </c>
      <c r="G259" s="102">
        <v>0.144061618835362</v>
      </c>
      <c r="H259" s="102">
        <v>5.8396611513983801E-2</v>
      </c>
      <c r="I259" s="101">
        <v>11.749092029770001</v>
      </c>
      <c r="J259" s="101">
        <v>4.7625951204159902</v>
      </c>
      <c r="K259" s="100">
        <v>2.4892191862876199E-2</v>
      </c>
      <c r="L259" s="99">
        <v>6.4701395761226105E-2</v>
      </c>
      <c r="M259" s="99"/>
      <c r="N259" s="102">
        <v>1.23753665542038E-2</v>
      </c>
      <c r="O259" s="102">
        <v>0.28171838046877401</v>
      </c>
      <c r="P259" s="102">
        <v>0.25676099952222198</v>
      </c>
      <c r="Q259" s="101">
        <v>22.764447358779599</v>
      </c>
      <c r="R259" s="101">
        <v>20.747749038189301</v>
      </c>
      <c r="S259" s="100">
        <v>0.284504123939262</v>
      </c>
      <c r="T259" s="99">
        <v>0.74905163813242304</v>
      </c>
    </row>
    <row r="260" spans="1:20" x14ac:dyDescent="0.15">
      <c r="A260" s="103" t="s">
        <v>1771</v>
      </c>
      <c r="B260" s="103" t="s">
        <v>2243</v>
      </c>
      <c r="C260" s="189">
        <v>4.3313368072976602E-2</v>
      </c>
      <c r="D260" s="190">
        <v>0.118233788523531</v>
      </c>
      <c r="E260" s="99"/>
      <c r="F260" s="102">
        <v>2.24276206058634E-2</v>
      </c>
      <c r="G260" s="102">
        <v>5.71783259193046E-2</v>
      </c>
      <c r="H260" s="102">
        <v>1.56668083425404E-2</v>
      </c>
      <c r="I260" s="101">
        <v>2.54946019125881</v>
      </c>
      <c r="J260" s="101">
        <v>0.698549731059947</v>
      </c>
      <c r="K260" s="100">
        <v>2.73085278492897E-2</v>
      </c>
      <c r="L260" s="99">
        <v>6.7982849258618999E-2</v>
      </c>
      <c r="M260" s="99"/>
      <c r="N260" s="102">
        <v>2.23813738446818E-2</v>
      </c>
      <c r="O260" s="102">
        <v>0.11549869762573001</v>
      </c>
      <c r="P260" s="102">
        <v>8.6343251961495504E-2</v>
      </c>
      <c r="Q260" s="101">
        <v>5.1604829277794604</v>
      </c>
      <c r="R260" s="101">
        <v>3.8578173333185402</v>
      </c>
      <c r="S260" s="100">
        <v>0.26804714624735898</v>
      </c>
      <c r="T260" s="99">
        <v>0.74775672304823404</v>
      </c>
    </row>
    <row r="261" spans="1:20" x14ac:dyDescent="0.15">
      <c r="A261" s="103" t="s">
        <v>1801</v>
      </c>
      <c r="B261" s="103" t="s">
        <v>2242</v>
      </c>
      <c r="C261" s="189">
        <v>4.3077843525636303E-2</v>
      </c>
      <c r="D261" s="190">
        <v>0.118233788523531</v>
      </c>
      <c r="E261" s="99"/>
      <c r="F261" s="102">
        <v>1.84092887448449E-2</v>
      </c>
      <c r="G261" s="102">
        <v>0.167451713904434</v>
      </c>
      <c r="H261" s="102">
        <v>6.3024830114174105E-2</v>
      </c>
      <c r="I261" s="101">
        <v>9.0960447318381892</v>
      </c>
      <c r="J261" s="101">
        <v>3.4235342270799398</v>
      </c>
      <c r="K261" s="100">
        <v>1.96949586505515E-2</v>
      </c>
      <c r="L261" s="99">
        <v>5.6602990918454998E-2</v>
      </c>
      <c r="M261" s="99"/>
      <c r="N261" s="102">
        <v>1.8555706738613599E-2</v>
      </c>
      <c r="O261" s="102">
        <v>0.254236423177431</v>
      </c>
      <c r="P261" s="102">
        <v>0.26987107069468702</v>
      </c>
      <c r="Q261" s="101">
        <v>13.7012524911475</v>
      </c>
      <c r="R261" s="101">
        <v>14.543831420503</v>
      </c>
      <c r="S261" s="100">
        <v>0.36923693940797397</v>
      </c>
      <c r="T261" s="99">
        <v>0.77635762482651505</v>
      </c>
    </row>
    <row r="262" spans="1:20" x14ac:dyDescent="0.15">
      <c r="A262" s="103" t="s">
        <v>1801</v>
      </c>
      <c r="B262" s="103" t="s">
        <v>2241</v>
      </c>
      <c r="C262" s="189">
        <v>4.3230385982232902E-2</v>
      </c>
      <c r="D262" s="190">
        <v>0.118233788523531</v>
      </c>
      <c r="E262" s="99"/>
      <c r="F262" s="102">
        <v>1.1230456614897501E-2</v>
      </c>
      <c r="G262" s="102">
        <v>9.5615387839253399E-2</v>
      </c>
      <c r="H262" s="102">
        <v>4.2212633752588803E-2</v>
      </c>
      <c r="I262" s="101">
        <v>8.5139359082174195</v>
      </c>
      <c r="J262" s="101">
        <v>3.7587637974214498</v>
      </c>
      <c r="K262" s="100">
        <v>4.4419838920784098E-2</v>
      </c>
      <c r="L262" s="99">
        <v>9.2584984698043798E-2</v>
      </c>
      <c r="M262" s="99"/>
      <c r="N262" s="102">
        <v>1.1333530725115001E-2</v>
      </c>
      <c r="O262" s="102">
        <v>0.31079986657217201</v>
      </c>
      <c r="P262" s="102">
        <v>0.23059831573279799</v>
      </c>
      <c r="Q262" s="101">
        <v>27.4230400137745</v>
      </c>
      <c r="R262" s="101">
        <v>20.346555837343299</v>
      </c>
      <c r="S262" s="100">
        <v>0.16441079108166501</v>
      </c>
      <c r="T262" s="99">
        <v>0.67229408188572304</v>
      </c>
    </row>
    <row r="263" spans="1:20" x14ac:dyDescent="0.15">
      <c r="A263" s="103" t="s">
        <v>1810</v>
      </c>
      <c r="B263" s="103" t="s">
        <v>2240</v>
      </c>
      <c r="C263" s="189">
        <v>4.5235699601092E-2</v>
      </c>
      <c r="D263" s="190">
        <v>0.123006306222969</v>
      </c>
      <c r="E263" s="99"/>
      <c r="F263" s="102">
        <v>9.5899159016496795E-3</v>
      </c>
      <c r="G263" s="102">
        <v>0.15178143010749501</v>
      </c>
      <c r="H263" s="102">
        <v>5.8191928003424702E-2</v>
      </c>
      <c r="I263" s="101">
        <v>15.827190943497801</v>
      </c>
      <c r="J263" s="101">
        <v>6.06803319238852</v>
      </c>
      <c r="K263" s="100">
        <v>1.6237909742366101E-2</v>
      </c>
      <c r="L263" s="99">
        <v>5.1187400571868297E-2</v>
      </c>
      <c r="M263" s="99"/>
      <c r="N263" s="102">
        <v>9.6842550036049697E-3</v>
      </c>
      <c r="O263" s="102">
        <v>0.16579618824151099</v>
      </c>
      <c r="P263" s="102">
        <v>0.22219104637918699</v>
      </c>
      <c r="Q263" s="101">
        <v>17.120179939478401</v>
      </c>
      <c r="R263" s="101">
        <v>22.943535284487702</v>
      </c>
      <c r="S263" s="100">
        <v>0.475001162401813</v>
      </c>
      <c r="T263" s="99">
        <v>0.83010885897854703</v>
      </c>
    </row>
    <row r="264" spans="1:20" x14ac:dyDescent="0.15">
      <c r="A264" s="103" t="s">
        <v>1799</v>
      </c>
      <c r="B264" s="103" t="s">
        <v>2239</v>
      </c>
      <c r="C264" s="189">
        <v>4.5720302004893298E-2</v>
      </c>
      <c r="D264" s="190">
        <v>0.12379705760886001</v>
      </c>
      <c r="E264" s="99"/>
      <c r="F264" s="102">
        <v>9.5282473581803692E-3</v>
      </c>
      <c r="G264" s="102">
        <v>0.10996900425556901</v>
      </c>
      <c r="H264" s="102">
        <v>4.0904979862010499E-2</v>
      </c>
      <c r="I264" s="101">
        <v>11.5413674857167</v>
      </c>
      <c r="J264" s="101">
        <v>4.2930224546376801</v>
      </c>
      <c r="K264" s="100">
        <v>1.5821783197422799E-2</v>
      </c>
      <c r="L264" s="99">
        <v>5.0326023891736002E-2</v>
      </c>
      <c r="M264" s="99"/>
      <c r="N264" s="102">
        <v>9.5825958729750908E-3</v>
      </c>
      <c r="O264" s="102">
        <v>0.11399462792248399</v>
      </c>
      <c r="P264" s="102">
        <v>0.15558437406681999</v>
      </c>
      <c r="Q264" s="101">
        <v>11.896007035418499</v>
      </c>
      <c r="R264" s="101">
        <v>16.236140616719499</v>
      </c>
      <c r="S264" s="100">
        <v>0.49379839434783102</v>
      </c>
      <c r="T264" s="99">
        <v>0.83252849344035396</v>
      </c>
    </row>
    <row r="265" spans="1:20" x14ac:dyDescent="0.15">
      <c r="A265" s="103" t="s">
        <v>1801</v>
      </c>
      <c r="B265" s="103" t="s">
        <v>2238</v>
      </c>
      <c r="C265" s="189">
        <v>4.5876703102576098E-2</v>
      </c>
      <c r="D265" s="190">
        <v>0.12379705760886001</v>
      </c>
      <c r="E265" s="99"/>
      <c r="F265" s="102">
        <v>7.0224117098831501E-2</v>
      </c>
      <c r="G265" s="102">
        <v>0.21338124460595201</v>
      </c>
      <c r="H265" s="102">
        <v>6.3053564173082693E-2</v>
      </c>
      <c r="I265" s="101">
        <v>3.0385749714111001</v>
      </c>
      <c r="J265" s="101">
        <v>0.89789045100193798</v>
      </c>
      <c r="K265" s="100">
        <v>2.354857532715E-2</v>
      </c>
      <c r="L265" s="99">
        <v>6.2921762645208795E-2</v>
      </c>
      <c r="M265" s="99"/>
      <c r="N265" s="102">
        <v>7.0520886077911502E-2</v>
      </c>
      <c r="O265" s="102">
        <v>0.31729837146692402</v>
      </c>
      <c r="P265" s="102">
        <v>0.26106951333789202</v>
      </c>
      <c r="Q265" s="101">
        <v>4.4993531578201198</v>
      </c>
      <c r="R265" s="101">
        <v>3.70201691807251</v>
      </c>
      <c r="S265" s="100">
        <v>0.33314198899784903</v>
      </c>
      <c r="T265" s="99">
        <v>0.77255300200228605</v>
      </c>
    </row>
    <row r="266" spans="1:20" x14ac:dyDescent="0.15">
      <c r="A266" s="103" t="s">
        <v>1773</v>
      </c>
      <c r="B266" s="103" t="s">
        <v>2237</v>
      </c>
      <c r="C266" s="189">
        <v>4.7669598742113198E-2</v>
      </c>
      <c r="D266" s="190">
        <v>0.12528775580176199</v>
      </c>
      <c r="E266" s="99"/>
      <c r="F266" s="102">
        <v>6.4438266130164698E-3</v>
      </c>
      <c r="G266" s="102">
        <v>8.2891037034830806E-2</v>
      </c>
      <c r="H266" s="102">
        <v>3.3285126864490602E-2</v>
      </c>
      <c r="I266" s="101">
        <v>12.8636355403157</v>
      </c>
      <c r="J266" s="101">
        <v>5.1654286906564204</v>
      </c>
      <c r="K266" s="100">
        <v>2.1827489973589999E-2</v>
      </c>
      <c r="L266" s="99">
        <v>5.9814090741581998E-2</v>
      </c>
      <c r="M266" s="99"/>
      <c r="N266" s="102">
        <v>6.45975056133824E-3</v>
      </c>
      <c r="O266" s="102">
        <v>0.11434699140707701</v>
      </c>
      <c r="P266" s="102">
        <v>0.12625515359293901</v>
      </c>
      <c r="Q266" s="101">
        <v>17.701456166348901</v>
      </c>
      <c r="R266" s="101">
        <v>19.544896106140602</v>
      </c>
      <c r="S266" s="100">
        <v>0.37643530958608201</v>
      </c>
      <c r="T266" s="99">
        <v>0.78079174872121804</v>
      </c>
    </row>
    <row r="267" spans="1:20" x14ac:dyDescent="0.15">
      <c r="A267" s="103" t="s">
        <v>1786</v>
      </c>
      <c r="B267" s="103" t="s">
        <v>2236</v>
      </c>
      <c r="C267" s="189">
        <v>4.7003651705970102E-2</v>
      </c>
      <c r="D267" s="190">
        <v>0.12528775580176199</v>
      </c>
      <c r="E267" s="99"/>
      <c r="F267" s="102">
        <v>7.6927974607072496E-3</v>
      </c>
      <c r="G267" s="102">
        <v>0.10526459626464101</v>
      </c>
      <c r="H267" s="102">
        <v>4.2882808230725801E-2</v>
      </c>
      <c r="I267" s="101">
        <v>13.683526285763399</v>
      </c>
      <c r="J267" s="101">
        <v>5.57441014790259</v>
      </c>
      <c r="K267" s="100">
        <v>2.2999821288701799E-2</v>
      </c>
      <c r="L267" s="99">
        <v>6.18493631928759E-2</v>
      </c>
      <c r="M267" s="99"/>
      <c r="N267" s="102">
        <v>7.7264046047384599E-3</v>
      </c>
      <c r="O267" s="102">
        <v>0.14665439641540001</v>
      </c>
      <c r="P267" s="102">
        <v>0.15902751121879799</v>
      </c>
      <c r="Q267" s="101">
        <v>18.980936660430601</v>
      </c>
      <c r="R267" s="101">
        <v>20.582343192494701</v>
      </c>
      <c r="S267" s="100">
        <v>0.351228352566194</v>
      </c>
      <c r="T267" s="99">
        <v>0.77255300200228605</v>
      </c>
    </row>
    <row r="268" spans="1:20" x14ac:dyDescent="0.15">
      <c r="A268" s="103" t="s">
        <v>1786</v>
      </c>
      <c r="B268" s="103" t="s">
        <v>2235</v>
      </c>
      <c r="C268" s="189">
        <v>4.7041482571759503E-2</v>
      </c>
      <c r="D268" s="190">
        <v>0.12528775580176199</v>
      </c>
      <c r="E268" s="99"/>
      <c r="F268" s="102">
        <v>5.9111953288063603E-2</v>
      </c>
      <c r="G268" s="102">
        <v>0.17469205395241499</v>
      </c>
      <c r="H268" s="102">
        <v>5.53826861922532E-2</v>
      </c>
      <c r="I268" s="101">
        <v>2.9552745973577998</v>
      </c>
      <c r="J268" s="101">
        <v>0.93691179383572398</v>
      </c>
      <c r="K268" s="100">
        <v>3.9179069538326602E-2</v>
      </c>
      <c r="L268" s="99">
        <v>8.52295451187597E-2</v>
      </c>
      <c r="M268" s="99"/>
      <c r="N268" s="102">
        <v>5.9217487881086599E-2</v>
      </c>
      <c r="O268" s="102">
        <v>0.32576302174030602</v>
      </c>
      <c r="P268" s="102">
        <v>0.225503959934924</v>
      </c>
      <c r="Q268" s="101">
        <v>5.5011286935113404</v>
      </c>
      <c r="R268" s="101">
        <v>3.8080635974925801</v>
      </c>
      <c r="S268" s="100">
        <v>0.206386758428239</v>
      </c>
      <c r="T268" s="99">
        <v>0.715271755925317</v>
      </c>
    </row>
    <row r="269" spans="1:20" x14ac:dyDescent="0.15">
      <c r="A269" s="103" t="s">
        <v>1771</v>
      </c>
      <c r="B269" s="103" t="s">
        <v>2234</v>
      </c>
      <c r="C269" s="189">
        <v>4.7487677144140199E-2</v>
      </c>
      <c r="D269" s="190">
        <v>0.12528775580176199</v>
      </c>
      <c r="E269" s="99"/>
      <c r="F269" s="102">
        <v>1.5797860782366498E-2</v>
      </c>
      <c r="G269" s="102">
        <v>9.7860053042802903E-2</v>
      </c>
      <c r="H269" s="102">
        <v>3.51517060151657E-2</v>
      </c>
      <c r="I269" s="101">
        <v>6.1945129401339001</v>
      </c>
      <c r="J269" s="101">
        <v>2.2250927830939</v>
      </c>
      <c r="K269" s="100">
        <v>2.0881373350291901E-2</v>
      </c>
      <c r="L269" s="99">
        <v>5.82382795450457E-2</v>
      </c>
      <c r="M269" s="99"/>
      <c r="N269" s="102">
        <v>1.57176589239191E-2</v>
      </c>
      <c r="O269" s="102">
        <v>0.13225586863071401</v>
      </c>
      <c r="P269" s="102">
        <v>0.13433673044567199</v>
      </c>
      <c r="Q269" s="101">
        <v>8.41447630788368</v>
      </c>
      <c r="R269" s="101">
        <v>8.5468663683265493</v>
      </c>
      <c r="S269" s="100">
        <v>0.39167770536852298</v>
      </c>
      <c r="T269" s="99">
        <v>0.79342152811590605</v>
      </c>
    </row>
    <row r="270" spans="1:20" x14ac:dyDescent="0.15">
      <c r="A270" s="103" t="s">
        <v>1810</v>
      </c>
      <c r="B270" s="103" t="s">
        <v>2233</v>
      </c>
      <c r="C270" s="189">
        <v>4.7312302440747203E-2</v>
      </c>
      <c r="D270" s="190">
        <v>0.12528775580176199</v>
      </c>
      <c r="E270" s="99"/>
      <c r="F270" s="102">
        <v>8.1307920719273907E-3</v>
      </c>
      <c r="G270" s="102">
        <v>0.145341424891062</v>
      </c>
      <c r="H270" s="102">
        <v>5.7620597318556899E-2</v>
      </c>
      <c r="I270" s="101">
        <v>17.875432504647598</v>
      </c>
      <c r="J270" s="101">
        <v>7.0867139153022203</v>
      </c>
      <c r="K270" s="100">
        <v>1.9123689845803801E-2</v>
      </c>
      <c r="L270" s="99">
        <v>5.5237307648098602E-2</v>
      </c>
      <c r="M270" s="99"/>
      <c r="N270" s="102">
        <v>8.2045467825012305E-3</v>
      </c>
      <c r="O270" s="102">
        <v>0.17124477013167799</v>
      </c>
      <c r="P270" s="102">
        <v>0.21170248413369899</v>
      </c>
      <c r="Q270" s="101">
        <v>20.871935363561001</v>
      </c>
      <c r="R270" s="101">
        <v>25.803068682016701</v>
      </c>
      <c r="S270" s="100">
        <v>0.42577014421457499</v>
      </c>
      <c r="T270" s="99">
        <v>0.81137329369192601</v>
      </c>
    </row>
    <row r="271" spans="1:20" x14ac:dyDescent="0.15">
      <c r="A271" s="103" t="s">
        <v>1779</v>
      </c>
      <c r="B271" s="103" t="s">
        <v>2232</v>
      </c>
      <c r="C271" s="189">
        <v>4.7620291266126699E-2</v>
      </c>
      <c r="D271" s="190">
        <v>0.12528775580176199</v>
      </c>
      <c r="E271" s="99"/>
      <c r="F271" s="102">
        <v>2.6162095904244499E-2</v>
      </c>
      <c r="G271" s="102">
        <v>0.16536106820521401</v>
      </c>
      <c r="H271" s="102">
        <v>6.3049479569018907E-2</v>
      </c>
      <c r="I271" s="101">
        <v>6.3206353501053503</v>
      </c>
      <c r="J271" s="101">
        <v>2.4099552191760698</v>
      </c>
      <c r="K271" s="100">
        <v>2.79098127143581E-2</v>
      </c>
      <c r="L271" s="99">
        <v>6.85147138508721E-2</v>
      </c>
      <c r="M271" s="99"/>
      <c r="N271" s="102">
        <v>2.6267255618158E-2</v>
      </c>
      <c r="O271" s="102">
        <v>0.29259139669002998</v>
      </c>
      <c r="P271" s="102">
        <v>0.28277693193588599</v>
      </c>
      <c r="Q271" s="101">
        <v>11.139016612293799</v>
      </c>
      <c r="R271" s="101">
        <v>10.7653778547161</v>
      </c>
      <c r="S271" s="100">
        <v>0.29403172231907199</v>
      </c>
      <c r="T271" s="99">
        <v>0.74905163813242304</v>
      </c>
    </row>
    <row r="272" spans="1:20" x14ac:dyDescent="0.15">
      <c r="A272" s="103" t="s">
        <v>1816</v>
      </c>
      <c r="B272" s="103" t="s">
        <v>2231</v>
      </c>
      <c r="C272" s="189">
        <v>4.6702788560346598E-2</v>
      </c>
      <c r="D272" s="190">
        <v>0.12528775580176199</v>
      </c>
      <c r="E272" s="99"/>
      <c r="F272" s="102">
        <v>1.03019913977681E-2</v>
      </c>
      <c r="G272" s="102">
        <v>0.16256133450980501</v>
      </c>
      <c r="H272" s="102">
        <v>6.3277348566522895E-2</v>
      </c>
      <c r="I272" s="101">
        <v>15.779603013939999</v>
      </c>
      <c r="J272" s="101">
        <v>6.1422443606613504</v>
      </c>
      <c r="K272" s="100">
        <v>1.7339772538704501E-2</v>
      </c>
      <c r="L272" s="99">
        <v>5.2389825576342301E-2</v>
      </c>
      <c r="M272" s="99"/>
      <c r="N272" s="102">
        <v>1.03643139835345E-2</v>
      </c>
      <c r="O272" s="102">
        <v>0.16373153644612301</v>
      </c>
      <c r="P272" s="102">
        <v>0.21906338170474801</v>
      </c>
      <c r="Q272" s="101">
        <v>15.7976241077065</v>
      </c>
      <c r="R272" s="101">
        <v>21.136312741274399</v>
      </c>
      <c r="S272" s="100">
        <v>0.46227834945153001</v>
      </c>
      <c r="T272" s="99">
        <v>0.83010885897854703</v>
      </c>
    </row>
    <row r="273" spans="1:20" x14ac:dyDescent="0.15">
      <c r="A273" s="103" t="s">
        <v>1773</v>
      </c>
      <c r="B273" s="103" t="s">
        <v>2230</v>
      </c>
      <c r="C273" s="189">
        <v>4.7922115650762598E-2</v>
      </c>
      <c r="D273" s="190">
        <v>0.12548494727810799</v>
      </c>
      <c r="E273" s="99"/>
      <c r="F273" s="102">
        <v>1.11269451548115E-2</v>
      </c>
      <c r="G273" s="102">
        <v>0.108777600489414</v>
      </c>
      <c r="H273" s="102">
        <v>4.43414842692842E-2</v>
      </c>
      <c r="I273" s="101">
        <v>9.7760525441591692</v>
      </c>
      <c r="J273" s="101">
        <v>3.98505462661603</v>
      </c>
      <c r="K273" s="100">
        <v>2.76569346951424E-2</v>
      </c>
      <c r="L273" s="99">
        <v>6.82283967758361E-2</v>
      </c>
      <c r="M273" s="99"/>
      <c r="N273" s="102">
        <v>1.11807473996418E-2</v>
      </c>
      <c r="O273" s="102">
        <v>0.19097233202970901</v>
      </c>
      <c r="P273" s="102">
        <v>0.180680944322788</v>
      </c>
      <c r="Q273" s="101">
        <v>17.080462083941502</v>
      </c>
      <c r="R273" s="101">
        <v>16.160005933823101</v>
      </c>
      <c r="S273" s="100">
        <v>0.29899420463766702</v>
      </c>
      <c r="T273" s="99">
        <v>0.74905163813242304</v>
      </c>
    </row>
    <row r="274" spans="1:20" x14ac:dyDescent="0.15">
      <c r="A274" s="103" t="s">
        <v>1782</v>
      </c>
      <c r="B274" s="103" t="s">
        <v>2229</v>
      </c>
      <c r="C274" s="189">
        <v>4.8185511122601603E-2</v>
      </c>
      <c r="D274" s="190">
        <v>0.125709064072618</v>
      </c>
      <c r="E274" s="99"/>
      <c r="F274" s="102">
        <v>1.36594120547759E-2</v>
      </c>
      <c r="G274" s="102">
        <v>0.15277422533334201</v>
      </c>
      <c r="H274" s="102">
        <v>6.19134400495744E-2</v>
      </c>
      <c r="I274" s="101">
        <v>11.1845388894265</v>
      </c>
      <c r="J274" s="101">
        <v>4.5326577601798803</v>
      </c>
      <c r="K274" s="100">
        <v>2.4663539295865899E-2</v>
      </c>
      <c r="L274" s="99">
        <v>6.4441494722506001E-2</v>
      </c>
      <c r="M274" s="99"/>
      <c r="N274" s="102">
        <v>1.3842890553964799E-2</v>
      </c>
      <c r="O274" s="102">
        <v>0.229991258183494</v>
      </c>
      <c r="P274" s="102">
        <v>0.23955599470608199</v>
      </c>
      <c r="Q274" s="101">
        <v>16.614395475200901</v>
      </c>
      <c r="R274" s="101">
        <v>17.305344846309598</v>
      </c>
      <c r="S274" s="100">
        <v>0.33751157845183799</v>
      </c>
      <c r="T274" s="99">
        <v>0.77255300200228605</v>
      </c>
    </row>
    <row r="275" spans="1:20" x14ac:dyDescent="0.15">
      <c r="A275" s="103" t="s">
        <v>1773</v>
      </c>
      <c r="B275" s="103" t="s">
        <v>2228</v>
      </c>
      <c r="C275" s="189">
        <v>4.86098931801279E-2</v>
      </c>
      <c r="D275" s="190">
        <v>0.12625494492357001</v>
      </c>
      <c r="E275" s="99"/>
      <c r="F275" s="102">
        <v>2.1450927285566902E-2</v>
      </c>
      <c r="G275" s="102">
        <v>0.151493441041467</v>
      </c>
      <c r="H275" s="102">
        <v>5.77742834350021E-2</v>
      </c>
      <c r="I275" s="101">
        <v>7.0623259789519004</v>
      </c>
      <c r="J275" s="101">
        <v>2.6933233545514401</v>
      </c>
      <c r="K275" s="100">
        <v>2.6111898587050899E-2</v>
      </c>
      <c r="L275" s="99">
        <v>6.6168861294067904E-2</v>
      </c>
      <c r="M275" s="99"/>
      <c r="N275" s="102">
        <v>2.1596940711115599E-2</v>
      </c>
      <c r="O275" s="102">
        <v>0.21250997144546799</v>
      </c>
      <c r="P275" s="102">
        <v>0.20395623395274701</v>
      </c>
      <c r="Q275" s="101">
        <v>9.8398182542628696</v>
      </c>
      <c r="R275" s="101">
        <v>9.4437557930496094</v>
      </c>
      <c r="S275" s="100">
        <v>0.32218845099806798</v>
      </c>
      <c r="T275" s="99">
        <v>0.77255300200228605</v>
      </c>
    </row>
    <row r="276" spans="1:20" x14ac:dyDescent="0.15">
      <c r="A276" s="103" t="s">
        <v>1840</v>
      </c>
      <c r="B276" s="103" t="s">
        <v>2227</v>
      </c>
      <c r="C276" s="189">
        <v>4.8751909425932799E-2</v>
      </c>
      <c r="D276" s="190">
        <v>0.12625494492357001</v>
      </c>
      <c r="E276" s="99"/>
      <c r="F276" s="102">
        <v>6.9612718719532299E-3</v>
      </c>
      <c r="G276" s="102">
        <v>9.9678956528752805E-2</v>
      </c>
      <c r="H276" s="102">
        <v>4.3768634934574203E-2</v>
      </c>
      <c r="I276" s="101">
        <v>14.3190724859284</v>
      </c>
      <c r="J276" s="101">
        <v>6.2874480037070297</v>
      </c>
      <c r="K276" s="100">
        <v>3.48801568882042E-2</v>
      </c>
      <c r="L276" s="99">
        <v>7.9039329871667896E-2</v>
      </c>
      <c r="M276" s="99"/>
      <c r="N276" s="102">
        <v>7.0169993088276296E-3</v>
      </c>
      <c r="O276" s="102">
        <v>0.178944783738025</v>
      </c>
      <c r="P276" s="102">
        <v>0.16216885791921501</v>
      </c>
      <c r="Q276" s="101">
        <v>25.5016105691939</v>
      </c>
      <c r="R276" s="101">
        <v>23.110855621034698</v>
      </c>
      <c r="S276" s="100">
        <v>0.242048400888728</v>
      </c>
      <c r="T276" s="99">
        <v>0.73105761019137305</v>
      </c>
    </row>
    <row r="277" spans="1:20" x14ac:dyDescent="0.15">
      <c r="A277" s="103" t="s">
        <v>1773</v>
      </c>
      <c r="B277" s="103" t="s">
        <v>2226</v>
      </c>
      <c r="C277" s="189">
        <v>4.9309083522747099E-2</v>
      </c>
      <c r="D277" s="190">
        <v>0.12721689240988701</v>
      </c>
      <c r="E277" s="99"/>
      <c r="F277" s="102">
        <v>1.6647827320415799E-2</v>
      </c>
      <c r="G277" s="102">
        <v>0.15243388181259401</v>
      </c>
      <c r="H277" s="102">
        <v>6.3235846612524405E-2</v>
      </c>
      <c r="I277" s="101">
        <v>9.1563829248552793</v>
      </c>
      <c r="J277" s="101">
        <v>3.7984444093179799</v>
      </c>
      <c r="K277" s="100">
        <v>3.25439263057129E-2</v>
      </c>
      <c r="L277" s="99">
        <v>7.5935075341302893E-2</v>
      </c>
      <c r="M277" s="99"/>
      <c r="N277" s="102">
        <v>1.6675398494649701E-2</v>
      </c>
      <c r="O277" s="102">
        <v>0.25260538012760803</v>
      </c>
      <c r="P277" s="102">
        <v>0.22002435162638101</v>
      </c>
      <c r="Q277" s="101">
        <v>15.1483864213894</v>
      </c>
      <c r="R277" s="101">
        <v>13.194548345994599</v>
      </c>
      <c r="S277" s="100">
        <v>0.26301540130856799</v>
      </c>
      <c r="T277" s="99">
        <v>0.74383414021914696</v>
      </c>
    </row>
    <row r="278" spans="1:20" x14ac:dyDescent="0.15">
      <c r="A278" s="103" t="s">
        <v>1773</v>
      </c>
      <c r="B278" s="103" t="s">
        <v>2225</v>
      </c>
      <c r="C278" s="189">
        <v>4.9483232549814397E-2</v>
      </c>
      <c r="D278" s="190">
        <v>0.12721689240988701</v>
      </c>
      <c r="E278" s="99"/>
      <c r="F278" s="102">
        <v>1.6490898278345201E-2</v>
      </c>
      <c r="G278" s="102">
        <v>0.21592643904125999</v>
      </c>
      <c r="H278" s="102">
        <v>8.0167438257867304E-2</v>
      </c>
      <c r="I278" s="101">
        <v>13.0936735765814</v>
      </c>
      <c r="J278" s="101">
        <v>4.86131421737882</v>
      </c>
      <c r="K278" s="100">
        <v>1.43801838589357E-2</v>
      </c>
      <c r="L278" s="99">
        <v>4.8719295157069797E-2</v>
      </c>
      <c r="M278" s="99"/>
      <c r="N278" s="102">
        <v>1.6627844971459499E-2</v>
      </c>
      <c r="O278" s="102">
        <v>0.14653699137927101</v>
      </c>
      <c r="P278" s="102">
        <v>0.248845142235669</v>
      </c>
      <c r="Q278" s="101">
        <v>8.8127470295032992</v>
      </c>
      <c r="R278" s="101">
        <v>14.9655678569769</v>
      </c>
      <c r="S278" s="100">
        <v>0.59777752685811003</v>
      </c>
      <c r="T278" s="99">
        <v>0.89591415442077404</v>
      </c>
    </row>
    <row r="279" spans="1:20" x14ac:dyDescent="0.15">
      <c r="A279" s="103" t="s">
        <v>1796</v>
      </c>
      <c r="B279" s="103" t="s">
        <v>2224</v>
      </c>
      <c r="C279" s="189">
        <v>4.9805762088115699E-2</v>
      </c>
      <c r="D279" s="190">
        <v>0.12758215143586199</v>
      </c>
      <c r="E279" s="99"/>
      <c r="F279" s="102">
        <v>2.65594487611026E-2</v>
      </c>
      <c r="G279" s="102">
        <v>0.18293983460927599</v>
      </c>
      <c r="H279" s="102">
        <v>6.3076006342203297E-2</v>
      </c>
      <c r="I279" s="101">
        <v>6.8879379333052597</v>
      </c>
      <c r="J279" s="101">
        <v>2.37489892616223</v>
      </c>
      <c r="K279" s="100">
        <v>1.66519889053258E-2</v>
      </c>
      <c r="L279" s="99">
        <v>5.1367228978790501E-2</v>
      </c>
      <c r="M279" s="99"/>
      <c r="N279" s="102">
        <v>2.6559428449938399E-2</v>
      </c>
      <c r="O279" s="102">
        <v>0.17648994700651799</v>
      </c>
      <c r="P279" s="102">
        <v>0.238822013565096</v>
      </c>
      <c r="Q279" s="101">
        <v>6.6450958212140003</v>
      </c>
      <c r="R279" s="101">
        <v>8.9919861797948304</v>
      </c>
      <c r="S279" s="100">
        <v>0.52029916524401298</v>
      </c>
      <c r="T279" s="99">
        <v>0.83449701323704295</v>
      </c>
    </row>
    <row r="280" spans="1:20" x14ac:dyDescent="0.15">
      <c r="A280" s="103" t="s">
        <v>1824</v>
      </c>
      <c r="B280" s="103" t="s">
        <v>2223</v>
      </c>
      <c r="C280" s="189">
        <v>5.0992222314375703E-2</v>
      </c>
      <c r="D280" s="190">
        <v>0.129681658907423</v>
      </c>
      <c r="E280" s="99"/>
      <c r="F280" s="102">
        <v>7.6985577400116396E-3</v>
      </c>
      <c r="G280" s="102">
        <v>8.3427397445869494E-2</v>
      </c>
      <c r="H280" s="102">
        <v>3.5959636001582397E-2</v>
      </c>
      <c r="I280" s="101">
        <v>10.8367567359108</v>
      </c>
      <c r="J280" s="101">
        <v>4.6709574982713704</v>
      </c>
      <c r="K280" s="100">
        <v>3.7039550861578799E-2</v>
      </c>
      <c r="L280" s="99">
        <v>8.26087143821332E-2</v>
      </c>
      <c r="M280" s="99"/>
      <c r="N280" s="102">
        <v>7.7029279458709198E-3</v>
      </c>
      <c r="O280" s="102">
        <v>0.174521885122361</v>
      </c>
      <c r="P280" s="102">
        <v>0.150676182458785</v>
      </c>
      <c r="Q280" s="101">
        <v>22.6565646658959</v>
      </c>
      <c r="R280" s="101">
        <v>19.5608973000394</v>
      </c>
      <c r="S280" s="100">
        <v>0.240678618200031</v>
      </c>
      <c r="T280" s="99">
        <v>0.73105761019137305</v>
      </c>
    </row>
    <row r="281" spans="1:20" x14ac:dyDescent="0.15">
      <c r="A281" s="103" t="s">
        <v>1816</v>
      </c>
      <c r="B281" s="103" t="s">
        <v>2222</v>
      </c>
      <c r="C281" s="189">
        <v>5.0929470432502101E-2</v>
      </c>
      <c r="D281" s="190">
        <v>0.129681658907423</v>
      </c>
      <c r="E281" s="99"/>
      <c r="F281" s="102">
        <v>2.2344467015579201E-2</v>
      </c>
      <c r="G281" s="102">
        <v>0.143174838133274</v>
      </c>
      <c r="H281" s="102">
        <v>5.3381086415206502E-2</v>
      </c>
      <c r="I281" s="101">
        <v>6.4076193016126997</v>
      </c>
      <c r="J281" s="101">
        <v>2.3890069240849501</v>
      </c>
      <c r="K281" s="100">
        <v>2.54667366130862E-2</v>
      </c>
      <c r="L281" s="99">
        <v>6.5249188502753297E-2</v>
      </c>
      <c r="M281" s="99"/>
      <c r="N281" s="102">
        <v>2.24595955579419E-2</v>
      </c>
      <c r="O281" s="102">
        <v>0.244604220416933</v>
      </c>
      <c r="P281" s="102">
        <v>0.25231477010388398</v>
      </c>
      <c r="Q281" s="101">
        <v>10.8908559722679</v>
      </c>
      <c r="R281" s="101">
        <v>11.234163565098701</v>
      </c>
      <c r="S281" s="100">
        <v>0.349527913205256</v>
      </c>
      <c r="T281" s="99">
        <v>0.77255300200228605</v>
      </c>
    </row>
    <row r="282" spans="1:20" x14ac:dyDescent="0.15">
      <c r="A282" s="103" t="s">
        <v>1773</v>
      </c>
      <c r="B282" s="103" t="s">
        <v>2221</v>
      </c>
      <c r="C282" s="189">
        <v>5.1385376193909198E-2</v>
      </c>
      <c r="D282" s="190">
        <v>0.12973228353616301</v>
      </c>
      <c r="E282" s="99"/>
      <c r="F282" s="102">
        <v>1.42764480320621E-2</v>
      </c>
      <c r="G282" s="102">
        <v>0.123537715794674</v>
      </c>
      <c r="H282" s="102">
        <v>4.5583753641010402E-2</v>
      </c>
      <c r="I282" s="101">
        <v>8.6532529321882592</v>
      </c>
      <c r="J282" s="101">
        <v>3.19293381229269</v>
      </c>
      <c r="K282" s="100">
        <v>1.6710696838927602E-2</v>
      </c>
      <c r="L282" s="99">
        <v>5.1367228978790501E-2</v>
      </c>
      <c r="M282" s="99"/>
      <c r="N282" s="102">
        <v>1.42774845276076E-2</v>
      </c>
      <c r="O282" s="102">
        <v>0.113156801729753</v>
      </c>
      <c r="P282" s="102">
        <v>0.164786227845205</v>
      </c>
      <c r="Q282" s="101">
        <v>7.9255418915669402</v>
      </c>
      <c r="R282" s="101">
        <v>11.5416849184159</v>
      </c>
      <c r="S282" s="100">
        <v>0.53845776625373998</v>
      </c>
      <c r="T282" s="99">
        <v>0.85237354952979305</v>
      </c>
    </row>
    <row r="283" spans="1:20" x14ac:dyDescent="0.15">
      <c r="A283" s="103" t="s">
        <v>1773</v>
      </c>
      <c r="B283" s="103" t="s">
        <v>2220</v>
      </c>
      <c r="C283" s="189">
        <v>5.1896891071861802E-2</v>
      </c>
      <c r="D283" s="190">
        <v>0.12973228353616301</v>
      </c>
      <c r="E283" s="99"/>
      <c r="F283" s="102">
        <v>1.24119846942915E-2</v>
      </c>
      <c r="G283" s="102">
        <v>0.134393704697439</v>
      </c>
      <c r="H283" s="102">
        <v>5.5480442165749301E-2</v>
      </c>
      <c r="I283" s="101">
        <v>10.827736901677699</v>
      </c>
      <c r="J283" s="101">
        <v>4.4699090058712398</v>
      </c>
      <c r="K283" s="100">
        <v>3.0505257477006199E-2</v>
      </c>
      <c r="L283" s="99">
        <v>7.2862219717038296E-2</v>
      </c>
      <c r="M283" s="99"/>
      <c r="N283" s="102">
        <v>1.24642911474357E-2</v>
      </c>
      <c r="O283" s="102">
        <v>0.240182697573154</v>
      </c>
      <c r="P283" s="102">
        <v>0.229201262066976</v>
      </c>
      <c r="Q283" s="101">
        <v>19.2696636120031</v>
      </c>
      <c r="R283" s="101">
        <v>18.388631921048301</v>
      </c>
      <c r="S283" s="100">
        <v>0.29852978348109399</v>
      </c>
      <c r="T283" s="99">
        <v>0.74905163813242304</v>
      </c>
    </row>
    <row r="284" spans="1:20" x14ac:dyDescent="0.15">
      <c r="A284" s="103" t="s">
        <v>1786</v>
      </c>
      <c r="B284" s="103" t="s">
        <v>2219</v>
      </c>
      <c r="C284" s="189">
        <v>5.1906885863661503E-2</v>
      </c>
      <c r="D284" s="190">
        <v>0.12973228353616301</v>
      </c>
      <c r="E284" s="99"/>
      <c r="F284" s="102">
        <v>2.1822683244991901E-2</v>
      </c>
      <c r="G284" s="102">
        <v>0.15486342997925401</v>
      </c>
      <c r="H284" s="102">
        <v>5.8977151661331703E-2</v>
      </c>
      <c r="I284" s="101">
        <v>7.09644310191754</v>
      </c>
      <c r="J284" s="101">
        <v>2.7025618710231898</v>
      </c>
      <c r="K284" s="100">
        <v>2.5472101876605299E-2</v>
      </c>
      <c r="L284" s="99">
        <v>6.5249188502753297E-2</v>
      </c>
      <c r="M284" s="99"/>
      <c r="N284" s="102">
        <v>2.1974848900559899E-2</v>
      </c>
      <c r="O284" s="102">
        <v>0.22517761332341901</v>
      </c>
      <c r="P284" s="102">
        <v>0.23468185033189101</v>
      </c>
      <c r="Q284" s="101">
        <v>10.2470608258736</v>
      </c>
      <c r="R284" s="101">
        <v>10.679566052711801</v>
      </c>
      <c r="S284" s="100">
        <v>0.357601234775143</v>
      </c>
      <c r="T284" s="99">
        <v>0.77255300200228605</v>
      </c>
    </row>
    <row r="285" spans="1:20" x14ac:dyDescent="0.15">
      <c r="A285" s="103" t="s">
        <v>1771</v>
      </c>
      <c r="B285" s="103" t="s">
        <v>2218</v>
      </c>
      <c r="C285" s="189">
        <v>5.1609784490649797E-2</v>
      </c>
      <c r="D285" s="190">
        <v>0.12973228353616301</v>
      </c>
      <c r="E285" s="99"/>
      <c r="F285" s="102">
        <v>1.5855349765772402E-2</v>
      </c>
      <c r="G285" s="102">
        <v>0.11367087237335601</v>
      </c>
      <c r="H285" s="102">
        <v>4.3768049978451899E-2</v>
      </c>
      <c r="I285" s="101">
        <v>7.1692440755070903</v>
      </c>
      <c r="J285" s="101">
        <v>2.7604594427135201</v>
      </c>
      <c r="K285" s="100">
        <v>2.7696675918903801E-2</v>
      </c>
      <c r="L285" s="99">
        <v>6.82283967758361E-2</v>
      </c>
      <c r="M285" s="99"/>
      <c r="N285" s="102">
        <v>1.5877463250184101E-2</v>
      </c>
      <c r="O285" s="102">
        <v>0.19007881206643301</v>
      </c>
      <c r="P285" s="102">
        <v>0.176798769376978</v>
      </c>
      <c r="Q285" s="101">
        <v>11.971610897240099</v>
      </c>
      <c r="R285" s="101">
        <v>11.1352025566759</v>
      </c>
      <c r="S285" s="100">
        <v>0.32659762976518503</v>
      </c>
      <c r="T285" s="99">
        <v>0.77255300200228605</v>
      </c>
    </row>
    <row r="286" spans="1:20" x14ac:dyDescent="0.15">
      <c r="A286" s="103" t="s">
        <v>1801</v>
      </c>
      <c r="B286" s="103" t="s">
        <v>2217</v>
      </c>
      <c r="C286" s="189">
        <v>5.192961278746E-2</v>
      </c>
      <c r="D286" s="190">
        <v>0.12973228353616301</v>
      </c>
      <c r="E286" s="99"/>
      <c r="F286" s="102">
        <v>9.2555870875319305E-3</v>
      </c>
      <c r="G286" s="102">
        <v>0.110066206683024</v>
      </c>
      <c r="H286" s="102">
        <v>5.2516739129599498E-2</v>
      </c>
      <c r="I286" s="101">
        <v>11.891866571197101</v>
      </c>
      <c r="J286" s="101">
        <v>5.6740581265065302</v>
      </c>
      <c r="K286" s="100">
        <v>5.4172444364962297E-2</v>
      </c>
      <c r="L286" s="99">
        <v>0.104359450043674</v>
      </c>
      <c r="M286" s="99"/>
      <c r="N286" s="102">
        <v>9.3439077291693606E-3</v>
      </c>
      <c r="O286" s="102">
        <v>0.324751022443246</v>
      </c>
      <c r="P286" s="102">
        <v>0.247121039788854</v>
      </c>
      <c r="Q286" s="101">
        <v>34.755375572626299</v>
      </c>
      <c r="R286" s="101">
        <v>26.4472902506735</v>
      </c>
      <c r="S286" s="100">
        <v>0.16823483810821699</v>
      </c>
      <c r="T286" s="99">
        <v>0.67229408188572304</v>
      </c>
    </row>
    <row r="287" spans="1:20" x14ac:dyDescent="0.15">
      <c r="A287" s="103" t="s">
        <v>1773</v>
      </c>
      <c r="B287" s="103" t="s">
        <v>2216</v>
      </c>
      <c r="C287" s="189">
        <v>5.3283999976029103E-2</v>
      </c>
      <c r="D287" s="190">
        <v>0.13218171222123701</v>
      </c>
      <c r="E287" s="99"/>
      <c r="F287" s="102">
        <v>3.0181233291685199E-3</v>
      </c>
      <c r="G287" s="102">
        <v>7.6519737532927207E-2</v>
      </c>
      <c r="H287" s="102">
        <v>3.5276527547267199E-2</v>
      </c>
      <c r="I287" s="101">
        <v>25.353416407277201</v>
      </c>
      <c r="J287" s="101">
        <v>11.688232620032</v>
      </c>
      <c r="K287" s="100">
        <v>3.8879229449545701E-2</v>
      </c>
      <c r="L287" s="99">
        <v>8.5116610115812702E-2</v>
      </c>
      <c r="M287" s="99"/>
      <c r="N287" s="102">
        <v>3.0525178764459599E-3</v>
      </c>
      <c r="O287" s="102">
        <v>0.117537727919168</v>
      </c>
      <c r="P287" s="102">
        <v>0.10468353909201</v>
      </c>
      <c r="Q287" s="101">
        <v>38.505172672736897</v>
      </c>
      <c r="R287" s="101">
        <v>34.294160862996499</v>
      </c>
      <c r="S287" s="100">
        <v>0.24185023762241001</v>
      </c>
      <c r="T287" s="99">
        <v>0.73105761019137305</v>
      </c>
    </row>
    <row r="288" spans="1:20" x14ac:dyDescent="0.15">
      <c r="A288" s="103" t="s">
        <v>1816</v>
      </c>
      <c r="B288" s="103" t="s">
        <v>2215</v>
      </c>
      <c r="C288" s="189">
        <v>5.3255033959246897E-2</v>
      </c>
      <c r="D288" s="190">
        <v>0.13218171222123701</v>
      </c>
      <c r="E288" s="99"/>
      <c r="F288" s="102">
        <v>7.7643985249586604E-3</v>
      </c>
      <c r="G288" s="102">
        <v>0.113308265240963</v>
      </c>
      <c r="H288" s="102">
        <v>4.4909936533405803E-2</v>
      </c>
      <c r="I288" s="101">
        <v>14.5933087896936</v>
      </c>
      <c r="J288" s="101">
        <v>5.7840844192944001</v>
      </c>
      <c r="K288" s="100">
        <v>1.99068226671162E-2</v>
      </c>
      <c r="L288" s="99">
        <v>5.6658888319273598E-2</v>
      </c>
      <c r="M288" s="99"/>
      <c r="N288" s="102">
        <v>7.80166536230586E-3</v>
      </c>
      <c r="O288" s="102">
        <v>0.12158625033370001</v>
      </c>
      <c r="P288" s="102">
        <v>0.16440400129004301</v>
      </c>
      <c r="Q288" s="101">
        <v>15.584653364030499</v>
      </c>
      <c r="R288" s="101">
        <v>21.0729368224852</v>
      </c>
      <c r="S288" s="100">
        <v>0.47203637466505799</v>
      </c>
      <c r="T288" s="99">
        <v>0.83010885897854703</v>
      </c>
    </row>
    <row r="289" spans="1:20" x14ac:dyDescent="0.15">
      <c r="A289" s="103" t="s">
        <v>1771</v>
      </c>
      <c r="B289" s="103" t="s">
        <v>2214</v>
      </c>
      <c r="C289" s="189">
        <v>5.39065982114501E-2</v>
      </c>
      <c r="D289" s="190">
        <v>0.133258618655578</v>
      </c>
      <c r="E289" s="99"/>
      <c r="F289" s="102">
        <v>1.7416047358664699E-2</v>
      </c>
      <c r="G289" s="102">
        <v>0.17688201061294301</v>
      </c>
      <c r="H289" s="102">
        <v>6.6413803350191106E-2</v>
      </c>
      <c r="I289" s="101">
        <v>10.156266055681201</v>
      </c>
      <c r="J289" s="101">
        <v>3.81336832534218</v>
      </c>
      <c r="K289" s="100">
        <v>1.8320951663911102E-2</v>
      </c>
      <c r="L289" s="99">
        <v>5.4475853074324898E-2</v>
      </c>
      <c r="M289" s="99"/>
      <c r="N289" s="102">
        <v>1.7508854520981901E-2</v>
      </c>
      <c r="O289" s="102">
        <v>0.186144964519837</v>
      </c>
      <c r="P289" s="102">
        <v>0.26731449229139298</v>
      </c>
      <c r="Q289" s="101">
        <v>10.6314758796338</v>
      </c>
      <c r="R289" s="101">
        <v>15.2673889643126</v>
      </c>
      <c r="S289" s="100">
        <v>0.52052783993993801</v>
      </c>
      <c r="T289" s="99">
        <v>0.83449701323704295</v>
      </c>
    </row>
    <row r="290" spans="1:20" x14ac:dyDescent="0.15">
      <c r="A290" s="103" t="s">
        <v>1773</v>
      </c>
      <c r="B290" s="103" t="s">
        <v>2213</v>
      </c>
      <c r="C290" s="189">
        <v>5.4292061861127401E-2</v>
      </c>
      <c r="D290" s="190">
        <v>0.13374385970668001</v>
      </c>
      <c r="E290" s="99"/>
      <c r="F290" s="102">
        <v>1.67012368229949E-3</v>
      </c>
      <c r="G290" s="102">
        <v>5.6352921394438503E-2</v>
      </c>
      <c r="H290" s="102">
        <v>2.28606162613154E-2</v>
      </c>
      <c r="I290" s="101">
        <v>33.7417653504858</v>
      </c>
      <c r="J290" s="101">
        <v>13.687978024382099</v>
      </c>
      <c r="K290" s="100">
        <v>1.8196786673238801E-2</v>
      </c>
      <c r="L290" s="99">
        <v>5.4475853074324898E-2</v>
      </c>
      <c r="M290" s="99"/>
      <c r="N290" s="102">
        <v>1.6755137638217799E-3</v>
      </c>
      <c r="O290" s="102">
        <v>4.0241055566326601E-2</v>
      </c>
      <c r="P290" s="102">
        <v>6.0103093001633398E-2</v>
      </c>
      <c r="Q290" s="101">
        <v>24.0171441352641</v>
      </c>
      <c r="R290" s="101">
        <v>35.871440927193902</v>
      </c>
      <c r="S290" s="100">
        <v>0.52863681549095598</v>
      </c>
      <c r="T290" s="99">
        <v>0.84367094481288096</v>
      </c>
    </row>
    <row r="291" spans="1:20" x14ac:dyDescent="0.15">
      <c r="A291" s="103" t="s">
        <v>1773</v>
      </c>
      <c r="B291" s="103" t="s">
        <v>2212</v>
      </c>
      <c r="C291" s="189">
        <v>5.4658860099294999E-2</v>
      </c>
      <c r="D291" s="190">
        <v>0.13417991003542201</v>
      </c>
      <c r="E291" s="99"/>
      <c r="F291" s="102">
        <v>3.2618935118236699E-3</v>
      </c>
      <c r="G291" s="102">
        <v>3.7681159464488898E-2</v>
      </c>
      <c r="H291" s="102">
        <v>1.45954123474336E-2</v>
      </c>
      <c r="I291" s="101">
        <v>11.5519281447732</v>
      </c>
      <c r="J291" s="101">
        <v>4.4745214074366002</v>
      </c>
      <c r="K291" s="100">
        <v>2.0922946258050398E-2</v>
      </c>
      <c r="L291" s="99">
        <v>5.82382795450457E-2</v>
      </c>
      <c r="M291" s="99"/>
      <c r="N291" s="102">
        <v>3.22514501320038E-3</v>
      </c>
      <c r="O291" s="102">
        <v>3.8875373255404598E-2</v>
      </c>
      <c r="P291" s="102">
        <v>5.0034635099024699E-2</v>
      </c>
      <c r="Q291" s="101">
        <v>12.053837299187901</v>
      </c>
      <c r="R291" s="101">
        <v>15.5139179460877</v>
      </c>
      <c r="S291" s="100">
        <v>0.46353629483272102</v>
      </c>
      <c r="T291" s="99">
        <v>0.83010885897854703</v>
      </c>
    </row>
    <row r="292" spans="1:20" x14ac:dyDescent="0.15">
      <c r="A292" s="103" t="s">
        <v>1771</v>
      </c>
      <c r="B292" s="103" t="s">
        <v>2211</v>
      </c>
      <c r="C292" s="189">
        <v>5.61565542751074E-2</v>
      </c>
      <c r="D292" s="190">
        <v>0.137379528970591</v>
      </c>
      <c r="E292" s="99"/>
      <c r="F292" s="102">
        <v>1.07043414732646E-2</v>
      </c>
      <c r="G292" s="102">
        <v>0.11065946864790301</v>
      </c>
      <c r="H292" s="102">
        <v>4.3046162231456103E-2</v>
      </c>
      <c r="I292" s="101">
        <v>10.3378118984983</v>
      </c>
      <c r="J292" s="101">
        <v>4.0213741629010302</v>
      </c>
      <c r="K292" s="100">
        <v>2.1069290093622101E-2</v>
      </c>
      <c r="L292" s="99">
        <v>5.83662226968115E-2</v>
      </c>
      <c r="M292" s="99"/>
      <c r="N292" s="102">
        <v>1.0788265329625801E-2</v>
      </c>
      <c r="O292" s="102">
        <v>0.13926218871007701</v>
      </c>
      <c r="P292" s="102">
        <v>0.18292100906990599</v>
      </c>
      <c r="Q292" s="101">
        <v>12.9086729381459</v>
      </c>
      <c r="R292" s="101">
        <v>16.955553416691099</v>
      </c>
      <c r="S292" s="100">
        <v>0.47570535101622002</v>
      </c>
      <c r="T292" s="99">
        <v>0.83010885897854703</v>
      </c>
    </row>
    <row r="293" spans="1:20" x14ac:dyDescent="0.15">
      <c r="A293" s="103" t="s">
        <v>1771</v>
      </c>
      <c r="B293" s="103" t="s">
        <v>2210</v>
      </c>
      <c r="C293" s="189">
        <v>5.6922673422334299E-2</v>
      </c>
      <c r="D293" s="190">
        <v>0.13877355210203601</v>
      </c>
      <c r="E293" s="99"/>
      <c r="F293" s="102">
        <v>3.4466079877799198E-2</v>
      </c>
      <c r="G293" s="102">
        <v>0.17268504722844599</v>
      </c>
      <c r="H293" s="102">
        <v>6.67898913438046E-2</v>
      </c>
      <c r="I293" s="101">
        <v>5.0102897643337201</v>
      </c>
      <c r="J293" s="101">
        <v>1.93784415229729</v>
      </c>
      <c r="K293" s="100">
        <v>3.9923897267080399E-2</v>
      </c>
      <c r="L293" s="99">
        <v>8.5559200751428699E-2</v>
      </c>
      <c r="M293" s="99"/>
      <c r="N293" s="102">
        <v>3.4656428173330998E-2</v>
      </c>
      <c r="O293" s="102">
        <v>0.32287611779390901</v>
      </c>
      <c r="P293" s="102">
        <v>0.265062369684748</v>
      </c>
      <c r="Q293" s="101">
        <v>9.3164857087716406</v>
      </c>
      <c r="R293" s="101">
        <v>7.6482887491769898</v>
      </c>
      <c r="S293" s="100">
        <v>0.25522349489205598</v>
      </c>
      <c r="T293" s="99">
        <v>0.73517720550017096</v>
      </c>
    </row>
    <row r="294" spans="1:20" x14ac:dyDescent="0.15">
      <c r="A294" s="103" t="s">
        <v>1773</v>
      </c>
      <c r="B294" s="103" t="s">
        <v>2209</v>
      </c>
      <c r="C294" s="189">
        <v>5.7865615542681097E-2</v>
      </c>
      <c r="D294" s="190">
        <v>0.139153027852638</v>
      </c>
      <c r="E294" s="99"/>
      <c r="F294" s="102">
        <v>6.3335286669575098E-3</v>
      </c>
      <c r="G294" s="102">
        <v>9.1158319631669399E-2</v>
      </c>
      <c r="H294" s="102">
        <v>3.7023902874041101E-2</v>
      </c>
      <c r="I294" s="101">
        <v>14.3929749789007</v>
      </c>
      <c r="J294" s="101">
        <v>5.8456991072287403</v>
      </c>
      <c r="K294" s="100">
        <v>2.2103444247904599E-2</v>
      </c>
      <c r="L294" s="99">
        <v>6.0104365704879099E-2</v>
      </c>
      <c r="M294" s="99"/>
      <c r="N294" s="102">
        <v>6.3714964284371798E-3</v>
      </c>
      <c r="O294" s="102">
        <v>9.4783501014158694E-2</v>
      </c>
      <c r="P294" s="102">
        <v>0.123793786869638</v>
      </c>
      <c r="Q294" s="101">
        <v>14.876175805596001</v>
      </c>
      <c r="R294" s="101">
        <v>19.429311192441901</v>
      </c>
      <c r="S294" s="100">
        <v>0.47031417918528901</v>
      </c>
      <c r="T294" s="99">
        <v>0.83010885897854703</v>
      </c>
    </row>
    <row r="295" spans="1:20" x14ac:dyDescent="0.15">
      <c r="A295" s="103" t="s">
        <v>1773</v>
      </c>
      <c r="B295" s="103" t="s">
        <v>2208</v>
      </c>
      <c r="C295" s="189">
        <v>5.7457864982499697E-2</v>
      </c>
      <c r="D295" s="190">
        <v>0.139153027852638</v>
      </c>
      <c r="E295" s="99"/>
      <c r="F295" s="102">
        <v>3.2010847980328598E-2</v>
      </c>
      <c r="G295" s="102">
        <v>0.18922343102826</v>
      </c>
      <c r="H295" s="102">
        <v>6.92421411185591E-2</v>
      </c>
      <c r="I295" s="101">
        <v>5.9112283168675397</v>
      </c>
      <c r="J295" s="101">
        <v>2.16308362593549</v>
      </c>
      <c r="K295" s="100">
        <v>2.5779657496807998E-2</v>
      </c>
      <c r="L295" s="99">
        <v>6.5798620397990101E-2</v>
      </c>
      <c r="M295" s="99"/>
      <c r="N295" s="102">
        <v>3.2093559710465902E-2</v>
      </c>
      <c r="O295" s="102">
        <v>0.22653701750931901</v>
      </c>
      <c r="P295" s="102">
        <v>0.233256340210065</v>
      </c>
      <c r="Q295" s="101">
        <v>7.0586441501982602</v>
      </c>
      <c r="R295" s="101">
        <v>7.2680108506006196</v>
      </c>
      <c r="S295" s="100">
        <v>0.39978627266938199</v>
      </c>
      <c r="T295" s="99">
        <v>0.798443205585461</v>
      </c>
    </row>
    <row r="296" spans="1:20" x14ac:dyDescent="0.15">
      <c r="A296" s="103" t="s">
        <v>1810</v>
      </c>
      <c r="B296" s="103" t="s">
        <v>2207</v>
      </c>
      <c r="C296" s="189">
        <v>5.7844517484301201E-2</v>
      </c>
      <c r="D296" s="190">
        <v>0.139153027852638</v>
      </c>
      <c r="E296" s="99"/>
      <c r="F296" s="102">
        <v>1.0934479960773499E-2</v>
      </c>
      <c r="G296" s="102">
        <v>9.0753426598650003E-2</v>
      </c>
      <c r="H296" s="102">
        <v>3.6968716882002199E-2</v>
      </c>
      <c r="I296" s="101">
        <v>8.2997478548792394</v>
      </c>
      <c r="J296" s="101">
        <v>3.3809305074063198</v>
      </c>
      <c r="K296" s="100">
        <v>3.2858660854019998E-2</v>
      </c>
      <c r="L296" s="99">
        <v>7.5935075341302893E-2</v>
      </c>
      <c r="M296" s="99"/>
      <c r="N296" s="102">
        <v>1.0990623859628301E-2</v>
      </c>
      <c r="O296" s="102">
        <v>0.161636573363583</v>
      </c>
      <c r="P296" s="102">
        <v>0.15980409621187</v>
      </c>
      <c r="Q296" s="101">
        <v>14.7067696454721</v>
      </c>
      <c r="R296" s="101">
        <v>14.5400386959722</v>
      </c>
      <c r="S296" s="100">
        <v>0.31623148621175701</v>
      </c>
      <c r="T296" s="99">
        <v>0.77169142136064295</v>
      </c>
    </row>
    <row r="297" spans="1:20" x14ac:dyDescent="0.15">
      <c r="A297" s="103" t="s">
        <v>1779</v>
      </c>
      <c r="B297" s="103" t="s">
        <v>2206</v>
      </c>
      <c r="C297" s="189">
        <v>5.75835123560728E-2</v>
      </c>
      <c r="D297" s="190">
        <v>0.139153027852638</v>
      </c>
      <c r="E297" s="99"/>
      <c r="F297" s="102">
        <v>1.9562476856459E-2</v>
      </c>
      <c r="G297" s="102">
        <v>0.123277586763799</v>
      </c>
      <c r="H297" s="102">
        <v>4.6585690547930998E-2</v>
      </c>
      <c r="I297" s="101">
        <v>6.3017371301373002</v>
      </c>
      <c r="J297" s="101">
        <v>2.3813799699167202</v>
      </c>
      <c r="K297" s="100">
        <v>2.87564790828524E-2</v>
      </c>
      <c r="L297" s="99">
        <v>6.9626132573892704E-2</v>
      </c>
      <c r="M297" s="99"/>
      <c r="N297" s="102">
        <v>1.95096692023113E-2</v>
      </c>
      <c r="O297" s="102">
        <v>0.198047923616161</v>
      </c>
      <c r="P297" s="102">
        <v>0.206693479358319</v>
      </c>
      <c r="Q297" s="101">
        <v>10.1512702015828</v>
      </c>
      <c r="R297" s="101">
        <v>10.5944122996115</v>
      </c>
      <c r="S297" s="100">
        <v>0.35935641097489401</v>
      </c>
      <c r="T297" s="99">
        <v>0.77255300200228605</v>
      </c>
    </row>
    <row r="298" spans="1:20" x14ac:dyDescent="0.15">
      <c r="A298" s="103" t="s">
        <v>1771</v>
      </c>
      <c r="B298" s="103" t="s">
        <v>2205</v>
      </c>
      <c r="C298" s="189">
        <v>5.8325022017736997E-2</v>
      </c>
      <c r="D298" s="190">
        <v>0.13978234090352601</v>
      </c>
      <c r="E298" s="99"/>
      <c r="F298" s="102">
        <v>8.1526665301979804E-3</v>
      </c>
      <c r="G298" s="102">
        <v>0.105371598378981</v>
      </c>
      <c r="H298" s="102">
        <v>4.1287689122680798E-2</v>
      </c>
      <c r="I298" s="101">
        <v>12.924801718392199</v>
      </c>
      <c r="J298" s="101">
        <v>5.0643171739882504</v>
      </c>
      <c r="K298" s="100">
        <v>2.0292697514736099E-2</v>
      </c>
      <c r="L298" s="99">
        <v>5.7344567581096101E-2</v>
      </c>
      <c r="M298" s="99"/>
      <c r="N298" s="102">
        <v>8.2131399263792905E-3</v>
      </c>
      <c r="O298" s="102">
        <v>0.113539013393852</v>
      </c>
      <c r="P298" s="102">
        <v>0.166979558040836</v>
      </c>
      <c r="Q298" s="101">
        <v>13.8240690419973</v>
      </c>
      <c r="R298" s="101">
        <v>20.330782080617499</v>
      </c>
      <c r="S298" s="100">
        <v>0.517244002774083</v>
      </c>
      <c r="T298" s="99">
        <v>0.83449701323704295</v>
      </c>
    </row>
    <row r="299" spans="1:20" x14ac:dyDescent="0.15">
      <c r="A299" s="103" t="s">
        <v>1773</v>
      </c>
      <c r="B299" s="103" t="s">
        <v>2204</v>
      </c>
      <c r="C299" s="189">
        <v>5.9566010908260601E-2</v>
      </c>
      <c r="D299" s="190">
        <v>0.14227422200047399</v>
      </c>
      <c r="E299" s="99"/>
      <c r="F299" s="102">
        <v>4.6712944631879302E-3</v>
      </c>
      <c r="G299" s="102">
        <v>7.8933657521850803E-2</v>
      </c>
      <c r="H299" s="102">
        <v>3.3620050064829397E-2</v>
      </c>
      <c r="I299" s="101">
        <v>16.897598330374201</v>
      </c>
      <c r="J299" s="101">
        <v>7.1971592306525896</v>
      </c>
      <c r="K299" s="100">
        <v>2.76024344047065E-2</v>
      </c>
      <c r="L299" s="99">
        <v>6.82283967758361E-2</v>
      </c>
      <c r="M299" s="99"/>
      <c r="N299" s="102">
        <v>4.7112318356596497E-3</v>
      </c>
      <c r="O299" s="102">
        <v>8.1818459647303096E-2</v>
      </c>
      <c r="P299" s="102">
        <v>9.6207184495415904E-2</v>
      </c>
      <c r="Q299" s="101">
        <v>17.366680838759301</v>
      </c>
      <c r="R299" s="101">
        <v>20.4208130381564</v>
      </c>
      <c r="S299" s="100">
        <v>0.39016090881204502</v>
      </c>
      <c r="T299" s="99">
        <v>0.79265449002906896</v>
      </c>
    </row>
    <row r="300" spans="1:20" x14ac:dyDescent="0.15">
      <c r="A300" s="103" t="s">
        <v>1773</v>
      </c>
      <c r="B300" s="103" t="s">
        <v>2203</v>
      </c>
      <c r="C300" s="189">
        <v>6.0416746316058603E-2</v>
      </c>
      <c r="D300" s="190">
        <v>0.143820335506577</v>
      </c>
      <c r="E300" s="99"/>
      <c r="F300" s="102">
        <v>4.0890535736534299E-3</v>
      </c>
      <c r="G300" s="102">
        <v>9.1422799537627997E-2</v>
      </c>
      <c r="H300" s="102">
        <v>4.1094101982186201E-2</v>
      </c>
      <c r="I300" s="101">
        <v>22.357936351502701</v>
      </c>
      <c r="J300" s="101">
        <v>10.049783218044301</v>
      </c>
      <c r="K300" s="100">
        <v>3.3407687191100398E-2</v>
      </c>
      <c r="L300" s="99">
        <v>7.6935618384716506E-2</v>
      </c>
      <c r="M300" s="99"/>
      <c r="N300" s="102">
        <v>4.0944687750877496E-3</v>
      </c>
      <c r="O300" s="102">
        <v>0.14070867002201101</v>
      </c>
      <c r="P300" s="102">
        <v>0.148776595288131</v>
      </c>
      <c r="Q300" s="101">
        <v>34.365549660101102</v>
      </c>
      <c r="R300" s="101">
        <v>36.335994596745401</v>
      </c>
      <c r="S300" s="100">
        <v>0.32799362155024597</v>
      </c>
      <c r="T300" s="99">
        <v>0.77255300200228605</v>
      </c>
    </row>
    <row r="301" spans="1:20" x14ac:dyDescent="0.15">
      <c r="A301" s="103" t="s">
        <v>1771</v>
      </c>
      <c r="B301" s="103" t="s">
        <v>2202</v>
      </c>
      <c r="C301" s="189">
        <v>6.1140015181073197E-2</v>
      </c>
      <c r="D301" s="190">
        <v>0.14456853087966101</v>
      </c>
      <c r="E301" s="99"/>
      <c r="F301" s="102">
        <v>1.2598628266995201E-2</v>
      </c>
      <c r="G301" s="102">
        <v>0.12546345574440201</v>
      </c>
      <c r="H301" s="102">
        <v>4.9984361163421302E-2</v>
      </c>
      <c r="I301" s="101">
        <v>9.9585012816895198</v>
      </c>
      <c r="J301" s="101">
        <v>3.96744471732418</v>
      </c>
      <c r="K301" s="100">
        <v>2.6356107157183901E-2</v>
      </c>
      <c r="L301" s="99">
        <v>6.6541951256542706E-2</v>
      </c>
      <c r="M301" s="99"/>
      <c r="N301" s="102">
        <v>1.26674819295083E-2</v>
      </c>
      <c r="O301" s="102">
        <v>0.17781241294209901</v>
      </c>
      <c r="P301" s="102">
        <v>0.20993718413354101</v>
      </c>
      <c r="Q301" s="101">
        <v>14.0369186182057</v>
      </c>
      <c r="R301" s="101">
        <v>16.572921540507799</v>
      </c>
      <c r="S301" s="100">
        <v>0.42183790223631801</v>
      </c>
      <c r="T301" s="99">
        <v>0.80905781451578396</v>
      </c>
    </row>
    <row r="302" spans="1:20" x14ac:dyDescent="0.15">
      <c r="A302" s="103" t="s">
        <v>1779</v>
      </c>
      <c r="B302" s="103" t="s">
        <v>2201</v>
      </c>
      <c r="C302" s="189">
        <v>6.0939470855324002E-2</v>
      </c>
      <c r="D302" s="190">
        <v>0.14456853087966101</v>
      </c>
      <c r="E302" s="99"/>
      <c r="F302" s="102">
        <v>7.4240553061541998E-3</v>
      </c>
      <c r="G302" s="102">
        <v>0.121360522355378</v>
      </c>
      <c r="H302" s="102">
        <v>4.8030069631897397E-2</v>
      </c>
      <c r="I302" s="101">
        <v>16.346931340176798</v>
      </c>
      <c r="J302" s="101">
        <v>6.4695193733380103</v>
      </c>
      <c r="K302" s="100">
        <v>1.9141641264192599E-2</v>
      </c>
      <c r="L302" s="99">
        <v>5.5237307648098602E-2</v>
      </c>
      <c r="M302" s="99"/>
      <c r="N302" s="102">
        <v>7.4731063618306403E-3</v>
      </c>
      <c r="O302" s="102">
        <v>0.101390358738181</v>
      </c>
      <c r="P302" s="102">
        <v>0.175878663079718</v>
      </c>
      <c r="Q302" s="101">
        <v>13.567364604368301</v>
      </c>
      <c r="R302" s="101">
        <v>23.534880217686801</v>
      </c>
      <c r="S302" s="100">
        <v>0.57850062253156298</v>
      </c>
      <c r="T302" s="99">
        <v>0.88720160548766802</v>
      </c>
    </row>
    <row r="303" spans="1:20" x14ac:dyDescent="0.15">
      <c r="A303" s="103" t="s">
        <v>1777</v>
      </c>
      <c r="B303" s="103" t="s">
        <v>2200</v>
      </c>
      <c r="C303" s="189">
        <v>6.1613692788763899E-2</v>
      </c>
      <c r="D303" s="190">
        <v>0.14520293600552001</v>
      </c>
      <c r="E303" s="99"/>
      <c r="F303" s="102">
        <v>1.6108127551744001E-2</v>
      </c>
      <c r="G303" s="102">
        <v>0.13813427470075801</v>
      </c>
      <c r="H303" s="102">
        <v>5.2655592341580897E-2</v>
      </c>
      <c r="I303" s="101">
        <v>8.5754395883090808</v>
      </c>
      <c r="J303" s="101">
        <v>3.2688834982486701</v>
      </c>
      <c r="K303" s="100">
        <v>2.1175557617821701E-2</v>
      </c>
      <c r="L303" s="99">
        <v>5.83662226968115E-2</v>
      </c>
      <c r="M303" s="99"/>
      <c r="N303" s="102">
        <v>1.61476156084422E-2</v>
      </c>
      <c r="O303" s="102">
        <v>0.12906282272432601</v>
      </c>
      <c r="P303" s="102">
        <v>0.186561655251821</v>
      </c>
      <c r="Q303" s="101">
        <v>7.9926860939673698</v>
      </c>
      <c r="R303" s="101">
        <v>11.553511043096901</v>
      </c>
      <c r="S303" s="100">
        <v>0.53001656376250805</v>
      </c>
      <c r="T303" s="99">
        <v>0.84396781662183196</v>
      </c>
    </row>
    <row r="304" spans="1:20" x14ac:dyDescent="0.15">
      <c r="A304" s="103" t="s">
        <v>1824</v>
      </c>
      <c r="B304" s="103" t="s">
        <v>2199</v>
      </c>
      <c r="C304" s="189">
        <v>6.3507028253443301E-2</v>
      </c>
      <c r="D304" s="190">
        <v>0.14916767101390199</v>
      </c>
      <c r="E304" s="99"/>
      <c r="F304" s="102">
        <v>9.0370350307194796E-3</v>
      </c>
      <c r="G304" s="102">
        <v>8.0502720381642398E-2</v>
      </c>
      <c r="H304" s="102">
        <v>3.6867774618211398E-2</v>
      </c>
      <c r="I304" s="101">
        <v>8.9080898887733095</v>
      </c>
      <c r="J304" s="101">
        <v>4.0796317036381096</v>
      </c>
      <c r="K304" s="100">
        <v>5.2698757828682399E-2</v>
      </c>
      <c r="L304" s="99">
        <v>0.102529877555695</v>
      </c>
      <c r="M304" s="99"/>
      <c r="N304" s="102">
        <v>9.1216755488010403E-3</v>
      </c>
      <c r="O304" s="102">
        <v>0.186069701023129</v>
      </c>
      <c r="P304" s="102">
        <v>0.15500593897779799</v>
      </c>
      <c r="Q304" s="101">
        <v>20.398631811409501</v>
      </c>
      <c r="R304" s="101">
        <v>16.9931432167824</v>
      </c>
      <c r="S304" s="100">
        <v>0.22100814888622899</v>
      </c>
      <c r="T304" s="99">
        <v>0.73105761019137305</v>
      </c>
    </row>
    <row r="305" spans="1:20" x14ac:dyDescent="0.15">
      <c r="A305" s="103" t="s">
        <v>1779</v>
      </c>
      <c r="B305" s="103" t="s">
        <v>2198</v>
      </c>
      <c r="C305" s="189">
        <v>6.44687464208311E-2</v>
      </c>
      <c r="D305" s="190">
        <v>0.150427074981939</v>
      </c>
      <c r="E305" s="99"/>
      <c r="F305" s="102">
        <v>3.1395614442168297E-2</v>
      </c>
      <c r="G305" s="102">
        <v>0.20075226105455199</v>
      </c>
      <c r="H305" s="102">
        <v>7.4259574631856506E-2</v>
      </c>
      <c r="I305" s="101">
        <v>6.3942771823862401</v>
      </c>
      <c r="J305" s="101">
        <v>2.36528495942148</v>
      </c>
      <c r="K305" s="100">
        <v>2.5966721461710598E-2</v>
      </c>
      <c r="L305" s="99">
        <v>6.6037669328882803E-2</v>
      </c>
      <c r="M305" s="99"/>
      <c r="N305" s="102">
        <v>3.1486389203978601E-2</v>
      </c>
      <c r="O305" s="102">
        <v>0.24048186722109</v>
      </c>
      <c r="P305" s="102">
        <v>0.28468996700309601</v>
      </c>
      <c r="Q305" s="101">
        <v>7.63764513177978</v>
      </c>
      <c r="R305" s="101">
        <v>9.0416835401095401</v>
      </c>
      <c r="S305" s="100">
        <v>0.45686507870834803</v>
      </c>
      <c r="T305" s="99">
        <v>0.83010885897854703</v>
      </c>
    </row>
    <row r="306" spans="1:20" x14ac:dyDescent="0.15">
      <c r="A306" s="103" t="s">
        <v>1779</v>
      </c>
      <c r="B306" s="103" t="s">
        <v>2197</v>
      </c>
      <c r="C306" s="189">
        <v>6.4365507901036498E-2</v>
      </c>
      <c r="D306" s="190">
        <v>0.150427074981939</v>
      </c>
      <c r="E306" s="99"/>
      <c r="F306" s="102">
        <v>1.29608592707448E-2</v>
      </c>
      <c r="G306" s="102">
        <v>0.140080383394177</v>
      </c>
      <c r="H306" s="102">
        <v>5.4303397527543901E-2</v>
      </c>
      <c r="I306" s="101">
        <v>10.8079549718101</v>
      </c>
      <c r="J306" s="101">
        <v>4.1897991786792499</v>
      </c>
      <c r="K306" s="100">
        <v>2.05536947583588E-2</v>
      </c>
      <c r="L306" s="99">
        <v>5.7664532516506599E-2</v>
      </c>
      <c r="M306" s="99"/>
      <c r="N306" s="102">
        <v>1.3049971665521199E-2</v>
      </c>
      <c r="O306" s="102">
        <v>0.12655563912668699</v>
      </c>
      <c r="P306" s="102">
        <v>0.20958873535699499</v>
      </c>
      <c r="Q306" s="101">
        <v>9.6977711806881004</v>
      </c>
      <c r="R306" s="101">
        <v>16.060474361851799</v>
      </c>
      <c r="S306" s="100">
        <v>0.57605271285630799</v>
      </c>
      <c r="T306" s="99">
        <v>0.88720160548766802</v>
      </c>
    </row>
    <row r="307" spans="1:20" x14ac:dyDescent="0.15">
      <c r="A307" s="103" t="s">
        <v>1796</v>
      </c>
      <c r="B307" s="103" t="s">
        <v>2196</v>
      </c>
      <c r="C307" s="189">
        <v>6.4811377928295999E-2</v>
      </c>
      <c r="D307" s="190">
        <v>0.15072909274771501</v>
      </c>
      <c r="E307" s="99"/>
      <c r="F307" s="102">
        <v>2.1586336939427801E-2</v>
      </c>
      <c r="G307" s="102">
        <v>0.179069183074301</v>
      </c>
      <c r="H307" s="102">
        <v>6.8682220165325103E-2</v>
      </c>
      <c r="I307" s="101">
        <v>8.2954872601487306</v>
      </c>
      <c r="J307" s="101">
        <v>3.1817450250151502</v>
      </c>
      <c r="K307" s="100">
        <v>2.52873535564196E-2</v>
      </c>
      <c r="L307" s="99">
        <v>6.5248755344484197E-2</v>
      </c>
      <c r="M307" s="99"/>
      <c r="N307" s="102">
        <v>2.1688715134066099E-2</v>
      </c>
      <c r="O307" s="102">
        <v>0.20317594830618199</v>
      </c>
      <c r="P307" s="102">
        <v>0.26333328698442499</v>
      </c>
      <c r="Q307" s="101">
        <v>9.3678185660273101</v>
      </c>
      <c r="R307" s="101">
        <v>12.1414885739733</v>
      </c>
      <c r="S307" s="100">
        <v>0.47219703173602401</v>
      </c>
      <c r="T307" s="99">
        <v>0.83010885897854703</v>
      </c>
    </row>
    <row r="308" spans="1:20" x14ac:dyDescent="0.15">
      <c r="A308" s="103" t="s">
        <v>1773</v>
      </c>
      <c r="B308" s="103" t="s">
        <v>2195</v>
      </c>
      <c r="C308" s="189">
        <v>6.5808013576362095E-2</v>
      </c>
      <c r="D308" s="190">
        <v>0.152545133109797</v>
      </c>
      <c r="E308" s="99"/>
      <c r="F308" s="102">
        <v>4.30766456711483E-3</v>
      </c>
      <c r="G308" s="102">
        <v>9.1022159823385795E-2</v>
      </c>
      <c r="H308" s="102">
        <v>3.94623560305256E-2</v>
      </c>
      <c r="I308" s="101">
        <v>21.130280319005902</v>
      </c>
      <c r="J308" s="101">
        <v>9.1609630730733702</v>
      </c>
      <c r="K308" s="100">
        <v>3.0974301187021502E-2</v>
      </c>
      <c r="L308" s="99">
        <v>7.3474204310231703E-2</v>
      </c>
      <c r="M308" s="99"/>
      <c r="N308" s="102">
        <v>4.3148953830483196E-3</v>
      </c>
      <c r="O308" s="102">
        <v>0.12569317147100501</v>
      </c>
      <c r="P308" s="102">
        <v>0.15116319194649599</v>
      </c>
      <c r="Q308" s="101">
        <v>29.130062333563899</v>
      </c>
      <c r="R308" s="101">
        <v>35.032875313817101</v>
      </c>
      <c r="S308" s="100">
        <v>0.39278293471084502</v>
      </c>
      <c r="T308" s="99">
        <v>0.79342152811590605</v>
      </c>
    </row>
    <row r="309" spans="1:20" x14ac:dyDescent="0.15">
      <c r="A309" s="103" t="s">
        <v>1773</v>
      </c>
      <c r="B309" s="103" t="s">
        <v>2194</v>
      </c>
      <c r="C309" s="189">
        <v>6.68923769942079E-2</v>
      </c>
      <c r="D309" s="190">
        <v>0.153236477510968</v>
      </c>
      <c r="E309" s="99"/>
      <c r="F309" s="102">
        <v>6.5532465259059203E-2</v>
      </c>
      <c r="G309" s="102">
        <v>0.19413828437800401</v>
      </c>
      <c r="H309" s="102">
        <v>8.2697061411062797E-2</v>
      </c>
      <c r="I309" s="101">
        <v>2.96247491393079</v>
      </c>
      <c r="J309" s="101">
        <v>1.2619250791825001</v>
      </c>
      <c r="K309" s="100">
        <v>0.115154602585469</v>
      </c>
      <c r="L309" s="99">
        <v>0.18172835720519401</v>
      </c>
      <c r="M309" s="99"/>
      <c r="N309" s="102">
        <v>6.5670463207326807E-2</v>
      </c>
      <c r="O309" s="102">
        <v>0.64504151254675601</v>
      </c>
      <c r="P309" s="102">
        <v>0.395879086980016</v>
      </c>
      <c r="Q309" s="101">
        <v>9.8223993107877092</v>
      </c>
      <c r="R309" s="101">
        <v>6.0282670114598398</v>
      </c>
      <c r="S309" s="100">
        <v>0.107791413130898</v>
      </c>
      <c r="T309" s="99">
        <v>0.56450762284107503</v>
      </c>
    </row>
    <row r="310" spans="1:20" x14ac:dyDescent="0.15">
      <c r="A310" s="103" t="s">
        <v>1773</v>
      </c>
      <c r="B310" s="103" t="s">
        <v>2193</v>
      </c>
      <c r="C310" s="189">
        <v>6.6973227087537696E-2</v>
      </c>
      <c r="D310" s="190">
        <v>0.153236477510968</v>
      </c>
      <c r="E310" s="99"/>
      <c r="F310" s="102">
        <v>1.0129186056038E-3</v>
      </c>
      <c r="G310" s="102">
        <v>2.16211387221549E-2</v>
      </c>
      <c r="H310" s="102">
        <v>1.06125348740222E-2</v>
      </c>
      <c r="I310" s="101">
        <v>21.345386097698</v>
      </c>
      <c r="J310" s="101">
        <v>10.477184262694101</v>
      </c>
      <c r="K310" s="100">
        <v>5.30475426360911E-2</v>
      </c>
      <c r="L310" s="99">
        <v>0.102752363407442</v>
      </c>
      <c r="M310" s="99"/>
      <c r="N310" s="102">
        <v>9.6850065884239098E-4</v>
      </c>
      <c r="O310" s="102">
        <v>3.8593561933552199E-2</v>
      </c>
      <c r="P310" s="102">
        <v>3.5919099417319501E-2</v>
      </c>
      <c r="Q310" s="101">
        <v>39.848771997410502</v>
      </c>
      <c r="R310" s="101">
        <v>37.087325743538599</v>
      </c>
      <c r="S310" s="100">
        <v>0.234338873320664</v>
      </c>
      <c r="T310" s="99">
        <v>0.73105761019137305</v>
      </c>
    </row>
    <row r="311" spans="1:20" x14ac:dyDescent="0.15">
      <c r="A311" s="103" t="s">
        <v>1810</v>
      </c>
      <c r="B311" s="103" t="s">
        <v>2192</v>
      </c>
      <c r="C311" s="189">
        <v>6.6366136517181706E-2</v>
      </c>
      <c r="D311" s="190">
        <v>0.153236477510968</v>
      </c>
      <c r="E311" s="99"/>
      <c r="F311" s="102">
        <v>3.2959196990548001E-2</v>
      </c>
      <c r="G311" s="102">
        <v>0.18106566424227499</v>
      </c>
      <c r="H311" s="102">
        <v>7.1826030286972903E-2</v>
      </c>
      <c r="I311" s="101">
        <v>5.4936309368884402</v>
      </c>
      <c r="J311" s="101">
        <v>2.17924090527967</v>
      </c>
      <c r="K311" s="100">
        <v>4.2498885146794403E-2</v>
      </c>
      <c r="L311" s="99">
        <v>8.94247374963799E-2</v>
      </c>
      <c r="M311" s="99"/>
      <c r="N311" s="102">
        <v>3.3148967677633097E-2</v>
      </c>
      <c r="O311" s="102">
        <v>0.38533416328192099</v>
      </c>
      <c r="P311" s="102">
        <v>0.350079834387786</v>
      </c>
      <c r="Q311" s="101">
        <v>11.62431865237</v>
      </c>
      <c r="R311" s="101">
        <v>10.5608065322649</v>
      </c>
      <c r="S311" s="100">
        <v>0.28925254208440898</v>
      </c>
      <c r="T311" s="99">
        <v>0.74905163813242304</v>
      </c>
    </row>
    <row r="312" spans="1:20" x14ac:dyDescent="0.15">
      <c r="A312" s="103" t="s">
        <v>1793</v>
      </c>
      <c r="B312" s="103" t="s">
        <v>2191</v>
      </c>
      <c r="C312" s="189">
        <v>6.6702755537705799E-2</v>
      </c>
      <c r="D312" s="190">
        <v>0.153236477510968</v>
      </c>
      <c r="E312" s="99"/>
      <c r="F312" s="102">
        <v>1.29997787651618E-2</v>
      </c>
      <c r="G312" s="102">
        <v>0.121069093812654</v>
      </c>
      <c r="H312" s="102">
        <v>5.0368485206312298E-2</v>
      </c>
      <c r="I312" s="101">
        <v>9.3131657084124608</v>
      </c>
      <c r="J312" s="101">
        <v>3.8745647996176</v>
      </c>
      <c r="K312" s="100">
        <v>3.4302756466643901E-2</v>
      </c>
      <c r="L312" s="99">
        <v>7.8232415554571805E-2</v>
      </c>
      <c r="M312" s="99"/>
      <c r="N312" s="102">
        <v>1.30555455480411E-2</v>
      </c>
      <c r="O312" s="102">
        <v>0.22141411537924899</v>
      </c>
      <c r="P312" s="102">
        <v>0.246284479830752</v>
      </c>
      <c r="Q312" s="101">
        <v>16.959392050259499</v>
      </c>
      <c r="R312" s="101">
        <v>18.8643575961256</v>
      </c>
      <c r="S312" s="100">
        <v>0.36059758226415001</v>
      </c>
      <c r="T312" s="99">
        <v>0.77255300200228605</v>
      </c>
    </row>
    <row r="313" spans="1:20" x14ac:dyDescent="0.15">
      <c r="A313" s="103" t="s">
        <v>1773</v>
      </c>
      <c r="B313" s="103" t="s">
        <v>2190</v>
      </c>
      <c r="C313" s="189">
        <v>7.2623502835543405E-2</v>
      </c>
      <c r="D313" s="190">
        <v>0.16560376300098101</v>
      </c>
      <c r="E313" s="99"/>
      <c r="F313" s="102">
        <v>1.56107456053689E-2</v>
      </c>
      <c r="G313" s="102">
        <v>0.12927381265401</v>
      </c>
      <c r="H313" s="102">
        <v>5.2751030934776601E-2</v>
      </c>
      <c r="I313" s="101">
        <v>8.2810786827215992</v>
      </c>
      <c r="J313" s="101">
        <v>3.3791487138599199</v>
      </c>
      <c r="K313" s="100">
        <v>3.1854133414324103E-2</v>
      </c>
      <c r="L313" s="99">
        <v>7.5069574413090506E-2</v>
      </c>
      <c r="M313" s="99"/>
      <c r="N313" s="102">
        <v>1.5631611997756902E-2</v>
      </c>
      <c r="O313" s="102">
        <v>0.13740984468505801</v>
      </c>
      <c r="P313" s="102">
        <v>0.15746942115274101</v>
      </c>
      <c r="Q313" s="101">
        <v>8.7905101984859506</v>
      </c>
      <c r="R313" s="101">
        <v>10.0737800538638</v>
      </c>
      <c r="S313" s="100">
        <v>0.43115099489212499</v>
      </c>
      <c r="T313" s="99">
        <v>0.81286334236995295</v>
      </c>
    </row>
    <row r="314" spans="1:20" x14ac:dyDescent="0.15">
      <c r="A314" s="103" t="s">
        <v>1786</v>
      </c>
      <c r="B314" s="103" t="s">
        <v>2189</v>
      </c>
      <c r="C314" s="189">
        <v>7.2846916963656597E-2</v>
      </c>
      <c r="D314" s="190">
        <v>0.16560376300098101</v>
      </c>
      <c r="E314" s="99"/>
      <c r="F314" s="102">
        <v>3.3001894211429801E-2</v>
      </c>
      <c r="G314" s="102">
        <v>0.154959449989549</v>
      </c>
      <c r="H314" s="102">
        <v>5.9490181036593301E-2</v>
      </c>
      <c r="I314" s="101">
        <v>4.6954713870902696</v>
      </c>
      <c r="J314" s="101">
        <v>1.80262928713921</v>
      </c>
      <c r="K314" s="100">
        <v>3.93680311987267E-2</v>
      </c>
      <c r="L314" s="99">
        <v>8.5377908151839696E-2</v>
      </c>
      <c r="M314" s="99"/>
      <c r="N314" s="102">
        <v>3.30672341845588E-2</v>
      </c>
      <c r="O314" s="102">
        <v>0.26464482703081199</v>
      </c>
      <c r="P314" s="102">
        <v>0.24871888296514899</v>
      </c>
      <c r="Q314" s="101">
        <v>8.0032344269782207</v>
      </c>
      <c r="R314" s="101">
        <v>7.5216113200447703</v>
      </c>
      <c r="S314" s="100">
        <v>0.35018433755835898</v>
      </c>
      <c r="T314" s="99">
        <v>0.77255300200228605</v>
      </c>
    </row>
    <row r="315" spans="1:20" x14ac:dyDescent="0.15">
      <c r="A315" s="103" t="s">
        <v>1779</v>
      </c>
      <c r="B315" s="103" t="s">
        <v>2188</v>
      </c>
      <c r="C315" s="189">
        <v>7.3332060962100695E-2</v>
      </c>
      <c r="D315" s="190">
        <v>0.166037527199389</v>
      </c>
      <c r="E315" s="99"/>
      <c r="F315" s="102">
        <v>4.4104702605988703E-3</v>
      </c>
      <c r="G315" s="102">
        <v>0.100925076746213</v>
      </c>
      <c r="H315" s="102">
        <v>4.3880167033891901E-2</v>
      </c>
      <c r="I315" s="101">
        <v>22.883064794208298</v>
      </c>
      <c r="J315" s="101">
        <v>9.9490903330416494</v>
      </c>
      <c r="K315" s="100">
        <v>2.9243356859258201E-2</v>
      </c>
      <c r="L315" s="99">
        <v>7.0323310542501793E-2</v>
      </c>
      <c r="M315" s="99"/>
      <c r="N315" s="102">
        <v>4.4422441759915596E-3</v>
      </c>
      <c r="O315" s="102">
        <v>0.10323950290709</v>
      </c>
      <c r="P315" s="102">
        <v>0.14389293386132401</v>
      </c>
      <c r="Q315" s="101">
        <v>23.2403935526678</v>
      </c>
      <c r="R315" s="101">
        <v>32.391946088646897</v>
      </c>
      <c r="S315" s="100">
        <v>0.47530177458060702</v>
      </c>
      <c r="T315" s="99">
        <v>0.83010885897854703</v>
      </c>
    </row>
    <row r="316" spans="1:20" x14ac:dyDescent="0.15">
      <c r="A316" s="103" t="s">
        <v>1777</v>
      </c>
      <c r="B316" s="103" t="s">
        <v>2187</v>
      </c>
      <c r="C316" s="189">
        <v>7.3507420103831503E-2</v>
      </c>
      <c r="D316" s="190">
        <v>0.166037527199389</v>
      </c>
      <c r="E316" s="99"/>
      <c r="F316" s="102">
        <v>6.5944610977080598E-3</v>
      </c>
      <c r="G316" s="102">
        <v>9.8129729750051395E-2</v>
      </c>
      <c r="H316" s="102">
        <v>4.1253745448137001E-2</v>
      </c>
      <c r="I316" s="101">
        <v>14.880629106168699</v>
      </c>
      <c r="J316" s="101">
        <v>6.2558175470130397</v>
      </c>
      <c r="K316" s="100">
        <v>2.8209388619104402E-2</v>
      </c>
      <c r="L316" s="99">
        <v>6.9010511258501203E-2</v>
      </c>
      <c r="M316" s="99"/>
      <c r="N316" s="102">
        <v>6.6522283507799203E-3</v>
      </c>
      <c r="O316" s="102">
        <v>0.107599305546361</v>
      </c>
      <c r="P316" s="102">
        <v>0.15003244847374</v>
      </c>
      <c r="Q316" s="101">
        <v>16.174926636988602</v>
      </c>
      <c r="R316" s="101">
        <v>22.553712915785599</v>
      </c>
      <c r="S316" s="100">
        <v>0.494177478046395</v>
      </c>
      <c r="T316" s="99">
        <v>0.83252849344035396</v>
      </c>
    </row>
    <row r="317" spans="1:20" x14ac:dyDescent="0.15">
      <c r="A317" s="103" t="s">
        <v>1771</v>
      </c>
      <c r="B317" s="103" t="s">
        <v>2186</v>
      </c>
      <c r="C317" s="189">
        <v>7.5800625643519803E-2</v>
      </c>
      <c r="D317" s="190">
        <v>0.17048265999599899</v>
      </c>
      <c r="E317" s="99"/>
      <c r="F317" s="102">
        <v>4.21312643311288E-3</v>
      </c>
      <c r="G317" s="102">
        <v>7.7678277563034498E-2</v>
      </c>
      <c r="H317" s="102">
        <v>3.65956163603725E-2</v>
      </c>
      <c r="I317" s="101">
        <v>18.437205433125701</v>
      </c>
      <c r="J317" s="101">
        <v>8.6860949799063505</v>
      </c>
      <c r="K317" s="100">
        <v>4.5116424178997701E-2</v>
      </c>
      <c r="L317" s="99">
        <v>9.2584984698043798E-2</v>
      </c>
      <c r="M317" s="99"/>
      <c r="N317" s="102">
        <v>4.2453963138860198E-3</v>
      </c>
      <c r="O317" s="102">
        <v>0.12471334550671501</v>
      </c>
      <c r="P317" s="102">
        <v>0.12762694631403401</v>
      </c>
      <c r="Q317" s="101">
        <v>29.376137417088</v>
      </c>
      <c r="R317" s="101">
        <v>30.062433958541401</v>
      </c>
      <c r="S317" s="100">
        <v>0.32093703471130502</v>
      </c>
      <c r="T317" s="99">
        <v>0.77255300200228605</v>
      </c>
    </row>
    <row r="318" spans="1:20" x14ac:dyDescent="0.15">
      <c r="A318" s="103" t="s">
        <v>1801</v>
      </c>
      <c r="B318" s="103" t="s">
        <v>2185</v>
      </c>
      <c r="C318" s="189">
        <v>7.5957620790296498E-2</v>
      </c>
      <c r="D318" s="190">
        <v>0.17048265999599899</v>
      </c>
      <c r="E318" s="99"/>
      <c r="F318" s="102">
        <v>2.52806618275104E-2</v>
      </c>
      <c r="G318" s="102">
        <v>8.1593205370367197E-2</v>
      </c>
      <c r="H318" s="102">
        <v>3.30497404850809E-2</v>
      </c>
      <c r="I318" s="101">
        <v>3.2274948309137002</v>
      </c>
      <c r="J318" s="101">
        <v>1.3073131040072801</v>
      </c>
      <c r="K318" s="100">
        <v>8.9523442011788107E-2</v>
      </c>
      <c r="L318" s="99">
        <v>0.15362396481149099</v>
      </c>
      <c r="M318" s="99"/>
      <c r="N318" s="102">
        <v>2.5354524873274099E-2</v>
      </c>
      <c r="O318" s="102">
        <v>0.26377613138351502</v>
      </c>
      <c r="P318" s="102">
        <v>0.17700422099643101</v>
      </c>
      <c r="Q318" s="101">
        <v>10.4035130889618</v>
      </c>
      <c r="R318" s="101">
        <v>6.9811689188074304</v>
      </c>
      <c r="S318" s="100">
        <v>0.162154324871782</v>
      </c>
      <c r="T318" s="99">
        <v>0.67229408188572304</v>
      </c>
    </row>
    <row r="319" spans="1:20" x14ac:dyDescent="0.15">
      <c r="A319" s="103" t="s">
        <v>1773</v>
      </c>
      <c r="B319" s="103" t="s">
        <v>2184</v>
      </c>
      <c r="C319" s="189">
        <v>7.7870795920218797E-2</v>
      </c>
      <c r="D319" s="190">
        <v>0.172809699620775</v>
      </c>
      <c r="E319" s="99"/>
      <c r="F319" s="102">
        <v>2.9034755563804998E-3</v>
      </c>
      <c r="G319" s="102">
        <v>6.9221925720010194E-2</v>
      </c>
      <c r="H319" s="102">
        <v>2.8907890988171699E-2</v>
      </c>
      <c r="I319" s="101">
        <v>23.8410568216744</v>
      </c>
      <c r="J319" s="101">
        <v>9.9563059605049897</v>
      </c>
      <c r="K319" s="100">
        <v>2.3584536210721801E-2</v>
      </c>
      <c r="L319" s="99">
        <v>6.2921762645208795E-2</v>
      </c>
      <c r="M319" s="99"/>
      <c r="N319" s="102">
        <v>2.9182232843336501E-3</v>
      </c>
      <c r="O319" s="102">
        <v>4.5838488927611602E-2</v>
      </c>
      <c r="P319" s="102">
        <v>9.2553874936389904E-2</v>
      </c>
      <c r="Q319" s="101">
        <v>15.7076702025145</v>
      </c>
      <c r="R319" s="101">
        <v>31.715830462069601</v>
      </c>
      <c r="S319" s="100">
        <v>0.63475046552041203</v>
      </c>
      <c r="T319" s="99">
        <v>0.89591415442077404</v>
      </c>
    </row>
    <row r="320" spans="1:20" x14ac:dyDescent="0.15">
      <c r="A320" s="103" t="s">
        <v>1773</v>
      </c>
      <c r="B320" s="103" t="s">
        <v>2183</v>
      </c>
      <c r="C320" s="189">
        <v>7.74656893745896E-2</v>
      </c>
      <c r="D320" s="190">
        <v>0.172809699620775</v>
      </c>
      <c r="E320" s="99"/>
      <c r="F320" s="102">
        <v>9.1940300969000199E-3</v>
      </c>
      <c r="G320" s="102">
        <v>0.12819415552987201</v>
      </c>
      <c r="H320" s="102">
        <v>5.5625535940575198E-2</v>
      </c>
      <c r="I320" s="101">
        <v>13.943195114522799</v>
      </c>
      <c r="J320" s="101">
        <v>6.0501798835018699</v>
      </c>
      <c r="K320" s="100">
        <v>3.4282941205685202E-2</v>
      </c>
      <c r="L320" s="99">
        <v>7.8232415554571805E-2</v>
      </c>
      <c r="M320" s="99"/>
      <c r="N320" s="102">
        <v>9.2428815623489102E-3</v>
      </c>
      <c r="O320" s="102">
        <v>0.162283896603441</v>
      </c>
      <c r="P320" s="102">
        <v>0.20052991527199801</v>
      </c>
      <c r="Q320" s="101">
        <v>17.557716769249499</v>
      </c>
      <c r="R320" s="101">
        <v>21.695605847516301</v>
      </c>
      <c r="S320" s="100">
        <v>0.43385875162030502</v>
      </c>
      <c r="T320" s="99">
        <v>0.81301031691546799</v>
      </c>
    </row>
    <row r="321" spans="1:20" x14ac:dyDescent="0.15">
      <c r="A321" s="103" t="s">
        <v>1786</v>
      </c>
      <c r="B321" s="103" t="s">
        <v>2182</v>
      </c>
      <c r="C321" s="189">
        <v>7.7972127551665105E-2</v>
      </c>
      <c r="D321" s="190">
        <v>0.172809699620775</v>
      </c>
      <c r="E321" s="99"/>
      <c r="F321" s="102">
        <v>2.0747168655296001E-2</v>
      </c>
      <c r="G321" s="102">
        <v>0.15789210272992499</v>
      </c>
      <c r="H321" s="102">
        <v>5.9978982214081801E-2</v>
      </c>
      <c r="I321" s="101">
        <v>7.6102963904726098</v>
      </c>
      <c r="J321" s="101">
        <v>2.8909478305499499</v>
      </c>
      <c r="K321" s="100">
        <v>2.43448803788433E-2</v>
      </c>
      <c r="L321" s="99">
        <v>6.3984499731755407E-2</v>
      </c>
      <c r="M321" s="99"/>
      <c r="N321" s="102">
        <v>2.0783462767114499E-2</v>
      </c>
      <c r="O321" s="102">
        <v>0.131635367875934</v>
      </c>
      <c r="P321" s="102">
        <v>0.22394243095361199</v>
      </c>
      <c r="Q321" s="101">
        <v>6.3336590899674396</v>
      </c>
      <c r="R321" s="101">
        <v>10.7750298139901</v>
      </c>
      <c r="S321" s="100">
        <v>0.61591663701383004</v>
      </c>
      <c r="T321" s="99">
        <v>0.89591415442077404</v>
      </c>
    </row>
    <row r="322" spans="1:20" x14ac:dyDescent="0.15">
      <c r="A322" s="103" t="s">
        <v>1782</v>
      </c>
      <c r="B322" s="103" t="s">
        <v>2181</v>
      </c>
      <c r="C322" s="189">
        <v>7.7816421204987593E-2</v>
      </c>
      <c r="D322" s="190">
        <v>0.172809699620775</v>
      </c>
      <c r="E322" s="99"/>
      <c r="F322" s="102">
        <v>2.4555838612784799E-2</v>
      </c>
      <c r="G322" s="102">
        <v>0.16576779360324501</v>
      </c>
      <c r="H322" s="102">
        <v>6.9636458154543696E-2</v>
      </c>
      <c r="I322" s="101">
        <v>6.7506468102025599</v>
      </c>
      <c r="J322" s="101">
        <v>2.83584117213932</v>
      </c>
      <c r="K322" s="100">
        <v>4.1621092369403097E-2</v>
      </c>
      <c r="L322" s="99">
        <v>8.8102132650203599E-2</v>
      </c>
      <c r="M322" s="99"/>
      <c r="N322" s="102">
        <v>2.47419510654306E-2</v>
      </c>
      <c r="O322" s="102">
        <v>0.27139291925473802</v>
      </c>
      <c r="P322" s="102">
        <v>0.29012825531991099</v>
      </c>
      <c r="Q322" s="101">
        <v>10.968937677430301</v>
      </c>
      <c r="R322" s="101">
        <v>11.7261672110118</v>
      </c>
      <c r="S322" s="100">
        <v>0.359369604617856</v>
      </c>
      <c r="T322" s="99">
        <v>0.77255300200228605</v>
      </c>
    </row>
    <row r="323" spans="1:20" x14ac:dyDescent="0.15">
      <c r="A323" s="103" t="s">
        <v>1771</v>
      </c>
      <c r="B323" s="103" t="s">
        <v>2180</v>
      </c>
      <c r="C323" s="189">
        <v>7.8508920250917102E-2</v>
      </c>
      <c r="D323" s="190">
        <v>0.17345564567937</v>
      </c>
      <c r="E323" s="99"/>
      <c r="F323" s="102">
        <v>2.27628542187105E-2</v>
      </c>
      <c r="G323" s="102">
        <v>0.183385126202015</v>
      </c>
      <c r="H323" s="102">
        <v>7.4395739989867593E-2</v>
      </c>
      <c r="I323" s="101">
        <v>8.0563326742776304</v>
      </c>
      <c r="J323" s="101">
        <v>3.2682957626955398</v>
      </c>
      <c r="K323" s="100">
        <v>3.2699937716825403E-2</v>
      </c>
      <c r="L323" s="99">
        <v>7.5935075341302893E-2</v>
      </c>
      <c r="M323" s="99"/>
      <c r="N323" s="102">
        <v>2.2872864990966899E-2</v>
      </c>
      <c r="O323" s="102">
        <v>0.23605421270132801</v>
      </c>
      <c r="P323" s="102">
        <v>0.293407967877517</v>
      </c>
      <c r="Q323" s="101">
        <v>10.3202730744291</v>
      </c>
      <c r="R323" s="101">
        <v>12.827775094785499</v>
      </c>
      <c r="S323" s="100">
        <v>0.46245812428370298</v>
      </c>
      <c r="T323" s="99">
        <v>0.83010885897854703</v>
      </c>
    </row>
    <row r="324" spans="1:20" x14ac:dyDescent="0.15">
      <c r="A324" s="103" t="s">
        <v>1782</v>
      </c>
      <c r="B324" s="103" t="s">
        <v>2179</v>
      </c>
      <c r="C324" s="189">
        <v>7.9532433202534197E-2</v>
      </c>
      <c r="D324" s="190">
        <v>0.17516956471710801</v>
      </c>
      <c r="E324" s="99"/>
      <c r="F324" s="102">
        <v>7.3858207789850401E-3</v>
      </c>
      <c r="G324" s="102">
        <v>9.0428187683678996E-2</v>
      </c>
      <c r="H324" s="102">
        <v>4.31748040079196E-2</v>
      </c>
      <c r="I324" s="101">
        <v>12.243485238766601</v>
      </c>
      <c r="J324" s="101">
        <v>5.8456338570745396</v>
      </c>
      <c r="K324" s="100">
        <v>5.32206966703892E-2</v>
      </c>
      <c r="L324" s="99">
        <v>0.102806099852364</v>
      </c>
      <c r="M324" s="99"/>
      <c r="N324" s="102">
        <v>7.4446109475203798E-3</v>
      </c>
      <c r="O324" s="102">
        <v>0.156774292747831</v>
      </c>
      <c r="P324" s="102">
        <v>0.15682357347196099</v>
      </c>
      <c r="Q324" s="101">
        <v>21.0587623521211</v>
      </c>
      <c r="R324" s="101">
        <v>21.0653820028292</v>
      </c>
      <c r="S324" s="100">
        <v>0.28874113732199402</v>
      </c>
      <c r="T324" s="99">
        <v>0.74905163813242304</v>
      </c>
    </row>
    <row r="325" spans="1:20" x14ac:dyDescent="0.15">
      <c r="A325" s="103" t="s">
        <v>1771</v>
      </c>
      <c r="B325" s="103" t="s">
        <v>2178</v>
      </c>
      <c r="C325" s="189">
        <v>8.0802687956741906E-2</v>
      </c>
      <c r="D325" s="190">
        <v>0.17716213858594901</v>
      </c>
      <c r="E325" s="99"/>
      <c r="F325" s="102">
        <v>5.3980573333172101E-3</v>
      </c>
      <c r="G325" s="102">
        <v>4.5951470877762003E-2</v>
      </c>
      <c r="H325" s="102">
        <v>2.61297634474012E-2</v>
      </c>
      <c r="I325" s="101">
        <v>8.5125940760476997</v>
      </c>
      <c r="J325" s="101">
        <v>4.8405864987995502</v>
      </c>
      <c r="K325" s="100">
        <v>0.121162405833581</v>
      </c>
      <c r="L325" s="99">
        <v>0.18785487044811899</v>
      </c>
      <c r="M325" s="99"/>
      <c r="N325" s="102">
        <v>5.4409934559368203E-3</v>
      </c>
      <c r="O325" s="102">
        <v>0.15422103374016199</v>
      </c>
      <c r="P325" s="102">
        <v>0.109538872352693</v>
      </c>
      <c r="Q325" s="101">
        <v>28.344278483166999</v>
      </c>
      <c r="R325" s="101">
        <v>20.132145579622499</v>
      </c>
      <c r="S325" s="100">
        <v>0.129346541330353</v>
      </c>
      <c r="T325" s="99">
        <v>0.609653364803732</v>
      </c>
    </row>
    <row r="326" spans="1:20" x14ac:dyDescent="0.15">
      <c r="A326" s="103" t="s">
        <v>1824</v>
      </c>
      <c r="B326" s="103" t="s">
        <v>2177</v>
      </c>
      <c r="C326" s="189">
        <v>8.0938289622717693E-2</v>
      </c>
      <c r="D326" s="190">
        <v>0.17716213858594901</v>
      </c>
      <c r="E326" s="99"/>
      <c r="F326" s="102">
        <v>1.11683907945279E-2</v>
      </c>
      <c r="G326" s="102">
        <v>0.12936713062857999</v>
      </c>
      <c r="H326" s="102">
        <v>5.8901641478601399E-2</v>
      </c>
      <c r="I326" s="101">
        <v>11.5833277155707</v>
      </c>
      <c r="J326" s="101">
        <v>5.2739595669826498</v>
      </c>
      <c r="K326" s="100">
        <v>4.6703246975871297E-2</v>
      </c>
      <c r="L326" s="99">
        <v>9.4680108241876795E-2</v>
      </c>
      <c r="M326" s="99"/>
      <c r="N326" s="102">
        <v>1.1226551658788201E-2</v>
      </c>
      <c r="O326" s="102">
        <v>0.231095570075596</v>
      </c>
      <c r="P326" s="102">
        <v>0.24096634401580599</v>
      </c>
      <c r="Q326" s="101">
        <v>20.584733148641799</v>
      </c>
      <c r="R326" s="101">
        <v>21.463967862934801</v>
      </c>
      <c r="S326" s="100">
        <v>0.33626302588972801</v>
      </c>
      <c r="T326" s="99">
        <v>0.77255300200228605</v>
      </c>
    </row>
    <row r="327" spans="1:20" x14ac:dyDescent="0.15">
      <c r="A327" s="103" t="s">
        <v>1810</v>
      </c>
      <c r="B327" s="103" t="s">
        <v>2176</v>
      </c>
      <c r="C327" s="189">
        <v>8.2018930613701496E-2</v>
      </c>
      <c r="D327" s="190">
        <v>0.17897340723421901</v>
      </c>
      <c r="E327" s="99"/>
      <c r="F327" s="102">
        <v>1.11182981401817E-2</v>
      </c>
      <c r="G327" s="102">
        <v>0.13888009808770099</v>
      </c>
      <c r="H327" s="102">
        <v>5.9027011969779497E-2</v>
      </c>
      <c r="I327" s="101">
        <v>12.4911291581385</v>
      </c>
      <c r="J327" s="101">
        <v>5.3089970448314396</v>
      </c>
      <c r="K327" s="100">
        <v>3.2865817615896298E-2</v>
      </c>
      <c r="L327" s="99">
        <v>7.5935075341302893E-2</v>
      </c>
      <c r="M327" s="99"/>
      <c r="N327" s="102">
        <v>1.12182642456405E-2</v>
      </c>
      <c r="O327" s="102">
        <v>0.17843807297209999</v>
      </c>
      <c r="P327" s="102">
        <v>0.245780596952935</v>
      </c>
      <c r="Q327" s="101">
        <v>15.9060322581938</v>
      </c>
      <c r="R327" s="101">
        <v>21.9089684082319</v>
      </c>
      <c r="S327" s="100">
        <v>0.48577066632611698</v>
      </c>
      <c r="T327" s="99">
        <v>0.83010885897854703</v>
      </c>
    </row>
    <row r="328" spans="1:20" x14ac:dyDescent="0.15">
      <c r="A328" s="103" t="s">
        <v>1771</v>
      </c>
      <c r="B328" s="103" t="s">
        <v>2175</v>
      </c>
      <c r="C328" s="189">
        <v>8.2722932996803902E-2</v>
      </c>
      <c r="D328" s="190">
        <v>0.17995419578074001</v>
      </c>
      <c r="E328" s="99"/>
      <c r="F328" s="102">
        <v>1.27032957788099E-2</v>
      </c>
      <c r="G328" s="102">
        <v>0.13876573530567901</v>
      </c>
      <c r="H328" s="102">
        <v>6.5330302248557695E-2</v>
      </c>
      <c r="I328" s="101">
        <v>10.923601065571599</v>
      </c>
      <c r="J328" s="101">
        <v>5.14278368276159</v>
      </c>
      <c r="K328" s="100">
        <v>5.4459604331966401E-2</v>
      </c>
      <c r="L328" s="99">
        <v>0.104627555061686</v>
      </c>
      <c r="M328" s="99"/>
      <c r="N328" s="102">
        <v>1.27972914004841E-2</v>
      </c>
      <c r="O328" s="102">
        <v>0.26311581311365201</v>
      </c>
      <c r="P328" s="102">
        <v>0.25034341969447199</v>
      </c>
      <c r="Q328" s="101">
        <v>20.560273645382502</v>
      </c>
      <c r="R328" s="101">
        <v>19.562219211871898</v>
      </c>
      <c r="S328" s="100">
        <v>0.29628616398170998</v>
      </c>
      <c r="T328" s="99">
        <v>0.74905163813242304</v>
      </c>
    </row>
    <row r="329" spans="1:20" x14ac:dyDescent="0.15">
      <c r="A329" s="103" t="s">
        <v>1824</v>
      </c>
      <c r="B329" s="103" t="s">
        <v>2174</v>
      </c>
      <c r="C329" s="189">
        <v>8.3290526883821006E-2</v>
      </c>
      <c r="D329" s="190">
        <v>0.180633136524115</v>
      </c>
      <c r="E329" s="99"/>
      <c r="F329" s="102">
        <v>1.6101729837392501E-2</v>
      </c>
      <c r="G329" s="102">
        <v>0.157369679660981</v>
      </c>
      <c r="H329" s="102">
        <v>7.0399596247278595E-2</v>
      </c>
      <c r="I329" s="101">
        <v>9.7734641712548793</v>
      </c>
      <c r="J329" s="101">
        <v>4.3721759685591204</v>
      </c>
      <c r="K329" s="100">
        <v>4.6627241740986598E-2</v>
      </c>
      <c r="L329" s="99">
        <v>9.4680108241876795E-2</v>
      </c>
      <c r="M329" s="99"/>
      <c r="N329" s="102">
        <v>1.6170958355049701E-2</v>
      </c>
      <c r="O329" s="102">
        <v>0.27077292351478199</v>
      </c>
      <c r="P329" s="102">
        <v>0.28807682510728699</v>
      </c>
      <c r="Q329" s="101">
        <v>16.744395574442098</v>
      </c>
      <c r="R329" s="101">
        <v>17.814455938990701</v>
      </c>
      <c r="S329" s="100">
        <v>0.34900863903162999</v>
      </c>
      <c r="T329" s="99">
        <v>0.77255300200228605</v>
      </c>
    </row>
    <row r="330" spans="1:20" x14ac:dyDescent="0.15">
      <c r="A330" s="103" t="s">
        <v>1773</v>
      </c>
      <c r="B330" s="103" t="s">
        <v>2173</v>
      </c>
      <c r="C330" s="189">
        <v>8.4078444925904494E-2</v>
      </c>
      <c r="D330" s="190">
        <v>0.181230062690898</v>
      </c>
      <c r="E330" s="99"/>
      <c r="F330" s="102">
        <v>1.6380243759196E-2</v>
      </c>
      <c r="G330" s="102">
        <v>0.140755499703312</v>
      </c>
      <c r="H330" s="102">
        <v>5.9788601611839798E-2</v>
      </c>
      <c r="I330" s="101">
        <v>8.5930039731118395</v>
      </c>
      <c r="J330" s="101">
        <v>3.6500434603284799</v>
      </c>
      <c r="K330" s="100">
        <v>3.8886372089685303E-2</v>
      </c>
      <c r="L330" s="99">
        <v>8.5116610115812702E-2</v>
      </c>
      <c r="M330" s="99"/>
      <c r="N330" s="102">
        <v>1.6314908799158999E-2</v>
      </c>
      <c r="O330" s="102">
        <v>0.189171429951005</v>
      </c>
      <c r="P330" s="102">
        <v>0.22089408711534</v>
      </c>
      <c r="Q330" s="101">
        <v>11.5950038262399</v>
      </c>
      <c r="R330" s="101">
        <v>13.539400669326801</v>
      </c>
      <c r="S330" s="100">
        <v>0.42341073744107499</v>
      </c>
      <c r="T330" s="99">
        <v>0.80905781451578396</v>
      </c>
    </row>
    <row r="331" spans="1:20" x14ac:dyDescent="0.15">
      <c r="A331" s="103" t="s">
        <v>1782</v>
      </c>
      <c r="B331" s="103" t="s">
        <v>2172</v>
      </c>
      <c r="C331" s="189">
        <v>8.3908585668401606E-2</v>
      </c>
      <c r="D331" s="190">
        <v>0.181230062690898</v>
      </c>
      <c r="E331" s="99"/>
      <c r="F331" s="102">
        <v>5.90070063008545E-3</v>
      </c>
      <c r="G331" s="102">
        <v>9.6546171967162503E-2</v>
      </c>
      <c r="H331" s="102">
        <v>4.19764110554081E-2</v>
      </c>
      <c r="I331" s="101">
        <v>16.3618149809041</v>
      </c>
      <c r="J331" s="101">
        <v>7.1138011715737903</v>
      </c>
      <c r="K331" s="100">
        <v>3.2110582461610797E-2</v>
      </c>
      <c r="L331" s="99">
        <v>7.5422530898202098E-2</v>
      </c>
      <c r="M331" s="99"/>
      <c r="N331" s="102">
        <v>5.9579850371521701E-3</v>
      </c>
      <c r="O331" s="102">
        <v>9.0691834051918496E-2</v>
      </c>
      <c r="P331" s="102">
        <v>0.133169181781124</v>
      </c>
      <c r="Q331" s="101">
        <v>15.2218969142071</v>
      </c>
      <c r="R331" s="101">
        <v>22.351379023398199</v>
      </c>
      <c r="S331" s="100">
        <v>0.51146866888075304</v>
      </c>
      <c r="T331" s="99">
        <v>0.83449701323704295</v>
      </c>
    </row>
    <row r="332" spans="1:20" x14ac:dyDescent="0.15">
      <c r="A332" s="103" t="s">
        <v>1773</v>
      </c>
      <c r="B332" s="103" t="s">
        <v>2171</v>
      </c>
      <c r="C332" s="189">
        <v>8.5172224285974596E-2</v>
      </c>
      <c r="D332" s="190">
        <v>0.183029673465605</v>
      </c>
      <c r="E332" s="99"/>
      <c r="F332" s="102">
        <v>1.4670154015485199E-2</v>
      </c>
      <c r="G332" s="102">
        <v>8.7852356008889701E-2</v>
      </c>
      <c r="H332" s="102">
        <v>3.6357159871367097E-2</v>
      </c>
      <c r="I332" s="101">
        <v>5.9885094536946397</v>
      </c>
      <c r="J332" s="101">
        <v>2.4783079872910601</v>
      </c>
      <c r="K332" s="100">
        <v>4.4844517261520798E-2</v>
      </c>
      <c r="L332" s="99">
        <v>9.2584984698043798E-2</v>
      </c>
      <c r="M332" s="99"/>
      <c r="N332" s="102">
        <v>1.48191310552831E-2</v>
      </c>
      <c r="O332" s="102">
        <v>0.113272220446133</v>
      </c>
      <c r="P332" s="102">
        <v>0.11528872543192301</v>
      </c>
      <c r="Q332" s="101">
        <v>7.64364793209322</v>
      </c>
      <c r="R332" s="101">
        <v>7.7797223738582204</v>
      </c>
      <c r="S332" s="100">
        <v>0.373106546823259</v>
      </c>
      <c r="T332" s="99">
        <v>0.78043292486403604</v>
      </c>
    </row>
    <row r="333" spans="1:20" x14ac:dyDescent="0.15">
      <c r="A333" s="103" t="s">
        <v>1810</v>
      </c>
      <c r="B333" s="103" t="s">
        <v>2170</v>
      </c>
      <c r="C333" s="189">
        <v>8.59636933322772E-2</v>
      </c>
      <c r="D333" s="190">
        <v>0.18417070056339399</v>
      </c>
      <c r="E333" s="99"/>
      <c r="F333" s="102">
        <v>1.50083739786639E-2</v>
      </c>
      <c r="G333" s="102">
        <v>0.15848076301373601</v>
      </c>
      <c r="H333" s="102">
        <v>6.6372219706965094E-2</v>
      </c>
      <c r="I333" s="101">
        <v>10.559489205095399</v>
      </c>
      <c r="J333" s="101">
        <v>4.4223458051698996</v>
      </c>
      <c r="K333" s="100">
        <v>3.2598577003051701E-2</v>
      </c>
      <c r="L333" s="99">
        <v>7.5935075341302893E-2</v>
      </c>
      <c r="M333" s="99"/>
      <c r="N333" s="102">
        <v>1.51198052115274E-2</v>
      </c>
      <c r="O333" s="102">
        <v>0.187490866449573</v>
      </c>
      <c r="P333" s="102">
        <v>0.27262158912470402</v>
      </c>
      <c r="Q333" s="101">
        <v>12.400349331658701</v>
      </c>
      <c r="R333" s="101">
        <v>18.0307606685869</v>
      </c>
      <c r="S333" s="100">
        <v>0.51921126396168904</v>
      </c>
      <c r="T333" s="99">
        <v>0.83449701323704295</v>
      </c>
    </row>
    <row r="334" spans="1:20" x14ac:dyDescent="0.15">
      <c r="A334" s="103" t="s">
        <v>1771</v>
      </c>
      <c r="B334" s="103" t="s">
        <v>2169</v>
      </c>
      <c r="C334" s="189">
        <v>8.71501750719927E-2</v>
      </c>
      <c r="D334" s="190">
        <v>0.18614856125649201</v>
      </c>
      <c r="E334" s="99"/>
      <c r="F334" s="102">
        <v>1.82074375091009E-2</v>
      </c>
      <c r="G334" s="102">
        <v>6.9939794279201203E-2</v>
      </c>
      <c r="H334" s="102">
        <v>2.8283214520102101E-2</v>
      </c>
      <c r="I334" s="101">
        <v>3.84127608534931</v>
      </c>
      <c r="J334" s="101">
        <v>1.5533879770816099</v>
      </c>
      <c r="K334" s="100">
        <v>6.8613947171817596E-2</v>
      </c>
      <c r="L334" s="99">
        <v>0.124384770898654</v>
      </c>
      <c r="M334" s="99"/>
      <c r="N334" s="102">
        <v>1.8254952461179499E-2</v>
      </c>
      <c r="O334" s="102">
        <v>0.18080527896426701</v>
      </c>
      <c r="P334" s="102">
        <v>0.146374166041214</v>
      </c>
      <c r="Q334" s="101">
        <v>9.9044508249891301</v>
      </c>
      <c r="R334" s="101">
        <v>8.0183263337710393</v>
      </c>
      <c r="S334" s="100">
        <v>0.25092625482404601</v>
      </c>
      <c r="T334" s="99">
        <v>0.734954054270617</v>
      </c>
    </row>
    <row r="335" spans="1:20" x14ac:dyDescent="0.15">
      <c r="A335" s="103" t="s">
        <v>1810</v>
      </c>
      <c r="B335" s="103" t="s">
        <v>2168</v>
      </c>
      <c r="C335" s="189">
        <v>8.8553166610863696E-2</v>
      </c>
      <c r="D335" s="190">
        <v>0.18857556865626701</v>
      </c>
      <c r="E335" s="99"/>
      <c r="F335" s="102">
        <v>1.5913218696947399E-2</v>
      </c>
      <c r="G335" s="102">
        <v>7.1286111754570294E-2</v>
      </c>
      <c r="H335" s="102">
        <v>2.8446795407938701E-2</v>
      </c>
      <c r="I335" s="101">
        <v>4.4796790085116402</v>
      </c>
      <c r="J335" s="101">
        <v>1.7876204650788501</v>
      </c>
      <c r="K335" s="100">
        <v>5.2787659731645203E-2</v>
      </c>
      <c r="L335" s="99">
        <v>0.102529877555695</v>
      </c>
      <c r="M335" s="99"/>
      <c r="N335" s="102">
        <v>1.5887938408724399E-2</v>
      </c>
      <c r="O335" s="102">
        <v>0.143590636285575</v>
      </c>
      <c r="P335" s="102">
        <v>0.137052066273183</v>
      </c>
      <c r="Q335" s="101">
        <v>9.0377135529885209</v>
      </c>
      <c r="R335" s="101">
        <v>8.6261705419203594</v>
      </c>
      <c r="S335" s="100">
        <v>0.332715997456836</v>
      </c>
      <c r="T335" s="99">
        <v>0.77255300200228605</v>
      </c>
    </row>
    <row r="336" spans="1:20" x14ac:dyDescent="0.15">
      <c r="A336" s="103" t="s">
        <v>1773</v>
      </c>
      <c r="B336" s="103" t="s">
        <v>2167</v>
      </c>
      <c r="C336" s="189">
        <v>8.9037344284551095E-2</v>
      </c>
      <c r="D336" s="190">
        <v>0.18903724447200501</v>
      </c>
      <c r="E336" s="99"/>
      <c r="F336" s="102">
        <v>1.4946381483333399E-2</v>
      </c>
      <c r="G336" s="102">
        <v>9.8325423585228694E-2</v>
      </c>
      <c r="H336" s="102">
        <v>4.0058552096219703E-2</v>
      </c>
      <c r="I336" s="101">
        <v>6.5785436893117302</v>
      </c>
      <c r="J336" s="101">
        <v>2.68015051943433</v>
      </c>
      <c r="K336" s="100">
        <v>3.6637295195451801E-2</v>
      </c>
      <c r="L336" s="99">
        <v>8.1970150959444404E-2</v>
      </c>
      <c r="M336" s="99"/>
      <c r="N336" s="102">
        <v>1.49002521905709E-2</v>
      </c>
      <c r="O336" s="102">
        <v>0.11128583143578701</v>
      </c>
      <c r="P336" s="102">
        <v>0.14248668387602001</v>
      </c>
      <c r="Q336" s="101">
        <v>7.4687213352141102</v>
      </c>
      <c r="R336" s="101">
        <v>9.5627028357404402</v>
      </c>
      <c r="S336" s="100">
        <v>0.48265539515772499</v>
      </c>
      <c r="T336" s="99">
        <v>0.83010885897854703</v>
      </c>
    </row>
    <row r="337" spans="1:20" x14ac:dyDescent="0.15">
      <c r="A337" s="103" t="s">
        <v>1773</v>
      </c>
      <c r="B337" s="103" t="s">
        <v>2166</v>
      </c>
      <c r="C337" s="189">
        <v>8.9870020128325998E-2</v>
      </c>
      <c r="D337" s="190">
        <v>0.189955517338426</v>
      </c>
      <c r="E337" s="99"/>
      <c r="F337" s="102">
        <v>3.9849551068590498E-2</v>
      </c>
      <c r="G337" s="102">
        <v>0.17093864269681</v>
      </c>
      <c r="H337" s="102">
        <v>6.3508550473276706E-2</v>
      </c>
      <c r="I337" s="101">
        <v>4.2896002116205496</v>
      </c>
      <c r="J337" s="101">
        <v>1.59370805367326</v>
      </c>
      <c r="K337" s="100">
        <v>3.9737797105919001E-2</v>
      </c>
      <c r="L337" s="99">
        <v>8.5559200751428699E-2</v>
      </c>
      <c r="M337" s="99"/>
      <c r="N337" s="102">
        <v>3.9918931210448302E-2</v>
      </c>
      <c r="O337" s="102">
        <v>0.21854361444307799</v>
      </c>
      <c r="P337" s="102">
        <v>0.241684269610624</v>
      </c>
      <c r="Q337" s="101">
        <v>5.4746860152878298</v>
      </c>
      <c r="R337" s="101">
        <v>6.0543772661770703</v>
      </c>
      <c r="S337" s="100">
        <v>0.45019713379291099</v>
      </c>
      <c r="T337" s="99">
        <v>0.83010885897854703</v>
      </c>
    </row>
    <row r="338" spans="1:20" x14ac:dyDescent="0.15">
      <c r="A338" s="103" t="s">
        <v>1786</v>
      </c>
      <c r="B338" s="103" t="s">
        <v>2165</v>
      </c>
      <c r="C338" s="189">
        <v>9.0007211185816893E-2</v>
      </c>
      <c r="D338" s="190">
        <v>0.189955517338426</v>
      </c>
      <c r="E338" s="99"/>
      <c r="F338" s="102">
        <v>1.33909474176325E-2</v>
      </c>
      <c r="G338" s="102">
        <v>0.115678752287435</v>
      </c>
      <c r="H338" s="102">
        <v>5.1911880885260102E-2</v>
      </c>
      <c r="I338" s="101">
        <v>8.6385786367224799</v>
      </c>
      <c r="J338" s="101">
        <v>3.8766398871005299</v>
      </c>
      <c r="K338" s="100">
        <v>5.1942060226545197E-2</v>
      </c>
      <c r="L338" s="99">
        <v>0.10187135784339001</v>
      </c>
      <c r="M338" s="99"/>
      <c r="N338" s="102">
        <v>1.33884034617433E-2</v>
      </c>
      <c r="O338" s="102">
        <v>0.197349390367417</v>
      </c>
      <c r="P338" s="102">
        <v>0.20305032779652299</v>
      </c>
      <c r="Q338" s="101">
        <v>14.7403229168685</v>
      </c>
      <c r="R338" s="101">
        <v>15.1661345116114</v>
      </c>
      <c r="S338" s="100">
        <v>0.34507579427283702</v>
      </c>
      <c r="T338" s="99">
        <v>0.77255300200228605</v>
      </c>
    </row>
    <row r="339" spans="1:20" x14ac:dyDescent="0.15">
      <c r="A339" s="103" t="s">
        <v>1810</v>
      </c>
      <c r="B339" s="103" t="s">
        <v>2164</v>
      </c>
      <c r="C339" s="189">
        <v>9.2005390684678695E-2</v>
      </c>
      <c r="D339" s="190">
        <v>0.193594676232345</v>
      </c>
      <c r="E339" s="99"/>
      <c r="F339" s="102">
        <v>1.3658063301562599E-2</v>
      </c>
      <c r="G339" s="102">
        <v>0.121976424511603</v>
      </c>
      <c r="H339" s="102">
        <v>5.1523473823581203E-2</v>
      </c>
      <c r="I339" s="101">
        <v>8.9307262544059007</v>
      </c>
      <c r="J339" s="101">
        <v>3.7723850509381198</v>
      </c>
      <c r="K339" s="100">
        <v>3.9093372347366102E-2</v>
      </c>
      <c r="L339" s="99">
        <v>8.52295451187597E-2</v>
      </c>
      <c r="M339" s="99"/>
      <c r="N339" s="102">
        <v>1.37746494312651E-2</v>
      </c>
      <c r="O339" s="102">
        <v>0.178618084695569</v>
      </c>
      <c r="P339" s="102">
        <v>0.234445238281111</v>
      </c>
      <c r="Q339" s="101">
        <v>12.967160114445401</v>
      </c>
      <c r="R339" s="101">
        <v>17.020051178143</v>
      </c>
      <c r="S339" s="100">
        <v>0.47124396409557401</v>
      </c>
      <c r="T339" s="99">
        <v>0.83010885897854703</v>
      </c>
    </row>
    <row r="340" spans="1:20" x14ac:dyDescent="0.15">
      <c r="A340" s="103" t="s">
        <v>1782</v>
      </c>
      <c r="B340" s="103" t="s">
        <v>2163</v>
      </c>
      <c r="C340" s="189">
        <v>9.2351231338870701E-2</v>
      </c>
      <c r="D340" s="190">
        <v>0.19374575832813501</v>
      </c>
      <c r="E340" s="99"/>
      <c r="F340" s="102">
        <v>2.9033629993942101E-2</v>
      </c>
      <c r="G340" s="102">
        <v>0.16125997320079399</v>
      </c>
      <c r="H340" s="102">
        <v>6.5030735655270899E-2</v>
      </c>
      <c r="I340" s="101">
        <v>5.5542477201246001</v>
      </c>
      <c r="J340" s="101">
        <v>2.23984171696201</v>
      </c>
      <c r="K340" s="100">
        <v>3.9592916227844901E-2</v>
      </c>
      <c r="L340" s="99">
        <v>8.5559200751428699E-2</v>
      </c>
      <c r="M340" s="99"/>
      <c r="N340" s="102">
        <v>2.9178428386497101E-2</v>
      </c>
      <c r="O340" s="102">
        <v>0.21165370869165401</v>
      </c>
      <c r="P340" s="102">
        <v>0.26510274823465302</v>
      </c>
      <c r="Q340" s="101">
        <v>7.2537734345418201</v>
      </c>
      <c r="R340" s="101">
        <v>9.0855732434627594</v>
      </c>
      <c r="S340" s="100">
        <v>0.46748647364281098</v>
      </c>
      <c r="T340" s="99">
        <v>0.83010885897854703</v>
      </c>
    </row>
    <row r="341" spans="1:20" x14ac:dyDescent="0.15">
      <c r="A341" s="103" t="s">
        <v>1771</v>
      </c>
      <c r="B341" s="103" t="s">
        <v>2162</v>
      </c>
      <c r="C341" s="189">
        <v>9.2722935085665495E-2</v>
      </c>
      <c r="D341" s="190">
        <v>0.19395004469102201</v>
      </c>
      <c r="E341" s="99"/>
      <c r="F341" s="102">
        <v>2.5755672337837699E-2</v>
      </c>
      <c r="G341" s="102">
        <v>0.155827760481031</v>
      </c>
      <c r="H341" s="102">
        <v>6.3451753139449701E-2</v>
      </c>
      <c r="I341" s="101">
        <v>6.0502307389624796</v>
      </c>
      <c r="J341" s="101">
        <v>2.4636030582759298</v>
      </c>
      <c r="K341" s="100">
        <v>4.0544847309531999E-2</v>
      </c>
      <c r="L341" s="99">
        <v>8.66018339813871E-2</v>
      </c>
      <c r="M341" s="99"/>
      <c r="N341" s="102">
        <v>2.5827400051823501E-2</v>
      </c>
      <c r="O341" s="102">
        <v>0.24294935223960901</v>
      </c>
      <c r="P341" s="102">
        <v>0.28970976295727402</v>
      </c>
      <c r="Q341" s="101">
        <v>9.4066515310144894</v>
      </c>
      <c r="R341" s="101">
        <v>11.217147772364299</v>
      </c>
      <c r="S341" s="100">
        <v>0.45881002205233701</v>
      </c>
      <c r="T341" s="99">
        <v>0.83010885897854703</v>
      </c>
    </row>
    <row r="342" spans="1:20" x14ac:dyDescent="0.15">
      <c r="A342" s="103" t="s">
        <v>1773</v>
      </c>
      <c r="B342" s="103" t="s">
        <v>2161</v>
      </c>
      <c r="C342" s="189">
        <v>9.3243132311937496E-2</v>
      </c>
      <c r="D342" s="190">
        <v>0.19446281576560401</v>
      </c>
      <c r="E342" s="99"/>
      <c r="F342" s="102">
        <v>2.5157113137804599E-2</v>
      </c>
      <c r="G342" s="102">
        <v>9.3046044014196E-2</v>
      </c>
      <c r="H342" s="102">
        <v>3.61165432832843E-2</v>
      </c>
      <c r="I342" s="101">
        <v>3.6985978281574798</v>
      </c>
      <c r="J342" s="101">
        <v>1.4356394187777699</v>
      </c>
      <c r="K342" s="100">
        <v>6.3506706416253597E-2</v>
      </c>
      <c r="L342" s="99">
        <v>0.117955694715184</v>
      </c>
      <c r="M342" s="99"/>
      <c r="N342" s="102">
        <v>2.52887272023848E-2</v>
      </c>
      <c r="O342" s="102">
        <v>0.17044710689945999</v>
      </c>
      <c r="P342" s="102">
        <v>0.14093239718786499</v>
      </c>
      <c r="Q342" s="101">
        <v>6.74004292645406</v>
      </c>
      <c r="R342" s="101">
        <v>5.5729335865734804</v>
      </c>
      <c r="S342" s="100">
        <v>0.29497756370401501</v>
      </c>
      <c r="T342" s="99">
        <v>0.74905163813242304</v>
      </c>
    </row>
    <row r="343" spans="1:20" x14ac:dyDescent="0.15">
      <c r="A343" s="103" t="s">
        <v>1773</v>
      </c>
      <c r="B343" s="103" t="s">
        <v>2160</v>
      </c>
      <c r="C343" s="189">
        <v>9.46655927819431E-2</v>
      </c>
      <c r="D343" s="190">
        <v>0.19619106439765799</v>
      </c>
      <c r="E343" s="99"/>
      <c r="F343" s="102">
        <v>4.9960253620564797E-3</v>
      </c>
      <c r="G343" s="102">
        <v>5.8139405730232199E-2</v>
      </c>
      <c r="H343" s="102">
        <v>2.8575619712542102E-2</v>
      </c>
      <c r="I343" s="101">
        <v>11.637131823186101</v>
      </c>
      <c r="J343" s="101">
        <v>5.7196706665195398</v>
      </c>
      <c r="K343" s="100">
        <v>6.3977898171250103E-2</v>
      </c>
      <c r="L343" s="99">
        <v>0.117955694715184</v>
      </c>
      <c r="M343" s="99"/>
      <c r="N343" s="102">
        <v>4.9623258052071502E-3</v>
      </c>
      <c r="O343" s="102">
        <v>9.2358321678186903E-2</v>
      </c>
      <c r="P343" s="102">
        <v>9.1021192140281496E-2</v>
      </c>
      <c r="Q343" s="101">
        <v>18.611902020071302</v>
      </c>
      <c r="R343" s="101">
        <v>18.342445803290399</v>
      </c>
      <c r="S343" s="100">
        <v>0.29840837019234001</v>
      </c>
      <c r="T343" s="99">
        <v>0.74905163813242304</v>
      </c>
    </row>
    <row r="344" spans="1:20" x14ac:dyDescent="0.15">
      <c r="A344" s="103" t="s">
        <v>1771</v>
      </c>
      <c r="B344" s="103" t="s">
        <v>2159</v>
      </c>
      <c r="C344" s="189">
        <v>9.4592921447131106E-2</v>
      </c>
      <c r="D344" s="190">
        <v>0.19619106439765799</v>
      </c>
      <c r="E344" s="99"/>
      <c r="F344" s="102">
        <v>8.6211558075023707E-3</v>
      </c>
      <c r="G344" s="102">
        <v>5.71776118634462E-2</v>
      </c>
      <c r="H344" s="102">
        <v>2.57890119236216E-2</v>
      </c>
      <c r="I344" s="101">
        <v>6.6322443463657903</v>
      </c>
      <c r="J344" s="101">
        <v>2.99136362912955</v>
      </c>
      <c r="K344" s="100">
        <v>6.0472195108398602E-2</v>
      </c>
      <c r="L344" s="99">
        <v>0.11283980823249901</v>
      </c>
      <c r="M344" s="99"/>
      <c r="N344" s="102">
        <v>8.6618371964731194E-3</v>
      </c>
      <c r="O344" s="102">
        <v>9.1424455705525695E-2</v>
      </c>
      <c r="P344" s="102">
        <v>8.4288885974301703E-2</v>
      </c>
      <c r="Q344" s="101">
        <v>10.554857316269</v>
      </c>
      <c r="R344" s="101">
        <v>9.7310632908942196</v>
      </c>
      <c r="S344" s="100">
        <v>0.31540419960726501</v>
      </c>
      <c r="T344" s="99">
        <v>0.77169142136064295</v>
      </c>
    </row>
    <row r="345" spans="1:20" x14ac:dyDescent="0.15">
      <c r="A345" s="103" t="s">
        <v>1824</v>
      </c>
      <c r="B345" s="103" t="s">
        <v>2158</v>
      </c>
      <c r="C345" s="189">
        <v>9.4904305550210802E-2</v>
      </c>
      <c r="D345" s="190">
        <v>0.19619106439765799</v>
      </c>
      <c r="E345" s="99"/>
      <c r="F345" s="102">
        <v>1.20117746495881E-2</v>
      </c>
      <c r="G345" s="102">
        <v>0.12603454598022601</v>
      </c>
      <c r="H345" s="102">
        <v>5.6702976093265398E-2</v>
      </c>
      <c r="I345" s="101">
        <v>10.4925832907253</v>
      </c>
      <c r="J345" s="101">
        <v>4.7206160411284301</v>
      </c>
      <c r="K345" s="100">
        <v>4.6144552738831099E-2</v>
      </c>
      <c r="L345" s="99">
        <v>9.4289591868073994E-2</v>
      </c>
      <c r="M345" s="99"/>
      <c r="N345" s="102">
        <v>1.20733795403388E-2</v>
      </c>
      <c r="O345" s="102">
        <v>0.20154533179654399</v>
      </c>
      <c r="P345" s="102">
        <v>0.238939579818849</v>
      </c>
      <c r="Q345" s="101">
        <v>16.693365028669401</v>
      </c>
      <c r="R345" s="101">
        <v>19.790612812305</v>
      </c>
      <c r="S345" s="100">
        <v>0.415040712954104</v>
      </c>
      <c r="T345" s="99">
        <v>0.80905781451578396</v>
      </c>
    </row>
    <row r="346" spans="1:20" x14ac:dyDescent="0.15">
      <c r="A346" s="103" t="s">
        <v>1786</v>
      </c>
      <c r="B346" s="103" t="s">
        <v>2157</v>
      </c>
      <c r="C346" s="189">
        <v>9.5677833915400107E-2</v>
      </c>
      <c r="D346" s="190">
        <v>0.19721349439704899</v>
      </c>
      <c r="E346" s="99"/>
      <c r="F346" s="102">
        <v>3.5541149288082899E-2</v>
      </c>
      <c r="G346" s="102">
        <v>0.17741854069134</v>
      </c>
      <c r="H346" s="102">
        <v>7.5991150259416898E-2</v>
      </c>
      <c r="I346" s="101">
        <v>4.99191906410379</v>
      </c>
      <c r="J346" s="101">
        <v>2.1381174154910401</v>
      </c>
      <c r="K346" s="100">
        <v>6.4055197121287294E-2</v>
      </c>
      <c r="L346" s="99">
        <v>0.117955694715184</v>
      </c>
      <c r="M346" s="99"/>
      <c r="N346" s="102">
        <v>3.5499137959969597E-2</v>
      </c>
      <c r="O346" s="102">
        <v>0.35132763018242302</v>
      </c>
      <c r="P346" s="102">
        <v>0.32000358951279001</v>
      </c>
      <c r="Q346" s="101">
        <v>9.8967932849128797</v>
      </c>
      <c r="R346" s="101">
        <v>9.0144045152206207</v>
      </c>
      <c r="S346" s="100">
        <v>0.30204707825645</v>
      </c>
      <c r="T346" s="99">
        <v>0.74928871693792998</v>
      </c>
    </row>
    <row r="347" spans="1:20" x14ac:dyDescent="0.15">
      <c r="A347" s="103" t="s">
        <v>1771</v>
      </c>
      <c r="B347" s="103" t="s">
        <v>2156</v>
      </c>
      <c r="C347" s="189">
        <v>9.6459972462683702E-2</v>
      </c>
      <c r="D347" s="190">
        <v>0.197673045017731</v>
      </c>
      <c r="E347" s="99"/>
      <c r="F347" s="102">
        <v>9.1877981206273194E-3</v>
      </c>
      <c r="G347" s="102">
        <v>8.2296706763687499E-2</v>
      </c>
      <c r="H347" s="102">
        <v>3.3975438886259299E-2</v>
      </c>
      <c r="I347" s="101">
        <v>8.95717403486751</v>
      </c>
      <c r="J347" s="101">
        <v>3.6978869627078299</v>
      </c>
      <c r="K347" s="100">
        <v>3.0108300588931901E-2</v>
      </c>
      <c r="L347" s="99">
        <v>7.2157859377541794E-2</v>
      </c>
      <c r="M347" s="99"/>
      <c r="N347" s="102">
        <v>9.2335521776543399E-3</v>
      </c>
      <c r="O347" s="102">
        <v>6.4590090876999198E-2</v>
      </c>
      <c r="P347" s="102">
        <v>0.122897624902265</v>
      </c>
      <c r="Q347" s="101">
        <v>6.9951509055540404</v>
      </c>
      <c r="R347" s="101">
        <v>13.3098966180841</v>
      </c>
      <c r="S347" s="100">
        <v>0.64919618691550496</v>
      </c>
      <c r="T347" s="99">
        <v>0.89683171385413696</v>
      </c>
    </row>
    <row r="348" spans="1:20" x14ac:dyDescent="0.15">
      <c r="A348" s="103" t="s">
        <v>1801</v>
      </c>
      <c r="B348" s="103" t="s">
        <v>2155</v>
      </c>
      <c r="C348" s="189">
        <v>9.6445041594384495E-2</v>
      </c>
      <c r="D348" s="190">
        <v>0.197673045017731</v>
      </c>
      <c r="E348" s="99"/>
      <c r="F348" s="102">
        <v>1.30487210611377E-2</v>
      </c>
      <c r="G348" s="102">
        <v>0.10687204425442701</v>
      </c>
      <c r="H348" s="102">
        <v>5.40871286561658E-2</v>
      </c>
      <c r="I348" s="101">
        <v>8.1902313455621503</v>
      </c>
      <c r="J348" s="101">
        <v>4.1450137835538996</v>
      </c>
      <c r="K348" s="100">
        <v>8.2723287820019198E-2</v>
      </c>
      <c r="L348" s="99">
        <v>0.144765753685034</v>
      </c>
      <c r="M348" s="99"/>
      <c r="N348" s="102">
        <v>1.3116340227722E-2</v>
      </c>
      <c r="O348" s="102">
        <v>0.29897838216883899</v>
      </c>
      <c r="P348" s="102">
        <v>0.25311702218204502</v>
      </c>
      <c r="Q348" s="101">
        <v>22.7943448384279</v>
      </c>
      <c r="R348" s="101">
        <v>19.297839015114199</v>
      </c>
      <c r="S348" s="100">
        <v>0.23623818812514599</v>
      </c>
      <c r="T348" s="99">
        <v>0.73105761019137305</v>
      </c>
    </row>
    <row r="349" spans="1:20" x14ac:dyDescent="0.15">
      <c r="A349" s="103" t="s">
        <v>1786</v>
      </c>
      <c r="B349" s="103" t="s">
        <v>2154</v>
      </c>
      <c r="C349" s="189">
        <v>9.9229914790576398E-2</v>
      </c>
      <c r="D349" s="190">
        <v>0.20254899234017601</v>
      </c>
      <c r="E349" s="99"/>
      <c r="F349" s="102">
        <v>2.5145126822181198E-2</v>
      </c>
      <c r="G349" s="102">
        <v>8.3211874125820498E-2</v>
      </c>
      <c r="H349" s="102">
        <v>2.8971846206547001E-2</v>
      </c>
      <c r="I349" s="101">
        <v>3.3092644437337699</v>
      </c>
      <c r="J349" s="101">
        <v>1.1521853284506101</v>
      </c>
      <c r="K349" s="100">
        <v>4.7141779720571701E-2</v>
      </c>
      <c r="L349" s="99">
        <v>9.5226395035554703E-2</v>
      </c>
      <c r="M349" s="99"/>
      <c r="N349" s="102">
        <v>2.4890866481219399E-2</v>
      </c>
      <c r="O349" s="102">
        <v>0.12248414864986</v>
      </c>
      <c r="P349" s="102">
        <v>0.129614534166866</v>
      </c>
      <c r="Q349" s="101">
        <v>4.9208471204598698</v>
      </c>
      <c r="R349" s="101">
        <v>5.2073130625911501</v>
      </c>
      <c r="S349" s="100">
        <v>0.42962601618754398</v>
      </c>
      <c r="T349" s="99">
        <v>0.81215399316736303</v>
      </c>
    </row>
    <row r="350" spans="1:20" x14ac:dyDescent="0.15">
      <c r="A350" s="103" t="s">
        <v>1777</v>
      </c>
      <c r="B350" s="103" t="s">
        <v>2153</v>
      </c>
      <c r="C350" s="189">
        <v>9.9412306000058001E-2</v>
      </c>
      <c r="D350" s="190">
        <v>0.20254899234017601</v>
      </c>
      <c r="E350" s="99"/>
      <c r="F350" s="102">
        <v>6.8121768056524498E-3</v>
      </c>
      <c r="G350" s="102">
        <v>4.4199911243249498E-2</v>
      </c>
      <c r="H350" s="102">
        <v>1.6741115577703899E-2</v>
      </c>
      <c r="I350" s="101">
        <v>6.4883681830709898</v>
      </c>
      <c r="J350" s="101">
        <v>2.4575280494500502</v>
      </c>
      <c r="K350" s="100">
        <v>2.8396950083027901E-2</v>
      </c>
      <c r="L350" s="99">
        <v>6.9229805892071505E-2</v>
      </c>
      <c r="M350" s="99"/>
      <c r="N350" s="102">
        <v>6.8890324737422102E-3</v>
      </c>
      <c r="O350" s="102">
        <v>3.3633487804308998E-2</v>
      </c>
      <c r="P350" s="102">
        <v>7.3259885302226393E-2</v>
      </c>
      <c r="Q350" s="101">
        <v>4.8821787286537202</v>
      </c>
      <c r="R350" s="101">
        <v>10.634277829500601</v>
      </c>
      <c r="S350" s="100">
        <v>0.71486982051501602</v>
      </c>
      <c r="T350" s="99">
        <v>0.91443752109406495</v>
      </c>
    </row>
    <row r="351" spans="1:20" x14ac:dyDescent="0.15">
      <c r="A351" s="103" t="s">
        <v>1782</v>
      </c>
      <c r="B351" s="103" t="s">
        <v>2152</v>
      </c>
      <c r="C351" s="190">
        <v>0.100380997520623</v>
      </c>
      <c r="D351" s="190">
        <v>0.203934957606552</v>
      </c>
      <c r="E351" s="99"/>
      <c r="F351" s="102">
        <v>1.7987015917365502E-2</v>
      </c>
      <c r="G351" s="102">
        <v>0.101001109830752</v>
      </c>
      <c r="H351" s="102">
        <v>4.1018258294893903E-2</v>
      </c>
      <c r="I351" s="101">
        <v>5.6152232418519503</v>
      </c>
      <c r="J351" s="101">
        <v>2.28043709325308</v>
      </c>
      <c r="K351" s="100">
        <v>4.2274294522708401E-2</v>
      </c>
      <c r="L351" s="99">
        <v>8.9217690231507094E-2</v>
      </c>
      <c r="M351" s="99"/>
      <c r="N351" s="102">
        <v>1.80500740111974E-2</v>
      </c>
      <c r="O351" s="102">
        <v>0.14801940706272401</v>
      </c>
      <c r="P351" s="102">
        <v>0.18890771558083599</v>
      </c>
      <c r="Q351" s="101">
        <v>8.2004875420953596</v>
      </c>
      <c r="R351" s="101">
        <v>10.4657585040176</v>
      </c>
      <c r="S351" s="100">
        <v>0.48608920455038002</v>
      </c>
      <c r="T351" s="99">
        <v>0.83010885897854703</v>
      </c>
    </row>
    <row r="352" spans="1:20" x14ac:dyDescent="0.15">
      <c r="A352" s="103" t="s">
        <v>1779</v>
      </c>
      <c r="B352" s="103" t="s">
        <v>2151</v>
      </c>
      <c r="C352" s="190">
        <v>0.10229707489779701</v>
      </c>
      <c r="D352" s="190">
        <v>0.20723218324567999</v>
      </c>
      <c r="E352" s="99"/>
      <c r="F352" s="102">
        <v>6.4452620660308907E-2</v>
      </c>
      <c r="G352" s="102">
        <v>0.17432289006662899</v>
      </c>
      <c r="H352" s="102">
        <v>6.3538690398068504E-2</v>
      </c>
      <c r="I352" s="101">
        <v>2.7046672157115301</v>
      </c>
      <c r="J352" s="101">
        <v>0.98582012255084095</v>
      </c>
      <c r="K352" s="100">
        <v>8.55096509563429E-2</v>
      </c>
      <c r="L352" s="99">
        <v>0.14817481182876099</v>
      </c>
      <c r="M352" s="99"/>
      <c r="N352" s="102">
        <v>6.4489772646418794E-2</v>
      </c>
      <c r="O352" s="102">
        <v>0.41457981173138198</v>
      </c>
      <c r="P352" s="102">
        <v>0.33082154113271101</v>
      </c>
      <c r="Q352" s="101">
        <v>6.4286133245409198</v>
      </c>
      <c r="R352" s="101">
        <v>5.1298295459424601</v>
      </c>
      <c r="S352" s="100">
        <v>0.24609860145056101</v>
      </c>
      <c r="T352" s="99">
        <v>0.73105761019137305</v>
      </c>
    </row>
    <row r="353" spans="1:20" x14ac:dyDescent="0.15">
      <c r="A353" s="103" t="s">
        <v>1773</v>
      </c>
      <c r="B353" s="103" t="s">
        <v>2150</v>
      </c>
      <c r="C353" s="190">
        <v>0.103108931815535</v>
      </c>
      <c r="D353" s="190">
        <v>0.20734467239468801</v>
      </c>
      <c r="E353" s="99"/>
      <c r="F353" s="102">
        <v>1.0300909428369601E-2</v>
      </c>
      <c r="G353" s="102">
        <v>5.83027981131981E-2</v>
      </c>
      <c r="H353" s="102">
        <v>3.43372696630291E-2</v>
      </c>
      <c r="I353" s="101">
        <v>5.6599660950932398</v>
      </c>
      <c r="J353" s="101">
        <v>3.3334211801204101</v>
      </c>
      <c r="K353" s="100">
        <v>0.15271629799301401</v>
      </c>
      <c r="L353" s="99">
        <v>0.229236566201828</v>
      </c>
      <c r="M353" s="99"/>
      <c r="N353" s="102">
        <v>1.0342024914989201E-2</v>
      </c>
      <c r="O353" s="102">
        <v>0.236362770151443</v>
      </c>
      <c r="P353" s="102">
        <v>0.17242817204215999</v>
      </c>
      <c r="Q353" s="101">
        <v>22.8545929926036</v>
      </c>
      <c r="R353" s="101">
        <v>16.672573645829502</v>
      </c>
      <c r="S353" s="100">
        <v>0.13917532495660101</v>
      </c>
      <c r="T353" s="99">
        <v>0.62276553635643594</v>
      </c>
    </row>
    <row r="354" spans="1:20" x14ac:dyDescent="0.15">
      <c r="A354" s="103" t="s">
        <v>1796</v>
      </c>
      <c r="B354" s="103" t="s">
        <v>2149</v>
      </c>
      <c r="C354" s="190">
        <v>0.103151765790578</v>
      </c>
      <c r="D354" s="190">
        <v>0.20734467239468801</v>
      </c>
      <c r="E354" s="99"/>
      <c r="F354" s="102">
        <v>4.4653930284457001E-2</v>
      </c>
      <c r="G354" s="102">
        <v>0.16485258045513401</v>
      </c>
      <c r="H354" s="102">
        <v>7.2181438845022497E-2</v>
      </c>
      <c r="I354" s="101">
        <v>3.6917820985740999</v>
      </c>
      <c r="J354" s="101">
        <v>1.6164632852071099</v>
      </c>
      <c r="K354" s="100">
        <v>9.4042886671714301E-2</v>
      </c>
      <c r="L354" s="99">
        <v>0.16021282139012499</v>
      </c>
      <c r="M354" s="99"/>
      <c r="N354" s="102">
        <v>4.4770357564444599E-2</v>
      </c>
      <c r="O354" s="102">
        <v>0.41238402544634001</v>
      </c>
      <c r="P354" s="102">
        <v>0.321343206614085</v>
      </c>
      <c r="Q354" s="101">
        <v>9.2110951951351794</v>
      </c>
      <c r="R354" s="101">
        <v>7.1775885674249498</v>
      </c>
      <c r="S354" s="100">
        <v>0.22612516656589099</v>
      </c>
      <c r="T354" s="99">
        <v>0.73105761019137305</v>
      </c>
    </row>
    <row r="355" spans="1:20" x14ac:dyDescent="0.15">
      <c r="A355" s="103" t="s">
        <v>1824</v>
      </c>
      <c r="B355" s="103" t="s">
        <v>2148</v>
      </c>
      <c r="C355" s="190">
        <v>0.103232425294102</v>
      </c>
      <c r="D355" s="190">
        <v>0.20734467239468801</v>
      </c>
      <c r="E355" s="99"/>
      <c r="F355" s="102">
        <v>3.5788463208278301E-3</v>
      </c>
      <c r="G355" s="102">
        <v>6.7227353119376596E-2</v>
      </c>
      <c r="H355" s="102">
        <v>3.3789121900102997E-2</v>
      </c>
      <c r="I355" s="101">
        <v>18.7846437350867</v>
      </c>
      <c r="J355" s="101">
        <v>9.4413447438243701</v>
      </c>
      <c r="K355" s="100">
        <v>6.0489798189698997E-2</v>
      </c>
      <c r="L355" s="99">
        <v>0.11283980823249901</v>
      </c>
      <c r="M355" s="99"/>
      <c r="N355" s="102">
        <v>3.6005623321342002E-3</v>
      </c>
      <c r="O355" s="102">
        <v>0.11115542085136</v>
      </c>
      <c r="P355" s="102">
        <v>0.12126886512802799</v>
      </c>
      <c r="Q355" s="101">
        <v>30.871683531020501</v>
      </c>
      <c r="R355" s="101">
        <v>33.680534855828199</v>
      </c>
      <c r="S355" s="100">
        <v>0.35190087583135798</v>
      </c>
      <c r="T355" s="99">
        <v>0.77255300200228605</v>
      </c>
    </row>
    <row r="356" spans="1:20" x14ac:dyDescent="0.15">
      <c r="A356" s="103" t="s">
        <v>1837</v>
      </c>
      <c r="B356" s="103" t="s">
        <v>2147</v>
      </c>
      <c r="C356" s="190">
        <v>0.10397806457571</v>
      </c>
      <c r="D356" s="190">
        <v>0.208250684575147</v>
      </c>
      <c r="E356" s="99"/>
      <c r="F356" s="102">
        <v>3.36856601242612E-3</v>
      </c>
      <c r="G356" s="102">
        <v>6.6495488509898504E-2</v>
      </c>
      <c r="H356" s="102">
        <v>3.2933986166568598E-2</v>
      </c>
      <c r="I356" s="101">
        <v>19.739998641738602</v>
      </c>
      <c r="J356" s="101">
        <v>9.7768563967813495</v>
      </c>
      <c r="K356" s="100">
        <v>5.7316874285872899E-2</v>
      </c>
      <c r="L356" s="99">
        <v>0.10835034791473799</v>
      </c>
      <c r="M356" s="99"/>
      <c r="N356" s="102">
        <v>3.39437338034718E-3</v>
      </c>
      <c r="O356" s="102">
        <v>9.1273441092770899E-2</v>
      </c>
      <c r="P356" s="102">
        <v>0.1045167986645</v>
      </c>
      <c r="Q356" s="101">
        <v>26.8896290612069</v>
      </c>
      <c r="R356" s="101">
        <v>30.7911908777136</v>
      </c>
      <c r="S356" s="100">
        <v>0.37476450523757499</v>
      </c>
      <c r="T356" s="99">
        <v>0.78079174872121804</v>
      </c>
    </row>
    <row r="357" spans="1:20" x14ac:dyDescent="0.15">
      <c r="A357" s="103" t="s">
        <v>1777</v>
      </c>
      <c r="B357" s="103" t="s">
        <v>2146</v>
      </c>
      <c r="C357" s="190">
        <v>0.105220545030874</v>
      </c>
      <c r="D357" s="190">
        <v>0.210143856883695</v>
      </c>
      <c r="E357" s="99"/>
      <c r="F357" s="102">
        <v>3.7044918254935097E-2</v>
      </c>
      <c r="G357" s="102">
        <v>0.159018857957967</v>
      </c>
      <c r="H357" s="102">
        <v>5.5468130742235597E-2</v>
      </c>
      <c r="I357" s="101">
        <v>4.2925957310428702</v>
      </c>
      <c r="J357" s="101">
        <v>1.4973209108065999</v>
      </c>
      <c r="K357" s="100">
        <v>2.7274461387626899E-2</v>
      </c>
      <c r="L357" s="99">
        <v>6.7982849258618999E-2</v>
      </c>
      <c r="M357" s="99"/>
      <c r="N357" s="102">
        <v>3.7061800687537103E-2</v>
      </c>
      <c r="O357" s="102">
        <v>9.7539343043125698E-2</v>
      </c>
      <c r="P357" s="102">
        <v>0.24042667108951299</v>
      </c>
      <c r="Q357" s="101">
        <v>2.63180259009718</v>
      </c>
      <c r="R357" s="101">
        <v>6.48718266865977</v>
      </c>
      <c r="S357" s="100">
        <v>0.79944655661599096</v>
      </c>
      <c r="T357" s="99">
        <v>0.94586410225642104</v>
      </c>
    </row>
    <row r="358" spans="1:20" x14ac:dyDescent="0.15">
      <c r="A358" s="103" t="s">
        <v>1799</v>
      </c>
      <c r="B358" s="103" t="s">
        <v>2145</v>
      </c>
      <c r="C358" s="190">
        <v>0.10623767115494499</v>
      </c>
      <c r="D358" s="190">
        <v>0.21157755917337001</v>
      </c>
      <c r="E358" s="99"/>
      <c r="F358" s="102">
        <v>6.0229117551448396E-3</v>
      </c>
      <c r="G358" s="102">
        <v>8.0947266136849105E-2</v>
      </c>
      <c r="H358" s="102">
        <v>3.54642653251592E-2</v>
      </c>
      <c r="I358" s="101">
        <v>13.4398891147132</v>
      </c>
      <c r="J358" s="101">
        <v>5.8882259556376901</v>
      </c>
      <c r="K358" s="100">
        <v>3.5359401763310802E-2</v>
      </c>
      <c r="L358" s="99">
        <v>7.9614958747327103E-2</v>
      </c>
      <c r="M358" s="99"/>
      <c r="N358" s="102">
        <v>6.0691066583840499E-3</v>
      </c>
      <c r="O358" s="102">
        <v>6.8509322646913298E-2</v>
      </c>
      <c r="P358" s="102">
        <v>0.126404266103264</v>
      </c>
      <c r="Q358" s="101">
        <v>11.288205415252101</v>
      </c>
      <c r="R358" s="101">
        <v>20.827491296210098</v>
      </c>
      <c r="S358" s="100">
        <v>0.62418387494147798</v>
      </c>
      <c r="T358" s="99">
        <v>0.89591415442077404</v>
      </c>
    </row>
    <row r="359" spans="1:20" x14ac:dyDescent="0.15">
      <c r="A359" s="103" t="s">
        <v>1773</v>
      </c>
      <c r="B359" s="103" t="s">
        <v>2144</v>
      </c>
      <c r="C359" s="190">
        <v>0.107647770567845</v>
      </c>
      <c r="D359" s="190">
        <v>0.21320527019545099</v>
      </c>
      <c r="E359" s="99"/>
      <c r="F359" s="102">
        <v>1.86436754353143E-3</v>
      </c>
      <c r="G359" s="102">
        <v>4.76774982313024E-2</v>
      </c>
      <c r="H359" s="102">
        <v>2.2867232071029302E-2</v>
      </c>
      <c r="I359" s="101">
        <v>25.5730145038854</v>
      </c>
      <c r="J359" s="101">
        <v>12.265409870692601</v>
      </c>
      <c r="K359" s="100">
        <v>4.5179377257178403E-2</v>
      </c>
      <c r="L359" s="99">
        <v>9.2584984698043798E-2</v>
      </c>
      <c r="M359" s="99"/>
      <c r="N359" s="102">
        <v>1.86963324777484E-3</v>
      </c>
      <c r="O359" s="102">
        <v>4.9085464949757199E-2</v>
      </c>
      <c r="P359" s="102">
        <v>7.0512631758136199E-2</v>
      </c>
      <c r="Q359" s="101">
        <v>26.254060794103101</v>
      </c>
      <c r="R359" s="101">
        <v>37.7146864723642</v>
      </c>
      <c r="S359" s="100">
        <v>0.49671655689469402</v>
      </c>
      <c r="T359" s="99">
        <v>0.83252849344035396</v>
      </c>
    </row>
    <row r="360" spans="1:20" x14ac:dyDescent="0.15">
      <c r="A360" s="103" t="s">
        <v>1777</v>
      </c>
      <c r="B360" s="103" t="s">
        <v>2143</v>
      </c>
      <c r="C360" s="190">
        <v>0.107658106732356</v>
      </c>
      <c r="D360" s="190">
        <v>0.21320527019545099</v>
      </c>
      <c r="E360" s="99"/>
      <c r="F360" s="102">
        <v>1.24116729511157E-2</v>
      </c>
      <c r="G360" s="102">
        <v>8.3493372289157805E-2</v>
      </c>
      <c r="H360" s="102">
        <v>3.5243196852743998E-2</v>
      </c>
      <c r="I360" s="101">
        <v>6.7270038952849003</v>
      </c>
      <c r="J360" s="101">
        <v>2.8395202638316301</v>
      </c>
      <c r="K360" s="100">
        <v>4.4611036918368499E-2</v>
      </c>
      <c r="L360" s="99">
        <v>9.2584984698043798E-2</v>
      </c>
      <c r="M360" s="99"/>
      <c r="N360" s="102">
        <v>1.25313009477753E-2</v>
      </c>
      <c r="O360" s="102">
        <v>0.112553024078478</v>
      </c>
      <c r="P360" s="102">
        <v>0.15163333753962499</v>
      </c>
      <c r="Q360" s="101">
        <v>8.9817509409077108</v>
      </c>
      <c r="R360" s="101">
        <v>12.100366767310399</v>
      </c>
      <c r="S360" s="100">
        <v>0.50310570225317697</v>
      </c>
      <c r="T360" s="99">
        <v>0.83252849344035396</v>
      </c>
    </row>
    <row r="361" spans="1:20" x14ac:dyDescent="0.15">
      <c r="A361" s="103" t="s">
        <v>1786</v>
      </c>
      <c r="B361" s="103" t="s">
        <v>2142</v>
      </c>
      <c r="C361" s="190">
        <v>0.1085342590522</v>
      </c>
      <c r="D361" s="190">
        <v>0.21374295584931799</v>
      </c>
      <c r="E361" s="99"/>
      <c r="F361" s="102">
        <v>4.5834627671594901E-2</v>
      </c>
      <c r="G361" s="102">
        <v>0.17648741800276799</v>
      </c>
      <c r="H361" s="102">
        <v>6.2735574712739398E-2</v>
      </c>
      <c r="I361" s="101">
        <v>3.8505258353422298</v>
      </c>
      <c r="J361" s="101">
        <v>1.36873752225588</v>
      </c>
      <c r="K361" s="100">
        <v>3.8221239047200498E-2</v>
      </c>
      <c r="L361" s="99">
        <v>8.4445050019908693E-2</v>
      </c>
      <c r="M361" s="99"/>
      <c r="N361" s="102">
        <v>4.5920636434671702E-2</v>
      </c>
      <c r="O361" s="102">
        <v>0.206218530644763</v>
      </c>
      <c r="P361" s="102">
        <v>0.300953883347988</v>
      </c>
      <c r="Q361" s="101">
        <v>4.4907594200733101</v>
      </c>
      <c r="R361" s="101">
        <v>6.5537829332164304</v>
      </c>
      <c r="S361" s="100">
        <v>0.593260315563095</v>
      </c>
      <c r="T361" s="99">
        <v>0.89591415442077404</v>
      </c>
    </row>
    <row r="362" spans="1:20" x14ac:dyDescent="0.15">
      <c r="A362" s="103" t="s">
        <v>1782</v>
      </c>
      <c r="B362" s="103" t="s">
        <v>2141</v>
      </c>
      <c r="C362" s="190">
        <v>0.108362124314426</v>
      </c>
      <c r="D362" s="190">
        <v>0.21374295584931799</v>
      </c>
      <c r="E362" s="99"/>
      <c r="F362" s="102">
        <v>1.48010714437043E-2</v>
      </c>
      <c r="G362" s="102">
        <v>0.16174919339921301</v>
      </c>
      <c r="H362" s="102">
        <v>7.1310472222980398E-2</v>
      </c>
      <c r="I362" s="101">
        <v>10.928208408048301</v>
      </c>
      <c r="J362" s="101">
        <v>4.8179263571700801</v>
      </c>
      <c r="K362" s="100">
        <v>3.9935694834471701E-2</v>
      </c>
      <c r="L362" s="99">
        <v>8.5559200751428699E-2</v>
      </c>
      <c r="M362" s="99"/>
      <c r="N362" s="102">
        <v>1.49123836057952E-2</v>
      </c>
      <c r="O362" s="102">
        <v>0.151103781281448</v>
      </c>
      <c r="P362" s="102">
        <v>0.248856519829524</v>
      </c>
      <c r="Q362" s="101">
        <v>10.132771881131401</v>
      </c>
      <c r="R362" s="101">
        <v>16.687910290398701</v>
      </c>
      <c r="S362" s="100">
        <v>0.56665337066369104</v>
      </c>
      <c r="T362" s="99">
        <v>0.878561256708836</v>
      </c>
    </row>
    <row r="363" spans="1:20" x14ac:dyDescent="0.15">
      <c r="A363" s="103" t="s">
        <v>1801</v>
      </c>
      <c r="B363" s="103" t="s">
        <v>2140</v>
      </c>
      <c r="C363" s="190">
        <v>0.111125163845017</v>
      </c>
      <c r="D363" s="190">
        <v>0.218237474551187</v>
      </c>
      <c r="E363" s="99"/>
      <c r="F363" s="102">
        <v>1.27402534204797E-2</v>
      </c>
      <c r="G363" s="102">
        <v>0.100910443909579</v>
      </c>
      <c r="H363" s="102">
        <v>5.4209113086999001E-2</v>
      </c>
      <c r="I363" s="101">
        <v>7.9205994244484499</v>
      </c>
      <c r="J363" s="101">
        <v>4.2549477861922904</v>
      </c>
      <c r="K363" s="100">
        <v>0.103425780523143</v>
      </c>
      <c r="L363" s="99">
        <v>0.17041567895026699</v>
      </c>
      <c r="M363" s="99"/>
      <c r="N363" s="102">
        <v>1.28738715969225E-2</v>
      </c>
      <c r="O363" s="102">
        <v>0.31776233905935097</v>
      </c>
      <c r="P363" s="102">
        <v>0.26124949648264401</v>
      </c>
      <c r="Q363" s="101">
        <v>24.682733291771498</v>
      </c>
      <c r="R363" s="101">
        <v>20.293001566451402</v>
      </c>
      <c r="S363" s="100">
        <v>0.22588290496842001</v>
      </c>
      <c r="T363" s="99">
        <v>0.73105761019137305</v>
      </c>
    </row>
    <row r="364" spans="1:20" x14ac:dyDescent="0.15">
      <c r="A364" s="103" t="s">
        <v>1773</v>
      </c>
      <c r="B364" s="103" t="s">
        <v>2139</v>
      </c>
      <c r="C364" s="190">
        <v>0.1117337865281</v>
      </c>
      <c r="D364" s="190">
        <v>0.218824894945614</v>
      </c>
      <c r="E364" s="99"/>
      <c r="F364" s="102">
        <v>5.8459210607929198E-3</v>
      </c>
      <c r="G364" s="102">
        <v>8.9537178531894995E-2</v>
      </c>
      <c r="H364" s="102">
        <v>4.1333099402817403E-2</v>
      </c>
      <c r="I364" s="101">
        <v>15.316179880087301</v>
      </c>
      <c r="J364" s="101">
        <v>7.0704169579072502</v>
      </c>
      <c r="K364" s="100">
        <v>4.2910527931326999E-2</v>
      </c>
      <c r="L364" s="99">
        <v>9.0022976995395201E-2</v>
      </c>
      <c r="M364" s="99"/>
      <c r="N364" s="102">
        <v>5.8643659527715698E-3</v>
      </c>
      <c r="O364" s="102">
        <v>9.3177297233291198E-2</v>
      </c>
      <c r="P364" s="102">
        <v>0.149693870126231</v>
      </c>
      <c r="Q364" s="101">
        <v>15.8887248823983</v>
      </c>
      <c r="R364" s="101">
        <v>25.526011052479401</v>
      </c>
      <c r="S364" s="100">
        <v>0.54821692690602797</v>
      </c>
      <c r="T364" s="99">
        <v>0.86322798958254299</v>
      </c>
    </row>
    <row r="365" spans="1:20" x14ac:dyDescent="0.15">
      <c r="A365" s="103" t="s">
        <v>1801</v>
      </c>
      <c r="B365" s="103" t="s">
        <v>2138</v>
      </c>
      <c r="C365" s="190">
        <v>0.113022842184198</v>
      </c>
      <c r="D365" s="190">
        <v>0.22012988822101401</v>
      </c>
      <c r="E365" s="99"/>
      <c r="F365" s="102">
        <v>1.22509076194122E-2</v>
      </c>
      <c r="G365" s="102">
        <v>9.1264303628677504E-2</v>
      </c>
      <c r="H365" s="102">
        <v>4.7953754189355997E-2</v>
      </c>
      <c r="I365" s="101">
        <v>7.4495952841946798</v>
      </c>
      <c r="J365" s="101">
        <v>3.9143021626716799</v>
      </c>
      <c r="K365" s="100">
        <v>9.7195019463354501E-2</v>
      </c>
      <c r="L365" s="99">
        <v>0.164394446795674</v>
      </c>
      <c r="M365" s="99"/>
      <c r="N365" s="102">
        <v>1.2365849251295699E-2</v>
      </c>
      <c r="O365" s="102">
        <v>0.28396792914900398</v>
      </c>
      <c r="P365" s="102">
        <v>0.241038825493573</v>
      </c>
      <c r="Q365" s="101">
        <v>22.9638841116594</v>
      </c>
      <c r="R365" s="101">
        <v>19.4922985550966</v>
      </c>
      <c r="S365" s="100">
        <v>0.24557555269495199</v>
      </c>
      <c r="T365" s="99">
        <v>0.73105761019137305</v>
      </c>
    </row>
    <row r="366" spans="1:20" x14ac:dyDescent="0.15">
      <c r="A366" s="103" t="s">
        <v>1777</v>
      </c>
      <c r="B366" s="103" t="s">
        <v>2137</v>
      </c>
      <c r="C366" s="190">
        <v>0.11271711783414</v>
      </c>
      <c r="D366" s="190">
        <v>0.22012988822101401</v>
      </c>
      <c r="E366" s="99"/>
      <c r="F366" s="102">
        <v>6.2205063502989197E-2</v>
      </c>
      <c r="G366" s="102">
        <v>0.17096158450985399</v>
      </c>
      <c r="H366" s="102">
        <v>5.0345292601114401E-2</v>
      </c>
      <c r="I366" s="101">
        <v>2.7483547943269699</v>
      </c>
      <c r="J366" s="101">
        <v>0.80934396279002496</v>
      </c>
      <c r="K366" s="100">
        <v>3.10732490647232E-2</v>
      </c>
      <c r="L366" s="99">
        <v>7.3474204310231703E-2</v>
      </c>
      <c r="M366" s="99"/>
      <c r="N366" s="102">
        <v>6.2312980181558598E-2</v>
      </c>
      <c r="O366" s="102">
        <v>0.12023147908079899</v>
      </c>
      <c r="P366" s="102">
        <v>0.194297370332184</v>
      </c>
      <c r="Q366" s="101">
        <v>1.9294772731216701</v>
      </c>
      <c r="R366" s="101">
        <v>3.1180882340415801</v>
      </c>
      <c r="S366" s="100">
        <v>0.765510820303136</v>
      </c>
      <c r="T366" s="99">
        <v>0.94124547818142101</v>
      </c>
    </row>
    <row r="367" spans="1:20" x14ac:dyDescent="0.15">
      <c r="A367" s="103" t="s">
        <v>1782</v>
      </c>
      <c r="B367" s="103" t="s">
        <v>2136</v>
      </c>
      <c r="C367" s="190">
        <v>0.11402367847856899</v>
      </c>
      <c r="D367" s="190">
        <v>0.22146906781414399</v>
      </c>
      <c r="E367" s="99"/>
      <c r="F367" s="102">
        <v>3.7923336467095697E-2</v>
      </c>
      <c r="G367" s="102">
        <v>0.19433222002576001</v>
      </c>
      <c r="H367" s="102">
        <v>8.2840664194501604E-2</v>
      </c>
      <c r="I367" s="101">
        <v>5.1243439562437496</v>
      </c>
      <c r="J367" s="101">
        <v>2.1844244708368099</v>
      </c>
      <c r="K367" s="100">
        <v>5.7517500048446302E-2</v>
      </c>
      <c r="L367" s="99">
        <v>0.108439660091337</v>
      </c>
      <c r="M367" s="99"/>
      <c r="N367" s="102">
        <v>3.8065681345452199E-2</v>
      </c>
      <c r="O367" s="102">
        <v>0.28130836342715099</v>
      </c>
      <c r="P367" s="102">
        <v>0.31541697540492097</v>
      </c>
      <c r="Q367" s="101">
        <v>7.39007824066596</v>
      </c>
      <c r="R367" s="101">
        <v>8.2861245157405907</v>
      </c>
      <c r="S367" s="100">
        <v>0.419647430964664</v>
      </c>
      <c r="T367" s="99">
        <v>0.80905781451578396</v>
      </c>
    </row>
    <row r="368" spans="1:20" x14ac:dyDescent="0.15">
      <c r="A368" s="103" t="s">
        <v>1840</v>
      </c>
      <c r="B368" s="103" t="s">
        <v>2135</v>
      </c>
      <c r="C368" s="190">
        <v>0.114374428501323</v>
      </c>
      <c r="D368" s="190">
        <v>0.22154170123406899</v>
      </c>
      <c r="E368" s="99"/>
      <c r="F368" s="102">
        <v>1.0910504607771401E-2</v>
      </c>
      <c r="G368" s="102">
        <v>7.6710530809963595E-2</v>
      </c>
      <c r="H368" s="102">
        <v>3.4998854118592097E-2</v>
      </c>
      <c r="I368" s="101">
        <v>7.0308875315743</v>
      </c>
      <c r="J368" s="101">
        <v>3.2078125968310398</v>
      </c>
      <c r="K368" s="100">
        <v>5.9871304882092503E-2</v>
      </c>
      <c r="L368" s="99">
        <v>0.112278547882333</v>
      </c>
      <c r="M368" s="99"/>
      <c r="N368" s="102">
        <v>1.09493765404642E-2</v>
      </c>
      <c r="O368" s="102">
        <v>0.136750082848412</v>
      </c>
      <c r="P368" s="102">
        <v>0.16026390723023401</v>
      </c>
      <c r="Q368" s="101">
        <v>12.489303143703401</v>
      </c>
      <c r="R368" s="101">
        <v>14.636806638073599</v>
      </c>
      <c r="S368" s="100">
        <v>0.40472320947167301</v>
      </c>
      <c r="T368" s="99">
        <v>0.80602622280696601</v>
      </c>
    </row>
    <row r="369" spans="1:20" x14ac:dyDescent="0.15">
      <c r="A369" s="103" t="s">
        <v>1771</v>
      </c>
      <c r="B369" s="103" t="s">
        <v>2134</v>
      </c>
      <c r="C369" s="190">
        <v>0.115733254727569</v>
      </c>
      <c r="D369" s="190">
        <v>0.22356123249287199</v>
      </c>
      <c r="E369" s="99"/>
      <c r="F369" s="102">
        <v>1.5864064749948299E-2</v>
      </c>
      <c r="G369" s="102">
        <v>0.15138204915501199</v>
      </c>
      <c r="H369" s="102">
        <v>6.2819360960624501E-2</v>
      </c>
      <c r="I369" s="101">
        <v>9.5424502825169704</v>
      </c>
      <c r="J369" s="101">
        <v>3.9598527836839099</v>
      </c>
      <c r="K369" s="100">
        <v>3.36858535327135E-2</v>
      </c>
      <c r="L369" s="99">
        <v>7.7324345609183401E-2</v>
      </c>
      <c r="M369" s="99"/>
      <c r="N369" s="102">
        <v>1.5960535781742301E-2</v>
      </c>
      <c r="O369" s="102">
        <v>0.102863559236411</v>
      </c>
      <c r="P369" s="102">
        <v>0.25602371698989501</v>
      </c>
      <c r="Q369" s="101">
        <v>6.4448688091085096</v>
      </c>
      <c r="R369" s="101">
        <v>16.041047775023198</v>
      </c>
      <c r="S369" s="100">
        <v>0.73019705588792905</v>
      </c>
      <c r="T369" s="99">
        <v>0.91782830225480005</v>
      </c>
    </row>
    <row r="370" spans="1:20" x14ac:dyDescent="0.15">
      <c r="A370" s="103" t="s">
        <v>1786</v>
      </c>
      <c r="B370" s="103" t="s">
        <v>2133</v>
      </c>
      <c r="C370" s="190">
        <v>0.116652969938777</v>
      </c>
      <c r="D370" s="190">
        <v>0.223734699951986</v>
      </c>
      <c r="E370" s="99"/>
      <c r="F370" s="102">
        <v>8.85882804682586E-3</v>
      </c>
      <c r="G370" s="102">
        <v>9.0108809399034304E-2</v>
      </c>
      <c r="H370" s="102">
        <v>4.0564792128994998E-2</v>
      </c>
      <c r="I370" s="101">
        <v>10.1716399644218</v>
      </c>
      <c r="J370" s="101">
        <v>4.5790246649532298</v>
      </c>
      <c r="K370" s="100">
        <v>4.8089521070635799E-2</v>
      </c>
      <c r="L370" s="99">
        <v>9.6588896014032602E-2</v>
      </c>
      <c r="M370" s="99"/>
      <c r="N370" s="102">
        <v>8.8882814087203905E-3</v>
      </c>
      <c r="O370" s="102">
        <v>0.111198815564333</v>
      </c>
      <c r="P370" s="102">
        <v>0.16355603344174199</v>
      </c>
      <c r="Q370" s="101">
        <v>12.5107217527153</v>
      </c>
      <c r="R370" s="101">
        <v>18.401311335763499</v>
      </c>
      <c r="S370" s="100">
        <v>0.51665886177305598</v>
      </c>
      <c r="T370" s="99">
        <v>0.83449701323704295</v>
      </c>
    </row>
    <row r="371" spans="1:20" x14ac:dyDescent="0.15">
      <c r="A371" s="103" t="s">
        <v>1801</v>
      </c>
      <c r="B371" s="103" t="s">
        <v>2132</v>
      </c>
      <c r="C371" s="190">
        <v>0.116365920115544</v>
      </c>
      <c r="D371" s="190">
        <v>0.223734699951986</v>
      </c>
      <c r="E371" s="99"/>
      <c r="F371" s="102">
        <v>1.3704868887861999E-2</v>
      </c>
      <c r="G371" s="102">
        <v>9.4512422974559807E-2</v>
      </c>
      <c r="H371" s="102">
        <v>4.7153987572083902E-2</v>
      </c>
      <c r="I371" s="101">
        <v>6.8962661188438599</v>
      </c>
      <c r="J371" s="101">
        <v>3.4406741106328198</v>
      </c>
      <c r="K371" s="100">
        <v>8.4971472825635996E-2</v>
      </c>
      <c r="L371" s="99">
        <v>0.14796756474809</v>
      </c>
      <c r="M371" s="99"/>
      <c r="N371" s="102">
        <v>1.38218402475919E-2</v>
      </c>
      <c r="O371" s="102">
        <v>0.26071387429530801</v>
      </c>
      <c r="P371" s="102">
        <v>0.236550794778558</v>
      </c>
      <c r="Q371" s="101">
        <v>18.862457503857399</v>
      </c>
      <c r="R371" s="101">
        <v>17.1142764307214</v>
      </c>
      <c r="S371" s="100">
        <v>0.29148871485022898</v>
      </c>
      <c r="T371" s="99">
        <v>0.74905163813242304</v>
      </c>
    </row>
    <row r="372" spans="1:20" x14ac:dyDescent="0.15">
      <c r="A372" s="103" t="s">
        <v>2131</v>
      </c>
      <c r="B372" s="103" t="s">
        <v>2130</v>
      </c>
      <c r="C372" s="190">
        <v>0.116772424727416</v>
      </c>
      <c r="D372" s="190">
        <v>0.223734699951986</v>
      </c>
      <c r="E372" s="99"/>
      <c r="F372" s="102">
        <v>6.5541797893960098E-3</v>
      </c>
      <c r="G372" s="102">
        <v>9.2451535088720296E-2</v>
      </c>
      <c r="H372" s="102">
        <v>4.2125863579993497E-2</v>
      </c>
      <c r="I372" s="101">
        <v>14.105736806045099</v>
      </c>
      <c r="J372" s="101">
        <v>6.4273280461651101</v>
      </c>
      <c r="K372" s="100">
        <v>4.1107189183863302E-2</v>
      </c>
      <c r="L372" s="99">
        <v>8.7275623882857006E-2</v>
      </c>
      <c r="M372" s="99"/>
      <c r="N372" s="102">
        <v>6.5912052849554197E-3</v>
      </c>
      <c r="O372" s="102">
        <v>8.9593923472905998E-2</v>
      </c>
      <c r="P372" s="102">
        <v>0.16561732760280401</v>
      </c>
      <c r="Q372" s="101">
        <v>13.5929499385198</v>
      </c>
      <c r="R372" s="101">
        <v>25.127017054199399</v>
      </c>
      <c r="S372" s="100">
        <v>0.60520341126095401</v>
      </c>
      <c r="T372" s="99">
        <v>0.89591415442077404</v>
      </c>
    </row>
    <row r="373" spans="1:20" x14ac:dyDescent="0.15">
      <c r="A373" s="103" t="s">
        <v>1786</v>
      </c>
      <c r="B373" s="103" t="s">
        <v>2129</v>
      </c>
      <c r="C373" s="190">
        <v>0.11765537141711201</v>
      </c>
      <c r="D373" s="190">
        <v>0.22481715565377899</v>
      </c>
      <c r="E373" s="99"/>
      <c r="F373" s="102">
        <v>2.84498687997581E-2</v>
      </c>
      <c r="G373" s="102">
        <v>0.14633707838746199</v>
      </c>
      <c r="H373" s="102">
        <v>6.0174754628579998E-2</v>
      </c>
      <c r="I373" s="101">
        <v>5.1436820119432598</v>
      </c>
      <c r="J373" s="101">
        <v>2.1151153649289101</v>
      </c>
      <c r="K373" s="100">
        <v>5.0137716573799999E-2</v>
      </c>
      <c r="L373" s="99">
        <v>9.9571251735046606E-2</v>
      </c>
      <c r="M373" s="99"/>
      <c r="N373" s="102">
        <v>2.86195561438875E-2</v>
      </c>
      <c r="O373" s="102">
        <v>0.18232818316694299</v>
      </c>
      <c r="P373" s="102">
        <v>0.237467253458815</v>
      </c>
      <c r="Q373" s="101">
        <v>6.37075509662942</v>
      </c>
      <c r="R373" s="101">
        <v>8.2973772292248906</v>
      </c>
      <c r="S373" s="100">
        <v>0.50097133916865499</v>
      </c>
      <c r="T373" s="99">
        <v>0.83252849344035396</v>
      </c>
    </row>
    <row r="374" spans="1:20" x14ac:dyDescent="0.15">
      <c r="A374" s="103" t="s">
        <v>1782</v>
      </c>
      <c r="B374" s="103" t="s">
        <v>2128</v>
      </c>
      <c r="C374" s="190">
        <v>0.11927645154027799</v>
      </c>
      <c r="D374" s="190">
        <v>0.227300407652228</v>
      </c>
      <c r="E374" s="99"/>
      <c r="F374" s="102">
        <v>5.0317124364960601E-2</v>
      </c>
      <c r="G374" s="102">
        <v>0.17372811799068499</v>
      </c>
      <c r="H374" s="102">
        <v>5.8396617614750297E-2</v>
      </c>
      <c r="I374" s="101">
        <v>3.4526638829874101</v>
      </c>
      <c r="J374" s="101">
        <v>1.1605714426601099</v>
      </c>
      <c r="K374" s="100">
        <v>3.0881398084271101E-2</v>
      </c>
      <c r="L374" s="99">
        <v>7.3474204310231703E-2</v>
      </c>
      <c r="M374" s="99"/>
      <c r="N374" s="102">
        <v>5.0424657630456497E-2</v>
      </c>
      <c r="O374" s="102">
        <v>0.102860169286503</v>
      </c>
      <c r="P374" s="102">
        <v>0.245004589453759</v>
      </c>
      <c r="Q374" s="101">
        <v>2.0398783872827999</v>
      </c>
      <c r="R374" s="101">
        <v>4.8588250464545899</v>
      </c>
      <c r="S374" s="100">
        <v>0.827637857157282</v>
      </c>
      <c r="T374" s="99">
        <v>0.95611105393823304</v>
      </c>
    </row>
    <row r="375" spans="1:20" x14ac:dyDescent="0.15">
      <c r="A375" s="103" t="s">
        <v>1773</v>
      </c>
      <c r="B375" s="103" t="s">
        <v>2127</v>
      </c>
      <c r="C375" s="190">
        <v>0.120067491687477</v>
      </c>
      <c r="D375" s="190">
        <v>0.22758100971326001</v>
      </c>
      <c r="E375" s="99"/>
      <c r="F375" s="102">
        <v>6.5511433771863296E-3</v>
      </c>
      <c r="G375" s="102">
        <v>8.4890860075390998E-2</v>
      </c>
      <c r="H375" s="102">
        <v>4.0459157029544598E-2</v>
      </c>
      <c r="I375" s="101">
        <v>12.958174655589801</v>
      </c>
      <c r="J375" s="101">
        <v>6.1758924664111898</v>
      </c>
      <c r="K375" s="100">
        <v>5.47931382131851E-2</v>
      </c>
      <c r="L375" s="99">
        <v>0.10493509272554601</v>
      </c>
      <c r="M375" s="99"/>
      <c r="N375" s="102">
        <v>6.5833083344109099E-3</v>
      </c>
      <c r="O375" s="102">
        <v>0.108984740185064</v>
      </c>
      <c r="P375" s="102">
        <v>0.144559793352563</v>
      </c>
      <c r="Q375" s="101">
        <v>16.554706942009901</v>
      </c>
      <c r="R375" s="101">
        <v>21.9585330064142</v>
      </c>
      <c r="S375" s="100">
        <v>0.47039820408432798</v>
      </c>
      <c r="T375" s="99">
        <v>0.83010885897854703</v>
      </c>
    </row>
    <row r="376" spans="1:20" x14ac:dyDescent="0.15">
      <c r="A376" s="103" t="s">
        <v>1786</v>
      </c>
      <c r="B376" s="103" t="s">
        <v>2126</v>
      </c>
      <c r="C376" s="190">
        <v>0.11989812403035401</v>
      </c>
      <c r="D376" s="190">
        <v>0.22758100971326001</v>
      </c>
      <c r="E376" s="99"/>
      <c r="F376" s="102">
        <v>7.2373420588056098E-2</v>
      </c>
      <c r="G376" s="102">
        <v>0.13561334102816699</v>
      </c>
      <c r="H376" s="102">
        <v>2.8761276019356598E-2</v>
      </c>
      <c r="I376" s="101">
        <v>1.87380035275751</v>
      </c>
      <c r="J376" s="101">
        <v>0.397401087107152</v>
      </c>
      <c r="K376" s="100">
        <v>2.8632713219189702E-2</v>
      </c>
      <c r="L376" s="99">
        <v>6.9564701876175694E-2</v>
      </c>
      <c r="M376" s="99"/>
      <c r="N376" s="102">
        <v>7.2829316375494904E-2</v>
      </c>
      <c r="O376" s="102">
        <v>8.9009572813673707E-2</v>
      </c>
      <c r="P376" s="102">
        <v>0.12837233618430499</v>
      </c>
      <c r="Q376" s="101">
        <v>1.2221668037464</v>
      </c>
      <c r="R376" s="101">
        <v>1.7626464530085699</v>
      </c>
      <c r="S376" s="100">
        <v>0.89856343673434602</v>
      </c>
      <c r="T376" s="99">
        <v>0.981878187744197</v>
      </c>
    </row>
    <row r="377" spans="1:20" x14ac:dyDescent="0.15">
      <c r="A377" s="103" t="s">
        <v>1789</v>
      </c>
      <c r="B377" s="103" t="s">
        <v>2125</v>
      </c>
      <c r="C377" s="190">
        <v>0.12323571979091499</v>
      </c>
      <c r="D377" s="190">
        <v>0.23296164142293299</v>
      </c>
      <c r="E377" s="99"/>
      <c r="F377" s="102">
        <v>4.4951773354919098E-3</v>
      </c>
      <c r="G377" s="102">
        <v>8.22220290594491E-2</v>
      </c>
      <c r="H377" s="102">
        <v>3.68544235923942E-2</v>
      </c>
      <c r="I377" s="101">
        <v>18.291164713405301</v>
      </c>
      <c r="J377" s="101">
        <v>8.1986584381016794</v>
      </c>
      <c r="K377" s="100">
        <v>3.5111924557555602E-2</v>
      </c>
      <c r="L377" s="99">
        <v>7.9310321604446704E-2</v>
      </c>
      <c r="M377" s="99"/>
      <c r="N377" s="102">
        <v>4.5128248907951498E-3</v>
      </c>
      <c r="O377" s="102">
        <v>4.5570947298922498E-2</v>
      </c>
      <c r="P377" s="102">
        <v>0.13545900957819701</v>
      </c>
      <c r="Q377" s="101">
        <v>10.0980978437417</v>
      </c>
      <c r="R377" s="101">
        <v>30.016455957441099</v>
      </c>
      <c r="S377" s="100">
        <v>0.75884719922981003</v>
      </c>
      <c r="T377" s="99">
        <v>0.93630884791531599</v>
      </c>
    </row>
    <row r="378" spans="1:20" x14ac:dyDescent="0.15">
      <c r="A378" s="103" t="s">
        <v>1773</v>
      </c>
      <c r="B378" s="103" t="s">
        <v>2124</v>
      </c>
      <c r="C378" s="190">
        <v>0.12372368721792699</v>
      </c>
      <c r="D378" s="190">
        <v>0.233082912860228</v>
      </c>
      <c r="E378" s="99"/>
      <c r="F378" s="102">
        <v>9.8487620923524092E-3</v>
      </c>
      <c r="G378" s="102">
        <v>5.6197539112342001E-2</v>
      </c>
      <c r="H378" s="102">
        <v>2.28955601538119E-2</v>
      </c>
      <c r="I378" s="101">
        <v>5.7060510331526304</v>
      </c>
      <c r="J378" s="101">
        <v>2.3247145112369298</v>
      </c>
      <c r="K378" s="100">
        <v>4.5140043893539102E-2</v>
      </c>
      <c r="L378" s="99">
        <v>9.2584984698043798E-2</v>
      </c>
      <c r="M378" s="99"/>
      <c r="N378" s="102">
        <v>9.8606393892412894E-3</v>
      </c>
      <c r="O378" s="102">
        <v>4.1574764711826799E-2</v>
      </c>
      <c r="P378" s="102">
        <v>6.0805407143608901E-2</v>
      </c>
      <c r="Q378" s="101">
        <v>4.2162341680589197</v>
      </c>
      <c r="R378" s="101">
        <v>6.1664771160734597</v>
      </c>
      <c r="S378" s="100">
        <v>0.59324897541590504</v>
      </c>
      <c r="T378" s="99">
        <v>0.89591415442077404</v>
      </c>
    </row>
    <row r="379" spans="1:20" x14ac:dyDescent="0.15">
      <c r="A379" s="103" t="s">
        <v>1840</v>
      </c>
      <c r="B379" s="103" t="s">
        <v>2123</v>
      </c>
      <c r="C379" s="190">
        <v>0.12395922947022001</v>
      </c>
      <c r="D379" s="190">
        <v>0.233082912860228</v>
      </c>
      <c r="E379" s="99"/>
      <c r="F379" s="102">
        <v>1.44111199642317E-2</v>
      </c>
      <c r="G379" s="102">
        <v>6.9056251233361704E-2</v>
      </c>
      <c r="H379" s="102">
        <v>3.01788200959591E-2</v>
      </c>
      <c r="I379" s="101">
        <v>4.7918726236933002</v>
      </c>
      <c r="J379" s="101">
        <v>2.0941342637395901</v>
      </c>
      <c r="K379" s="100">
        <v>6.9040510073446998E-2</v>
      </c>
      <c r="L379" s="99">
        <v>0.124837955554801</v>
      </c>
      <c r="M379" s="99"/>
      <c r="N379" s="102">
        <v>1.44453991767043E-2</v>
      </c>
      <c r="O379" s="102">
        <v>0.107313835534163</v>
      </c>
      <c r="P379" s="102">
        <v>0.113400567349069</v>
      </c>
      <c r="Q379" s="101">
        <v>7.4289283543804796</v>
      </c>
      <c r="R379" s="101">
        <v>7.8502896293753803</v>
      </c>
      <c r="S379" s="100">
        <v>0.38882058137933001</v>
      </c>
      <c r="T379" s="99">
        <v>0.79220792805529205</v>
      </c>
    </row>
    <row r="380" spans="1:20" x14ac:dyDescent="0.15">
      <c r="A380" s="103" t="s">
        <v>1782</v>
      </c>
      <c r="B380" s="103" t="s">
        <v>2122</v>
      </c>
      <c r="C380" s="190">
        <v>0.126487243936861</v>
      </c>
      <c r="D380" s="190">
        <v>0.237205521122973</v>
      </c>
      <c r="E380" s="99"/>
      <c r="F380" s="102">
        <v>6.03850996073202E-3</v>
      </c>
      <c r="G380" s="102">
        <v>7.5376037385376904E-2</v>
      </c>
      <c r="H380" s="102">
        <v>3.5131608718640003E-2</v>
      </c>
      <c r="I380" s="101">
        <v>12.4825557754383</v>
      </c>
      <c r="J380" s="101">
        <v>5.8179267645657999</v>
      </c>
      <c r="K380" s="100">
        <v>4.9142108549624697E-2</v>
      </c>
      <c r="L380" s="99">
        <v>9.84234298713446E-2</v>
      </c>
      <c r="M380" s="99"/>
      <c r="N380" s="102">
        <v>6.0845268253826397E-3</v>
      </c>
      <c r="O380" s="102">
        <v>8.0005814821382706E-2</v>
      </c>
      <c r="P380" s="102">
        <v>0.13334924548736099</v>
      </c>
      <c r="Q380" s="101">
        <v>13.149061072033501</v>
      </c>
      <c r="R380" s="101">
        <v>21.916124180942401</v>
      </c>
      <c r="S380" s="100">
        <v>0.56053094129659797</v>
      </c>
      <c r="T380" s="99">
        <v>0.87101870726943498</v>
      </c>
    </row>
    <row r="381" spans="1:20" x14ac:dyDescent="0.15">
      <c r="A381" s="103" t="s">
        <v>1773</v>
      </c>
      <c r="B381" s="103" t="s">
        <v>2121</v>
      </c>
      <c r="C381" s="190">
        <v>0.127015199076843</v>
      </c>
      <c r="D381" s="190">
        <v>0.23756546494002101</v>
      </c>
      <c r="E381" s="99"/>
      <c r="F381" s="102">
        <v>3.2471291621340902E-2</v>
      </c>
      <c r="G381" s="102">
        <v>0.150775203144425</v>
      </c>
      <c r="H381" s="102">
        <v>6.1941228860441302E-2</v>
      </c>
      <c r="I381" s="101">
        <v>4.6433386421047604</v>
      </c>
      <c r="J381" s="101">
        <v>1.90756898686876</v>
      </c>
      <c r="K381" s="100">
        <v>5.5011415066932801E-2</v>
      </c>
      <c r="L381" s="99">
        <v>0.10493509272554601</v>
      </c>
      <c r="M381" s="99"/>
      <c r="N381" s="102">
        <v>3.25305305275016E-2</v>
      </c>
      <c r="O381" s="102">
        <v>0.19706949297986401</v>
      </c>
      <c r="P381" s="102">
        <v>0.24769139224570999</v>
      </c>
      <c r="Q381" s="101">
        <v>6.0579858300576896</v>
      </c>
      <c r="R381" s="101">
        <v>7.6141208959475399</v>
      </c>
      <c r="S381" s="100">
        <v>0.50340035779571501</v>
      </c>
      <c r="T381" s="99">
        <v>0.83252849344035396</v>
      </c>
    </row>
    <row r="382" spans="1:20" x14ac:dyDescent="0.15">
      <c r="A382" s="103" t="s">
        <v>1782</v>
      </c>
      <c r="B382" s="103" t="s">
        <v>2120</v>
      </c>
      <c r="C382" s="190">
        <v>0.127496658593761</v>
      </c>
      <c r="D382" s="190">
        <v>0.23783677473823001</v>
      </c>
      <c r="E382" s="99"/>
      <c r="F382" s="102">
        <v>3.56477400223145E-3</v>
      </c>
      <c r="G382" s="102">
        <v>5.0102039433795903E-2</v>
      </c>
      <c r="H382" s="102">
        <v>2.8242546948116998E-2</v>
      </c>
      <c r="I382" s="101">
        <v>14.054758984000999</v>
      </c>
      <c r="J382" s="101">
        <v>7.9226753029611299</v>
      </c>
      <c r="K382" s="100">
        <v>9.9739428880235403E-2</v>
      </c>
      <c r="L382" s="99">
        <v>0.16613783406797999</v>
      </c>
      <c r="M382" s="99"/>
      <c r="N382" s="102">
        <v>3.5877673795678502E-3</v>
      </c>
      <c r="O382" s="102">
        <v>0.106474848194807</v>
      </c>
      <c r="P382" s="102">
        <v>0.103595843375565</v>
      </c>
      <c r="Q382" s="101">
        <v>29.6771883264161</v>
      </c>
      <c r="R382" s="101">
        <v>28.874738079602999</v>
      </c>
      <c r="S382" s="100">
        <v>0.27899794542662898</v>
      </c>
      <c r="T382" s="99">
        <v>0.74905163813242304</v>
      </c>
    </row>
    <row r="383" spans="1:20" x14ac:dyDescent="0.15">
      <c r="A383" s="103" t="s">
        <v>1782</v>
      </c>
      <c r="B383" s="103" t="s">
        <v>2119</v>
      </c>
      <c r="C383" s="190">
        <v>0.12819746563232201</v>
      </c>
      <c r="D383" s="190">
        <v>0.23851475842645201</v>
      </c>
      <c r="E383" s="99"/>
      <c r="F383" s="102">
        <v>2.0169723168349401E-2</v>
      </c>
      <c r="G383" s="102">
        <v>0.159744200916417</v>
      </c>
      <c r="H383" s="102">
        <v>6.8512707651635904E-2</v>
      </c>
      <c r="I383" s="101">
        <v>7.9199996739216703</v>
      </c>
      <c r="J383" s="101">
        <v>3.3968095188905298</v>
      </c>
      <c r="K383" s="100">
        <v>4.0923580931549401E-2</v>
      </c>
      <c r="L383" s="99">
        <v>8.7147505176522394E-2</v>
      </c>
      <c r="M383" s="99"/>
      <c r="N383" s="102">
        <v>2.0281567874497999E-2</v>
      </c>
      <c r="O383" s="102">
        <v>0.11770298213158401</v>
      </c>
      <c r="P383" s="102">
        <v>0.24978719982049899</v>
      </c>
      <c r="Q383" s="101">
        <v>5.8034459100957303</v>
      </c>
      <c r="R383" s="101">
        <v>12.315970903540499</v>
      </c>
      <c r="S383" s="100">
        <v>0.68476286426208399</v>
      </c>
      <c r="T383" s="99">
        <v>0.90568897799660397</v>
      </c>
    </row>
    <row r="384" spans="1:20" x14ac:dyDescent="0.15">
      <c r="A384" s="103" t="s">
        <v>1773</v>
      </c>
      <c r="B384" s="103" t="s">
        <v>2118</v>
      </c>
      <c r="C384" s="190">
        <v>0.131124904704535</v>
      </c>
      <c r="D384" s="190">
        <v>0.243321017391356</v>
      </c>
      <c r="E384" s="99"/>
      <c r="F384" s="102">
        <v>1.7083153897279001E-3</v>
      </c>
      <c r="G384" s="102">
        <v>6.3428561793821198E-2</v>
      </c>
      <c r="H384" s="102">
        <v>3.0824662652640899E-2</v>
      </c>
      <c r="I384" s="101">
        <v>37.129304211164403</v>
      </c>
      <c r="J384" s="101">
        <v>18.043894492779</v>
      </c>
      <c r="K384" s="100">
        <v>4.7708411160066702E-2</v>
      </c>
      <c r="L384" s="99">
        <v>9.6096429316715498E-2</v>
      </c>
      <c r="M384" s="99"/>
      <c r="N384" s="102">
        <v>1.7187280474377899E-3</v>
      </c>
      <c r="O384" s="102">
        <v>4.0449919302721203E-2</v>
      </c>
      <c r="P384" s="102">
        <v>7.8498636778430206E-2</v>
      </c>
      <c r="Q384" s="101">
        <v>23.534799099265499</v>
      </c>
      <c r="R384" s="101">
        <v>45.672517473286597</v>
      </c>
      <c r="S384" s="100">
        <v>0.60461490062523904</v>
      </c>
      <c r="T384" s="99">
        <v>0.89591415442077404</v>
      </c>
    </row>
    <row r="385" spans="1:20" x14ac:dyDescent="0.15">
      <c r="A385" s="103" t="s">
        <v>1786</v>
      </c>
      <c r="B385" s="103" t="s">
        <v>2117</v>
      </c>
      <c r="C385" s="190">
        <v>0.13156481125059899</v>
      </c>
      <c r="D385" s="190">
        <v>0.24337349254183699</v>
      </c>
      <c r="E385" s="99"/>
      <c r="F385" s="102">
        <v>1.3576786864091001E-2</v>
      </c>
      <c r="G385" s="102">
        <v>0.112883426550436</v>
      </c>
      <c r="H385" s="102">
        <v>4.90114672545756E-2</v>
      </c>
      <c r="I385" s="101">
        <v>8.3144434453043701</v>
      </c>
      <c r="J385" s="101">
        <v>3.6099459868671202</v>
      </c>
      <c r="K385" s="100">
        <v>4.5090378994528502E-2</v>
      </c>
      <c r="L385" s="99">
        <v>9.2584984698043798E-2</v>
      </c>
      <c r="M385" s="99"/>
      <c r="N385" s="102">
        <v>1.3786291799125E-2</v>
      </c>
      <c r="O385" s="102">
        <v>0.10603954087593701</v>
      </c>
      <c r="P385" s="102">
        <v>0.20080923502760101</v>
      </c>
      <c r="Q385" s="101">
        <v>7.6916652005484796</v>
      </c>
      <c r="R385" s="101">
        <v>14.5658628116624</v>
      </c>
      <c r="S385" s="100">
        <v>0.64247309234983296</v>
      </c>
      <c r="T385" s="99">
        <v>0.89591415442077404</v>
      </c>
    </row>
    <row r="386" spans="1:20" x14ac:dyDescent="0.15">
      <c r="A386" s="103" t="s">
        <v>1771</v>
      </c>
      <c r="B386" s="103" t="s">
        <v>2116</v>
      </c>
      <c r="C386" s="190">
        <v>0.13184165154670899</v>
      </c>
      <c r="D386" s="190">
        <v>0.24337349254183699</v>
      </c>
      <c r="E386" s="99"/>
      <c r="F386" s="102">
        <v>3.6821065021677298E-3</v>
      </c>
      <c r="G386" s="102">
        <v>4.3241072055784001E-2</v>
      </c>
      <c r="H386" s="102">
        <v>2.0890074744367399E-2</v>
      </c>
      <c r="I386" s="101">
        <v>11.743569076648701</v>
      </c>
      <c r="J386" s="101">
        <v>5.6734031815942902</v>
      </c>
      <c r="K386" s="100">
        <v>5.8091112945232497E-2</v>
      </c>
      <c r="L386" s="99">
        <v>0.109229832053934</v>
      </c>
      <c r="M386" s="99"/>
      <c r="N386" s="102">
        <v>3.70293517512881E-3</v>
      </c>
      <c r="O386" s="102">
        <v>5.1862154237079398E-2</v>
      </c>
      <c r="P386" s="102">
        <v>7.1857538416691499E-2</v>
      </c>
      <c r="Q386" s="101">
        <v>14.005687862271399</v>
      </c>
      <c r="R386" s="101">
        <v>19.4055620793286</v>
      </c>
      <c r="S386" s="100">
        <v>0.50003440306353797</v>
      </c>
      <c r="T386" s="99">
        <v>0.83252849344035396</v>
      </c>
    </row>
    <row r="387" spans="1:20" x14ac:dyDescent="0.15">
      <c r="A387" s="103" t="s">
        <v>1786</v>
      </c>
      <c r="B387" s="103" t="s">
        <v>2115</v>
      </c>
      <c r="C387" s="190">
        <v>0.13622655982670601</v>
      </c>
      <c r="D387" s="190">
        <v>0.25081296301427403</v>
      </c>
      <c r="E387" s="99"/>
      <c r="F387" s="102">
        <v>8.0507465499105001E-3</v>
      </c>
      <c r="G387" s="102">
        <v>8.6068165166437893E-2</v>
      </c>
      <c r="H387" s="102">
        <v>3.9492345469109097E-2</v>
      </c>
      <c r="I387" s="101">
        <v>10.6907060895358</v>
      </c>
      <c r="J387" s="101">
        <v>4.9054264998005799</v>
      </c>
      <c r="K387" s="100">
        <v>4.9456847925117099E-2</v>
      </c>
      <c r="L387" s="99">
        <v>9.8773987240276306E-2</v>
      </c>
      <c r="M387" s="99"/>
      <c r="N387" s="102">
        <v>8.1039930870837208E-3</v>
      </c>
      <c r="O387" s="102">
        <v>7.7761696632497199E-2</v>
      </c>
      <c r="P387" s="102">
        <v>0.139246078761327</v>
      </c>
      <c r="Q387" s="101">
        <v>9.5954791418115999</v>
      </c>
      <c r="R387" s="101">
        <v>17.182403447907699</v>
      </c>
      <c r="S387" s="100">
        <v>0.61253589487107896</v>
      </c>
      <c r="T387" s="99">
        <v>0.89591415442077404</v>
      </c>
    </row>
    <row r="388" spans="1:20" x14ac:dyDescent="0.15">
      <c r="A388" s="103" t="s">
        <v>1810</v>
      </c>
      <c r="B388" s="103" t="s">
        <v>2114</v>
      </c>
      <c r="C388" s="190">
        <v>0.137802105080161</v>
      </c>
      <c r="D388" s="190">
        <v>0.25193869165796701</v>
      </c>
      <c r="E388" s="99"/>
      <c r="F388" s="102">
        <v>1.2576610964458E-2</v>
      </c>
      <c r="G388" s="102">
        <v>8.2909019831714406E-2</v>
      </c>
      <c r="H388" s="102">
        <v>3.8130582933809498E-2</v>
      </c>
      <c r="I388" s="101">
        <v>6.5923180788543796</v>
      </c>
      <c r="J388" s="101">
        <v>3.0318647083517298</v>
      </c>
      <c r="K388" s="100">
        <v>6.5900787428025701E-2</v>
      </c>
      <c r="L388" s="99">
        <v>0.120082104926841</v>
      </c>
      <c r="M388" s="99"/>
      <c r="N388" s="102">
        <v>1.2666374086895801E-2</v>
      </c>
      <c r="O388" s="102">
        <v>0.10194772494181099</v>
      </c>
      <c r="P388" s="102">
        <v>0.12694047486645299</v>
      </c>
      <c r="Q388" s="101">
        <v>8.0486905125660595</v>
      </c>
      <c r="R388" s="101">
        <v>10.021847925507</v>
      </c>
      <c r="S388" s="100">
        <v>0.46654403925503302</v>
      </c>
      <c r="T388" s="99">
        <v>0.83010885897854703</v>
      </c>
    </row>
    <row r="389" spans="1:20" x14ac:dyDescent="0.15">
      <c r="A389" s="103" t="s">
        <v>1779</v>
      </c>
      <c r="B389" s="103" t="s">
        <v>2113</v>
      </c>
      <c r="C389" s="190">
        <v>0.13732224156703601</v>
      </c>
      <c r="D389" s="190">
        <v>0.25193869165796701</v>
      </c>
      <c r="E389" s="99"/>
      <c r="F389" s="102">
        <v>2.7706296083096099E-3</v>
      </c>
      <c r="G389" s="102">
        <v>3.9779120159305403E-2</v>
      </c>
      <c r="H389" s="102">
        <v>2.9514675360894301E-2</v>
      </c>
      <c r="I389" s="101">
        <v>14.3574298202837</v>
      </c>
      <c r="J389" s="101">
        <v>10.6526961497757</v>
      </c>
      <c r="K389" s="100">
        <v>0.20947287354664301</v>
      </c>
      <c r="L389" s="99">
        <v>0.293591043997597</v>
      </c>
      <c r="M389" s="99"/>
      <c r="N389" s="102">
        <v>2.77661419814797E-3</v>
      </c>
      <c r="O389" s="102">
        <v>0.14057360758128601</v>
      </c>
      <c r="P389" s="102">
        <v>0.10591912678078</v>
      </c>
      <c r="Q389" s="101">
        <v>50.627706101571199</v>
      </c>
      <c r="R389" s="101">
        <v>38.146864930471303</v>
      </c>
      <c r="S389" s="100">
        <v>0.14611866182979799</v>
      </c>
      <c r="T389" s="99">
        <v>0.64972260323060904</v>
      </c>
    </row>
    <row r="390" spans="1:20" x14ac:dyDescent="0.15">
      <c r="A390" s="103" t="s">
        <v>1782</v>
      </c>
      <c r="B390" s="103" t="s">
        <v>2112</v>
      </c>
      <c r="C390" s="190">
        <v>0.13790703489622799</v>
      </c>
      <c r="D390" s="190">
        <v>0.25193869165796701</v>
      </c>
      <c r="E390" s="99"/>
      <c r="F390" s="102">
        <v>1.27745714412876E-2</v>
      </c>
      <c r="G390" s="102">
        <v>0.12366590741762599</v>
      </c>
      <c r="H390" s="102">
        <v>5.30990321154865E-2</v>
      </c>
      <c r="I390" s="101">
        <v>9.6806306173165009</v>
      </c>
      <c r="J390" s="101">
        <v>4.1566194497820499</v>
      </c>
      <c r="K390" s="100">
        <v>3.7940042334119198E-2</v>
      </c>
      <c r="L390" s="99">
        <v>8.4086551505398996E-2</v>
      </c>
      <c r="M390" s="99"/>
      <c r="N390" s="102">
        <v>1.28541164863587E-2</v>
      </c>
      <c r="O390" s="102">
        <v>5.7587235252608303E-2</v>
      </c>
      <c r="P390" s="102">
        <v>0.19285925393343401</v>
      </c>
      <c r="Q390" s="101">
        <v>4.4800617229291699</v>
      </c>
      <c r="R390" s="101">
        <v>15.003695830678399</v>
      </c>
      <c r="S390" s="100">
        <v>0.81116827405777403</v>
      </c>
      <c r="T390" s="99">
        <v>0.94636298640073702</v>
      </c>
    </row>
    <row r="391" spans="1:20" x14ac:dyDescent="0.15">
      <c r="A391" s="103" t="s">
        <v>1782</v>
      </c>
      <c r="B391" s="103" t="s">
        <v>2111</v>
      </c>
      <c r="C391" s="190">
        <v>0.13914891878826499</v>
      </c>
      <c r="D391" s="190">
        <v>0.25355228243119499</v>
      </c>
      <c r="E391" s="99"/>
      <c r="F391" s="102">
        <v>3.0781949232939199E-2</v>
      </c>
      <c r="G391" s="102">
        <v>0.166805180942903</v>
      </c>
      <c r="H391" s="102">
        <v>6.5585862042344303E-2</v>
      </c>
      <c r="I391" s="101">
        <v>5.4189284661806703</v>
      </c>
      <c r="J391" s="101">
        <v>2.1306598079942898</v>
      </c>
      <c r="K391" s="100">
        <v>3.7909819564222999E-2</v>
      </c>
      <c r="L391" s="99">
        <v>8.4086551505398996E-2</v>
      </c>
      <c r="M391" s="99"/>
      <c r="N391" s="102">
        <v>3.0876255285405999E-2</v>
      </c>
      <c r="O391" s="102">
        <v>8.5718664579006898E-2</v>
      </c>
      <c r="P391" s="102">
        <v>0.24941039393879399</v>
      </c>
      <c r="Q391" s="101">
        <v>2.7762001507845602</v>
      </c>
      <c r="R391" s="101">
        <v>8.0777410224574897</v>
      </c>
      <c r="S391" s="100">
        <v>0.82124131756114904</v>
      </c>
      <c r="T391" s="99">
        <v>0.95339509280087398</v>
      </c>
    </row>
    <row r="392" spans="1:20" x14ac:dyDescent="0.15">
      <c r="A392" s="103" t="s">
        <v>1777</v>
      </c>
      <c r="B392" s="103" t="s">
        <v>2110</v>
      </c>
      <c r="C392" s="190">
        <v>0.14002604402055499</v>
      </c>
      <c r="D392" s="190">
        <v>0.25449463527643301</v>
      </c>
      <c r="E392" s="99"/>
      <c r="F392" s="102">
        <v>4.15468790465209E-2</v>
      </c>
      <c r="G392" s="102">
        <v>0.17486277835497199</v>
      </c>
      <c r="H392" s="102">
        <v>6.6113919224555007E-2</v>
      </c>
      <c r="I392" s="101">
        <v>4.20880659072309</v>
      </c>
      <c r="J392" s="101">
        <v>1.5913089199919399</v>
      </c>
      <c r="K392" s="100">
        <v>4.4667989768457803E-2</v>
      </c>
      <c r="L392" s="99">
        <v>9.2584984698043798E-2</v>
      </c>
      <c r="M392" s="99"/>
      <c r="N392" s="102">
        <v>4.1726402605172901E-2</v>
      </c>
      <c r="O392" s="102">
        <v>0.13744105867348599</v>
      </c>
      <c r="P392" s="102">
        <v>0.25304047378663902</v>
      </c>
      <c r="Q392" s="101">
        <v>3.2938631200487798</v>
      </c>
      <c r="R392" s="101">
        <v>6.0642772438587702</v>
      </c>
      <c r="S392" s="100">
        <v>0.70265569496136604</v>
      </c>
      <c r="T392" s="99">
        <v>0.91443752109406495</v>
      </c>
    </row>
    <row r="393" spans="1:20" x14ac:dyDescent="0.15">
      <c r="A393" s="103" t="s">
        <v>1773</v>
      </c>
      <c r="B393" s="103" t="s">
        <v>2109</v>
      </c>
      <c r="C393" s="190">
        <v>0.140812747405825</v>
      </c>
      <c r="D393" s="190">
        <v>0.255268236963893</v>
      </c>
      <c r="E393" s="99"/>
      <c r="F393" s="102">
        <v>8.0646754631090393E-3</v>
      </c>
      <c r="G393" s="102">
        <v>0.102700226830375</v>
      </c>
      <c r="H393" s="102">
        <v>4.9393111770205701E-2</v>
      </c>
      <c r="I393" s="101">
        <v>12.7345765245193</v>
      </c>
      <c r="J393" s="101">
        <v>6.1246248526861304</v>
      </c>
      <c r="K393" s="100">
        <v>5.7009294474879499E-2</v>
      </c>
      <c r="L393" s="99">
        <v>0.10805783161860499</v>
      </c>
      <c r="M393" s="99"/>
      <c r="N393" s="102">
        <v>8.1046513344476597E-3</v>
      </c>
      <c r="O393" s="102">
        <v>0.11270878046766999</v>
      </c>
      <c r="P393" s="102">
        <v>0.178070699127367</v>
      </c>
      <c r="Q393" s="101">
        <v>13.9066785006058</v>
      </c>
      <c r="R393" s="101">
        <v>21.971420086944701</v>
      </c>
      <c r="S393" s="100">
        <v>0.55453650494061801</v>
      </c>
      <c r="T393" s="99">
        <v>0.86930667182487098</v>
      </c>
    </row>
    <row r="394" spans="1:20" x14ac:dyDescent="0.15">
      <c r="A394" s="103" t="s">
        <v>1782</v>
      </c>
      <c r="B394" s="103" t="s">
        <v>2108</v>
      </c>
      <c r="C394" s="190">
        <v>0.14433656898058</v>
      </c>
      <c r="D394" s="190">
        <v>0.26098709531782599</v>
      </c>
      <c r="E394" s="99"/>
      <c r="F394" s="102">
        <v>2.2356892508009801E-2</v>
      </c>
      <c r="G394" s="102">
        <v>0.15377291016578901</v>
      </c>
      <c r="H394" s="102">
        <v>6.1870303432433403E-2</v>
      </c>
      <c r="I394" s="101">
        <v>6.8780985600166202</v>
      </c>
      <c r="J394" s="101">
        <v>2.7673928033722599</v>
      </c>
      <c r="K394" s="100">
        <v>3.4536155945579801E-2</v>
      </c>
      <c r="L394" s="99">
        <v>7.85114541913986E-2</v>
      </c>
      <c r="M394" s="99"/>
      <c r="N394" s="102">
        <v>2.2449346169015599E-2</v>
      </c>
      <c r="O394" s="102">
        <v>3.78886822482443E-2</v>
      </c>
      <c r="P394" s="102">
        <v>0.229622719855989</v>
      </c>
      <c r="Q394" s="101">
        <v>1.6877410131675901</v>
      </c>
      <c r="R394" s="101">
        <v>10.228481405525899</v>
      </c>
      <c r="S394" s="100">
        <v>0.94505769776912996</v>
      </c>
      <c r="T394" s="99">
        <v>0.98978896926956095</v>
      </c>
    </row>
    <row r="395" spans="1:20" x14ac:dyDescent="0.15">
      <c r="A395" s="103" t="s">
        <v>2107</v>
      </c>
      <c r="B395" s="103" t="s">
        <v>2106</v>
      </c>
      <c r="C395" s="190">
        <v>0.14678987271708499</v>
      </c>
      <c r="D395" s="190">
        <v>0.26474602043617101</v>
      </c>
      <c r="E395" s="99"/>
      <c r="F395" s="102">
        <v>6.9389252629085598E-3</v>
      </c>
      <c r="G395" s="102">
        <v>1.53470048839953E-2</v>
      </c>
      <c r="H395" s="102">
        <v>7.5930700584667396E-3</v>
      </c>
      <c r="I395" s="101">
        <v>2.2117264997839698</v>
      </c>
      <c r="J395" s="101">
        <v>1.0942717741974901</v>
      </c>
      <c r="K395" s="100">
        <v>0.26435259325557098</v>
      </c>
      <c r="L395" s="99">
        <v>0.35397212771153203</v>
      </c>
      <c r="M395" s="99"/>
      <c r="N395" s="102">
        <v>6.9597473482944198E-3</v>
      </c>
      <c r="O395" s="102">
        <v>4.8083215611355902E-2</v>
      </c>
      <c r="P395" s="102">
        <v>3.3910409279437399E-2</v>
      </c>
      <c r="Q395" s="101">
        <v>6.9087587817594098</v>
      </c>
      <c r="R395" s="101">
        <v>4.8723621106371802</v>
      </c>
      <c r="S395" s="100">
        <v>0.12618686649022301</v>
      </c>
      <c r="T395" s="99">
        <v>0.60731702939558097</v>
      </c>
    </row>
    <row r="396" spans="1:20" x14ac:dyDescent="0.15">
      <c r="A396" s="103" t="s">
        <v>1773</v>
      </c>
      <c r="B396" s="103" t="s">
        <v>2105</v>
      </c>
      <c r="C396" s="190">
        <v>0.15084461997915299</v>
      </c>
      <c r="D396" s="190">
        <v>0.27136678454264901</v>
      </c>
      <c r="E396" s="99"/>
      <c r="F396" s="102">
        <v>5.4570457031646799E-2</v>
      </c>
      <c r="G396" s="102">
        <v>0.14344392061915701</v>
      </c>
      <c r="H396" s="102">
        <v>4.6235656209430702E-2</v>
      </c>
      <c r="I396" s="101">
        <v>2.6286003163940901</v>
      </c>
      <c r="J396" s="101">
        <v>0.84726532861209902</v>
      </c>
      <c r="K396" s="100">
        <v>5.5064949648058699E-2</v>
      </c>
      <c r="L396" s="99">
        <v>0.10493509272554601</v>
      </c>
      <c r="M396" s="99"/>
      <c r="N396" s="102">
        <v>5.4404121991122802E-2</v>
      </c>
      <c r="O396" s="102">
        <v>0.13795919419797401</v>
      </c>
      <c r="P396" s="102">
        <v>0.17180135402792601</v>
      </c>
      <c r="Q396" s="101">
        <v>2.53582245515303</v>
      </c>
      <c r="R396" s="101">
        <v>3.15787384742573</v>
      </c>
      <c r="S396" s="100">
        <v>0.62755881577857497</v>
      </c>
      <c r="T396" s="99">
        <v>0.89591415442077404</v>
      </c>
    </row>
    <row r="397" spans="1:20" x14ac:dyDescent="0.15">
      <c r="A397" s="103" t="s">
        <v>1777</v>
      </c>
      <c r="B397" s="103" t="s">
        <v>2104</v>
      </c>
      <c r="C397" s="190">
        <v>0.151347491211029</v>
      </c>
      <c r="D397" s="190">
        <v>0.27158039666547601</v>
      </c>
      <c r="E397" s="99"/>
      <c r="F397" s="102">
        <v>2.7055296651137799E-3</v>
      </c>
      <c r="G397" s="102">
        <v>5.2732787356686697E-2</v>
      </c>
      <c r="H397" s="102">
        <v>2.7016209074733899E-2</v>
      </c>
      <c r="I397" s="101">
        <v>19.490744469242099</v>
      </c>
      <c r="J397" s="101">
        <v>9.9855527082523192</v>
      </c>
      <c r="K397" s="100">
        <v>6.4400138840255805E-2</v>
      </c>
      <c r="L397" s="99">
        <v>0.117955694715184</v>
      </c>
      <c r="M397" s="99"/>
      <c r="N397" s="102">
        <v>2.7204839090298901E-3</v>
      </c>
      <c r="O397" s="102">
        <v>5.5484962767178299E-2</v>
      </c>
      <c r="P397" s="102">
        <v>8.98073045768185E-2</v>
      </c>
      <c r="Q397" s="101">
        <v>20.395254896752501</v>
      </c>
      <c r="R397" s="101">
        <v>33.011518384184598</v>
      </c>
      <c r="S397" s="100">
        <v>0.53891227247498996</v>
      </c>
      <c r="T397" s="99">
        <v>0.85237354952979305</v>
      </c>
    </row>
    <row r="398" spans="1:20" x14ac:dyDescent="0.15">
      <c r="A398" s="103" t="s">
        <v>1801</v>
      </c>
      <c r="B398" s="103" t="s">
        <v>2103</v>
      </c>
      <c r="C398" s="190">
        <v>0.151943263296416</v>
      </c>
      <c r="D398" s="190">
        <v>0.271959207976118</v>
      </c>
      <c r="E398" s="99"/>
      <c r="F398" s="102">
        <v>9.4969083004946692E-3</v>
      </c>
      <c r="G398" s="102">
        <v>8.0576126751073396E-2</v>
      </c>
      <c r="H398" s="102">
        <v>5.2804209836083298E-2</v>
      </c>
      <c r="I398" s="101">
        <v>8.4844587524211796</v>
      </c>
      <c r="J398" s="101">
        <v>5.5601473832629198</v>
      </c>
      <c r="K398" s="100">
        <v>0.17659257219469701</v>
      </c>
      <c r="L398" s="99">
        <v>0.25427891760010302</v>
      </c>
      <c r="M398" s="99"/>
      <c r="N398" s="102">
        <v>9.5953541133797504E-3</v>
      </c>
      <c r="O398" s="102">
        <v>0.335404195497851</v>
      </c>
      <c r="P398" s="102">
        <v>0.26081100529518503</v>
      </c>
      <c r="Q398" s="101">
        <v>34.954853310745897</v>
      </c>
      <c r="R398" s="101">
        <v>27.1809671861417</v>
      </c>
      <c r="S398" s="100">
        <v>0.19753621636371199</v>
      </c>
      <c r="T398" s="99">
        <v>0.70300530872442202</v>
      </c>
    </row>
    <row r="399" spans="1:20" x14ac:dyDescent="0.15">
      <c r="A399" s="103" t="s">
        <v>1782</v>
      </c>
      <c r="B399" s="103" t="s">
        <v>2102</v>
      </c>
      <c r="C399" s="190">
        <v>0.153494500735286</v>
      </c>
      <c r="D399" s="190">
        <v>0.274041949545068</v>
      </c>
      <c r="E399" s="99"/>
      <c r="F399" s="102">
        <v>1.6705720701205701E-2</v>
      </c>
      <c r="G399" s="102">
        <v>0.131318811211354</v>
      </c>
      <c r="H399" s="102">
        <v>5.8815895262663703E-2</v>
      </c>
      <c r="I399" s="101">
        <v>7.8607091283333297</v>
      </c>
      <c r="J399" s="101">
        <v>3.5207038543640299</v>
      </c>
      <c r="K399" s="100">
        <v>5.2016351034602101E-2</v>
      </c>
      <c r="L399" s="99">
        <v>0.10187135784339001</v>
      </c>
      <c r="M399" s="99"/>
      <c r="N399" s="102">
        <v>1.6773431337976201E-2</v>
      </c>
      <c r="O399" s="102">
        <v>-7.7300644332430196E-2</v>
      </c>
      <c r="P399" s="102">
        <v>0.23844800604388</v>
      </c>
      <c r="Q399" s="101">
        <v>-4.6085170514524503</v>
      </c>
      <c r="R399" s="101">
        <v>14.215815550156201</v>
      </c>
      <c r="S399" s="100">
        <v>0.67952871698934703</v>
      </c>
      <c r="T399" s="99">
        <v>0.90568897799660397</v>
      </c>
    </row>
    <row r="400" spans="1:20" x14ac:dyDescent="0.15">
      <c r="A400" s="103" t="s">
        <v>1840</v>
      </c>
      <c r="B400" s="103" t="s">
        <v>2101</v>
      </c>
      <c r="C400" s="190">
        <v>0.15786833898011299</v>
      </c>
      <c r="D400" s="190">
        <v>0.28114084548851298</v>
      </c>
      <c r="E400" s="99"/>
      <c r="F400" s="102">
        <v>1.03121372735179E-2</v>
      </c>
      <c r="G400" s="102">
        <v>0.13374792386884499</v>
      </c>
      <c r="H400" s="102">
        <v>6.2597671735495006E-2</v>
      </c>
      <c r="I400" s="101">
        <v>12.9699518461917</v>
      </c>
      <c r="J400" s="101">
        <v>6.0702907724327</v>
      </c>
      <c r="K400" s="100">
        <v>5.1293402970283501E-2</v>
      </c>
      <c r="L400" s="99">
        <v>0.10158105294115</v>
      </c>
      <c r="M400" s="99"/>
      <c r="N400" s="102">
        <v>1.0377132167037799E-2</v>
      </c>
      <c r="O400" s="102">
        <v>9.2287377342296806E-2</v>
      </c>
      <c r="P400" s="102">
        <v>0.23093200314917001</v>
      </c>
      <c r="Q400" s="101">
        <v>8.8933412292310496</v>
      </c>
      <c r="R400" s="101">
        <v>22.2539329201866</v>
      </c>
      <c r="S400" s="100">
        <v>0.71475807309357298</v>
      </c>
      <c r="T400" s="99">
        <v>0.91443752109406495</v>
      </c>
    </row>
    <row r="401" spans="1:20" x14ac:dyDescent="0.15">
      <c r="A401" s="103" t="s">
        <v>1771</v>
      </c>
      <c r="B401" s="103" t="s">
        <v>2100</v>
      </c>
      <c r="C401" s="190">
        <v>0.160117229865987</v>
      </c>
      <c r="D401" s="190">
        <v>0.28442935054083701</v>
      </c>
      <c r="E401" s="99"/>
      <c r="F401" s="102">
        <v>3.4494036622954798E-2</v>
      </c>
      <c r="G401" s="102">
        <v>0.103846612952817</v>
      </c>
      <c r="H401" s="102">
        <v>4.0974510723142801E-2</v>
      </c>
      <c r="I401" s="101">
        <v>3.0105671333261701</v>
      </c>
      <c r="J401" s="101">
        <v>1.18787230300195</v>
      </c>
      <c r="K401" s="100">
        <v>9.0311218096811793E-2</v>
      </c>
      <c r="L401" s="99">
        <v>0.15460055979284701</v>
      </c>
      <c r="M401" s="99"/>
      <c r="N401" s="102">
        <v>3.4485814378221201E-2</v>
      </c>
      <c r="O401" s="102">
        <v>0.186256760112365</v>
      </c>
      <c r="P401" s="102">
        <v>0.18868814660212599</v>
      </c>
      <c r="Q401" s="101">
        <v>5.4009674258988101</v>
      </c>
      <c r="R401" s="101">
        <v>5.4714713862546498</v>
      </c>
      <c r="S401" s="100">
        <v>0.413509272117005</v>
      </c>
      <c r="T401" s="99">
        <v>0.80905781451578396</v>
      </c>
    </row>
    <row r="402" spans="1:20" x14ac:dyDescent="0.15">
      <c r="A402" s="103" t="s">
        <v>1786</v>
      </c>
      <c r="B402" s="103" t="s">
        <v>2099</v>
      </c>
      <c r="C402" s="190">
        <v>0.16400317852150401</v>
      </c>
      <c r="D402" s="190">
        <v>0.29030557384462202</v>
      </c>
      <c r="E402" s="99"/>
      <c r="F402" s="102">
        <v>4.0832673412056703E-3</v>
      </c>
      <c r="G402" s="102">
        <v>5.6810568218549101E-2</v>
      </c>
      <c r="H402" s="102">
        <v>3.1550617071652701E-2</v>
      </c>
      <c r="I402" s="101">
        <v>13.9130170697505</v>
      </c>
      <c r="J402" s="101">
        <v>7.72680660736183</v>
      </c>
      <c r="K402" s="100">
        <v>9.64568350564943E-2</v>
      </c>
      <c r="L402" s="99">
        <v>0.16353712802144199</v>
      </c>
      <c r="M402" s="99"/>
      <c r="N402" s="102">
        <v>4.10546955500532E-3</v>
      </c>
      <c r="O402" s="102">
        <v>9.7411669482078397E-2</v>
      </c>
      <c r="P402" s="102">
        <v>0.115115194086432</v>
      </c>
      <c r="Q402" s="101">
        <v>23.7272906733204</v>
      </c>
      <c r="R402" s="101">
        <v>28.039470892211401</v>
      </c>
      <c r="S402" s="100">
        <v>0.399476343797389</v>
      </c>
      <c r="T402" s="99">
        <v>0.798443205585461</v>
      </c>
    </row>
    <row r="403" spans="1:20" x14ac:dyDescent="0.15">
      <c r="A403" s="103" t="s">
        <v>1782</v>
      </c>
      <c r="B403" s="103" t="s">
        <v>2098</v>
      </c>
      <c r="C403" s="190">
        <v>0.164246434989885</v>
      </c>
      <c r="D403" s="190">
        <v>0.29030557384462202</v>
      </c>
      <c r="E403" s="99"/>
      <c r="F403" s="102">
        <v>1.51948426919659E-2</v>
      </c>
      <c r="G403" s="102">
        <v>0.11683530375885701</v>
      </c>
      <c r="H403" s="102">
        <v>5.8289211810079899E-2</v>
      </c>
      <c r="I403" s="101">
        <v>7.68914204163704</v>
      </c>
      <c r="J403" s="101">
        <v>3.8361181482253501</v>
      </c>
      <c r="K403" s="100">
        <v>8.2465681786181494E-2</v>
      </c>
      <c r="L403" s="99">
        <v>0.14467304472166301</v>
      </c>
      <c r="M403" s="99"/>
      <c r="N403" s="102">
        <v>1.5218025197786001E-2</v>
      </c>
      <c r="O403" s="102">
        <v>0.15690877286211499</v>
      </c>
      <c r="P403" s="102">
        <v>0.20484313275901</v>
      </c>
      <c r="Q403" s="101">
        <v>10.3107184291522</v>
      </c>
      <c r="R403" s="101">
        <v>13.460559441629201</v>
      </c>
      <c r="S403" s="100">
        <v>0.46815777723924201</v>
      </c>
      <c r="T403" s="99">
        <v>0.83010885897854703</v>
      </c>
    </row>
    <row r="404" spans="1:20" x14ac:dyDescent="0.15">
      <c r="A404" s="103" t="s">
        <v>1775</v>
      </c>
      <c r="B404" s="103" t="s">
        <v>2097</v>
      </c>
      <c r="C404" s="190">
        <v>0.165315856141523</v>
      </c>
      <c r="D404" s="190">
        <v>0.29101753341822401</v>
      </c>
      <c r="E404" s="99"/>
      <c r="F404" s="102">
        <v>2.8173197571301298E-3</v>
      </c>
      <c r="G404" s="102">
        <v>4.0650598524343703E-2</v>
      </c>
      <c r="H404" s="102">
        <v>2.70363949690198E-2</v>
      </c>
      <c r="I404" s="101">
        <v>14.428819597585401</v>
      </c>
      <c r="J404" s="101">
        <v>9.5964950022430493</v>
      </c>
      <c r="K404" s="100">
        <v>0.16275446212462799</v>
      </c>
      <c r="L404" s="99">
        <v>0.24022422697727</v>
      </c>
      <c r="M404" s="99"/>
      <c r="N404" s="102">
        <v>2.8172307978913901E-3</v>
      </c>
      <c r="O404" s="102">
        <v>0.105890271204632</v>
      </c>
      <c r="P404" s="102">
        <v>9.6540816261911605E-2</v>
      </c>
      <c r="Q404" s="101">
        <v>37.586651148314601</v>
      </c>
      <c r="R404" s="101">
        <v>34.267982706340298</v>
      </c>
      <c r="S404" s="100">
        <v>0.23923150856762901</v>
      </c>
      <c r="T404" s="99">
        <v>0.73105761019137305</v>
      </c>
    </row>
    <row r="405" spans="1:20" x14ac:dyDescent="0.15">
      <c r="A405" s="103" t="s">
        <v>1779</v>
      </c>
      <c r="B405" s="103" t="s">
        <v>2096</v>
      </c>
      <c r="C405" s="190">
        <v>0.16547248717698201</v>
      </c>
      <c r="D405" s="190">
        <v>0.29101753341822401</v>
      </c>
      <c r="E405" s="99"/>
      <c r="F405" s="102">
        <v>1.19595377538852E-2</v>
      </c>
      <c r="G405" s="102">
        <v>0.10050431729221999</v>
      </c>
      <c r="H405" s="102">
        <v>4.7623133158365402E-2</v>
      </c>
      <c r="I405" s="101">
        <v>8.4036958083576003</v>
      </c>
      <c r="J405" s="101">
        <v>3.9820212234285002</v>
      </c>
      <c r="K405" s="100">
        <v>6.43295779657823E-2</v>
      </c>
      <c r="L405" s="99">
        <v>0.117955694715184</v>
      </c>
      <c r="M405" s="99"/>
      <c r="N405" s="102">
        <v>1.2030293781401601E-2</v>
      </c>
      <c r="O405" s="102">
        <v>0.105448913371885</v>
      </c>
      <c r="P405" s="102">
        <v>0.18597694643844701</v>
      </c>
      <c r="Q405" s="101">
        <v>8.7652816537950695</v>
      </c>
      <c r="R405" s="101">
        <v>15.459052772755999</v>
      </c>
      <c r="S405" s="100">
        <v>0.60600833917335495</v>
      </c>
      <c r="T405" s="99">
        <v>0.89591415442077404</v>
      </c>
    </row>
    <row r="406" spans="1:20" x14ac:dyDescent="0.15">
      <c r="A406" s="103" t="s">
        <v>1782</v>
      </c>
      <c r="B406" s="103" t="s">
        <v>2095</v>
      </c>
      <c r="C406" s="190">
        <v>0.16845441705582401</v>
      </c>
      <c r="D406" s="190">
        <v>0.295526731658729</v>
      </c>
      <c r="E406" s="99"/>
      <c r="F406" s="102">
        <v>2.4059001439770401E-2</v>
      </c>
      <c r="G406" s="102">
        <v>6.8594782601445498E-2</v>
      </c>
      <c r="H406" s="102">
        <v>4.7403447061122601E-2</v>
      </c>
      <c r="I406" s="101">
        <v>2.85110679980491</v>
      </c>
      <c r="J406" s="101">
        <v>1.97029985553611</v>
      </c>
      <c r="K406" s="100">
        <v>0.33636713979140997</v>
      </c>
      <c r="L406" s="99">
        <v>0.42240065334374199</v>
      </c>
      <c r="M406" s="99"/>
      <c r="N406" s="102">
        <v>2.41236461121744E-2</v>
      </c>
      <c r="O406" s="102">
        <v>0.283259575915142</v>
      </c>
      <c r="P406" s="102">
        <v>0.18768031888282299</v>
      </c>
      <c r="Q406" s="101">
        <v>11.7419885285164</v>
      </c>
      <c r="R406" s="101">
        <v>7.7799316906786897</v>
      </c>
      <c r="S406" s="100">
        <v>0.11864013323257901</v>
      </c>
      <c r="T406" s="99">
        <v>0.58620437110672996</v>
      </c>
    </row>
    <row r="407" spans="1:20" x14ac:dyDescent="0.15">
      <c r="A407" s="103" t="s">
        <v>1810</v>
      </c>
      <c r="B407" s="103" t="s">
        <v>2094</v>
      </c>
      <c r="C407" s="190">
        <v>0.172285186124988</v>
      </c>
      <c r="D407" s="190">
        <v>0.30149907571872903</v>
      </c>
      <c r="E407" s="99"/>
      <c r="F407" s="102">
        <v>1.3184330362946899E-2</v>
      </c>
      <c r="G407" s="102">
        <v>0.12635017858788999</v>
      </c>
      <c r="H407" s="102">
        <v>6.3510572072343299E-2</v>
      </c>
      <c r="I407" s="101">
        <v>9.5833595722830793</v>
      </c>
      <c r="J407" s="101">
        <v>4.8171253544156203</v>
      </c>
      <c r="K407" s="100">
        <v>7.79379872459533E-2</v>
      </c>
      <c r="L407" s="99">
        <v>0.13844763061027399</v>
      </c>
      <c r="M407" s="99"/>
      <c r="N407" s="102">
        <v>1.3236717385776199E-2</v>
      </c>
      <c r="O407" s="102">
        <v>0.17630769716393699</v>
      </c>
      <c r="P407" s="102">
        <v>0.26502492419662299</v>
      </c>
      <c r="Q407" s="101">
        <v>13.3195936745912</v>
      </c>
      <c r="R407" s="101">
        <v>20.021952306801602</v>
      </c>
      <c r="S407" s="100">
        <v>0.52735993200771902</v>
      </c>
      <c r="T407" s="99">
        <v>0.84353726680872698</v>
      </c>
    </row>
    <row r="408" spans="1:20" x14ac:dyDescent="0.15">
      <c r="A408" s="103" t="s">
        <v>1771</v>
      </c>
      <c r="B408" s="103" t="s">
        <v>2093</v>
      </c>
      <c r="C408" s="190">
        <v>0.173326300017179</v>
      </c>
      <c r="D408" s="190">
        <v>0.301826832788536</v>
      </c>
      <c r="E408" s="99"/>
      <c r="F408" s="102">
        <v>3.6350486200853599E-3</v>
      </c>
      <c r="G408" s="102">
        <v>6.59227776615261E-2</v>
      </c>
      <c r="H408" s="102">
        <v>3.09428483296793E-2</v>
      </c>
      <c r="I408" s="101">
        <v>18.135322123965999</v>
      </c>
      <c r="J408" s="101">
        <v>8.5123616115353808</v>
      </c>
      <c r="K408" s="100">
        <v>4.6737422597475202E-2</v>
      </c>
      <c r="L408" s="99">
        <v>9.4680108241876795E-2</v>
      </c>
      <c r="M408" s="99"/>
      <c r="N408" s="102">
        <v>3.6525124060713199E-3</v>
      </c>
      <c r="O408" s="102">
        <v>1.7108339502544902E-2</v>
      </c>
      <c r="P408" s="102">
        <v>9.4848609723478902E-2</v>
      </c>
      <c r="Q408" s="101">
        <v>4.6839921677218301</v>
      </c>
      <c r="R408" s="101">
        <v>25.968045875988999</v>
      </c>
      <c r="S408" s="100">
        <v>0.88639825608059497</v>
      </c>
      <c r="T408" s="99">
        <v>0.981878187744197</v>
      </c>
    </row>
    <row r="409" spans="1:20" x14ac:dyDescent="0.15">
      <c r="A409" s="103" t="s">
        <v>1810</v>
      </c>
      <c r="B409" s="103" t="s">
        <v>2092</v>
      </c>
      <c r="C409" s="190">
        <v>0.173322411902713</v>
      </c>
      <c r="D409" s="190">
        <v>0.301826832788536</v>
      </c>
      <c r="E409" s="99"/>
      <c r="F409" s="102">
        <v>2.7435918564276799E-2</v>
      </c>
      <c r="G409" s="102">
        <v>0.13180683291506601</v>
      </c>
      <c r="H409" s="102">
        <v>6.3024781819590994E-2</v>
      </c>
      <c r="I409" s="101">
        <v>4.8041705841293298</v>
      </c>
      <c r="J409" s="101">
        <v>2.2971631757812898</v>
      </c>
      <c r="K409" s="100">
        <v>0.100105682196548</v>
      </c>
      <c r="L409" s="99">
        <v>0.16613783406797999</v>
      </c>
      <c r="M409" s="99"/>
      <c r="N409" s="102">
        <v>2.76265089421351E-2</v>
      </c>
      <c r="O409" s="102">
        <v>0.25057053722397499</v>
      </c>
      <c r="P409" s="102">
        <v>0.28247792736373301</v>
      </c>
      <c r="Q409" s="101">
        <v>9.0699312659737892</v>
      </c>
      <c r="R409" s="101">
        <v>10.224886827191799</v>
      </c>
      <c r="S409" s="100">
        <v>0.413830141927991</v>
      </c>
      <c r="T409" s="99">
        <v>0.80905781451578396</v>
      </c>
    </row>
    <row r="410" spans="1:20" x14ac:dyDescent="0.15">
      <c r="A410" s="103" t="s">
        <v>1786</v>
      </c>
      <c r="B410" s="103" t="s">
        <v>2091</v>
      </c>
      <c r="C410" s="190">
        <v>0.173941410016381</v>
      </c>
      <c r="D410" s="190">
        <v>0.30215375155179702</v>
      </c>
      <c r="E410" s="99"/>
      <c r="F410" s="102">
        <v>2.4441784407969399E-2</v>
      </c>
      <c r="G410" s="102">
        <v>0.14125281717781701</v>
      </c>
      <c r="H410" s="102">
        <v>6.3169347987312802E-2</v>
      </c>
      <c r="I410" s="101">
        <v>5.7791532246623101</v>
      </c>
      <c r="J410" s="101">
        <v>2.5844818419524298</v>
      </c>
      <c r="K410" s="100">
        <v>6.71243899921182E-2</v>
      </c>
      <c r="L410" s="99">
        <v>0.12199728463863101</v>
      </c>
      <c r="M410" s="99"/>
      <c r="N410" s="102">
        <v>2.4440757177666899E-2</v>
      </c>
      <c r="O410" s="102">
        <v>0.13649911108865401</v>
      </c>
      <c r="P410" s="102">
        <v>0.233974379977125</v>
      </c>
      <c r="Q410" s="101">
        <v>5.5848969856540203</v>
      </c>
      <c r="R410" s="101">
        <v>9.5731232169403704</v>
      </c>
      <c r="S410" s="100">
        <v>0.62006241518615202</v>
      </c>
      <c r="T410" s="99">
        <v>0.89591415442077404</v>
      </c>
    </row>
    <row r="411" spans="1:20" x14ac:dyDescent="0.15">
      <c r="A411" s="103" t="s">
        <v>1771</v>
      </c>
      <c r="B411" s="103" t="s">
        <v>2090</v>
      </c>
      <c r="C411" s="190">
        <v>0.17800300752811299</v>
      </c>
      <c r="D411" s="190">
        <v>0.308451290005823</v>
      </c>
      <c r="E411" s="99"/>
      <c r="F411" s="102">
        <v>8.09332719985046E-3</v>
      </c>
      <c r="G411" s="102">
        <v>8.4530501237199698E-2</v>
      </c>
      <c r="H411" s="102">
        <v>3.9982553399358099E-2</v>
      </c>
      <c r="I411" s="101">
        <v>10.4444685294277</v>
      </c>
      <c r="J411" s="101">
        <v>4.9401874423286403</v>
      </c>
      <c r="K411" s="100">
        <v>5.6958518435324498E-2</v>
      </c>
      <c r="L411" s="99">
        <v>0.10805783161860499</v>
      </c>
      <c r="M411" s="99"/>
      <c r="N411" s="102">
        <v>8.1585547314360005E-3</v>
      </c>
      <c r="O411" s="102">
        <v>6.0334889413663703E-2</v>
      </c>
      <c r="P411" s="102">
        <v>0.16792389082714601</v>
      </c>
      <c r="Q411" s="101">
        <v>7.3952913720349596</v>
      </c>
      <c r="R411" s="101">
        <v>20.5825536942362</v>
      </c>
      <c r="S411" s="100">
        <v>0.75326839653743505</v>
      </c>
      <c r="T411" s="99">
        <v>0.93105027334259904</v>
      </c>
    </row>
    <row r="412" spans="1:20" x14ac:dyDescent="0.15">
      <c r="A412" s="103" t="s">
        <v>1773</v>
      </c>
      <c r="B412" s="103" t="s">
        <v>2089</v>
      </c>
      <c r="C412" s="190">
        <v>0.18088194118975601</v>
      </c>
      <c r="D412" s="190">
        <v>0.31267367340136298</v>
      </c>
      <c r="E412" s="99"/>
      <c r="F412" s="102">
        <v>1.29592848457235E-2</v>
      </c>
      <c r="G412" s="102">
        <v>3.7277872723765801E-2</v>
      </c>
      <c r="H412" s="102">
        <v>2.4665624868641899E-2</v>
      </c>
      <c r="I412" s="101">
        <v>2.8765378003144502</v>
      </c>
      <c r="J412" s="101">
        <v>1.9033168235962801</v>
      </c>
      <c r="K412" s="100">
        <v>0.32821451254954997</v>
      </c>
      <c r="L412" s="99">
        <v>0.412896192833687</v>
      </c>
      <c r="M412" s="99"/>
      <c r="N412" s="102">
        <v>1.30950136428472E-2</v>
      </c>
      <c r="O412" s="102">
        <v>-0.12902174105334899</v>
      </c>
      <c r="P412" s="102">
        <v>0.119622810987841</v>
      </c>
      <c r="Q412" s="101">
        <v>-9.8527381927412492</v>
      </c>
      <c r="R412" s="101">
        <v>9.1349894127969495</v>
      </c>
      <c r="S412" s="100">
        <v>0.13351771026387901</v>
      </c>
      <c r="T412" s="99">
        <v>0.61521236021838199</v>
      </c>
    </row>
    <row r="413" spans="1:20" x14ac:dyDescent="0.15">
      <c r="A413" s="103" t="s">
        <v>1786</v>
      </c>
      <c r="B413" s="103" t="s">
        <v>2088</v>
      </c>
      <c r="C413" s="190">
        <v>0.18198409444674701</v>
      </c>
      <c r="D413" s="190">
        <v>0.31381159700939099</v>
      </c>
      <c r="E413" s="99"/>
      <c r="F413" s="102">
        <v>4.2303556613058901E-3</v>
      </c>
      <c r="G413" s="102">
        <v>5.1445945742123002E-2</v>
      </c>
      <c r="H413" s="102">
        <v>2.4069705019666401E-2</v>
      </c>
      <c r="I413" s="101">
        <v>12.1611395970054</v>
      </c>
      <c r="J413" s="101">
        <v>5.6897591944399801</v>
      </c>
      <c r="K413" s="100">
        <v>5.1803257462932399E-2</v>
      </c>
      <c r="L413" s="99">
        <v>0.10187135784339001</v>
      </c>
      <c r="M413" s="99"/>
      <c r="N413" s="102">
        <v>4.2377149557362697E-3</v>
      </c>
      <c r="O413" s="102">
        <v>-1.24960024078993E-2</v>
      </c>
      <c r="P413" s="102">
        <v>9.2313412031490294E-2</v>
      </c>
      <c r="Q413" s="101">
        <v>-2.9487595410315199</v>
      </c>
      <c r="R413" s="101">
        <v>21.783770969902701</v>
      </c>
      <c r="S413" s="100">
        <v>0.85275135502529698</v>
      </c>
      <c r="T413" s="99">
        <v>0.96329180920740798</v>
      </c>
    </row>
    <row r="414" spans="1:20" x14ac:dyDescent="0.15">
      <c r="A414" s="103" t="s">
        <v>1840</v>
      </c>
      <c r="B414" s="103" t="s">
        <v>2087</v>
      </c>
      <c r="C414" s="190">
        <v>0.18284596858327201</v>
      </c>
      <c r="D414" s="190">
        <v>0.31453065641939898</v>
      </c>
      <c r="E414" s="99"/>
      <c r="F414" s="102">
        <v>3.36078780896669E-2</v>
      </c>
      <c r="G414" s="102">
        <v>6.7218354258203994E-2</v>
      </c>
      <c r="H414" s="102">
        <v>2.0248808614981299E-2</v>
      </c>
      <c r="I414" s="101">
        <v>2.0000773056502799</v>
      </c>
      <c r="J414" s="101">
        <v>0.60250184676809504</v>
      </c>
      <c r="K414" s="100">
        <v>9.1853925865084105E-2</v>
      </c>
      <c r="L414" s="99">
        <v>0.15686165600631499</v>
      </c>
      <c r="M414" s="99"/>
      <c r="N414" s="102">
        <v>3.3712250944852098E-2</v>
      </c>
      <c r="O414" s="102">
        <v>8.9613089927405007E-2</v>
      </c>
      <c r="P414" s="102">
        <v>8.3828368150759794E-2</v>
      </c>
      <c r="Q414" s="101">
        <v>2.6581758089662402</v>
      </c>
      <c r="R414" s="101">
        <v>2.4865847222094399</v>
      </c>
      <c r="S414" s="100">
        <v>0.48394069774386</v>
      </c>
      <c r="T414" s="99">
        <v>0.83010885897854703</v>
      </c>
    </row>
    <row r="415" spans="1:20" x14ac:dyDescent="0.15">
      <c r="A415" s="103" t="s">
        <v>1782</v>
      </c>
      <c r="B415" s="103" t="s">
        <v>2086</v>
      </c>
      <c r="C415" s="190">
        <v>0.184303132290005</v>
      </c>
      <c r="D415" s="190">
        <v>0.31626775371124699</v>
      </c>
      <c r="E415" s="99"/>
      <c r="F415" s="102">
        <v>7.3196564372655495E-2</v>
      </c>
      <c r="G415" s="102">
        <v>0.19474601635953701</v>
      </c>
      <c r="H415" s="102">
        <v>8.0456212657001897E-2</v>
      </c>
      <c r="I415" s="101">
        <v>2.66058957860445</v>
      </c>
      <c r="J415" s="101">
        <v>1.0991801780119901</v>
      </c>
      <c r="K415" s="100">
        <v>0.123346091572785</v>
      </c>
      <c r="L415" s="99">
        <v>0.190822071645425</v>
      </c>
      <c r="M415" s="99"/>
      <c r="N415" s="102">
        <v>7.3408691881433494E-2</v>
      </c>
      <c r="O415" s="102">
        <v>0.37365101550616597</v>
      </c>
      <c r="P415" s="102">
        <v>0.34461566901697999</v>
      </c>
      <c r="Q415" s="101">
        <v>5.0900105413902503</v>
      </c>
      <c r="R415" s="101">
        <v>4.6944804516280998</v>
      </c>
      <c r="S415" s="100">
        <v>0.36418407076245701</v>
      </c>
      <c r="T415" s="99">
        <v>0.77472663052369395</v>
      </c>
    </row>
    <row r="416" spans="1:20" x14ac:dyDescent="0.15">
      <c r="A416" s="103" t="s">
        <v>1773</v>
      </c>
      <c r="B416" s="103" t="s">
        <v>2085</v>
      </c>
      <c r="C416" s="190">
        <v>0.185659294727718</v>
      </c>
      <c r="D416" s="190">
        <v>0.31689547249615202</v>
      </c>
      <c r="E416" s="99"/>
      <c r="F416" s="102">
        <v>1.2735993954198801E-2</v>
      </c>
      <c r="G416" s="102">
        <v>7.9879950976547306E-2</v>
      </c>
      <c r="H416" s="102">
        <v>3.7217348646588301E-2</v>
      </c>
      <c r="I416" s="101">
        <v>6.2719840527415398</v>
      </c>
      <c r="J416" s="101">
        <v>2.9222178324227799</v>
      </c>
      <c r="K416" s="100">
        <v>7.2301220823722895E-2</v>
      </c>
      <c r="L416" s="99">
        <v>0.13040041612850001</v>
      </c>
      <c r="M416" s="99"/>
      <c r="N416" s="102">
        <v>1.27401023506793E-2</v>
      </c>
      <c r="O416" s="102">
        <v>7.7388647998557006E-2</v>
      </c>
      <c r="P416" s="102">
        <v>0.13531597189365599</v>
      </c>
      <c r="Q416" s="101">
        <v>6.0744133656375601</v>
      </c>
      <c r="R416" s="101">
        <v>10.621262543188299</v>
      </c>
      <c r="S416" s="100">
        <v>0.62735366530109204</v>
      </c>
      <c r="T416" s="99">
        <v>0.89591415442077404</v>
      </c>
    </row>
    <row r="417" spans="1:20" x14ac:dyDescent="0.15">
      <c r="A417" s="103" t="s">
        <v>1801</v>
      </c>
      <c r="B417" s="103" t="s">
        <v>2084</v>
      </c>
      <c r="C417" s="190">
        <v>0.18601360832518099</v>
      </c>
      <c r="D417" s="190">
        <v>0.31689547249615202</v>
      </c>
      <c r="E417" s="99"/>
      <c r="F417" s="102">
        <v>5.7750638331354404E-3</v>
      </c>
      <c r="G417" s="102">
        <v>6.0372945087532798E-2</v>
      </c>
      <c r="H417" s="102">
        <v>3.6245232214289699E-2</v>
      </c>
      <c r="I417" s="101">
        <v>10.4540740729362</v>
      </c>
      <c r="J417" s="101">
        <v>6.2761613138068499</v>
      </c>
      <c r="K417" s="100">
        <v>0.12935810286482899</v>
      </c>
      <c r="L417" s="99">
        <v>0.198386504827406</v>
      </c>
      <c r="M417" s="99"/>
      <c r="N417" s="102">
        <v>5.8258905101030703E-3</v>
      </c>
      <c r="O417" s="102">
        <v>0.138820816813471</v>
      </c>
      <c r="P417" s="102">
        <v>0.14305035373856301</v>
      </c>
      <c r="Q417" s="101">
        <v>23.828257083227498</v>
      </c>
      <c r="R417" s="101">
        <v>24.554246855564799</v>
      </c>
      <c r="S417" s="100">
        <v>0.35152827018525801</v>
      </c>
      <c r="T417" s="99">
        <v>0.77255300200228605</v>
      </c>
    </row>
    <row r="418" spans="1:20" x14ac:dyDescent="0.15">
      <c r="A418" s="103" t="s">
        <v>1782</v>
      </c>
      <c r="B418" s="103" t="s">
        <v>2083</v>
      </c>
      <c r="C418" s="190">
        <v>0.185399358228171</v>
      </c>
      <c r="D418" s="190">
        <v>0.31689547249615202</v>
      </c>
      <c r="E418" s="99"/>
      <c r="F418" s="102">
        <v>4.5186845782938301E-2</v>
      </c>
      <c r="G418" s="102">
        <v>0.167673349356319</v>
      </c>
      <c r="H418" s="102">
        <v>6.3172120867799095E-2</v>
      </c>
      <c r="I418" s="101">
        <v>3.7106672628083501</v>
      </c>
      <c r="J418" s="101">
        <v>1.39802014885606</v>
      </c>
      <c r="K418" s="100">
        <v>5.24278002988154E-2</v>
      </c>
      <c r="L418" s="99">
        <v>0.10239352157807299</v>
      </c>
      <c r="M418" s="99"/>
      <c r="N418" s="102">
        <v>4.5300604965745901E-2</v>
      </c>
      <c r="O418" s="102">
        <v>-1.8735414703776601E-3</v>
      </c>
      <c r="P418" s="102">
        <v>0.280337726299211</v>
      </c>
      <c r="Q418" s="101">
        <v>-4.1357979033488403E-2</v>
      </c>
      <c r="R418" s="101">
        <v>6.18838813546063</v>
      </c>
      <c r="S418" s="100">
        <v>0.86355759482828898</v>
      </c>
      <c r="T418" s="99">
        <v>0.97338991693154497</v>
      </c>
    </row>
    <row r="419" spans="1:20" x14ac:dyDescent="0.15">
      <c r="A419" s="103" t="s">
        <v>1773</v>
      </c>
      <c r="B419" s="103" t="s">
        <v>2082</v>
      </c>
      <c r="C419" s="190">
        <v>0.18860691418148101</v>
      </c>
      <c r="D419" s="190">
        <v>0.31977239406788199</v>
      </c>
      <c r="E419" s="99"/>
      <c r="F419" s="102">
        <v>4.8753398090648596E-3</v>
      </c>
      <c r="G419" s="102">
        <v>5.2186864836441901E-2</v>
      </c>
      <c r="H419" s="102">
        <v>2.8496060247213899E-2</v>
      </c>
      <c r="I419" s="101">
        <v>10.7042517814675</v>
      </c>
      <c r="J419" s="101">
        <v>5.8449382736830602</v>
      </c>
      <c r="K419" s="100">
        <v>9.7637516546759395E-2</v>
      </c>
      <c r="L419" s="99">
        <v>0.16474874510395901</v>
      </c>
      <c r="M419" s="99"/>
      <c r="N419" s="102">
        <v>4.8333156031539802E-3</v>
      </c>
      <c r="O419" s="102">
        <v>7.4370974069464205E-2</v>
      </c>
      <c r="P419" s="102">
        <v>9.9713527901642202E-2</v>
      </c>
      <c r="Q419" s="101">
        <v>15.3871545282359</v>
      </c>
      <c r="R419" s="101">
        <v>20.6304607620852</v>
      </c>
      <c r="S419" s="100">
        <v>0.47435269835982202</v>
      </c>
      <c r="T419" s="99">
        <v>0.83010885897854703</v>
      </c>
    </row>
    <row r="420" spans="1:20" x14ac:dyDescent="0.15">
      <c r="A420" s="103" t="s">
        <v>1773</v>
      </c>
      <c r="B420" s="103" t="s">
        <v>2081</v>
      </c>
      <c r="C420" s="190">
        <v>0.188420178550183</v>
      </c>
      <c r="D420" s="190">
        <v>0.31977239406788199</v>
      </c>
      <c r="E420" s="99"/>
      <c r="F420" s="102">
        <v>1.8759434501615501E-2</v>
      </c>
      <c r="G420" s="102">
        <v>0.11311841943246501</v>
      </c>
      <c r="H420" s="102">
        <v>5.0575102330603201E-2</v>
      </c>
      <c r="I420" s="101">
        <v>6.0299482600461003</v>
      </c>
      <c r="J420" s="101">
        <v>2.6959822443607102</v>
      </c>
      <c r="K420" s="100">
        <v>6.5688180664552606E-2</v>
      </c>
      <c r="L420" s="99">
        <v>0.120003988965991</v>
      </c>
      <c r="M420" s="99"/>
      <c r="N420" s="102">
        <v>1.8863063553941101E-2</v>
      </c>
      <c r="O420" s="102">
        <v>8.8027584584832397E-2</v>
      </c>
      <c r="P420" s="102">
        <v>0.18367855547141901</v>
      </c>
      <c r="Q420" s="101">
        <v>4.6666642633688502</v>
      </c>
      <c r="R420" s="101">
        <v>9.7374721209080697</v>
      </c>
      <c r="S420" s="100">
        <v>0.70414268592314799</v>
      </c>
      <c r="T420" s="99">
        <v>0.91443752109406495</v>
      </c>
    </row>
    <row r="421" spans="1:20" x14ac:dyDescent="0.15">
      <c r="A421" s="103" t="s">
        <v>1771</v>
      </c>
      <c r="B421" s="103" t="s">
        <v>2080</v>
      </c>
      <c r="C421" s="190">
        <v>0.18933113868051099</v>
      </c>
      <c r="D421" s="190">
        <v>0.320232332648616</v>
      </c>
      <c r="E421" s="99"/>
      <c r="F421" s="102">
        <v>1.09781411870849E-2</v>
      </c>
      <c r="G421" s="102">
        <v>0.107936679592426</v>
      </c>
      <c r="H421" s="102">
        <v>5.5641345154260703E-2</v>
      </c>
      <c r="I421" s="101">
        <v>9.8319631486800905</v>
      </c>
      <c r="J421" s="101">
        <v>5.0683758029746597</v>
      </c>
      <c r="K421" s="100">
        <v>8.3142620657626606E-2</v>
      </c>
      <c r="L421" s="99">
        <v>0.14514032791343701</v>
      </c>
      <c r="M421" s="99"/>
      <c r="N421" s="102">
        <v>1.10691577671219E-2</v>
      </c>
      <c r="O421" s="102">
        <v>0.14005312994565</v>
      </c>
      <c r="P421" s="102">
        <v>0.224623596130655</v>
      </c>
      <c r="Q421" s="101">
        <v>12.6525552252622</v>
      </c>
      <c r="R421" s="101">
        <v>20.292745017858699</v>
      </c>
      <c r="S421" s="100">
        <v>0.55988783661667096</v>
      </c>
      <c r="T421" s="99">
        <v>0.87101870726943498</v>
      </c>
    </row>
    <row r="422" spans="1:20" x14ac:dyDescent="0.15">
      <c r="A422" s="103" t="s">
        <v>1777</v>
      </c>
      <c r="B422" s="103" t="s">
        <v>2079</v>
      </c>
      <c r="C422" s="190">
        <v>0.19012531645493999</v>
      </c>
      <c r="D422" s="190">
        <v>0.32080811153613897</v>
      </c>
      <c r="E422" s="99"/>
      <c r="F422" s="102">
        <v>2.8679813127939699E-2</v>
      </c>
      <c r="G422" s="102">
        <v>6.35135880704355E-2</v>
      </c>
      <c r="H422" s="102">
        <v>3.1882452150174101E-2</v>
      </c>
      <c r="I422" s="101">
        <v>2.2145746831439799</v>
      </c>
      <c r="J422" s="101">
        <v>1.11166875488162</v>
      </c>
      <c r="K422" s="100">
        <v>0.27165622659795702</v>
      </c>
      <c r="L422" s="99">
        <v>0.35966470450328702</v>
      </c>
      <c r="M422" s="99"/>
      <c r="N422" s="102">
        <v>2.8778925891216701E-2</v>
      </c>
      <c r="O422" s="102">
        <v>0.19762724667220599</v>
      </c>
      <c r="P422" s="102">
        <v>0.129337543204287</v>
      </c>
      <c r="Q422" s="101">
        <v>6.86708209400273</v>
      </c>
      <c r="R422" s="101">
        <v>4.4941754842824304</v>
      </c>
      <c r="S422" s="100">
        <v>0.172312271059956</v>
      </c>
      <c r="T422" s="99">
        <v>0.67306505878115397</v>
      </c>
    </row>
    <row r="423" spans="1:20" x14ac:dyDescent="0.15">
      <c r="A423" s="103" t="s">
        <v>1801</v>
      </c>
      <c r="B423" s="103" t="s">
        <v>2078</v>
      </c>
      <c r="C423" s="190">
        <v>0.190817006950909</v>
      </c>
      <c r="D423" s="190">
        <v>0.32120862836736402</v>
      </c>
      <c r="E423" s="99"/>
      <c r="F423" s="102">
        <v>3.5522169706183999E-2</v>
      </c>
      <c r="G423" s="102">
        <v>0.10273651943902</v>
      </c>
      <c r="H423" s="102">
        <v>3.8884085394293402E-2</v>
      </c>
      <c r="I423" s="101">
        <v>2.89218030004329</v>
      </c>
      <c r="J423" s="101">
        <v>1.0946427460911601</v>
      </c>
      <c r="K423" s="100">
        <v>8.1388449462207801E-2</v>
      </c>
      <c r="L423" s="99">
        <v>0.143443619347569</v>
      </c>
      <c r="M423" s="99"/>
      <c r="N423" s="102">
        <v>3.5481403485262998E-2</v>
      </c>
      <c r="O423" s="102">
        <v>0.11851362073885401</v>
      </c>
      <c r="P423" s="102">
        <v>0.150090890599029</v>
      </c>
      <c r="Q423" s="101">
        <v>3.34016158036358</v>
      </c>
      <c r="R423" s="101">
        <v>4.2301283448770004</v>
      </c>
      <c r="S423" s="100">
        <v>0.57791737597541704</v>
      </c>
      <c r="T423" s="99">
        <v>0.88720160548766802</v>
      </c>
    </row>
    <row r="424" spans="1:20" x14ac:dyDescent="0.15">
      <c r="A424" s="103" t="s">
        <v>1771</v>
      </c>
      <c r="B424" s="103" t="s">
        <v>2077</v>
      </c>
      <c r="C424" s="190">
        <v>0.198471205444295</v>
      </c>
      <c r="D424" s="190">
        <v>0.33310428298567202</v>
      </c>
      <c r="E424" s="99"/>
      <c r="F424" s="102">
        <v>7.0451622037605802E-3</v>
      </c>
      <c r="G424" s="102">
        <v>9.06356601558478E-2</v>
      </c>
      <c r="H424" s="102">
        <v>4.2331486410985102E-2</v>
      </c>
      <c r="I424" s="101">
        <v>12.8649500940473</v>
      </c>
      <c r="J424" s="101">
        <v>6.0085893250817302</v>
      </c>
      <c r="K424" s="100">
        <v>5.1756580907866799E-2</v>
      </c>
      <c r="L424" s="99">
        <v>0.10187135784339001</v>
      </c>
      <c r="M424" s="99"/>
      <c r="N424" s="102">
        <v>7.0925373715914697E-3</v>
      </c>
      <c r="O424" s="102">
        <v>1.6454993989006201E-2</v>
      </c>
      <c r="P424" s="102">
        <v>0.18170628075549</v>
      </c>
      <c r="Q424" s="101">
        <v>2.3200433253852402</v>
      </c>
      <c r="R424" s="101">
        <v>25.619361765127699</v>
      </c>
      <c r="S424" s="100">
        <v>0.95758932811934905</v>
      </c>
      <c r="T424" s="99">
        <v>0.98978896926956095</v>
      </c>
    </row>
    <row r="425" spans="1:20" x14ac:dyDescent="0.15">
      <c r="A425" s="103" t="s">
        <v>1782</v>
      </c>
      <c r="B425" s="103" t="s">
        <v>2076</v>
      </c>
      <c r="C425" s="190">
        <v>0.19882603595467199</v>
      </c>
      <c r="D425" s="190">
        <v>0.33310428298567202</v>
      </c>
      <c r="E425" s="99"/>
      <c r="F425" s="102">
        <v>1.55124663635272E-2</v>
      </c>
      <c r="G425" s="102">
        <v>0.14670983384479699</v>
      </c>
      <c r="H425" s="102">
        <v>6.6979259890115397E-2</v>
      </c>
      <c r="I425" s="101">
        <v>9.4575440427539199</v>
      </c>
      <c r="J425" s="101">
        <v>4.3177698710500803</v>
      </c>
      <c r="K425" s="100">
        <v>4.9776638831401598E-2</v>
      </c>
      <c r="L425" s="99">
        <v>9.9132630010706893E-2</v>
      </c>
      <c r="M425" s="99"/>
      <c r="N425" s="102">
        <v>1.5615935806679301E-2</v>
      </c>
      <c r="O425" s="102">
        <v>1.49975142037366E-2</v>
      </c>
      <c r="P425" s="102">
        <v>0.26199195401939301</v>
      </c>
      <c r="Q425" s="101">
        <v>0.96039804398541895</v>
      </c>
      <c r="R425" s="101">
        <v>16.777217661674399</v>
      </c>
      <c r="S425" s="100">
        <v>0.99805241276291501</v>
      </c>
      <c r="T425" s="99">
        <v>0.99946428008629096</v>
      </c>
    </row>
    <row r="426" spans="1:20" x14ac:dyDescent="0.15">
      <c r="A426" s="103" t="s">
        <v>1782</v>
      </c>
      <c r="B426" s="103" t="s">
        <v>2075</v>
      </c>
      <c r="C426" s="190">
        <v>0.200633778613829</v>
      </c>
      <c r="D426" s="190">
        <v>0.33533825408978002</v>
      </c>
      <c r="E426" s="99"/>
      <c r="F426" s="102">
        <v>2.8281598128947799E-3</v>
      </c>
      <c r="G426" s="102">
        <v>3.5514176848004099E-2</v>
      </c>
      <c r="H426" s="102">
        <v>2.5480332019411502E-2</v>
      </c>
      <c r="I426" s="101">
        <v>12.5573444209481</v>
      </c>
      <c r="J426" s="101">
        <v>9.0095092587186407</v>
      </c>
      <c r="K426" s="100">
        <v>0.19813885184698299</v>
      </c>
      <c r="L426" s="99">
        <v>0.28185949347246902</v>
      </c>
      <c r="M426" s="99"/>
      <c r="N426" s="102">
        <v>2.8381696423834001E-3</v>
      </c>
      <c r="O426" s="102">
        <v>0.1023141664831</v>
      </c>
      <c r="P426" s="102">
        <v>8.6483055065714895E-2</v>
      </c>
      <c r="Q426" s="101">
        <v>36.0493484798113</v>
      </c>
      <c r="R426" s="101">
        <v>30.471418541806901</v>
      </c>
      <c r="S426" s="100">
        <v>0.25377686952066603</v>
      </c>
      <c r="T426" s="99">
        <v>0.73517720550017096</v>
      </c>
    </row>
    <row r="427" spans="1:20" x14ac:dyDescent="0.15">
      <c r="A427" s="103" t="s">
        <v>1824</v>
      </c>
      <c r="B427" s="103" t="s">
        <v>2074</v>
      </c>
      <c r="C427" s="190">
        <v>0.20157458885632101</v>
      </c>
      <c r="D427" s="190">
        <v>0.336116118682592</v>
      </c>
      <c r="E427" s="99"/>
      <c r="F427" s="102">
        <v>3.17680962222086E-3</v>
      </c>
      <c r="G427" s="102">
        <v>4.8392525406177E-2</v>
      </c>
      <c r="H427" s="102">
        <v>2.8839450816112399E-2</v>
      </c>
      <c r="I427" s="101">
        <v>15.233058055379001</v>
      </c>
      <c r="J427" s="101">
        <v>9.0781174340410207</v>
      </c>
      <c r="K427" s="100">
        <v>0.117923581578239</v>
      </c>
      <c r="L427" s="99">
        <v>0.18445126587569699</v>
      </c>
      <c r="M427" s="99"/>
      <c r="N427" s="102">
        <v>3.1939634274048101E-3</v>
      </c>
      <c r="O427" s="102">
        <v>8.1339397370777902E-2</v>
      </c>
      <c r="P427" s="102">
        <v>0.10189263727507999</v>
      </c>
      <c r="Q427" s="101">
        <v>25.466602614441499</v>
      </c>
      <c r="R427" s="101">
        <v>31.901629305089099</v>
      </c>
      <c r="S427" s="100">
        <v>0.42907473805882002</v>
      </c>
      <c r="T427" s="99">
        <v>0.81215399316736303</v>
      </c>
    </row>
    <row r="428" spans="1:20" x14ac:dyDescent="0.15">
      <c r="A428" s="103" t="s">
        <v>1782</v>
      </c>
      <c r="B428" s="103" t="s">
        <v>2073</v>
      </c>
      <c r="C428" s="190">
        <v>0.204919111509626</v>
      </c>
      <c r="D428" s="190">
        <v>0.34088896902895499</v>
      </c>
      <c r="E428" s="99"/>
      <c r="F428" s="102">
        <v>1.4568231874735899E-3</v>
      </c>
      <c r="G428" s="102">
        <v>3.9005327571140599E-2</v>
      </c>
      <c r="H428" s="102">
        <v>2.74320178316791E-2</v>
      </c>
      <c r="I428" s="101">
        <v>26.7742358211522</v>
      </c>
      <c r="J428" s="101">
        <v>18.830025542942799</v>
      </c>
      <c r="K428" s="100">
        <v>0.17179820010977401</v>
      </c>
      <c r="L428" s="99">
        <v>0.24975154993660201</v>
      </c>
      <c r="M428" s="99"/>
      <c r="N428" s="102">
        <v>1.4635036317483801E-3</v>
      </c>
      <c r="O428" s="102">
        <v>7.9842199752955895E-2</v>
      </c>
      <c r="P428" s="102">
        <v>8.0391753779769398E-2</v>
      </c>
      <c r="Q428" s="101">
        <v>54.555518702452702</v>
      </c>
      <c r="R428" s="101">
        <v>54.931024451049197</v>
      </c>
      <c r="S428" s="100">
        <v>0.30106874554165802</v>
      </c>
      <c r="T428" s="99">
        <v>0.74928871693792998</v>
      </c>
    </row>
    <row r="429" spans="1:20" x14ac:dyDescent="0.15">
      <c r="A429" s="103" t="s">
        <v>1801</v>
      </c>
      <c r="B429" s="103" t="s">
        <v>2072</v>
      </c>
      <c r="C429" s="190">
        <v>0.206283953484137</v>
      </c>
      <c r="D429" s="190">
        <v>0.34235388524245303</v>
      </c>
      <c r="E429" s="99"/>
      <c r="F429" s="102">
        <v>2.9928994787460101E-2</v>
      </c>
      <c r="G429" s="102">
        <v>0.10254125376609299</v>
      </c>
      <c r="H429" s="102">
        <v>5.1028574165014703E-2</v>
      </c>
      <c r="I429" s="101">
        <v>3.42615094473725</v>
      </c>
      <c r="J429" s="101">
        <v>1.70498790645635</v>
      </c>
      <c r="K429" s="100">
        <v>0.15199134747228599</v>
      </c>
      <c r="L429" s="99">
        <v>0.228996396047146</v>
      </c>
      <c r="M429" s="99"/>
      <c r="N429" s="102">
        <v>3.0290134819454501E-2</v>
      </c>
      <c r="O429" s="102">
        <v>0.27377520986486797</v>
      </c>
      <c r="P429" s="102">
        <v>0.25710003551079702</v>
      </c>
      <c r="Q429" s="101">
        <v>9.0384282373358698</v>
      </c>
      <c r="R429" s="101">
        <v>8.4879132114548597</v>
      </c>
      <c r="S429" s="100">
        <v>0.34333907536828701</v>
      </c>
      <c r="T429" s="99">
        <v>0.77255300200228605</v>
      </c>
    </row>
    <row r="430" spans="1:20" x14ac:dyDescent="0.15">
      <c r="A430" s="103" t="s">
        <v>1824</v>
      </c>
      <c r="B430" s="103" t="s">
        <v>2071</v>
      </c>
      <c r="C430" s="190">
        <v>0.20769667736189101</v>
      </c>
      <c r="D430" s="190">
        <v>0.34389121989427901</v>
      </c>
      <c r="E430" s="99"/>
      <c r="F430" s="102">
        <v>9.8939428051386096E-3</v>
      </c>
      <c r="G430" s="102">
        <v>6.7850874191781402E-2</v>
      </c>
      <c r="H430" s="102">
        <v>3.3850853978386698E-2</v>
      </c>
      <c r="I430" s="101">
        <v>6.8578195293934501</v>
      </c>
      <c r="J430" s="101">
        <v>3.4213715042708399</v>
      </c>
      <c r="K430" s="100">
        <v>8.6328734148879593E-2</v>
      </c>
      <c r="L430" s="99">
        <v>0.14922839863877199</v>
      </c>
      <c r="M430" s="99"/>
      <c r="N430" s="102">
        <v>9.9132603726354296E-3</v>
      </c>
      <c r="O430" s="102">
        <v>7.0983945778666097E-2</v>
      </c>
      <c r="P430" s="102">
        <v>0.11926576912594</v>
      </c>
      <c r="Q430" s="101">
        <v>7.1605045273107297</v>
      </c>
      <c r="R430" s="101">
        <v>12.0309327751706</v>
      </c>
      <c r="S430" s="100">
        <v>0.61003697009735502</v>
      </c>
      <c r="T430" s="99">
        <v>0.89591415442077404</v>
      </c>
    </row>
    <row r="431" spans="1:20" x14ac:dyDescent="0.15">
      <c r="A431" s="103" t="s">
        <v>1810</v>
      </c>
      <c r="B431" s="103" t="s">
        <v>2070</v>
      </c>
      <c r="C431" s="190">
        <v>0.20928570368966501</v>
      </c>
      <c r="D431" s="190">
        <v>0.345712599319143</v>
      </c>
      <c r="E431" s="99"/>
      <c r="F431" s="102">
        <v>1.59779753329529E-2</v>
      </c>
      <c r="G431" s="102">
        <v>0.112148687865921</v>
      </c>
      <c r="H431" s="102">
        <v>5.3639181674525603E-2</v>
      </c>
      <c r="I431" s="101">
        <v>7.01895487562975</v>
      </c>
      <c r="J431" s="101">
        <v>3.35707000147262</v>
      </c>
      <c r="K431" s="100">
        <v>7.5072161295249504E-2</v>
      </c>
      <c r="L431" s="99">
        <v>0.13436966591326899</v>
      </c>
      <c r="M431" s="99"/>
      <c r="N431" s="102">
        <v>1.6010042183027599E-2</v>
      </c>
      <c r="O431" s="102">
        <v>0.10592674550810199</v>
      </c>
      <c r="P431" s="102">
        <v>0.242387177467901</v>
      </c>
      <c r="Q431" s="101">
        <v>6.6162689827510697</v>
      </c>
      <c r="R431" s="101">
        <v>15.1396963666253</v>
      </c>
      <c r="S431" s="100">
        <v>0.70871066559443696</v>
      </c>
      <c r="T431" s="99">
        <v>0.91443752109406495</v>
      </c>
    </row>
    <row r="432" spans="1:20" x14ac:dyDescent="0.15">
      <c r="A432" s="103" t="s">
        <v>1777</v>
      </c>
      <c r="B432" s="103" t="s">
        <v>2069</v>
      </c>
      <c r="C432" s="190">
        <v>0.21370587410434699</v>
      </c>
      <c r="D432" s="190">
        <v>0.35219126571509002</v>
      </c>
      <c r="E432" s="99"/>
      <c r="F432" s="102">
        <v>2.1896919384085901E-3</v>
      </c>
      <c r="G432" s="102">
        <v>3.9006168257830397E-2</v>
      </c>
      <c r="H432" s="102">
        <v>2.6674076152022001E-2</v>
      </c>
      <c r="I432" s="101">
        <v>17.813541518620699</v>
      </c>
      <c r="J432" s="101">
        <v>12.181657010350101</v>
      </c>
      <c r="K432" s="100">
        <v>0.167433278333535</v>
      </c>
      <c r="L432" s="99">
        <v>0.24578102186342601</v>
      </c>
      <c r="M432" s="99"/>
      <c r="N432" s="102">
        <v>2.2008033113461098E-3</v>
      </c>
      <c r="O432" s="102">
        <v>8.5143328877476304E-2</v>
      </c>
      <c r="P432" s="102">
        <v>9.0954795608390607E-2</v>
      </c>
      <c r="Q432" s="101">
        <v>38.687386754884002</v>
      </c>
      <c r="R432" s="101">
        <v>41.3279983447311</v>
      </c>
      <c r="S432" s="100">
        <v>0.32680748240288898</v>
      </c>
      <c r="T432" s="99">
        <v>0.77255300200228605</v>
      </c>
    </row>
    <row r="433" spans="1:20" x14ac:dyDescent="0.15">
      <c r="A433" s="103" t="s">
        <v>1773</v>
      </c>
      <c r="B433" s="103" t="s">
        <v>2068</v>
      </c>
      <c r="C433" s="190">
        <v>0.21461258906227601</v>
      </c>
      <c r="D433" s="190">
        <v>0.35286302434192901</v>
      </c>
      <c r="E433" s="99"/>
      <c r="F433" s="102">
        <v>1.40158907479881E-2</v>
      </c>
      <c r="G433" s="102">
        <v>7.5019286321328094E-2</v>
      </c>
      <c r="H433" s="102">
        <v>3.78728990616405E-2</v>
      </c>
      <c r="I433" s="101">
        <v>5.3524451403202304</v>
      </c>
      <c r="J433" s="101">
        <v>2.70214000255937</v>
      </c>
      <c r="K433" s="100">
        <v>0.10678489679764799</v>
      </c>
      <c r="L433" s="99">
        <v>0.17435778761186399</v>
      </c>
      <c r="M433" s="99"/>
      <c r="N433" s="102">
        <v>1.4033605605270999E-2</v>
      </c>
      <c r="O433" s="102">
        <v>0.102134678394145</v>
      </c>
      <c r="P433" s="102">
        <v>0.139751467149585</v>
      </c>
      <c r="Q433" s="101">
        <v>7.2778643826062197</v>
      </c>
      <c r="R433" s="101">
        <v>9.9583436417149098</v>
      </c>
      <c r="S433" s="100">
        <v>0.51534270041666397</v>
      </c>
      <c r="T433" s="99">
        <v>0.83449701323704295</v>
      </c>
    </row>
    <row r="434" spans="1:20" x14ac:dyDescent="0.15">
      <c r="A434" s="103" t="s">
        <v>1773</v>
      </c>
      <c r="B434" s="103" t="s">
        <v>2067</v>
      </c>
      <c r="C434" s="190">
        <v>0.21943693313092899</v>
      </c>
      <c r="D434" s="190">
        <v>0.35912479565640498</v>
      </c>
      <c r="E434" s="99"/>
      <c r="F434" s="102">
        <v>1.4561494018760401E-2</v>
      </c>
      <c r="G434" s="102">
        <v>7.6956694401671494E-2</v>
      </c>
      <c r="H434" s="102">
        <v>3.8419397402061302E-2</v>
      </c>
      <c r="I434" s="101">
        <v>5.2849449584310504</v>
      </c>
      <c r="J434" s="101">
        <v>2.6384241447040702</v>
      </c>
      <c r="K434" s="100">
        <v>0.10364744264302</v>
      </c>
      <c r="L434" s="99">
        <v>0.17041567895026699</v>
      </c>
      <c r="M434" s="99"/>
      <c r="N434" s="102">
        <v>1.4624664465775501E-2</v>
      </c>
      <c r="O434" s="102">
        <v>9.5904943730877407E-2</v>
      </c>
      <c r="P434" s="102">
        <v>0.13864399321061099</v>
      </c>
      <c r="Q434" s="101">
        <v>6.5577534414764198</v>
      </c>
      <c r="R434" s="101">
        <v>9.4801486581155103</v>
      </c>
      <c r="S434" s="100">
        <v>0.54707706026964598</v>
      </c>
      <c r="T434" s="99">
        <v>0.86322798958254299</v>
      </c>
    </row>
    <row r="435" spans="1:20" x14ac:dyDescent="0.15">
      <c r="A435" s="103" t="s">
        <v>1801</v>
      </c>
      <c r="B435" s="103" t="s">
        <v>2066</v>
      </c>
      <c r="C435" s="190">
        <v>0.21918810434687899</v>
      </c>
      <c r="D435" s="190">
        <v>0.35912479565640498</v>
      </c>
      <c r="E435" s="99"/>
      <c r="F435" s="102">
        <v>4.4297991751823702E-2</v>
      </c>
      <c r="G435" s="102">
        <v>0.104130867288701</v>
      </c>
      <c r="H435" s="102">
        <v>4.0307358382768499E-2</v>
      </c>
      <c r="I435" s="101">
        <v>2.3506904753625499</v>
      </c>
      <c r="J435" s="101">
        <v>0.90991389877418205</v>
      </c>
      <c r="K435" s="100">
        <v>0.13570722186164499</v>
      </c>
      <c r="L435" s="99">
        <v>0.20589057050683099</v>
      </c>
      <c r="M435" s="99"/>
      <c r="N435" s="102">
        <v>4.4310370780732702E-2</v>
      </c>
      <c r="O435" s="102">
        <v>0.18845123759385499</v>
      </c>
      <c r="P435" s="102">
        <v>0.17900329620664199</v>
      </c>
      <c r="Q435" s="101">
        <v>4.25298263754991</v>
      </c>
      <c r="R435" s="101">
        <v>4.03976073891209</v>
      </c>
      <c r="S435" s="100">
        <v>0.41719562434881902</v>
      </c>
      <c r="T435" s="99">
        <v>0.80905781451578396</v>
      </c>
    </row>
    <row r="436" spans="1:20" x14ac:dyDescent="0.15">
      <c r="A436" s="103" t="s">
        <v>1773</v>
      </c>
      <c r="B436" s="103" t="s">
        <v>2065</v>
      </c>
      <c r="C436" s="190">
        <v>0.220456405625678</v>
      </c>
      <c r="D436" s="190">
        <v>0.35995999717633798</v>
      </c>
      <c r="E436" s="99"/>
      <c r="F436" s="102">
        <v>7.3463524827211604E-3</v>
      </c>
      <c r="G436" s="102">
        <v>0.100961842961759</v>
      </c>
      <c r="H436" s="102">
        <v>5.2224949666494901E-2</v>
      </c>
      <c r="I436" s="101">
        <v>13.7431253399866</v>
      </c>
      <c r="J436" s="101">
        <v>7.10896322893975</v>
      </c>
      <c r="K436" s="100">
        <v>7.3843583864103501E-2</v>
      </c>
      <c r="L436" s="99">
        <v>0.132843292091402</v>
      </c>
      <c r="M436" s="99"/>
      <c r="N436" s="102">
        <v>7.3768283903175996E-3</v>
      </c>
      <c r="O436" s="102">
        <v>5.8531928825516402E-2</v>
      </c>
      <c r="P436" s="102">
        <v>0.176550286924335</v>
      </c>
      <c r="Q436" s="101">
        <v>7.9345656057746998</v>
      </c>
      <c r="R436" s="101">
        <v>23.933088528406699</v>
      </c>
      <c r="S436" s="100">
        <v>0.77269749209257899</v>
      </c>
      <c r="T436" s="99">
        <v>0.94351835390233696</v>
      </c>
    </row>
    <row r="437" spans="1:20" x14ac:dyDescent="0.15">
      <c r="A437" s="103" t="s">
        <v>1773</v>
      </c>
      <c r="B437" s="103" t="s">
        <v>2064</v>
      </c>
      <c r="C437" s="190">
        <v>0.22146529632448</v>
      </c>
      <c r="D437" s="190">
        <v>0.360774111754395</v>
      </c>
      <c r="E437" s="99"/>
      <c r="F437" s="102">
        <v>2.7984827900459901E-3</v>
      </c>
      <c r="G437" s="102">
        <v>6.5644755704420604E-2</v>
      </c>
      <c r="H437" s="102">
        <v>3.3889508594022101E-2</v>
      </c>
      <c r="I437" s="101">
        <v>23.457266179343499</v>
      </c>
      <c r="J437" s="101">
        <v>12.1099578366409</v>
      </c>
      <c r="K437" s="100">
        <v>6.3581608953539301E-2</v>
      </c>
      <c r="L437" s="99">
        <v>0.117955694715184</v>
      </c>
      <c r="M437" s="99"/>
      <c r="N437" s="102">
        <v>2.8273553605787302E-3</v>
      </c>
      <c r="O437" s="102">
        <v>1.72273944231311E-2</v>
      </c>
      <c r="P437" s="102">
        <v>0.121671624331269</v>
      </c>
      <c r="Q437" s="101">
        <v>6.0931125472692198</v>
      </c>
      <c r="R437" s="101">
        <v>43.0337219111941</v>
      </c>
      <c r="S437" s="100">
        <v>0.90295667696967397</v>
      </c>
      <c r="T437" s="99">
        <v>0.981878187744197</v>
      </c>
    </row>
    <row r="438" spans="1:20" x14ac:dyDescent="0.15">
      <c r="A438" s="103" t="s">
        <v>1773</v>
      </c>
      <c r="B438" s="103" t="s">
        <v>2063</v>
      </c>
      <c r="C438" s="190">
        <v>0.22323282454878601</v>
      </c>
      <c r="D438" s="190">
        <v>0.362817487255153</v>
      </c>
      <c r="E438" s="99"/>
      <c r="F438" s="102">
        <v>9.5775728615689806E-3</v>
      </c>
      <c r="G438" s="102">
        <v>7.28780567258136E-2</v>
      </c>
      <c r="H438" s="102">
        <v>3.84902796707828E-2</v>
      </c>
      <c r="I438" s="101">
        <v>7.6092406478309798</v>
      </c>
      <c r="J438" s="101">
        <v>4.0187926760890704</v>
      </c>
      <c r="K438" s="100">
        <v>9.7888088425998498E-2</v>
      </c>
      <c r="L438" s="99">
        <v>0.164778282183764</v>
      </c>
      <c r="M438" s="99"/>
      <c r="N438" s="102">
        <v>9.5761940740827708E-3</v>
      </c>
      <c r="O438" s="102">
        <v>7.9198851211340404E-2</v>
      </c>
      <c r="P438" s="102">
        <v>0.13343120070224801</v>
      </c>
      <c r="Q438" s="101">
        <v>8.2703891126941507</v>
      </c>
      <c r="R438" s="101">
        <v>13.933635812934201</v>
      </c>
      <c r="S438" s="100">
        <v>0.59283167764588296</v>
      </c>
      <c r="T438" s="99">
        <v>0.89591415442077404</v>
      </c>
    </row>
    <row r="439" spans="1:20" x14ac:dyDescent="0.15">
      <c r="A439" s="103" t="s">
        <v>1773</v>
      </c>
      <c r="B439" s="103" t="s">
        <v>2062</v>
      </c>
      <c r="C439" s="190">
        <v>0.226586778306648</v>
      </c>
      <c r="D439" s="190">
        <v>0.367423973079817</v>
      </c>
      <c r="E439" s="99"/>
      <c r="F439" s="102">
        <v>1.7671436217190199E-2</v>
      </c>
      <c r="G439" s="102">
        <v>6.7936878660221897E-2</v>
      </c>
      <c r="H439" s="102">
        <v>2.7041415052731901E-2</v>
      </c>
      <c r="I439" s="101">
        <v>3.84444579519434</v>
      </c>
      <c r="J439" s="101">
        <v>1.5302330110795901</v>
      </c>
      <c r="K439" s="100">
        <v>6.4241364301285395E-2</v>
      </c>
      <c r="L439" s="99">
        <v>0.117955694715184</v>
      </c>
      <c r="M439" s="99"/>
      <c r="N439" s="102">
        <v>1.7775478347120299E-2</v>
      </c>
      <c r="O439" s="102">
        <v>2.6956636481957601E-2</v>
      </c>
      <c r="P439" s="102">
        <v>9.3337465500548999E-2</v>
      </c>
      <c r="Q439" s="101">
        <v>1.51650695163007</v>
      </c>
      <c r="R439" s="101">
        <v>5.25091160293137</v>
      </c>
      <c r="S439" s="100">
        <v>0.92173511562710897</v>
      </c>
      <c r="T439" s="99">
        <v>0.98588007072370099</v>
      </c>
    </row>
    <row r="440" spans="1:20" x14ac:dyDescent="0.15">
      <c r="A440" s="103" t="s">
        <v>1801</v>
      </c>
      <c r="B440" s="103" t="s">
        <v>2061</v>
      </c>
      <c r="C440" s="190">
        <v>0.23377728127582401</v>
      </c>
      <c r="D440" s="190">
        <v>0.37784617196783699</v>
      </c>
      <c r="E440" s="99"/>
      <c r="F440" s="102">
        <v>1.6344848542944101E-2</v>
      </c>
      <c r="G440" s="102">
        <v>8.8551105967451096E-2</v>
      </c>
      <c r="H440" s="102">
        <v>4.6716844597995501E-2</v>
      </c>
      <c r="I440" s="101">
        <v>5.4176767520845397</v>
      </c>
      <c r="J440" s="101">
        <v>2.8581999077723301</v>
      </c>
      <c r="K440" s="100">
        <v>0.124208760727733</v>
      </c>
      <c r="L440" s="99">
        <v>0.191737104442155</v>
      </c>
      <c r="M440" s="99"/>
      <c r="N440" s="102">
        <v>1.64364122010805E-2</v>
      </c>
      <c r="O440" s="102">
        <v>0.15955704402080401</v>
      </c>
      <c r="P440" s="102">
        <v>0.211623790245524</v>
      </c>
      <c r="Q440" s="101">
        <v>9.7075348359975902</v>
      </c>
      <c r="R440" s="101">
        <v>12.875303177880401</v>
      </c>
      <c r="S440" s="100">
        <v>0.49736215022277402</v>
      </c>
      <c r="T440" s="99">
        <v>0.83252849344035396</v>
      </c>
    </row>
    <row r="441" spans="1:20" x14ac:dyDescent="0.15">
      <c r="A441" s="103" t="s">
        <v>1777</v>
      </c>
      <c r="B441" s="103" t="s">
        <v>2060</v>
      </c>
      <c r="C441" s="190">
        <v>0.234082918418547</v>
      </c>
      <c r="D441" s="190">
        <v>0.37784617196783699</v>
      </c>
      <c r="E441" s="99"/>
      <c r="F441" s="102">
        <v>1.70864688507124E-2</v>
      </c>
      <c r="G441" s="102">
        <v>9.8386544736211098E-2</v>
      </c>
      <c r="H441" s="102">
        <v>4.5997869533233003E-2</v>
      </c>
      <c r="I441" s="101">
        <v>5.7581555086561496</v>
      </c>
      <c r="J441" s="101">
        <v>2.6920641084547601</v>
      </c>
      <c r="K441" s="100">
        <v>7.83161659634872E-2</v>
      </c>
      <c r="L441" s="99">
        <v>0.13877075021600399</v>
      </c>
      <c r="M441" s="99"/>
      <c r="N441" s="102">
        <v>1.7064431766565202E-2</v>
      </c>
      <c r="O441" s="102">
        <v>6.7166584168869101E-2</v>
      </c>
      <c r="P441" s="102">
        <v>0.189954306313319</v>
      </c>
      <c r="Q441" s="101">
        <v>3.9360574725066702</v>
      </c>
      <c r="R441" s="101">
        <v>11.131592830738301</v>
      </c>
      <c r="S441" s="100">
        <v>0.79021419182385799</v>
      </c>
      <c r="T441" s="99">
        <v>0.94561019651647904</v>
      </c>
    </row>
    <row r="442" spans="1:20" x14ac:dyDescent="0.15">
      <c r="A442" s="103" t="s">
        <v>1824</v>
      </c>
      <c r="B442" s="103" t="s">
        <v>2059</v>
      </c>
      <c r="C442" s="190">
        <v>0.23567807241532299</v>
      </c>
      <c r="D442" s="190">
        <v>0.37955443552991602</v>
      </c>
      <c r="E442" s="99"/>
      <c r="F442" s="102">
        <v>3.6381502193036002E-3</v>
      </c>
      <c r="G442" s="102">
        <v>5.0926848054544199E-2</v>
      </c>
      <c r="H442" s="102">
        <v>3.1273315722860802E-2</v>
      </c>
      <c r="I442" s="101">
        <v>13.998005850427001</v>
      </c>
      <c r="J442" s="101">
        <v>8.5959385505656591</v>
      </c>
      <c r="K442" s="100">
        <v>0.13047238544942</v>
      </c>
      <c r="L442" s="99">
        <v>0.19966228682411299</v>
      </c>
      <c r="M442" s="99"/>
      <c r="N442" s="102">
        <v>3.6542641617975402E-3</v>
      </c>
      <c r="O442" s="102">
        <v>7.8606881888617905E-2</v>
      </c>
      <c r="P442" s="102">
        <v>0.108274449464368</v>
      </c>
      <c r="Q442" s="101">
        <v>21.5110015062378</v>
      </c>
      <c r="R442" s="101">
        <v>29.6296175291025</v>
      </c>
      <c r="S442" s="100">
        <v>0.47872805258900702</v>
      </c>
      <c r="T442" s="99">
        <v>0.83010885897854703</v>
      </c>
    </row>
    <row r="443" spans="1:20" x14ac:dyDescent="0.15">
      <c r="A443" s="103" t="s">
        <v>1773</v>
      </c>
      <c r="B443" s="103" t="s">
        <v>2058</v>
      </c>
      <c r="C443" s="190">
        <v>0.24668606361172701</v>
      </c>
      <c r="D443" s="190">
        <v>0.39637965221248</v>
      </c>
      <c r="E443" s="99"/>
      <c r="F443" s="102">
        <v>1.1038302402634001E-2</v>
      </c>
      <c r="G443" s="102">
        <v>6.8178238929083507E-2</v>
      </c>
      <c r="H443" s="102">
        <v>3.7925126743159399E-2</v>
      </c>
      <c r="I443" s="101">
        <v>6.1765148699690204</v>
      </c>
      <c r="J443" s="101">
        <v>3.4357752994799</v>
      </c>
      <c r="K443" s="100">
        <v>0.13083741624596801</v>
      </c>
      <c r="L443" s="99">
        <v>0.19978845202137999</v>
      </c>
      <c r="M443" s="99"/>
      <c r="N443" s="102">
        <v>1.1041463188604101E-2</v>
      </c>
      <c r="O443" s="102">
        <v>9.5306851639287898E-2</v>
      </c>
      <c r="P443" s="102">
        <v>0.13220994799920199</v>
      </c>
      <c r="Q443" s="101">
        <v>8.6317229891826805</v>
      </c>
      <c r="R443" s="101">
        <v>11.973951797951599</v>
      </c>
      <c r="S443" s="100">
        <v>0.50807905566895595</v>
      </c>
      <c r="T443" s="99">
        <v>0.83449701323704295</v>
      </c>
    </row>
    <row r="444" spans="1:20" x14ac:dyDescent="0.15">
      <c r="A444" s="103" t="s">
        <v>1773</v>
      </c>
      <c r="B444" s="103" t="s">
        <v>2057</v>
      </c>
      <c r="C444" s="190">
        <v>0.25024165210078603</v>
      </c>
      <c r="D444" s="190">
        <v>0.39757493940506899</v>
      </c>
      <c r="E444" s="99"/>
      <c r="F444" s="102">
        <v>1.35310982774106E-2</v>
      </c>
      <c r="G444" s="102">
        <v>9.6631047305910905E-2</v>
      </c>
      <c r="H444" s="102">
        <v>4.6726969901707098E-2</v>
      </c>
      <c r="I444" s="101">
        <v>7.14140458703422</v>
      </c>
      <c r="J444" s="101">
        <v>3.4533020855901402</v>
      </c>
      <c r="K444" s="100">
        <v>7.6496760190006896E-2</v>
      </c>
      <c r="L444" s="99">
        <v>0.13622974673636001</v>
      </c>
      <c r="M444" s="99"/>
      <c r="N444" s="102">
        <v>1.3538462510867599E-2</v>
      </c>
      <c r="O444" s="102">
        <v>3.5781129847874703E-2</v>
      </c>
      <c r="P444" s="102">
        <v>0.15702798045739</v>
      </c>
      <c r="Q444" s="101">
        <v>2.6429241739342602</v>
      </c>
      <c r="R444" s="101">
        <v>11.5986568143421</v>
      </c>
      <c r="S444" s="100">
        <v>0.88620887949701799</v>
      </c>
      <c r="T444" s="99">
        <v>0.981878187744197</v>
      </c>
    </row>
    <row r="445" spans="1:20" x14ac:dyDescent="0.15">
      <c r="A445" s="103" t="s">
        <v>1786</v>
      </c>
      <c r="B445" s="103" t="s">
        <v>2056</v>
      </c>
      <c r="C445" s="190">
        <v>0.249727867876713</v>
      </c>
      <c r="D445" s="190">
        <v>0.39757493940506899</v>
      </c>
      <c r="E445" s="99"/>
      <c r="F445" s="102">
        <v>4.0684371693979196E-3</v>
      </c>
      <c r="G445" s="102">
        <v>3.1281114201835498E-2</v>
      </c>
      <c r="H445" s="102">
        <v>1.6906480367429502E-2</v>
      </c>
      <c r="I445" s="101">
        <v>7.6887298241021602</v>
      </c>
      <c r="J445" s="101">
        <v>4.1555220502352004</v>
      </c>
      <c r="K445" s="100">
        <v>0.109855435246274</v>
      </c>
      <c r="L445" s="99">
        <v>0.17647658705851599</v>
      </c>
      <c r="M445" s="99"/>
      <c r="N445" s="102">
        <v>4.1291209795344197E-3</v>
      </c>
      <c r="O445" s="102">
        <v>-2.5721929598100601E-2</v>
      </c>
      <c r="P445" s="102">
        <v>6.2291869959847299E-2</v>
      </c>
      <c r="Q445" s="101">
        <v>-6.2293959720698</v>
      </c>
      <c r="R445" s="101">
        <v>15.0859880997895</v>
      </c>
      <c r="S445" s="100">
        <v>0.61536603015130198</v>
      </c>
      <c r="T445" s="99">
        <v>0.89591415442077404</v>
      </c>
    </row>
    <row r="446" spans="1:20" x14ac:dyDescent="0.15">
      <c r="A446" s="103" t="s">
        <v>1796</v>
      </c>
      <c r="B446" s="103" t="s">
        <v>2055</v>
      </c>
      <c r="C446" s="190">
        <v>0.249965793884382</v>
      </c>
      <c r="D446" s="190">
        <v>0.39757493940506899</v>
      </c>
      <c r="E446" s="99"/>
      <c r="F446" s="102">
        <v>7.4484741279115696E-2</v>
      </c>
      <c r="G446" s="102">
        <v>0.152082680540988</v>
      </c>
      <c r="H446" s="102">
        <v>4.7063344795825197E-2</v>
      </c>
      <c r="I446" s="101">
        <v>2.0417964529283901</v>
      </c>
      <c r="J446" s="101">
        <v>0.63185216176646597</v>
      </c>
      <c r="K446" s="100">
        <v>9.8889231911236303E-2</v>
      </c>
      <c r="L446" s="99">
        <v>0.16528294789892201</v>
      </c>
      <c r="M446" s="99"/>
      <c r="N446" s="102">
        <v>7.4247173237712003E-2</v>
      </c>
      <c r="O446" s="102">
        <v>0.14602790822865999</v>
      </c>
      <c r="P446" s="102">
        <v>0.17746139710846601</v>
      </c>
      <c r="Q446" s="101">
        <v>1.96678071178728</v>
      </c>
      <c r="R446" s="101">
        <v>2.3901434811571902</v>
      </c>
      <c r="S446" s="100">
        <v>0.68449957582992405</v>
      </c>
      <c r="T446" s="99">
        <v>0.90568897799660397</v>
      </c>
    </row>
    <row r="447" spans="1:20" x14ac:dyDescent="0.15">
      <c r="A447" s="103" t="s">
        <v>1771</v>
      </c>
      <c r="B447" s="103" t="s">
        <v>2054</v>
      </c>
      <c r="C447" s="190">
        <v>0.249377402624709</v>
      </c>
      <c r="D447" s="190">
        <v>0.39757493940506899</v>
      </c>
      <c r="E447" s="99"/>
      <c r="F447" s="102">
        <v>1.13448689051198E-2</v>
      </c>
      <c r="G447" s="102">
        <v>5.5272911567083603E-2</v>
      </c>
      <c r="H447" s="102">
        <v>3.8251188968298898E-2</v>
      </c>
      <c r="I447" s="101">
        <v>4.8720626063946302</v>
      </c>
      <c r="J447" s="101">
        <v>3.3716730698436299</v>
      </c>
      <c r="K447" s="100">
        <v>0.24900270760504301</v>
      </c>
      <c r="L447" s="99">
        <v>0.33854791207070301</v>
      </c>
      <c r="M447" s="99"/>
      <c r="N447" s="102">
        <v>1.1371109756846401E-2</v>
      </c>
      <c r="O447" s="102">
        <v>0.212345669124892</v>
      </c>
      <c r="P447" s="102">
        <v>0.17799354383565699</v>
      </c>
      <c r="Q447" s="101">
        <v>18.674137675704099</v>
      </c>
      <c r="R447" s="101">
        <v>15.6531374370465</v>
      </c>
      <c r="S447" s="100">
        <v>0.27096598798386901</v>
      </c>
      <c r="T447" s="99">
        <v>0.74905163813242304</v>
      </c>
    </row>
    <row r="448" spans="1:20" x14ac:dyDescent="0.15">
      <c r="A448" s="103" t="s">
        <v>1810</v>
      </c>
      <c r="B448" s="103" t="s">
        <v>2053</v>
      </c>
      <c r="C448" s="190">
        <v>0.24947919594319801</v>
      </c>
      <c r="D448" s="190">
        <v>0.39757493940506899</v>
      </c>
      <c r="E448" s="99"/>
      <c r="F448" s="102">
        <v>4.2929810832462298E-3</v>
      </c>
      <c r="G448" s="102">
        <v>5.4454186040468401E-2</v>
      </c>
      <c r="H448" s="102">
        <v>3.1194569531555399E-2</v>
      </c>
      <c r="I448" s="101">
        <v>12.6844691333444</v>
      </c>
      <c r="J448" s="101">
        <v>7.2664120634715097</v>
      </c>
      <c r="K448" s="100">
        <v>0.109029991711146</v>
      </c>
      <c r="L448" s="99">
        <v>0.175991333652466</v>
      </c>
      <c r="M448" s="99"/>
      <c r="N448" s="102">
        <v>4.3244100162905903E-3</v>
      </c>
      <c r="O448" s="102">
        <v>5.9518616466917702E-2</v>
      </c>
      <c r="P448" s="102">
        <v>0.112609488378718</v>
      </c>
      <c r="Q448" s="101">
        <v>13.7634073186177</v>
      </c>
      <c r="R448" s="101">
        <v>26.040428163496198</v>
      </c>
      <c r="S448" s="100">
        <v>0.61917848430911304</v>
      </c>
      <c r="T448" s="99">
        <v>0.89591415442077404</v>
      </c>
    </row>
    <row r="449" spans="1:20" x14ac:dyDescent="0.15">
      <c r="A449" s="103" t="s">
        <v>1782</v>
      </c>
      <c r="B449" s="103" t="s">
        <v>2052</v>
      </c>
      <c r="C449" s="190">
        <v>0.252279238986934</v>
      </c>
      <c r="D449" s="190">
        <v>0.399018841082243</v>
      </c>
      <c r="E449" s="99"/>
      <c r="F449" s="102">
        <v>5.8787000886055797E-2</v>
      </c>
      <c r="G449" s="102">
        <v>0.158358784632258</v>
      </c>
      <c r="H449" s="102">
        <v>5.8475231502917203E-2</v>
      </c>
      <c r="I449" s="101">
        <v>2.6937721306653701</v>
      </c>
      <c r="J449" s="101">
        <v>0.99469662717200202</v>
      </c>
      <c r="K449" s="100">
        <v>8.8387541538103506E-2</v>
      </c>
      <c r="L449" s="99">
        <v>0.15204377583318501</v>
      </c>
      <c r="M449" s="99"/>
      <c r="N449" s="102">
        <v>5.9122177839575699E-2</v>
      </c>
      <c r="O449" s="102">
        <v>0.13303117355595301</v>
      </c>
      <c r="P449" s="102">
        <v>0.26070623686708</v>
      </c>
      <c r="Q449" s="101">
        <v>2.2501061093676902</v>
      </c>
      <c r="R449" s="101">
        <v>4.4096182920475204</v>
      </c>
      <c r="S449" s="100">
        <v>0.77557059678904805</v>
      </c>
      <c r="T449" s="99">
        <v>0.94483026088450595</v>
      </c>
    </row>
    <row r="450" spans="1:20" x14ac:dyDescent="0.15">
      <c r="A450" s="103" t="s">
        <v>1782</v>
      </c>
      <c r="B450" s="103" t="s">
        <v>2051</v>
      </c>
      <c r="C450" s="190">
        <v>0.25192111336878198</v>
      </c>
      <c r="D450" s="190">
        <v>0.399018841082243</v>
      </c>
      <c r="E450" s="99"/>
      <c r="F450" s="102">
        <v>1.6854467618187301E-2</v>
      </c>
      <c r="G450" s="102">
        <v>0.112399027917824</v>
      </c>
      <c r="H450" s="102">
        <v>5.4703128317237303E-2</v>
      </c>
      <c r="I450" s="101">
        <v>6.6687972865151304</v>
      </c>
      <c r="J450" s="101">
        <v>3.2456159136233</v>
      </c>
      <c r="K450" s="100">
        <v>8.1562001382917498E-2</v>
      </c>
      <c r="L450" s="99">
        <v>0.143443619347569</v>
      </c>
      <c r="M450" s="99"/>
      <c r="N450" s="102">
        <v>1.6905875720384999E-2</v>
      </c>
      <c r="O450" s="102">
        <v>-2.8005220085477199E-2</v>
      </c>
      <c r="P450" s="102">
        <v>0.225400590342208</v>
      </c>
      <c r="Q450" s="101">
        <v>-1.6565376765256099</v>
      </c>
      <c r="R450" s="101">
        <v>13.3326775891545</v>
      </c>
      <c r="S450" s="100">
        <v>0.83883678432074804</v>
      </c>
      <c r="T450" s="99">
        <v>0.96190847780294397</v>
      </c>
    </row>
    <row r="451" spans="1:20" x14ac:dyDescent="0.15">
      <c r="A451" s="103" t="s">
        <v>1782</v>
      </c>
      <c r="B451" s="103" t="s">
        <v>2050</v>
      </c>
      <c r="C451" s="190">
        <v>0.25679263272333402</v>
      </c>
      <c r="D451" s="190">
        <v>0.40525087351651201</v>
      </c>
      <c r="E451" s="99"/>
      <c r="F451" s="102">
        <v>1.1390523432193799E-2</v>
      </c>
      <c r="G451" s="102">
        <v>5.9921201696335698E-2</v>
      </c>
      <c r="H451" s="102">
        <v>3.07028334954817E-2</v>
      </c>
      <c r="I451" s="101">
        <v>5.2606187988671804</v>
      </c>
      <c r="J451" s="101">
        <v>2.69547169436518</v>
      </c>
      <c r="K451" s="100">
        <v>0.112550126322401</v>
      </c>
      <c r="L451" s="99">
        <v>0.178815593954916</v>
      </c>
      <c r="M451" s="99"/>
      <c r="N451" s="102">
        <v>1.14317268323549E-2</v>
      </c>
      <c r="O451" s="102">
        <v>6.9071322640599703E-2</v>
      </c>
      <c r="P451" s="102">
        <v>0.12534059330032901</v>
      </c>
      <c r="Q451" s="101">
        <v>6.0420725279324596</v>
      </c>
      <c r="R451" s="101">
        <v>10.9642747013147</v>
      </c>
      <c r="S451" s="100">
        <v>0.62409962956509202</v>
      </c>
      <c r="T451" s="99">
        <v>0.89591415442077404</v>
      </c>
    </row>
    <row r="452" spans="1:20" x14ac:dyDescent="0.15">
      <c r="A452" s="103" t="s">
        <v>1810</v>
      </c>
      <c r="B452" s="103" t="s">
        <v>2049</v>
      </c>
      <c r="C452" s="190">
        <v>0.25793431934247901</v>
      </c>
      <c r="D452" s="190">
        <v>0.40614602177089698</v>
      </c>
      <c r="E452" s="99"/>
      <c r="F452" s="102">
        <v>4.1737285192490403E-3</v>
      </c>
      <c r="G452" s="102">
        <v>3.8257267825113399E-2</v>
      </c>
      <c r="H452" s="102">
        <v>2.6594675692061798E-2</v>
      </c>
      <c r="I452" s="101">
        <v>9.1662089780570604</v>
      </c>
      <c r="J452" s="101">
        <v>6.3719227471093003</v>
      </c>
      <c r="K452" s="100">
        <v>0.20132994926318201</v>
      </c>
      <c r="L452" s="99">
        <v>0.28525105035885701</v>
      </c>
      <c r="M452" s="99"/>
      <c r="N452" s="102">
        <v>4.2123651337756E-3</v>
      </c>
      <c r="O452" s="102">
        <v>8.3352967893534996E-2</v>
      </c>
      <c r="P452" s="102">
        <v>8.7624752138743101E-2</v>
      </c>
      <c r="Q452" s="101">
        <v>19.787688209930799</v>
      </c>
      <c r="R452" s="101">
        <v>20.801794088586998</v>
      </c>
      <c r="S452" s="100">
        <v>0.35103009664667201</v>
      </c>
      <c r="T452" s="99">
        <v>0.77255300200228605</v>
      </c>
    </row>
    <row r="453" spans="1:20" x14ac:dyDescent="0.15">
      <c r="A453" s="103" t="s">
        <v>1810</v>
      </c>
      <c r="B453" s="103" t="s">
        <v>2048</v>
      </c>
      <c r="C453" s="190">
        <v>0.25883608695240301</v>
      </c>
      <c r="D453" s="190">
        <v>0.406660252167443</v>
      </c>
      <c r="E453" s="99"/>
      <c r="F453" s="102">
        <v>6.2438201421138699E-3</v>
      </c>
      <c r="G453" s="102">
        <v>5.7047253720280598E-2</v>
      </c>
      <c r="H453" s="102">
        <v>3.02734780202717E-2</v>
      </c>
      <c r="I453" s="101">
        <v>9.1365946522871901</v>
      </c>
      <c r="J453" s="101">
        <v>4.8485506198489601</v>
      </c>
      <c r="K453" s="100">
        <v>9.5349095143985596E-2</v>
      </c>
      <c r="L453" s="99">
        <v>0.16204762083364899</v>
      </c>
      <c r="M453" s="99"/>
      <c r="N453" s="102">
        <v>6.2491046912633496E-3</v>
      </c>
      <c r="O453" s="102">
        <v>-2.6940317781197098E-2</v>
      </c>
      <c r="P453" s="102">
        <v>0.107462294784004</v>
      </c>
      <c r="Q453" s="101">
        <v>-4.31106840294441</v>
      </c>
      <c r="R453" s="101">
        <v>17.196430543761501</v>
      </c>
      <c r="S453" s="100">
        <v>0.74477382078069798</v>
      </c>
      <c r="T453" s="99">
        <v>0.92703361142949603</v>
      </c>
    </row>
    <row r="454" spans="1:20" x14ac:dyDescent="0.15">
      <c r="A454" s="103" t="s">
        <v>1779</v>
      </c>
      <c r="B454" s="103" t="s">
        <v>2047</v>
      </c>
      <c r="C454" s="190">
        <v>0.25954688946297499</v>
      </c>
      <c r="D454" s="190">
        <v>0.40687284002288898</v>
      </c>
      <c r="E454" s="99"/>
      <c r="F454" s="102">
        <v>6.9078115322754796E-3</v>
      </c>
      <c r="G454" s="102">
        <v>6.2573901296972198E-2</v>
      </c>
      <c r="H454" s="102">
        <v>3.3729384411780701E-2</v>
      </c>
      <c r="I454" s="101">
        <v>9.0584262475325392</v>
      </c>
      <c r="J454" s="101">
        <v>4.8827887463614701</v>
      </c>
      <c r="K454" s="100">
        <v>9.9903099580790494E-2</v>
      </c>
      <c r="L454" s="99">
        <v>0.16613783406797999</v>
      </c>
      <c r="M454" s="99"/>
      <c r="N454" s="102">
        <v>6.9127920897282804E-3</v>
      </c>
      <c r="O454" s="102">
        <v>4.9551451878480098E-2</v>
      </c>
      <c r="P454" s="102">
        <v>0.118806716822232</v>
      </c>
      <c r="Q454" s="101">
        <v>7.1680807458550104</v>
      </c>
      <c r="R454" s="101">
        <v>17.1865022526522</v>
      </c>
      <c r="S454" s="100">
        <v>0.71351588265868704</v>
      </c>
      <c r="T454" s="99">
        <v>0.91443752109406495</v>
      </c>
    </row>
    <row r="455" spans="1:20" x14ac:dyDescent="0.15">
      <c r="A455" s="103" t="s">
        <v>1810</v>
      </c>
      <c r="B455" s="103" t="s">
        <v>2046</v>
      </c>
      <c r="C455" s="190">
        <v>0.26181316390197901</v>
      </c>
      <c r="D455" s="190">
        <v>0.409517493094467</v>
      </c>
      <c r="E455" s="99"/>
      <c r="F455" s="102">
        <v>7.01286923895089E-3</v>
      </c>
      <c r="G455" s="102">
        <v>6.31314779087533E-2</v>
      </c>
      <c r="H455" s="102">
        <v>3.46779861372963E-2</v>
      </c>
      <c r="I455" s="101">
        <v>9.0022322900458995</v>
      </c>
      <c r="J455" s="101">
        <v>4.9449069925171001</v>
      </c>
      <c r="K455" s="100">
        <v>0.107214347827273</v>
      </c>
      <c r="L455" s="99">
        <v>0.174652161043402</v>
      </c>
      <c r="M455" s="99"/>
      <c r="N455" s="102">
        <v>6.9939088808836604E-3</v>
      </c>
      <c r="O455" s="102">
        <v>6.2990320893076698E-2</v>
      </c>
      <c r="P455" s="102">
        <v>0.13347199291968001</v>
      </c>
      <c r="Q455" s="101">
        <v>9.0064543255985399</v>
      </c>
      <c r="R455" s="101">
        <v>19.084033720327302</v>
      </c>
      <c r="S455" s="100">
        <v>0.67288086328618002</v>
      </c>
      <c r="T455" s="99">
        <v>0.90099767110479101</v>
      </c>
    </row>
    <row r="456" spans="1:20" x14ac:dyDescent="0.15">
      <c r="A456" s="103" t="s">
        <v>1801</v>
      </c>
      <c r="B456" s="103" t="s">
        <v>2045</v>
      </c>
      <c r="C456" s="190">
        <v>0.263410052451932</v>
      </c>
      <c r="D456" s="190">
        <v>0.41047701851157498</v>
      </c>
      <c r="E456" s="99"/>
      <c r="F456" s="102">
        <v>9.07876489086408E-3</v>
      </c>
      <c r="G456" s="102">
        <v>4.5322274321487201E-2</v>
      </c>
      <c r="H456" s="102">
        <v>2.9043134230365499E-2</v>
      </c>
      <c r="I456" s="101">
        <v>4.9921189574029796</v>
      </c>
      <c r="J456" s="101">
        <v>3.1990182122230499</v>
      </c>
      <c r="K456" s="100">
        <v>0.20970788856971201</v>
      </c>
      <c r="L456" s="99">
        <v>0.293591043997597</v>
      </c>
      <c r="M456" s="99"/>
      <c r="N456" s="102">
        <v>9.0477962596920494E-3</v>
      </c>
      <c r="O456" s="102">
        <v>0.107111685499282</v>
      </c>
      <c r="P456" s="102">
        <v>0.10778487796195101</v>
      </c>
      <c r="Q456" s="101">
        <v>11.838428101709701</v>
      </c>
      <c r="R456" s="101">
        <v>11.912832127104</v>
      </c>
      <c r="S456" s="100">
        <v>0.34691514623472097</v>
      </c>
      <c r="T456" s="99">
        <v>0.77255300200228605</v>
      </c>
    </row>
    <row r="457" spans="1:20" x14ac:dyDescent="0.15">
      <c r="A457" s="103" t="s">
        <v>1782</v>
      </c>
      <c r="B457" s="103" t="s">
        <v>2044</v>
      </c>
      <c r="C457" s="190">
        <v>0.26358778840771602</v>
      </c>
      <c r="D457" s="190">
        <v>0.41047701851157498</v>
      </c>
      <c r="E457" s="99"/>
      <c r="F457" s="102">
        <v>2.9727209192575599E-2</v>
      </c>
      <c r="G457" s="102">
        <v>6.4383770805727603E-2</v>
      </c>
      <c r="H457" s="102">
        <v>2.4713874883701099E-2</v>
      </c>
      <c r="I457" s="101">
        <v>2.1658195489742602</v>
      </c>
      <c r="J457" s="101">
        <v>0.83135536617656702</v>
      </c>
      <c r="K457" s="100">
        <v>0.15534615461364501</v>
      </c>
      <c r="L457" s="99">
        <v>0.23269010871154</v>
      </c>
      <c r="M457" s="99"/>
      <c r="N457" s="102">
        <v>3.00000084473569E-2</v>
      </c>
      <c r="O457" s="102">
        <v>8.9208116750222999E-2</v>
      </c>
      <c r="P457" s="102">
        <v>8.7521275229826195E-2</v>
      </c>
      <c r="Q457" s="101">
        <v>2.9736030543712202</v>
      </c>
      <c r="R457" s="101">
        <v>2.9173750195239401</v>
      </c>
      <c r="S457" s="100">
        <v>0.46875105934882799</v>
      </c>
      <c r="T457" s="99">
        <v>0.83010885897854703</v>
      </c>
    </row>
    <row r="458" spans="1:20" x14ac:dyDescent="0.15">
      <c r="A458" s="103" t="s">
        <v>1773</v>
      </c>
      <c r="B458" s="103" t="s">
        <v>2043</v>
      </c>
      <c r="C458" s="190">
        <v>0.26654411298665798</v>
      </c>
      <c r="D458" s="190">
        <v>0.413260280442033</v>
      </c>
      <c r="E458" s="99"/>
      <c r="F458" s="102">
        <v>7.2328665050375596E-3</v>
      </c>
      <c r="G458" s="102">
        <v>7.7987197979851902E-2</v>
      </c>
      <c r="H458" s="102">
        <v>4.2884561637308E-2</v>
      </c>
      <c r="I458" s="101">
        <v>10.782336149234199</v>
      </c>
      <c r="J458" s="101">
        <v>5.9291238967897</v>
      </c>
      <c r="K458" s="100">
        <v>9.81902083857807E-2</v>
      </c>
      <c r="L458" s="99">
        <v>0.16480225641044</v>
      </c>
      <c r="M458" s="99"/>
      <c r="N458" s="102">
        <v>7.2356716632793602E-3</v>
      </c>
      <c r="O458" s="102">
        <v>5.5148617072337203E-2</v>
      </c>
      <c r="P458" s="102">
        <v>0.15373837243876901</v>
      </c>
      <c r="Q458" s="101">
        <v>7.6217688749219299</v>
      </c>
      <c r="R458" s="101">
        <v>21.2472842319509</v>
      </c>
      <c r="S458" s="100">
        <v>0.75313493664143405</v>
      </c>
      <c r="T458" s="99">
        <v>0.93105027334259904</v>
      </c>
    </row>
    <row r="459" spans="1:20" x14ac:dyDescent="0.15">
      <c r="A459" s="103" t="s">
        <v>1771</v>
      </c>
      <c r="B459" s="103" t="s">
        <v>2042</v>
      </c>
      <c r="C459" s="190">
        <v>0.26617347076004999</v>
      </c>
      <c r="D459" s="190">
        <v>0.413260280442033</v>
      </c>
      <c r="E459" s="99"/>
      <c r="F459" s="102">
        <v>1.3436734276460501E-2</v>
      </c>
      <c r="G459" s="102">
        <v>7.5683801997882702E-2</v>
      </c>
      <c r="H459" s="102">
        <v>3.8872212965358602E-2</v>
      </c>
      <c r="I459" s="101">
        <v>5.6326039081141603</v>
      </c>
      <c r="J459" s="101">
        <v>2.8929807024209802</v>
      </c>
      <c r="K459" s="100">
        <v>0.107693933338773</v>
      </c>
      <c r="L459" s="99">
        <v>0.174652161043402</v>
      </c>
      <c r="M459" s="99"/>
      <c r="N459" s="102">
        <v>1.3476795070877999E-2</v>
      </c>
      <c r="O459" s="102">
        <v>8.01635187876064E-2</v>
      </c>
      <c r="P459" s="102">
        <v>0.166416431130468</v>
      </c>
      <c r="Q459" s="101">
        <v>5.94826280031754</v>
      </c>
      <c r="R459" s="101">
        <v>12.3483684552032</v>
      </c>
      <c r="S459" s="100">
        <v>0.68535163115726105</v>
      </c>
      <c r="T459" s="99">
        <v>0.90568897799660397</v>
      </c>
    </row>
    <row r="460" spans="1:20" x14ac:dyDescent="0.15">
      <c r="A460" s="103" t="s">
        <v>1777</v>
      </c>
      <c r="B460" s="103" t="s">
        <v>2041</v>
      </c>
      <c r="C460" s="190">
        <v>0.26854997502411299</v>
      </c>
      <c r="D460" s="190">
        <v>0.41545915173314601</v>
      </c>
      <c r="E460" s="99"/>
      <c r="F460" s="102">
        <v>4.4885450822380997E-2</v>
      </c>
      <c r="G460" s="102">
        <v>0.141367951798296</v>
      </c>
      <c r="H460" s="102">
        <v>5.4145186085418497E-2</v>
      </c>
      <c r="I460" s="101">
        <v>3.1495272790667102</v>
      </c>
      <c r="J460" s="101">
        <v>1.20629703151874</v>
      </c>
      <c r="K460" s="100">
        <v>7.4940098679658201E-2</v>
      </c>
      <c r="L460" s="99">
        <v>0.13436966591326899</v>
      </c>
      <c r="M460" s="99"/>
      <c r="N460" s="102">
        <v>4.4853110540267201E-2</v>
      </c>
      <c r="O460" s="102">
        <v>4.4052110297149803E-2</v>
      </c>
      <c r="P460" s="102">
        <v>0.22505358915680601</v>
      </c>
      <c r="Q460" s="101">
        <v>0.98214170135651402</v>
      </c>
      <c r="R460" s="101">
        <v>5.01756927102665</v>
      </c>
      <c r="S460" s="100">
        <v>0.99709251094368601</v>
      </c>
      <c r="T460" s="99">
        <v>0.99946428008629096</v>
      </c>
    </row>
    <row r="461" spans="1:20" x14ac:dyDescent="0.15">
      <c r="A461" s="103" t="s">
        <v>1782</v>
      </c>
      <c r="B461" s="103" t="s">
        <v>2040</v>
      </c>
      <c r="C461" s="190">
        <v>0.270982472162967</v>
      </c>
      <c r="D461" s="190">
        <v>0.41830700397209097</v>
      </c>
      <c r="E461" s="99"/>
      <c r="F461" s="102">
        <v>1.20204871829151E-2</v>
      </c>
      <c r="G461" s="102">
        <v>0.12316125040284</v>
      </c>
      <c r="H461" s="102">
        <v>6.2588967340931903E-2</v>
      </c>
      <c r="I461" s="101">
        <v>10.245944987811299</v>
      </c>
      <c r="J461" s="101">
        <v>5.2068577910794103</v>
      </c>
      <c r="K461" s="100">
        <v>7.5765638169969493E-2</v>
      </c>
      <c r="L461" s="99">
        <v>0.13526844996507201</v>
      </c>
      <c r="M461" s="99"/>
      <c r="N461" s="102">
        <v>1.21018903255251E-2</v>
      </c>
      <c r="O461" s="102">
        <v>1.24819773084415E-2</v>
      </c>
      <c r="P461" s="102">
        <v>0.229155523334618</v>
      </c>
      <c r="Q461" s="101">
        <v>1.0314072407444299</v>
      </c>
      <c r="R461" s="101">
        <v>18.935514797327802</v>
      </c>
      <c r="S461" s="100">
        <v>0.99863514319183699</v>
      </c>
      <c r="T461" s="99">
        <v>0.99946428008629096</v>
      </c>
    </row>
    <row r="462" spans="1:20" x14ac:dyDescent="0.15">
      <c r="A462" s="103" t="s">
        <v>1801</v>
      </c>
      <c r="B462" s="103" t="s">
        <v>2039</v>
      </c>
      <c r="C462" s="190">
        <v>0.27317783699096798</v>
      </c>
      <c r="D462" s="190">
        <v>0.420777191182166</v>
      </c>
      <c r="E462" s="99"/>
      <c r="F462" s="102">
        <v>4.7484434451946E-2</v>
      </c>
      <c r="G462" s="102">
        <v>8.7338357392198404E-2</v>
      </c>
      <c r="H462" s="102">
        <v>3.0655842461444899E-2</v>
      </c>
      <c r="I462" s="101">
        <v>1.8393049933148999</v>
      </c>
      <c r="J462" s="101">
        <v>0.64559771671006005</v>
      </c>
      <c r="K462" s="100">
        <v>0.19266497658607601</v>
      </c>
      <c r="L462" s="99">
        <v>0.27573712236104397</v>
      </c>
      <c r="M462" s="99"/>
      <c r="N462" s="102">
        <v>4.6894722363112297E-2</v>
      </c>
      <c r="O462" s="102">
        <v>0.176220252007116</v>
      </c>
      <c r="P462" s="102">
        <v>0.15765727112869801</v>
      </c>
      <c r="Q462" s="101">
        <v>3.75778431190228</v>
      </c>
      <c r="R462" s="101">
        <v>3.3619406019281999</v>
      </c>
      <c r="S462" s="100">
        <v>0.39713762624594701</v>
      </c>
      <c r="T462" s="99">
        <v>0.79765994817012598</v>
      </c>
    </row>
    <row r="463" spans="1:20" x14ac:dyDescent="0.15">
      <c r="A463" s="103" t="s">
        <v>1786</v>
      </c>
      <c r="B463" s="103" t="s">
        <v>2038</v>
      </c>
      <c r="C463" s="190">
        <v>0.27513188137560102</v>
      </c>
      <c r="D463" s="190">
        <v>0.42120144187289899</v>
      </c>
      <c r="E463" s="99"/>
      <c r="F463" s="102">
        <v>1.7868438799900199E-2</v>
      </c>
      <c r="G463" s="102">
        <v>0.12978679990289299</v>
      </c>
      <c r="H463" s="102">
        <v>6.9049165993226094E-2</v>
      </c>
      <c r="I463" s="101">
        <v>7.2634661234991498</v>
      </c>
      <c r="J463" s="101">
        <v>3.8643088389799298</v>
      </c>
      <c r="K463" s="100">
        <v>0.106107692092028</v>
      </c>
      <c r="L463" s="99">
        <v>0.17365309793764799</v>
      </c>
      <c r="M463" s="99"/>
      <c r="N463" s="102">
        <v>1.7930335678684E-2</v>
      </c>
      <c r="O463" s="102">
        <v>0.104628451281954</v>
      </c>
      <c r="P463" s="102">
        <v>0.25452864054704399</v>
      </c>
      <c r="Q463" s="101">
        <v>5.8352756555661403</v>
      </c>
      <c r="R463" s="101">
        <v>14.195419712617699</v>
      </c>
      <c r="S463" s="100">
        <v>0.72828112135105805</v>
      </c>
      <c r="T463" s="99">
        <v>0.91782830225480005</v>
      </c>
    </row>
    <row r="464" spans="1:20" x14ac:dyDescent="0.15">
      <c r="A464" s="103" t="s">
        <v>1777</v>
      </c>
      <c r="B464" s="103" t="s">
        <v>2037</v>
      </c>
      <c r="C464" s="190">
        <v>0.27524054617436999</v>
      </c>
      <c r="D464" s="190">
        <v>0.42120144187289899</v>
      </c>
      <c r="E464" s="99"/>
      <c r="F464" s="102">
        <v>1.94051224783191E-2</v>
      </c>
      <c r="G464" s="102">
        <v>4.5968242878638203E-2</v>
      </c>
      <c r="H464" s="102">
        <v>1.54120851465584E-2</v>
      </c>
      <c r="I464" s="101">
        <v>2.36887156625769</v>
      </c>
      <c r="J464" s="101">
        <v>0.79422766662657796</v>
      </c>
      <c r="K464" s="100">
        <v>8.5257583865693806E-2</v>
      </c>
      <c r="L464" s="99">
        <v>0.14810101177652499</v>
      </c>
      <c r="M464" s="99"/>
      <c r="N464" s="102">
        <v>1.9528481700036501E-2</v>
      </c>
      <c r="O464" s="102">
        <v>2.4127711786887201E-2</v>
      </c>
      <c r="P464" s="102">
        <v>3.9924859734213398E-2</v>
      </c>
      <c r="Q464" s="101">
        <v>1.2355139614792501</v>
      </c>
      <c r="R464" s="101">
        <v>2.0444425914657098</v>
      </c>
      <c r="S464" s="100">
        <v>0.90688324836911005</v>
      </c>
      <c r="T464" s="99">
        <v>0.981878187744197</v>
      </c>
    </row>
    <row r="465" spans="1:20" x14ac:dyDescent="0.15">
      <c r="A465" s="103" t="s">
        <v>1782</v>
      </c>
      <c r="B465" s="103" t="s">
        <v>2036</v>
      </c>
      <c r="C465" s="190">
        <v>0.27483952242137599</v>
      </c>
      <c r="D465" s="190">
        <v>0.42120144187289899</v>
      </c>
      <c r="E465" s="99"/>
      <c r="F465" s="102">
        <v>2.3390963126082898E-2</v>
      </c>
      <c r="G465" s="102">
        <v>0.13414602690136701</v>
      </c>
      <c r="H465" s="102">
        <v>7.0047927390315706E-2</v>
      </c>
      <c r="I465" s="101">
        <v>5.7349509799270502</v>
      </c>
      <c r="J465" s="101">
        <v>2.9946576809488601</v>
      </c>
      <c r="K465" s="100">
        <v>0.111700881633494</v>
      </c>
      <c r="L465" s="99">
        <v>0.17786604350198201</v>
      </c>
      <c r="M465" s="99"/>
      <c r="N465" s="102">
        <v>2.3477860814180102E-2</v>
      </c>
      <c r="O465" s="102">
        <v>-7.91105604540316E-2</v>
      </c>
      <c r="P465" s="102">
        <v>0.26919375463182899</v>
      </c>
      <c r="Q465" s="101">
        <v>-3.3695812868202499</v>
      </c>
      <c r="R465" s="101">
        <v>11.465855290753</v>
      </c>
      <c r="S465" s="100">
        <v>0.69079200214401704</v>
      </c>
      <c r="T465" s="99">
        <v>0.90947848326968295</v>
      </c>
    </row>
    <row r="466" spans="1:20" x14ac:dyDescent="0.15">
      <c r="A466" s="103" t="s">
        <v>1773</v>
      </c>
      <c r="B466" s="103" t="s">
        <v>2035</v>
      </c>
      <c r="C466" s="190">
        <v>0.27594325555125898</v>
      </c>
      <c r="D466" s="190">
        <v>0.421364755237019</v>
      </c>
      <c r="E466" s="99"/>
      <c r="F466" s="102">
        <v>1.13138071291437E-2</v>
      </c>
      <c r="G466" s="102">
        <v>6.6771937519935598E-2</v>
      </c>
      <c r="H466" s="102">
        <v>3.5319587562523298E-2</v>
      </c>
      <c r="I466" s="101">
        <v>5.9018097761216799</v>
      </c>
      <c r="J466" s="101">
        <v>3.1218127690671</v>
      </c>
      <c r="K466" s="100">
        <v>0.11708686562527799</v>
      </c>
      <c r="L466" s="99">
        <v>0.18354858979395</v>
      </c>
      <c r="M466" s="99"/>
      <c r="N466" s="102">
        <v>1.1383707427998E-2</v>
      </c>
      <c r="O466" s="102">
        <v>6.1503477882602901E-2</v>
      </c>
      <c r="P466" s="102">
        <v>0.115724518684224</v>
      </c>
      <c r="Q466" s="101">
        <v>5.4027634030137097</v>
      </c>
      <c r="R466" s="101">
        <v>10.165802258726499</v>
      </c>
      <c r="S466" s="100">
        <v>0.66269926844891502</v>
      </c>
      <c r="T466" s="99">
        <v>0.898226860773916</v>
      </c>
    </row>
    <row r="467" spans="1:20" x14ac:dyDescent="0.15">
      <c r="A467" s="103" t="s">
        <v>1786</v>
      </c>
      <c r="B467" s="103" t="s">
        <v>2034</v>
      </c>
      <c r="C467" s="190">
        <v>0.278624765768062</v>
      </c>
      <c r="D467" s="190">
        <v>0.42454247715090498</v>
      </c>
      <c r="E467" s="99"/>
      <c r="F467" s="102">
        <v>6.7804014356962301E-3</v>
      </c>
      <c r="G467" s="102">
        <v>4.0754560011080999E-2</v>
      </c>
      <c r="H467" s="102">
        <v>2.4372312263554099E-2</v>
      </c>
      <c r="I467" s="101">
        <v>6.0106411689024402</v>
      </c>
      <c r="J467" s="101">
        <v>3.59452349461835</v>
      </c>
      <c r="K467" s="100">
        <v>0.16260790167782299</v>
      </c>
      <c r="L467" s="99">
        <v>0.24022422697727</v>
      </c>
      <c r="M467" s="99"/>
      <c r="N467" s="102">
        <v>6.8047853905268598E-3</v>
      </c>
      <c r="O467" s="102">
        <v>-4.9827981236914898E-2</v>
      </c>
      <c r="P467" s="102">
        <v>9.0367547870149195E-2</v>
      </c>
      <c r="Q467" s="101">
        <v>-7.3224912142390099</v>
      </c>
      <c r="R467" s="101">
        <v>13.2799996890354</v>
      </c>
      <c r="S467" s="100">
        <v>0.48364899530083599</v>
      </c>
      <c r="T467" s="99">
        <v>0.83010885897854703</v>
      </c>
    </row>
    <row r="468" spans="1:20" x14ac:dyDescent="0.15">
      <c r="A468" s="103" t="s">
        <v>1773</v>
      </c>
      <c r="B468" s="103" t="s">
        <v>2033</v>
      </c>
      <c r="C468" s="190">
        <v>0.27946906204023497</v>
      </c>
      <c r="D468" s="190">
        <v>0.424913176048271</v>
      </c>
      <c r="E468" s="99"/>
      <c r="F468" s="102">
        <v>1.23440748233981E-2</v>
      </c>
      <c r="G468" s="102">
        <v>7.0069285918089599E-2</v>
      </c>
      <c r="H468" s="102">
        <v>3.6852903752830998E-2</v>
      </c>
      <c r="I468" s="101">
        <v>5.6763497403040697</v>
      </c>
      <c r="J468" s="101">
        <v>2.9854731342827501</v>
      </c>
      <c r="K468" s="100">
        <v>0.116004776999524</v>
      </c>
      <c r="L468" s="99">
        <v>0.1826623103311</v>
      </c>
      <c r="M468" s="99"/>
      <c r="N468" s="102">
        <v>1.23483930594653E-2</v>
      </c>
      <c r="O468" s="102">
        <v>6.4357997048794899E-2</v>
      </c>
      <c r="P468" s="102">
        <v>0.128709905245386</v>
      </c>
      <c r="Q468" s="101">
        <v>5.2118519987880498</v>
      </c>
      <c r="R468" s="101">
        <v>10.4232109089471</v>
      </c>
      <c r="S468" s="100">
        <v>0.68081210873935705</v>
      </c>
      <c r="T468" s="99">
        <v>0.90568897799660397</v>
      </c>
    </row>
    <row r="469" spans="1:20" x14ac:dyDescent="0.15">
      <c r="A469" s="103" t="s">
        <v>1771</v>
      </c>
      <c r="B469" s="103" t="s">
        <v>2032</v>
      </c>
      <c r="C469" s="190">
        <v>0.28248742408218602</v>
      </c>
      <c r="D469" s="190">
        <v>0.428580705635419</v>
      </c>
      <c r="E469" s="99"/>
      <c r="F469" s="102">
        <v>1.56238366823971E-3</v>
      </c>
      <c r="G469" s="102">
        <v>2.8118721597306998E-2</v>
      </c>
      <c r="H469" s="102">
        <v>2.4605861371359498E-2</v>
      </c>
      <c r="I469" s="101">
        <v>17.997321764754201</v>
      </c>
      <c r="J469" s="101">
        <v>15.7489238216898</v>
      </c>
      <c r="K469" s="100">
        <v>0.28132182777718301</v>
      </c>
      <c r="L469" s="99">
        <v>0.367846845296812</v>
      </c>
      <c r="M469" s="99"/>
      <c r="N469" s="102">
        <v>1.5806944100802899E-3</v>
      </c>
      <c r="O469" s="102">
        <v>9.9728581830472604E-2</v>
      </c>
      <c r="P469" s="102">
        <v>9.8303878858776797E-2</v>
      </c>
      <c r="Q469" s="101">
        <v>63.091626815715102</v>
      </c>
      <c r="R469" s="101">
        <v>62.1903122019541</v>
      </c>
      <c r="S469" s="100">
        <v>0.28497602381992798</v>
      </c>
      <c r="T469" s="99">
        <v>0.74905163813242304</v>
      </c>
    </row>
    <row r="470" spans="1:20" x14ac:dyDescent="0.15">
      <c r="A470" s="103" t="s">
        <v>1824</v>
      </c>
      <c r="B470" s="103" t="s">
        <v>2031</v>
      </c>
      <c r="C470" s="190">
        <v>0.28376488486685097</v>
      </c>
      <c r="D470" s="190">
        <v>0.42959694561212802</v>
      </c>
      <c r="E470" s="99"/>
      <c r="F470" s="102">
        <v>4.7138165773552197E-2</v>
      </c>
      <c r="G470" s="102">
        <v>0.12983170280817899</v>
      </c>
      <c r="H470" s="102">
        <v>5.91289832018854E-2</v>
      </c>
      <c r="I470" s="101">
        <v>2.7542799062627799</v>
      </c>
      <c r="J470" s="101">
        <v>1.2543759866672799</v>
      </c>
      <c r="K470" s="100">
        <v>0.162227525708045</v>
      </c>
      <c r="L470" s="99">
        <v>0.24022422697727</v>
      </c>
      <c r="M470" s="99"/>
      <c r="N470" s="102">
        <v>4.72808930065085E-2</v>
      </c>
      <c r="O470" s="102">
        <v>0.21594055747655799</v>
      </c>
      <c r="P470" s="102">
        <v>0.25509589191105098</v>
      </c>
      <c r="Q470" s="101">
        <v>4.5671844109804001</v>
      </c>
      <c r="R470" s="101">
        <v>5.3953272810633104</v>
      </c>
      <c r="S470" s="100">
        <v>0.49730656713042998</v>
      </c>
      <c r="T470" s="99">
        <v>0.83252849344035396</v>
      </c>
    </row>
    <row r="471" spans="1:20" x14ac:dyDescent="0.15">
      <c r="A471" s="103" t="s">
        <v>1773</v>
      </c>
      <c r="B471" s="103" t="s">
        <v>2030</v>
      </c>
      <c r="C471" s="190">
        <v>0.28815532645337499</v>
      </c>
      <c r="D471" s="190">
        <v>0.435311572227641</v>
      </c>
      <c r="E471" s="99"/>
      <c r="F471" s="102">
        <v>5.1418493958500996E-3</v>
      </c>
      <c r="G471" s="102">
        <v>3.4111500852332603E-2</v>
      </c>
      <c r="H471" s="102">
        <v>1.9176278455269698E-2</v>
      </c>
      <c r="I471" s="101">
        <v>6.6340917880370904</v>
      </c>
      <c r="J471" s="101">
        <v>3.7294515997972599</v>
      </c>
      <c r="K471" s="100">
        <v>0.13238350051916301</v>
      </c>
      <c r="L471" s="99">
        <v>0.20127985992913699</v>
      </c>
      <c r="M471" s="99"/>
      <c r="N471" s="102">
        <v>5.14201783131787E-3</v>
      </c>
      <c r="O471" s="102">
        <v>-2.1141783316744701E-2</v>
      </c>
      <c r="P471" s="102">
        <v>5.6860413567043501E-2</v>
      </c>
      <c r="Q471" s="101">
        <v>-4.1115733181590599</v>
      </c>
      <c r="R471" s="101">
        <v>11.0579961859974</v>
      </c>
      <c r="S471" s="100">
        <v>0.62264872708316998</v>
      </c>
      <c r="T471" s="99">
        <v>0.89591415442077404</v>
      </c>
    </row>
    <row r="472" spans="1:20" x14ac:dyDescent="0.15">
      <c r="A472" s="103" t="s">
        <v>1796</v>
      </c>
      <c r="B472" s="103" t="s">
        <v>2029</v>
      </c>
      <c r="C472" s="190">
        <v>0.288815498382542</v>
      </c>
      <c r="D472" s="190">
        <v>0.43537858711398197</v>
      </c>
      <c r="E472" s="99"/>
      <c r="F472" s="102">
        <v>1.05726191140499E-2</v>
      </c>
      <c r="G472" s="102">
        <v>5.8319281738386401E-2</v>
      </c>
      <c r="H472" s="102">
        <v>2.7572342869110599E-2</v>
      </c>
      <c r="I472" s="101">
        <v>5.5160675996439199</v>
      </c>
      <c r="J472" s="101">
        <v>2.6079008968052202</v>
      </c>
      <c r="K472" s="100">
        <v>8.7334254298588695E-2</v>
      </c>
      <c r="L472" s="99">
        <v>0.150598336070981</v>
      </c>
      <c r="M472" s="99"/>
      <c r="N472" s="102">
        <v>1.0602312357769501E-2</v>
      </c>
      <c r="O472" s="102">
        <v>1.6224257516605198E-2</v>
      </c>
      <c r="P472" s="102">
        <v>8.5056548927151907E-2</v>
      </c>
      <c r="Q472" s="101">
        <v>1.5302565109502599</v>
      </c>
      <c r="R472" s="101">
        <v>8.0224526553230007</v>
      </c>
      <c r="S472" s="100">
        <v>0.94685755701753604</v>
      </c>
      <c r="T472" s="99">
        <v>0.98978896926956095</v>
      </c>
    </row>
    <row r="473" spans="1:20" x14ac:dyDescent="0.15">
      <c r="A473" s="103" t="s">
        <v>1782</v>
      </c>
      <c r="B473" s="103" t="s">
        <v>2028</v>
      </c>
      <c r="C473" s="190">
        <v>0.29240131699467398</v>
      </c>
      <c r="D473" s="190">
        <v>0.439846236415393</v>
      </c>
      <c r="E473" s="99"/>
      <c r="F473" s="102">
        <v>5.4662546228223002E-2</v>
      </c>
      <c r="G473" s="102">
        <v>0.196161672455266</v>
      </c>
      <c r="H473" s="102">
        <v>8.71409372809622E-2</v>
      </c>
      <c r="I473" s="101">
        <v>3.5885937628347202</v>
      </c>
      <c r="J473" s="101">
        <v>1.5941616937699501</v>
      </c>
      <c r="K473" s="100">
        <v>0.10256811364361799</v>
      </c>
      <c r="L473" s="99">
        <v>0.16942910361223801</v>
      </c>
      <c r="M473" s="99"/>
      <c r="N473" s="102">
        <v>5.4780485587548403E-2</v>
      </c>
      <c r="O473" s="102">
        <v>-1.17636435094415E-2</v>
      </c>
      <c r="P473" s="102">
        <v>0.29808213624145402</v>
      </c>
      <c r="Q473" s="101">
        <v>-0.21474149751084601</v>
      </c>
      <c r="R473" s="101">
        <v>5.4413927340068602</v>
      </c>
      <c r="S473" s="100">
        <v>0.82030073813509696</v>
      </c>
      <c r="T473" s="99">
        <v>0.95339509280087398</v>
      </c>
    </row>
    <row r="474" spans="1:20" x14ac:dyDescent="0.15">
      <c r="A474" s="103" t="s">
        <v>1786</v>
      </c>
      <c r="B474" s="103" t="s">
        <v>2027</v>
      </c>
      <c r="C474" s="190">
        <v>0.29326960504803301</v>
      </c>
      <c r="D474" s="190">
        <v>0.44021573411668702</v>
      </c>
      <c r="E474" s="99"/>
      <c r="F474" s="102">
        <v>1.08325763307742E-2</v>
      </c>
      <c r="G474" s="102">
        <v>8.2790033067798002E-2</v>
      </c>
      <c r="H474" s="102">
        <v>4.4320872254739102E-2</v>
      </c>
      <c r="I474" s="101">
        <v>7.6426909480988598</v>
      </c>
      <c r="J474" s="101">
        <v>4.0914433373368704</v>
      </c>
      <c r="K474" s="100">
        <v>0.107706283189425</v>
      </c>
      <c r="L474" s="99">
        <v>0.174652161043402</v>
      </c>
      <c r="M474" s="99"/>
      <c r="N474" s="102">
        <v>1.08792793805556E-2</v>
      </c>
      <c r="O474" s="102">
        <v>6.3390021629718504E-2</v>
      </c>
      <c r="P474" s="102">
        <v>0.19182478098662101</v>
      </c>
      <c r="Q474" s="101">
        <v>5.8266746732338204</v>
      </c>
      <c r="R474" s="101">
        <v>17.6321219702718</v>
      </c>
      <c r="S474" s="100">
        <v>0.78442753291408496</v>
      </c>
      <c r="T474" s="99">
        <v>0.94561019651647904</v>
      </c>
    </row>
    <row r="475" spans="1:20" x14ac:dyDescent="0.15">
      <c r="A475" s="103" t="s">
        <v>1801</v>
      </c>
      <c r="B475" s="103" t="s">
        <v>2026</v>
      </c>
      <c r="C475" s="190">
        <v>0.294296823774505</v>
      </c>
      <c r="D475" s="190">
        <v>0.44082172544189602</v>
      </c>
      <c r="E475" s="99"/>
      <c r="F475" s="102">
        <v>2.4606961856139101E-2</v>
      </c>
      <c r="G475" s="102">
        <v>8.1403654890001703E-2</v>
      </c>
      <c r="H475" s="102">
        <v>5.0124863554879898E-2</v>
      </c>
      <c r="I475" s="101">
        <v>3.3081554466543199</v>
      </c>
      <c r="J475" s="101">
        <v>2.0370195982717201</v>
      </c>
      <c r="K475" s="100">
        <v>0.25640109953579798</v>
      </c>
      <c r="L475" s="99">
        <v>0.34463037523157602</v>
      </c>
      <c r="M475" s="99"/>
      <c r="N475" s="102">
        <v>2.4748338465833301E-2</v>
      </c>
      <c r="O475" s="102">
        <v>0.26916796295081502</v>
      </c>
      <c r="P475" s="102">
        <v>0.25761394150293199</v>
      </c>
      <c r="Q475" s="101">
        <v>10.8762033993684</v>
      </c>
      <c r="R475" s="101">
        <v>10.409342908356701</v>
      </c>
      <c r="S475" s="100">
        <v>0.33113692908099401</v>
      </c>
      <c r="T475" s="99">
        <v>0.77255300200228605</v>
      </c>
    </row>
    <row r="476" spans="1:20" x14ac:dyDescent="0.15">
      <c r="A476" s="103" t="s">
        <v>1782</v>
      </c>
      <c r="B476" s="103" t="s">
        <v>2025</v>
      </c>
      <c r="C476" s="190">
        <v>0.29581606456459703</v>
      </c>
      <c r="D476" s="190">
        <v>0.44216058699190303</v>
      </c>
      <c r="E476" s="99"/>
      <c r="F476" s="102">
        <v>2.18739407537357E-2</v>
      </c>
      <c r="G476" s="102">
        <v>3.9128553100308099E-2</v>
      </c>
      <c r="H476" s="102">
        <v>2.40572558772142E-2</v>
      </c>
      <c r="I476" s="101">
        <v>1.7888204755069399</v>
      </c>
      <c r="J476" s="101">
        <v>1.0998135245980101</v>
      </c>
      <c r="K476" s="100">
        <v>0.47211655048300899</v>
      </c>
      <c r="L476" s="99">
        <v>0.54186104089527198</v>
      </c>
      <c r="M476" s="99"/>
      <c r="N476" s="102">
        <v>2.21205165895299E-2</v>
      </c>
      <c r="O476" s="102">
        <v>-0.10528643960489401</v>
      </c>
      <c r="P476" s="102">
        <v>0.11924943977319299</v>
      </c>
      <c r="Q476" s="101">
        <v>-4.7596736350509996</v>
      </c>
      <c r="R476" s="101">
        <v>5.3908975990929804</v>
      </c>
      <c r="S476" s="100">
        <v>0.181143396314735</v>
      </c>
      <c r="T476" s="99">
        <v>0.68133220235598801</v>
      </c>
    </row>
    <row r="477" spans="1:20" x14ac:dyDescent="0.15">
      <c r="A477" s="103" t="s">
        <v>1786</v>
      </c>
      <c r="B477" s="103" t="s">
        <v>2024</v>
      </c>
      <c r="C477" s="190">
        <v>0.29793174351171597</v>
      </c>
      <c r="D477" s="190">
        <v>0.444383423339206</v>
      </c>
      <c r="E477" s="99"/>
      <c r="F477" s="102">
        <v>3.4900503876720397E-2</v>
      </c>
      <c r="G477" s="102">
        <v>0.15780632055815</v>
      </c>
      <c r="H477" s="102">
        <v>7.6696460252938206E-2</v>
      </c>
      <c r="I477" s="101">
        <v>4.5216057944484502</v>
      </c>
      <c r="J477" s="101">
        <v>2.19757458298752</v>
      </c>
      <c r="K477" s="100">
        <v>0.11058766828776199</v>
      </c>
      <c r="L477" s="99">
        <v>0.176490928847512</v>
      </c>
      <c r="M477" s="99"/>
      <c r="N477" s="102">
        <v>3.4958612855977303E-2</v>
      </c>
      <c r="O477" s="102">
        <v>0.117357926987641</v>
      </c>
      <c r="P477" s="102">
        <v>0.30262581052569698</v>
      </c>
      <c r="Q477" s="101">
        <v>3.3570533096130699</v>
      </c>
      <c r="R477" s="101">
        <v>8.6566881750273108</v>
      </c>
      <c r="S477" s="100">
        <v>0.78112633571678902</v>
      </c>
      <c r="T477" s="99">
        <v>0.94561019651647904</v>
      </c>
    </row>
    <row r="478" spans="1:20" x14ac:dyDescent="0.15">
      <c r="A478" s="103" t="s">
        <v>1773</v>
      </c>
      <c r="B478" s="103" t="s">
        <v>2023</v>
      </c>
      <c r="C478" s="190">
        <v>0.299989933947516</v>
      </c>
      <c r="D478" s="190">
        <v>0.445318740866742</v>
      </c>
      <c r="E478" s="99"/>
      <c r="F478" s="102">
        <v>1.0765385583241799E-2</v>
      </c>
      <c r="G478" s="102">
        <v>7.1499964658293697E-2</v>
      </c>
      <c r="H478" s="102">
        <v>3.8132031015588902E-2</v>
      </c>
      <c r="I478" s="101">
        <v>6.6416538548880197</v>
      </c>
      <c r="J478" s="101">
        <v>3.5420961674561999</v>
      </c>
      <c r="K478" s="100">
        <v>0.110146016914259</v>
      </c>
      <c r="L478" s="99">
        <v>0.17647658705851599</v>
      </c>
      <c r="M478" s="99"/>
      <c r="N478" s="102">
        <v>1.07438520401048E-2</v>
      </c>
      <c r="O478" s="102">
        <v>4.43245016120963E-2</v>
      </c>
      <c r="P478" s="102">
        <v>0.128481674046029</v>
      </c>
      <c r="Q478" s="101">
        <v>4.1255688785215003</v>
      </c>
      <c r="R478" s="101">
        <v>11.9586228073907</v>
      </c>
      <c r="S478" s="100">
        <v>0.79190374681250297</v>
      </c>
      <c r="T478" s="99">
        <v>0.94561019651647904</v>
      </c>
    </row>
    <row r="479" spans="1:20" x14ac:dyDescent="0.15">
      <c r="A479" s="103" t="s">
        <v>1773</v>
      </c>
      <c r="B479" s="103" t="s">
        <v>2022</v>
      </c>
      <c r="C479" s="190">
        <v>0.30044842912791497</v>
      </c>
      <c r="D479" s="190">
        <v>0.445318740866742</v>
      </c>
      <c r="E479" s="99"/>
      <c r="F479" s="102">
        <v>3.8754969960436299E-3</v>
      </c>
      <c r="G479" s="102">
        <v>5.0653671144651503E-2</v>
      </c>
      <c r="H479" s="102">
        <v>2.9012572538711302E-2</v>
      </c>
      <c r="I479" s="101">
        <v>13.0702387839191</v>
      </c>
      <c r="J479" s="101">
        <v>7.4861553417095399</v>
      </c>
      <c r="K479" s="100">
        <v>0.108238112536835</v>
      </c>
      <c r="L479" s="99">
        <v>0.17511291890970701</v>
      </c>
      <c r="M479" s="99"/>
      <c r="N479" s="102">
        <v>3.8794686954429802E-3</v>
      </c>
      <c r="O479" s="102">
        <v>2.5547532984806099E-2</v>
      </c>
      <c r="P479" s="102">
        <v>9.0619135532286704E-2</v>
      </c>
      <c r="Q479" s="101">
        <v>6.5853174726775103</v>
      </c>
      <c r="R479" s="101">
        <v>23.3586458987883</v>
      </c>
      <c r="S479" s="100">
        <v>0.80759992074529996</v>
      </c>
      <c r="T479" s="99">
        <v>0.94636298640073702</v>
      </c>
    </row>
    <row r="480" spans="1:20" x14ac:dyDescent="0.15">
      <c r="A480" s="103" t="s">
        <v>1771</v>
      </c>
      <c r="B480" s="103" t="s">
        <v>2021</v>
      </c>
      <c r="C480" s="190">
        <v>0.29968331838547702</v>
      </c>
      <c r="D480" s="190">
        <v>0.445318740866742</v>
      </c>
      <c r="E480" s="99"/>
      <c r="F480" s="102">
        <v>7.5842884890628404E-3</v>
      </c>
      <c r="G480" s="102">
        <v>5.4650723974403001E-2</v>
      </c>
      <c r="H480" s="102">
        <v>4.5925056695073498E-2</v>
      </c>
      <c r="I480" s="101">
        <v>7.2057812744351404</v>
      </c>
      <c r="J480" s="101">
        <v>6.0552887408359002</v>
      </c>
      <c r="K480" s="100">
        <v>0.30524064603134199</v>
      </c>
      <c r="L480" s="99">
        <v>0.39095133468144699</v>
      </c>
      <c r="M480" s="99"/>
      <c r="N480" s="102">
        <v>7.6408723906093799E-3</v>
      </c>
      <c r="O480" s="102">
        <v>0.186686688036098</v>
      </c>
      <c r="P480" s="102">
        <v>0.17877124396570501</v>
      </c>
      <c r="Q480" s="101">
        <v>24.432640475128999</v>
      </c>
      <c r="R480" s="101">
        <v>23.396705876859599</v>
      </c>
      <c r="S480" s="100">
        <v>0.28534660016045299</v>
      </c>
      <c r="T480" s="99">
        <v>0.74905163813242304</v>
      </c>
    </row>
    <row r="481" spans="1:20" x14ac:dyDescent="0.15">
      <c r="A481" s="103" t="s">
        <v>1782</v>
      </c>
      <c r="B481" s="103" t="s">
        <v>2020</v>
      </c>
      <c r="C481" s="190">
        <v>0.30370299054981098</v>
      </c>
      <c r="D481" s="190">
        <v>0.44826307790963699</v>
      </c>
      <c r="E481" s="99"/>
      <c r="F481" s="102">
        <v>6.2427086424557401E-3</v>
      </c>
      <c r="G481" s="102">
        <v>7.0993682653881104E-2</v>
      </c>
      <c r="H481" s="102">
        <v>3.9193669286648199E-2</v>
      </c>
      <c r="I481" s="101">
        <v>11.3722562944975</v>
      </c>
      <c r="J481" s="101">
        <v>6.2783114720584301</v>
      </c>
      <c r="K481" s="100">
        <v>9.83685321148597E-2</v>
      </c>
      <c r="L481" s="99">
        <v>0.16480225641044</v>
      </c>
      <c r="M481" s="99"/>
      <c r="N481" s="102">
        <v>6.2836595454579501E-3</v>
      </c>
      <c r="O481" s="102">
        <v>2.0838691473056899E-2</v>
      </c>
      <c r="P481" s="102">
        <v>0.12101748889444899</v>
      </c>
      <c r="Q481" s="101">
        <v>3.31633044761629</v>
      </c>
      <c r="R481" s="101">
        <v>19.2590779336422</v>
      </c>
      <c r="S481" s="100">
        <v>0.90224686634875695</v>
      </c>
      <c r="T481" s="99">
        <v>0.981878187744197</v>
      </c>
    </row>
    <row r="482" spans="1:20" x14ac:dyDescent="0.15">
      <c r="A482" s="103" t="s">
        <v>1782</v>
      </c>
      <c r="B482" s="103" t="s">
        <v>2019</v>
      </c>
      <c r="C482" s="190">
        <v>0.30348597758902102</v>
      </c>
      <c r="D482" s="190">
        <v>0.44826307790963699</v>
      </c>
      <c r="E482" s="99"/>
      <c r="F482" s="102">
        <v>1.53176065948816E-2</v>
      </c>
      <c r="G482" s="102">
        <v>6.6078606643971999E-2</v>
      </c>
      <c r="H482" s="102">
        <v>4.3796986503997999E-2</v>
      </c>
      <c r="I482" s="101">
        <v>4.31389892635395</v>
      </c>
      <c r="J482" s="101">
        <v>2.85925782417161</v>
      </c>
      <c r="K482" s="100">
        <v>0.24877112358224901</v>
      </c>
      <c r="L482" s="99">
        <v>0.33854791207070301</v>
      </c>
      <c r="M482" s="99"/>
      <c r="N482" s="102">
        <v>1.54284696162939E-2</v>
      </c>
      <c r="O482" s="102">
        <v>-0.134886405759158</v>
      </c>
      <c r="P482" s="102">
        <v>0.18394446818815499</v>
      </c>
      <c r="Q482" s="101">
        <v>-8.7426951028704192</v>
      </c>
      <c r="R482" s="101">
        <v>11.9224053171089</v>
      </c>
      <c r="S482" s="100">
        <v>0.35640436426995398</v>
      </c>
      <c r="T482" s="99">
        <v>0.77255300200228605</v>
      </c>
    </row>
    <row r="483" spans="1:20" x14ac:dyDescent="0.15">
      <c r="A483" s="103" t="s">
        <v>1789</v>
      </c>
      <c r="B483" s="103" t="s">
        <v>2018</v>
      </c>
      <c r="C483" s="190">
        <v>0.30613798505197798</v>
      </c>
      <c r="D483" s="190">
        <v>0.45091574048280902</v>
      </c>
      <c r="E483" s="99"/>
      <c r="F483" s="102">
        <v>1.94151263746403E-3</v>
      </c>
      <c r="G483" s="102">
        <v>-1.2495571578475299E-2</v>
      </c>
      <c r="H483" s="102">
        <v>1.55062094467721E-2</v>
      </c>
      <c r="I483" s="101">
        <v>-6.4359980653006401</v>
      </c>
      <c r="J483" s="101">
        <v>7.9866641852128604</v>
      </c>
      <c r="K483" s="100">
        <v>0.341397868365307</v>
      </c>
      <c r="L483" s="99">
        <v>0.42644574723369599</v>
      </c>
      <c r="M483" s="99"/>
      <c r="N483" s="102">
        <v>2.00177917548817E-3</v>
      </c>
      <c r="O483" s="102">
        <v>-0.10388752529154301</v>
      </c>
      <c r="P483" s="102">
        <v>0.109129207901473</v>
      </c>
      <c r="Q483" s="101">
        <v>-51.897595181150898</v>
      </c>
      <c r="R483" s="101">
        <v>54.516107090013897</v>
      </c>
      <c r="S483" s="100">
        <v>0.26292038628769998</v>
      </c>
      <c r="T483" s="99">
        <v>0.74383414021914696</v>
      </c>
    </row>
    <row r="484" spans="1:20" x14ac:dyDescent="0.15">
      <c r="A484" s="103" t="s">
        <v>1801</v>
      </c>
      <c r="B484" s="103" t="s">
        <v>2017</v>
      </c>
      <c r="C484" s="190">
        <v>0.308657127172559</v>
      </c>
      <c r="D484" s="190">
        <v>0.45352030064993698</v>
      </c>
      <c r="E484" s="99"/>
      <c r="F484" s="102">
        <v>7.9679633201915206E-2</v>
      </c>
      <c r="G484" s="102">
        <v>0.14132447312554999</v>
      </c>
      <c r="H484" s="102">
        <v>3.8856602797650401E-2</v>
      </c>
      <c r="I484" s="101">
        <v>1.7736586809758601</v>
      </c>
      <c r="J484" s="101">
        <v>0.48766041253207498</v>
      </c>
      <c r="K484" s="100">
        <v>0.11032906857123601</v>
      </c>
      <c r="L484" s="99">
        <v>0.17647658705851599</v>
      </c>
      <c r="M484" s="99"/>
      <c r="N484" s="102">
        <v>7.96424615018059E-2</v>
      </c>
      <c r="O484" s="102">
        <v>0.11409859820047601</v>
      </c>
      <c r="P484" s="102">
        <v>0.154523257943598</v>
      </c>
      <c r="Q484" s="101">
        <v>1.4326352557283599</v>
      </c>
      <c r="R484" s="101">
        <v>1.94021198026501</v>
      </c>
      <c r="S484" s="100">
        <v>0.823065117034951</v>
      </c>
      <c r="T484" s="99">
        <v>0.95384335134731302</v>
      </c>
    </row>
    <row r="485" spans="1:20" x14ac:dyDescent="0.15">
      <c r="A485" s="103" t="s">
        <v>1782</v>
      </c>
      <c r="B485" s="103" t="s">
        <v>2016</v>
      </c>
      <c r="C485" s="190">
        <v>0.309189229014526</v>
      </c>
      <c r="D485" s="190">
        <v>0.45352030064993698</v>
      </c>
      <c r="E485" s="99"/>
      <c r="F485" s="102">
        <v>2.6694383005702298E-2</v>
      </c>
      <c r="G485" s="102">
        <v>0.114389109951216</v>
      </c>
      <c r="H485" s="102">
        <v>5.4096603515207897E-2</v>
      </c>
      <c r="I485" s="101">
        <v>4.2851378107064901</v>
      </c>
      <c r="J485" s="101">
        <v>2.0265163462909799</v>
      </c>
      <c r="K485" s="100">
        <v>0.100574209848888</v>
      </c>
      <c r="L485" s="99">
        <v>0.16652451138914301</v>
      </c>
      <c r="M485" s="99"/>
      <c r="N485" s="102">
        <v>2.6749024263426398E-2</v>
      </c>
      <c r="O485" s="102">
        <v>4.9262585378769999E-2</v>
      </c>
      <c r="P485" s="102">
        <v>0.19016495924007601</v>
      </c>
      <c r="Q485" s="101">
        <v>1.8416591533817599</v>
      </c>
      <c r="R485" s="101">
        <v>7.1092297560956501</v>
      </c>
      <c r="S485" s="100">
        <v>0.90510202967763298</v>
      </c>
      <c r="T485" s="99">
        <v>0.981878187744197</v>
      </c>
    </row>
    <row r="486" spans="1:20" x14ac:dyDescent="0.15">
      <c r="A486" s="103" t="s">
        <v>1786</v>
      </c>
      <c r="B486" s="103" t="s">
        <v>2015</v>
      </c>
      <c r="C486" s="190">
        <v>0.31343217634458098</v>
      </c>
      <c r="D486" s="190">
        <v>0.458792026243518</v>
      </c>
      <c r="E486" s="99"/>
      <c r="F486" s="102">
        <v>1.5754403874882701E-2</v>
      </c>
      <c r="G486" s="102">
        <v>9.9637862489533505E-2</v>
      </c>
      <c r="H486" s="102">
        <v>5.7420414588413397E-2</v>
      </c>
      <c r="I486" s="101">
        <v>6.3244451063227203</v>
      </c>
      <c r="J486" s="101">
        <v>3.6447215041858199</v>
      </c>
      <c r="K486" s="100">
        <v>0.14578517412467301</v>
      </c>
      <c r="L486" s="99">
        <v>0.22070689101957999</v>
      </c>
      <c r="M486" s="99"/>
      <c r="N486" s="102">
        <v>1.57636099293888E-2</v>
      </c>
      <c r="O486" s="102">
        <v>0.115453950524406</v>
      </c>
      <c r="P486" s="102">
        <v>0.21118705583684799</v>
      </c>
      <c r="Q486" s="101">
        <v>7.3240806542136401</v>
      </c>
      <c r="R486" s="101">
        <v>13.3971252005623</v>
      </c>
      <c r="S486" s="100">
        <v>0.63660481784338396</v>
      </c>
      <c r="T486" s="99">
        <v>0.89591415442077404</v>
      </c>
    </row>
    <row r="487" spans="1:20" x14ac:dyDescent="0.15">
      <c r="A487" s="103" t="s">
        <v>1782</v>
      </c>
      <c r="B487" s="103" t="s">
        <v>2014</v>
      </c>
      <c r="C487" s="190">
        <v>0.31427311256507301</v>
      </c>
      <c r="D487" s="190">
        <v>0.45907250120559201</v>
      </c>
      <c r="E487" s="99"/>
      <c r="F487" s="102">
        <v>3.0941327373022E-2</v>
      </c>
      <c r="G487" s="102">
        <v>0.163433628778615</v>
      </c>
      <c r="H487" s="102">
        <v>8.3332157119758707E-2</v>
      </c>
      <c r="I487" s="101">
        <v>5.2820496938704196</v>
      </c>
      <c r="J487" s="101">
        <v>2.6932314866496898</v>
      </c>
      <c r="K487" s="100">
        <v>0.109443949741157</v>
      </c>
      <c r="L487" s="99">
        <v>0.17625711268108801</v>
      </c>
      <c r="M487" s="99"/>
      <c r="N487" s="102">
        <v>3.1086397548672099E-2</v>
      </c>
      <c r="O487" s="102">
        <v>-2.6360611566355299E-2</v>
      </c>
      <c r="P487" s="102">
        <v>0.31479792764909398</v>
      </c>
      <c r="Q487" s="101">
        <v>-0.84797897617703499</v>
      </c>
      <c r="R487" s="101">
        <v>10.1265489883867</v>
      </c>
      <c r="S487" s="100">
        <v>0.85122635635368105</v>
      </c>
      <c r="T487" s="99">
        <v>0.96329180920740798</v>
      </c>
    </row>
    <row r="488" spans="1:20" x14ac:dyDescent="0.15">
      <c r="A488" s="103" t="s">
        <v>1786</v>
      </c>
      <c r="B488" s="103" t="s">
        <v>2013</v>
      </c>
      <c r="C488" s="190">
        <v>0.31855913371903799</v>
      </c>
      <c r="D488" s="190">
        <v>0.46341832827028701</v>
      </c>
      <c r="E488" s="99"/>
      <c r="F488" s="102">
        <v>3.5973681446541297E-2</v>
      </c>
      <c r="G488" s="102">
        <v>8.19988669745111E-2</v>
      </c>
      <c r="H488" s="102">
        <v>3.3152091328919497E-2</v>
      </c>
      <c r="I488" s="101">
        <v>2.27941271722122</v>
      </c>
      <c r="J488" s="101">
        <v>0.92156515529791305</v>
      </c>
      <c r="K488" s="100">
        <v>0.160173935780757</v>
      </c>
      <c r="L488" s="99">
        <v>0.23941431838688099</v>
      </c>
      <c r="M488" s="99"/>
      <c r="N488" s="102">
        <v>3.6032744507748397E-2</v>
      </c>
      <c r="O488" s="102">
        <v>0.11517868148492599</v>
      </c>
      <c r="P488" s="102">
        <v>0.151798991925819</v>
      </c>
      <c r="Q488" s="101">
        <v>3.19650037926358</v>
      </c>
      <c r="R488" s="101">
        <v>4.2128068233374902</v>
      </c>
      <c r="S488" s="100">
        <v>0.59294792834748</v>
      </c>
      <c r="T488" s="99">
        <v>0.89591415442077404</v>
      </c>
    </row>
    <row r="489" spans="1:20" x14ac:dyDescent="0.15">
      <c r="A489" s="103" t="s">
        <v>1810</v>
      </c>
      <c r="B489" s="103" t="s">
        <v>2012</v>
      </c>
      <c r="C489" s="190">
        <v>0.318111550093504</v>
      </c>
      <c r="D489" s="190">
        <v>0.46341832827028701</v>
      </c>
      <c r="E489" s="99"/>
      <c r="F489" s="102">
        <v>3.16832235107967E-3</v>
      </c>
      <c r="G489" s="102">
        <v>5.3339901476519902E-2</v>
      </c>
      <c r="H489" s="102">
        <v>3.2120706594696999E-2</v>
      </c>
      <c r="I489" s="101">
        <v>16.8353770752977</v>
      </c>
      <c r="J489" s="101">
        <v>10.1380803578118</v>
      </c>
      <c r="K489" s="100">
        <v>0.118629593655045</v>
      </c>
      <c r="L489" s="99">
        <v>0.18514596625632901</v>
      </c>
      <c r="M489" s="99"/>
      <c r="N489" s="102">
        <v>3.1837332448791601E-3</v>
      </c>
      <c r="O489" s="102">
        <v>2.89705233796562E-2</v>
      </c>
      <c r="P489" s="102">
        <v>0.101951754719911</v>
      </c>
      <c r="Q489" s="101">
        <v>9.0995448272098702</v>
      </c>
      <c r="R489" s="101">
        <v>32.022706325630203</v>
      </c>
      <c r="S489" s="100">
        <v>0.79899758080328598</v>
      </c>
      <c r="T489" s="99">
        <v>0.94586410225642104</v>
      </c>
    </row>
    <row r="490" spans="1:20" x14ac:dyDescent="0.15">
      <c r="A490" s="103" t="s">
        <v>1782</v>
      </c>
      <c r="B490" s="103" t="s">
        <v>2011</v>
      </c>
      <c r="C490" s="190">
        <v>0.31984746247205798</v>
      </c>
      <c r="D490" s="190">
        <v>0.46343536763818199</v>
      </c>
      <c r="E490" s="99"/>
      <c r="F490" s="102">
        <v>1.3174788844955199E-2</v>
      </c>
      <c r="G490" s="102">
        <v>5.4254255304263303E-2</v>
      </c>
      <c r="H490" s="102">
        <v>4.8193384777267902E-2</v>
      </c>
      <c r="I490" s="101">
        <v>4.1180360416203499</v>
      </c>
      <c r="J490" s="101">
        <v>3.65800054516408</v>
      </c>
      <c r="K490" s="100">
        <v>0.38991523659611099</v>
      </c>
      <c r="L490" s="99">
        <v>0.47693784130354799</v>
      </c>
      <c r="M490" s="99"/>
      <c r="N490" s="102">
        <v>1.3224908787646299E-2</v>
      </c>
      <c r="O490" s="102">
        <v>-0.21591225344720599</v>
      </c>
      <c r="P490" s="102">
        <v>0.223881895683917</v>
      </c>
      <c r="Q490" s="101">
        <v>-16.3261809146762</v>
      </c>
      <c r="R490" s="101">
        <v>16.928804521740801</v>
      </c>
      <c r="S490" s="100">
        <v>0.24498333120164001</v>
      </c>
      <c r="T490" s="99">
        <v>0.73105761019137305</v>
      </c>
    </row>
    <row r="491" spans="1:20" x14ac:dyDescent="0.15">
      <c r="A491" s="103" t="s">
        <v>1782</v>
      </c>
      <c r="B491" s="103" t="s">
        <v>2010</v>
      </c>
      <c r="C491" s="190">
        <v>0.31988183791716102</v>
      </c>
      <c r="D491" s="190">
        <v>0.46343536763818199</v>
      </c>
      <c r="E491" s="99"/>
      <c r="F491" s="102">
        <v>3.04080611294365E-2</v>
      </c>
      <c r="G491" s="102">
        <v>0.127709753605176</v>
      </c>
      <c r="H491" s="102">
        <v>6.5175948263135303E-2</v>
      </c>
      <c r="I491" s="101">
        <v>4.1998650641209903</v>
      </c>
      <c r="J491" s="101">
        <v>2.1433773099081899</v>
      </c>
      <c r="K491" s="100">
        <v>0.131802982739368</v>
      </c>
      <c r="L491" s="99">
        <v>0.200829113786063</v>
      </c>
      <c r="M491" s="99"/>
      <c r="N491" s="102">
        <v>3.0501994615278499E-2</v>
      </c>
      <c r="O491" s="102">
        <v>-6.37829125081808E-2</v>
      </c>
      <c r="P491" s="102">
        <v>0.274984098419436</v>
      </c>
      <c r="Q491" s="101">
        <v>-2.0911062805129399</v>
      </c>
      <c r="R491" s="101">
        <v>9.0152825048922001</v>
      </c>
      <c r="S491" s="100">
        <v>0.72484984717890399</v>
      </c>
      <c r="T491" s="99">
        <v>0.91782830225480005</v>
      </c>
    </row>
    <row r="492" spans="1:20" x14ac:dyDescent="0.15">
      <c r="A492" s="103" t="s">
        <v>1810</v>
      </c>
      <c r="B492" s="103" t="s">
        <v>2009</v>
      </c>
      <c r="C492" s="190">
        <v>0.32999280390904701</v>
      </c>
      <c r="D492" s="190">
        <v>0.47710616025295699</v>
      </c>
      <c r="E492" s="99"/>
      <c r="F492" s="102">
        <v>1.77727646303498E-2</v>
      </c>
      <c r="G492" s="102">
        <v>8.3107681803092207E-2</v>
      </c>
      <c r="H492" s="102">
        <v>4.09183187575822E-2</v>
      </c>
      <c r="I492" s="101">
        <v>4.6761257199779003</v>
      </c>
      <c r="J492" s="101">
        <v>2.30230465595137</v>
      </c>
      <c r="K492" s="100">
        <v>0.11310123798332999</v>
      </c>
      <c r="L492" s="99">
        <v>0.179288285323351</v>
      </c>
      <c r="M492" s="99"/>
      <c r="N492" s="102">
        <v>1.79182716781482E-2</v>
      </c>
      <c r="O492" s="102">
        <v>4.2235906858764799E-2</v>
      </c>
      <c r="P492" s="102">
        <v>0.166749696841519</v>
      </c>
      <c r="Q492" s="101">
        <v>2.3571417833938</v>
      </c>
      <c r="R492" s="101">
        <v>9.3061261619822009</v>
      </c>
      <c r="S492" s="100">
        <v>0.88314360044000295</v>
      </c>
      <c r="T492" s="99">
        <v>0.981878187744197</v>
      </c>
    </row>
    <row r="493" spans="1:20" x14ac:dyDescent="0.15">
      <c r="A493" s="103" t="s">
        <v>1771</v>
      </c>
      <c r="B493" s="103" t="s">
        <v>2008</v>
      </c>
      <c r="C493" s="190">
        <v>0.33641161137733</v>
      </c>
      <c r="D493" s="190">
        <v>0.48503278780402298</v>
      </c>
      <c r="E493" s="99"/>
      <c r="F493" s="102">
        <v>9.46091996288857E-4</v>
      </c>
      <c r="G493" s="102">
        <v>2.3739978787632801E-2</v>
      </c>
      <c r="H493" s="102">
        <v>2.32056574602722E-2</v>
      </c>
      <c r="I493" s="101">
        <v>25.092674793524601</v>
      </c>
      <c r="J493" s="101">
        <v>24.527908016660898</v>
      </c>
      <c r="K493" s="100">
        <v>0.32436381216286397</v>
      </c>
      <c r="L493" s="99">
        <v>0.40877934973109498</v>
      </c>
      <c r="M493" s="99"/>
      <c r="N493" s="102">
        <v>9.4711491891614303E-4</v>
      </c>
      <c r="O493" s="102">
        <v>7.2050128797850596E-2</v>
      </c>
      <c r="P493" s="102">
        <v>7.5212075078457105E-2</v>
      </c>
      <c r="Q493" s="101">
        <v>76.0732698417454</v>
      </c>
      <c r="R493" s="101">
        <v>79.411773139977598</v>
      </c>
      <c r="S493" s="100">
        <v>0.31658219295861301</v>
      </c>
      <c r="T493" s="99">
        <v>0.77169142136064295</v>
      </c>
    </row>
    <row r="494" spans="1:20" x14ac:dyDescent="0.15">
      <c r="A494" s="103" t="s">
        <v>1782</v>
      </c>
      <c r="B494" s="103" t="s">
        <v>2007</v>
      </c>
      <c r="C494" s="190">
        <v>0.33753342517620799</v>
      </c>
      <c r="D494" s="190">
        <v>0.48503278780402298</v>
      </c>
      <c r="E494" s="99"/>
      <c r="F494" s="102">
        <v>8.2898705961957607E-3</v>
      </c>
      <c r="G494" s="102">
        <v>3.6212424710214901E-2</v>
      </c>
      <c r="H494" s="102">
        <v>2.59444219329296E-2</v>
      </c>
      <c r="I494" s="101">
        <v>4.3682738216484198</v>
      </c>
      <c r="J494" s="101">
        <v>3.1296534284667299</v>
      </c>
      <c r="K494" s="100">
        <v>0.27992995614911698</v>
      </c>
      <c r="L494" s="99">
        <v>0.36718085157221803</v>
      </c>
      <c r="M494" s="99"/>
      <c r="N494" s="102">
        <v>8.2398602663908294E-3</v>
      </c>
      <c r="O494" s="102">
        <v>-8.0391462778033301E-2</v>
      </c>
      <c r="P494" s="102">
        <v>0.110364640743165</v>
      </c>
      <c r="Q494" s="101">
        <v>-9.7564109316195804</v>
      </c>
      <c r="R494" s="101">
        <v>13.3939942153298</v>
      </c>
      <c r="S494" s="100">
        <v>0.36859649910179398</v>
      </c>
      <c r="T494" s="99">
        <v>0.77635762482651505</v>
      </c>
    </row>
    <row r="495" spans="1:20" x14ac:dyDescent="0.15">
      <c r="A495" s="103" t="s">
        <v>1782</v>
      </c>
      <c r="B495" s="103" t="s">
        <v>2006</v>
      </c>
      <c r="C495" s="190">
        <v>0.33716053341530899</v>
      </c>
      <c r="D495" s="190">
        <v>0.48503278780402298</v>
      </c>
      <c r="E495" s="99"/>
      <c r="F495" s="102">
        <v>2.2014896326109801E-2</v>
      </c>
      <c r="G495" s="102">
        <v>0.13514031931960699</v>
      </c>
      <c r="H495" s="102">
        <v>7.4435019808795994E-2</v>
      </c>
      <c r="I495" s="101">
        <v>6.1385853159494701</v>
      </c>
      <c r="J495" s="101">
        <v>3.3811206151589102</v>
      </c>
      <c r="K495" s="100">
        <v>0.12747926426094899</v>
      </c>
      <c r="L495" s="99">
        <v>0.19593008659237199</v>
      </c>
      <c r="M495" s="99"/>
      <c r="N495" s="102">
        <v>2.21155716729124E-2</v>
      </c>
      <c r="O495" s="102">
        <v>-4.2880848652320197E-2</v>
      </c>
      <c r="P495" s="102">
        <v>0.276545527730581</v>
      </c>
      <c r="Q495" s="101">
        <v>-1.93894371289717</v>
      </c>
      <c r="R495" s="101">
        <v>12.5045615741102</v>
      </c>
      <c r="S495" s="100">
        <v>0.80810853575962704</v>
      </c>
      <c r="T495" s="99">
        <v>0.94636298640073702</v>
      </c>
    </row>
    <row r="496" spans="1:20" x14ac:dyDescent="0.15">
      <c r="A496" s="103" t="s">
        <v>1773</v>
      </c>
      <c r="B496" s="103" t="s">
        <v>2005</v>
      </c>
      <c r="C496" s="190">
        <v>0.339823730905296</v>
      </c>
      <c r="D496" s="190">
        <v>0.487333423428081</v>
      </c>
      <c r="E496" s="99"/>
      <c r="F496" s="102">
        <v>2.0060706742061301E-3</v>
      </c>
      <c r="G496" s="102">
        <v>4.4706143057662101E-2</v>
      </c>
      <c r="H496" s="102">
        <v>3.0667630140961001E-2</v>
      </c>
      <c r="I496" s="101">
        <v>22.285427743144599</v>
      </c>
      <c r="J496" s="101">
        <v>15.287412619745901</v>
      </c>
      <c r="K496" s="100">
        <v>0.161578591709646</v>
      </c>
      <c r="L496" s="99">
        <v>0.24022422697727</v>
      </c>
      <c r="M496" s="99"/>
      <c r="N496" s="102">
        <v>2.0109519404396601E-3</v>
      </c>
      <c r="O496" s="102">
        <v>4.78675945231197E-2</v>
      </c>
      <c r="P496" s="102">
        <v>0.100930583485128</v>
      </c>
      <c r="Q496" s="101">
        <v>23.803450276715399</v>
      </c>
      <c r="R496" s="101">
        <v>50.190450331230501</v>
      </c>
      <c r="S496" s="100">
        <v>0.64483638691561895</v>
      </c>
      <c r="T496" s="99">
        <v>0.89606712582770898</v>
      </c>
    </row>
    <row r="497" spans="1:20" x14ac:dyDescent="0.15">
      <c r="A497" s="103" t="s">
        <v>1773</v>
      </c>
      <c r="B497" s="103" t="s">
        <v>2004</v>
      </c>
      <c r="C497" s="190">
        <v>0.34071324064409902</v>
      </c>
      <c r="D497" s="190">
        <v>0.487619961812506</v>
      </c>
      <c r="E497" s="99"/>
      <c r="F497" s="102">
        <v>4.5714089625335302E-3</v>
      </c>
      <c r="G497" s="102">
        <v>5.8155115280517498E-2</v>
      </c>
      <c r="H497" s="102">
        <v>3.4240783001152797E-2</v>
      </c>
      <c r="I497" s="101">
        <v>12.7214860357379</v>
      </c>
      <c r="J497" s="101">
        <v>7.4902034103236703</v>
      </c>
      <c r="K497" s="100">
        <v>0.119285352532816</v>
      </c>
      <c r="L497" s="99">
        <v>0.18575934854779899</v>
      </c>
      <c r="M497" s="99"/>
      <c r="N497" s="102">
        <v>4.5787887172552997E-3</v>
      </c>
      <c r="O497" s="102">
        <v>2.3822717591412999E-2</v>
      </c>
      <c r="P497" s="102">
        <v>0.124684384560646</v>
      </c>
      <c r="Q497" s="101">
        <v>5.2028427303571201</v>
      </c>
      <c r="R497" s="101">
        <v>27.230866558827799</v>
      </c>
      <c r="S497" s="100">
        <v>0.87676655109963397</v>
      </c>
      <c r="T497" s="99">
        <v>0.981878187744197</v>
      </c>
    </row>
    <row r="498" spans="1:20" x14ac:dyDescent="0.15">
      <c r="A498" s="103" t="s">
        <v>1773</v>
      </c>
      <c r="B498" s="103" t="s">
        <v>2003</v>
      </c>
      <c r="C498" s="190">
        <v>0.34501488815612702</v>
      </c>
      <c r="D498" s="190">
        <v>0.48882870927130601</v>
      </c>
      <c r="E498" s="99"/>
      <c r="F498" s="102">
        <v>2.7491097543566E-2</v>
      </c>
      <c r="G498" s="102">
        <v>4.7209603738628302E-3</v>
      </c>
      <c r="H498" s="102">
        <v>1.4674941788128301E-2</v>
      </c>
      <c r="I498" s="101">
        <v>0.17172687872433501</v>
      </c>
      <c r="J498" s="101">
        <v>0.53380705389708405</v>
      </c>
      <c r="K498" s="100">
        <v>0.12055761995237101</v>
      </c>
      <c r="L498" s="99">
        <v>0.187327994079838</v>
      </c>
      <c r="M498" s="99"/>
      <c r="N498" s="102">
        <v>2.7467991797595799E-2</v>
      </c>
      <c r="O498" s="102">
        <v>1.92070291352857E-2</v>
      </c>
      <c r="P498" s="102">
        <v>5.6524405387721403E-2</v>
      </c>
      <c r="Q498" s="101">
        <v>0.69925130591333895</v>
      </c>
      <c r="R498" s="101">
        <v>2.0578281005846599</v>
      </c>
      <c r="S498" s="100">
        <v>0.88338164764501304</v>
      </c>
      <c r="T498" s="99">
        <v>0.981878187744197</v>
      </c>
    </row>
    <row r="499" spans="1:20" x14ac:dyDescent="0.15">
      <c r="A499" s="103" t="s">
        <v>1779</v>
      </c>
      <c r="B499" s="103" t="s">
        <v>2002</v>
      </c>
      <c r="C499" s="190">
        <v>0.34403533282640703</v>
      </c>
      <c r="D499" s="190">
        <v>0.48882870927130601</v>
      </c>
      <c r="E499" s="99"/>
      <c r="F499" s="102">
        <v>3.3277497651425501E-3</v>
      </c>
      <c r="G499" s="102">
        <v>4.2726948086434798E-2</v>
      </c>
      <c r="H499" s="102">
        <v>2.8943892773418099E-2</v>
      </c>
      <c r="I499" s="101">
        <v>12.839591646580599</v>
      </c>
      <c r="J499" s="101">
        <v>8.6977371545778706</v>
      </c>
      <c r="K499" s="100">
        <v>0.17203536749522699</v>
      </c>
      <c r="L499" s="99">
        <v>0.24975154993660201</v>
      </c>
      <c r="M499" s="99"/>
      <c r="N499" s="102">
        <v>3.3479057347954701E-3</v>
      </c>
      <c r="O499" s="102">
        <v>-4.1068791415178399E-2</v>
      </c>
      <c r="P499" s="102">
        <v>9.1882132314498502E-2</v>
      </c>
      <c r="Q499" s="101">
        <v>-12.267009488451899</v>
      </c>
      <c r="R499" s="101">
        <v>27.444659316285001</v>
      </c>
      <c r="S499" s="100">
        <v>0.61650936488029595</v>
      </c>
      <c r="T499" s="99">
        <v>0.89591415442077404</v>
      </c>
    </row>
    <row r="500" spans="1:20" x14ac:dyDescent="0.15">
      <c r="A500" s="103" t="s">
        <v>1782</v>
      </c>
      <c r="B500" s="103" t="s">
        <v>2001</v>
      </c>
      <c r="C500" s="190">
        <v>0.343710562423507</v>
      </c>
      <c r="D500" s="190">
        <v>0.48882870927130601</v>
      </c>
      <c r="E500" s="99"/>
      <c r="F500" s="102">
        <v>6.4954177170743702E-3</v>
      </c>
      <c r="G500" s="102">
        <v>5.86370175822062E-2</v>
      </c>
      <c r="H500" s="102">
        <v>4.1662973250814E-2</v>
      </c>
      <c r="I500" s="101">
        <v>9.0274436743411108</v>
      </c>
      <c r="J500" s="101">
        <v>6.41420999627098</v>
      </c>
      <c r="K500" s="100">
        <v>0.20668586116738</v>
      </c>
      <c r="L500" s="99">
        <v>0.29108944989111102</v>
      </c>
      <c r="M500" s="99"/>
      <c r="N500" s="102">
        <v>6.5222832989787396E-3</v>
      </c>
      <c r="O500" s="102">
        <v>-8.5949437715066204E-2</v>
      </c>
      <c r="P500" s="102">
        <v>0.15203114969112699</v>
      </c>
      <c r="Q500" s="101">
        <v>-13.1778142370057</v>
      </c>
      <c r="R500" s="101">
        <v>23.309498027313801</v>
      </c>
      <c r="S500" s="100">
        <v>0.51245263346137304</v>
      </c>
      <c r="T500" s="99">
        <v>0.83449701323704295</v>
      </c>
    </row>
    <row r="501" spans="1:20" x14ac:dyDescent="0.15">
      <c r="A501" s="103" t="s">
        <v>1824</v>
      </c>
      <c r="B501" s="103" t="s">
        <v>2000</v>
      </c>
      <c r="C501" s="190">
        <v>0.34283023824955</v>
      </c>
      <c r="D501" s="190">
        <v>0.48882870927130601</v>
      </c>
      <c r="E501" s="99"/>
      <c r="F501" s="102">
        <v>2.6375189548714798E-4</v>
      </c>
      <c r="G501" s="102">
        <v>4.1404019605957203E-3</v>
      </c>
      <c r="H501" s="102">
        <v>2.8027316282697502E-3</v>
      </c>
      <c r="I501" s="101">
        <v>15.6980936684774</v>
      </c>
      <c r="J501" s="101">
        <v>10.626394260003799</v>
      </c>
      <c r="K501" s="100">
        <v>0.16093997806371499</v>
      </c>
      <c r="L501" s="99">
        <v>0.240051823820774</v>
      </c>
      <c r="M501" s="99"/>
      <c r="N501" s="102">
        <v>2.60996240609844E-4</v>
      </c>
      <c r="O501" s="102">
        <v>7.2115572872639101E-3</v>
      </c>
      <c r="P501" s="102">
        <v>1.59413908373724E-2</v>
      </c>
      <c r="Q501" s="101">
        <v>27.630885680243399</v>
      </c>
      <c r="R501" s="101">
        <v>61.079005583083301</v>
      </c>
      <c r="S501" s="100">
        <v>0.65567877878538805</v>
      </c>
      <c r="T501" s="99">
        <v>0.89683171385413696</v>
      </c>
    </row>
    <row r="502" spans="1:20" x14ac:dyDescent="0.15">
      <c r="A502" s="103" t="s">
        <v>1816</v>
      </c>
      <c r="B502" s="103" t="s">
        <v>1999</v>
      </c>
      <c r="C502" s="190">
        <v>0.34485492021438202</v>
      </c>
      <c r="D502" s="190">
        <v>0.48882870927130601</v>
      </c>
      <c r="E502" s="99"/>
      <c r="F502" s="102">
        <v>2.3166068760072898E-2</v>
      </c>
      <c r="G502" s="102">
        <v>8.5613606839936504E-2</v>
      </c>
      <c r="H502" s="102">
        <v>4.5553923597158298E-2</v>
      </c>
      <c r="I502" s="101">
        <v>3.6956467550287502</v>
      </c>
      <c r="J502" s="101">
        <v>1.96640716510654</v>
      </c>
      <c r="K502" s="100">
        <v>0.17123107802471499</v>
      </c>
      <c r="L502" s="99">
        <v>0.24975154993660201</v>
      </c>
      <c r="M502" s="99"/>
      <c r="N502" s="102">
        <v>2.3519311519230701E-2</v>
      </c>
      <c r="O502" s="102">
        <v>0.11348485332760599</v>
      </c>
      <c r="P502" s="102">
        <v>0.18355618290012199</v>
      </c>
      <c r="Q502" s="101">
        <v>4.8251775242150998</v>
      </c>
      <c r="R502" s="101">
        <v>7.8044879311214599</v>
      </c>
      <c r="S502" s="100">
        <v>0.62154005375343202</v>
      </c>
      <c r="T502" s="99">
        <v>0.89591415442077404</v>
      </c>
    </row>
    <row r="503" spans="1:20" x14ac:dyDescent="0.15">
      <c r="A503" s="103" t="s">
        <v>1782</v>
      </c>
      <c r="B503" s="103" t="s">
        <v>1998</v>
      </c>
      <c r="C503" s="190">
        <v>0.34984085391730502</v>
      </c>
      <c r="D503" s="190">
        <v>0.49467496743906902</v>
      </c>
      <c r="E503" s="99"/>
      <c r="F503" s="102">
        <v>2.0514592265168598E-3</v>
      </c>
      <c r="G503" s="102">
        <v>4.0365255129529501E-2</v>
      </c>
      <c r="H503" s="102">
        <v>2.7892585046620198E-2</v>
      </c>
      <c r="I503" s="101">
        <v>19.676362370635601</v>
      </c>
      <c r="J503" s="101">
        <v>13.596460844107799</v>
      </c>
      <c r="K503" s="100">
        <v>0.16963459654252899</v>
      </c>
      <c r="L503" s="99">
        <v>0.248305713779644</v>
      </c>
      <c r="M503" s="99"/>
      <c r="N503" s="102">
        <v>2.0585400432215298E-3</v>
      </c>
      <c r="O503" s="102">
        <v>-3.7335746781812999E-2</v>
      </c>
      <c r="P503" s="102">
        <v>8.7561003423359901E-2</v>
      </c>
      <c r="Q503" s="101">
        <v>-18.1370029233845</v>
      </c>
      <c r="R503" s="101">
        <v>42.535487085463998</v>
      </c>
      <c r="S503" s="100">
        <v>0.64057071178854297</v>
      </c>
      <c r="T503" s="99">
        <v>0.89591415442077404</v>
      </c>
    </row>
    <row r="504" spans="1:20" x14ac:dyDescent="0.15">
      <c r="A504" s="103" t="s">
        <v>1816</v>
      </c>
      <c r="B504" s="103" t="s">
        <v>1997</v>
      </c>
      <c r="C504" s="190">
        <v>0.35793797011581402</v>
      </c>
      <c r="D504" s="190">
        <v>0.50511406162051997</v>
      </c>
      <c r="E504" s="99"/>
      <c r="F504" s="102">
        <v>3.10272389971194E-2</v>
      </c>
      <c r="G504" s="102">
        <v>0.12253283441757599</v>
      </c>
      <c r="H504" s="102">
        <v>5.7973599227436098E-2</v>
      </c>
      <c r="I504" s="101">
        <v>3.9492020037281601</v>
      </c>
      <c r="J504" s="101">
        <v>1.8684743180925101</v>
      </c>
      <c r="K504" s="100">
        <v>0.11482654740483</v>
      </c>
      <c r="L504" s="99">
        <v>0.18161603806535701</v>
      </c>
      <c r="M504" s="99"/>
      <c r="N504" s="102">
        <v>3.1338886719912702E-2</v>
      </c>
      <c r="O504" s="102">
        <v>2.5185962919000101E-2</v>
      </c>
      <c r="P504" s="102">
        <v>0.228393915817004</v>
      </c>
      <c r="Q504" s="101">
        <v>0.80366488905928501</v>
      </c>
      <c r="R504" s="101">
        <v>7.2878758539907702</v>
      </c>
      <c r="S504" s="100">
        <v>0.97833491299236597</v>
      </c>
      <c r="T504" s="99">
        <v>0.99946428008629096</v>
      </c>
    </row>
    <row r="505" spans="1:20" x14ac:dyDescent="0.15">
      <c r="A505" s="103" t="s">
        <v>1799</v>
      </c>
      <c r="B505" s="103" t="s">
        <v>1996</v>
      </c>
      <c r="C505" s="190">
        <v>0.35921983898109999</v>
      </c>
      <c r="D505" s="190">
        <v>0.50591319952119096</v>
      </c>
      <c r="E505" s="99"/>
      <c r="F505" s="102">
        <v>3.5091081364337501E-2</v>
      </c>
      <c r="G505" s="102">
        <v>9.0325415147081298E-2</v>
      </c>
      <c r="H505" s="102">
        <v>4.0390059164943502E-2</v>
      </c>
      <c r="I505" s="101">
        <v>2.5740276912320401</v>
      </c>
      <c r="J505" s="101">
        <v>1.15100639805279</v>
      </c>
      <c r="K505" s="100">
        <v>0.17185892484092599</v>
      </c>
      <c r="L505" s="99">
        <v>0.24975154993660201</v>
      </c>
      <c r="M505" s="99"/>
      <c r="N505" s="102">
        <v>3.5357561637414499E-2</v>
      </c>
      <c r="O505" s="102">
        <v>0.115601150997342</v>
      </c>
      <c r="P505" s="102">
        <v>0.18252067164737401</v>
      </c>
      <c r="Q505" s="101">
        <v>3.26948877818023</v>
      </c>
      <c r="R505" s="101">
        <v>5.1621396723872097</v>
      </c>
      <c r="S505" s="100">
        <v>0.657084622031744</v>
      </c>
      <c r="T505" s="99">
        <v>0.89683171385413696</v>
      </c>
    </row>
    <row r="506" spans="1:20" x14ac:dyDescent="0.15">
      <c r="A506" s="103" t="s">
        <v>1771</v>
      </c>
      <c r="B506" s="103" t="s">
        <v>1995</v>
      </c>
      <c r="C506" s="190">
        <v>0.36566075458282199</v>
      </c>
      <c r="D506" s="190">
        <v>0.51294078073423599</v>
      </c>
      <c r="E506" s="99"/>
      <c r="F506" s="102">
        <v>2.5620959090331599E-3</v>
      </c>
      <c r="G506" s="102">
        <v>4.0213613871135798E-2</v>
      </c>
      <c r="H506" s="102">
        <v>3.6000798666458597E-2</v>
      </c>
      <c r="I506" s="101">
        <v>15.6955927096074</v>
      </c>
      <c r="J506" s="101">
        <v>14.0513079699831</v>
      </c>
      <c r="K506" s="100">
        <v>0.29367282433095598</v>
      </c>
      <c r="L506" s="99">
        <v>0.38026865714649399</v>
      </c>
      <c r="M506" s="99"/>
      <c r="N506" s="102">
        <v>2.5773184558813898E-3</v>
      </c>
      <c r="O506" s="102">
        <v>0.107743730108604</v>
      </c>
      <c r="P506" s="102">
        <v>0.12979685885893799</v>
      </c>
      <c r="Q506" s="101">
        <v>41.8045856392852</v>
      </c>
      <c r="R506" s="101">
        <v>50.361203351780098</v>
      </c>
      <c r="S506" s="100">
        <v>0.39464591853479503</v>
      </c>
      <c r="T506" s="99">
        <v>0.79491357380085403</v>
      </c>
    </row>
    <row r="507" spans="1:20" x14ac:dyDescent="0.15">
      <c r="A507" s="103" t="s">
        <v>1782</v>
      </c>
      <c r="B507" s="103" t="s">
        <v>1994</v>
      </c>
      <c r="C507" s="190">
        <v>0.36517769205185102</v>
      </c>
      <c r="D507" s="190">
        <v>0.51294078073423599</v>
      </c>
      <c r="E507" s="99"/>
      <c r="F507" s="102">
        <v>2.3159179619609001E-2</v>
      </c>
      <c r="G507" s="102">
        <v>9.6305983719262606E-2</v>
      </c>
      <c r="H507" s="102">
        <v>6.7761995892835297E-2</v>
      </c>
      <c r="I507" s="101">
        <v>4.1584367538528797</v>
      </c>
      <c r="J507" s="101">
        <v>2.9259238455692498</v>
      </c>
      <c r="K507" s="100">
        <v>0.275416210956694</v>
      </c>
      <c r="L507" s="99">
        <v>0.36396123578763101</v>
      </c>
      <c r="M507" s="99"/>
      <c r="N507" s="102">
        <v>2.3254832381400799E-2</v>
      </c>
      <c r="O507" s="102">
        <v>-0.18338995263025601</v>
      </c>
      <c r="P507" s="102">
        <v>0.27665431866154699</v>
      </c>
      <c r="Q507" s="101">
        <v>-7.88610081648795</v>
      </c>
      <c r="R507" s="101">
        <v>11.896637830974599</v>
      </c>
      <c r="S507" s="100">
        <v>0.41999244876936798</v>
      </c>
      <c r="T507" s="99">
        <v>0.80905781451578396</v>
      </c>
    </row>
    <row r="508" spans="1:20" x14ac:dyDescent="0.15">
      <c r="A508" s="103" t="s">
        <v>1773</v>
      </c>
      <c r="B508" s="103" t="s">
        <v>1993</v>
      </c>
      <c r="C508" s="190">
        <v>0.37109466130434399</v>
      </c>
      <c r="D508" s="190">
        <v>0.51850578170389605</v>
      </c>
      <c r="E508" s="99"/>
      <c r="F508" s="102">
        <v>5.83454906374648E-3</v>
      </c>
      <c r="G508" s="102">
        <v>2.8646848086470798E-2</v>
      </c>
      <c r="H508" s="102">
        <v>1.7765364099726601E-2</v>
      </c>
      <c r="I508" s="101">
        <v>4.9098649738795803</v>
      </c>
      <c r="J508" s="101">
        <v>3.0448564071752098</v>
      </c>
      <c r="K508" s="100">
        <v>0.199161357248688</v>
      </c>
      <c r="L508" s="99">
        <v>0.28274513970847898</v>
      </c>
      <c r="M508" s="99"/>
      <c r="N508" s="102">
        <v>5.8238038266896297E-3</v>
      </c>
      <c r="O508" s="102">
        <v>-2.3613361160225201E-2</v>
      </c>
      <c r="P508" s="102">
        <v>5.8750222851274098E-2</v>
      </c>
      <c r="Q508" s="101">
        <v>-4.0546285319585502</v>
      </c>
      <c r="R508" s="101">
        <v>10.0879467440216</v>
      </c>
      <c r="S508" s="100">
        <v>0.594648565382636</v>
      </c>
      <c r="T508" s="99">
        <v>0.89591415442077404</v>
      </c>
    </row>
    <row r="509" spans="1:20" x14ac:dyDescent="0.15">
      <c r="A509" s="103" t="s">
        <v>1773</v>
      </c>
      <c r="B509" s="103" t="s">
        <v>1992</v>
      </c>
      <c r="C509" s="190">
        <v>0.37060165635140502</v>
      </c>
      <c r="D509" s="190">
        <v>0.51850578170389605</v>
      </c>
      <c r="E509" s="99"/>
      <c r="F509" s="102">
        <v>2.61165865791469E-3</v>
      </c>
      <c r="G509" s="102">
        <v>4.1070554548792597E-2</v>
      </c>
      <c r="H509" s="102">
        <v>2.6766066130250701E-2</v>
      </c>
      <c r="I509" s="101">
        <v>15.7258508589273</v>
      </c>
      <c r="J509" s="101">
        <v>10.2486847004817</v>
      </c>
      <c r="K509" s="100">
        <v>0.15223239906953201</v>
      </c>
      <c r="L509" s="99">
        <v>0.228996396047146</v>
      </c>
      <c r="M509" s="99"/>
      <c r="N509" s="102">
        <v>2.6216561864084199E-3</v>
      </c>
      <c r="O509" s="102">
        <v>2.8746035458419299E-2</v>
      </c>
      <c r="P509" s="102">
        <v>9.3591901699679403E-2</v>
      </c>
      <c r="Q509" s="101">
        <v>10.964838031565201</v>
      </c>
      <c r="R509" s="101">
        <v>35.699533060396099</v>
      </c>
      <c r="S509" s="100">
        <v>0.77644466983578198</v>
      </c>
      <c r="T509" s="99">
        <v>0.94483026088450595</v>
      </c>
    </row>
    <row r="510" spans="1:20" x14ac:dyDescent="0.15">
      <c r="A510" s="103" t="s">
        <v>1782</v>
      </c>
      <c r="B510" s="103" t="s">
        <v>1991</v>
      </c>
      <c r="C510" s="190">
        <v>0.38252501870185601</v>
      </c>
      <c r="D510" s="190">
        <v>0.53342246197674903</v>
      </c>
      <c r="E510" s="99"/>
      <c r="F510" s="102">
        <v>2.8210228646175201E-2</v>
      </c>
      <c r="G510" s="102">
        <v>5.38045367224163E-2</v>
      </c>
      <c r="H510" s="102">
        <v>5.8588938594881401E-2</v>
      </c>
      <c r="I510" s="101">
        <v>1.9072704938785101</v>
      </c>
      <c r="J510" s="101">
        <v>2.0768686184620901</v>
      </c>
      <c r="K510" s="100">
        <v>0.65965908880034796</v>
      </c>
      <c r="L510" s="99">
        <v>0.70594150791691701</v>
      </c>
      <c r="M510" s="99"/>
      <c r="N510" s="102">
        <v>2.8268529255750002E-2</v>
      </c>
      <c r="O510" s="102">
        <v>-0.29258249530702302</v>
      </c>
      <c r="P510" s="102">
        <v>0.285131000949086</v>
      </c>
      <c r="Q510" s="101">
        <v>-10.350113819505101</v>
      </c>
      <c r="R510" s="101">
        <v>10.086517001626</v>
      </c>
      <c r="S510" s="100">
        <v>0.187742316946892</v>
      </c>
      <c r="T510" s="99">
        <v>0.68419493856419</v>
      </c>
    </row>
    <row r="511" spans="1:20" x14ac:dyDescent="0.15">
      <c r="A511" s="103" t="s">
        <v>1782</v>
      </c>
      <c r="B511" s="103" t="s">
        <v>1990</v>
      </c>
      <c r="C511" s="190">
        <v>0.388424012443842</v>
      </c>
      <c r="D511" s="190">
        <v>0.54058223779093795</v>
      </c>
      <c r="E511" s="99"/>
      <c r="F511" s="102">
        <v>1.53835680348641E-2</v>
      </c>
      <c r="G511" s="102">
        <v>8.2364066597462496E-2</v>
      </c>
      <c r="H511" s="102">
        <v>4.3750764184842701E-2</v>
      </c>
      <c r="I511" s="101">
        <v>5.3540288189839504</v>
      </c>
      <c r="J511" s="101">
        <v>2.8439932846326399</v>
      </c>
      <c r="K511" s="100">
        <v>0.12737903628172301</v>
      </c>
      <c r="L511" s="99">
        <v>0.19593008659237199</v>
      </c>
      <c r="M511" s="99"/>
      <c r="N511" s="102">
        <v>1.5485541198568801E-2</v>
      </c>
      <c r="O511" s="102">
        <v>1.44240781560434E-2</v>
      </c>
      <c r="P511" s="102">
        <v>0.16100270802422401</v>
      </c>
      <c r="Q511" s="101">
        <v>0.93145457243538199</v>
      </c>
      <c r="R511" s="101">
        <v>10.3969700483638</v>
      </c>
      <c r="S511" s="100">
        <v>0.99455622306559999</v>
      </c>
      <c r="T511" s="99">
        <v>0.99946428008629096</v>
      </c>
    </row>
    <row r="512" spans="1:20" x14ac:dyDescent="0.15">
      <c r="A512" s="103" t="s">
        <v>1799</v>
      </c>
      <c r="B512" s="103" t="s">
        <v>1989</v>
      </c>
      <c r="C512" s="190">
        <v>0.392078731834889</v>
      </c>
      <c r="D512" s="190">
        <v>0.54459658822645696</v>
      </c>
      <c r="E512" s="99"/>
      <c r="F512" s="102">
        <v>5.2472736925336504E-3</v>
      </c>
      <c r="G512" s="102">
        <v>1.8376006291465099E-2</v>
      </c>
      <c r="H512" s="102">
        <v>1.2135394969785201E-2</v>
      </c>
      <c r="I512" s="101">
        <v>3.5020102567953102</v>
      </c>
      <c r="J512" s="101">
        <v>2.3127047836389099</v>
      </c>
      <c r="K512" s="100">
        <v>0.27980720985410701</v>
      </c>
      <c r="L512" s="99">
        <v>0.36718085157221803</v>
      </c>
      <c r="M512" s="99"/>
      <c r="N512" s="102">
        <v>5.1981771821326302E-3</v>
      </c>
      <c r="O512" s="102">
        <v>-1.8048289426978E-2</v>
      </c>
      <c r="P512" s="102">
        <v>3.4538885743783901E-2</v>
      </c>
      <c r="Q512" s="101">
        <v>-3.4720419859896801</v>
      </c>
      <c r="R512" s="101">
        <v>6.6444225607588399</v>
      </c>
      <c r="S512" s="100">
        <v>0.45910377649614698</v>
      </c>
      <c r="T512" s="99">
        <v>0.83010885897854703</v>
      </c>
    </row>
    <row r="513" spans="1:20" x14ac:dyDescent="0.15">
      <c r="A513" s="103" t="s">
        <v>1773</v>
      </c>
      <c r="B513" s="103" t="s">
        <v>1988</v>
      </c>
      <c r="C513" s="190">
        <v>0.39386950475470101</v>
      </c>
      <c r="D513" s="190">
        <v>0.54601125463053701</v>
      </c>
      <c r="E513" s="99"/>
      <c r="F513" s="102">
        <v>1.2510661538392E-2</v>
      </c>
      <c r="G513" s="102">
        <v>6.4716830293263902E-2</v>
      </c>
      <c r="H513" s="102">
        <v>3.7439031516554498E-2</v>
      </c>
      <c r="I513" s="101">
        <v>5.1729343084427999</v>
      </c>
      <c r="J513" s="101">
        <v>2.99257008925257</v>
      </c>
      <c r="K513" s="100">
        <v>0.164065712291318</v>
      </c>
      <c r="L513" s="99">
        <v>0.24165512206242001</v>
      </c>
      <c r="M513" s="99"/>
      <c r="N513" s="102">
        <v>1.2525412360985999E-2</v>
      </c>
      <c r="O513" s="102">
        <v>4.5434223537169402E-2</v>
      </c>
      <c r="P513" s="102">
        <v>0.12345055790850699</v>
      </c>
      <c r="Q513" s="101">
        <v>3.6273634933319499</v>
      </c>
      <c r="R513" s="101">
        <v>9.8560074790854308</v>
      </c>
      <c r="S513" s="100">
        <v>0.78830994221405204</v>
      </c>
      <c r="T513" s="99">
        <v>0.94561019651647904</v>
      </c>
    </row>
    <row r="514" spans="1:20" x14ac:dyDescent="0.15">
      <c r="A514" s="103" t="s">
        <v>1773</v>
      </c>
      <c r="B514" s="103" t="s">
        <v>1987</v>
      </c>
      <c r="C514" s="190">
        <v>0.39619512460457001</v>
      </c>
      <c r="D514" s="190">
        <v>0.54816037787755501</v>
      </c>
      <c r="E514" s="99"/>
      <c r="F514" s="102">
        <v>0.18831213492829099</v>
      </c>
      <c r="G514" s="102">
        <v>0.13899360683053999</v>
      </c>
      <c r="H514" s="102">
        <v>3.9423146550739703E-2</v>
      </c>
      <c r="I514" s="101">
        <v>0.73810223055178403</v>
      </c>
      <c r="J514" s="101">
        <v>0.209350005859962</v>
      </c>
      <c r="K514" s="100">
        <v>0.20774661556808899</v>
      </c>
      <c r="L514" s="99">
        <v>0.29200170418814902</v>
      </c>
      <c r="M514" s="99"/>
      <c r="N514" s="102">
        <v>0.18832122178671301</v>
      </c>
      <c r="O514" s="102">
        <v>0.102693860236151</v>
      </c>
      <c r="P514" s="102">
        <v>0.18233472748569299</v>
      </c>
      <c r="Q514" s="101">
        <v>0.54531220253264501</v>
      </c>
      <c r="R514" s="101">
        <v>0.96821126029120896</v>
      </c>
      <c r="S514" s="100">
        <v>0.62804443464095305</v>
      </c>
      <c r="T514" s="99">
        <v>0.89591415442077404</v>
      </c>
    </row>
    <row r="515" spans="1:20" x14ac:dyDescent="0.15">
      <c r="A515" s="103" t="s">
        <v>1786</v>
      </c>
      <c r="B515" s="103" t="s">
        <v>1986</v>
      </c>
      <c r="C515" s="190">
        <v>0.40642081785754303</v>
      </c>
      <c r="D515" s="190">
        <v>0.56120999653375603</v>
      </c>
      <c r="E515" s="99"/>
      <c r="F515" s="102">
        <v>4.7825990201770502E-2</v>
      </c>
      <c r="G515" s="102">
        <v>0.14195403006542801</v>
      </c>
      <c r="H515" s="102">
        <v>7.1296620034640296E-2</v>
      </c>
      <c r="I515" s="101">
        <v>2.9681357242483801</v>
      </c>
      <c r="J515" s="101">
        <v>1.49075052568386</v>
      </c>
      <c r="K515" s="100">
        <v>0.188192620691639</v>
      </c>
      <c r="L515" s="99">
        <v>0.27043126591257799</v>
      </c>
      <c r="M515" s="99"/>
      <c r="N515" s="102">
        <v>4.7957079869496697E-2</v>
      </c>
      <c r="O515" s="102">
        <v>0.13647751136209699</v>
      </c>
      <c r="P515" s="102">
        <v>0.25252003454513</v>
      </c>
      <c r="Q515" s="101">
        <v>2.8458261373187601</v>
      </c>
      <c r="R515" s="101">
        <v>5.2655423397817502</v>
      </c>
      <c r="S515" s="100">
        <v>0.72023465296730405</v>
      </c>
      <c r="T515" s="99">
        <v>0.91571765531258997</v>
      </c>
    </row>
    <row r="516" spans="1:20" x14ac:dyDescent="0.15">
      <c r="A516" s="103" t="s">
        <v>1786</v>
      </c>
      <c r="B516" s="103" t="s">
        <v>1985</v>
      </c>
      <c r="C516" s="190">
        <v>0.40836149252151599</v>
      </c>
      <c r="D516" s="190">
        <v>0.56279059495655304</v>
      </c>
      <c r="E516" s="99"/>
      <c r="F516" s="102">
        <v>3.0017609423369399E-2</v>
      </c>
      <c r="G516" s="102">
        <v>0.106300161321197</v>
      </c>
      <c r="H516" s="102">
        <v>6.1171090344854802E-2</v>
      </c>
      <c r="I516" s="101">
        <v>3.5412600591185002</v>
      </c>
      <c r="J516" s="101">
        <v>2.0378401718169998</v>
      </c>
      <c r="K516" s="100">
        <v>0.213002838373307</v>
      </c>
      <c r="L516" s="99">
        <v>0.29761463780618203</v>
      </c>
      <c r="M516" s="99"/>
      <c r="N516" s="102">
        <v>3.0051782757860499E-2</v>
      </c>
      <c r="O516" s="102">
        <v>0.15120138714221901</v>
      </c>
      <c r="P516" s="102">
        <v>0.26104953394331598</v>
      </c>
      <c r="Q516" s="101">
        <v>5.0313616453476397</v>
      </c>
      <c r="R516" s="101">
        <v>8.6866571626281992</v>
      </c>
      <c r="S516" s="100">
        <v>0.64091010268125403</v>
      </c>
      <c r="T516" s="99">
        <v>0.89591415442077404</v>
      </c>
    </row>
    <row r="517" spans="1:20" x14ac:dyDescent="0.15">
      <c r="A517" s="103" t="s">
        <v>1782</v>
      </c>
      <c r="B517" s="103" t="s">
        <v>1984</v>
      </c>
      <c r="C517" s="190">
        <v>0.41715087062565598</v>
      </c>
      <c r="D517" s="190">
        <v>0.57378534150260496</v>
      </c>
      <c r="E517" s="99"/>
      <c r="F517" s="102">
        <v>5.1453214558372901E-2</v>
      </c>
      <c r="G517" s="102">
        <v>0.11280902984482299</v>
      </c>
      <c r="H517" s="102">
        <v>7.1303554450106194E-2</v>
      </c>
      <c r="I517" s="101">
        <v>2.1924583490666598</v>
      </c>
      <c r="J517" s="101">
        <v>1.38579396957236</v>
      </c>
      <c r="K517" s="100">
        <v>0.385808263370229</v>
      </c>
      <c r="L517" s="99">
        <v>0.47273213553336502</v>
      </c>
      <c r="M517" s="99"/>
      <c r="N517" s="102">
        <v>5.1516579665498802E-2</v>
      </c>
      <c r="O517" s="102">
        <v>-0.20091470162823699</v>
      </c>
      <c r="P517" s="102">
        <v>0.29794920688042398</v>
      </c>
      <c r="Q517" s="101">
        <v>-3.9000007945556998</v>
      </c>
      <c r="R517" s="101">
        <v>5.7835595611166601</v>
      </c>
      <c r="S517" s="100">
        <v>0.36537723457285998</v>
      </c>
      <c r="T517" s="99">
        <v>0.77472663052369395</v>
      </c>
    </row>
    <row r="518" spans="1:20" x14ac:dyDescent="0.15">
      <c r="A518" s="103" t="s">
        <v>1779</v>
      </c>
      <c r="B518" s="103" t="s">
        <v>1983</v>
      </c>
      <c r="C518" s="190">
        <v>0.42125637265558402</v>
      </c>
      <c r="D518" s="190">
        <v>0.57763884075878202</v>
      </c>
      <c r="E518" s="99"/>
      <c r="F518" s="102">
        <v>4.5236313137790002E-2</v>
      </c>
      <c r="G518" s="102">
        <v>0.101507272014375</v>
      </c>
      <c r="H518" s="102">
        <v>5.3038306848507202E-2</v>
      </c>
      <c r="I518" s="101">
        <v>2.2439333573711799</v>
      </c>
      <c r="J518" s="101">
        <v>1.1724719184552499</v>
      </c>
      <c r="K518" s="100">
        <v>0.28387165497831601</v>
      </c>
      <c r="L518" s="99">
        <v>0.370290147730018</v>
      </c>
      <c r="M518" s="99"/>
      <c r="N518" s="102">
        <v>4.50873411813318E-2</v>
      </c>
      <c r="O518" s="102">
        <v>0.183328369197548</v>
      </c>
      <c r="P518" s="102">
        <v>0.21508062511923401</v>
      </c>
      <c r="Q518" s="101">
        <v>4.0660718595101999</v>
      </c>
      <c r="R518" s="101">
        <v>4.7703106788716001</v>
      </c>
      <c r="S518" s="100">
        <v>0.50399178952259005</v>
      </c>
      <c r="T518" s="99">
        <v>0.83252849344035396</v>
      </c>
    </row>
    <row r="519" spans="1:20" x14ac:dyDescent="0.15">
      <c r="A519" s="103" t="s">
        <v>1824</v>
      </c>
      <c r="B519" s="103" t="s">
        <v>1982</v>
      </c>
      <c r="C519" s="190">
        <v>0.42158648066694698</v>
      </c>
      <c r="D519" s="190">
        <v>0.57763884075878202</v>
      </c>
      <c r="E519" s="99"/>
      <c r="F519" s="102">
        <v>2.7668160912630899E-2</v>
      </c>
      <c r="G519" s="102">
        <v>6.7731208579284705E-2</v>
      </c>
      <c r="H519" s="102">
        <v>5.7493582958828601E-2</v>
      </c>
      <c r="I519" s="101">
        <v>2.4479837598589498</v>
      </c>
      <c r="J519" s="101">
        <v>2.0779690829606898</v>
      </c>
      <c r="K519" s="100">
        <v>0.48413517507284198</v>
      </c>
      <c r="L519" s="99">
        <v>0.55296214665024102</v>
      </c>
      <c r="M519" s="99"/>
      <c r="N519" s="102">
        <v>2.77015349269139E-2</v>
      </c>
      <c r="O519" s="102">
        <v>0.26345366446917601</v>
      </c>
      <c r="P519" s="102">
        <v>0.23629571093705401</v>
      </c>
      <c r="Q519" s="101">
        <v>9.5104356189740695</v>
      </c>
      <c r="R519" s="101">
        <v>8.5300584086940496</v>
      </c>
      <c r="S519" s="100">
        <v>0.29586531575396802</v>
      </c>
      <c r="T519" s="99">
        <v>0.74905163813242304</v>
      </c>
    </row>
    <row r="520" spans="1:20" x14ac:dyDescent="0.15">
      <c r="A520" s="103" t="s">
        <v>1782</v>
      </c>
      <c r="B520" s="103" t="s">
        <v>1981</v>
      </c>
      <c r="C520" s="190">
        <v>0.42976243466009001</v>
      </c>
      <c r="D520" s="190">
        <v>0.58770220755257996</v>
      </c>
      <c r="E520" s="99"/>
      <c r="F520" s="102">
        <v>5.5056775253083702E-2</v>
      </c>
      <c r="G520" s="102">
        <v>0.116099549527478</v>
      </c>
      <c r="H520" s="102">
        <v>6.2091918112019397E-2</v>
      </c>
      <c r="I520" s="101">
        <v>2.1087241124056799</v>
      </c>
      <c r="J520" s="101">
        <v>1.1277797841700099</v>
      </c>
      <c r="K520" s="100">
        <v>0.32286998681072199</v>
      </c>
      <c r="L520" s="99">
        <v>0.40762335834853602</v>
      </c>
      <c r="M520" s="99"/>
      <c r="N520" s="102">
        <v>5.5782544837117899E-2</v>
      </c>
      <c r="O520" s="102">
        <v>-0.151150521251839</v>
      </c>
      <c r="P520" s="102">
        <v>0.29147579882887498</v>
      </c>
      <c r="Q520" s="101">
        <v>-2.7096383231204499</v>
      </c>
      <c r="R520" s="101">
        <v>5.2252151578951596</v>
      </c>
      <c r="S520" s="100">
        <v>0.45677257141484301</v>
      </c>
      <c r="T520" s="99">
        <v>0.83010885897854703</v>
      </c>
    </row>
    <row r="521" spans="1:20" x14ac:dyDescent="0.15">
      <c r="A521" s="103" t="s">
        <v>1786</v>
      </c>
      <c r="B521" s="103" t="s">
        <v>1980</v>
      </c>
      <c r="C521" s="190">
        <v>0.43185740712183601</v>
      </c>
      <c r="D521" s="190">
        <v>0.58855876164477605</v>
      </c>
      <c r="E521" s="99"/>
      <c r="F521" s="102">
        <v>6.5106556935593703E-3</v>
      </c>
      <c r="G521" s="102">
        <v>6.5339565279083606E-2</v>
      </c>
      <c r="H521" s="102">
        <v>4.0929989460560298E-2</v>
      </c>
      <c r="I521" s="101">
        <v>10.0357887675922</v>
      </c>
      <c r="J521" s="101">
        <v>6.2866155710015601</v>
      </c>
      <c r="K521" s="100">
        <v>0.14971592497094299</v>
      </c>
      <c r="L521" s="99">
        <v>0.226173416569352</v>
      </c>
      <c r="M521" s="99"/>
      <c r="N521" s="102">
        <v>6.5210606078278796E-3</v>
      </c>
      <c r="O521" s="102">
        <v>7.9718565928379396E-3</v>
      </c>
      <c r="P521" s="102">
        <v>0.15389468292081199</v>
      </c>
      <c r="Q521" s="101">
        <v>1.2224785310641799</v>
      </c>
      <c r="R521" s="101">
        <v>23.5996400242128</v>
      </c>
      <c r="S521" s="100">
        <v>0.99237798490235596</v>
      </c>
      <c r="T521" s="99">
        <v>0.99946428008629096</v>
      </c>
    </row>
    <row r="522" spans="1:20" x14ac:dyDescent="0.15">
      <c r="A522" s="103" t="s">
        <v>1779</v>
      </c>
      <c r="B522" s="103" t="s">
        <v>1979</v>
      </c>
      <c r="C522" s="190">
        <v>0.43205374440401501</v>
      </c>
      <c r="D522" s="190">
        <v>0.58855876164477605</v>
      </c>
      <c r="E522" s="99"/>
      <c r="F522" s="102">
        <v>3.4897515748203801E-2</v>
      </c>
      <c r="G522" s="102">
        <v>9.8248897536745705E-2</v>
      </c>
      <c r="H522" s="102">
        <v>5.4497445060294802E-2</v>
      </c>
      <c r="I522" s="101">
        <v>2.8153550598169099</v>
      </c>
      <c r="J522" s="101">
        <v>1.56164253792478</v>
      </c>
      <c r="K522" s="100">
        <v>0.24433005977563199</v>
      </c>
      <c r="L522" s="99">
        <v>0.33444713546751897</v>
      </c>
      <c r="M522" s="99"/>
      <c r="N522" s="102">
        <v>3.4998335357356303E-2</v>
      </c>
      <c r="O522" s="102">
        <v>0.16110029915850499</v>
      </c>
      <c r="P522" s="102">
        <v>0.25266962073562299</v>
      </c>
      <c r="Q522" s="101">
        <v>4.6030846185558199</v>
      </c>
      <c r="R522" s="101">
        <v>7.2194753880633904</v>
      </c>
      <c r="S522" s="100">
        <v>0.608512030307091</v>
      </c>
      <c r="T522" s="99">
        <v>0.89591415442077404</v>
      </c>
    </row>
    <row r="523" spans="1:20" x14ac:dyDescent="0.15">
      <c r="A523" s="103" t="s">
        <v>1934</v>
      </c>
      <c r="B523" s="103" t="s">
        <v>1978</v>
      </c>
      <c r="C523" s="190">
        <v>0.43439679429525402</v>
      </c>
      <c r="D523" s="190">
        <v>0.59061256455143196</v>
      </c>
      <c r="E523" s="99"/>
      <c r="F523" s="102">
        <v>9.6049049468918707E-2</v>
      </c>
      <c r="G523" s="102">
        <v>6.6568155814425101E-2</v>
      </c>
      <c r="H523" s="102">
        <v>2.4277353215863301E-2</v>
      </c>
      <c r="I523" s="101">
        <v>0.69306418108766799</v>
      </c>
      <c r="J523" s="101">
        <v>0.25275995285845498</v>
      </c>
      <c r="K523" s="100">
        <v>0.229856882715856</v>
      </c>
      <c r="L523" s="99">
        <v>0.31864473741198102</v>
      </c>
      <c r="M523" s="99"/>
      <c r="N523" s="102">
        <v>9.5394730729461696E-2</v>
      </c>
      <c r="O523" s="102">
        <v>4.2004718073496997E-2</v>
      </c>
      <c r="P523" s="102">
        <v>0.123641243243775</v>
      </c>
      <c r="Q523" s="101">
        <v>0.44032534870947798</v>
      </c>
      <c r="R523" s="101">
        <v>1.2961013915372299</v>
      </c>
      <c r="S523" s="100">
        <v>0.65218743364376397</v>
      </c>
      <c r="T523" s="99">
        <v>0.89683171385413696</v>
      </c>
    </row>
    <row r="524" spans="1:20" x14ac:dyDescent="0.15">
      <c r="A524" s="103" t="s">
        <v>1773</v>
      </c>
      <c r="B524" s="103" t="s">
        <v>1977</v>
      </c>
      <c r="C524" s="190">
        <v>0.43695777540474701</v>
      </c>
      <c r="D524" s="190">
        <v>0.59295421729588504</v>
      </c>
      <c r="E524" s="99"/>
      <c r="F524" s="102">
        <v>1.02575154187356E-2</v>
      </c>
      <c r="G524" s="102">
        <v>4.0253796169273499E-2</v>
      </c>
      <c r="H524" s="102">
        <v>2.8656558716135001E-2</v>
      </c>
      <c r="I524" s="101">
        <v>3.9243222677246701</v>
      </c>
      <c r="J524" s="101">
        <v>2.7937134429057799</v>
      </c>
      <c r="K524" s="100">
        <v>0.29316887859325802</v>
      </c>
      <c r="L524" s="99">
        <v>0.38026865714649399</v>
      </c>
      <c r="M524" s="99"/>
      <c r="N524" s="102">
        <v>1.0279083051329199E-2</v>
      </c>
      <c r="O524" s="102">
        <v>-5.4627872694595701E-2</v>
      </c>
      <c r="P524" s="102">
        <v>0.108351196864481</v>
      </c>
      <c r="Q524" s="101">
        <v>-5.3144694348521302</v>
      </c>
      <c r="R524" s="101">
        <v>10.540939918806201</v>
      </c>
      <c r="S524" s="100">
        <v>0.51595681143509498</v>
      </c>
      <c r="T524" s="99">
        <v>0.83449701323704295</v>
      </c>
    </row>
    <row r="525" spans="1:20" x14ac:dyDescent="0.15">
      <c r="A525" s="103" t="s">
        <v>1777</v>
      </c>
      <c r="B525" s="103" t="s">
        <v>1976</v>
      </c>
      <c r="C525" s="190">
        <v>0.438540111569312</v>
      </c>
      <c r="D525" s="190">
        <v>0.59396141547797598</v>
      </c>
      <c r="E525" s="99"/>
      <c r="F525" s="102">
        <v>2.2449786414173101E-2</v>
      </c>
      <c r="G525" s="102">
        <v>8.8749238071507405E-2</v>
      </c>
      <c r="H525" s="102">
        <v>5.0516490064792398E-2</v>
      </c>
      <c r="I525" s="101">
        <v>3.9532330702031802</v>
      </c>
      <c r="J525" s="101">
        <v>2.2501991392176399</v>
      </c>
      <c r="K525" s="100">
        <v>0.19011786843136799</v>
      </c>
      <c r="L525" s="99">
        <v>0.27264367744620099</v>
      </c>
      <c r="M525" s="99"/>
      <c r="N525" s="102">
        <v>2.24416696720087E-2</v>
      </c>
      <c r="O525" s="102">
        <v>-3.3354400072886897E-2</v>
      </c>
      <c r="P525" s="102">
        <v>0.22830605011317301</v>
      </c>
      <c r="Q525" s="101">
        <v>-1.4862708773621101</v>
      </c>
      <c r="R525" s="101">
        <v>10.173309448447</v>
      </c>
      <c r="S525" s="100">
        <v>0.80003781209241798</v>
      </c>
      <c r="T525" s="99">
        <v>0.94586410225642104</v>
      </c>
    </row>
    <row r="526" spans="1:20" x14ac:dyDescent="0.15">
      <c r="A526" s="103" t="s">
        <v>1777</v>
      </c>
      <c r="B526" s="103" t="s">
        <v>1975</v>
      </c>
      <c r="C526" s="190">
        <v>0.444952932759967</v>
      </c>
      <c r="D526" s="190">
        <v>0.60149469113058696</v>
      </c>
      <c r="E526" s="99"/>
      <c r="F526" s="102">
        <v>7.1093358754635502E-2</v>
      </c>
      <c r="G526" s="102">
        <v>9.1420734818044497E-2</v>
      </c>
      <c r="H526" s="102">
        <v>2.0130163269118199E-2</v>
      </c>
      <c r="I526" s="101">
        <v>1.2859251049534</v>
      </c>
      <c r="J526" s="101">
        <v>0.28315110752599898</v>
      </c>
      <c r="K526" s="100">
        <v>0.31516851348761599</v>
      </c>
      <c r="L526" s="99">
        <v>0.40045715512423902</v>
      </c>
      <c r="M526" s="99"/>
      <c r="N526" s="102">
        <v>7.1591787097408099E-2</v>
      </c>
      <c r="O526" s="102">
        <v>0.14120554254912501</v>
      </c>
      <c r="P526" s="102">
        <v>0.105754006844044</v>
      </c>
      <c r="Q526" s="101">
        <v>1.9723706904676099</v>
      </c>
      <c r="R526" s="101">
        <v>1.47718070929218</v>
      </c>
      <c r="S526" s="100">
        <v>0.49347277483085999</v>
      </c>
      <c r="T526" s="99">
        <v>0.83252849344035396</v>
      </c>
    </row>
    <row r="527" spans="1:20" x14ac:dyDescent="0.15">
      <c r="A527" s="103" t="s">
        <v>1773</v>
      </c>
      <c r="B527" s="103" t="s">
        <v>1974</v>
      </c>
      <c r="C527" s="190">
        <v>0.44866396190920599</v>
      </c>
      <c r="D527" s="190">
        <v>0.60214850292671596</v>
      </c>
      <c r="E527" s="99"/>
      <c r="F527" s="102">
        <v>6.2406088488703203E-3</v>
      </c>
      <c r="G527" s="102">
        <v>2.7154279320880902E-2</v>
      </c>
      <c r="H527" s="102">
        <v>1.74044748819965E-2</v>
      </c>
      <c r="I527" s="101">
        <v>4.3512227698418204</v>
      </c>
      <c r="J527" s="101">
        <v>2.7889065479800199</v>
      </c>
      <c r="K527" s="100">
        <v>0.230993636501857</v>
      </c>
      <c r="L527" s="99">
        <v>0.31959393543407699</v>
      </c>
      <c r="M527" s="99"/>
      <c r="N527" s="102">
        <v>6.2526421188633498E-3</v>
      </c>
      <c r="O527" s="102">
        <v>-1.7377700771691301E-2</v>
      </c>
      <c r="P527" s="102">
        <v>6.0782935932003603E-2</v>
      </c>
      <c r="Q527" s="101">
        <v>-2.77925722300101</v>
      </c>
      <c r="R527" s="101">
        <v>9.7211602353875204</v>
      </c>
      <c r="S527" s="100">
        <v>0.68195879959081995</v>
      </c>
      <c r="T527" s="99">
        <v>0.90568897799660397</v>
      </c>
    </row>
    <row r="528" spans="1:20" x14ac:dyDescent="0.15">
      <c r="A528" s="103" t="s">
        <v>1773</v>
      </c>
      <c r="B528" s="103" t="s">
        <v>1973</v>
      </c>
      <c r="C528" s="190">
        <v>0.44980513256729399</v>
      </c>
      <c r="D528" s="190">
        <v>0.60214850292671596</v>
      </c>
      <c r="E528" s="99"/>
      <c r="F528" s="102">
        <v>9.3739990615932106E-3</v>
      </c>
      <c r="G528" s="102">
        <v>5.0164279196181202E-2</v>
      </c>
      <c r="H528" s="102">
        <v>3.54115536510737E-2</v>
      </c>
      <c r="I528" s="101">
        <v>5.3514278022186197</v>
      </c>
      <c r="J528" s="101">
        <v>3.7776357153864599</v>
      </c>
      <c r="K528" s="100">
        <v>0.24738354307329199</v>
      </c>
      <c r="L528" s="99">
        <v>0.33764510608651999</v>
      </c>
      <c r="M528" s="99"/>
      <c r="N528" s="102">
        <v>9.3687439692331405E-3</v>
      </c>
      <c r="O528" s="102">
        <v>6.7258700881077396E-2</v>
      </c>
      <c r="P528" s="102">
        <v>0.126067794220034</v>
      </c>
      <c r="Q528" s="101">
        <v>7.1790520801885904</v>
      </c>
      <c r="R528" s="101">
        <v>13.456210846836999</v>
      </c>
      <c r="S528" s="100">
        <v>0.63927560623278901</v>
      </c>
      <c r="T528" s="99">
        <v>0.89591415442077404</v>
      </c>
    </row>
    <row r="529" spans="1:20" x14ac:dyDescent="0.15">
      <c r="A529" s="103" t="s">
        <v>1786</v>
      </c>
      <c r="B529" s="103" t="s">
        <v>1972</v>
      </c>
      <c r="C529" s="190">
        <v>0.44797144736039901</v>
      </c>
      <c r="D529" s="190">
        <v>0.60214850292671596</v>
      </c>
      <c r="E529" s="99"/>
      <c r="F529" s="102">
        <v>1.4544259568905901E-3</v>
      </c>
      <c r="G529" s="102">
        <v>2.5044674221289E-2</v>
      </c>
      <c r="H529" s="102">
        <v>1.7348908040758199E-2</v>
      </c>
      <c r="I529" s="101">
        <v>17.219628199452501</v>
      </c>
      <c r="J529" s="101">
        <v>11.928354247643099</v>
      </c>
      <c r="K529" s="100">
        <v>0.17629942922162001</v>
      </c>
      <c r="L529" s="99">
        <v>0.25427891760010302</v>
      </c>
      <c r="M529" s="99"/>
      <c r="N529" s="102">
        <v>1.4599245237315499E-3</v>
      </c>
      <c r="O529" s="102">
        <v>-5.67788515422452E-3</v>
      </c>
      <c r="P529" s="102">
        <v>5.3791287466760797E-2</v>
      </c>
      <c r="Q529" s="101">
        <v>-3.8891634888849702</v>
      </c>
      <c r="R529" s="101">
        <v>36.8452523348748</v>
      </c>
      <c r="S529" s="100">
        <v>0.891402077181214</v>
      </c>
      <c r="T529" s="99">
        <v>0.981878187744197</v>
      </c>
    </row>
    <row r="530" spans="1:20" x14ac:dyDescent="0.15">
      <c r="A530" s="103" t="s">
        <v>1771</v>
      </c>
      <c r="B530" s="103" t="s">
        <v>1971</v>
      </c>
      <c r="C530" s="190">
        <v>0.447779443415038</v>
      </c>
      <c r="D530" s="190">
        <v>0.60214850292671596</v>
      </c>
      <c r="E530" s="99"/>
      <c r="F530" s="102">
        <v>4.0265238459989703E-3</v>
      </c>
      <c r="G530" s="102">
        <v>5.79915527563988E-2</v>
      </c>
      <c r="H530" s="102">
        <v>3.8900017175550701E-2</v>
      </c>
      <c r="I530" s="101">
        <v>14.4023865185905</v>
      </c>
      <c r="J530" s="101">
        <v>9.6609429531143505</v>
      </c>
      <c r="K530" s="100">
        <v>0.16200529018166099</v>
      </c>
      <c r="L530" s="99">
        <v>0.24022422697727</v>
      </c>
      <c r="M530" s="99"/>
      <c r="N530" s="102">
        <v>4.0549109862543101E-3</v>
      </c>
      <c r="O530" s="102">
        <v>-1.7591496270501501E-3</v>
      </c>
      <c r="P530" s="102">
        <v>0.15364014423316</v>
      </c>
      <c r="Q530" s="101">
        <v>-0.43383187276205798</v>
      </c>
      <c r="R530" s="101">
        <v>37.8898932070231</v>
      </c>
      <c r="S530" s="100">
        <v>0.96941241619320395</v>
      </c>
      <c r="T530" s="99">
        <v>0.99378545638142601</v>
      </c>
    </row>
    <row r="531" spans="1:20" x14ac:dyDescent="0.15">
      <c r="A531" s="103" t="s">
        <v>1801</v>
      </c>
      <c r="B531" s="103" t="s">
        <v>1970</v>
      </c>
      <c r="C531" s="190">
        <v>0.45078431352071702</v>
      </c>
      <c r="D531" s="190">
        <v>0.60214850292671596</v>
      </c>
      <c r="E531" s="99"/>
      <c r="F531" s="102">
        <v>3.7849200914098001E-3</v>
      </c>
      <c r="G531" s="102">
        <v>-1.80666188527174E-2</v>
      </c>
      <c r="H531" s="102">
        <v>3.1802018253536901E-2</v>
      </c>
      <c r="I531" s="101">
        <v>-4.7733157943601396</v>
      </c>
      <c r="J531" s="101">
        <v>8.4022958174768991</v>
      </c>
      <c r="K531" s="100">
        <v>0.48975579737514102</v>
      </c>
      <c r="L531" s="99">
        <v>0.554699875605284</v>
      </c>
      <c r="M531" s="99"/>
      <c r="N531" s="102">
        <v>3.78432202182546E-3</v>
      </c>
      <c r="O531" s="102">
        <v>-0.139738379990582</v>
      </c>
      <c r="P531" s="102">
        <v>0.164568177894622</v>
      </c>
      <c r="Q531" s="101">
        <v>-36.925604952396498</v>
      </c>
      <c r="R531" s="101">
        <v>43.486832501436702</v>
      </c>
      <c r="S531" s="100">
        <v>0.32399348914943499</v>
      </c>
      <c r="T531" s="99">
        <v>0.77255300200228605</v>
      </c>
    </row>
    <row r="532" spans="1:20" x14ac:dyDescent="0.15">
      <c r="A532" s="103" t="s">
        <v>1801</v>
      </c>
      <c r="B532" s="103" t="s">
        <v>1969</v>
      </c>
      <c r="C532" s="190">
        <v>0.451398453396265</v>
      </c>
      <c r="D532" s="190">
        <v>0.60214850292671596</v>
      </c>
      <c r="E532" s="99"/>
      <c r="F532" s="102">
        <v>9.3499201923569492E-3</v>
      </c>
      <c r="G532" s="102">
        <v>3.0197768936715001E-3</v>
      </c>
      <c r="H532" s="102">
        <v>2.01351483071565E-2</v>
      </c>
      <c r="I532" s="101">
        <v>0.322973547532524</v>
      </c>
      <c r="J532" s="101">
        <v>2.1535101790083599</v>
      </c>
      <c r="K532" s="100">
        <v>0.75111547571864301</v>
      </c>
      <c r="L532" s="99">
        <v>0.78439976563231995</v>
      </c>
      <c r="M532" s="99"/>
      <c r="N532" s="102">
        <v>9.4293557610089906E-3</v>
      </c>
      <c r="O532" s="102">
        <v>-9.5987615800510198E-2</v>
      </c>
      <c r="P532" s="102">
        <v>0.103829814596719</v>
      </c>
      <c r="Q532" s="101">
        <v>-10.179657893217399</v>
      </c>
      <c r="R532" s="101">
        <v>11.011337065684</v>
      </c>
      <c r="S532" s="100">
        <v>0.21170046075273699</v>
      </c>
      <c r="T532" s="99">
        <v>0.73010841830334094</v>
      </c>
    </row>
    <row r="533" spans="1:20" x14ac:dyDescent="0.15">
      <c r="A533" s="103" t="s">
        <v>1777</v>
      </c>
      <c r="B533" s="103" t="s">
        <v>1968</v>
      </c>
      <c r="C533" s="190">
        <v>0.45035665798123298</v>
      </c>
      <c r="D533" s="190">
        <v>0.60214850292671596</v>
      </c>
      <c r="E533" s="99"/>
      <c r="F533" s="102">
        <v>8.5056483579791303E-4</v>
      </c>
      <c r="G533" s="102">
        <v>2.15251095994494E-2</v>
      </c>
      <c r="H533" s="102">
        <v>1.65913615519598E-2</v>
      </c>
      <c r="I533" s="101">
        <v>25.306841634543598</v>
      </c>
      <c r="J533" s="101">
        <v>19.506286709343598</v>
      </c>
      <c r="K533" s="100">
        <v>0.21651824702658501</v>
      </c>
      <c r="L533" s="99">
        <v>0.30192978431517897</v>
      </c>
      <c r="M533" s="99"/>
      <c r="N533" s="102">
        <v>8.6038354378453199E-4</v>
      </c>
      <c r="O533" s="102">
        <v>1.8422717984827801E-2</v>
      </c>
      <c r="P533" s="102">
        <v>5.12979825954911E-2</v>
      </c>
      <c r="Q533" s="101">
        <v>21.412215654186699</v>
      </c>
      <c r="R533" s="101">
        <v>59.622226582634198</v>
      </c>
      <c r="S533" s="100">
        <v>0.73178807696122306</v>
      </c>
      <c r="T533" s="99">
        <v>0.91782830225480005</v>
      </c>
    </row>
    <row r="534" spans="1:20" x14ac:dyDescent="0.15">
      <c r="A534" s="103" t="s">
        <v>1777</v>
      </c>
      <c r="B534" s="103" t="s">
        <v>1967</v>
      </c>
      <c r="C534" s="190">
        <v>0.45392156912271903</v>
      </c>
      <c r="D534" s="190">
        <v>0.60437391595058798</v>
      </c>
      <c r="E534" s="99"/>
      <c r="F534" s="102">
        <v>5.4457858514258897E-3</v>
      </c>
      <c r="G534" s="102">
        <v>4.6609947350959101E-2</v>
      </c>
      <c r="H534" s="102">
        <v>2.9840010317497799E-2</v>
      </c>
      <c r="I534" s="101">
        <v>8.5589019881777197</v>
      </c>
      <c r="J534" s="101">
        <v>5.4794681854198597</v>
      </c>
      <c r="K534" s="100">
        <v>0.16756216766360901</v>
      </c>
      <c r="L534" s="99">
        <v>0.24578102186342601</v>
      </c>
      <c r="M534" s="99"/>
      <c r="N534" s="102">
        <v>5.4747697000333898E-3</v>
      </c>
      <c r="O534" s="102">
        <v>-1.4809314581398799E-4</v>
      </c>
      <c r="P534" s="102">
        <v>0.10687740891846</v>
      </c>
      <c r="Q534" s="101">
        <v>-2.7050114238245399E-2</v>
      </c>
      <c r="R534" s="101">
        <v>19.5218090941447</v>
      </c>
      <c r="S534" s="100">
        <v>0.957178397911288</v>
      </c>
      <c r="T534" s="99">
        <v>0.98978896926956095</v>
      </c>
    </row>
    <row r="535" spans="1:20" x14ac:dyDescent="0.15">
      <c r="A535" s="103" t="s">
        <v>1782</v>
      </c>
      <c r="B535" s="103" t="s">
        <v>1966</v>
      </c>
      <c r="C535" s="190">
        <v>0.45482339660763599</v>
      </c>
      <c r="D535" s="190">
        <v>0.60443635601804302</v>
      </c>
      <c r="E535" s="99"/>
      <c r="F535" s="102">
        <v>1.6066131085572699E-2</v>
      </c>
      <c r="G535" s="102">
        <v>3.4533511902771E-2</v>
      </c>
      <c r="H535" s="102">
        <v>5.4216276122170302E-2</v>
      </c>
      <c r="I535" s="101">
        <v>2.14946035973664</v>
      </c>
      <c r="J535" s="101">
        <v>3.37456951106644</v>
      </c>
      <c r="K535" s="100">
        <v>0.73204051550703098</v>
      </c>
      <c r="L535" s="99">
        <v>0.770167625689688</v>
      </c>
      <c r="M535" s="99"/>
      <c r="N535" s="102">
        <v>1.6080895910480699E-2</v>
      </c>
      <c r="O535" s="102">
        <v>-0.27697594689754201</v>
      </c>
      <c r="P535" s="102">
        <v>0.27054061193539802</v>
      </c>
      <c r="Q535" s="101">
        <v>-17.223912674978799</v>
      </c>
      <c r="R535" s="101">
        <v>16.823727573478902</v>
      </c>
      <c r="S535" s="100">
        <v>0.219769336217332</v>
      </c>
      <c r="T535" s="99">
        <v>0.73105761019137305</v>
      </c>
    </row>
    <row r="536" spans="1:20" x14ac:dyDescent="0.15">
      <c r="A536" s="103" t="s">
        <v>1773</v>
      </c>
      <c r="B536" s="103" t="s">
        <v>1965</v>
      </c>
      <c r="C536" s="190">
        <v>0.45856688998698297</v>
      </c>
      <c r="D536" s="190">
        <v>0.60826790097710504</v>
      </c>
      <c r="E536" s="99"/>
      <c r="F536" s="102">
        <v>2.02220167618807E-2</v>
      </c>
      <c r="G536" s="102">
        <v>3.4723474614306603E-2</v>
      </c>
      <c r="H536" s="102">
        <v>1.26091006638513E-2</v>
      </c>
      <c r="I536" s="101">
        <v>1.7171123445887899</v>
      </c>
      <c r="J536" s="101">
        <v>0.62353329108202304</v>
      </c>
      <c r="K536" s="100">
        <v>0.24968134015691201</v>
      </c>
      <c r="L536" s="99">
        <v>0.33877538067473301</v>
      </c>
      <c r="M536" s="99"/>
      <c r="N536" s="102">
        <v>1.9772346340684099E-2</v>
      </c>
      <c r="O536" s="102">
        <v>3.6335019400235001E-2</v>
      </c>
      <c r="P536" s="102">
        <v>3.6927653317316303E-2</v>
      </c>
      <c r="Q536" s="101">
        <v>1.8376685687257599</v>
      </c>
      <c r="R536" s="101">
        <v>1.8676414362281799</v>
      </c>
      <c r="S536" s="100">
        <v>0.65257617657140099</v>
      </c>
      <c r="T536" s="99">
        <v>0.89683171385413696</v>
      </c>
    </row>
    <row r="537" spans="1:20" x14ac:dyDescent="0.15">
      <c r="A537" s="103" t="s">
        <v>1782</v>
      </c>
      <c r="B537" s="103" t="s">
        <v>1964</v>
      </c>
      <c r="C537" s="190">
        <v>0.46093446189487403</v>
      </c>
      <c r="D537" s="190">
        <v>0.61004197893019796</v>
      </c>
      <c r="E537" s="99"/>
      <c r="F537" s="102">
        <v>7.1557938543401799E-3</v>
      </c>
      <c r="G537" s="102">
        <v>6.5355317085578998E-2</v>
      </c>
      <c r="H537" s="102">
        <v>4.5150751675455902E-2</v>
      </c>
      <c r="I537" s="101">
        <v>9.1332028864888599</v>
      </c>
      <c r="J537" s="101">
        <v>6.3096775276821004</v>
      </c>
      <c r="K537" s="100">
        <v>0.194844438268341</v>
      </c>
      <c r="L537" s="99">
        <v>0.27829296536508402</v>
      </c>
      <c r="M537" s="99"/>
      <c r="N537" s="102">
        <v>7.1908380585245903E-3</v>
      </c>
      <c r="O537" s="102">
        <v>-2.4522842655650301E-2</v>
      </c>
      <c r="P537" s="102">
        <v>0.16601595401705799</v>
      </c>
      <c r="Q537" s="101">
        <v>-3.4102899350624298</v>
      </c>
      <c r="R537" s="101">
        <v>23.087149601463999</v>
      </c>
      <c r="S537" s="100">
        <v>0.84294866878379204</v>
      </c>
      <c r="T537" s="99">
        <v>0.96278628243964604</v>
      </c>
    </row>
    <row r="538" spans="1:20" x14ac:dyDescent="0.15">
      <c r="A538" s="103" t="s">
        <v>1782</v>
      </c>
      <c r="B538" s="103" t="s">
        <v>1963</v>
      </c>
      <c r="C538" s="190">
        <v>0.46163006892171898</v>
      </c>
      <c r="D538" s="190">
        <v>0.61004197893019796</v>
      </c>
      <c r="E538" s="99"/>
      <c r="F538" s="102">
        <v>1.39869153707541E-2</v>
      </c>
      <c r="G538" s="102">
        <v>7.4830988772057502E-2</v>
      </c>
      <c r="H538" s="102">
        <v>4.46412896687364E-2</v>
      </c>
      <c r="I538" s="101">
        <v>5.3500708904355898</v>
      </c>
      <c r="J538" s="101">
        <v>3.1916465128600802</v>
      </c>
      <c r="K538" s="100">
        <v>0.17323380426427101</v>
      </c>
      <c r="L538" s="99">
        <v>0.250656400439424</v>
      </c>
      <c r="M538" s="99"/>
      <c r="N538" s="102">
        <v>1.40620336117546E-2</v>
      </c>
      <c r="O538" s="102">
        <v>2.5211096778745602E-2</v>
      </c>
      <c r="P538" s="102">
        <v>0.184048211853272</v>
      </c>
      <c r="Q538" s="101">
        <v>1.7928485647816499</v>
      </c>
      <c r="R538" s="101">
        <v>13.088306921654899</v>
      </c>
      <c r="S538" s="100">
        <v>0.95032946440773303</v>
      </c>
      <c r="T538" s="99">
        <v>0.98978896926956095</v>
      </c>
    </row>
    <row r="539" spans="1:20" x14ac:dyDescent="0.15">
      <c r="A539" s="103" t="s">
        <v>1782</v>
      </c>
      <c r="B539" s="103" t="s">
        <v>1962</v>
      </c>
      <c r="C539" s="190">
        <v>0.464124264956563</v>
      </c>
      <c r="D539" s="190">
        <v>0.61219375993337599</v>
      </c>
      <c r="E539" s="99"/>
      <c r="F539" s="102">
        <v>2.2563411386501201E-2</v>
      </c>
      <c r="G539" s="102">
        <v>2.37927633914694E-2</v>
      </c>
      <c r="H539" s="102">
        <v>5.64956050019308E-2</v>
      </c>
      <c r="I539" s="101">
        <v>1.0544843146237901</v>
      </c>
      <c r="J539" s="101">
        <v>2.5038591919540099</v>
      </c>
      <c r="K539" s="100">
        <v>0.98256856556844296</v>
      </c>
      <c r="L539" s="99">
        <v>0.98256856556844296</v>
      </c>
      <c r="M539" s="99"/>
      <c r="N539" s="102">
        <v>2.2567507047192101E-2</v>
      </c>
      <c r="O539" s="102">
        <v>-0.31793756525561501</v>
      </c>
      <c r="P539" s="102">
        <v>0.29090586077692798</v>
      </c>
      <c r="Q539" s="101">
        <v>-14.088289175705601</v>
      </c>
      <c r="R539" s="101">
        <v>12.890473908730799</v>
      </c>
      <c r="S539" s="100">
        <v>0.16896017685501999</v>
      </c>
      <c r="T539" s="99">
        <v>0.67229408188572304</v>
      </c>
    </row>
    <row r="540" spans="1:20" x14ac:dyDescent="0.15">
      <c r="A540" s="103" t="s">
        <v>1771</v>
      </c>
      <c r="B540" s="103" t="s">
        <v>1961</v>
      </c>
      <c r="C540" s="190">
        <v>0.465004263886382</v>
      </c>
      <c r="D540" s="190">
        <v>0.61221231763067496</v>
      </c>
      <c r="E540" s="99"/>
      <c r="F540" s="102">
        <v>8.5229355564743795E-4</v>
      </c>
      <c r="G540" s="102">
        <v>2.45037372446829E-2</v>
      </c>
      <c r="H540" s="102">
        <v>2.2712341393092601E-2</v>
      </c>
      <c r="I540" s="101">
        <v>28.750349081389999</v>
      </c>
      <c r="J540" s="101">
        <v>26.648495981926501</v>
      </c>
      <c r="K540" s="100">
        <v>0.29820839600108201</v>
      </c>
      <c r="L540" s="99">
        <v>0.38403157736387</v>
      </c>
      <c r="M540" s="99"/>
      <c r="N540" s="102">
        <v>8.5517113147029098E-4</v>
      </c>
      <c r="O540" s="102">
        <v>3.8632834427752102E-2</v>
      </c>
      <c r="P540" s="102">
        <v>6.3998558270960695E-2</v>
      </c>
      <c r="Q540" s="101">
        <v>45.175559611479102</v>
      </c>
      <c r="R540" s="101">
        <v>74.837136002156996</v>
      </c>
      <c r="S540" s="100">
        <v>0.55835257854803999</v>
      </c>
      <c r="T540" s="99">
        <v>0.87101870726943498</v>
      </c>
    </row>
    <row r="541" spans="1:20" x14ac:dyDescent="0.15">
      <c r="A541" s="103" t="s">
        <v>1773</v>
      </c>
      <c r="B541" s="103" t="s">
        <v>1960</v>
      </c>
      <c r="C541" s="190">
        <v>0.46886910121541298</v>
      </c>
      <c r="D541" s="190">
        <v>0.61501011977606101</v>
      </c>
      <c r="E541" s="99"/>
      <c r="F541" s="102">
        <v>1.8715835372585199E-2</v>
      </c>
      <c r="G541" s="102">
        <v>5.6364680790576001E-2</v>
      </c>
      <c r="H541" s="102">
        <v>3.4256453830001699E-2</v>
      </c>
      <c r="I541" s="101">
        <v>3.0116037926438701</v>
      </c>
      <c r="J541" s="101">
        <v>1.83034596896381</v>
      </c>
      <c r="K541" s="100">
        <v>0.27042565327233298</v>
      </c>
      <c r="L541" s="99">
        <v>0.35870719861827299</v>
      </c>
      <c r="M541" s="99"/>
      <c r="N541" s="102">
        <v>1.8711018531790101E-2</v>
      </c>
      <c r="O541" s="102">
        <v>-3.82678766153619E-2</v>
      </c>
      <c r="P541" s="102">
        <v>0.121491341913939</v>
      </c>
      <c r="Q541" s="101">
        <v>-2.0452054253671199</v>
      </c>
      <c r="R541" s="101">
        <v>6.4930373355958597</v>
      </c>
      <c r="S541" s="100">
        <v>0.62371699875132902</v>
      </c>
      <c r="T541" s="99">
        <v>0.89591415442077404</v>
      </c>
    </row>
    <row r="542" spans="1:20" x14ac:dyDescent="0.15">
      <c r="A542" s="103" t="s">
        <v>1786</v>
      </c>
      <c r="B542" s="103" t="s">
        <v>1959</v>
      </c>
      <c r="C542" s="190">
        <v>0.46842721338148302</v>
      </c>
      <c r="D542" s="190">
        <v>0.61501011977606101</v>
      </c>
      <c r="E542" s="99"/>
      <c r="F542" s="102">
        <v>3.6766704449712098E-2</v>
      </c>
      <c r="G542" s="102">
        <v>0.10218740557431</v>
      </c>
      <c r="H542" s="102">
        <v>4.7569212827983397E-2</v>
      </c>
      <c r="I542" s="101">
        <v>2.7793463434852401</v>
      </c>
      <c r="J542" s="101">
        <v>1.29381225595148</v>
      </c>
      <c r="K542" s="100">
        <v>0.173367722510436</v>
      </c>
      <c r="L542" s="99">
        <v>0.250656400439424</v>
      </c>
      <c r="M542" s="99"/>
      <c r="N542" s="102">
        <v>3.6747959927658801E-2</v>
      </c>
      <c r="O542" s="102">
        <v>4.4144420447764801E-2</v>
      </c>
      <c r="P542" s="102">
        <v>0.20927226618365899</v>
      </c>
      <c r="Q542" s="101">
        <v>1.2012754050746399</v>
      </c>
      <c r="R542" s="101">
        <v>5.6947995642649998</v>
      </c>
      <c r="S542" s="100">
        <v>0.97146631372185699</v>
      </c>
      <c r="T542" s="99">
        <v>0.99396046859819498</v>
      </c>
    </row>
    <row r="543" spans="1:20" x14ac:dyDescent="0.15">
      <c r="A543" s="103" t="s">
        <v>1771</v>
      </c>
      <c r="B543" s="103" t="s">
        <v>1958</v>
      </c>
      <c r="C543" s="190">
        <v>0.47251723296536002</v>
      </c>
      <c r="D543" s="190">
        <v>0.61864756241946195</v>
      </c>
      <c r="E543" s="99"/>
      <c r="F543" s="102">
        <v>1.9935360135943301E-2</v>
      </c>
      <c r="G543" s="102">
        <v>8.3809673942851798E-2</v>
      </c>
      <c r="H543" s="102">
        <v>5.6669603445434702E-2</v>
      </c>
      <c r="I543" s="101">
        <v>4.2040712267717399</v>
      </c>
      <c r="J543" s="101">
        <v>2.8426676548100001</v>
      </c>
      <c r="K543" s="100">
        <v>0.257048066329437</v>
      </c>
      <c r="L543" s="99">
        <v>0.34484436981956801</v>
      </c>
      <c r="M543" s="99"/>
      <c r="N543" s="102">
        <v>1.9984125429752999E-2</v>
      </c>
      <c r="O543" s="102">
        <v>0.13431208166089101</v>
      </c>
      <c r="P543" s="102">
        <v>0.26158570052603503</v>
      </c>
      <c r="Q543" s="101">
        <v>6.7209386837075504</v>
      </c>
      <c r="R543" s="101">
        <v>13.0896746743081</v>
      </c>
      <c r="S543" s="100">
        <v>0.66417857104431699</v>
      </c>
      <c r="T543" s="99">
        <v>0.898226860773916</v>
      </c>
    </row>
    <row r="544" spans="1:20" x14ac:dyDescent="0.15">
      <c r="A544" s="103" t="s">
        <v>1816</v>
      </c>
      <c r="B544" s="103" t="s">
        <v>1957</v>
      </c>
      <c r="C544" s="190">
        <v>0.47423179233820101</v>
      </c>
      <c r="D544" s="190">
        <v>0.61974468980241804</v>
      </c>
      <c r="E544" s="99"/>
      <c r="F544" s="102">
        <v>5.0541572674729397E-3</v>
      </c>
      <c r="G544" s="102">
        <v>5.4610950009435201E-2</v>
      </c>
      <c r="H544" s="102">
        <v>3.9183964481832902E-2</v>
      </c>
      <c r="I544" s="101">
        <v>10.805154473703301</v>
      </c>
      <c r="J544" s="101">
        <v>7.7528186022246004</v>
      </c>
      <c r="K544" s="100">
        <v>0.20453329216882099</v>
      </c>
      <c r="L544" s="99">
        <v>0.28863280950769699</v>
      </c>
      <c r="M544" s="99"/>
      <c r="N544" s="102">
        <v>5.0709079774607403E-3</v>
      </c>
      <c r="O544" s="102">
        <v>3.4713306531217299E-2</v>
      </c>
      <c r="P544" s="102">
        <v>0.147489408563794</v>
      </c>
      <c r="Q544" s="101">
        <v>6.8455800589384701</v>
      </c>
      <c r="R544" s="101">
        <v>29.0854042746106</v>
      </c>
      <c r="S544" s="100">
        <v>0.83945902518305004</v>
      </c>
      <c r="T544" s="99">
        <v>0.96190847780294397</v>
      </c>
    </row>
    <row r="545" spans="1:20" x14ac:dyDescent="0.15">
      <c r="A545" s="103" t="s">
        <v>1782</v>
      </c>
      <c r="B545" s="103" t="s">
        <v>1956</v>
      </c>
      <c r="C545" s="190">
        <v>0.47747294001405599</v>
      </c>
      <c r="D545" s="190">
        <v>0.62282909333936798</v>
      </c>
      <c r="E545" s="99"/>
      <c r="F545" s="102">
        <v>4.3110171597226701E-2</v>
      </c>
      <c r="G545" s="102">
        <v>8.5112840701029799E-2</v>
      </c>
      <c r="H545" s="102">
        <v>4.9623294073946202E-2</v>
      </c>
      <c r="I545" s="101">
        <v>1.9743099493138001</v>
      </c>
      <c r="J545" s="101">
        <v>1.1510808757054101</v>
      </c>
      <c r="K545" s="100">
        <v>0.39390274149683902</v>
      </c>
      <c r="L545" s="99">
        <v>0.47839879520838202</v>
      </c>
      <c r="M545" s="99"/>
      <c r="N545" s="102">
        <v>4.3131397058027002E-2</v>
      </c>
      <c r="O545" s="102">
        <v>-0.115238864031191</v>
      </c>
      <c r="P545" s="102">
        <v>0.219896445542209</v>
      </c>
      <c r="Q545" s="101">
        <v>-2.6718092130462199</v>
      </c>
      <c r="R545" s="101">
        <v>5.0982917443265396</v>
      </c>
      <c r="S545" s="100">
        <v>0.44057162765529201</v>
      </c>
      <c r="T545" s="99">
        <v>0.81969510724287198</v>
      </c>
    </row>
    <row r="546" spans="1:20" x14ac:dyDescent="0.15">
      <c r="A546" s="103" t="s">
        <v>1773</v>
      </c>
      <c r="B546" s="103" t="s">
        <v>1955</v>
      </c>
      <c r="C546" s="190">
        <v>0.47852240650665201</v>
      </c>
      <c r="D546" s="190">
        <v>0.62304851086593505</v>
      </c>
      <c r="E546" s="99"/>
      <c r="F546" s="102">
        <v>5.9786812171554703E-3</v>
      </c>
      <c r="G546" s="102">
        <v>2.0401206372034599E-2</v>
      </c>
      <c r="H546" s="102">
        <v>2.0929345538624598E-2</v>
      </c>
      <c r="I546" s="101">
        <v>3.4123254997263501</v>
      </c>
      <c r="J546" s="101">
        <v>3.50066256728475</v>
      </c>
      <c r="K546" s="100">
        <v>0.49129383510436497</v>
      </c>
      <c r="L546" s="99">
        <v>0.55486380418336401</v>
      </c>
      <c r="M546" s="99"/>
      <c r="N546" s="102">
        <v>5.99814285513923E-3</v>
      </c>
      <c r="O546" s="102">
        <v>-5.0831169920990703E-2</v>
      </c>
      <c r="P546" s="102">
        <v>6.9201886664240098E-2</v>
      </c>
      <c r="Q546" s="101">
        <v>-8.4744847111199402</v>
      </c>
      <c r="R546" s="101">
        <v>11.5372188251481</v>
      </c>
      <c r="S546" s="100">
        <v>0.354456313639534</v>
      </c>
      <c r="T546" s="99">
        <v>0.77255300200228605</v>
      </c>
    </row>
    <row r="547" spans="1:20" x14ac:dyDescent="0.15">
      <c r="A547" s="103" t="s">
        <v>1824</v>
      </c>
      <c r="B547" s="103" t="s">
        <v>1954</v>
      </c>
      <c r="C547" s="190">
        <v>0.48192703947939802</v>
      </c>
      <c r="D547" s="190">
        <v>0.62632797226458603</v>
      </c>
      <c r="E547" s="99"/>
      <c r="F547" s="102">
        <v>2.57121021542401E-2</v>
      </c>
      <c r="G547" s="102">
        <v>6.4279774488872801E-2</v>
      </c>
      <c r="H547" s="102">
        <v>5.2072314124083301E-2</v>
      </c>
      <c r="I547" s="101">
        <v>2.4999812968724</v>
      </c>
      <c r="J547" s="101">
        <v>2.0252064110400401</v>
      </c>
      <c r="K547" s="100">
        <v>0.45747061421532098</v>
      </c>
      <c r="L547" s="99">
        <v>0.52836867028194301</v>
      </c>
      <c r="M547" s="99"/>
      <c r="N547" s="102">
        <v>2.57676090988656E-2</v>
      </c>
      <c r="O547" s="102">
        <v>0.20520394306971701</v>
      </c>
      <c r="P547" s="102">
        <v>0.212448161389619</v>
      </c>
      <c r="Q547" s="101">
        <v>7.9636392450066902</v>
      </c>
      <c r="R547" s="101">
        <v>8.2447758569486904</v>
      </c>
      <c r="S547" s="100">
        <v>0.38493469613529602</v>
      </c>
      <c r="T547" s="99">
        <v>0.79077948212819005</v>
      </c>
    </row>
    <row r="548" spans="1:20" x14ac:dyDescent="0.15">
      <c r="A548" s="103" t="s">
        <v>1773</v>
      </c>
      <c r="B548" s="103" t="s">
        <v>1953</v>
      </c>
      <c r="C548" s="190">
        <v>0.48561794523044899</v>
      </c>
      <c r="D548" s="190">
        <v>0.62890563993442306</v>
      </c>
      <c r="E548" s="99"/>
      <c r="F548" s="102">
        <v>5.9592745713714698E-3</v>
      </c>
      <c r="G548" s="102">
        <v>4.0894409236000899E-2</v>
      </c>
      <c r="H548" s="102">
        <v>2.7470139798803701E-2</v>
      </c>
      <c r="I548" s="101">
        <v>6.8623133145196498</v>
      </c>
      <c r="J548" s="101">
        <v>4.6096449273827904</v>
      </c>
      <c r="K548" s="100">
        <v>0.202981173570595</v>
      </c>
      <c r="L548" s="99">
        <v>0.28701537942882099</v>
      </c>
      <c r="M548" s="99"/>
      <c r="N548" s="102">
        <v>5.9692544505950797E-3</v>
      </c>
      <c r="O548" s="102">
        <v>1.8680155153500501E-2</v>
      </c>
      <c r="P548" s="102">
        <v>8.3699625433268393E-2</v>
      </c>
      <c r="Q548" s="101">
        <v>3.1293950204515499</v>
      </c>
      <c r="R548" s="101">
        <v>14.0217888391279</v>
      </c>
      <c r="S548" s="100">
        <v>0.87805645069006</v>
      </c>
      <c r="T548" s="99">
        <v>0.981878187744197</v>
      </c>
    </row>
    <row r="549" spans="1:20" x14ac:dyDescent="0.15">
      <c r="A549" s="103" t="s">
        <v>1779</v>
      </c>
      <c r="B549" s="103" t="s">
        <v>1952</v>
      </c>
      <c r="C549" s="190">
        <v>0.48568950410777301</v>
      </c>
      <c r="D549" s="190">
        <v>0.62890563993442306</v>
      </c>
      <c r="E549" s="99"/>
      <c r="F549" s="102">
        <v>9.9277972126193704E-3</v>
      </c>
      <c r="G549" s="102">
        <v>1.6501523235411299E-2</v>
      </c>
      <c r="H549" s="102">
        <v>3.1863866343813503E-2</v>
      </c>
      <c r="I549" s="101">
        <v>1.6621535353719701</v>
      </c>
      <c r="J549" s="101">
        <v>3.2095605562239902</v>
      </c>
      <c r="K549" s="100">
        <v>0.83570591283020601</v>
      </c>
      <c r="L549" s="99">
        <v>0.86128874689643697</v>
      </c>
      <c r="M549" s="99"/>
      <c r="N549" s="102">
        <v>9.9300060365415804E-3</v>
      </c>
      <c r="O549" s="102">
        <v>-0.126747789821368</v>
      </c>
      <c r="P549" s="102">
        <v>0.13047852312448599</v>
      </c>
      <c r="Q549" s="101">
        <v>-12.7641201178476</v>
      </c>
      <c r="R549" s="101">
        <v>13.1398231425375</v>
      </c>
      <c r="S549" s="100">
        <v>0.21331717274571799</v>
      </c>
      <c r="T549" s="99">
        <v>0.73105761019137305</v>
      </c>
    </row>
    <row r="550" spans="1:20" x14ac:dyDescent="0.15">
      <c r="A550" s="103" t="s">
        <v>1779</v>
      </c>
      <c r="B550" s="103" t="s">
        <v>1951</v>
      </c>
      <c r="C550" s="190">
        <v>0.49167874726176503</v>
      </c>
      <c r="D550" s="190">
        <v>0.63549702799646801</v>
      </c>
      <c r="E550" s="99"/>
      <c r="F550" s="102">
        <v>9.3240733255120292E-3</v>
      </c>
      <c r="G550" s="102">
        <v>2.9138693330627099E-2</v>
      </c>
      <c r="H550" s="102">
        <v>2.15223158195278E-2</v>
      </c>
      <c r="I550" s="101">
        <v>3.1251034084963099</v>
      </c>
      <c r="J550" s="101">
        <v>2.3082525274269998</v>
      </c>
      <c r="K550" s="100">
        <v>0.355976041973666</v>
      </c>
      <c r="L550" s="99">
        <v>0.44209964580765898</v>
      </c>
      <c r="M550" s="99"/>
      <c r="N550" s="102">
        <v>9.33933103510169E-3</v>
      </c>
      <c r="O550" s="102">
        <v>-2.9895951727748799E-2</v>
      </c>
      <c r="P550" s="102">
        <v>6.5548082677616706E-2</v>
      </c>
      <c r="Q550" s="101">
        <v>-3.2010806357955901</v>
      </c>
      <c r="R550" s="101">
        <v>7.0184986945269996</v>
      </c>
      <c r="S550" s="100">
        <v>0.51060532265262704</v>
      </c>
      <c r="T550" s="99">
        <v>0.83449701323704295</v>
      </c>
    </row>
    <row r="551" spans="1:20" x14ac:dyDescent="0.15">
      <c r="A551" s="103" t="s">
        <v>1786</v>
      </c>
      <c r="B551" s="103" t="s">
        <v>1950</v>
      </c>
      <c r="C551" s="190">
        <v>0.49402156770362798</v>
      </c>
      <c r="D551" s="190">
        <v>0.63735994227457105</v>
      </c>
      <c r="E551" s="99"/>
      <c r="F551" s="102">
        <v>2.4187058699273099E-2</v>
      </c>
      <c r="G551" s="102">
        <v>7.7930984017475294E-2</v>
      </c>
      <c r="H551" s="102">
        <v>4.6796950315643002E-2</v>
      </c>
      <c r="I551" s="101">
        <v>3.2220116131697099</v>
      </c>
      <c r="J551" s="101">
        <v>1.9347929360691301</v>
      </c>
      <c r="K551" s="100">
        <v>0.25012835744301398</v>
      </c>
      <c r="L551" s="99">
        <v>0.33877538067473301</v>
      </c>
      <c r="M551" s="99"/>
      <c r="N551" s="102">
        <v>2.4212031314106298E-2</v>
      </c>
      <c r="O551" s="102">
        <v>9.3650182538812701E-2</v>
      </c>
      <c r="P551" s="102">
        <v>0.20736613065735501</v>
      </c>
      <c r="Q551" s="101">
        <v>3.8679192721946798</v>
      </c>
      <c r="R551" s="101">
        <v>8.5645903876119895</v>
      </c>
      <c r="S551" s="100">
        <v>0.732185519761962</v>
      </c>
      <c r="T551" s="99">
        <v>0.91782830225480005</v>
      </c>
    </row>
    <row r="552" spans="1:20" x14ac:dyDescent="0.15">
      <c r="A552" s="103" t="s">
        <v>1782</v>
      </c>
      <c r="B552" s="103" t="s">
        <v>1949</v>
      </c>
      <c r="C552" s="190">
        <v>0.49653819874231198</v>
      </c>
      <c r="D552" s="190">
        <v>0.638688223853905</v>
      </c>
      <c r="E552" s="99"/>
      <c r="F552" s="102">
        <v>3.1448384277113203E-2</v>
      </c>
      <c r="G552" s="102">
        <v>0.108111248885938</v>
      </c>
      <c r="H552" s="102">
        <v>6.44500600471722E-2</v>
      </c>
      <c r="I552" s="101">
        <v>3.4377361944351699</v>
      </c>
      <c r="J552" s="101">
        <v>2.04939177412927</v>
      </c>
      <c r="K552" s="100">
        <v>0.22964352386817999</v>
      </c>
      <c r="L552" s="99">
        <v>0.31864473741198102</v>
      </c>
      <c r="M552" s="99"/>
      <c r="N552" s="102">
        <v>3.1515295550396998E-2</v>
      </c>
      <c r="O552" s="102">
        <v>-3.8265136067394699E-2</v>
      </c>
      <c r="P552" s="102">
        <v>0.28609512460218101</v>
      </c>
      <c r="Q552" s="101">
        <v>-1.21417665292727</v>
      </c>
      <c r="R552" s="101">
        <v>9.0779768872761508</v>
      </c>
      <c r="S552" s="100">
        <v>0.80396977882258802</v>
      </c>
      <c r="T552" s="99">
        <v>0.94636298640073702</v>
      </c>
    </row>
    <row r="553" spans="1:20" x14ac:dyDescent="0.15">
      <c r="A553" s="103" t="s">
        <v>1782</v>
      </c>
      <c r="B553" s="103" t="s">
        <v>1948</v>
      </c>
      <c r="C553" s="190">
        <v>0.496857882771779</v>
      </c>
      <c r="D553" s="190">
        <v>0.638688223853905</v>
      </c>
      <c r="E553" s="99"/>
      <c r="F553" s="102">
        <v>6.1463576202847097E-3</v>
      </c>
      <c r="G553" s="102">
        <v>6.0674883178511302E-2</v>
      </c>
      <c r="H553" s="102">
        <v>4.5230908764057998E-2</v>
      </c>
      <c r="I553" s="101">
        <v>9.8716812341454308</v>
      </c>
      <c r="J553" s="101">
        <v>7.3589777162954704</v>
      </c>
      <c r="K553" s="100">
        <v>0.234471535145611</v>
      </c>
      <c r="L553" s="99">
        <v>0.323141082549604</v>
      </c>
      <c r="M553" s="99"/>
      <c r="N553" s="102">
        <v>6.2476589181646603E-3</v>
      </c>
      <c r="O553" s="102">
        <v>-3.1640293579779502E-2</v>
      </c>
      <c r="P553" s="102">
        <v>0.14594174977013899</v>
      </c>
      <c r="Q553" s="101">
        <v>-5.0643439397415504</v>
      </c>
      <c r="R553" s="101">
        <v>23.359429777099798</v>
      </c>
      <c r="S553" s="100">
        <v>0.78822249108612996</v>
      </c>
      <c r="T553" s="99">
        <v>0.94561019651647904</v>
      </c>
    </row>
    <row r="554" spans="1:20" x14ac:dyDescent="0.15">
      <c r="A554" s="103" t="s">
        <v>1810</v>
      </c>
      <c r="B554" s="103" t="s">
        <v>1947</v>
      </c>
      <c r="C554" s="190">
        <v>0.50179250201541803</v>
      </c>
      <c r="D554" s="190">
        <v>0.64386079659691597</v>
      </c>
      <c r="E554" s="99"/>
      <c r="F554" s="102">
        <v>8.8616467932485597E-3</v>
      </c>
      <c r="G554" s="102">
        <v>5.6865769548631699E-2</v>
      </c>
      <c r="H554" s="102">
        <v>4.22969574777705E-2</v>
      </c>
      <c r="I554" s="101">
        <v>6.4170656848968601</v>
      </c>
      <c r="J554" s="101">
        <v>4.7730358097769496</v>
      </c>
      <c r="K554" s="100">
        <v>0.25458895170637302</v>
      </c>
      <c r="L554" s="99">
        <v>0.34415753127419801</v>
      </c>
      <c r="M554" s="99"/>
      <c r="N554" s="102">
        <v>8.8852017203839596E-3</v>
      </c>
      <c r="O554" s="102">
        <v>5.6359382405354999E-2</v>
      </c>
      <c r="P554" s="102">
        <v>0.14340874340337101</v>
      </c>
      <c r="Q554" s="101">
        <v>6.3430616635363801</v>
      </c>
      <c r="R554" s="101">
        <v>16.140178683211001</v>
      </c>
      <c r="S554" s="100">
        <v>0.73747170475221602</v>
      </c>
      <c r="T554" s="99">
        <v>0.921803970824144</v>
      </c>
    </row>
    <row r="555" spans="1:20" x14ac:dyDescent="0.15">
      <c r="A555" s="103" t="s">
        <v>1773</v>
      </c>
      <c r="B555" s="103" t="s">
        <v>1946</v>
      </c>
      <c r="C555" s="190">
        <v>0.50582361702155798</v>
      </c>
      <c r="D555" s="190">
        <v>0.64785742252580003</v>
      </c>
      <c r="E555" s="99"/>
      <c r="F555" s="102">
        <v>6.70364181400444E-3</v>
      </c>
      <c r="G555" s="102">
        <v>1.9601038504617301E-2</v>
      </c>
      <c r="H555" s="102">
        <v>2.3533818308784E-2</v>
      </c>
      <c r="I555" s="101">
        <v>2.92393881541659</v>
      </c>
      <c r="J555" s="101">
        <v>3.5106019924304501</v>
      </c>
      <c r="K555" s="100">
        <v>0.58188294688369102</v>
      </c>
      <c r="L555" s="99">
        <v>0.63682855022719798</v>
      </c>
      <c r="M555" s="99"/>
      <c r="N555" s="102">
        <v>6.7200876772779902E-3</v>
      </c>
      <c r="O555" s="102">
        <v>-7.3633251904085706E-2</v>
      </c>
      <c r="P555" s="102">
        <v>9.2560651225601906E-2</v>
      </c>
      <c r="Q555" s="101">
        <v>-10.957186191640799</v>
      </c>
      <c r="R555" s="101">
        <v>13.7737267236213</v>
      </c>
      <c r="S555" s="100">
        <v>0.32682083349351299</v>
      </c>
      <c r="T555" s="99">
        <v>0.77255300200228605</v>
      </c>
    </row>
    <row r="556" spans="1:20" x14ac:dyDescent="0.15">
      <c r="A556" s="103" t="s">
        <v>1773</v>
      </c>
      <c r="B556" s="103" t="s">
        <v>1945</v>
      </c>
      <c r="C556" s="190">
        <v>0.50870353268773905</v>
      </c>
      <c r="D556" s="190">
        <v>0.64802413983825502</v>
      </c>
      <c r="E556" s="99"/>
      <c r="F556" s="102">
        <v>9.1059550804595407E-3</v>
      </c>
      <c r="G556" s="102">
        <v>4.6022785950110799E-2</v>
      </c>
      <c r="H556" s="102">
        <v>3.39022253862638E-2</v>
      </c>
      <c r="I556" s="101">
        <v>5.0541415528032898</v>
      </c>
      <c r="J556" s="101">
        <v>3.7230828712316599</v>
      </c>
      <c r="K556" s="100">
        <v>0.27623833612389398</v>
      </c>
      <c r="L556" s="99">
        <v>0.36436661126789699</v>
      </c>
      <c r="M556" s="99"/>
      <c r="N556" s="102">
        <v>9.1205312492861398E-3</v>
      </c>
      <c r="O556" s="102">
        <v>5.2757578621943003E-2</v>
      </c>
      <c r="P556" s="102">
        <v>0.112128668335613</v>
      </c>
      <c r="Q556" s="101">
        <v>5.7844852651617504</v>
      </c>
      <c r="R556" s="101">
        <v>12.294093981026499</v>
      </c>
      <c r="S556" s="100">
        <v>0.69473093532345798</v>
      </c>
      <c r="T556" s="99">
        <v>0.91003305648879895</v>
      </c>
    </row>
    <row r="557" spans="1:20" x14ac:dyDescent="0.15">
      <c r="A557" s="103" t="s">
        <v>1782</v>
      </c>
      <c r="B557" s="103" t="s">
        <v>1944</v>
      </c>
      <c r="C557" s="190">
        <v>0.50729130383916199</v>
      </c>
      <c r="D557" s="190">
        <v>0.64802413983825502</v>
      </c>
      <c r="E557" s="99"/>
      <c r="F557" s="102">
        <v>2.0583566750646699E-2</v>
      </c>
      <c r="G557" s="102">
        <v>9.61484029070898E-2</v>
      </c>
      <c r="H557" s="102">
        <v>5.8588495749840701E-2</v>
      </c>
      <c r="I557" s="101">
        <v>4.67112449809356</v>
      </c>
      <c r="J557" s="101">
        <v>2.8463723736315001</v>
      </c>
      <c r="K557" s="100">
        <v>0.19716444201513</v>
      </c>
      <c r="L557" s="99">
        <v>0.281038831662695</v>
      </c>
      <c r="M557" s="99"/>
      <c r="N557" s="102">
        <v>2.0655919071381E-2</v>
      </c>
      <c r="O557" s="102">
        <v>3.0262169464595701E-2</v>
      </c>
      <c r="P557" s="102">
        <v>0.25022322137677699</v>
      </c>
      <c r="Q557" s="101">
        <v>1.46506041972852</v>
      </c>
      <c r="R557" s="101">
        <v>12.1138749872168</v>
      </c>
      <c r="S557" s="100">
        <v>0.96902335689290298</v>
      </c>
      <c r="T557" s="99">
        <v>0.99378545638142601</v>
      </c>
    </row>
    <row r="558" spans="1:20" x14ac:dyDescent="0.15">
      <c r="A558" s="103" t="s">
        <v>1782</v>
      </c>
      <c r="B558" s="103" t="s">
        <v>1943</v>
      </c>
      <c r="C558" s="190">
        <v>0.50840313620961697</v>
      </c>
      <c r="D558" s="190">
        <v>0.64802413983825502</v>
      </c>
      <c r="E558" s="99"/>
      <c r="F558" s="102">
        <v>3.2130414028352698E-2</v>
      </c>
      <c r="G558" s="102">
        <v>6.12220382057806E-2</v>
      </c>
      <c r="H558" s="102">
        <v>3.8703568782010103E-2</v>
      </c>
      <c r="I558" s="101">
        <v>1.90542325883995</v>
      </c>
      <c r="J558" s="101">
        <v>1.2045773436924001</v>
      </c>
      <c r="K558" s="100">
        <v>0.44753056288447002</v>
      </c>
      <c r="L558" s="99">
        <v>0.52281478926610403</v>
      </c>
      <c r="M558" s="99"/>
      <c r="N558" s="102">
        <v>3.2220621611119798E-2</v>
      </c>
      <c r="O558" s="102">
        <v>-8.0007555140342704E-2</v>
      </c>
      <c r="P558" s="102">
        <v>0.15277070483925301</v>
      </c>
      <c r="Q558" s="101">
        <v>-2.4831164372300898</v>
      </c>
      <c r="R558" s="101">
        <v>4.7413953300804703</v>
      </c>
      <c r="S558" s="100">
        <v>0.42841630701934902</v>
      </c>
      <c r="T558" s="99">
        <v>0.81215399316736303</v>
      </c>
    </row>
    <row r="559" spans="1:20" x14ac:dyDescent="0.15">
      <c r="A559" s="103" t="s">
        <v>1782</v>
      </c>
      <c r="B559" s="103" t="s">
        <v>1942</v>
      </c>
      <c r="C559" s="190">
        <v>0.51916543676693205</v>
      </c>
      <c r="D559" s="190">
        <v>0.66016180538529001</v>
      </c>
      <c r="E559" s="99"/>
      <c r="F559" s="102">
        <v>2.4566146543361301E-2</v>
      </c>
      <c r="G559" s="102">
        <v>4.3305444408911403E-2</v>
      </c>
      <c r="H559" s="102">
        <v>3.8136049595683098E-2</v>
      </c>
      <c r="I559" s="101">
        <v>1.76280982173878</v>
      </c>
      <c r="J559" s="101">
        <v>1.5523822398588201</v>
      </c>
      <c r="K559" s="100">
        <v>0.62225078558861102</v>
      </c>
      <c r="L559" s="99">
        <v>0.67370797153315198</v>
      </c>
      <c r="M559" s="99"/>
      <c r="N559" s="102">
        <v>2.46567979878533E-2</v>
      </c>
      <c r="O559" s="102">
        <v>-0.12711641339826099</v>
      </c>
      <c r="P559" s="102">
        <v>0.170553190056391</v>
      </c>
      <c r="Q559" s="101">
        <v>-5.15543070356832</v>
      </c>
      <c r="R559" s="101">
        <v>6.9170859144164298</v>
      </c>
      <c r="S559" s="100">
        <v>0.318702801557254</v>
      </c>
      <c r="T559" s="99">
        <v>0.77169142136064295</v>
      </c>
    </row>
    <row r="560" spans="1:20" x14ac:dyDescent="0.15">
      <c r="A560" s="103" t="s">
        <v>1786</v>
      </c>
      <c r="B560" s="103" t="s">
        <v>1941</v>
      </c>
      <c r="C560" s="190">
        <v>0.52788666730304501</v>
      </c>
      <c r="D560" s="190">
        <v>0.67004645203456503</v>
      </c>
      <c r="E560" s="99"/>
      <c r="F560" s="102">
        <v>1.3462962999906E-2</v>
      </c>
      <c r="G560" s="102">
        <v>7.5328884235111596E-2</v>
      </c>
      <c r="H560" s="102">
        <v>6.04448665272573E-2</v>
      </c>
      <c r="I560" s="101">
        <v>5.59526786455831</v>
      </c>
      <c r="J560" s="101">
        <v>4.4897149704473902</v>
      </c>
      <c r="K560" s="100">
        <v>0.30586535159411599</v>
      </c>
      <c r="L560" s="99">
        <v>0.39104304444311</v>
      </c>
      <c r="M560" s="99"/>
      <c r="N560" s="102">
        <v>1.3488079215851E-2</v>
      </c>
      <c r="O560" s="102">
        <v>0.110025829804367</v>
      </c>
      <c r="P560" s="102">
        <v>0.23001722327827101</v>
      </c>
      <c r="Q560" s="101">
        <v>8.1572645032411994</v>
      </c>
      <c r="R560" s="101">
        <v>17.0533713212448</v>
      </c>
      <c r="S560" s="100">
        <v>0.66613998129613805</v>
      </c>
      <c r="T560" s="99">
        <v>0.898226860773916</v>
      </c>
    </row>
    <row r="561" spans="1:20" x14ac:dyDescent="0.15">
      <c r="A561" s="103" t="s">
        <v>1773</v>
      </c>
      <c r="B561" s="103" t="s">
        <v>1940</v>
      </c>
      <c r="C561" s="190">
        <v>0.53264680351476401</v>
      </c>
      <c r="D561" s="190">
        <v>0.67306934406970298</v>
      </c>
      <c r="E561" s="99"/>
      <c r="F561" s="102">
        <v>9.2067582377944202E-3</v>
      </c>
      <c r="G561" s="102">
        <v>4.7661972849443401E-2</v>
      </c>
      <c r="H561" s="102">
        <v>3.6470928431466397E-2</v>
      </c>
      <c r="I561" s="101">
        <v>5.1768463576883601</v>
      </c>
      <c r="J561" s="101">
        <v>3.9613213999418999</v>
      </c>
      <c r="K561" s="100">
        <v>0.28950665490308097</v>
      </c>
      <c r="L561" s="99">
        <v>0.37625221510382101</v>
      </c>
      <c r="M561" s="99"/>
      <c r="N561" s="102">
        <v>9.2161274372107201E-3</v>
      </c>
      <c r="O561" s="102">
        <v>5.41913308099247E-2</v>
      </c>
      <c r="P561" s="102">
        <v>0.12433614943571</v>
      </c>
      <c r="Q561" s="101">
        <v>5.8800544132152099</v>
      </c>
      <c r="R561" s="101">
        <v>13.4911491060437</v>
      </c>
      <c r="S561" s="100">
        <v>0.71416381665269901</v>
      </c>
      <c r="T561" s="99">
        <v>0.91443752109406495</v>
      </c>
    </row>
    <row r="562" spans="1:20" x14ac:dyDescent="0.15">
      <c r="A562" s="103" t="s">
        <v>1777</v>
      </c>
      <c r="B562" s="103" t="s">
        <v>1939</v>
      </c>
      <c r="C562" s="190">
        <v>0.53312423292649802</v>
      </c>
      <c r="D562" s="190">
        <v>0.67306934406970298</v>
      </c>
      <c r="E562" s="99"/>
      <c r="F562" s="102">
        <v>3.8217843268737498E-3</v>
      </c>
      <c r="G562" s="102">
        <v>2.6853796284556999E-2</v>
      </c>
      <c r="H562" s="102">
        <v>2.1728701688368601E-2</v>
      </c>
      <c r="I562" s="101">
        <v>7.0265075126632297</v>
      </c>
      <c r="J562" s="101">
        <v>5.6854861054241903</v>
      </c>
      <c r="K562" s="100">
        <v>0.289085419421236</v>
      </c>
      <c r="L562" s="99">
        <v>0.37625221510382101</v>
      </c>
      <c r="M562" s="99"/>
      <c r="N562" s="102">
        <v>3.8484959229828702E-3</v>
      </c>
      <c r="O562" s="102">
        <v>-1.9352650018217302E-2</v>
      </c>
      <c r="P562" s="102">
        <v>6.6530862454399098E-2</v>
      </c>
      <c r="Q562" s="101">
        <v>-5.0286268728115404</v>
      </c>
      <c r="R562" s="101">
        <v>17.287497190027601</v>
      </c>
      <c r="S562" s="100">
        <v>0.716252704926299</v>
      </c>
      <c r="T562" s="99">
        <v>0.91443752109406495</v>
      </c>
    </row>
    <row r="563" spans="1:20" x14ac:dyDescent="0.15">
      <c r="A563" s="103" t="s">
        <v>1777</v>
      </c>
      <c r="B563" s="103" t="s">
        <v>1938</v>
      </c>
      <c r="C563" s="190">
        <v>0.53212241433395702</v>
      </c>
      <c r="D563" s="190">
        <v>0.67306934406970298</v>
      </c>
      <c r="E563" s="99"/>
      <c r="F563" s="102">
        <v>4.43109028714946E-3</v>
      </c>
      <c r="G563" s="102">
        <v>3.6721919304209601E-2</v>
      </c>
      <c r="H563" s="102">
        <v>2.8390284977377299E-2</v>
      </c>
      <c r="I563" s="101">
        <v>8.2873326708567401</v>
      </c>
      <c r="J563" s="101">
        <v>6.4070653355251199</v>
      </c>
      <c r="K563" s="100">
        <v>0.25557855005402602</v>
      </c>
      <c r="L563" s="99">
        <v>0.34439972543655401</v>
      </c>
      <c r="M563" s="99"/>
      <c r="N563" s="102">
        <v>4.4460653075771997E-3</v>
      </c>
      <c r="O563" s="102">
        <v>2.81532174575032E-2</v>
      </c>
      <c r="P563" s="102">
        <v>9.8203917499327095E-2</v>
      </c>
      <c r="Q563" s="101">
        <v>6.3321646241954896</v>
      </c>
      <c r="R563" s="101">
        <v>22.087826135158899</v>
      </c>
      <c r="S563" s="100">
        <v>0.80766816881860803</v>
      </c>
      <c r="T563" s="99">
        <v>0.94636298640073702</v>
      </c>
    </row>
    <row r="564" spans="1:20" x14ac:dyDescent="0.15">
      <c r="A564" s="103" t="s">
        <v>1773</v>
      </c>
      <c r="B564" s="103" t="s">
        <v>1937</v>
      </c>
      <c r="C564" s="190">
        <v>0.53859546009140702</v>
      </c>
      <c r="D564" s="190">
        <v>0.67757089385415303</v>
      </c>
      <c r="E564" s="99"/>
      <c r="F564" s="102">
        <v>6.1102510714553197E-3</v>
      </c>
      <c r="G564" s="102">
        <v>4.0665696410178101E-2</v>
      </c>
      <c r="H564" s="102">
        <v>2.8343292623583601E-2</v>
      </c>
      <c r="I564" s="101">
        <v>6.6553233139882302</v>
      </c>
      <c r="J564" s="101">
        <v>4.63864615252756</v>
      </c>
      <c r="K564" s="100">
        <v>0.22240396930860501</v>
      </c>
      <c r="L564" s="99">
        <v>0.30952678405744799</v>
      </c>
      <c r="M564" s="99"/>
      <c r="N564" s="102">
        <v>6.1308964041207102E-3</v>
      </c>
      <c r="O564" s="102">
        <v>4.1158631731574901E-4</v>
      </c>
      <c r="P564" s="102">
        <v>8.6675606595805907E-2</v>
      </c>
      <c r="Q564" s="101">
        <v>6.7133138481855995E-2</v>
      </c>
      <c r="R564" s="101">
        <v>14.13750957161</v>
      </c>
      <c r="S564" s="100">
        <v>0.94670591351468003</v>
      </c>
      <c r="T564" s="99">
        <v>0.98978896926956095</v>
      </c>
    </row>
    <row r="565" spans="1:20" x14ac:dyDescent="0.15">
      <c r="A565" s="103" t="s">
        <v>1782</v>
      </c>
      <c r="B565" s="103" t="s">
        <v>1936</v>
      </c>
      <c r="C565" s="190">
        <v>0.53860656626030201</v>
      </c>
      <c r="D565" s="190">
        <v>0.67757089385415303</v>
      </c>
      <c r="E565" s="99"/>
      <c r="F565" s="102">
        <v>7.0744842560636198E-3</v>
      </c>
      <c r="G565" s="102">
        <v>4.8324214109602498E-2</v>
      </c>
      <c r="H565" s="102">
        <v>3.4901800521144902E-2</v>
      </c>
      <c r="I565" s="101">
        <v>6.8307755534523</v>
      </c>
      <c r="J565" s="101">
        <v>4.9334763154261401</v>
      </c>
      <c r="K565" s="100">
        <v>0.233595030659068</v>
      </c>
      <c r="L565" s="99">
        <v>0.322561888038986</v>
      </c>
      <c r="M565" s="99"/>
      <c r="N565" s="102">
        <v>7.1094698223202303E-3</v>
      </c>
      <c r="O565" s="102">
        <v>-8.7383965225402704E-3</v>
      </c>
      <c r="P565" s="102">
        <v>0.13113581285640399</v>
      </c>
      <c r="Q565" s="101">
        <v>-1.2291206997047801</v>
      </c>
      <c r="R565" s="101">
        <v>18.445230957265299</v>
      </c>
      <c r="S565" s="100">
        <v>0.90138168082238701</v>
      </c>
      <c r="T565" s="99">
        <v>0.981878187744197</v>
      </c>
    </row>
    <row r="566" spans="1:20" x14ac:dyDescent="0.15">
      <c r="A566" s="103" t="s">
        <v>1786</v>
      </c>
      <c r="B566" s="103" t="s">
        <v>1935</v>
      </c>
      <c r="C566" s="190">
        <v>0.54659781671815399</v>
      </c>
      <c r="D566" s="190">
        <v>0.68640258689118105</v>
      </c>
      <c r="E566" s="99"/>
      <c r="F566" s="102">
        <v>4.66229800001794E-2</v>
      </c>
      <c r="G566" s="102">
        <v>8.7736734098603303E-2</v>
      </c>
      <c r="H566" s="102">
        <v>3.94452081457808E-2</v>
      </c>
      <c r="I566" s="101">
        <v>1.88183453949674</v>
      </c>
      <c r="J566" s="101">
        <v>0.84604648063313304</v>
      </c>
      <c r="K566" s="100">
        <v>0.30158143144675698</v>
      </c>
      <c r="L566" s="99">
        <v>0.38696564797251798</v>
      </c>
      <c r="M566" s="99"/>
      <c r="N566" s="102">
        <v>4.6745337501808801E-2</v>
      </c>
      <c r="O566" s="102">
        <v>-1.74228606797815E-2</v>
      </c>
      <c r="P566" s="102">
        <v>0.18335308192473199</v>
      </c>
      <c r="Q566" s="101">
        <v>-0.37271868406356701</v>
      </c>
      <c r="R566" s="101">
        <v>3.9223822465210998</v>
      </c>
      <c r="S566" s="100">
        <v>0.71532216029516504</v>
      </c>
      <c r="T566" s="99">
        <v>0.91443752109406495</v>
      </c>
    </row>
    <row r="567" spans="1:20" x14ac:dyDescent="0.15">
      <c r="A567" s="103" t="s">
        <v>1934</v>
      </c>
      <c r="B567" s="103" t="s">
        <v>1933</v>
      </c>
      <c r="C567" s="190">
        <v>0.54843894533683302</v>
      </c>
      <c r="D567" s="190">
        <v>0.68749350062613701</v>
      </c>
      <c r="E567" s="99"/>
      <c r="F567" s="102">
        <v>5.0796255302594396E-3</v>
      </c>
      <c r="G567" s="102">
        <v>5.07213050506043E-2</v>
      </c>
      <c r="H567" s="102">
        <v>4.0297669366146302E-2</v>
      </c>
      <c r="I567" s="101">
        <v>9.9852449257246398</v>
      </c>
      <c r="J567" s="101">
        <v>7.9331968717166603</v>
      </c>
      <c r="K567" s="100">
        <v>0.25574237037367897</v>
      </c>
      <c r="L567" s="99">
        <v>0.34439972543655401</v>
      </c>
      <c r="M567" s="99"/>
      <c r="N567" s="102">
        <v>5.0890550003142698E-3</v>
      </c>
      <c r="O567" s="102">
        <v>3.2887329035239603E-2</v>
      </c>
      <c r="P567" s="102">
        <v>0.14657479494200101</v>
      </c>
      <c r="Q567" s="101">
        <v>6.4623646302130204</v>
      </c>
      <c r="R567" s="101">
        <v>28.801967149686899</v>
      </c>
      <c r="S567" s="100">
        <v>0.84823833401611803</v>
      </c>
      <c r="T567" s="99">
        <v>0.96329180920740798</v>
      </c>
    </row>
    <row r="568" spans="1:20" x14ac:dyDescent="0.15">
      <c r="A568" s="103" t="s">
        <v>1816</v>
      </c>
      <c r="B568" s="103" t="s">
        <v>1932</v>
      </c>
      <c r="C568" s="190">
        <v>0.55041619772019001</v>
      </c>
      <c r="D568" s="190">
        <v>0.68875088812066299</v>
      </c>
      <c r="E568" s="99"/>
      <c r="F568" s="102">
        <v>7.7525620297298602E-3</v>
      </c>
      <c r="G568" s="102">
        <v>1.3476020490051E-2</v>
      </c>
      <c r="H568" s="102">
        <v>4.4737010363139602E-2</v>
      </c>
      <c r="I568" s="101">
        <v>1.7382667095564801</v>
      </c>
      <c r="J568" s="101">
        <v>5.7706097921667903</v>
      </c>
      <c r="K568" s="100">
        <v>0.89755987974086604</v>
      </c>
      <c r="L568" s="99">
        <v>0.91043735290787997</v>
      </c>
      <c r="M568" s="99"/>
      <c r="N568" s="102">
        <v>7.7968722189858501E-3</v>
      </c>
      <c r="O568" s="102">
        <v>-0.193456802778043</v>
      </c>
      <c r="P568" s="102">
        <v>0.19333910735069801</v>
      </c>
      <c r="Q568" s="101">
        <v>-24.812103795540501</v>
      </c>
      <c r="R568" s="101">
        <v>24.797008585045798</v>
      </c>
      <c r="S568" s="100">
        <v>0.24313349920320301</v>
      </c>
      <c r="T568" s="99">
        <v>0.73105761019137305</v>
      </c>
    </row>
    <row r="569" spans="1:20" x14ac:dyDescent="0.15">
      <c r="A569" s="103" t="s">
        <v>1773</v>
      </c>
      <c r="B569" s="103" t="s">
        <v>1931</v>
      </c>
      <c r="C569" s="190">
        <v>0.55546196796218295</v>
      </c>
      <c r="D569" s="190">
        <v>0.69253109565527504</v>
      </c>
      <c r="E569" s="99"/>
      <c r="F569" s="102">
        <v>1.50749415446068E-3</v>
      </c>
      <c r="G569" s="102">
        <v>2.6154721126786701E-2</v>
      </c>
      <c r="H569" s="102">
        <v>2.0794894592038E-2</v>
      </c>
      <c r="I569" s="101">
        <v>17.349799366979202</v>
      </c>
      <c r="J569" s="101">
        <v>13.7943450928191</v>
      </c>
      <c r="K569" s="100">
        <v>0.23892149049295899</v>
      </c>
      <c r="L569" s="99">
        <v>0.32799513355052801</v>
      </c>
      <c r="M569" s="99"/>
      <c r="N569" s="102">
        <v>1.51835382308329E-3</v>
      </c>
      <c r="O569" s="102">
        <v>-3.7679667603764998E-3</v>
      </c>
      <c r="P569" s="102">
        <v>5.9262353186338101E-2</v>
      </c>
      <c r="Q569" s="101">
        <v>-2.48161311487</v>
      </c>
      <c r="R569" s="101">
        <v>39.030660894306799</v>
      </c>
      <c r="S569" s="100">
        <v>0.92732653772080198</v>
      </c>
      <c r="T569" s="99">
        <v>0.98886857039005605</v>
      </c>
    </row>
    <row r="570" spans="1:20" x14ac:dyDescent="0.15">
      <c r="A570" s="103" t="s">
        <v>1796</v>
      </c>
      <c r="B570" s="103" t="s">
        <v>1930</v>
      </c>
      <c r="C570" s="190">
        <v>0.55735529480601298</v>
      </c>
      <c r="D570" s="190">
        <v>0.69253109565527504</v>
      </c>
      <c r="E570" s="99"/>
      <c r="F570" s="102">
        <v>1.17484345355632E-2</v>
      </c>
      <c r="G570" s="102">
        <v>6.2086335473230198E-2</v>
      </c>
      <c r="H570" s="102">
        <v>4.5449527120109197E-2</v>
      </c>
      <c r="I570" s="101">
        <v>5.2846475234884398</v>
      </c>
      <c r="J570" s="101">
        <v>3.8685602735011901</v>
      </c>
      <c r="K570" s="100">
        <v>0.267304023338023</v>
      </c>
      <c r="L570" s="99">
        <v>0.35590196704328098</v>
      </c>
      <c r="M570" s="99"/>
      <c r="N570" s="102">
        <v>1.1764715224535999E-2</v>
      </c>
      <c r="O570" s="102">
        <v>4.73129161826824E-2</v>
      </c>
      <c r="P570" s="102">
        <v>0.17151586550848699</v>
      </c>
      <c r="Q570" s="101">
        <v>4.0215946820377297</v>
      </c>
      <c r="R570" s="101">
        <v>14.578836991377401</v>
      </c>
      <c r="S570" s="100">
        <v>0.83357107880598003</v>
      </c>
      <c r="T570" s="99">
        <v>0.96099579514564704</v>
      </c>
    </row>
    <row r="571" spans="1:20" x14ac:dyDescent="0.15">
      <c r="A571" s="103" t="s">
        <v>1782</v>
      </c>
      <c r="B571" s="103" t="s">
        <v>1929</v>
      </c>
      <c r="C571" s="190">
        <v>0.55453590036327005</v>
      </c>
      <c r="D571" s="190">
        <v>0.69253109565527504</v>
      </c>
      <c r="E571" s="99"/>
      <c r="F571" s="102">
        <v>9.9825323303162107E-3</v>
      </c>
      <c r="G571" s="102">
        <v>9.1835828692665693E-3</v>
      </c>
      <c r="H571" s="102">
        <v>2.5279397300875299E-2</v>
      </c>
      <c r="I571" s="101">
        <v>0.91996525184062905</v>
      </c>
      <c r="J571" s="101">
        <v>2.5323631784395602</v>
      </c>
      <c r="K571" s="100">
        <v>0.97468823936716698</v>
      </c>
      <c r="L571" s="99">
        <v>0.97606881760989594</v>
      </c>
      <c r="M571" s="99"/>
      <c r="N571" s="102">
        <v>9.96990703207426E-3</v>
      </c>
      <c r="O571" s="102">
        <v>-0.11761382547741001</v>
      </c>
      <c r="P571" s="102">
        <v>0.124114781151153</v>
      </c>
      <c r="Q571" s="101">
        <v>-11.7968828695226</v>
      </c>
      <c r="R571" s="101">
        <v>12.448940672351499</v>
      </c>
      <c r="S571" s="100">
        <v>0.22668204284895399</v>
      </c>
      <c r="T571" s="99">
        <v>0.73105761019137305</v>
      </c>
    </row>
    <row r="572" spans="1:20" x14ac:dyDescent="0.15">
      <c r="A572" s="103" t="s">
        <v>1782</v>
      </c>
      <c r="B572" s="103" t="s">
        <v>1928</v>
      </c>
      <c r="C572" s="190">
        <v>0.55641405604482597</v>
      </c>
      <c r="D572" s="190">
        <v>0.69253109565527504</v>
      </c>
      <c r="E572" s="99"/>
      <c r="F572" s="102">
        <v>2.45202434075363E-2</v>
      </c>
      <c r="G572" s="102">
        <v>5.9652245780739098E-2</v>
      </c>
      <c r="H572" s="102">
        <v>3.76110631493164E-2</v>
      </c>
      <c r="I572" s="101">
        <v>2.4327754333142102</v>
      </c>
      <c r="J572" s="101">
        <v>1.5338780502381399</v>
      </c>
      <c r="K572" s="100">
        <v>0.34879536080399398</v>
      </c>
      <c r="L572" s="99">
        <v>0.43491767211362198</v>
      </c>
      <c r="M572" s="99"/>
      <c r="N572" s="102">
        <v>2.4567756018944099E-2</v>
      </c>
      <c r="O572" s="102">
        <v>-4.7331339923417197E-2</v>
      </c>
      <c r="P572" s="102">
        <v>0.15709826365947999</v>
      </c>
      <c r="Q572" s="101">
        <v>-1.9265634145389701</v>
      </c>
      <c r="R572" s="101">
        <v>6.3944897343632903</v>
      </c>
      <c r="S572" s="100">
        <v>0.63702276340145703</v>
      </c>
      <c r="T572" s="99">
        <v>0.89591415442077404</v>
      </c>
    </row>
    <row r="573" spans="1:20" x14ac:dyDescent="0.15">
      <c r="A573" s="103" t="s">
        <v>1771</v>
      </c>
      <c r="B573" s="103" t="s">
        <v>1927</v>
      </c>
      <c r="C573" s="190">
        <v>0.56007335099156697</v>
      </c>
      <c r="D573" s="190">
        <v>0.69305629697152704</v>
      </c>
      <c r="E573" s="99"/>
      <c r="F573" s="102">
        <v>7.2500519412068802E-3</v>
      </c>
      <c r="G573" s="102">
        <v>2.4214960952169701E-2</v>
      </c>
      <c r="H573" s="102">
        <v>2.11214673059337E-2</v>
      </c>
      <c r="I573" s="101">
        <v>3.3399706855256999</v>
      </c>
      <c r="J573" s="101">
        <v>2.9132849636409199</v>
      </c>
      <c r="K573" s="100">
        <v>0.42016697861042401</v>
      </c>
      <c r="L573" s="99">
        <v>0.50009773380062295</v>
      </c>
      <c r="M573" s="99"/>
      <c r="N573" s="102">
        <v>7.2496729468456396E-3</v>
      </c>
      <c r="O573" s="102">
        <v>-3.6874101736549897E-2</v>
      </c>
      <c r="P573" s="102">
        <v>7.7696936110151604E-2</v>
      </c>
      <c r="Q573" s="101">
        <v>-5.0863124456661204</v>
      </c>
      <c r="R573" s="101">
        <v>10.7173022396766</v>
      </c>
      <c r="S573" s="100">
        <v>0.53462591782349</v>
      </c>
      <c r="T573" s="99">
        <v>0.84939443573305096</v>
      </c>
    </row>
    <row r="574" spans="1:20" x14ac:dyDescent="0.15">
      <c r="A574" s="103" t="s">
        <v>1782</v>
      </c>
      <c r="B574" s="103" t="s">
        <v>1926</v>
      </c>
      <c r="C574" s="190">
        <v>0.56071881452293304</v>
      </c>
      <c r="D574" s="190">
        <v>0.69305629697152704</v>
      </c>
      <c r="E574" s="99"/>
      <c r="F574" s="102">
        <v>1.4555429781893401E-2</v>
      </c>
      <c r="G574" s="102">
        <v>2.4117044376183599E-2</v>
      </c>
      <c r="H574" s="102">
        <v>5.0992887738476898E-2</v>
      </c>
      <c r="I574" s="101">
        <v>1.6569104957783201</v>
      </c>
      <c r="J574" s="101">
        <v>3.5033584375440898</v>
      </c>
      <c r="K574" s="100">
        <v>0.85056597389160404</v>
      </c>
      <c r="L574" s="99">
        <v>0.87152194716139697</v>
      </c>
      <c r="M574" s="99"/>
      <c r="N574" s="102">
        <v>1.45530137538144E-2</v>
      </c>
      <c r="O574" s="102">
        <v>-0.229241907673261</v>
      </c>
      <c r="P574" s="102">
        <v>0.24474297279749899</v>
      </c>
      <c r="Q574" s="101">
        <v>-15.752194806603301</v>
      </c>
      <c r="R574" s="101">
        <v>16.817339482919898</v>
      </c>
      <c r="S574" s="100">
        <v>0.264605785361408</v>
      </c>
      <c r="T574" s="99">
        <v>0.74532386553990104</v>
      </c>
    </row>
    <row r="575" spans="1:20" x14ac:dyDescent="0.15">
      <c r="A575" s="103" t="s">
        <v>1782</v>
      </c>
      <c r="B575" s="103" t="s">
        <v>1925</v>
      </c>
      <c r="C575" s="190">
        <v>0.55886429143368399</v>
      </c>
      <c r="D575" s="190">
        <v>0.69305629697152704</v>
      </c>
      <c r="E575" s="99"/>
      <c r="F575" s="102">
        <v>6.9684256933136004E-3</v>
      </c>
      <c r="G575" s="102">
        <v>3.4275597351032902E-2</v>
      </c>
      <c r="H575" s="102">
        <v>2.3417748893923999E-2</v>
      </c>
      <c r="I575" s="101">
        <v>4.9187002717014403</v>
      </c>
      <c r="J575" s="101">
        <v>3.3605508510184698</v>
      </c>
      <c r="K575" s="100">
        <v>0.24456742438006701</v>
      </c>
      <c r="L575" s="99">
        <v>0.33444713546751897</v>
      </c>
      <c r="M575" s="99"/>
      <c r="N575" s="102">
        <v>7.0050239630926898E-3</v>
      </c>
      <c r="O575" s="102">
        <v>-9.0163400953668905E-4</v>
      </c>
      <c r="P575" s="102">
        <v>7.6016257217662794E-2</v>
      </c>
      <c r="Q575" s="101">
        <v>-0.128712480397943</v>
      </c>
      <c r="R575" s="101">
        <v>10.851676970438501</v>
      </c>
      <c r="S575" s="100">
        <v>0.91518104711630999</v>
      </c>
      <c r="T575" s="99">
        <v>0.98483271825021101</v>
      </c>
    </row>
    <row r="576" spans="1:20" x14ac:dyDescent="0.15">
      <c r="A576" s="103" t="s">
        <v>1771</v>
      </c>
      <c r="B576" s="103" t="s">
        <v>1924</v>
      </c>
      <c r="C576" s="190">
        <v>0.56190302266482395</v>
      </c>
      <c r="D576" s="190">
        <v>0.69330791801750602</v>
      </c>
      <c r="E576" s="99"/>
      <c r="F576" s="102">
        <v>8.6276552067074603E-4</v>
      </c>
      <c r="G576" s="102">
        <v>1.8517177745302701E-2</v>
      </c>
      <c r="H576" s="102">
        <v>2.3793891081273201E-2</v>
      </c>
      <c r="I576" s="101">
        <v>21.462584331032101</v>
      </c>
      <c r="J576" s="101">
        <v>27.578630011518001</v>
      </c>
      <c r="K576" s="100">
        <v>0.45811880464332599</v>
      </c>
      <c r="L576" s="99">
        <v>0.52836867028194301</v>
      </c>
      <c r="M576" s="99"/>
      <c r="N576" s="102">
        <v>8.6406295122324001E-4</v>
      </c>
      <c r="O576" s="102">
        <v>-3.9687286429244802E-2</v>
      </c>
      <c r="P576" s="102">
        <v>6.5465118620959606E-2</v>
      </c>
      <c r="Q576" s="101">
        <v>-45.931012749777302</v>
      </c>
      <c r="R576" s="101">
        <v>75.764293016245801</v>
      </c>
      <c r="S576" s="100">
        <v>0.49301547413679703</v>
      </c>
      <c r="T576" s="99">
        <v>0.83252849344035396</v>
      </c>
    </row>
    <row r="577" spans="1:20" x14ac:dyDescent="0.15">
      <c r="A577" s="103" t="s">
        <v>1775</v>
      </c>
      <c r="B577" s="103" t="s">
        <v>1923</v>
      </c>
      <c r="C577" s="190">
        <v>0.56518880211645395</v>
      </c>
      <c r="D577" s="190">
        <v>0.69614718309465595</v>
      </c>
      <c r="E577" s="99"/>
      <c r="F577" s="102">
        <v>1.1496170885047801E-2</v>
      </c>
      <c r="G577" s="102">
        <v>5.0306196908545202E-2</v>
      </c>
      <c r="H577" s="102">
        <v>3.7345968404598799E-2</v>
      </c>
      <c r="I577" s="101">
        <v>4.3759089362506396</v>
      </c>
      <c r="J577" s="101">
        <v>3.2485571742128299</v>
      </c>
      <c r="K577" s="100">
        <v>0.29699490155049102</v>
      </c>
      <c r="L577" s="99">
        <v>0.38316677992006798</v>
      </c>
      <c r="M577" s="99"/>
      <c r="N577" s="102">
        <v>1.1511318261972801E-2</v>
      </c>
      <c r="O577" s="102">
        <v>-2.8447778261506702E-2</v>
      </c>
      <c r="P577" s="102">
        <v>0.14090069225094501</v>
      </c>
      <c r="Q577" s="101">
        <v>-2.4712876157271002</v>
      </c>
      <c r="R577" s="101">
        <v>12.240187356856</v>
      </c>
      <c r="S577" s="100">
        <v>0.76794369116927697</v>
      </c>
      <c r="T577" s="99">
        <v>0.94259755148728996</v>
      </c>
    </row>
    <row r="578" spans="1:20" x14ac:dyDescent="0.15">
      <c r="A578" s="103" t="s">
        <v>1782</v>
      </c>
      <c r="B578" s="103" t="s">
        <v>1922</v>
      </c>
      <c r="C578" s="190">
        <v>0.57192936364318403</v>
      </c>
      <c r="D578" s="190">
        <v>0.70322445234040099</v>
      </c>
      <c r="E578" s="99"/>
      <c r="F578" s="102">
        <v>2.0573354930225701E-2</v>
      </c>
      <c r="G578" s="102">
        <v>6.5681612636594902E-2</v>
      </c>
      <c r="H578" s="102">
        <v>3.8109734203185197E-2</v>
      </c>
      <c r="I578" s="101">
        <v>3.1925572109825202</v>
      </c>
      <c r="J578" s="101">
        <v>1.8523830620933699</v>
      </c>
      <c r="K578" s="100">
        <v>0.23605602204753401</v>
      </c>
      <c r="L578" s="99">
        <v>0.324691843555655</v>
      </c>
      <c r="M578" s="99"/>
      <c r="N578" s="102">
        <v>2.0670587885652202E-2</v>
      </c>
      <c r="O578" s="102">
        <v>2.3301194134262501E-2</v>
      </c>
      <c r="P578" s="102">
        <v>0.14758259515147101</v>
      </c>
      <c r="Q578" s="101">
        <v>1.1272632526545701</v>
      </c>
      <c r="R578" s="101">
        <v>7.1397386454553002</v>
      </c>
      <c r="S578" s="100">
        <v>0.98564218087731703</v>
      </c>
      <c r="T578" s="99">
        <v>0.99946428008629096</v>
      </c>
    </row>
    <row r="579" spans="1:20" x14ac:dyDescent="0.15">
      <c r="A579" s="103" t="s">
        <v>1779</v>
      </c>
      <c r="B579" s="103" t="s">
        <v>1921</v>
      </c>
      <c r="C579" s="190">
        <v>0.57748426123234098</v>
      </c>
      <c r="D579" s="190">
        <v>0.70882182758900203</v>
      </c>
      <c r="E579" s="99"/>
      <c r="F579" s="102">
        <v>1.9691864004652199E-2</v>
      </c>
      <c r="G579" s="102">
        <v>6.5543094617726699E-2</v>
      </c>
      <c r="H579" s="102">
        <v>4.4215476296452498E-2</v>
      </c>
      <c r="I579" s="101">
        <v>3.3284352665772099</v>
      </c>
      <c r="J579" s="101">
        <v>2.2453677460908001</v>
      </c>
      <c r="K579" s="100">
        <v>0.299492150537846</v>
      </c>
      <c r="L579" s="99">
        <v>0.38498354623683101</v>
      </c>
      <c r="M579" s="99"/>
      <c r="N579" s="102">
        <v>1.97288185083303E-2</v>
      </c>
      <c r="O579" s="102">
        <v>6.6141115938290099E-2</v>
      </c>
      <c r="P579" s="102">
        <v>0.17533592509752999</v>
      </c>
      <c r="Q579" s="101">
        <v>3.3525127675721</v>
      </c>
      <c r="R579" s="101">
        <v>8.8872998159264291</v>
      </c>
      <c r="S579" s="100">
        <v>0.78966290710430398</v>
      </c>
      <c r="T579" s="99">
        <v>0.94561019651647904</v>
      </c>
    </row>
    <row r="580" spans="1:20" x14ac:dyDescent="0.15">
      <c r="A580" s="103" t="s">
        <v>1796</v>
      </c>
      <c r="B580" s="103" t="s">
        <v>1920</v>
      </c>
      <c r="C580" s="190">
        <v>0.58146615305575</v>
      </c>
      <c r="D580" s="190">
        <v>0.71247239204577995</v>
      </c>
      <c r="E580" s="99"/>
      <c r="F580" s="102">
        <v>9.09388629912267E-3</v>
      </c>
      <c r="G580" s="102">
        <v>4.8705053624111601E-2</v>
      </c>
      <c r="H580" s="102">
        <v>3.5655171724298801E-2</v>
      </c>
      <c r="I580" s="101">
        <v>5.3558019115337299</v>
      </c>
      <c r="J580" s="101">
        <v>3.92078486045494</v>
      </c>
      <c r="K580" s="100">
        <v>0.26696564879476298</v>
      </c>
      <c r="L580" s="99">
        <v>0.35590196704328098</v>
      </c>
      <c r="M580" s="99"/>
      <c r="N580" s="102">
        <v>9.1136109143211998E-3</v>
      </c>
      <c r="O580" s="102">
        <v>-7.49963118321162E-3</v>
      </c>
      <c r="P580" s="102">
        <v>0.129430350875651</v>
      </c>
      <c r="Q580" s="101">
        <v>-0.82290447263078104</v>
      </c>
      <c r="R580" s="101">
        <v>14.201873669224</v>
      </c>
      <c r="S580" s="100">
        <v>0.89626060125012197</v>
      </c>
      <c r="T580" s="99">
        <v>0.981878187744197</v>
      </c>
    </row>
    <row r="581" spans="1:20" x14ac:dyDescent="0.15">
      <c r="A581" s="103" t="s">
        <v>1773</v>
      </c>
      <c r="B581" s="103" t="s">
        <v>1919</v>
      </c>
      <c r="C581" s="190">
        <v>0.58488124794096796</v>
      </c>
      <c r="D581" s="190">
        <v>0.71418142019734798</v>
      </c>
      <c r="E581" s="99"/>
      <c r="F581" s="102">
        <v>2.0201283305309799E-2</v>
      </c>
      <c r="G581" s="102">
        <v>3.1079306928151501E-2</v>
      </c>
      <c r="H581" s="102">
        <v>2.2169283517139302E-2</v>
      </c>
      <c r="I581" s="101">
        <v>1.53848181120169</v>
      </c>
      <c r="J581" s="101">
        <v>1.0974195639992901</v>
      </c>
      <c r="K581" s="100">
        <v>0.62596419946667903</v>
      </c>
      <c r="L581" s="99">
        <v>0.67565906721059898</v>
      </c>
      <c r="M581" s="99"/>
      <c r="N581" s="102">
        <v>2.0314487053789201E-2</v>
      </c>
      <c r="O581" s="102">
        <v>0.119014113080887</v>
      </c>
      <c r="P581" s="102">
        <v>0.11483147175589301</v>
      </c>
      <c r="Q581" s="101">
        <v>5.8585832251515297</v>
      </c>
      <c r="R581" s="101">
        <v>5.6526887167684601</v>
      </c>
      <c r="S581" s="100">
        <v>0.38607170750751102</v>
      </c>
      <c r="T581" s="99">
        <v>0.79077948212819005</v>
      </c>
    </row>
    <row r="582" spans="1:20" x14ac:dyDescent="0.15">
      <c r="A582" s="103" t="s">
        <v>1786</v>
      </c>
      <c r="B582" s="103" t="s">
        <v>1918</v>
      </c>
      <c r="C582" s="190">
        <v>0.58428655482743797</v>
      </c>
      <c r="D582" s="190">
        <v>0.71418142019734798</v>
      </c>
      <c r="E582" s="99"/>
      <c r="F582" s="102">
        <v>3.5563163905219901E-3</v>
      </c>
      <c r="G582" s="102">
        <v>3.17547314292752E-2</v>
      </c>
      <c r="H582" s="102">
        <v>2.7951604466476199E-2</v>
      </c>
      <c r="I582" s="101">
        <v>8.9291075208902697</v>
      </c>
      <c r="J582" s="101">
        <v>7.8597068981181097</v>
      </c>
      <c r="K582" s="100">
        <v>0.31245427894590799</v>
      </c>
      <c r="L582" s="99">
        <v>0.398745803636745</v>
      </c>
      <c r="M582" s="99"/>
      <c r="N582" s="102">
        <v>3.5664925938090702E-3</v>
      </c>
      <c r="O582" s="102">
        <v>-2.4957899261254898E-2</v>
      </c>
      <c r="P582" s="102">
        <v>0.10228065822441899</v>
      </c>
      <c r="Q582" s="101">
        <v>-6.9978833839661698</v>
      </c>
      <c r="R582" s="101">
        <v>28.6782197170307</v>
      </c>
      <c r="S582" s="100">
        <v>0.77210842730765905</v>
      </c>
      <c r="T582" s="99">
        <v>0.94351835390233696</v>
      </c>
    </row>
    <row r="583" spans="1:20" x14ac:dyDescent="0.15">
      <c r="A583" s="103" t="s">
        <v>1771</v>
      </c>
      <c r="B583" s="103" t="s">
        <v>1917</v>
      </c>
      <c r="C583" s="190">
        <v>0.58713475267146797</v>
      </c>
      <c r="D583" s="190">
        <v>0.71569701748056502</v>
      </c>
      <c r="E583" s="99"/>
      <c r="F583" s="102">
        <v>8.2020063392421304E-3</v>
      </c>
      <c r="G583" s="102">
        <v>3.6475155697507602E-2</v>
      </c>
      <c r="H583" s="102">
        <v>3.3087747330876903E-2</v>
      </c>
      <c r="I583" s="101">
        <v>4.4471016223181703</v>
      </c>
      <c r="J583" s="101">
        <v>4.03410409140628</v>
      </c>
      <c r="K583" s="100">
        <v>0.39311792248078198</v>
      </c>
      <c r="L583" s="99">
        <v>0.47839879520838202</v>
      </c>
      <c r="M583" s="99"/>
      <c r="N583" s="102">
        <v>8.2164489395538508E-3</v>
      </c>
      <c r="O583" s="102">
        <v>-5.0869265866608303E-2</v>
      </c>
      <c r="P583" s="102">
        <v>0.12491512820115</v>
      </c>
      <c r="Q583" s="101">
        <v>-6.1911497583493196</v>
      </c>
      <c r="R583" s="101">
        <v>15.203055373448599</v>
      </c>
      <c r="S583" s="100">
        <v>0.61879016052535896</v>
      </c>
      <c r="T583" s="99">
        <v>0.89591415442077404</v>
      </c>
    </row>
    <row r="584" spans="1:20" x14ac:dyDescent="0.15">
      <c r="A584" s="103" t="s">
        <v>1810</v>
      </c>
      <c r="B584" s="103" t="s">
        <v>1916</v>
      </c>
      <c r="C584" s="190">
        <v>0.592935160150731</v>
      </c>
      <c r="D584" s="190">
        <v>0.72152350813522703</v>
      </c>
      <c r="E584" s="99"/>
      <c r="F584" s="102">
        <v>6.3737431155872501E-3</v>
      </c>
      <c r="G584" s="102">
        <v>2.2322870030079399E-2</v>
      </c>
      <c r="H584" s="102">
        <v>2.0348635980558499E-2</v>
      </c>
      <c r="I584" s="101">
        <v>3.5023171824242301</v>
      </c>
      <c r="J584" s="101">
        <v>3.1925723411718798</v>
      </c>
      <c r="K584" s="100">
        <v>0.43102646164848302</v>
      </c>
      <c r="L584" s="99">
        <v>0.51044507267249095</v>
      </c>
      <c r="M584" s="99"/>
      <c r="N584" s="102">
        <v>6.3918289928756797E-3</v>
      </c>
      <c r="O584" s="102">
        <v>-3.2371664144408702E-2</v>
      </c>
      <c r="P584" s="102">
        <v>7.3818231284737107E-2</v>
      </c>
      <c r="Q584" s="101">
        <v>-5.0645385194895098</v>
      </c>
      <c r="R584" s="101">
        <v>11.5488432758471</v>
      </c>
      <c r="S584" s="100">
        <v>0.57394463460207901</v>
      </c>
      <c r="T584" s="99">
        <v>0.88598003638355904</v>
      </c>
    </row>
    <row r="585" spans="1:20" x14ac:dyDescent="0.15">
      <c r="A585" s="103" t="s">
        <v>1786</v>
      </c>
      <c r="B585" s="103" t="s">
        <v>1915</v>
      </c>
      <c r="C585" s="190">
        <v>0.59919214139238597</v>
      </c>
      <c r="D585" s="190">
        <v>0.72664827685050903</v>
      </c>
      <c r="E585" s="99"/>
      <c r="F585" s="102">
        <v>2.2100035579220999E-4</v>
      </c>
      <c r="G585" s="102">
        <v>2.1006059743259699E-3</v>
      </c>
      <c r="H585" s="102">
        <v>4.27468463704982E-3</v>
      </c>
      <c r="I585" s="101">
        <v>9.5049891064474696</v>
      </c>
      <c r="J585" s="101">
        <v>19.342433281279401</v>
      </c>
      <c r="K585" s="100">
        <v>0.66001037727451495</v>
      </c>
      <c r="L585" s="99">
        <v>0.70594150791691701</v>
      </c>
      <c r="M585" s="99"/>
      <c r="N585" s="102">
        <v>2.3218055074919499E-4</v>
      </c>
      <c r="O585" s="102">
        <v>1.4735519229168E-2</v>
      </c>
      <c r="P585" s="102">
        <v>1.7034198951700601E-2</v>
      </c>
      <c r="Q585" s="101">
        <v>63.465777739004402</v>
      </c>
      <c r="R585" s="101">
        <v>73.366175145743398</v>
      </c>
      <c r="S585" s="100">
        <v>0.38165164754000602</v>
      </c>
      <c r="T585" s="99">
        <v>0.788518206044726</v>
      </c>
    </row>
    <row r="586" spans="1:20" x14ac:dyDescent="0.15">
      <c r="A586" s="103" t="s">
        <v>1796</v>
      </c>
      <c r="B586" s="103" t="s">
        <v>1914</v>
      </c>
      <c r="C586" s="190">
        <v>0.59920218586117002</v>
      </c>
      <c r="D586" s="190">
        <v>0.72664827685050903</v>
      </c>
      <c r="E586" s="99"/>
      <c r="F586" s="102">
        <v>3.2610044173108301E-3</v>
      </c>
      <c r="G586" s="102">
        <v>3.6638277082620803E-2</v>
      </c>
      <c r="H586" s="102">
        <v>3.9887534903338101E-2</v>
      </c>
      <c r="I586" s="101">
        <v>11.2352736746166</v>
      </c>
      <c r="J586" s="101">
        <v>12.231671533959799</v>
      </c>
      <c r="K586" s="100">
        <v>0.40200914689723499</v>
      </c>
      <c r="L586" s="99">
        <v>0.48336814091215202</v>
      </c>
      <c r="M586" s="99"/>
      <c r="N586" s="102">
        <v>3.2638870969886702E-3</v>
      </c>
      <c r="O586" s="102">
        <v>6.7061349125451503E-2</v>
      </c>
      <c r="P586" s="102">
        <v>0.13533038455312801</v>
      </c>
      <c r="Q586" s="101">
        <v>20.546467182435201</v>
      </c>
      <c r="R586" s="101">
        <v>41.462949094650703</v>
      </c>
      <c r="S586" s="100">
        <v>0.62660597431110499</v>
      </c>
      <c r="T586" s="99">
        <v>0.89591415442077404</v>
      </c>
    </row>
    <row r="587" spans="1:20" x14ac:dyDescent="0.15">
      <c r="A587" s="103" t="s">
        <v>1773</v>
      </c>
      <c r="B587" s="103" t="s">
        <v>1913</v>
      </c>
      <c r="C587" s="190">
        <v>0.60527899519121198</v>
      </c>
      <c r="D587" s="190">
        <v>0.730259811604414</v>
      </c>
      <c r="E587" s="99"/>
      <c r="F587" s="102">
        <v>1.01371998812879E-2</v>
      </c>
      <c r="G587" s="102">
        <v>5.1508644000665099E-2</v>
      </c>
      <c r="H587" s="102">
        <v>3.73944482962889E-2</v>
      </c>
      <c r="I587" s="101">
        <v>5.0811510677365899</v>
      </c>
      <c r="J587" s="101">
        <v>3.68883406997971</v>
      </c>
      <c r="K587" s="100">
        <v>0.26596856303105998</v>
      </c>
      <c r="L587" s="99">
        <v>0.35546271089406301</v>
      </c>
      <c r="M587" s="99"/>
      <c r="N587" s="102">
        <v>1.01568895871657E-2</v>
      </c>
      <c r="O587" s="102">
        <v>1.56774332767027E-2</v>
      </c>
      <c r="P587" s="102">
        <v>0.122794237483433</v>
      </c>
      <c r="Q587" s="101">
        <v>1.54352699634667</v>
      </c>
      <c r="R587" s="101">
        <v>12.0897481881261</v>
      </c>
      <c r="S587" s="100">
        <v>0.96378711983816001</v>
      </c>
      <c r="T587" s="99">
        <v>0.99327872974062503</v>
      </c>
    </row>
    <row r="588" spans="1:20" x14ac:dyDescent="0.15">
      <c r="A588" s="103" t="s">
        <v>1796</v>
      </c>
      <c r="B588" s="103" t="s">
        <v>1912</v>
      </c>
      <c r="C588" s="190">
        <v>0.60526581009874303</v>
      </c>
      <c r="D588" s="190">
        <v>0.730259811604414</v>
      </c>
      <c r="E588" s="99"/>
      <c r="F588" s="102">
        <v>6.9080781193836998E-3</v>
      </c>
      <c r="G588" s="102">
        <v>3.6226161894991497E-2</v>
      </c>
      <c r="H588" s="102">
        <v>3.2895619174813401E-2</v>
      </c>
      <c r="I588" s="101">
        <v>5.2440289859118501</v>
      </c>
      <c r="J588" s="101">
        <v>4.7619060766713304</v>
      </c>
      <c r="K588" s="100">
        <v>0.37241720060837702</v>
      </c>
      <c r="L588" s="99">
        <v>0.459509530244542</v>
      </c>
      <c r="M588" s="99"/>
      <c r="N588" s="102">
        <v>6.9350625276929402E-3</v>
      </c>
      <c r="O588" s="102">
        <v>-3.61807654106912E-2</v>
      </c>
      <c r="P588" s="102">
        <v>0.11116930891593101</v>
      </c>
      <c r="Q588" s="101">
        <v>-5.2170784713497396</v>
      </c>
      <c r="R588" s="101">
        <v>16.0300369999567</v>
      </c>
      <c r="S588" s="100">
        <v>0.688280211316604</v>
      </c>
      <c r="T588" s="99">
        <v>0.90786214440455004</v>
      </c>
    </row>
    <row r="589" spans="1:20" x14ac:dyDescent="0.15">
      <c r="A589" s="103" t="s">
        <v>1782</v>
      </c>
      <c r="B589" s="103" t="s">
        <v>1911</v>
      </c>
      <c r="C589" s="190">
        <v>0.60397053910073295</v>
      </c>
      <c r="D589" s="190">
        <v>0.730259811604414</v>
      </c>
      <c r="E589" s="99"/>
      <c r="F589" s="102">
        <v>3.6168450563704602E-2</v>
      </c>
      <c r="G589" s="102">
        <v>5.5792172664160103E-2</v>
      </c>
      <c r="H589" s="102">
        <v>5.4121796050473903E-2</v>
      </c>
      <c r="I589" s="101">
        <v>1.5425646328391001</v>
      </c>
      <c r="J589" s="101">
        <v>1.4963813823085299</v>
      </c>
      <c r="K589" s="100">
        <v>0.71563545573843301</v>
      </c>
      <c r="L589" s="99">
        <v>0.757416567675258</v>
      </c>
      <c r="M589" s="99"/>
      <c r="N589" s="102">
        <v>3.6241215786036403E-2</v>
      </c>
      <c r="O589" s="102">
        <v>-0.179846439067816</v>
      </c>
      <c r="P589" s="102">
        <v>0.253434429939974</v>
      </c>
      <c r="Q589" s="101">
        <v>-4.9624836023605603</v>
      </c>
      <c r="R589" s="101">
        <v>6.9929891821571104</v>
      </c>
      <c r="S589" s="100">
        <v>0.35685374035506201</v>
      </c>
      <c r="T589" s="99">
        <v>0.77255300200228605</v>
      </c>
    </row>
    <row r="590" spans="1:20" x14ac:dyDescent="0.15">
      <c r="A590" s="103" t="s">
        <v>1789</v>
      </c>
      <c r="B590" s="103" t="s">
        <v>1910</v>
      </c>
      <c r="C590" s="190">
        <v>0.61858855909132004</v>
      </c>
      <c r="D590" s="190">
        <v>0.74251631795851103</v>
      </c>
      <c r="E590" s="99"/>
      <c r="F590" s="102">
        <v>5.9194191016633396E-3</v>
      </c>
      <c r="G590" s="102">
        <v>3.2807783802325997E-2</v>
      </c>
      <c r="H590" s="102">
        <v>2.4310967584773299E-2</v>
      </c>
      <c r="I590" s="101">
        <v>5.5423992183805799</v>
      </c>
      <c r="J590" s="101">
        <v>4.1069853590772096</v>
      </c>
      <c r="K590" s="100">
        <v>0.26900203668516898</v>
      </c>
      <c r="L590" s="99">
        <v>0.35748954875265898</v>
      </c>
      <c r="M590" s="99"/>
      <c r="N590" s="102">
        <v>5.9789574217132104E-3</v>
      </c>
      <c r="O590" s="102">
        <v>6.9866632198429804E-3</v>
      </c>
      <c r="P590" s="102">
        <v>7.9406951480743102E-2</v>
      </c>
      <c r="Q590" s="101">
        <v>1.16854205960226</v>
      </c>
      <c r="R590" s="101">
        <v>13.2810699056609</v>
      </c>
      <c r="S590" s="100">
        <v>0.98978273328028299</v>
      </c>
      <c r="T590" s="99">
        <v>0.99946428008629096</v>
      </c>
    </row>
    <row r="591" spans="1:20" x14ac:dyDescent="0.15">
      <c r="A591" s="103" t="s">
        <v>1771</v>
      </c>
      <c r="B591" s="103" t="s">
        <v>1909</v>
      </c>
      <c r="C591" s="190">
        <v>0.61818693428232296</v>
      </c>
      <c r="D591" s="190">
        <v>0.74251631795851103</v>
      </c>
      <c r="E591" s="99"/>
      <c r="F591" s="102">
        <v>9.4434211497342897E-3</v>
      </c>
      <c r="G591" s="102">
        <v>2.36973630842078E-2</v>
      </c>
      <c r="H591" s="102">
        <v>1.91468415413855E-2</v>
      </c>
      <c r="I591" s="101">
        <v>2.5094044529481301</v>
      </c>
      <c r="J591" s="101">
        <v>2.0275323145917601</v>
      </c>
      <c r="K591" s="100">
        <v>0.453599720461976</v>
      </c>
      <c r="L591" s="99">
        <v>0.52745888547140996</v>
      </c>
      <c r="M591" s="99"/>
      <c r="N591" s="102">
        <v>9.4467740398770095E-3</v>
      </c>
      <c r="O591" s="102">
        <v>5.4823725700705601E-2</v>
      </c>
      <c r="P591" s="102">
        <v>8.7910564805045194E-2</v>
      </c>
      <c r="Q591" s="101">
        <v>5.8034335815890197</v>
      </c>
      <c r="R591" s="101">
        <v>9.3058820327399001</v>
      </c>
      <c r="S591" s="100">
        <v>0.58631032766028901</v>
      </c>
      <c r="T591" s="99">
        <v>0.89591415442077404</v>
      </c>
    </row>
    <row r="592" spans="1:20" x14ac:dyDescent="0.15">
      <c r="A592" s="103" t="s">
        <v>1771</v>
      </c>
      <c r="B592" s="103" t="s">
        <v>1908</v>
      </c>
      <c r="C592" s="190">
        <v>0.617561049566829</v>
      </c>
      <c r="D592" s="190">
        <v>0.74251631795851103</v>
      </c>
      <c r="E592" s="99"/>
      <c r="F592" s="102">
        <v>0.107590244460747</v>
      </c>
      <c r="G592" s="102">
        <v>0.151582168210389</v>
      </c>
      <c r="H592" s="102">
        <v>4.0719427889519599E-2</v>
      </c>
      <c r="I592" s="101">
        <v>1.40888394640363</v>
      </c>
      <c r="J592" s="101">
        <v>0.37846765841651703</v>
      </c>
      <c r="K592" s="100">
        <v>0.278260601879114</v>
      </c>
      <c r="L592" s="99">
        <v>0.366350550332464</v>
      </c>
      <c r="M592" s="99"/>
      <c r="N592" s="102">
        <v>0.107694930543729</v>
      </c>
      <c r="O592" s="102">
        <v>9.7517179936799495E-2</v>
      </c>
      <c r="P592" s="102">
        <v>0.18369519017848199</v>
      </c>
      <c r="Q592" s="101">
        <v>0.90549461747600801</v>
      </c>
      <c r="R592" s="101">
        <v>1.7056995092623499</v>
      </c>
      <c r="S592" s="100">
        <v>0.95406231554957599</v>
      </c>
      <c r="T592" s="99">
        <v>0.98978896926956095</v>
      </c>
    </row>
    <row r="593" spans="1:20" x14ac:dyDescent="0.15">
      <c r="A593" s="103" t="s">
        <v>1779</v>
      </c>
      <c r="B593" s="103" t="s">
        <v>1907</v>
      </c>
      <c r="C593" s="190">
        <v>0.62220545573647501</v>
      </c>
      <c r="D593" s="190">
        <v>0.74559196136557304</v>
      </c>
      <c r="E593" s="99"/>
      <c r="F593" s="102">
        <v>1.02708287651305E-2</v>
      </c>
      <c r="G593" s="102">
        <v>2.0683758348602799E-2</v>
      </c>
      <c r="H593" s="102">
        <v>3.1927473862740301E-2</v>
      </c>
      <c r="I593" s="101">
        <v>2.0138353799475501</v>
      </c>
      <c r="J593" s="101">
        <v>3.1085586755310599</v>
      </c>
      <c r="K593" s="100">
        <v>0.74308104992468205</v>
      </c>
      <c r="L593" s="99">
        <v>0.77830859599518598</v>
      </c>
      <c r="M593" s="99"/>
      <c r="N593" s="102">
        <v>1.0272825502213499E-2</v>
      </c>
      <c r="O593" s="102">
        <v>-8.9967246746359905E-2</v>
      </c>
      <c r="P593" s="102">
        <v>0.123547558755357</v>
      </c>
      <c r="Q593" s="101">
        <v>-8.7577898336708095</v>
      </c>
      <c r="R593" s="101">
        <v>12.0266385064883</v>
      </c>
      <c r="S593" s="100">
        <v>0.36200283438548903</v>
      </c>
      <c r="T593" s="99">
        <v>0.77322055562096803</v>
      </c>
    </row>
    <row r="594" spans="1:20" x14ac:dyDescent="0.15">
      <c r="A594" s="103" t="s">
        <v>1773</v>
      </c>
      <c r="B594" s="103" t="s">
        <v>1906</v>
      </c>
      <c r="C594" s="190">
        <v>0.62464726111351798</v>
      </c>
      <c r="D594" s="190">
        <v>0.74725146126439401</v>
      </c>
      <c r="E594" s="99"/>
      <c r="F594" s="102">
        <v>1.12249831736381E-2</v>
      </c>
      <c r="G594" s="102">
        <v>2.14929332726672E-2</v>
      </c>
      <c r="H594" s="102">
        <v>2.23665364692761E-2</v>
      </c>
      <c r="I594" s="101">
        <v>1.91474080096114</v>
      </c>
      <c r="J594" s="101">
        <v>1.9925674830233999</v>
      </c>
      <c r="K594" s="100">
        <v>0.64302167620214501</v>
      </c>
      <c r="L594" s="99">
        <v>0.68985785292096602</v>
      </c>
      <c r="M594" s="99"/>
      <c r="N594" s="102">
        <v>1.12468780057481E-2</v>
      </c>
      <c r="O594" s="102">
        <v>8.9376022195183993E-2</v>
      </c>
      <c r="P594" s="102">
        <v>0.10316754732774699</v>
      </c>
      <c r="Q594" s="101">
        <v>7.9467406109949001</v>
      </c>
      <c r="R594" s="101">
        <v>9.1729942544962206</v>
      </c>
      <c r="S594" s="100">
        <v>0.42123307096162799</v>
      </c>
      <c r="T594" s="99">
        <v>0.80905781451578396</v>
      </c>
    </row>
    <row r="595" spans="1:20" x14ac:dyDescent="0.15">
      <c r="A595" s="103" t="s">
        <v>1773</v>
      </c>
      <c r="B595" s="103" t="s">
        <v>1905</v>
      </c>
      <c r="C595" s="190">
        <v>0.63334995799095695</v>
      </c>
      <c r="D595" s="190">
        <v>0.75562638651511205</v>
      </c>
      <c r="E595" s="99"/>
      <c r="F595" s="102">
        <v>6.5737605202670704E-3</v>
      </c>
      <c r="G595" s="102">
        <v>3.2089319371498601E-2</v>
      </c>
      <c r="H595" s="102">
        <v>2.4556632900105398E-2</v>
      </c>
      <c r="I595" s="101">
        <v>4.8814250644766304</v>
      </c>
      <c r="J595" s="101">
        <v>3.7355533144836399</v>
      </c>
      <c r="K595" s="100">
        <v>0.29676506141185599</v>
      </c>
      <c r="L595" s="99">
        <v>0.38316677992006798</v>
      </c>
      <c r="M595" s="99"/>
      <c r="N595" s="102">
        <v>6.5866400982174797E-3</v>
      </c>
      <c r="O595" s="102">
        <v>-1.4735875150151401E-4</v>
      </c>
      <c r="P595" s="102">
        <v>8.4798448563537604E-2</v>
      </c>
      <c r="Q595" s="101">
        <v>-2.2372370329053402E-2</v>
      </c>
      <c r="R595" s="101">
        <v>12.874310315890201</v>
      </c>
      <c r="S595" s="100">
        <v>0.93538065355256494</v>
      </c>
      <c r="T595" s="99">
        <v>0.98950852262626798</v>
      </c>
    </row>
    <row r="596" spans="1:20" x14ac:dyDescent="0.15">
      <c r="A596" s="103" t="s">
        <v>1796</v>
      </c>
      <c r="B596" s="103" t="s">
        <v>1904</v>
      </c>
      <c r="C596" s="190">
        <v>0.63378563960885703</v>
      </c>
      <c r="D596" s="190">
        <v>0.75562638651511205</v>
      </c>
      <c r="E596" s="99"/>
      <c r="F596" s="102">
        <v>7.0307227029135499E-3</v>
      </c>
      <c r="G596" s="102">
        <v>4.1868540214438497E-2</v>
      </c>
      <c r="H596" s="102">
        <v>3.2341952323454097E-2</v>
      </c>
      <c r="I596" s="101">
        <v>5.9550834222331197</v>
      </c>
      <c r="J596" s="101">
        <v>4.6000893066158799</v>
      </c>
      <c r="K596" s="100">
        <v>0.28147827907436401</v>
      </c>
      <c r="L596" s="99">
        <v>0.367846845296812</v>
      </c>
      <c r="M596" s="99"/>
      <c r="N596" s="102">
        <v>7.0582945656313296E-3</v>
      </c>
      <c r="O596" s="102">
        <v>8.6364929557163402E-3</v>
      </c>
      <c r="P596" s="102">
        <v>0.10079788966848199</v>
      </c>
      <c r="Q596" s="101">
        <v>1.2235948606862701</v>
      </c>
      <c r="R596" s="101">
        <v>14.2807711878862</v>
      </c>
      <c r="S596" s="100">
        <v>0.98738846756153897</v>
      </c>
      <c r="T596" s="99">
        <v>0.99946428008629096</v>
      </c>
    </row>
    <row r="597" spans="1:20" x14ac:dyDescent="0.15">
      <c r="A597" s="103" t="s">
        <v>1786</v>
      </c>
      <c r="B597" s="103" t="s">
        <v>1903</v>
      </c>
      <c r="C597" s="190">
        <v>0.63680682322289295</v>
      </c>
      <c r="D597" s="190">
        <v>0.75795020878549701</v>
      </c>
      <c r="E597" s="99"/>
      <c r="F597" s="102">
        <v>4.1647135602634902E-2</v>
      </c>
      <c r="G597" s="102">
        <v>7.4621531770875202E-2</v>
      </c>
      <c r="H597" s="102">
        <v>3.5483018291754799E-2</v>
      </c>
      <c r="I597" s="101">
        <v>1.79175664042917</v>
      </c>
      <c r="J597" s="101">
        <v>0.85199180635870497</v>
      </c>
      <c r="K597" s="100">
        <v>0.35643111472470401</v>
      </c>
      <c r="L597" s="99">
        <v>0.44209964580765898</v>
      </c>
      <c r="M597" s="99"/>
      <c r="N597" s="102">
        <v>4.1366210905495499E-2</v>
      </c>
      <c r="O597" s="102">
        <v>-8.2761957027965795E-4</v>
      </c>
      <c r="P597" s="102">
        <v>0.15993587052271099</v>
      </c>
      <c r="Q597" s="101">
        <v>-2.00071399377241E-2</v>
      </c>
      <c r="R597" s="101">
        <v>3.86634083764881</v>
      </c>
      <c r="S597" s="100">
        <v>0.78639553429833198</v>
      </c>
      <c r="T597" s="99">
        <v>0.94561019651647904</v>
      </c>
    </row>
    <row r="598" spans="1:20" x14ac:dyDescent="0.15">
      <c r="A598" s="103" t="s">
        <v>1786</v>
      </c>
      <c r="B598" s="103" t="s">
        <v>1902</v>
      </c>
      <c r="C598" s="190">
        <v>0.640890325827561</v>
      </c>
      <c r="D598" s="190">
        <v>0.76152850480686696</v>
      </c>
      <c r="E598" s="99"/>
      <c r="F598" s="102">
        <v>1.0473517120024201E-2</v>
      </c>
      <c r="G598" s="102">
        <v>3.9722240544612E-2</v>
      </c>
      <c r="H598" s="102">
        <v>3.05613820146011E-2</v>
      </c>
      <c r="I598" s="101">
        <v>3.7926362356984802</v>
      </c>
      <c r="J598" s="101">
        <v>2.9179674472647998</v>
      </c>
      <c r="K598" s="100">
        <v>0.339714926849015</v>
      </c>
      <c r="L598" s="99">
        <v>0.42509460757921003</v>
      </c>
      <c r="M598" s="99"/>
      <c r="N598" s="102">
        <v>1.0468914729519E-2</v>
      </c>
      <c r="O598" s="102">
        <v>-1.63086896510913E-2</v>
      </c>
      <c r="P598" s="102">
        <v>0.132340161930117</v>
      </c>
      <c r="Q598" s="101">
        <v>-1.5578204687355</v>
      </c>
      <c r="R598" s="101">
        <v>12.6412493891998</v>
      </c>
      <c r="S598" s="100">
        <v>0.83458474995675702</v>
      </c>
      <c r="T598" s="99">
        <v>0.96099579514564704</v>
      </c>
    </row>
    <row r="599" spans="1:20" x14ac:dyDescent="0.15">
      <c r="A599" s="103" t="s">
        <v>1801</v>
      </c>
      <c r="B599" s="103" t="s">
        <v>1901</v>
      </c>
      <c r="C599" s="190">
        <v>0.64586707488206896</v>
      </c>
      <c r="D599" s="190">
        <v>0.76524673387521003</v>
      </c>
      <c r="E599" s="99"/>
      <c r="F599" s="102">
        <v>8.0212455344912999E-3</v>
      </c>
      <c r="G599" s="102">
        <v>2.5524264673176401E-2</v>
      </c>
      <c r="H599" s="102">
        <v>2.2606764856172998E-2</v>
      </c>
      <c r="I599" s="101">
        <v>3.1820824538311698</v>
      </c>
      <c r="J599" s="101">
        <v>2.8183609090338999</v>
      </c>
      <c r="K599" s="100">
        <v>0.43853848807486601</v>
      </c>
      <c r="L599" s="99">
        <v>0.51760719711006797</v>
      </c>
      <c r="M599" s="99"/>
      <c r="N599" s="102">
        <v>8.0437563636587793E-3</v>
      </c>
      <c r="O599" s="102">
        <v>4.5368516718882201E-2</v>
      </c>
      <c r="P599" s="102">
        <v>8.3354460757380205E-2</v>
      </c>
      <c r="Q599" s="101">
        <v>5.6402151765628403</v>
      </c>
      <c r="R599" s="101">
        <v>10.362628725799199</v>
      </c>
      <c r="S599" s="100">
        <v>0.65556658549011804</v>
      </c>
      <c r="T599" s="99">
        <v>0.89683171385413696</v>
      </c>
    </row>
    <row r="600" spans="1:20" x14ac:dyDescent="0.15">
      <c r="A600" s="103" t="s">
        <v>1782</v>
      </c>
      <c r="B600" s="103" t="s">
        <v>1900</v>
      </c>
      <c r="C600" s="190">
        <v>0.64618430003324001</v>
      </c>
      <c r="D600" s="190">
        <v>0.76524673387521003</v>
      </c>
      <c r="E600" s="99"/>
      <c r="F600" s="102">
        <v>5.9860554540628703E-3</v>
      </c>
      <c r="G600" s="102">
        <v>2.7888098865344699E-2</v>
      </c>
      <c r="H600" s="102">
        <v>2.2835945448363801E-2</v>
      </c>
      <c r="I600" s="101">
        <v>4.6588440550473802</v>
      </c>
      <c r="J600" s="101">
        <v>3.8148569828006802</v>
      </c>
      <c r="K600" s="100">
        <v>0.33736197465648698</v>
      </c>
      <c r="L600" s="99">
        <v>0.42289878737967401</v>
      </c>
      <c r="M600" s="99"/>
      <c r="N600" s="102">
        <v>6.0393865391194399E-3</v>
      </c>
      <c r="O600" s="102">
        <v>1.98361709427806E-2</v>
      </c>
      <c r="P600" s="102">
        <v>7.4156370936816804E-2</v>
      </c>
      <c r="Q600" s="101">
        <v>3.2844678535301601</v>
      </c>
      <c r="R600" s="101">
        <v>12.2787919694289</v>
      </c>
      <c r="S600" s="100">
        <v>0.85292881550754895</v>
      </c>
      <c r="T600" s="99">
        <v>0.96329180920740798</v>
      </c>
    </row>
    <row r="601" spans="1:20" x14ac:dyDescent="0.15">
      <c r="A601" s="103" t="s">
        <v>1773</v>
      </c>
      <c r="B601" s="103" t="s">
        <v>1899</v>
      </c>
      <c r="C601" s="190">
        <v>0.64905037884115702</v>
      </c>
      <c r="D601" s="190">
        <v>0.76679327599862201</v>
      </c>
      <c r="E601" s="99"/>
      <c r="F601" s="102">
        <v>1.44404650857994E-2</v>
      </c>
      <c r="G601" s="102">
        <v>5.1870518351335E-2</v>
      </c>
      <c r="H601" s="102">
        <v>3.7559305209764901E-2</v>
      </c>
      <c r="I601" s="101">
        <v>3.5920254675414802</v>
      </c>
      <c r="J601" s="101">
        <v>2.6009761449235</v>
      </c>
      <c r="K601" s="100">
        <v>0.31549453381075099</v>
      </c>
      <c r="L601" s="99">
        <v>0.40045715512423902</v>
      </c>
      <c r="M601" s="99"/>
      <c r="N601" s="102">
        <v>1.44356122284196E-2</v>
      </c>
      <c r="O601" s="102">
        <v>2.7704210521381601E-2</v>
      </c>
      <c r="P601" s="102">
        <v>0.13261492986617901</v>
      </c>
      <c r="Q601" s="101">
        <v>1.9191572953753799</v>
      </c>
      <c r="R601" s="101">
        <v>9.1866508858625604</v>
      </c>
      <c r="S601" s="100">
        <v>0.91936293358577004</v>
      </c>
      <c r="T601" s="99">
        <v>0.98483271825021101</v>
      </c>
    </row>
    <row r="602" spans="1:20" x14ac:dyDescent="0.15">
      <c r="A602" s="103" t="s">
        <v>1796</v>
      </c>
      <c r="B602" s="103" t="s">
        <v>1898</v>
      </c>
      <c r="C602" s="190">
        <v>0.64965936679374003</v>
      </c>
      <c r="D602" s="190">
        <v>0.76679327599862201</v>
      </c>
      <c r="E602" s="99"/>
      <c r="F602" s="102">
        <v>7.7732054507115202E-3</v>
      </c>
      <c r="G602" s="102">
        <v>4.2128756757908101E-2</v>
      </c>
      <c r="H602" s="102">
        <v>3.4986900526627798E-2</v>
      </c>
      <c r="I602" s="101">
        <v>5.41974054655301</v>
      </c>
      <c r="J602" s="101">
        <v>4.5009617651911302</v>
      </c>
      <c r="K602" s="100">
        <v>0.32283070644206602</v>
      </c>
      <c r="L602" s="99">
        <v>0.40762335834853602</v>
      </c>
      <c r="M602" s="99"/>
      <c r="N602" s="102">
        <v>7.7952041195198402E-3</v>
      </c>
      <c r="O602" s="102">
        <v>2.3714595561114198E-2</v>
      </c>
      <c r="P602" s="102">
        <v>0.12757603312101201</v>
      </c>
      <c r="Q602" s="101">
        <v>3.0422032826223102</v>
      </c>
      <c r="R602" s="101">
        <v>16.365964401310698</v>
      </c>
      <c r="S602" s="100">
        <v>0.89999603021700103</v>
      </c>
      <c r="T602" s="99">
        <v>0.981878187744197</v>
      </c>
    </row>
    <row r="603" spans="1:20" x14ac:dyDescent="0.15">
      <c r="A603" s="103" t="s">
        <v>1771</v>
      </c>
      <c r="B603" s="103" t="s">
        <v>1897</v>
      </c>
      <c r="C603" s="190">
        <v>0.65576243179254101</v>
      </c>
      <c r="D603" s="190">
        <v>0.77270673212887697</v>
      </c>
      <c r="E603" s="99"/>
      <c r="F603" s="102">
        <v>1.3893366069726701E-2</v>
      </c>
      <c r="G603" s="102">
        <v>2.64997612017401E-2</v>
      </c>
      <c r="H603" s="102">
        <v>3.2663815009049399E-2</v>
      </c>
      <c r="I603" s="101">
        <v>1.9073679530752801</v>
      </c>
      <c r="J603" s="101">
        <v>2.3510368074316501</v>
      </c>
      <c r="K603" s="100">
        <v>0.69808325292858797</v>
      </c>
      <c r="L603" s="99">
        <v>0.74217272153460401</v>
      </c>
      <c r="M603" s="99"/>
      <c r="N603" s="102">
        <v>1.3887322171125101E-2</v>
      </c>
      <c r="O603" s="102">
        <v>-8.0475625542784507E-2</v>
      </c>
      <c r="P603" s="102">
        <v>0.13130713136298899</v>
      </c>
      <c r="Q603" s="101">
        <v>-5.7948987249760497</v>
      </c>
      <c r="R603" s="101">
        <v>9.4551800372289794</v>
      </c>
      <c r="S603" s="100">
        <v>0.42332825478295499</v>
      </c>
      <c r="T603" s="99">
        <v>0.80905781451578396</v>
      </c>
    </row>
    <row r="604" spans="1:20" x14ac:dyDescent="0.15">
      <c r="A604" s="103" t="s">
        <v>1773</v>
      </c>
      <c r="B604" s="103" t="s">
        <v>1896</v>
      </c>
      <c r="C604" s="190">
        <v>0.65887178358662402</v>
      </c>
      <c r="D604" s="190">
        <v>0.77473217604116096</v>
      </c>
      <c r="E604" s="99"/>
      <c r="F604" s="102">
        <v>1.22295290798216E-2</v>
      </c>
      <c r="G604" s="102">
        <v>3.21118869342829E-2</v>
      </c>
      <c r="H604" s="102">
        <v>2.6678147956307099E-2</v>
      </c>
      <c r="I604" s="101">
        <v>2.62576643178082</v>
      </c>
      <c r="J604" s="101">
        <v>2.1814534134699701</v>
      </c>
      <c r="K604" s="100">
        <v>0.45251906419364302</v>
      </c>
      <c r="L604" s="99">
        <v>0.52706915714152403</v>
      </c>
      <c r="M604" s="99"/>
      <c r="N604" s="102">
        <v>1.22569124096203E-2</v>
      </c>
      <c r="O604" s="102">
        <v>5.8003803852058097E-2</v>
      </c>
      <c r="P604" s="102">
        <v>0.10559825587510401</v>
      </c>
      <c r="Q604" s="101">
        <v>4.7323340425057996</v>
      </c>
      <c r="R604" s="101">
        <v>8.6154042997175093</v>
      </c>
      <c r="S604" s="100">
        <v>0.65870842992645595</v>
      </c>
      <c r="T604" s="99">
        <v>0.89731572246243596</v>
      </c>
    </row>
    <row r="605" spans="1:20" x14ac:dyDescent="0.15">
      <c r="A605" s="103" t="s">
        <v>1837</v>
      </c>
      <c r="B605" s="103" t="s">
        <v>1895</v>
      </c>
      <c r="C605" s="190">
        <v>0.65967294197564197</v>
      </c>
      <c r="D605" s="190">
        <v>0.77473217604116096</v>
      </c>
      <c r="E605" s="99"/>
      <c r="F605" s="102">
        <v>6.5629653584005397E-3</v>
      </c>
      <c r="G605" s="102">
        <v>3.6508127367923499E-2</v>
      </c>
      <c r="H605" s="102">
        <v>2.9679504504064199E-2</v>
      </c>
      <c r="I605" s="101">
        <v>5.5627487536854696</v>
      </c>
      <c r="J605" s="101">
        <v>4.52227048038195</v>
      </c>
      <c r="K605" s="100">
        <v>0.31335333222809197</v>
      </c>
      <c r="L605" s="99">
        <v>0.39917262321668601</v>
      </c>
      <c r="M605" s="99"/>
      <c r="N605" s="102">
        <v>6.5799782418648201E-3</v>
      </c>
      <c r="O605" s="102">
        <v>1.38066067992915E-3</v>
      </c>
      <c r="P605" s="102">
        <v>9.0088446281191698E-2</v>
      </c>
      <c r="Q605" s="101">
        <v>0.20982754489137301</v>
      </c>
      <c r="R605" s="101">
        <v>13.6912985073428</v>
      </c>
      <c r="S605" s="100">
        <v>0.95336667943597297</v>
      </c>
      <c r="T605" s="99">
        <v>0.98978896926956095</v>
      </c>
    </row>
    <row r="606" spans="1:20" x14ac:dyDescent="0.15">
      <c r="A606" s="103" t="s">
        <v>1796</v>
      </c>
      <c r="B606" s="103" t="s">
        <v>1894</v>
      </c>
      <c r="C606" s="190">
        <v>0.66188580868754998</v>
      </c>
      <c r="D606" s="190">
        <v>0.77475706414254697</v>
      </c>
      <c r="E606" s="99"/>
      <c r="F606" s="102">
        <v>8.1978029366202108E-3</v>
      </c>
      <c r="G606" s="102">
        <v>3.9682634248420001E-2</v>
      </c>
      <c r="H606" s="102">
        <v>3.5426518974738599E-2</v>
      </c>
      <c r="I606" s="101">
        <v>4.8406426154933104</v>
      </c>
      <c r="J606" s="101">
        <v>4.3214650618747701</v>
      </c>
      <c r="K606" s="100">
        <v>0.37308029647567498</v>
      </c>
      <c r="L606" s="99">
        <v>0.45952573102491701</v>
      </c>
      <c r="M606" s="99"/>
      <c r="N606" s="102">
        <v>8.2202548987286104E-3</v>
      </c>
      <c r="O606" s="102">
        <v>-2.1320375592318402E-2</v>
      </c>
      <c r="P606" s="102">
        <v>0.12298108865374301</v>
      </c>
      <c r="Q606" s="101">
        <v>-2.5936392307756599</v>
      </c>
      <c r="R606" s="101">
        <v>14.960739073038299</v>
      </c>
      <c r="S606" s="100">
        <v>0.80566264444511204</v>
      </c>
      <c r="T606" s="99">
        <v>0.94636298640073702</v>
      </c>
    </row>
    <row r="607" spans="1:20" x14ac:dyDescent="0.15">
      <c r="A607" s="103" t="s">
        <v>1782</v>
      </c>
      <c r="B607" s="103" t="s">
        <v>1893</v>
      </c>
      <c r="C607" s="190">
        <v>0.661337322376228</v>
      </c>
      <c r="D607" s="190">
        <v>0.77475706414254697</v>
      </c>
      <c r="E607" s="99"/>
      <c r="F607" s="102">
        <v>2.6860045380552801E-3</v>
      </c>
      <c r="G607" s="102">
        <v>2.7917682127482701E-2</v>
      </c>
      <c r="H607" s="102">
        <v>3.4524389480635097E-2</v>
      </c>
      <c r="I607" s="101">
        <v>10.393758361888599</v>
      </c>
      <c r="J607" s="101">
        <v>12.8534367650888</v>
      </c>
      <c r="K607" s="100">
        <v>0.46521880462530002</v>
      </c>
      <c r="L607" s="99">
        <v>0.53568354213369296</v>
      </c>
      <c r="M607" s="99"/>
      <c r="N607" s="102">
        <v>2.75139745407373E-3</v>
      </c>
      <c r="O607" s="102">
        <v>5.0116609355867703E-2</v>
      </c>
      <c r="P607" s="102">
        <v>0.102548107209443</v>
      </c>
      <c r="Q607" s="101">
        <v>18.214965373928401</v>
      </c>
      <c r="R607" s="101">
        <v>37.271280838618999</v>
      </c>
      <c r="S607" s="100">
        <v>0.64511763372886</v>
      </c>
      <c r="T607" s="99">
        <v>0.89606712582770898</v>
      </c>
    </row>
    <row r="608" spans="1:20" x14ac:dyDescent="0.15">
      <c r="A608" s="103" t="s">
        <v>1782</v>
      </c>
      <c r="B608" s="103" t="s">
        <v>1892</v>
      </c>
      <c r="C608" s="190">
        <v>0.668338108151451</v>
      </c>
      <c r="D608" s="190">
        <v>0.78101659911252197</v>
      </c>
      <c r="E608" s="99"/>
      <c r="F608" s="102">
        <v>3.6154835184081398E-3</v>
      </c>
      <c r="G608" s="102">
        <v>3.3521240948484597E-2</v>
      </c>
      <c r="H608" s="102">
        <v>3.3849475650885801E-2</v>
      </c>
      <c r="I608" s="101">
        <v>9.2715789680169003</v>
      </c>
      <c r="J608" s="101">
        <v>9.3623648064061396</v>
      </c>
      <c r="K608" s="100">
        <v>0.37824965242443798</v>
      </c>
      <c r="L608" s="99">
        <v>0.46508261611143897</v>
      </c>
      <c r="M608" s="99"/>
      <c r="N608" s="102">
        <v>3.6875331160678899E-3</v>
      </c>
      <c r="O608" s="102">
        <v>2.8146241039960902E-2</v>
      </c>
      <c r="P608" s="102">
        <v>0.101320270849107</v>
      </c>
      <c r="Q608" s="101">
        <v>7.6328103786560497</v>
      </c>
      <c r="R608" s="101">
        <v>27.476436864422499</v>
      </c>
      <c r="S608" s="100">
        <v>0.80894939766351204</v>
      </c>
      <c r="T608" s="99">
        <v>0.94636298640073702</v>
      </c>
    </row>
    <row r="609" spans="1:20" x14ac:dyDescent="0.15">
      <c r="A609" s="103" t="s">
        <v>1796</v>
      </c>
      <c r="B609" s="103" t="s">
        <v>1891</v>
      </c>
      <c r="C609" s="190">
        <v>0.673678889574998</v>
      </c>
      <c r="D609" s="190">
        <v>0.78595870450416405</v>
      </c>
      <c r="E609" s="99"/>
      <c r="F609" s="102">
        <v>8.8212705248434699E-3</v>
      </c>
      <c r="G609" s="102">
        <v>3.3683981114278803E-2</v>
      </c>
      <c r="H609" s="102">
        <v>3.6178011080330398E-2</v>
      </c>
      <c r="I609" s="101">
        <v>3.8184954218798901</v>
      </c>
      <c r="J609" s="101">
        <v>4.10122453204918</v>
      </c>
      <c r="K609" s="100">
        <v>0.49036410502588701</v>
      </c>
      <c r="L609" s="99">
        <v>0.554699875605284</v>
      </c>
      <c r="M609" s="99"/>
      <c r="N609" s="102">
        <v>8.8292307115573499E-3</v>
      </c>
      <c r="O609" s="102">
        <v>-5.0451221341723397E-2</v>
      </c>
      <c r="P609" s="102">
        <v>0.12959518624188399</v>
      </c>
      <c r="Q609" s="101">
        <v>-5.7141129266996504</v>
      </c>
      <c r="R609" s="101">
        <v>14.6779703097174</v>
      </c>
      <c r="S609" s="100">
        <v>0.63324999345866295</v>
      </c>
      <c r="T609" s="99">
        <v>0.89591415442077404</v>
      </c>
    </row>
    <row r="610" spans="1:20" x14ac:dyDescent="0.15">
      <c r="A610" s="103" t="s">
        <v>1771</v>
      </c>
      <c r="B610" s="103" t="s">
        <v>1890</v>
      </c>
      <c r="C610" s="190">
        <v>0.67963497012139595</v>
      </c>
      <c r="D610" s="190">
        <v>0.79160119254666705</v>
      </c>
      <c r="E610" s="99"/>
      <c r="F610" s="102">
        <v>3.5534888983365903E-2</v>
      </c>
      <c r="G610" s="102">
        <v>6.3506481461285597E-2</v>
      </c>
      <c r="H610" s="102">
        <v>4.0212467875400601E-2</v>
      </c>
      <c r="I610" s="101">
        <v>1.7871585722700101</v>
      </c>
      <c r="J610" s="101">
        <v>1.13163341791287</v>
      </c>
      <c r="K610" s="100">
        <v>0.48643452638544998</v>
      </c>
      <c r="L610" s="99">
        <v>0.55310250647585801</v>
      </c>
      <c r="M610" s="99"/>
      <c r="N610" s="102">
        <v>3.5752460204106801E-2</v>
      </c>
      <c r="O610" s="102">
        <v>0.126550993815918</v>
      </c>
      <c r="P610" s="102">
        <v>0.19410204765793301</v>
      </c>
      <c r="Q610" s="101">
        <v>3.5396443515621798</v>
      </c>
      <c r="R610" s="101">
        <v>5.4290542958393804</v>
      </c>
      <c r="S610" s="100">
        <v>0.64890941201026497</v>
      </c>
      <c r="T610" s="99">
        <v>0.89683171385413696</v>
      </c>
    </row>
    <row r="611" spans="1:20" x14ac:dyDescent="0.15">
      <c r="A611" s="103" t="s">
        <v>1773</v>
      </c>
      <c r="B611" s="103" t="s">
        <v>1889</v>
      </c>
      <c r="C611" s="190">
        <v>0.68338950993316105</v>
      </c>
      <c r="D611" s="190">
        <v>0.79466510447819905</v>
      </c>
      <c r="E611" s="99"/>
      <c r="F611" s="102">
        <v>9.1393876029993108E-3</v>
      </c>
      <c r="G611" s="102">
        <v>4.3612648667049399E-2</v>
      </c>
      <c r="H611" s="102">
        <v>3.4834655748136399E-2</v>
      </c>
      <c r="I611" s="101">
        <v>4.7719443097846996</v>
      </c>
      <c r="J611" s="101">
        <v>3.81148685899967</v>
      </c>
      <c r="K611" s="100">
        <v>0.31976966128211398</v>
      </c>
      <c r="L611" s="99">
        <v>0.40515618373916601</v>
      </c>
      <c r="M611" s="99"/>
      <c r="N611" s="102">
        <v>9.1441225203178801E-3</v>
      </c>
      <c r="O611" s="102">
        <v>8.7626419776043497E-3</v>
      </c>
      <c r="P611" s="102">
        <v>0.116198069190935</v>
      </c>
      <c r="Q611" s="101">
        <v>0.95828133953084105</v>
      </c>
      <c r="R611" s="101">
        <v>12.707405104508201</v>
      </c>
      <c r="S611" s="100">
        <v>0.99735097634555303</v>
      </c>
      <c r="T611" s="99">
        <v>0.99946428008629096</v>
      </c>
    </row>
    <row r="612" spans="1:20" x14ac:dyDescent="0.15">
      <c r="A612" s="103" t="s">
        <v>1796</v>
      </c>
      <c r="B612" s="103" t="s">
        <v>1888</v>
      </c>
      <c r="C612" s="190">
        <v>0.68487726594555598</v>
      </c>
      <c r="D612" s="190">
        <v>0.79508740069541595</v>
      </c>
      <c r="E612" s="99"/>
      <c r="F612" s="102">
        <v>5.9780006265092601E-3</v>
      </c>
      <c r="G612" s="102">
        <v>3.26013180240394E-2</v>
      </c>
      <c r="H612" s="102">
        <v>3.1869956296791999E-2</v>
      </c>
      <c r="I612" s="101">
        <v>5.4535487800837403</v>
      </c>
      <c r="J612" s="101">
        <v>5.3312065835968001</v>
      </c>
      <c r="K612" s="100">
        <v>0.40174986575552102</v>
      </c>
      <c r="L612" s="99">
        <v>0.48336814091215202</v>
      </c>
      <c r="M612" s="99"/>
      <c r="N612" s="102">
        <v>5.9910484620483003E-3</v>
      </c>
      <c r="O612" s="102">
        <v>-1.9565249162171401E-2</v>
      </c>
      <c r="P612" s="102">
        <v>0.10216226396931399</v>
      </c>
      <c r="Q612" s="101">
        <v>-3.2657471035515799</v>
      </c>
      <c r="R612" s="101">
        <v>17.052484989311001</v>
      </c>
      <c r="S612" s="100">
        <v>0.79707993736498395</v>
      </c>
      <c r="T612" s="99">
        <v>0.94586410225642104</v>
      </c>
    </row>
    <row r="613" spans="1:20" x14ac:dyDescent="0.15">
      <c r="A613" s="103" t="s">
        <v>1793</v>
      </c>
      <c r="B613" s="103" t="s">
        <v>1887</v>
      </c>
      <c r="C613" s="190">
        <v>0.69202845447217298</v>
      </c>
      <c r="D613" s="190">
        <v>0.80075960280167902</v>
      </c>
      <c r="E613" s="99"/>
      <c r="F613" s="102">
        <v>1.6596229386225399E-2</v>
      </c>
      <c r="G613" s="102">
        <v>2.38873428704676E-2</v>
      </c>
      <c r="H613" s="102">
        <v>8.0654722173362798E-3</v>
      </c>
      <c r="I613" s="101">
        <v>1.43932349418439</v>
      </c>
      <c r="J613" s="101">
        <v>0.48598220894864802</v>
      </c>
      <c r="K613" s="100">
        <v>0.35561421685751599</v>
      </c>
      <c r="L613" s="99">
        <v>0.44209964580765898</v>
      </c>
      <c r="M613" s="99"/>
      <c r="N613" s="102">
        <v>1.61921737138035E-2</v>
      </c>
      <c r="O613" s="102">
        <v>1.2817506492885E-2</v>
      </c>
      <c r="P613" s="102">
        <v>3.3833406101181601E-2</v>
      </c>
      <c r="Q613" s="101">
        <v>0.79158652318301104</v>
      </c>
      <c r="R613" s="101">
        <v>2.0894912998827002</v>
      </c>
      <c r="S613" s="100">
        <v>0.91830246496875201</v>
      </c>
      <c r="T613" s="99">
        <v>0.98483271825021101</v>
      </c>
    </row>
    <row r="614" spans="1:20" x14ac:dyDescent="0.15">
      <c r="A614" s="103" t="s">
        <v>1782</v>
      </c>
      <c r="B614" s="103" t="s">
        <v>1886</v>
      </c>
      <c r="C614" s="190">
        <v>0.69108333264809896</v>
      </c>
      <c r="D614" s="190">
        <v>0.80075960280167902</v>
      </c>
      <c r="E614" s="99"/>
      <c r="F614" s="102">
        <v>1.10581969803788E-2</v>
      </c>
      <c r="G614" s="102">
        <v>4.2831706227630897E-2</v>
      </c>
      <c r="H614" s="102">
        <v>3.8916067136399397E-2</v>
      </c>
      <c r="I614" s="101">
        <v>3.8732992642136699</v>
      </c>
      <c r="J614" s="101">
        <v>3.5192054550529801</v>
      </c>
      <c r="K614" s="100">
        <v>0.41113069970029198</v>
      </c>
      <c r="L614" s="99">
        <v>0.49016763016544102</v>
      </c>
      <c r="M614" s="99"/>
      <c r="N614" s="102">
        <v>1.1072813238411999E-2</v>
      </c>
      <c r="O614" s="102">
        <v>-2.72154810822673E-2</v>
      </c>
      <c r="P614" s="102">
        <v>0.150703125739578</v>
      </c>
      <c r="Q614" s="101">
        <v>-2.4578650877859798</v>
      </c>
      <c r="R614" s="101">
        <v>13.6101930462245</v>
      </c>
      <c r="S614" s="100">
        <v>0.79224897866841903</v>
      </c>
      <c r="T614" s="99">
        <v>0.94561019651647904</v>
      </c>
    </row>
    <row r="615" spans="1:20" x14ac:dyDescent="0.15">
      <c r="A615" s="103" t="s">
        <v>1782</v>
      </c>
      <c r="B615" s="103" t="s">
        <v>1885</v>
      </c>
      <c r="C615" s="190">
        <v>0.69374047046266296</v>
      </c>
      <c r="D615" s="190">
        <v>0.80142894218480798</v>
      </c>
      <c r="E615" s="99"/>
      <c r="F615" s="102">
        <v>1.0685796149623601E-2</v>
      </c>
      <c r="G615" s="102">
        <v>1.1253982033410799E-2</v>
      </c>
      <c r="H615" s="102">
        <v>1.6832336116447501E-2</v>
      </c>
      <c r="I615" s="101">
        <v>1.05317206840102</v>
      </c>
      <c r="J615" s="101">
        <v>1.57520655276962</v>
      </c>
      <c r="K615" s="100">
        <v>0.97297483943445096</v>
      </c>
      <c r="L615" s="99">
        <v>0.97573505174490305</v>
      </c>
      <c r="M615" s="99"/>
      <c r="N615" s="102">
        <v>1.0701233109675599E-2</v>
      </c>
      <c r="O615" s="102">
        <v>7.0957204329360493E-2</v>
      </c>
      <c r="P615" s="102">
        <v>6.4176150343674701E-2</v>
      </c>
      <c r="Q615" s="101">
        <v>6.6307502698173799</v>
      </c>
      <c r="R615" s="101">
        <v>5.9970799333068499</v>
      </c>
      <c r="S615" s="100">
        <v>0.33720747214895003</v>
      </c>
      <c r="T615" s="99">
        <v>0.77255300200228605</v>
      </c>
    </row>
    <row r="616" spans="1:20" x14ac:dyDescent="0.15">
      <c r="A616" s="103" t="s">
        <v>1773</v>
      </c>
      <c r="B616" s="103" t="s">
        <v>1884</v>
      </c>
      <c r="C616" s="190">
        <v>0.70397649272828</v>
      </c>
      <c r="D616" s="190">
        <v>0.81071186510499504</v>
      </c>
      <c r="E616" s="99"/>
      <c r="F616" s="102">
        <v>4.40959538328458E-3</v>
      </c>
      <c r="G616" s="102">
        <v>1.99826082136106E-2</v>
      </c>
      <c r="H616" s="102">
        <v>2.0510309016461101E-2</v>
      </c>
      <c r="I616" s="101">
        <v>4.5316194518341897</v>
      </c>
      <c r="J616" s="101">
        <v>4.6512904776273496</v>
      </c>
      <c r="K616" s="100">
        <v>0.44812696222809001</v>
      </c>
      <c r="L616" s="99">
        <v>0.52281478926610403</v>
      </c>
      <c r="M616" s="99"/>
      <c r="N616" s="102">
        <v>4.4238892206182002E-3</v>
      </c>
      <c r="O616" s="102">
        <v>-1.4680917944450299E-2</v>
      </c>
      <c r="P616" s="102">
        <v>6.2619386538966607E-2</v>
      </c>
      <c r="Q616" s="101">
        <v>-3.31855460485485</v>
      </c>
      <c r="R616" s="101">
        <v>14.1548269895909</v>
      </c>
      <c r="S616" s="100">
        <v>0.75290357448349698</v>
      </c>
      <c r="T616" s="99">
        <v>0.93105027334259904</v>
      </c>
    </row>
    <row r="617" spans="1:20" x14ac:dyDescent="0.15">
      <c r="A617" s="103" t="s">
        <v>1796</v>
      </c>
      <c r="B617" s="103" t="s">
        <v>1883</v>
      </c>
      <c r="C617" s="190">
        <v>0.70520379397843502</v>
      </c>
      <c r="D617" s="190">
        <v>0.81071186510499504</v>
      </c>
      <c r="E617" s="99"/>
      <c r="F617" s="102">
        <v>9.4715499651537999E-3</v>
      </c>
      <c r="G617" s="102">
        <v>4.46541382934817E-2</v>
      </c>
      <c r="H617" s="102">
        <v>3.8590093973661997E-2</v>
      </c>
      <c r="I617" s="101">
        <v>4.7145544771200099</v>
      </c>
      <c r="J617" s="101">
        <v>4.0743166763239902</v>
      </c>
      <c r="K617" s="100">
        <v>0.36154970081454202</v>
      </c>
      <c r="L617" s="99">
        <v>0.446880486845946</v>
      </c>
      <c r="M617" s="99"/>
      <c r="N617" s="102">
        <v>9.5095580440207206E-3</v>
      </c>
      <c r="O617" s="102">
        <v>-1.4250323312348101E-3</v>
      </c>
      <c r="P617" s="102">
        <v>0.13873240120866301</v>
      </c>
      <c r="Q617" s="101">
        <v>-0.14985263506865301</v>
      </c>
      <c r="R617" s="101">
        <v>14.5887327851049</v>
      </c>
      <c r="S617" s="100">
        <v>0.936324189019764</v>
      </c>
      <c r="T617" s="99">
        <v>0.98950852262626798</v>
      </c>
    </row>
    <row r="618" spans="1:20" x14ac:dyDescent="0.15">
      <c r="A618" s="103" t="s">
        <v>1782</v>
      </c>
      <c r="B618" s="103" t="s">
        <v>1882</v>
      </c>
      <c r="C618" s="190">
        <v>0.70521612028227998</v>
      </c>
      <c r="D618" s="190">
        <v>0.81071186510499504</v>
      </c>
      <c r="E618" s="99"/>
      <c r="F618" s="102">
        <v>5.6903972243014999E-3</v>
      </c>
      <c r="G618" s="102">
        <v>1.6740829513996899E-2</v>
      </c>
      <c r="H618" s="102">
        <v>1.96135272084196E-2</v>
      </c>
      <c r="I618" s="101">
        <v>2.9419439195744101</v>
      </c>
      <c r="J618" s="101">
        <v>3.44677646134399</v>
      </c>
      <c r="K618" s="100">
        <v>0.57281835681781501</v>
      </c>
      <c r="L618" s="99">
        <v>0.62885493520216595</v>
      </c>
      <c r="M618" s="99"/>
      <c r="N618" s="102">
        <v>5.7586031667596002E-3</v>
      </c>
      <c r="O618" s="102">
        <v>-2.6548832628881001E-2</v>
      </c>
      <c r="P618" s="102">
        <v>6.3447882520034804E-2</v>
      </c>
      <c r="Q618" s="101">
        <v>-4.6102903534191801</v>
      </c>
      <c r="R618" s="101">
        <v>11.0179292933875</v>
      </c>
      <c r="S618" s="100">
        <v>0.591006043386894</v>
      </c>
      <c r="T618" s="99">
        <v>0.89591415442077404</v>
      </c>
    </row>
    <row r="619" spans="1:20" x14ac:dyDescent="0.15">
      <c r="A619" s="103" t="s">
        <v>1837</v>
      </c>
      <c r="B619" s="103" t="s">
        <v>1881</v>
      </c>
      <c r="C619" s="190">
        <v>0.70718920600569901</v>
      </c>
      <c r="D619" s="190">
        <v>0.811660338711086</v>
      </c>
      <c r="E619" s="99"/>
      <c r="F619" s="102">
        <v>1.1253649975302401E-2</v>
      </c>
      <c r="G619" s="102">
        <v>2.21975889636866E-2</v>
      </c>
      <c r="H619" s="102">
        <v>2.21186185789559E-2</v>
      </c>
      <c r="I619" s="101">
        <v>1.9724790634507201</v>
      </c>
      <c r="J619" s="101">
        <v>1.9654617504097001</v>
      </c>
      <c r="K619" s="100">
        <v>0.61769322889367395</v>
      </c>
      <c r="L619" s="99">
        <v>0.66979925280341701</v>
      </c>
      <c r="M619" s="99"/>
      <c r="N619" s="102">
        <v>1.12720595044293E-2</v>
      </c>
      <c r="O619" s="102">
        <v>6.4129375560765894E-2</v>
      </c>
      <c r="P619" s="102">
        <v>9.3234275870883399E-2</v>
      </c>
      <c r="Q619" s="101">
        <v>5.6892332351126003</v>
      </c>
      <c r="R619" s="101">
        <v>8.2712725065235393</v>
      </c>
      <c r="S619" s="100">
        <v>0.551026480767559</v>
      </c>
      <c r="T619" s="99">
        <v>0.86572382645036505</v>
      </c>
    </row>
    <row r="620" spans="1:20" x14ac:dyDescent="0.15">
      <c r="A620" s="103" t="s">
        <v>1773</v>
      </c>
      <c r="B620" s="103" t="s">
        <v>1880</v>
      </c>
      <c r="C620" s="190">
        <v>0.71321976909135298</v>
      </c>
      <c r="D620" s="190">
        <v>0.81276063025324796</v>
      </c>
      <c r="E620" s="99"/>
      <c r="F620" s="102">
        <v>8.5163545950856095E-3</v>
      </c>
      <c r="G620" s="102">
        <v>3.0526886841830501E-2</v>
      </c>
      <c r="H620" s="102">
        <v>3.1568941801750697E-2</v>
      </c>
      <c r="I620" s="101">
        <v>3.58450161991213</v>
      </c>
      <c r="J620" s="101">
        <v>3.70686089327089</v>
      </c>
      <c r="K620" s="100">
        <v>0.48287725230852302</v>
      </c>
      <c r="L620" s="99">
        <v>0.55241782747916801</v>
      </c>
      <c r="M620" s="99"/>
      <c r="N620" s="102">
        <v>8.523628924015E-3</v>
      </c>
      <c r="O620" s="102">
        <v>-2.85161295496144E-2</v>
      </c>
      <c r="P620" s="102">
        <v>0.105774029543989</v>
      </c>
      <c r="Q620" s="101">
        <v>-3.34553859674384</v>
      </c>
      <c r="R620" s="101">
        <v>12.4095066182403</v>
      </c>
      <c r="S620" s="100">
        <v>0.71654651582193996</v>
      </c>
      <c r="T620" s="99">
        <v>0.91443752109406495</v>
      </c>
    </row>
    <row r="621" spans="1:20" x14ac:dyDescent="0.15">
      <c r="A621" s="103" t="s">
        <v>1786</v>
      </c>
      <c r="B621" s="103" t="s">
        <v>1879</v>
      </c>
      <c r="C621" s="190">
        <v>0.71754502001972797</v>
      </c>
      <c r="D621" s="190">
        <v>0.81276063025324796</v>
      </c>
      <c r="E621" s="99"/>
      <c r="F621" s="102">
        <v>1.6045138421370401E-2</v>
      </c>
      <c r="G621" s="102">
        <v>3.5119094778348597E-2</v>
      </c>
      <c r="H621" s="102">
        <v>2.73547202086157E-2</v>
      </c>
      <c r="I621" s="101">
        <v>2.1887685762544602</v>
      </c>
      <c r="J621" s="101">
        <v>1.7048603440018999</v>
      </c>
      <c r="K621" s="100">
        <v>0.486511033059427</v>
      </c>
      <c r="L621" s="99">
        <v>0.55310250647585801</v>
      </c>
      <c r="M621" s="99"/>
      <c r="N621" s="102">
        <v>1.6021970391794298E-2</v>
      </c>
      <c r="O621" s="102">
        <v>-2.6811086519955101E-2</v>
      </c>
      <c r="P621" s="102">
        <v>0.12726005045753599</v>
      </c>
      <c r="Q621" s="101">
        <v>-1.6733950858932101</v>
      </c>
      <c r="R621" s="101">
        <v>7.9428464380830501</v>
      </c>
      <c r="S621" s="100">
        <v>0.71961821166464301</v>
      </c>
      <c r="T621" s="99">
        <v>0.91571765531258997</v>
      </c>
    </row>
    <row r="622" spans="1:20" x14ac:dyDescent="0.15">
      <c r="A622" s="103" t="s">
        <v>1799</v>
      </c>
      <c r="B622" s="103" t="s">
        <v>1878</v>
      </c>
      <c r="C622" s="190">
        <v>0.71776824821107599</v>
      </c>
      <c r="D622" s="190">
        <v>0.81276063025324796</v>
      </c>
      <c r="E622" s="99"/>
      <c r="F622" s="102">
        <v>1.05124385893582E-2</v>
      </c>
      <c r="G622" s="102">
        <v>1.5735226551927099E-2</v>
      </c>
      <c r="H622" s="102">
        <v>2.9447873553531598E-2</v>
      </c>
      <c r="I622" s="101">
        <v>1.49681983092448</v>
      </c>
      <c r="J622" s="101">
        <v>2.8012409588144398</v>
      </c>
      <c r="K622" s="100">
        <v>0.85857522557099397</v>
      </c>
      <c r="L622" s="99">
        <v>0.87718596022932505</v>
      </c>
      <c r="M622" s="99"/>
      <c r="N622" s="102">
        <v>1.0520505874615E-2</v>
      </c>
      <c r="O622" s="102">
        <v>-8.0875905109012394E-2</v>
      </c>
      <c r="P622" s="102">
        <v>0.122439125752002</v>
      </c>
      <c r="Q622" s="101">
        <v>-7.6874540134195</v>
      </c>
      <c r="R622" s="101">
        <v>11.6381405239682</v>
      </c>
      <c r="S622" s="100">
        <v>0.40801894133751199</v>
      </c>
      <c r="T622" s="99">
        <v>0.80905781451578396</v>
      </c>
    </row>
    <row r="623" spans="1:20" x14ac:dyDescent="0.15">
      <c r="A623" s="103" t="s">
        <v>1796</v>
      </c>
      <c r="B623" s="103" t="s">
        <v>1877</v>
      </c>
      <c r="C623" s="190">
        <v>0.71489842563723105</v>
      </c>
      <c r="D623" s="190">
        <v>0.81276063025324796</v>
      </c>
      <c r="E623" s="99"/>
      <c r="F623" s="102">
        <v>8.3131218596360999E-3</v>
      </c>
      <c r="G623" s="102">
        <v>4.1565819456160599E-2</v>
      </c>
      <c r="H623" s="102">
        <v>3.6212598914427699E-2</v>
      </c>
      <c r="I623" s="101">
        <v>5.0000252802717897</v>
      </c>
      <c r="J623" s="101">
        <v>4.3560769980115399</v>
      </c>
      <c r="K623" s="100">
        <v>0.35838007825389101</v>
      </c>
      <c r="L623" s="99">
        <v>0.44373855573642901</v>
      </c>
      <c r="M623" s="99"/>
      <c r="N623" s="102">
        <v>8.3392762651925897E-3</v>
      </c>
      <c r="O623" s="102">
        <v>3.6031869868358201E-3</v>
      </c>
      <c r="P623" s="102">
        <v>0.126736644786513</v>
      </c>
      <c r="Q623" s="101">
        <v>0.43207430384279299</v>
      </c>
      <c r="R623" s="101">
        <v>15.197559207326099</v>
      </c>
      <c r="S623" s="100">
        <v>0.96988962503986398</v>
      </c>
      <c r="T623" s="99">
        <v>0.99378545638142601</v>
      </c>
    </row>
    <row r="624" spans="1:20" x14ac:dyDescent="0.15">
      <c r="A624" s="103" t="s">
        <v>1796</v>
      </c>
      <c r="B624" s="103" t="s">
        <v>1876</v>
      </c>
      <c r="C624" s="190">
        <v>0.71319303085768804</v>
      </c>
      <c r="D624" s="190">
        <v>0.81276063025324796</v>
      </c>
      <c r="E624" s="99"/>
      <c r="F624" s="102">
        <v>5.60540162169808E-2</v>
      </c>
      <c r="G624" s="102">
        <v>7.1863509893270894E-2</v>
      </c>
      <c r="H624" s="102">
        <v>1.83861073933138E-2</v>
      </c>
      <c r="I624" s="101">
        <v>1.2820403379321299</v>
      </c>
      <c r="J624" s="101">
        <v>0.328006958897336</v>
      </c>
      <c r="K624" s="100">
        <v>0.39091621197829202</v>
      </c>
      <c r="L624" s="99">
        <v>0.47733637628437398</v>
      </c>
      <c r="M624" s="99"/>
      <c r="N624" s="102">
        <v>5.56899238259791E-2</v>
      </c>
      <c r="O624" s="102">
        <v>6.7757351359565704E-2</v>
      </c>
      <c r="P624" s="102">
        <v>8.3181121482200707E-2</v>
      </c>
      <c r="Q624" s="101">
        <v>1.2166896038733199</v>
      </c>
      <c r="R624" s="101">
        <v>1.4936476074581599</v>
      </c>
      <c r="S624" s="100">
        <v>0.88504597466172397</v>
      </c>
      <c r="T624" s="99">
        <v>0.981878187744197</v>
      </c>
    </row>
    <row r="625" spans="1:20" x14ac:dyDescent="0.15">
      <c r="A625" s="103" t="s">
        <v>1771</v>
      </c>
      <c r="B625" s="103" t="s">
        <v>1875</v>
      </c>
      <c r="C625" s="190">
        <v>0.71911037252752297</v>
      </c>
      <c r="D625" s="190">
        <v>0.81276063025324796</v>
      </c>
      <c r="E625" s="99"/>
      <c r="F625" s="102">
        <v>9.5559677037263206E-3</v>
      </c>
      <c r="G625" s="102">
        <v>1.8906818216339102E-2</v>
      </c>
      <c r="H625" s="102">
        <v>1.5871159391704699E-2</v>
      </c>
      <c r="I625" s="101">
        <v>1.97853517325791</v>
      </c>
      <c r="J625" s="101">
        <v>1.66086364916405</v>
      </c>
      <c r="K625" s="100">
        <v>0.554013932226464</v>
      </c>
      <c r="L625" s="99">
        <v>0.61070987267864896</v>
      </c>
      <c r="M625" s="99"/>
      <c r="N625" s="102">
        <v>9.5631662567368606E-3</v>
      </c>
      <c r="O625" s="102">
        <v>-1.7165356252522E-2</v>
      </c>
      <c r="P625" s="102">
        <v>5.8848319194339201E-2</v>
      </c>
      <c r="Q625" s="101">
        <v>-1.7949448740818199</v>
      </c>
      <c r="R625" s="101">
        <v>6.1536438470765802</v>
      </c>
      <c r="S625" s="100">
        <v>0.634635148022613</v>
      </c>
      <c r="T625" s="99">
        <v>0.89591415442077404</v>
      </c>
    </row>
    <row r="626" spans="1:20" x14ac:dyDescent="0.15">
      <c r="A626" s="103" t="s">
        <v>1801</v>
      </c>
      <c r="B626" s="103" t="s">
        <v>1874</v>
      </c>
      <c r="C626" s="190">
        <v>0.70996799802404897</v>
      </c>
      <c r="D626" s="190">
        <v>0.81276063025324796</v>
      </c>
      <c r="E626" s="99"/>
      <c r="F626" s="102">
        <v>1.1625299912548801E-2</v>
      </c>
      <c r="G626" s="102">
        <v>2.8072290291256699E-2</v>
      </c>
      <c r="H626" s="102">
        <v>2.3879297823180198E-2</v>
      </c>
      <c r="I626" s="101">
        <v>2.41475837203601</v>
      </c>
      <c r="J626" s="101">
        <v>2.0540801530121402</v>
      </c>
      <c r="K626" s="100">
        <v>0.486743175524675</v>
      </c>
      <c r="L626" s="99">
        <v>0.55310250647585801</v>
      </c>
      <c r="M626" s="99"/>
      <c r="N626" s="102">
        <v>1.16472347701519E-2</v>
      </c>
      <c r="O626" s="102">
        <v>4.7175447394750797E-2</v>
      </c>
      <c r="P626" s="102">
        <v>9.6711265875249502E-2</v>
      </c>
      <c r="Q626" s="101">
        <v>4.0503560137421104</v>
      </c>
      <c r="R626" s="101">
        <v>8.3033670895936194</v>
      </c>
      <c r="S626" s="100">
        <v>0.70458674530734</v>
      </c>
      <c r="T626" s="99">
        <v>0.91443752109406495</v>
      </c>
    </row>
    <row r="627" spans="1:20" x14ac:dyDescent="0.15">
      <c r="A627" s="103" t="s">
        <v>1782</v>
      </c>
      <c r="B627" s="103" t="s">
        <v>1873</v>
      </c>
      <c r="C627" s="190">
        <v>0.71762850425441405</v>
      </c>
      <c r="D627" s="190">
        <v>0.81276063025324796</v>
      </c>
      <c r="E627" s="99"/>
      <c r="F627" s="102">
        <v>5.8651646363019304E-3</v>
      </c>
      <c r="G627" s="102">
        <v>2.3382202520774099E-2</v>
      </c>
      <c r="H627" s="102">
        <v>2.0600408682541201E-2</v>
      </c>
      <c r="I627" s="101">
        <v>3.98662338923139</v>
      </c>
      <c r="J627" s="101">
        <v>3.51233255329897</v>
      </c>
      <c r="K627" s="100">
        <v>0.394400798161539</v>
      </c>
      <c r="L627" s="99">
        <v>0.47839879520838202</v>
      </c>
      <c r="M627" s="99"/>
      <c r="N627" s="102">
        <v>5.8741623671637799E-3</v>
      </c>
      <c r="O627" s="102">
        <v>-2.1590059374405599E-3</v>
      </c>
      <c r="P627" s="102">
        <v>5.7589193121072697E-2</v>
      </c>
      <c r="Q627" s="101">
        <v>-0.36754277503619498</v>
      </c>
      <c r="R627" s="101">
        <v>9.8038136369864208</v>
      </c>
      <c r="S627" s="100">
        <v>0.88788297132405902</v>
      </c>
      <c r="T627" s="99">
        <v>0.981878187744197</v>
      </c>
    </row>
    <row r="628" spans="1:20" x14ac:dyDescent="0.15">
      <c r="A628" s="103" t="s">
        <v>1782</v>
      </c>
      <c r="B628" s="103" t="s">
        <v>1872</v>
      </c>
      <c r="C628" s="190">
        <v>0.71964378293993303</v>
      </c>
      <c r="D628" s="190">
        <v>0.81276063025324796</v>
      </c>
      <c r="E628" s="99"/>
      <c r="F628" s="102">
        <v>5.6223399776337097E-3</v>
      </c>
      <c r="G628" s="102">
        <v>3.2525992621820703E-2</v>
      </c>
      <c r="H628" s="102">
        <v>3.1876776773526599E-2</v>
      </c>
      <c r="I628" s="101">
        <v>5.7851344371227302</v>
      </c>
      <c r="J628" s="101">
        <v>5.6696636810182097</v>
      </c>
      <c r="K628" s="100">
        <v>0.394492924478764</v>
      </c>
      <c r="L628" s="99">
        <v>0.47839879520838202</v>
      </c>
      <c r="M628" s="99"/>
      <c r="N628" s="102">
        <v>5.6579986136836898E-3</v>
      </c>
      <c r="O628" s="102">
        <v>-1.0332799896371401E-2</v>
      </c>
      <c r="P628" s="102">
        <v>0.122331138500823</v>
      </c>
      <c r="Q628" s="101">
        <v>-1.82622877838496</v>
      </c>
      <c r="R628" s="101">
        <v>21.620920550416599</v>
      </c>
      <c r="S628" s="100">
        <v>0.89255688799894395</v>
      </c>
      <c r="T628" s="99">
        <v>0.981878187744197</v>
      </c>
    </row>
    <row r="629" spans="1:20" x14ac:dyDescent="0.15">
      <c r="A629" s="103" t="s">
        <v>1782</v>
      </c>
      <c r="B629" s="103" t="s">
        <v>1871</v>
      </c>
      <c r="C629" s="190">
        <v>0.71473585328911104</v>
      </c>
      <c r="D629" s="190">
        <v>0.81276063025324796</v>
      </c>
      <c r="E629" s="99"/>
      <c r="F629" s="102">
        <v>6.4903926567631701E-3</v>
      </c>
      <c r="G629" s="102">
        <v>2.36077703943827E-2</v>
      </c>
      <c r="H629" s="102">
        <v>2.64397559711777E-2</v>
      </c>
      <c r="I629" s="101">
        <v>3.63734085791909</v>
      </c>
      <c r="J629" s="101">
        <v>4.0736758728498197</v>
      </c>
      <c r="K629" s="100">
        <v>0.51668411417832105</v>
      </c>
      <c r="L629" s="99">
        <v>0.57799947582922995</v>
      </c>
      <c r="M629" s="99"/>
      <c r="N629" s="102">
        <v>6.7413480770327399E-3</v>
      </c>
      <c r="O629" s="102">
        <v>-3.1345632411330801E-2</v>
      </c>
      <c r="P629" s="102">
        <v>9.6271491712822899E-2</v>
      </c>
      <c r="Q629" s="101">
        <v>-4.6497572967820799</v>
      </c>
      <c r="R629" s="101">
        <v>14.2807477989176</v>
      </c>
      <c r="S629" s="100">
        <v>0.67243272682124899</v>
      </c>
      <c r="T629" s="99">
        <v>0.90099767110479101</v>
      </c>
    </row>
    <row r="630" spans="1:20" x14ac:dyDescent="0.15">
      <c r="A630" s="103" t="s">
        <v>1782</v>
      </c>
      <c r="B630" s="103" t="s">
        <v>1870</v>
      </c>
      <c r="C630" s="190">
        <v>0.72299088491220598</v>
      </c>
      <c r="D630" s="190">
        <v>0.81523852573035005</v>
      </c>
      <c r="E630" s="99"/>
      <c r="F630" s="102">
        <v>3.1169632472145999E-2</v>
      </c>
      <c r="G630" s="102">
        <v>7.1676080158077998E-2</v>
      </c>
      <c r="H630" s="102">
        <v>4.9590197045831799E-2</v>
      </c>
      <c r="I630" s="101">
        <v>2.2995484538398001</v>
      </c>
      <c r="J630" s="101">
        <v>1.59097792026091</v>
      </c>
      <c r="K630" s="100">
        <v>0.41096269789947498</v>
      </c>
      <c r="L630" s="99">
        <v>0.49016763016544102</v>
      </c>
      <c r="M630" s="99"/>
      <c r="N630" s="102">
        <v>3.12622533191017E-2</v>
      </c>
      <c r="O630" s="102">
        <v>-7.0216700754315298E-3</v>
      </c>
      <c r="P630" s="102">
        <v>0.22892425758281501</v>
      </c>
      <c r="Q630" s="101">
        <v>-0.22460537325187599</v>
      </c>
      <c r="R630" s="101">
        <v>7.3227049645503</v>
      </c>
      <c r="S630" s="100">
        <v>0.86462357543565804</v>
      </c>
      <c r="T630" s="99">
        <v>0.97338991693154497</v>
      </c>
    </row>
    <row r="631" spans="1:20" x14ac:dyDescent="0.15">
      <c r="A631" s="103" t="s">
        <v>1869</v>
      </c>
      <c r="B631" s="103" t="s">
        <v>1868</v>
      </c>
      <c r="C631" s="190">
        <v>0.72871010997708596</v>
      </c>
      <c r="D631" s="190">
        <v>0.81705004938610204</v>
      </c>
      <c r="E631" s="99"/>
      <c r="F631" s="102">
        <v>9.03211770363508E-3</v>
      </c>
      <c r="G631" s="102">
        <v>2.23338697405214E-2</v>
      </c>
      <c r="H631" s="102">
        <v>1.8015429031563199E-2</v>
      </c>
      <c r="I631" s="101">
        <v>2.47271686146571</v>
      </c>
      <c r="J631" s="101">
        <v>1.9945963530028701</v>
      </c>
      <c r="K631" s="100">
        <v>0.45755166227744298</v>
      </c>
      <c r="L631" s="99">
        <v>0.52836867028194301</v>
      </c>
      <c r="M631" s="99"/>
      <c r="N631" s="102">
        <v>9.0333926263333007E-3</v>
      </c>
      <c r="O631" s="102">
        <v>-1.0243167761003801E-2</v>
      </c>
      <c r="P631" s="102">
        <v>7.4648993448032497E-2</v>
      </c>
      <c r="Q631" s="101">
        <v>-1.1339225676014399</v>
      </c>
      <c r="R631" s="101">
        <v>8.2636719708631698</v>
      </c>
      <c r="S631" s="100">
        <v>0.78875759687310898</v>
      </c>
      <c r="T631" s="99">
        <v>0.94561019651647904</v>
      </c>
    </row>
    <row r="632" spans="1:20" x14ac:dyDescent="0.15">
      <c r="A632" s="103" t="s">
        <v>1786</v>
      </c>
      <c r="B632" s="103" t="s">
        <v>1867</v>
      </c>
      <c r="C632" s="190">
        <v>0.72922005822154201</v>
      </c>
      <c r="D632" s="190">
        <v>0.81705004938610204</v>
      </c>
      <c r="E632" s="99"/>
      <c r="F632" s="102">
        <v>1.62221172205896E-2</v>
      </c>
      <c r="G632" s="102">
        <v>5.7097376397330403E-2</v>
      </c>
      <c r="H632" s="102">
        <v>4.6792030079407701E-2</v>
      </c>
      <c r="I632" s="101">
        <v>3.5197240668968202</v>
      </c>
      <c r="J632" s="101">
        <v>2.8844588806211999</v>
      </c>
      <c r="K632" s="100">
        <v>0.38168529677207502</v>
      </c>
      <c r="L632" s="99">
        <v>0.46849219586433499</v>
      </c>
      <c r="M632" s="99"/>
      <c r="N632" s="102">
        <v>1.6254899492746701E-2</v>
      </c>
      <c r="O632" s="102">
        <v>2.2910155038440298E-3</v>
      </c>
      <c r="P632" s="102">
        <v>0.21397714217397101</v>
      </c>
      <c r="Q632" s="101">
        <v>0.140943074109214</v>
      </c>
      <c r="R632" s="101">
        <v>13.1638551360747</v>
      </c>
      <c r="S632" s="100">
        <v>0.94684823797009698</v>
      </c>
      <c r="T632" s="99">
        <v>0.98978896926956095</v>
      </c>
    </row>
    <row r="633" spans="1:20" x14ac:dyDescent="0.15">
      <c r="A633" s="103" t="s">
        <v>1786</v>
      </c>
      <c r="B633" s="103" t="s">
        <v>1866</v>
      </c>
      <c r="C633" s="190">
        <v>0.726890750684964</v>
      </c>
      <c r="D633" s="190">
        <v>0.81705004938610204</v>
      </c>
      <c r="E633" s="99"/>
      <c r="F633" s="102">
        <v>5.87071164445453E-2</v>
      </c>
      <c r="G633" s="102">
        <v>7.9431115192152693E-2</v>
      </c>
      <c r="H633" s="102">
        <v>3.1779578411779502E-2</v>
      </c>
      <c r="I633" s="101">
        <v>1.3530065859593601</v>
      </c>
      <c r="J633" s="101">
        <v>0.54132412450879697</v>
      </c>
      <c r="K633" s="100">
        <v>0.51665883914716004</v>
      </c>
      <c r="L633" s="99">
        <v>0.57799947582922995</v>
      </c>
      <c r="M633" s="99"/>
      <c r="N633" s="102">
        <v>5.9118246447007798E-2</v>
      </c>
      <c r="O633" s="102">
        <v>4.3744153554925398E-4</v>
      </c>
      <c r="P633" s="102">
        <v>0.155108712431619</v>
      </c>
      <c r="Q633" s="101">
        <v>7.3994335393788501E-3</v>
      </c>
      <c r="R633" s="101">
        <v>2.6237028625444001</v>
      </c>
      <c r="S633" s="100">
        <v>0.69507475318805001</v>
      </c>
      <c r="T633" s="99">
        <v>0.91003305648879895</v>
      </c>
    </row>
    <row r="634" spans="1:20" x14ac:dyDescent="0.15">
      <c r="A634" s="103" t="s">
        <v>1824</v>
      </c>
      <c r="B634" s="103" t="s">
        <v>1865</v>
      </c>
      <c r="C634" s="190">
        <v>0.728887564514764</v>
      </c>
      <c r="D634" s="190">
        <v>0.81705004938610204</v>
      </c>
      <c r="E634" s="99"/>
      <c r="F634" s="102">
        <v>1.1347608841980999E-2</v>
      </c>
      <c r="G634" s="102">
        <v>3.3231181833556903E-2</v>
      </c>
      <c r="H634" s="102">
        <v>2.8687424924822201E-2</v>
      </c>
      <c r="I634" s="101">
        <v>2.92847438577691</v>
      </c>
      <c r="J634" s="101">
        <v>2.5280590232095301</v>
      </c>
      <c r="K634" s="100">
        <v>0.44522409358783199</v>
      </c>
      <c r="L634" s="99">
        <v>0.52130746878775203</v>
      </c>
      <c r="M634" s="99"/>
      <c r="N634" s="102">
        <v>1.1345686724281601E-2</v>
      </c>
      <c r="O634" s="102">
        <v>-1.49054895667482E-2</v>
      </c>
      <c r="P634" s="102">
        <v>0.11384200076301799</v>
      </c>
      <c r="Q634" s="101">
        <v>-1.3137582527153699</v>
      </c>
      <c r="R634" s="101">
        <v>10.033945368805099</v>
      </c>
      <c r="S634" s="100">
        <v>0.81098825096231797</v>
      </c>
      <c r="T634" s="99">
        <v>0.94636298640073702</v>
      </c>
    </row>
    <row r="635" spans="1:20" x14ac:dyDescent="0.15">
      <c r="A635" s="103" t="s">
        <v>1773</v>
      </c>
      <c r="B635" s="103" t="s">
        <v>1864</v>
      </c>
      <c r="C635" s="190">
        <v>0.73767491249165096</v>
      </c>
      <c r="D635" s="190">
        <v>0.81960054523188397</v>
      </c>
      <c r="E635" s="99"/>
      <c r="F635" s="102">
        <v>7.8347731126901798E-3</v>
      </c>
      <c r="G635" s="102">
        <v>3.5244608453818001E-2</v>
      </c>
      <c r="H635" s="102">
        <v>3.3305694885803497E-2</v>
      </c>
      <c r="I635" s="101">
        <v>4.4984848886985001</v>
      </c>
      <c r="J635" s="101">
        <v>4.2510094940538101</v>
      </c>
      <c r="K635" s="100">
        <v>0.40805529976419702</v>
      </c>
      <c r="L635" s="99">
        <v>0.48897474056489398</v>
      </c>
      <c r="M635" s="99"/>
      <c r="N635" s="102">
        <v>7.8362082185108092E-3</v>
      </c>
      <c r="O635" s="102">
        <v>-5.3036949514120302E-3</v>
      </c>
      <c r="P635" s="102">
        <v>0.113892873382961</v>
      </c>
      <c r="Q635" s="101">
        <v>-0.676819043537353</v>
      </c>
      <c r="R635" s="101">
        <v>14.5341816101724</v>
      </c>
      <c r="S635" s="100">
        <v>0.90625088946952004</v>
      </c>
      <c r="T635" s="99">
        <v>0.981878187744197</v>
      </c>
    </row>
    <row r="636" spans="1:20" x14ac:dyDescent="0.15">
      <c r="A636" s="103" t="s">
        <v>1796</v>
      </c>
      <c r="B636" s="103" t="s">
        <v>1863</v>
      </c>
      <c r="C636" s="190">
        <v>0.74298056479198404</v>
      </c>
      <c r="D636" s="190">
        <v>0.81960054523188397</v>
      </c>
      <c r="E636" s="99"/>
      <c r="F636" s="102">
        <v>6.8592729494730796E-3</v>
      </c>
      <c r="G636" s="102">
        <v>3.2050821658062799E-2</v>
      </c>
      <c r="H636" s="102">
        <v>2.99995021209628E-2</v>
      </c>
      <c r="I636" s="101">
        <v>4.6726266608948599</v>
      </c>
      <c r="J636" s="101">
        <v>4.3735687939444503</v>
      </c>
      <c r="K636" s="100">
        <v>0.39754880247800001</v>
      </c>
      <c r="L636" s="99">
        <v>0.48045641598623201</v>
      </c>
      <c r="M636" s="99"/>
      <c r="N636" s="102">
        <v>6.8689679272168798E-3</v>
      </c>
      <c r="O636" s="102">
        <v>-7.6471985894599503E-4</v>
      </c>
      <c r="P636" s="102">
        <v>0.110236768472151</v>
      </c>
      <c r="Q636" s="101">
        <v>-0.11132965928053699</v>
      </c>
      <c r="R636" s="101">
        <v>16.048519899963502</v>
      </c>
      <c r="S636" s="100">
        <v>0.94371545842495097</v>
      </c>
      <c r="T636" s="99">
        <v>0.98978896926956095</v>
      </c>
    </row>
    <row r="637" spans="1:20" x14ac:dyDescent="0.15">
      <c r="A637" s="103" t="s">
        <v>1796</v>
      </c>
      <c r="B637" s="103" t="s">
        <v>1862</v>
      </c>
      <c r="C637" s="190">
        <v>0.737908691539651</v>
      </c>
      <c r="D637" s="190">
        <v>0.81960054523188397</v>
      </c>
      <c r="E637" s="99"/>
      <c r="F637" s="102">
        <v>9.3992902130009999E-3</v>
      </c>
      <c r="G637" s="102">
        <v>2.91477894871339E-2</v>
      </c>
      <c r="H637" s="102">
        <v>3.56516547593815E-2</v>
      </c>
      <c r="I637" s="101">
        <v>3.1010628277885299</v>
      </c>
      <c r="J637" s="101">
        <v>3.7930156375072399</v>
      </c>
      <c r="K637" s="100">
        <v>0.57850276106479503</v>
      </c>
      <c r="L637" s="99">
        <v>0.634110778407457</v>
      </c>
      <c r="M637" s="99"/>
      <c r="N637" s="102">
        <v>9.3972154456622194E-3</v>
      </c>
      <c r="O637" s="102">
        <v>-5.0272288088710801E-2</v>
      </c>
      <c r="P637" s="102">
        <v>0.13342959461312101</v>
      </c>
      <c r="Q637" s="101">
        <v>-5.3497004915340698</v>
      </c>
      <c r="R637" s="101">
        <v>14.198843836736</v>
      </c>
      <c r="S637" s="100">
        <v>0.63964354430852999</v>
      </c>
      <c r="T637" s="99">
        <v>0.89591415442077404</v>
      </c>
    </row>
    <row r="638" spans="1:20" x14ac:dyDescent="0.15">
      <c r="A638" s="103" t="s">
        <v>1796</v>
      </c>
      <c r="B638" s="103" t="s">
        <v>1861</v>
      </c>
      <c r="C638" s="190">
        <v>0.73835457340430799</v>
      </c>
      <c r="D638" s="190">
        <v>0.81960054523188397</v>
      </c>
      <c r="E638" s="99"/>
      <c r="F638" s="102">
        <v>1.0512922103132099E-2</v>
      </c>
      <c r="G638" s="102">
        <v>3.5045171939839498E-2</v>
      </c>
      <c r="H638" s="102">
        <v>3.8292351079402397E-2</v>
      </c>
      <c r="I638" s="101">
        <v>3.33353292224988</v>
      </c>
      <c r="J638" s="101">
        <v>3.64240795316022</v>
      </c>
      <c r="K638" s="100">
        <v>0.52045565704456198</v>
      </c>
      <c r="L638" s="99">
        <v>0.58038193932256399</v>
      </c>
      <c r="M638" s="99"/>
      <c r="N638" s="102">
        <v>1.0539066689504099E-2</v>
      </c>
      <c r="O638" s="102">
        <v>-4.1064510385471202E-2</v>
      </c>
      <c r="P638" s="102">
        <v>0.14400935629473299</v>
      </c>
      <c r="Q638" s="101">
        <v>-3.8964086285142701</v>
      </c>
      <c r="R638" s="101">
        <v>13.664336751768801</v>
      </c>
      <c r="S638" s="100">
        <v>0.71184610624438305</v>
      </c>
      <c r="T638" s="99">
        <v>0.91443752109406495</v>
      </c>
    </row>
    <row r="639" spans="1:20" x14ac:dyDescent="0.15">
      <c r="A639" s="103" t="s">
        <v>1801</v>
      </c>
      <c r="B639" s="103" t="s">
        <v>1860</v>
      </c>
      <c r="C639" s="190">
        <v>0.73701684270390999</v>
      </c>
      <c r="D639" s="190">
        <v>0.81960054523188397</v>
      </c>
      <c r="E639" s="99"/>
      <c r="F639" s="102">
        <v>4.83186714955824E-3</v>
      </c>
      <c r="G639" s="102">
        <v>8.3153053475857296E-3</v>
      </c>
      <c r="H639" s="102">
        <v>1.72139239018766E-2</v>
      </c>
      <c r="I639" s="101">
        <v>1.7209300442678701</v>
      </c>
      <c r="J639" s="101">
        <v>3.5625822004337202</v>
      </c>
      <c r="K639" s="100">
        <v>0.83966771821544695</v>
      </c>
      <c r="L639" s="99">
        <v>0.86411219327266597</v>
      </c>
      <c r="M639" s="99"/>
      <c r="N639" s="102">
        <v>4.7967312338519702E-3</v>
      </c>
      <c r="O639" s="102">
        <v>-2.6591406581163698E-2</v>
      </c>
      <c r="P639" s="102">
        <v>4.5129219845146999E-2</v>
      </c>
      <c r="Q639" s="101">
        <v>-5.5436515586906596</v>
      </c>
      <c r="R639" s="101">
        <v>9.4083278059559898</v>
      </c>
      <c r="S639" s="100">
        <v>0.43962575818292998</v>
      </c>
      <c r="T639" s="99">
        <v>0.81969510724287198</v>
      </c>
    </row>
    <row r="640" spans="1:20" x14ac:dyDescent="0.15">
      <c r="A640" s="103" t="s">
        <v>1779</v>
      </c>
      <c r="B640" s="103" t="s">
        <v>1859</v>
      </c>
      <c r="C640" s="190">
        <v>0.74206010402312805</v>
      </c>
      <c r="D640" s="190">
        <v>0.81960054523188397</v>
      </c>
      <c r="E640" s="99"/>
      <c r="F640" s="102">
        <v>9.5078273556292604E-3</v>
      </c>
      <c r="G640" s="102">
        <v>2.7745336392860399E-2</v>
      </c>
      <c r="H640" s="102">
        <v>3.0777247165763601E-2</v>
      </c>
      <c r="I640" s="101">
        <v>2.9181573618323302</v>
      </c>
      <c r="J640" s="101">
        <v>3.2370431240047099</v>
      </c>
      <c r="K640" s="100">
        <v>0.55243432788760904</v>
      </c>
      <c r="L640" s="99">
        <v>0.610267296588343</v>
      </c>
      <c r="M640" s="99"/>
      <c r="N640" s="102">
        <v>9.5172347215186897E-3</v>
      </c>
      <c r="O640" s="102">
        <v>-3.5495812596749901E-2</v>
      </c>
      <c r="P640" s="102">
        <v>0.112609104670212</v>
      </c>
      <c r="Q640" s="101">
        <v>-3.7296350920602102</v>
      </c>
      <c r="R640" s="101">
        <v>11.8321243475902</v>
      </c>
      <c r="S640" s="100">
        <v>0.67742939713764405</v>
      </c>
      <c r="T640" s="99">
        <v>0.90537350430305197</v>
      </c>
    </row>
    <row r="641" spans="1:20" x14ac:dyDescent="0.15">
      <c r="A641" s="103" t="s">
        <v>1779</v>
      </c>
      <c r="B641" s="103" t="s">
        <v>1858</v>
      </c>
      <c r="C641" s="190">
        <v>0.743089037473321</v>
      </c>
      <c r="D641" s="190">
        <v>0.81960054523188397</v>
      </c>
      <c r="E641" s="99"/>
      <c r="F641" s="102">
        <v>8.1930333508253399E-3</v>
      </c>
      <c r="G641" s="102">
        <v>2.09127451741755E-2</v>
      </c>
      <c r="H641" s="102">
        <v>2.4711842629577201E-2</v>
      </c>
      <c r="I641" s="101">
        <v>2.5525033621483799</v>
      </c>
      <c r="J641" s="101">
        <v>3.0162018841395102</v>
      </c>
      <c r="K641" s="100">
        <v>0.60676620718469498</v>
      </c>
      <c r="L641" s="99">
        <v>0.65997493612242997</v>
      </c>
      <c r="M641" s="99"/>
      <c r="N641" s="102">
        <v>8.2243190304146403E-3</v>
      </c>
      <c r="O641" s="102">
        <v>-3.1648747346827703E-2</v>
      </c>
      <c r="P641" s="102">
        <v>8.3943093039048705E-2</v>
      </c>
      <c r="Q641" s="101">
        <v>-3.8481906197688001</v>
      </c>
      <c r="R641" s="101">
        <v>10.2066922171448</v>
      </c>
      <c r="S641" s="100">
        <v>0.61849787846140303</v>
      </c>
      <c r="T641" s="99">
        <v>0.89591415442077404</v>
      </c>
    </row>
    <row r="642" spans="1:20" x14ac:dyDescent="0.15">
      <c r="A642" s="103" t="s">
        <v>1777</v>
      </c>
      <c r="B642" s="103" t="s">
        <v>1857</v>
      </c>
      <c r="C642" s="190">
        <v>0.74171826364393001</v>
      </c>
      <c r="D642" s="190">
        <v>0.81960054523188397</v>
      </c>
      <c r="E642" s="99"/>
      <c r="F642" s="102">
        <v>1.22426734992528E-2</v>
      </c>
      <c r="G642" s="102">
        <v>3.2126655919033097E-2</v>
      </c>
      <c r="H642" s="102">
        <v>3.0464294393214301E-2</v>
      </c>
      <c r="I642" s="101">
        <v>2.6241536148941602</v>
      </c>
      <c r="J642" s="101">
        <v>2.4883694231553002</v>
      </c>
      <c r="K642" s="100">
        <v>0.51253897143163496</v>
      </c>
      <c r="L642" s="99">
        <v>0.57518262349550198</v>
      </c>
      <c r="M642" s="99"/>
      <c r="N642" s="102">
        <v>1.2240965550267499E-2</v>
      </c>
      <c r="O642" s="102">
        <v>-2.2006239665314901E-2</v>
      </c>
      <c r="P642" s="102">
        <v>0.101919972976154</v>
      </c>
      <c r="Q642" s="101">
        <v>-1.79775358201494</v>
      </c>
      <c r="R642" s="101">
        <v>8.32613837181548</v>
      </c>
      <c r="S642" s="100">
        <v>0.72948134861303204</v>
      </c>
      <c r="T642" s="99">
        <v>0.91782830225480005</v>
      </c>
    </row>
    <row r="643" spans="1:20" x14ac:dyDescent="0.15">
      <c r="A643" s="103" t="s">
        <v>1782</v>
      </c>
      <c r="B643" s="103" t="s">
        <v>1856</v>
      </c>
      <c r="C643" s="190">
        <v>0.73573743184517904</v>
      </c>
      <c r="D643" s="190">
        <v>0.81960054523188397</v>
      </c>
      <c r="E643" s="99"/>
      <c r="F643" s="102">
        <v>1.03164135841081E-2</v>
      </c>
      <c r="G643" s="102">
        <v>4.2011800545239501E-2</v>
      </c>
      <c r="H643" s="102">
        <v>3.8388229433561398E-2</v>
      </c>
      <c r="I643" s="101">
        <v>4.0723261240666497</v>
      </c>
      <c r="J643" s="101">
        <v>3.7210828279215602</v>
      </c>
      <c r="K643" s="100">
        <v>0.40657950813778299</v>
      </c>
      <c r="L643" s="99">
        <v>0.48803346732328101</v>
      </c>
      <c r="M643" s="99"/>
      <c r="N643" s="102">
        <v>1.0343051238585E-2</v>
      </c>
      <c r="O643" s="102">
        <v>-6.4583636176118696E-3</v>
      </c>
      <c r="P643" s="102">
        <v>0.143236860711524</v>
      </c>
      <c r="Q643" s="101">
        <v>-0.62441570370634802</v>
      </c>
      <c r="R643" s="101">
        <v>13.848607863139501</v>
      </c>
      <c r="S643" s="100">
        <v>0.90476274366101195</v>
      </c>
      <c r="T643" s="99">
        <v>0.981878187744197</v>
      </c>
    </row>
    <row r="644" spans="1:20" x14ac:dyDescent="0.15">
      <c r="A644" s="103" t="s">
        <v>1824</v>
      </c>
      <c r="B644" s="103" t="s">
        <v>1855</v>
      </c>
      <c r="C644" s="190">
        <v>0.73914357095231198</v>
      </c>
      <c r="D644" s="190">
        <v>0.81960054523188397</v>
      </c>
      <c r="E644" s="99"/>
      <c r="F644" s="102">
        <v>7.2744665801235203E-2</v>
      </c>
      <c r="G644" s="102">
        <v>8.3937075766392394E-2</v>
      </c>
      <c r="H644" s="102">
        <v>1.5163877566893301E-2</v>
      </c>
      <c r="I644" s="101">
        <v>1.15385884094566</v>
      </c>
      <c r="J644" s="101">
        <v>0.20845346390519601</v>
      </c>
      <c r="K644" s="100">
        <v>0.45604304227716802</v>
      </c>
      <c r="L644" s="99">
        <v>0.52836867028194301</v>
      </c>
      <c r="M644" s="99"/>
      <c r="N644" s="102">
        <v>7.2048277596761301E-2</v>
      </c>
      <c r="O644" s="102">
        <v>8.6277399345882494E-2</v>
      </c>
      <c r="P644" s="102">
        <v>6.0706050330368203E-2</v>
      </c>
      <c r="Q644" s="101">
        <v>1.19749426667433</v>
      </c>
      <c r="R644" s="101">
        <v>0.84257462295111196</v>
      </c>
      <c r="S644" s="100">
        <v>0.81413323331184395</v>
      </c>
      <c r="T644" s="99">
        <v>0.94825732446700794</v>
      </c>
    </row>
    <row r="645" spans="1:20" x14ac:dyDescent="0.15">
      <c r="A645" s="103" t="s">
        <v>1786</v>
      </c>
      <c r="B645" s="103" t="s">
        <v>1854</v>
      </c>
      <c r="C645" s="190">
        <v>0.74795774210980503</v>
      </c>
      <c r="D645" s="190">
        <v>0.81985445530485601</v>
      </c>
      <c r="E645" s="99"/>
      <c r="F645" s="102">
        <v>1.1579028186612699E-2</v>
      </c>
      <c r="G645" s="102">
        <v>4.0149101630193799E-2</v>
      </c>
      <c r="H645" s="102">
        <v>3.6238232804136197E-2</v>
      </c>
      <c r="I645" s="101">
        <v>3.4673982119339701</v>
      </c>
      <c r="J645" s="101">
        <v>3.12964371621737</v>
      </c>
      <c r="K645" s="100">
        <v>0.428782013856218</v>
      </c>
      <c r="L645" s="99">
        <v>0.50863906677239301</v>
      </c>
      <c r="M645" s="99"/>
      <c r="N645" s="102">
        <v>1.1582791650269099E-2</v>
      </c>
      <c r="O645" s="102">
        <v>2.9332887751333001E-2</v>
      </c>
      <c r="P645" s="102">
        <v>0.12599014250066901</v>
      </c>
      <c r="Q645" s="101">
        <v>2.5324540609043402</v>
      </c>
      <c r="R645" s="101">
        <v>10.8773555033032</v>
      </c>
      <c r="S645" s="100">
        <v>0.88689625648004</v>
      </c>
      <c r="T645" s="99">
        <v>0.981878187744197</v>
      </c>
    </row>
    <row r="646" spans="1:20" x14ac:dyDescent="0.15">
      <c r="A646" s="103" t="s">
        <v>1786</v>
      </c>
      <c r="B646" s="103" t="s">
        <v>1853</v>
      </c>
      <c r="C646" s="190">
        <v>0.74533672266198203</v>
      </c>
      <c r="D646" s="190">
        <v>0.81985445530485601</v>
      </c>
      <c r="E646" s="99"/>
      <c r="F646" s="102">
        <v>9.7429018385443104E-3</v>
      </c>
      <c r="G646" s="102">
        <v>3.8375752355992401E-2</v>
      </c>
      <c r="H646" s="102">
        <v>3.3791510739735298E-2</v>
      </c>
      <c r="I646" s="101">
        <v>3.9388421429201399</v>
      </c>
      <c r="J646" s="101">
        <v>3.4683209684050502</v>
      </c>
      <c r="K646" s="100">
        <v>0.39748481020930598</v>
      </c>
      <c r="L646" s="99">
        <v>0.48045641598623201</v>
      </c>
      <c r="M646" s="99"/>
      <c r="N646" s="102">
        <v>9.7589882621386508E-3</v>
      </c>
      <c r="O646" s="102">
        <v>1.8754782560797399E-2</v>
      </c>
      <c r="P646" s="102">
        <v>0.14599106670473999</v>
      </c>
      <c r="Q646" s="101">
        <v>1.9217957904057801</v>
      </c>
      <c r="R646" s="101">
        <v>14.9596518392314</v>
      </c>
      <c r="S646" s="100">
        <v>0.94993360064411303</v>
      </c>
      <c r="T646" s="99">
        <v>0.98978896926956095</v>
      </c>
    </row>
    <row r="647" spans="1:20" x14ac:dyDescent="0.15">
      <c r="A647" s="103" t="s">
        <v>1779</v>
      </c>
      <c r="B647" s="103" t="s">
        <v>1852</v>
      </c>
      <c r="C647" s="190">
        <v>0.74698779184298902</v>
      </c>
      <c r="D647" s="190">
        <v>0.81985445530485601</v>
      </c>
      <c r="E647" s="99"/>
      <c r="F647" s="102">
        <v>9.5687660051398896E-3</v>
      </c>
      <c r="G647" s="102">
        <v>4.45207891194139E-2</v>
      </c>
      <c r="H647" s="102">
        <v>4.17470113983004E-2</v>
      </c>
      <c r="I647" s="101">
        <v>4.6527200158828697</v>
      </c>
      <c r="J647" s="101">
        <v>4.3628417055946196</v>
      </c>
      <c r="K647" s="100">
        <v>0.40148040216552</v>
      </c>
      <c r="L647" s="99">
        <v>0.48336814091215202</v>
      </c>
      <c r="M647" s="99"/>
      <c r="N647" s="102">
        <v>9.5807322616771606E-3</v>
      </c>
      <c r="O647" s="102">
        <v>2.0389559383412199E-2</v>
      </c>
      <c r="P647" s="102">
        <v>0.15705406326667101</v>
      </c>
      <c r="Q647" s="101">
        <v>2.1281838200374601</v>
      </c>
      <c r="R647" s="101">
        <v>16.392699323713</v>
      </c>
      <c r="S647" s="100">
        <v>0.944711880726541</v>
      </c>
      <c r="T647" s="99">
        <v>0.98978896926956095</v>
      </c>
    </row>
    <row r="648" spans="1:20" x14ac:dyDescent="0.15">
      <c r="A648" s="103" t="s">
        <v>1779</v>
      </c>
      <c r="B648" s="103" t="s">
        <v>1851</v>
      </c>
      <c r="C648" s="190">
        <v>0.74671628618235897</v>
      </c>
      <c r="D648" s="190">
        <v>0.81985445530485601</v>
      </c>
      <c r="E648" s="99"/>
      <c r="F648" s="102">
        <v>8.1113849574426591E-3</v>
      </c>
      <c r="G648" s="102">
        <v>3.4017139620012397E-2</v>
      </c>
      <c r="H648" s="102">
        <v>3.4039004559361999E-2</v>
      </c>
      <c r="I648" s="101">
        <v>4.1937523368065204</v>
      </c>
      <c r="J648" s="101">
        <v>4.1964479232525198</v>
      </c>
      <c r="K648" s="100">
        <v>0.44536027036464299</v>
      </c>
      <c r="L648" s="99">
        <v>0.52130746878775203</v>
      </c>
      <c r="M648" s="99"/>
      <c r="N648" s="102">
        <v>8.1342955435828E-3</v>
      </c>
      <c r="O648" s="102">
        <v>-1.50234232113089E-2</v>
      </c>
      <c r="P648" s="102">
        <v>0.12650064366534799</v>
      </c>
      <c r="Q648" s="101">
        <v>-1.84692369865525</v>
      </c>
      <c r="R648" s="101">
        <v>15.5515180125395</v>
      </c>
      <c r="S648" s="100">
        <v>0.85100396777315102</v>
      </c>
      <c r="T648" s="99">
        <v>0.96329180920740798</v>
      </c>
    </row>
    <row r="649" spans="1:20" x14ac:dyDescent="0.15">
      <c r="A649" s="103" t="s">
        <v>1796</v>
      </c>
      <c r="B649" s="103" t="s">
        <v>1850</v>
      </c>
      <c r="C649" s="190">
        <v>0.75213538902154697</v>
      </c>
      <c r="D649" s="190">
        <v>0.82188519325847598</v>
      </c>
      <c r="E649" s="99"/>
      <c r="F649" s="102">
        <v>9.7451904170572402E-3</v>
      </c>
      <c r="G649" s="102">
        <v>3.1450624385112702E-2</v>
      </c>
      <c r="H649" s="102">
        <v>3.6851272092834599E-2</v>
      </c>
      <c r="I649" s="101">
        <v>3.2272970603082198</v>
      </c>
      <c r="J649" s="101">
        <v>3.7814830204172201</v>
      </c>
      <c r="K649" s="100">
        <v>0.55456257179588797</v>
      </c>
      <c r="L649" s="99">
        <v>0.61070987267864896</v>
      </c>
      <c r="M649" s="99"/>
      <c r="N649" s="102">
        <v>9.7470937614522208E-3</v>
      </c>
      <c r="O649" s="102">
        <v>-4.2798851701710397E-2</v>
      </c>
      <c r="P649" s="102">
        <v>0.13752548449351901</v>
      </c>
      <c r="Q649" s="101">
        <v>-4.3909346466914201</v>
      </c>
      <c r="R649" s="101">
        <v>14.109383561837101</v>
      </c>
      <c r="S649" s="100">
        <v>0.69357676385422296</v>
      </c>
      <c r="T649" s="99">
        <v>0.91003305648879895</v>
      </c>
    </row>
    <row r="650" spans="1:20" x14ac:dyDescent="0.15">
      <c r="A650" s="103" t="s">
        <v>1782</v>
      </c>
      <c r="B650" s="103" t="s">
        <v>1849</v>
      </c>
      <c r="C650" s="190">
        <v>0.75211764902364298</v>
      </c>
      <c r="D650" s="190">
        <v>0.82188519325847598</v>
      </c>
      <c r="E650" s="99"/>
      <c r="F650" s="102">
        <v>7.2753077157583501E-3</v>
      </c>
      <c r="G650" s="102">
        <v>3.0227869197482701E-2</v>
      </c>
      <c r="H650" s="102">
        <v>3.1004744464160301E-2</v>
      </c>
      <c r="I650" s="101">
        <v>4.1548578257396498</v>
      </c>
      <c r="J650" s="101">
        <v>4.2616402873247399</v>
      </c>
      <c r="K650" s="100">
        <v>0.45705492636998601</v>
      </c>
      <c r="L650" s="99">
        <v>0.52836867028194301</v>
      </c>
      <c r="M650" s="99"/>
      <c r="N650" s="102">
        <v>7.2772806643283203E-3</v>
      </c>
      <c r="O650" s="102">
        <v>-1.40409085050015E-2</v>
      </c>
      <c r="P650" s="102">
        <v>0.10902372831285299</v>
      </c>
      <c r="Q650" s="101">
        <v>-1.92941692819779</v>
      </c>
      <c r="R650" s="101">
        <v>14.9813829288272</v>
      </c>
      <c r="S650" s="100">
        <v>0.84150312223617996</v>
      </c>
      <c r="T650" s="99">
        <v>0.96269046508249101</v>
      </c>
    </row>
    <row r="651" spans="1:20" x14ac:dyDescent="0.15">
      <c r="A651" s="103" t="s">
        <v>1773</v>
      </c>
      <c r="B651" s="103" t="s">
        <v>1848</v>
      </c>
      <c r="C651" s="190">
        <v>0.75742890300969901</v>
      </c>
      <c r="D651" s="190">
        <v>0.82308874535627097</v>
      </c>
      <c r="E651" s="99"/>
      <c r="F651" s="102">
        <v>7.5028175976464698E-3</v>
      </c>
      <c r="G651" s="102">
        <v>3.46668341475855E-2</v>
      </c>
      <c r="H651" s="102">
        <v>3.39818911325908E-2</v>
      </c>
      <c r="I651" s="101">
        <v>4.6205087217447502</v>
      </c>
      <c r="J651" s="101">
        <v>4.5292172827512696</v>
      </c>
      <c r="K651" s="100">
        <v>0.42128505165268298</v>
      </c>
      <c r="L651" s="99">
        <v>0.50058576725789405</v>
      </c>
      <c r="M651" s="99"/>
      <c r="N651" s="102">
        <v>7.5111993199320397E-3</v>
      </c>
      <c r="O651" s="102">
        <v>1.83075332225302E-2</v>
      </c>
      <c r="P651" s="102">
        <v>0.118285234636097</v>
      </c>
      <c r="Q651" s="101">
        <v>2.43736485250079</v>
      </c>
      <c r="R651" s="101">
        <v>15.747849257868801</v>
      </c>
      <c r="S651" s="100">
        <v>0.92624728401614298</v>
      </c>
      <c r="T651" s="99">
        <v>0.98886857039005605</v>
      </c>
    </row>
    <row r="652" spans="1:20" x14ac:dyDescent="0.15">
      <c r="A652" s="103" t="s">
        <v>1796</v>
      </c>
      <c r="B652" s="103" t="s">
        <v>1847</v>
      </c>
      <c r="C652" s="190">
        <v>0.75521168273013795</v>
      </c>
      <c r="D652" s="190">
        <v>0.82308874535627097</v>
      </c>
      <c r="E652" s="99"/>
      <c r="F652" s="102">
        <v>8.4310193289576004E-3</v>
      </c>
      <c r="G652" s="102">
        <v>2.5687461518796102E-2</v>
      </c>
      <c r="H652" s="102">
        <v>3.2555323597368603E-2</v>
      </c>
      <c r="I652" s="101">
        <v>3.0467800531032601</v>
      </c>
      <c r="J652" s="101">
        <v>3.86137456541613</v>
      </c>
      <c r="K652" s="100">
        <v>0.59457345429305997</v>
      </c>
      <c r="L652" s="99">
        <v>0.64770944866747904</v>
      </c>
      <c r="M652" s="99"/>
      <c r="N652" s="102">
        <v>8.4399918281890304E-3</v>
      </c>
      <c r="O652" s="102">
        <v>-4.28029445040932E-2</v>
      </c>
      <c r="P652" s="102">
        <v>0.11935520531697801</v>
      </c>
      <c r="Q652" s="101">
        <v>-5.0714438325798001</v>
      </c>
      <c r="R652" s="101">
        <v>14.141625696643301</v>
      </c>
      <c r="S652" s="100">
        <v>0.65234256323958595</v>
      </c>
      <c r="T652" s="99">
        <v>0.89683171385413696</v>
      </c>
    </row>
    <row r="653" spans="1:20" x14ac:dyDescent="0.15">
      <c r="A653" s="103" t="s">
        <v>1771</v>
      </c>
      <c r="B653" s="103" t="s">
        <v>1846</v>
      </c>
      <c r="C653" s="190">
        <v>0.756955018261942</v>
      </c>
      <c r="D653" s="190">
        <v>0.82308874535627097</v>
      </c>
      <c r="E653" s="99"/>
      <c r="F653" s="102">
        <v>7.4710573592608699E-3</v>
      </c>
      <c r="G653" s="102">
        <v>1.9960771152341E-2</v>
      </c>
      <c r="H653" s="102">
        <v>2.2965177192123799E-2</v>
      </c>
      <c r="I653" s="101">
        <v>2.6717464734223002</v>
      </c>
      <c r="J653" s="101">
        <v>3.07388580863417</v>
      </c>
      <c r="K653" s="100">
        <v>0.58620009297439502</v>
      </c>
      <c r="L653" s="99">
        <v>0.63957324958780504</v>
      </c>
      <c r="M653" s="99"/>
      <c r="N653" s="102">
        <v>7.4800687012450198E-3</v>
      </c>
      <c r="O653" s="102">
        <v>-2.6563317406115901E-2</v>
      </c>
      <c r="P653" s="102">
        <v>8.3119050829118302E-2</v>
      </c>
      <c r="Q653" s="101">
        <v>-3.5512130258502301</v>
      </c>
      <c r="R653" s="101">
        <v>11.112070510165699</v>
      </c>
      <c r="S653" s="100">
        <v>0.66480868810392202</v>
      </c>
      <c r="T653" s="99">
        <v>0.898226860773916</v>
      </c>
    </row>
    <row r="654" spans="1:20" x14ac:dyDescent="0.15">
      <c r="A654" s="103" t="s">
        <v>1779</v>
      </c>
      <c r="B654" s="103" t="s">
        <v>1845</v>
      </c>
      <c r="C654" s="190">
        <v>0.75789359720923999</v>
      </c>
      <c r="D654" s="190">
        <v>0.82308874535627097</v>
      </c>
      <c r="E654" s="99"/>
      <c r="F654" s="102">
        <v>8.9906958970931792E-3</v>
      </c>
      <c r="G654" s="102">
        <v>3.7229544992500599E-2</v>
      </c>
      <c r="H654" s="102">
        <v>3.4307187375963999E-2</v>
      </c>
      <c r="I654" s="101">
        <v>4.1408969248462197</v>
      </c>
      <c r="J654" s="101">
        <v>3.8158544976541702</v>
      </c>
      <c r="K654" s="100">
        <v>0.40919846482240702</v>
      </c>
      <c r="L654" s="99">
        <v>0.48951491477062797</v>
      </c>
      <c r="M654" s="99"/>
      <c r="N654" s="102">
        <v>9.0126860398650407E-3</v>
      </c>
      <c r="O654" s="102">
        <v>1.86473478172111E-3</v>
      </c>
      <c r="P654" s="102">
        <v>0.12788370356987</v>
      </c>
      <c r="Q654" s="101">
        <v>0.20690111399343</v>
      </c>
      <c r="R654" s="101">
        <v>14.189299727541099</v>
      </c>
      <c r="S654" s="100">
        <v>0.95481361658062602</v>
      </c>
      <c r="T654" s="99">
        <v>0.98978896926956095</v>
      </c>
    </row>
    <row r="655" spans="1:20" x14ac:dyDescent="0.15">
      <c r="A655" s="103" t="s">
        <v>1824</v>
      </c>
      <c r="B655" s="103" t="s">
        <v>1844</v>
      </c>
      <c r="C655" s="190">
        <v>0.76037261662574296</v>
      </c>
      <c r="D655" s="190">
        <v>0.82451447845766901</v>
      </c>
      <c r="E655" s="99"/>
      <c r="F655" s="102">
        <v>2.8114798489281698E-2</v>
      </c>
      <c r="G655" s="102">
        <v>5.9729423797975099E-2</v>
      </c>
      <c r="H655" s="102">
        <v>4.7441174281537497E-2</v>
      </c>
      <c r="I655" s="101">
        <v>2.1244834395930701</v>
      </c>
      <c r="J655" s="101">
        <v>1.68740936555614</v>
      </c>
      <c r="K655" s="100">
        <v>0.50401527123068302</v>
      </c>
      <c r="L655" s="99">
        <v>0.56651637004784205</v>
      </c>
      <c r="M655" s="99"/>
      <c r="N655" s="102">
        <v>2.8177433382513901E-2</v>
      </c>
      <c r="O655" s="102">
        <v>7.5648684376526304E-2</v>
      </c>
      <c r="P655" s="102">
        <v>0.17107747745246299</v>
      </c>
      <c r="Q655" s="101">
        <v>2.6847258708620201</v>
      </c>
      <c r="R655" s="101">
        <v>6.0714357879958198</v>
      </c>
      <c r="S655" s="100">
        <v>0.78044385365506896</v>
      </c>
      <c r="T655" s="99">
        <v>0.94561019651647904</v>
      </c>
    </row>
    <row r="656" spans="1:20" x14ac:dyDescent="0.15">
      <c r="A656" s="103" t="s">
        <v>1824</v>
      </c>
      <c r="B656" s="103" t="s">
        <v>1843</v>
      </c>
      <c r="C656" s="190">
        <v>0.76604342136335202</v>
      </c>
      <c r="D656" s="190">
        <v>0.829391575656799</v>
      </c>
      <c r="E656" s="99"/>
      <c r="F656" s="102">
        <v>1.1871606233237599E-2</v>
      </c>
      <c r="G656" s="102">
        <v>1.64696668814895E-2</v>
      </c>
      <c r="H656" s="102">
        <v>2.30768320610923E-2</v>
      </c>
      <c r="I656" s="101">
        <v>1.3873157985461599</v>
      </c>
      <c r="J656" s="101">
        <v>1.94386771324025</v>
      </c>
      <c r="K656" s="100">
        <v>0.84100766079598499</v>
      </c>
      <c r="L656" s="99">
        <v>0.86423316305633902</v>
      </c>
      <c r="M656" s="99"/>
      <c r="N656" s="102">
        <v>1.18904667326369E-2</v>
      </c>
      <c r="O656" s="102">
        <v>9.1909644385745004E-2</v>
      </c>
      <c r="P656" s="102">
        <v>0.11761231545940599</v>
      </c>
      <c r="Q656" s="101">
        <v>7.7296918996015602</v>
      </c>
      <c r="R656" s="101">
        <v>9.8913119311443491</v>
      </c>
      <c r="S656" s="100">
        <v>0.475006721404023</v>
      </c>
      <c r="T656" s="99">
        <v>0.83010885897854703</v>
      </c>
    </row>
    <row r="657" spans="1:20" x14ac:dyDescent="0.15">
      <c r="A657" s="103" t="s">
        <v>1773</v>
      </c>
      <c r="B657" s="103" t="s">
        <v>1842</v>
      </c>
      <c r="C657" s="190">
        <v>0.77034382205998997</v>
      </c>
      <c r="D657" s="190">
        <v>0.830366861234487</v>
      </c>
      <c r="E657" s="99"/>
      <c r="F657" s="102">
        <v>7.4987019925563704E-3</v>
      </c>
      <c r="G657" s="102">
        <v>2.9772145682973601E-2</v>
      </c>
      <c r="H657" s="102">
        <v>2.9133645681285899E-2</v>
      </c>
      <c r="I657" s="101">
        <v>3.97030655605825</v>
      </c>
      <c r="J657" s="101">
        <v>3.88515848612274</v>
      </c>
      <c r="K657" s="100">
        <v>0.44274156786506602</v>
      </c>
      <c r="L657" s="99">
        <v>0.52043639572626599</v>
      </c>
      <c r="M657" s="99"/>
      <c r="N657" s="102">
        <v>7.5101979790846898E-3</v>
      </c>
      <c r="O657" s="102">
        <v>-2.7415255893426002E-3</v>
      </c>
      <c r="P657" s="102">
        <v>9.5205390727473402E-2</v>
      </c>
      <c r="Q657" s="101">
        <v>-0.36504038867917099</v>
      </c>
      <c r="R657" s="101">
        <v>12.6768150443721</v>
      </c>
      <c r="S657" s="100">
        <v>0.91295063127601705</v>
      </c>
      <c r="T657" s="99">
        <v>0.98483271825021101</v>
      </c>
    </row>
    <row r="658" spans="1:20" x14ac:dyDescent="0.15">
      <c r="A658" s="103" t="s">
        <v>1801</v>
      </c>
      <c r="B658" s="103" t="s">
        <v>1841</v>
      </c>
      <c r="C658" s="190">
        <v>0.76936961827846095</v>
      </c>
      <c r="D658" s="190">
        <v>0.830366861234487</v>
      </c>
      <c r="E658" s="99"/>
      <c r="F658" s="102">
        <v>8.0306354737057096E-3</v>
      </c>
      <c r="G658" s="102">
        <v>1.49447538823839E-2</v>
      </c>
      <c r="H658" s="102">
        <v>3.0835237444115E-2</v>
      </c>
      <c r="I658" s="101">
        <v>1.86096778160542</v>
      </c>
      <c r="J658" s="101">
        <v>3.8397007989065401</v>
      </c>
      <c r="K658" s="100">
        <v>0.82197607646411297</v>
      </c>
      <c r="L658" s="99">
        <v>0.84961562289492398</v>
      </c>
      <c r="M658" s="99"/>
      <c r="N658" s="102">
        <v>8.0729235039426507E-3</v>
      </c>
      <c r="O658" s="102">
        <v>0.106156601924193</v>
      </c>
      <c r="P658" s="102">
        <v>0.14276808916438</v>
      </c>
      <c r="Q658" s="101">
        <v>13.14970987553</v>
      </c>
      <c r="R658" s="101">
        <v>17.684806389488902</v>
      </c>
      <c r="S658" s="100">
        <v>0.49043678352505599</v>
      </c>
      <c r="T658" s="99">
        <v>0.83252849344035396</v>
      </c>
    </row>
    <row r="659" spans="1:20" x14ac:dyDescent="0.15">
      <c r="A659" s="103" t="s">
        <v>1840</v>
      </c>
      <c r="B659" s="103" t="s">
        <v>1839</v>
      </c>
      <c r="C659" s="190">
        <v>0.77046769585547903</v>
      </c>
      <c r="D659" s="190">
        <v>0.830366861234487</v>
      </c>
      <c r="E659" s="99"/>
      <c r="F659" s="102">
        <v>6.27142048552599E-2</v>
      </c>
      <c r="G659" s="102">
        <v>8.4741955076950107E-2</v>
      </c>
      <c r="H659" s="102">
        <v>2.8050901234974099E-2</v>
      </c>
      <c r="I659" s="101">
        <v>1.3512402058278301</v>
      </c>
      <c r="J659" s="101">
        <v>0.44728146198638102</v>
      </c>
      <c r="K659" s="100">
        <v>0.43302404617502099</v>
      </c>
      <c r="L659" s="99">
        <v>0.51195317833735698</v>
      </c>
      <c r="M659" s="99"/>
      <c r="N659" s="102">
        <v>6.2659576442954806E-2</v>
      </c>
      <c r="O659" s="102">
        <v>7.4423974551238295E-2</v>
      </c>
      <c r="P659" s="102">
        <v>0.14344310976000799</v>
      </c>
      <c r="Q659" s="101">
        <v>1.18775099954584</v>
      </c>
      <c r="R659" s="101">
        <v>2.2892448034754702</v>
      </c>
      <c r="S659" s="100">
        <v>0.93375407856270098</v>
      </c>
      <c r="T659" s="99">
        <v>0.98950852262626798</v>
      </c>
    </row>
    <row r="660" spans="1:20" x14ac:dyDescent="0.15">
      <c r="A660" s="103" t="s">
        <v>1796</v>
      </c>
      <c r="B660" s="103" t="s">
        <v>1838</v>
      </c>
      <c r="C660" s="190">
        <v>0.77638893224203398</v>
      </c>
      <c r="D660" s="190">
        <v>0.83547484793777405</v>
      </c>
      <c r="E660" s="99"/>
      <c r="F660" s="102">
        <v>8.0246483060052894E-3</v>
      </c>
      <c r="G660" s="102">
        <v>3.0701283533748999E-2</v>
      </c>
      <c r="H660" s="102">
        <v>3.7217635337467601E-2</v>
      </c>
      <c r="I660" s="101">
        <v>3.8258727813371598</v>
      </c>
      <c r="J660" s="101">
        <v>4.63791482420676</v>
      </c>
      <c r="K660" s="100">
        <v>0.54054327482198194</v>
      </c>
      <c r="L660" s="99">
        <v>0.59806587683746704</v>
      </c>
      <c r="M660" s="99"/>
      <c r="N660" s="102">
        <v>8.0434377137269895E-3</v>
      </c>
      <c r="O660" s="102">
        <v>-3.1248451961523899E-2</v>
      </c>
      <c r="P660" s="102">
        <v>0.132117442901062</v>
      </c>
      <c r="Q660" s="101">
        <v>-3.8849622603771898</v>
      </c>
      <c r="R660" s="101">
        <v>16.425494620986399</v>
      </c>
      <c r="S660" s="100">
        <v>0.76022824349866702</v>
      </c>
      <c r="T660" s="99">
        <v>0.93637869016299202</v>
      </c>
    </row>
    <row r="661" spans="1:20" x14ac:dyDescent="0.15">
      <c r="A661" s="103" t="s">
        <v>1837</v>
      </c>
      <c r="B661" s="103" t="s">
        <v>1836</v>
      </c>
      <c r="C661" s="190">
        <v>0.77817318426416904</v>
      </c>
      <c r="D661" s="190">
        <v>0.83612225117745798</v>
      </c>
      <c r="E661" s="99"/>
      <c r="F661" s="102">
        <v>4.7478116467636099E-3</v>
      </c>
      <c r="G661" s="102">
        <v>3.1710184244490902E-2</v>
      </c>
      <c r="H661" s="102">
        <v>3.53428058577549E-2</v>
      </c>
      <c r="I661" s="101">
        <v>6.6789052733603</v>
      </c>
      <c r="J661" s="101">
        <v>7.4440202112581</v>
      </c>
      <c r="K661" s="100">
        <v>0.44314386170751302</v>
      </c>
      <c r="L661" s="99">
        <v>0.52043639572626599</v>
      </c>
      <c r="M661" s="99"/>
      <c r="N661" s="102">
        <v>4.7530407894943597E-3</v>
      </c>
      <c r="O661" s="102">
        <v>1.50691167059955E-2</v>
      </c>
      <c r="P661" s="102">
        <v>0.12202588220321101</v>
      </c>
      <c r="Q661" s="101">
        <v>3.1704160291034702</v>
      </c>
      <c r="R661" s="101">
        <v>25.673224280533098</v>
      </c>
      <c r="S661" s="100">
        <v>0.93186016008884598</v>
      </c>
      <c r="T661" s="99">
        <v>0.98950852262626798</v>
      </c>
    </row>
    <row r="662" spans="1:20" x14ac:dyDescent="0.15">
      <c r="A662" s="103" t="s">
        <v>1824</v>
      </c>
      <c r="B662" s="103" t="s">
        <v>1835</v>
      </c>
      <c r="C662" s="190">
        <v>0.78305871418273199</v>
      </c>
      <c r="D662" s="190">
        <v>0.840094857249153</v>
      </c>
      <c r="E662" s="99"/>
      <c r="F662" s="102">
        <v>3.5902984092824699E-3</v>
      </c>
      <c r="G662" s="102">
        <v>6.7236539665031002E-3</v>
      </c>
      <c r="H662" s="102">
        <v>1.7975414825790199E-2</v>
      </c>
      <c r="I662" s="101">
        <v>1.8727284476185999</v>
      </c>
      <c r="J662" s="101">
        <v>5.0066631729875004</v>
      </c>
      <c r="K662" s="100">
        <v>0.86147219073792103</v>
      </c>
      <c r="L662" s="99">
        <v>0.87887566933868699</v>
      </c>
      <c r="M662" s="99"/>
      <c r="N662" s="102">
        <v>3.5840160205878198E-3</v>
      </c>
      <c r="O662" s="102">
        <v>-3.4796104520898902E-2</v>
      </c>
      <c r="P662" s="102">
        <v>6.1164797033426303E-2</v>
      </c>
      <c r="Q662" s="101">
        <v>-9.7086911221986991</v>
      </c>
      <c r="R662" s="101">
        <v>17.0659943153364</v>
      </c>
      <c r="S662" s="100">
        <v>0.48581283250777002</v>
      </c>
      <c r="T662" s="99">
        <v>0.83010885897854703</v>
      </c>
    </row>
    <row r="663" spans="1:20" x14ac:dyDescent="0.15">
      <c r="A663" s="103" t="s">
        <v>1786</v>
      </c>
      <c r="B663" s="103" t="s">
        <v>1834</v>
      </c>
      <c r="C663" s="190">
        <v>0.78571742648604803</v>
      </c>
      <c r="D663" s="190">
        <v>0.84167003109944905</v>
      </c>
      <c r="E663" s="99"/>
      <c r="F663" s="102">
        <v>1.2331470169590599E-2</v>
      </c>
      <c r="G663" s="102">
        <v>2.03326638173187E-2</v>
      </c>
      <c r="H663" s="102">
        <v>2.4341733312921901E-2</v>
      </c>
      <c r="I663" s="101">
        <v>1.6488434499447699</v>
      </c>
      <c r="J663" s="101">
        <v>1.97395225209632</v>
      </c>
      <c r="K663" s="100">
        <v>0.74183428017064001</v>
      </c>
      <c r="L663" s="99">
        <v>0.77830859599518598</v>
      </c>
      <c r="M663" s="99"/>
      <c r="N663" s="102">
        <v>1.23656224885319E-2</v>
      </c>
      <c r="O663" s="102">
        <v>-3.0947590760997699E-2</v>
      </c>
      <c r="P663" s="102">
        <v>8.0160213133288097E-2</v>
      </c>
      <c r="Q663" s="101">
        <v>-2.5027119168241798</v>
      </c>
      <c r="R663" s="101">
        <v>6.4825052849244296</v>
      </c>
      <c r="S663" s="100">
        <v>0.56829326788412604</v>
      </c>
      <c r="T663" s="99">
        <v>0.87917579954940295</v>
      </c>
    </row>
    <row r="664" spans="1:20" x14ac:dyDescent="0.15">
      <c r="A664" s="103" t="s">
        <v>1773</v>
      </c>
      <c r="B664" s="103" t="s">
        <v>1833</v>
      </c>
      <c r="C664" s="190">
        <v>0.79140485174814001</v>
      </c>
      <c r="D664" s="190">
        <v>0.84465248156254302</v>
      </c>
      <c r="E664" s="99"/>
      <c r="F664" s="102">
        <v>1.2319948789770801E-3</v>
      </c>
      <c r="G664" s="102">
        <v>1.4076733575215E-2</v>
      </c>
      <c r="H664" s="102">
        <v>2.3569440919224999E-2</v>
      </c>
      <c r="I664" s="101">
        <v>11.42596760378</v>
      </c>
      <c r="J664" s="101">
        <v>19.131119228997498</v>
      </c>
      <c r="K664" s="100">
        <v>0.58514974477431303</v>
      </c>
      <c r="L664" s="99">
        <v>0.63941401786002905</v>
      </c>
      <c r="M664" s="99"/>
      <c r="N664" s="102">
        <v>1.2337969488073999E-3</v>
      </c>
      <c r="O664" s="102">
        <v>-2.42130320330829E-2</v>
      </c>
      <c r="P664" s="102">
        <v>7.7103922072342304E-2</v>
      </c>
      <c r="Q664" s="101">
        <v>-19.6248110813432</v>
      </c>
      <c r="R664" s="101">
        <v>62.493202100128201</v>
      </c>
      <c r="S664" s="100">
        <v>0.73182008528914499</v>
      </c>
      <c r="T664" s="99">
        <v>0.91782830225480005</v>
      </c>
    </row>
    <row r="665" spans="1:20" x14ac:dyDescent="0.15">
      <c r="A665" s="103" t="s">
        <v>1786</v>
      </c>
      <c r="B665" s="103" t="s">
        <v>1832</v>
      </c>
      <c r="C665" s="190">
        <v>0.79208570760391295</v>
      </c>
      <c r="D665" s="190">
        <v>0.84465248156254302</v>
      </c>
      <c r="E665" s="99"/>
      <c r="F665" s="102">
        <v>9.2836951605667697E-2</v>
      </c>
      <c r="G665" s="102">
        <v>9.0825622390657806E-2</v>
      </c>
      <c r="H665" s="102">
        <v>3.7799266235469399E-2</v>
      </c>
      <c r="I665" s="101">
        <v>0.97833482056204202</v>
      </c>
      <c r="J665" s="101">
        <v>0.40715755506519402</v>
      </c>
      <c r="K665" s="100">
        <v>0.95747678781594003</v>
      </c>
      <c r="L665" s="99">
        <v>0.96567202423091303</v>
      </c>
      <c r="M665" s="99"/>
      <c r="N665" s="102">
        <v>9.2836251425774494E-2</v>
      </c>
      <c r="O665" s="102">
        <v>-5.5054911871998499E-2</v>
      </c>
      <c r="P665" s="102">
        <v>0.21073306080196899</v>
      </c>
      <c r="Q665" s="101">
        <v>-0.59303247413018001</v>
      </c>
      <c r="R665" s="101">
        <v>2.2699436649535198</v>
      </c>
      <c r="S665" s="100">
        <v>0.44808190027442402</v>
      </c>
      <c r="T665" s="99">
        <v>0.83010885897854703</v>
      </c>
    </row>
    <row r="666" spans="1:20" x14ac:dyDescent="0.15">
      <c r="A666" s="103" t="s">
        <v>1796</v>
      </c>
      <c r="B666" s="103" t="s">
        <v>1831</v>
      </c>
      <c r="C666" s="190">
        <v>0.79011113089055496</v>
      </c>
      <c r="D666" s="190">
        <v>0.84465248156254302</v>
      </c>
      <c r="E666" s="99"/>
      <c r="F666" s="102">
        <v>1.08320131127896E-2</v>
      </c>
      <c r="G666" s="102">
        <v>3.4393711941018298E-2</v>
      </c>
      <c r="H666" s="102">
        <v>3.8358298770062998E-2</v>
      </c>
      <c r="I666" s="101">
        <v>3.1751911286378198</v>
      </c>
      <c r="J666" s="101">
        <v>3.5411975937115798</v>
      </c>
      <c r="K666" s="100">
        <v>0.537993916117249</v>
      </c>
      <c r="L666" s="99">
        <v>0.59617821112052505</v>
      </c>
      <c r="M666" s="99"/>
      <c r="N666" s="102">
        <v>1.08370776835107E-2</v>
      </c>
      <c r="O666" s="102">
        <v>-2.6750466049886502E-2</v>
      </c>
      <c r="P666" s="102">
        <v>0.14637239630059701</v>
      </c>
      <c r="Q666" s="101">
        <v>-2.4684206232635102</v>
      </c>
      <c r="R666" s="101">
        <v>13.5066297922098</v>
      </c>
      <c r="S666" s="100">
        <v>0.79313556794097895</v>
      </c>
      <c r="T666" s="99">
        <v>0.94561019651647904</v>
      </c>
    </row>
    <row r="667" spans="1:20" x14ac:dyDescent="0.15">
      <c r="A667" s="103" t="s">
        <v>1779</v>
      </c>
      <c r="B667" s="103" t="s">
        <v>1830</v>
      </c>
      <c r="C667" s="190">
        <v>0.79493178785278096</v>
      </c>
      <c r="D667" s="190">
        <v>0.845389862826188</v>
      </c>
      <c r="E667" s="99"/>
      <c r="F667" s="102">
        <v>9.0691418498565109E-3</v>
      </c>
      <c r="G667" s="102">
        <v>3.4156074968388697E-2</v>
      </c>
      <c r="H667" s="102">
        <v>3.6727468681974101E-2</v>
      </c>
      <c r="I667" s="101">
        <v>3.7661859891329299</v>
      </c>
      <c r="J667" s="101">
        <v>4.0497181861319298</v>
      </c>
      <c r="K667" s="100">
        <v>0.49288373123011697</v>
      </c>
      <c r="L667" s="99">
        <v>0.55577160762311395</v>
      </c>
      <c r="M667" s="99"/>
      <c r="N667" s="102">
        <v>9.0987248019222308E-3</v>
      </c>
      <c r="O667" s="102">
        <v>-1.11892430629981E-2</v>
      </c>
      <c r="P667" s="102">
        <v>0.133657858906545</v>
      </c>
      <c r="Q667" s="101">
        <v>-1.2297594780132499</v>
      </c>
      <c r="R667" s="101">
        <v>14.689735299863999</v>
      </c>
      <c r="S667" s="100">
        <v>0.87730007730548598</v>
      </c>
      <c r="T667" s="99">
        <v>0.981878187744197</v>
      </c>
    </row>
    <row r="668" spans="1:20" x14ac:dyDescent="0.15">
      <c r="A668" s="103" t="s">
        <v>1824</v>
      </c>
      <c r="B668" s="103" t="s">
        <v>1829</v>
      </c>
      <c r="C668" s="190">
        <v>0.79516868285631603</v>
      </c>
      <c r="D668" s="190">
        <v>0.845389862826188</v>
      </c>
      <c r="E668" s="99"/>
      <c r="F668" s="102">
        <v>5.8637452035797096E-3</v>
      </c>
      <c r="G668" s="102">
        <v>3.0414318763400301E-2</v>
      </c>
      <c r="H668" s="102">
        <v>3.4086175615839397E-2</v>
      </c>
      <c r="I668" s="101">
        <v>5.1868418062969202</v>
      </c>
      <c r="J668" s="101">
        <v>5.81303832830773</v>
      </c>
      <c r="K668" s="100">
        <v>0.47110739790204798</v>
      </c>
      <c r="L668" s="99">
        <v>0.54158200051503702</v>
      </c>
      <c r="M668" s="99"/>
      <c r="N668" s="102">
        <v>5.89909101415758E-3</v>
      </c>
      <c r="O668" s="102">
        <v>-7.9841263155007204E-3</v>
      </c>
      <c r="P668" s="102">
        <v>0.13911853544731201</v>
      </c>
      <c r="Q668" s="101">
        <v>-1.35345026824288</v>
      </c>
      <c r="R668" s="101">
        <v>23.583046119043299</v>
      </c>
      <c r="S668" s="100">
        <v>0.91845215692265303</v>
      </c>
      <c r="T668" s="99">
        <v>0.98483271825021101</v>
      </c>
    </row>
    <row r="669" spans="1:20" x14ac:dyDescent="0.15">
      <c r="A669" s="103" t="s">
        <v>1773</v>
      </c>
      <c r="B669" s="103" t="s">
        <v>1828</v>
      </c>
      <c r="C669" s="190">
        <v>0.79853935752776495</v>
      </c>
      <c r="D669" s="190">
        <v>0.84669115955757301</v>
      </c>
      <c r="E669" s="99"/>
      <c r="F669" s="102">
        <v>2.5441066892613402E-2</v>
      </c>
      <c r="G669" s="102">
        <v>2.6619278567811201E-2</v>
      </c>
      <c r="H669" s="102">
        <v>1.55837506745445E-2</v>
      </c>
      <c r="I669" s="101">
        <v>1.04631140982299</v>
      </c>
      <c r="J669" s="101">
        <v>0.612543127232968</v>
      </c>
      <c r="K669" s="100">
        <v>0.93959469778857696</v>
      </c>
      <c r="L669" s="99">
        <v>0.95034828517385395</v>
      </c>
      <c r="M669" s="99"/>
      <c r="N669" s="102">
        <v>2.5393755805935898E-2</v>
      </c>
      <c r="O669" s="102">
        <v>-8.8752097303528305E-3</v>
      </c>
      <c r="P669" s="102">
        <v>5.1797683896396898E-2</v>
      </c>
      <c r="Q669" s="101">
        <v>-0.34950362593776801</v>
      </c>
      <c r="R669" s="101">
        <v>2.0397803417598102</v>
      </c>
      <c r="S669" s="100">
        <v>0.464812835908746</v>
      </c>
      <c r="T669" s="99">
        <v>0.83010885897854703</v>
      </c>
    </row>
    <row r="670" spans="1:20" x14ac:dyDescent="0.15">
      <c r="A670" s="103" t="s">
        <v>1827</v>
      </c>
      <c r="B670" s="103" t="s">
        <v>1826</v>
      </c>
      <c r="C670" s="190">
        <v>0.800142525656098</v>
      </c>
      <c r="D670" s="190">
        <v>0.84669115955757301</v>
      </c>
      <c r="E670" s="99"/>
      <c r="F670" s="102">
        <v>9.4538912113202398E-3</v>
      </c>
      <c r="G670" s="102">
        <v>4.10610786416961E-2</v>
      </c>
      <c r="H670" s="102">
        <v>4.1280508779461898E-2</v>
      </c>
      <c r="I670" s="101">
        <v>4.3432992535950596</v>
      </c>
      <c r="J670" s="101">
        <v>4.3665098166173104</v>
      </c>
      <c r="K670" s="100">
        <v>0.44248759747826999</v>
      </c>
      <c r="L670" s="99">
        <v>0.52043639572626599</v>
      </c>
      <c r="M670" s="99"/>
      <c r="N670" s="102">
        <v>9.4820402160082397E-3</v>
      </c>
      <c r="O670" s="102">
        <v>1.11247838072135E-2</v>
      </c>
      <c r="P670" s="102">
        <v>0.153374634888017</v>
      </c>
      <c r="Q670" s="101">
        <v>1.1732479038036401</v>
      </c>
      <c r="R670" s="101">
        <v>16.175277829878802</v>
      </c>
      <c r="S670" s="100">
        <v>0.99138612984170404</v>
      </c>
      <c r="T670" s="99">
        <v>0.99946428008629096</v>
      </c>
    </row>
    <row r="671" spans="1:20" x14ac:dyDescent="0.15">
      <c r="A671" s="103" t="s">
        <v>1779</v>
      </c>
      <c r="B671" s="103" t="s">
        <v>1825</v>
      </c>
      <c r="C671" s="190">
        <v>0.80036120199112604</v>
      </c>
      <c r="D671" s="190">
        <v>0.84669115955757301</v>
      </c>
      <c r="E671" s="99"/>
      <c r="F671" s="102">
        <v>1.5848806284675301E-2</v>
      </c>
      <c r="G671" s="102">
        <v>3.5176549501615598E-2</v>
      </c>
      <c r="H671" s="102">
        <v>3.4287920524450698E-2</v>
      </c>
      <c r="I671" s="101">
        <v>2.2195078209536101</v>
      </c>
      <c r="J671" s="101">
        <v>2.16343867850822</v>
      </c>
      <c r="K671" s="100">
        <v>0.57054826020522398</v>
      </c>
      <c r="L671" s="99">
        <v>0.62733688952580602</v>
      </c>
      <c r="M671" s="99"/>
      <c r="N671" s="102">
        <v>1.58775303147356E-2</v>
      </c>
      <c r="O671" s="102">
        <v>-1.7711819283391599E-2</v>
      </c>
      <c r="P671" s="102">
        <v>0.117759623835524</v>
      </c>
      <c r="Q671" s="101">
        <v>-1.1155273479121399</v>
      </c>
      <c r="R671" s="101">
        <v>7.4167469059236399</v>
      </c>
      <c r="S671" s="100">
        <v>0.76933290429884404</v>
      </c>
      <c r="T671" s="99">
        <v>0.94266614096929502</v>
      </c>
    </row>
    <row r="672" spans="1:20" x14ac:dyDescent="0.15">
      <c r="A672" s="103" t="s">
        <v>1824</v>
      </c>
      <c r="B672" s="103" t="s">
        <v>1823</v>
      </c>
      <c r="C672" s="190">
        <v>0.80118300671006504</v>
      </c>
      <c r="D672" s="190">
        <v>0.84669115955757301</v>
      </c>
      <c r="E672" s="99"/>
      <c r="F672" s="102">
        <v>1.6626225580350099E-2</v>
      </c>
      <c r="G672" s="102">
        <v>2.1749115799555099E-2</v>
      </c>
      <c r="H672" s="102">
        <v>3.1323358701040603E-2</v>
      </c>
      <c r="I672" s="101">
        <v>1.30812105817086</v>
      </c>
      <c r="J672" s="101">
        <v>1.8839729167430801</v>
      </c>
      <c r="K672" s="100">
        <v>0.86926975726059097</v>
      </c>
      <c r="L672" s="99">
        <v>0.885552908333196</v>
      </c>
      <c r="M672" s="99"/>
      <c r="N672" s="102">
        <v>1.6621171767487199E-2</v>
      </c>
      <c r="O672" s="102">
        <v>-5.5155630505222299E-2</v>
      </c>
      <c r="P672" s="102">
        <v>0.11578841417062601</v>
      </c>
      <c r="Q672" s="101">
        <v>-3.3183960358987901</v>
      </c>
      <c r="R672" s="101">
        <v>6.9663207739132202</v>
      </c>
      <c r="S672" s="100">
        <v>0.50610412148225103</v>
      </c>
      <c r="T672" s="99">
        <v>0.83406903004184496</v>
      </c>
    </row>
    <row r="673" spans="1:20" x14ac:dyDescent="0.15">
      <c r="A673" s="103" t="s">
        <v>1796</v>
      </c>
      <c r="B673" s="103" t="s">
        <v>1822</v>
      </c>
      <c r="C673" s="190">
        <v>0.80457141183598002</v>
      </c>
      <c r="D673" s="190">
        <v>0.84900296741498105</v>
      </c>
      <c r="E673" s="99"/>
      <c r="F673" s="102">
        <v>9.7407255326210293E-3</v>
      </c>
      <c r="G673" s="102">
        <v>2.0433393423077401E-2</v>
      </c>
      <c r="H673" s="102">
        <v>3.35723601458775E-2</v>
      </c>
      <c r="I673" s="101">
        <v>2.0977280752493601</v>
      </c>
      <c r="J673" s="101">
        <v>3.4465974873684702</v>
      </c>
      <c r="K673" s="100">
        <v>0.749135976391472</v>
      </c>
      <c r="L673" s="99">
        <v>0.78348984513131803</v>
      </c>
      <c r="M673" s="99"/>
      <c r="N673" s="102">
        <v>9.7500754284316898E-3</v>
      </c>
      <c r="O673" s="102">
        <v>-5.8362168233035298E-2</v>
      </c>
      <c r="P673" s="102">
        <v>0.133042295342164</v>
      </c>
      <c r="Q673" s="101">
        <v>-5.9858171007424597</v>
      </c>
      <c r="R673" s="101">
        <v>13.645258061717801</v>
      </c>
      <c r="S673" s="100">
        <v>0.59280475143844902</v>
      </c>
      <c r="T673" s="99">
        <v>0.89591415442077404</v>
      </c>
    </row>
    <row r="674" spans="1:20" x14ac:dyDescent="0.15">
      <c r="A674" s="103" t="s">
        <v>1777</v>
      </c>
      <c r="B674" s="103" t="s">
        <v>1821</v>
      </c>
      <c r="C674" s="190">
        <v>0.80678029620497904</v>
      </c>
      <c r="D674" s="190">
        <v>0.85006508109824197</v>
      </c>
      <c r="E674" s="99"/>
      <c r="F674" s="102">
        <v>9.0703349268447201E-3</v>
      </c>
      <c r="G674" s="102">
        <v>2.0506263364860701E-2</v>
      </c>
      <c r="H674" s="102">
        <v>3.0056322168150799E-2</v>
      </c>
      <c r="I674" s="101">
        <v>2.2608055303636099</v>
      </c>
      <c r="J674" s="101">
        <v>3.3136948536702402</v>
      </c>
      <c r="K674" s="100">
        <v>0.70239016976512803</v>
      </c>
      <c r="L674" s="99">
        <v>0.74563040544135895</v>
      </c>
      <c r="M674" s="99"/>
      <c r="N674" s="102">
        <v>9.0755536075654893E-3</v>
      </c>
      <c r="O674" s="102">
        <v>-3.4694608410854998E-2</v>
      </c>
      <c r="P674" s="102">
        <v>9.6093946083368506E-2</v>
      </c>
      <c r="Q674" s="101">
        <v>-3.8228641371181098</v>
      </c>
      <c r="R674" s="101">
        <v>10.588218662855301</v>
      </c>
      <c r="S674" s="100">
        <v>0.63614631333967897</v>
      </c>
      <c r="T674" s="99">
        <v>0.89591415442077404</v>
      </c>
    </row>
    <row r="675" spans="1:20" x14ac:dyDescent="0.15">
      <c r="A675" s="103" t="s">
        <v>1796</v>
      </c>
      <c r="B675" s="103" t="s">
        <v>1820</v>
      </c>
      <c r="C675" s="190">
        <v>0.81298457429414095</v>
      </c>
      <c r="D675" s="190">
        <v>0.85532752087196096</v>
      </c>
      <c r="E675" s="99"/>
      <c r="F675" s="102">
        <v>9.5428528618446192E-3</v>
      </c>
      <c r="G675" s="102">
        <v>2.7740531882178399E-2</v>
      </c>
      <c r="H675" s="102">
        <v>3.6134564708897497E-2</v>
      </c>
      <c r="I675" s="101">
        <v>2.9069432677825202</v>
      </c>
      <c r="J675" s="101">
        <v>3.78655788075441</v>
      </c>
      <c r="K675" s="100">
        <v>0.61299691618455499</v>
      </c>
      <c r="L675" s="99">
        <v>0.66572783370580702</v>
      </c>
      <c r="M675" s="99"/>
      <c r="N675" s="102">
        <v>9.5608729851136692E-3</v>
      </c>
      <c r="O675" s="102">
        <v>-3.1876271284437999E-2</v>
      </c>
      <c r="P675" s="102">
        <v>0.129045433282619</v>
      </c>
      <c r="Q675" s="101">
        <v>-3.33403354840814</v>
      </c>
      <c r="R675" s="101">
        <v>13.497243764616799</v>
      </c>
      <c r="S675" s="100">
        <v>0.74161568406002298</v>
      </c>
      <c r="T675" s="99">
        <v>0.92473066777854696</v>
      </c>
    </row>
    <row r="676" spans="1:20" x14ac:dyDescent="0.15">
      <c r="A676" s="103" t="s">
        <v>1796</v>
      </c>
      <c r="B676" s="103" t="s">
        <v>1819</v>
      </c>
      <c r="C676" s="190">
        <v>0.81758674674097298</v>
      </c>
      <c r="D676" s="190">
        <v>0.85889127777989305</v>
      </c>
      <c r="E676" s="99"/>
      <c r="F676" s="102">
        <v>7.2250511391648798E-3</v>
      </c>
      <c r="G676" s="102">
        <v>3.5376876449333003E-2</v>
      </c>
      <c r="H676" s="102">
        <v>4.0158636963839797E-2</v>
      </c>
      <c r="I676" s="101">
        <v>4.8964188305277601</v>
      </c>
      <c r="J676" s="101">
        <v>5.55824951136354</v>
      </c>
      <c r="K676" s="100">
        <v>0.481784091354449</v>
      </c>
      <c r="L676" s="99">
        <v>0.55206053903986296</v>
      </c>
      <c r="M676" s="99"/>
      <c r="N676" s="102">
        <v>7.2426469139724699E-3</v>
      </c>
      <c r="O676" s="102">
        <v>-9.2980817786436599E-4</v>
      </c>
      <c r="P676" s="102">
        <v>0.14940934996344701</v>
      </c>
      <c r="Q676" s="101">
        <v>-0.12837960885137001</v>
      </c>
      <c r="R676" s="101">
        <v>20.629108630880101</v>
      </c>
      <c r="S676" s="100">
        <v>0.95581032898686402</v>
      </c>
      <c r="T676" s="99">
        <v>0.98978896926956095</v>
      </c>
    </row>
    <row r="677" spans="1:20" x14ac:dyDescent="0.15">
      <c r="A677" s="103" t="s">
        <v>1775</v>
      </c>
      <c r="B677" s="103" t="s">
        <v>1818</v>
      </c>
      <c r="C677" s="190">
        <v>0.81984640263005204</v>
      </c>
      <c r="D677" s="190">
        <v>0.85998725023656797</v>
      </c>
      <c r="E677" s="99"/>
      <c r="F677" s="102">
        <v>5.5748764061049104E-3</v>
      </c>
      <c r="G677" s="102">
        <v>2.3184029675281399E-2</v>
      </c>
      <c r="H677" s="102">
        <v>2.7349649360529402E-2</v>
      </c>
      <c r="I677" s="101">
        <v>4.1586625400149098</v>
      </c>
      <c r="J677" s="101">
        <v>4.9058754613069899</v>
      </c>
      <c r="K677" s="100">
        <v>0.51878247617171602</v>
      </c>
      <c r="L677" s="99">
        <v>0.57943003262780901</v>
      </c>
      <c r="M677" s="99"/>
      <c r="N677" s="102">
        <v>5.5873442743780803E-3</v>
      </c>
      <c r="O677" s="102">
        <v>-5.2915410787211003E-3</v>
      </c>
      <c r="P677" s="102">
        <v>8.2252653825800701E-2</v>
      </c>
      <c r="Q677" s="101">
        <v>-0.94705835525234205</v>
      </c>
      <c r="R677" s="101">
        <v>14.721243185781001</v>
      </c>
      <c r="S677" s="100">
        <v>0.89328411872164803</v>
      </c>
      <c r="T677" s="99">
        <v>0.981878187744197</v>
      </c>
    </row>
    <row r="678" spans="1:20" x14ac:dyDescent="0.15">
      <c r="A678" s="103" t="s">
        <v>1779</v>
      </c>
      <c r="B678" s="103" t="s">
        <v>1817</v>
      </c>
      <c r="C678" s="190">
        <v>0.82314377792861204</v>
      </c>
      <c r="D678" s="190">
        <v>0.86216689036374605</v>
      </c>
      <c r="E678" s="99"/>
      <c r="F678" s="102">
        <v>1.17269460262838E-2</v>
      </c>
      <c r="G678" s="102">
        <v>1.9893899606612499E-2</v>
      </c>
      <c r="H678" s="102">
        <v>2.78043518792511E-2</v>
      </c>
      <c r="I678" s="101">
        <v>1.6964262956462799</v>
      </c>
      <c r="J678" s="101">
        <v>2.3709797774230998</v>
      </c>
      <c r="K678" s="100">
        <v>0.76750861925032199</v>
      </c>
      <c r="L678" s="99">
        <v>0.79681144465488696</v>
      </c>
      <c r="M678" s="99"/>
      <c r="N678" s="102">
        <v>1.1758961983499201E-2</v>
      </c>
      <c r="O678" s="102">
        <v>6.8259465030444694E-2</v>
      </c>
      <c r="P678" s="102">
        <v>0.113970269160956</v>
      </c>
      <c r="Q678" s="101">
        <v>5.8048886565183402</v>
      </c>
      <c r="R678" s="101">
        <v>9.6922049174821101</v>
      </c>
      <c r="S678" s="100">
        <v>0.60941773296486101</v>
      </c>
      <c r="T678" s="99">
        <v>0.89591415442077404</v>
      </c>
    </row>
    <row r="679" spans="1:20" x14ac:dyDescent="0.15">
      <c r="A679" s="103" t="s">
        <v>1816</v>
      </c>
      <c r="B679" s="103" t="s">
        <v>1815</v>
      </c>
      <c r="C679" s="190">
        <v>0.82508021506720097</v>
      </c>
      <c r="D679" s="190">
        <v>0.86291673380549005</v>
      </c>
      <c r="E679" s="99"/>
      <c r="F679" s="102">
        <v>1.1486063460803501E-2</v>
      </c>
      <c r="G679" s="102">
        <v>2.59564350975225E-2</v>
      </c>
      <c r="H679" s="102">
        <v>3.9199261832903502E-2</v>
      </c>
      <c r="I679" s="101">
        <v>2.2598199275234401</v>
      </c>
      <c r="J679" s="101">
        <v>3.4127673041919202</v>
      </c>
      <c r="K679" s="100">
        <v>0.71016480233902901</v>
      </c>
      <c r="L679" s="99">
        <v>0.75275339618244896</v>
      </c>
      <c r="M679" s="99"/>
      <c r="N679" s="102">
        <v>1.15172831814669E-2</v>
      </c>
      <c r="O679" s="102">
        <v>-4.8875941970643502E-2</v>
      </c>
      <c r="P679" s="102">
        <v>0.14313769216927699</v>
      </c>
      <c r="Q679" s="101">
        <v>-4.2437041097758703</v>
      </c>
      <c r="R679" s="101">
        <v>12.428077864717901</v>
      </c>
      <c r="S679" s="100">
        <v>0.66222793716466799</v>
      </c>
      <c r="T679" s="99">
        <v>0.898226860773916</v>
      </c>
    </row>
    <row r="680" spans="1:20" x14ac:dyDescent="0.15">
      <c r="A680" s="103" t="s">
        <v>1814</v>
      </c>
      <c r="B680" s="103" t="s">
        <v>1813</v>
      </c>
      <c r="C680" s="190">
        <v>0.82914816071841901</v>
      </c>
      <c r="D680" s="190">
        <v>0.86461320004118303</v>
      </c>
      <c r="E680" s="99"/>
      <c r="F680" s="102">
        <v>8.7792506637651493E-3</v>
      </c>
      <c r="G680" s="102">
        <v>3.4334578850159399E-2</v>
      </c>
      <c r="H680" s="102">
        <v>3.7775376503786498E-2</v>
      </c>
      <c r="I680" s="101">
        <v>3.91087806523961</v>
      </c>
      <c r="J680" s="101">
        <v>4.3028019076500303</v>
      </c>
      <c r="K680" s="100">
        <v>0.49748835359765298</v>
      </c>
      <c r="L680" s="99">
        <v>0.56007048725085995</v>
      </c>
      <c r="M680" s="99"/>
      <c r="N680" s="102">
        <v>8.7881521370758008E-3</v>
      </c>
      <c r="O680" s="102">
        <v>1.0348101937349701E-3</v>
      </c>
      <c r="P680" s="102">
        <v>0.14308153733887199</v>
      </c>
      <c r="Q680" s="101">
        <v>0.117750600762733</v>
      </c>
      <c r="R680" s="101">
        <v>16.281185749531399</v>
      </c>
      <c r="S680" s="100">
        <v>0.95625291593166195</v>
      </c>
      <c r="T680" s="99">
        <v>0.98978896926956095</v>
      </c>
    </row>
    <row r="681" spans="1:20" x14ac:dyDescent="0.15">
      <c r="A681" s="103" t="s">
        <v>1810</v>
      </c>
      <c r="B681" s="103" t="s">
        <v>1812</v>
      </c>
      <c r="C681" s="190">
        <v>0.827988535945542</v>
      </c>
      <c r="D681" s="190">
        <v>0.86461320004118303</v>
      </c>
      <c r="E681" s="99"/>
      <c r="F681" s="102">
        <v>1.0481940683359E-2</v>
      </c>
      <c r="G681" s="102">
        <v>1.97475137094296E-2</v>
      </c>
      <c r="H681" s="102">
        <v>2.6283820229992198E-2</v>
      </c>
      <c r="I681" s="101">
        <v>1.88395587286432</v>
      </c>
      <c r="J681" s="101">
        <v>2.5075337691731101</v>
      </c>
      <c r="K681" s="100">
        <v>0.72263527696445495</v>
      </c>
      <c r="L681" s="99">
        <v>0.76361883172176004</v>
      </c>
      <c r="M681" s="99"/>
      <c r="N681" s="102">
        <v>1.05077448630394E-2</v>
      </c>
      <c r="O681" s="102">
        <v>5.7939399339353798E-2</v>
      </c>
      <c r="P681" s="102">
        <v>0.110031399009914</v>
      </c>
      <c r="Q681" s="101">
        <v>5.5139708942832701</v>
      </c>
      <c r="R681" s="101">
        <v>10.4714570485</v>
      </c>
      <c r="S681" s="100">
        <v>0.65616394558549995</v>
      </c>
      <c r="T681" s="99">
        <v>0.89683171385413696</v>
      </c>
    </row>
    <row r="682" spans="1:20" x14ac:dyDescent="0.15">
      <c r="A682" s="103" t="s">
        <v>1773</v>
      </c>
      <c r="B682" s="103" t="s">
        <v>1811</v>
      </c>
      <c r="C682" s="190">
        <v>0.83382827126616099</v>
      </c>
      <c r="D682" s="190">
        <v>0.86821294224620904</v>
      </c>
      <c r="E682" s="99"/>
      <c r="F682" s="102">
        <v>8.6189306146255504E-3</v>
      </c>
      <c r="G682" s="102">
        <v>3.0166078451182601E-2</v>
      </c>
      <c r="H682" s="102">
        <v>3.1190604500752301E-2</v>
      </c>
      <c r="I682" s="101">
        <v>3.4999792665685798</v>
      </c>
      <c r="J682" s="101">
        <v>3.6188485434404898</v>
      </c>
      <c r="K682" s="100">
        <v>0.48738735719159698</v>
      </c>
      <c r="L682" s="99">
        <v>0.55310250647585801</v>
      </c>
      <c r="M682" s="99"/>
      <c r="N682" s="102">
        <v>8.6465093377134997E-3</v>
      </c>
      <c r="O682" s="102">
        <v>1.0085255580369001E-2</v>
      </c>
      <c r="P682" s="102">
        <v>0.106656282224944</v>
      </c>
      <c r="Q682" s="101">
        <v>1.1663961937079199</v>
      </c>
      <c r="R682" s="101">
        <v>12.335183836527101</v>
      </c>
      <c r="S682" s="100">
        <v>0.98911316050000497</v>
      </c>
      <c r="T682" s="99">
        <v>0.99946428008629096</v>
      </c>
    </row>
    <row r="683" spans="1:20" x14ac:dyDescent="0.15">
      <c r="A683" s="103" t="s">
        <v>1810</v>
      </c>
      <c r="B683" s="103" t="s">
        <v>1809</v>
      </c>
      <c r="C683" s="190">
        <v>0.83871958462363205</v>
      </c>
      <c r="D683" s="190">
        <v>0.87202168577780603</v>
      </c>
      <c r="E683" s="99"/>
      <c r="F683" s="102">
        <v>1.53150800883704E-2</v>
      </c>
      <c r="G683" s="102">
        <v>2.6197285165757301E-2</v>
      </c>
      <c r="H683" s="102">
        <v>3.6908527350821702E-2</v>
      </c>
      <c r="I683" s="101">
        <v>1.7105548919492899</v>
      </c>
      <c r="J683" s="101">
        <v>2.4099467412415501</v>
      </c>
      <c r="K683" s="100">
        <v>0.76685206812903195</v>
      </c>
      <c r="L683" s="99">
        <v>0.79681144465488696</v>
      </c>
      <c r="M683" s="99"/>
      <c r="N683" s="102">
        <v>1.5310786077082399E-2</v>
      </c>
      <c r="O683" s="102">
        <v>-4.9068795766128701E-2</v>
      </c>
      <c r="P683" s="102">
        <v>0.14320975467847499</v>
      </c>
      <c r="Q683" s="101">
        <v>-3.2048515026655799</v>
      </c>
      <c r="R683" s="101">
        <v>9.3535207113131893</v>
      </c>
      <c r="S683" s="100">
        <v>0.63747598816875795</v>
      </c>
      <c r="T683" s="99">
        <v>0.89591415442077404</v>
      </c>
    </row>
    <row r="684" spans="1:20" x14ac:dyDescent="0.15">
      <c r="A684" s="103" t="s">
        <v>1777</v>
      </c>
      <c r="B684" s="103" t="s">
        <v>1808</v>
      </c>
      <c r="C684" s="190">
        <v>0.84420904924835705</v>
      </c>
      <c r="D684" s="190">
        <v>0.87644023174535801</v>
      </c>
      <c r="E684" s="99"/>
      <c r="F684" s="102">
        <v>4.5302022712396103E-3</v>
      </c>
      <c r="G684" s="102">
        <v>1.14757773708043E-2</v>
      </c>
      <c r="H684" s="102">
        <v>2.1252341820316802E-2</v>
      </c>
      <c r="I684" s="101">
        <v>2.5331710779580998</v>
      </c>
      <c r="J684" s="101">
        <v>4.6912567139086097</v>
      </c>
      <c r="K684" s="100">
        <v>0.74288158037687602</v>
      </c>
      <c r="L684" s="99">
        <v>0.77830859599518598</v>
      </c>
      <c r="M684" s="99"/>
      <c r="N684" s="102">
        <v>4.7113618049030997E-3</v>
      </c>
      <c r="O684" s="102">
        <v>-3.5928396278874598E-2</v>
      </c>
      <c r="P684" s="102">
        <v>9.8924152415491601E-2</v>
      </c>
      <c r="Q684" s="101">
        <v>-7.6259047312995696</v>
      </c>
      <c r="R684" s="101">
        <v>20.996933904023599</v>
      </c>
      <c r="S684" s="100">
        <v>0.66848521264846705</v>
      </c>
      <c r="T684" s="99">
        <v>0.89851529532788299</v>
      </c>
    </row>
    <row r="685" spans="1:20" x14ac:dyDescent="0.15">
      <c r="A685" s="103" t="s">
        <v>1773</v>
      </c>
      <c r="B685" s="103" t="s">
        <v>1807</v>
      </c>
      <c r="C685" s="190">
        <v>0.84769342033908701</v>
      </c>
      <c r="D685" s="190">
        <v>0.878156404840996</v>
      </c>
      <c r="E685" s="99"/>
      <c r="F685" s="102">
        <v>1.3850891385664799E-2</v>
      </c>
      <c r="G685" s="102">
        <v>3.7878013422546701E-2</v>
      </c>
      <c r="H685" s="102">
        <v>3.9170227335145899E-2</v>
      </c>
      <c r="I685" s="101">
        <v>2.73469861020997</v>
      </c>
      <c r="J685" s="101">
        <v>2.82799324927822</v>
      </c>
      <c r="K685" s="100">
        <v>0.53785350746912397</v>
      </c>
      <c r="L685" s="99">
        <v>0.59617821112052505</v>
      </c>
      <c r="M685" s="99"/>
      <c r="N685" s="102">
        <v>1.38521042266678E-2</v>
      </c>
      <c r="O685" s="102">
        <v>1.19475045681927E-3</v>
      </c>
      <c r="P685" s="102">
        <v>0.15267436247458599</v>
      </c>
      <c r="Q685" s="101">
        <v>8.6250466879910198E-2</v>
      </c>
      <c r="R685" s="101">
        <v>11.0217451425655</v>
      </c>
      <c r="S685" s="100">
        <v>0.93263192562964603</v>
      </c>
      <c r="T685" s="99">
        <v>0.98950852262626798</v>
      </c>
    </row>
    <row r="686" spans="1:20" x14ac:dyDescent="0.15">
      <c r="A686" s="103" t="s">
        <v>1771</v>
      </c>
      <c r="B686" s="103" t="s">
        <v>1806</v>
      </c>
      <c r="C686" s="190">
        <v>0.84834628643055199</v>
      </c>
      <c r="D686" s="190">
        <v>0.878156404840996</v>
      </c>
      <c r="E686" s="99"/>
      <c r="F686" s="102">
        <v>1.2244329815280799E-2</v>
      </c>
      <c r="G686" s="102">
        <v>3.0088195071083401E-2</v>
      </c>
      <c r="H686" s="102">
        <v>2.7933102265919201E-2</v>
      </c>
      <c r="I686" s="101">
        <v>2.4573166130769999</v>
      </c>
      <c r="J686" s="101">
        <v>2.2813092008562998</v>
      </c>
      <c r="K686" s="100">
        <v>0.52211141269431205</v>
      </c>
      <c r="L686" s="99">
        <v>0.58130719233157402</v>
      </c>
      <c r="M686" s="99"/>
      <c r="N686" s="102">
        <v>1.22796082944862E-2</v>
      </c>
      <c r="O686" s="102">
        <v>1.6693378708590799E-2</v>
      </c>
      <c r="P686" s="102">
        <v>9.4595116152594999E-2</v>
      </c>
      <c r="Q686" s="101">
        <v>1.35943902348143</v>
      </c>
      <c r="R686" s="101">
        <v>7.7034310772819996</v>
      </c>
      <c r="S686" s="100">
        <v>0.96256649012540296</v>
      </c>
      <c r="T686" s="99">
        <v>0.99327872974062503</v>
      </c>
    </row>
    <row r="687" spans="1:20" x14ac:dyDescent="0.15">
      <c r="A687" s="103" t="s">
        <v>1796</v>
      </c>
      <c r="B687" s="103" t="s">
        <v>1805</v>
      </c>
      <c r="C687" s="190">
        <v>0.86037085729607499</v>
      </c>
      <c r="D687" s="190">
        <v>0.88928353413072503</v>
      </c>
      <c r="E687" s="99"/>
      <c r="F687" s="102">
        <v>9.4283390278715098E-3</v>
      </c>
      <c r="G687" s="102">
        <v>3.1724582656530199E-2</v>
      </c>
      <c r="H687" s="102">
        <v>3.5003420383707802E-2</v>
      </c>
      <c r="I687" s="101">
        <v>3.36481140132401</v>
      </c>
      <c r="J687" s="101">
        <v>3.7125754897265302</v>
      </c>
      <c r="K687" s="100">
        <v>0.52292980809459899</v>
      </c>
      <c r="L687" s="99">
        <v>0.58130719233157402</v>
      </c>
      <c r="M687" s="99"/>
      <c r="N687" s="102">
        <v>9.4287139265242705E-3</v>
      </c>
      <c r="O687" s="102">
        <v>1.01603714814944E-2</v>
      </c>
      <c r="P687" s="102">
        <v>0.12709392837055</v>
      </c>
      <c r="Q687" s="101">
        <v>1.07759887092468</v>
      </c>
      <c r="R687" s="101">
        <v>13.479455348944001</v>
      </c>
      <c r="S687" s="100">
        <v>0.99536041659273</v>
      </c>
      <c r="T687" s="99">
        <v>0.99946428008629096</v>
      </c>
    </row>
    <row r="688" spans="1:20" x14ac:dyDescent="0.15">
      <c r="A688" s="103" t="s">
        <v>1771</v>
      </c>
      <c r="B688" s="103" t="s">
        <v>1804</v>
      </c>
      <c r="C688" s="190">
        <v>0.86161134494985403</v>
      </c>
      <c r="D688" s="190">
        <v>0.88928353413072503</v>
      </c>
      <c r="E688" s="99"/>
      <c r="F688" s="102">
        <v>8.6993525931391806E-3</v>
      </c>
      <c r="G688" s="102">
        <v>1.45560819648214E-2</v>
      </c>
      <c r="H688" s="102">
        <v>2.4947506279485099E-2</v>
      </c>
      <c r="I688" s="101">
        <v>1.6732373827796301</v>
      </c>
      <c r="J688" s="101">
        <v>2.8677428592973899</v>
      </c>
      <c r="K688" s="100">
        <v>0.81360958942703199</v>
      </c>
      <c r="L688" s="99">
        <v>0.84219909183735198</v>
      </c>
      <c r="M688" s="99"/>
      <c r="N688" s="102">
        <v>8.6998676711038305E-3</v>
      </c>
      <c r="O688" s="102">
        <v>-3.3401402881580597E-2</v>
      </c>
      <c r="P688" s="102">
        <v>9.4573240349723697E-2</v>
      </c>
      <c r="Q688" s="101">
        <v>-3.8393001071179098</v>
      </c>
      <c r="R688" s="101">
        <v>10.8706527415174</v>
      </c>
      <c r="S688" s="100">
        <v>0.64208776215460195</v>
      </c>
      <c r="T688" s="99">
        <v>0.89591415442077404</v>
      </c>
    </row>
    <row r="689" spans="1:20" x14ac:dyDescent="0.15">
      <c r="A689" s="103" t="s">
        <v>1796</v>
      </c>
      <c r="B689" s="103" t="s">
        <v>1803</v>
      </c>
      <c r="C689" s="190">
        <v>0.86575228394466697</v>
      </c>
      <c r="D689" s="190">
        <v>0.89225490488174897</v>
      </c>
      <c r="E689" s="99"/>
      <c r="F689" s="102">
        <v>1.08169715971032E-2</v>
      </c>
      <c r="G689" s="102">
        <v>2.7713898183336898E-2</v>
      </c>
      <c r="H689" s="102">
        <v>3.4725538677211697E-2</v>
      </c>
      <c r="I689" s="101">
        <v>2.5620755249795302</v>
      </c>
      <c r="J689" s="101">
        <v>3.2102828749694798</v>
      </c>
      <c r="K689" s="100">
        <v>0.62537148152728494</v>
      </c>
      <c r="L689" s="99">
        <v>0.67565906721059898</v>
      </c>
      <c r="M689" s="99"/>
      <c r="N689" s="102">
        <v>1.0817525053552201E-2</v>
      </c>
      <c r="O689" s="102">
        <v>-1.39337565073383E-2</v>
      </c>
      <c r="P689" s="102">
        <v>0.12920711348401601</v>
      </c>
      <c r="Q689" s="101">
        <v>-1.2880724970230499</v>
      </c>
      <c r="R689" s="101">
        <v>11.944239818662499</v>
      </c>
      <c r="S689" s="100">
        <v>0.84565274298329995</v>
      </c>
      <c r="T689" s="99">
        <v>0.96329180920740798</v>
      </c>
    </row>
    <row r="690" spans="1:20" x14ac:dyDescent="0.15">
      <c r="A690" s="103" t="s">
        <v>1771</v>
      </c>
      <c r="B690" s="103" t="s">
        <v>1802</v>
      </c>
      <c r="C690" s="190">
        <v>0.870750772675143</v>
      </c>
      <c r="D690" s="190">
        <v>0.895839347843013</v>
      </c>
      <c r="E690" s="99"/>
      <c r="F690" s="102">
        <v>3.7817940543554897E-2</v>
      </c>
      <c r="G690" s="102">
        <v>4.1614832052854198E-2</v>
      </c>
      <c r="H690" s="102">
        <v>2.36899164499993E-2</v>
      </c>
      <c r="I690" s="101">
        <v>1.10039921409592</v>
      </c>
      <c r="J690" s="101">
        <v>0.62642005644690402</v>
      </c>
      <c r="K690" s="100">
        <v>0.87181499197423595</v>
      </c>
      <c r="L690" s="99">
        <v>0.88686791269897103</v>
      </c>
      <c r="M690" s="99"/>
      <c r="N690" s="102">
        <v>3.7881696548434797E-2</v>
      </c>
      <c r="O690" s="102">
        <v>9.48030369726474E-2</v>
      </c>
      <c r="P690" s="102">
        <v>0.111930896863127</v>
      </c>
      <c r="Q690" s="101">
        <v>2.5026080036155198</v>
      </c>
      <c r="R690" s="101">
        <v>2.9547487853405499</v>
      </c>
      <c r="S690" s="100">
        <v>0.61571139306215605</v>
      </c>
      <c r="T690" s="99">
        <v>0.89591415442077404</v>
      </c>
    </row>
    <row r="691" spans="1:20" x14ac:dyDescent="0.15">
      <c r="A691" s="103" t="s">
        <v>1801</v>
      </c>
      <c r="B691" s="103" t="s">
        <v>1800</v>
      </c>
      <c r="C691" s="190">
        <v>0.87176445730691998</v>
      </c>
      <c r="D691" s="190">
        <v>0.895839347843013</v>
      </c>
      <c r="E691" s="99"/>
      <c r="F691" s="102">
        <v>2.79923658990462E-2</v>
      </c>
      <c r="G691" s="102">
        <v>2.99763029887079E-2</v>
      </c>
      <c r="H691" s="102">
        <v>4.0155622862966998E-2</v>
      </c>
      <c r="I691" s="101">
        <v>1.0708742196646299</v>
      </c>
      <c r="J691" s="101">
        <v>1.4345205049043499</v>
      </c>
      <c r="K691" s="100">
        <v>0.96050912816388501</v>
      </c>
      <c r="L691" s="99">
        <v>0.96735036127046503</v>
      </c>
      <c r="M691" s="99"/>
      <c r="N691" s="102">
        <v>2.8091812784687802E-2</v>
      </c>
      <c r="O691" s="102">
        <v>0.15559488032427801</v>
      </c>
      <c r="P691" s="102">
        <v>0.218369233098344</v>
      </c>
      <c r="Q691" s="101">
        <v>5.53879813726686</v>
      </c>
      <c r="R691" s="101">
        <v>7.7734119464647904</v>
      </c>
      <c r="S691" s="100">
        <v>0.56055659378725997</v>
      </c>
      <c r="T691" s="99">
        <v>0.87101870726943498</v>
      </c>
    </row>
    <row r="692" spans="1:20" x14ac:dyDescent="0.15">
      <c r="A692" s="103" t="s">
        <v>1799</v>
      </c>
      <c r="B692" s="103" t="s">
        <v>1798</v>
      </c>
      <c r="C692" s="190">
        <v>0.87336069347596301</v>
      </c>
      <c r="D692" s="190">
        <v>0.89617708314587197</v>
      </c>
      <c r="E692" s="99"/>
      <c r="F692" s="102">
        <v>1.0088124428874501E-2</v>
      </c>
      <c r="G692" s="102">
        <v>2.7184327626529801E-2</v>
      </c>
      <c r="H692" s="102">
        <v>3.6127823324405998E-2</v>
      </c>
      <c r="I692" s="101">
        <v>2.6946859962117502</v>
      </c>
      <c r="J692" s="101">
        <v>3.5812230092047601</v>
      </c>
      <c r="K692" s="100">
        <v>0.63434143930755704</v>
      </c>
      <c r="L692" s="99">
        <v>0.683657618278114</v>
      </c>
      <c r="M692" s="99"/>
      <c r="N692" s="102">
        <v>1.0123468275809301E-2</v>
      </c>
      <c r="O692" s="102">
        <v>-1.37986051805008E-2</v>
      </c>
      <c r="P692" s="102">
        <v>0.131665039777875</v>
      </c>
      <c r="Q692" s="101">
        <v>-1.36303140431363</v>
      </c>
      <c r="R692" s="101">
        <v>13.0059221000867</v>
      </c>
      <c r="S692" s="100">
        <v>0.85286561935108796</v>
      </c>
      <c r="T692" s="99">
        <v>0.96329180920740798</v>
      </c>
    </row>
    <row r="693" spans="1:20" x14ac:dyDescent="0.15">
      <c r="A693" s="103" t="s">
        <v>1773</v>
      </c>
      <c r="B693" s="103" t="s">
        <v>1797</v>
      </c>
      <c r="C693" s="190">
        <v>0.88548287196745901</v>
      </c>
      <c r="D693" s="190">
        <v>0.90729911663912099</v>
      </c>
      <c r="E693" s="99"/>
      <c r="F693" s="102">
        <v>5.9077594347316405E-4</v>
      </c>
      <c r="G693" s="102">
        <v>5.4574095874781996E-3</v>
      </c>
      <c r="H693" s="102">
        <v>1.6052416124293398E-2</v>
      </c>
      <c r="I693" s="101">
        <v>9.2376977224125998</v>
      </c>
      <c r="J693" s="101">
        <v>27.171749800646101</v>
      </c>
      <c r="K693" s="100">
        <v>0.76068117961082604</v>
      </c>
      <c r="L693" s="99">
        <v>0.79223749523312603</v>
      </c>
      <c r="M693" s="99"/>
      <c r="N693" s="102">
        <v>5.8971403010916502E-4</v>
      </c>
      <c r="O693" s="102">
        <v>-1.7964595642615201E-2</v>
      </c>
      <c r="P693" s="102">
        <v>5.64884160011703E-2</v>
      </c>
      <c r="Q693" s="101">
        <v>-30.463232559160399</v>
      </c>
      <c r="R693" s="101">
        <v>95.789506637163598</v>
      </c>
      <c r="S693" s="100">
        <v>0.73796470648722201</v>
      </c>
      <c r="T693" s="99">
        <v>0.921803970824144</v>
      </c>
    </row>
    <row r="694" spans="1:20" x14ac:dyDescent="0.15">
      <c r="A694" s="103" t="s">
        <v>1796</v>
      </c>
      <c r="B694" s="103" t="s">
        <v>1795</v>
      </c>
      <c r="C694" s="190">
        <v>0.891839760693798</v>
      </c>
      <c r="D694" s="190">
        <v>0.91249017483432004</v>
      </c>
      <c r="E694" s="99"/>
      <c r="F694" s="102">
        <v>1.01926013285572E-2</v>
      </c>
      <c r="G694" s="102">
        <v>2.4507383723797498E-2</v>
      </c>
      <c r="H694" s="102">
        <v>3.6648878235674698E-2</v>
      </c>
      <c r="I694" s="101">
        <v>2.4044287551141301</v>
      </c>
      <c r="J694" s="101">
        <v>3.5956354079103798</v>
      </c>
      <c r="K694" s="100">
        <v>0.69457696019024495</v>
      </c>
      <c r="L694" s="99">
        <v>0.73955709466039599</v>
      </c>
      <c r="M694" s="99"/>
      <c r="N694" s="102">
        <v>1.02074724328713E-2</v>
      </c>
      <c r="O694" s="102">
        <v>-1.9041823943534399E-2</v>
      </c>
      <c r="P694" s="102">
        <v>0.13430410487309</v>
      </c>
      <c r="Q694" s="101">
        <v>-1.86547885078912</v>
      </c>
      <c r="R694" s="101">
        <v>13.1574300843162</v>
      </c>
      <c r="S694" s="100">
        <v>0.82432572513890801</v>
      </c>
      <c r="T694" s="99">
        <v>0.95384335134731302</v>
      </c>
    </row>
    <row r="695" spans="1:20" x14ac:dyDescent="0.15">
      <c r="A695" s="103" t="s">
        <v>1775</v>
      </c>
      <c r="B695" s="103" t="s">
        <v>1794</v>
      </c>
      <c r="C695" s="190">
        <v>0.89688074757980896</v>
      </c>
      <c r="D695" s="190">
        <v>0.91632180424700105</v>
      </c>
      <c r="E695" s="99"/>
      <c r="F695" s="102">
        <v>1.21468824700266E-2</v>
      </c>
      <c r="G695" s="102">
        <v>2.75392960524985E-2</v>
      </c>
      <c r="H695" s="102">
        <v>3.2695307136604498E-2</v>
      </c>
      <c r="I695" s="101">
        <v>2.2671904598117099</v>
      </c>
      <c r="J695" s="101">
        <v>2.6916624259173298</v>
      </c>
      <c r="K695" s="100">
        <v>0.63626950650649405</v>
      </c>
      <c r="L695" s="99">
        <v>0.68469184337913402</v>
      </c>
      <c r="M695" s="99"/>
      <c r="N695" s="102">
        <v>1.21506010813251E-2</v>
      </c>
      <c r="O695" s="102">
        <v>2.0465505712507999E-4</v>
      </c>
      <c r="P695" s="102">
        <v>0.112847180424789</v>
      </c>
      <c r="Q695" s="101">
        <v>1.68432043612745E-2</v>
      </c>
      <c r="R695" s="101">
        <v>9.2873743174920005</v>
      </c>
      <c r="S695" s="100">
        <v>0.91428001858628005</v>
      </c>
      <c r="T695" s="99">
        <v>0.98483271825021101</v>
      </c>
    </row>
    <row r="696" spans="1:20" x14ac:dyDescent="0.15">
      <c r="A696" s="103" t="s">
        <v>1793</v>
      </c>
      <c r="B696" s="103" t="s">
        <v>1792</v>
      </c>
      <c r="C696" s="190">
        <v>0.905856007600496</v>
      </c>
      <c r="D696" s="190">
        <v>0.92396456971546403</v>
      </c>
      <c r="E696" s="99"/>
      <c r="F696" s="102">
        <v>1.23904539157041E-2</v>
      </c>
      <c r="G696" s="102">
        <v>2.64411306998289E-2</v>
      </c>
      <c r="H696" s="102">
        <v>3.4422004399184601E-2</v>
      </c>
      <c r="I696" s="101">
        <v>2.1339920942134598</v>
      </c>
      <c r="J696" s="101">
        <v>2.7781068097559301</v>
      </c>
      <c r="K696" s="100">
        <v>0.68181588632864598</v>
      </c>
      <c r="L696" s="99">
        <v>0.727064602766747</v>
      </c>
      <c r="M696" s="99"/>
      <c r="N696" s="102">
        <v>1.23548702257434E-2</v>
      </c>
      <c r="O696" s="102">
        <v>-6.5315495384279396E-3</v>
      </c>
      <c r="P696" s="102">
        <v>0.12505772013779901</v>
      </c>
      <c r="Q696" s="101">
        <v>-0.52866192999894102</v>
      </c>
      <c r="R696" s="101">
        <v>10.122139516870099</v>
      </c>
      <c r="S696" s="100">
        <v>0.87817096249303095</v>
      </c>
      <c r="T696" s="99">
        <v>0.981878187744197</v>
      </c>
    </row>
    <row r="697" spans="1:20" x14ac:dyDescent="0.15">
      <c r="A697" s="103" t="s">
        <v>1782</v>
      </c>
      <c r="B697" s="103" t="s">
        <v>1791</v>
      </c>
      <c r="C697" s="190">
        <v>0.90697512218179899</v>
      </c>
      <c r="D697" s="190">
        <v>0.92396456971546403</v>
      </c>
      <c r="E697" s="99"/>
      <c r="F697" s="102">
        <v>2.5703062776484199E-3</v>
      </c>
      <c r="G697" s="102">
        <v>3.9122574087814797E-3</v>
      </c>
      <c r="H697" s="102">
        <v>6.4276582399190397E-3</v>
      </c>
      <c r="I697" s="101">
        <v>1.5220977526307999</v>
      </c>
      <c r="J697" s="101">
        <v>2.5007363113938799</v>
      </c>
      <c r="K697" s="100">
        <v>0.83297924510025401</v>
      </c>
      <c r="L697" s="99">
        <v>0.85973186319106498</v>
      </c>
      <c r="M697" s="99"/>
      <c r="N697" s="102">
        <v>2.58818187009521E-3</v>
      </c>
      <c r="O697" s="102">
        <v>1.0841866010450301E-2</v>
      </c>
      <c r="P697" s="102">
        <v>2.3714378422169499E-2</v>
      </c>
      <c r="Q697" s="101">
        <v>4.1889892421089803</v>
      </c>
      <c r="R697" s="101">
        <v>9.16256260665992</v>
      </c>
      <c r="S697" s="100">
        <v>0.72143526733962204</v>
      </c>
      <c r="T697" s="99">
        <v>0.91571765531258997</v>
      </c>
    </row>
    <row r="698" spans="1:20" x14ac:dyDescent="0.15">
      <c r="A698" s="103" t="s">
        <v>1773</v>
      </c>
      <c r="B698" s="103" t="s">
        <v>1790</v>
      </c>
      <c r="C698" s="190">
        <v>0.91045603224062699</v>
      </c>
      <c r="D698" s="190">
        <v>0.92617613639442198</v>
      </c>
      <c r="E698" s="99"/>
      <c r="F698" s="102">
        <v>1.1696530380280901E-2</v>
      </c>
      <c r="G698" s="102">
        <v>1.39679654648286E-2</v>
      </c>
      <c r="H698" s="102">
        <v>2.0530768551486101E-2</v>
      </c>
      <c r="I698" s="101">
        <v>1.1941973397835199</v>
      </c>
      <c r="J698" s="101">
        <v>1.75528707095044</v>
      </c>
      <c r="K698" s="100">
        <v>0.91132458361587598</v>
      </c>
      <c r="L698" s="99">
        <v>0.92307518712954795</v>
      </c>
      <c r="M698" s="99"/>
      <c r="N698" s="102">
        <v>1.1718319942378101E-2</v>
      </c>
      <c r="O698" s="102">
        <v>4.7469036760416902E-2</v>
      </c>
      <c r="P698" s="102">
        <v>8.6550962177972396E-2</v>
      </c>
      <c r="Q698" s="101">
        <v>4.0508397956220703</v>
      </c>
      <c r="R698" s="101">
        <v>7.3859531574120796</v>
      </c>
      <c r="S698" s="100">
        <v>0.66700014413904596</v>
      </c>
      <c r="T698" s="99">
        <v>0.898226860773916</v>
      </c>
    </row>
    <row r="699" spans="1:20" x14ac:dyDescent="0.15">
      <c r="A699" s="103" t="s">
        <v>1789</v>
      </c>
      <c r="B699" s="103" t="s">
        <v>1788</v>
      </c>
      <c r="C699" s="190">
        <v>0.91452285123233901</v>
      </c>
      <c r="D699" s="190">
        <v>0.92897651698457495</v>
      </c>
      <c r="E699" s="99"/>
      <c r="F699" s="102">
        <v>9.4199228260103997E-3</v>
      </c>
      <c r="G699" s="102">
        <v>2.5757083965331599E-2</v>
      </c>
      <c r="H699" s="102">
        <v>3.4919240065152499E-2</v>
      </c>
      <c r="I699" s="101">
        <v>2.73432006196599</v>
      </c>
      <c r="J699" s="101">
        <v>3.7069560664268999</v>
      </c>
      <c r="K699" s="100">
        <v>0.63836329663939995</v>
      </c>
      <c r="L699" s="99">
        <v>0.68590098894233398</v>
      </c>
      <c r="M699" s="99"/>
      <c r="N699" s="102">
        <v>9.4563655004868304E-3</v>
      </c>
      <c r="O699" s="102">
        <v>3.9933718640980899E-3</v>
      </c>
      <c r="P699" s="102">
        <v>0.12654915326614399</v>
      </c>
      <c r="Q699" s="101">
        <v>0.42229457648316499</v>
      </c>
      <c r="R699" s="101">
        <v>13.3824304125755</v>
      </c>
      <c r="S699" s="100">
        <v>0.96518032154428501</v>
      </c>
      <c r="T699" s="99">
        <v>0.99327872974062503</v>
      </c>
    </row>
    <row r="700" spans="1:20" x14ac:dyDescent="0.15">
      <c r="A700" s="103" t="s">
        <v>1786</v>
      </c>
      <c r="B700" s="103" t="s">
        <v>1787</v>
      </c>
      <c r="C700" s="190">
        <v>0.91585947689659797</v>
      </c>
      <c r="D700" s="190">
        <v>0.92899949808593196</v>
      </c>
      <c r="E700" s="99"/>
      <c r="F700" s="102">
        <v>8.3687965784127599E-3</v>
      </c>
      <c r="G700" s="102">
        <v>2.29920168421411E-2</v>
      </c>
      <c r="H700" s="102">
        <v>3.3829623185569098E-2</v>
      </c>
      <c r="I700" s="101">
        <v>2.7473504256811401</v>
      </c>
      <c r="J700" s="101">
        <v>4.0423521910942704</v>
      </c>
      <c r="K700" s="100">
        <v>0.664982842940117</v>
      </c>
      <c r="L700" s="99">
        <v>0.71018560416716503</v>
      </c>
      <c r="M700" s="99"/>
      <c r="N700" s="102">
        <v>8.3801811297253004E-3</v>
      </c>
      <c r="O700" s="102">
        <v>-4.3885161219892098E-3</v>
      </c>
      <c r="P700" s="102">
        <v>0.14967676015710299</v>
      </c>
      <c r="Q700" s="101">
        <v>-0.52367795564975606</v>
      </c>
      <c r="R700" s="101">
        <v>17.8608025101253</v>
      </c>
      <c r="S700" s="100">
        <v>0.93071354176801802</v>
      </c>
      <c r="T700" s="99">
        <v>0.98950852262626798</v>
      </c>
    </row>
    <row r="701" spans="1:20" x14ac:dyDescent="0.15">
      <c r="A701" s="103" t="s">
        <v>1786</v>
      </c>
      <c r="B701" s="103" t="s">
        <v>1785</v>
      </c>
      <c r="C701" s="190">
        <v>0.92295688010014698</v>
      </c>
      <c r="D701" s="190">
        <v>0.934857470244705</v>
      </c>
      <c r="E701" s="99"/>
      <c r="F701" s="102">
        <v>1.17867312337497E-2</v>
      </c>
      <c r="G701" s="102">
        <v>7.5066558954546298E-3</v>
      </c>
      <c r="H701" s="102">
        <v>2.2510178927858698E-2</v>
      </c>
      <c r="I701" s="101">
        <v>0.63687342542946301</v>
      </c>
      <c r="J701" s="101">
        <v>1.9097897866207201</v>
      </c>
      <c r="K701" s="100">
        <v>0.84863123806173801</v>
      </c>
      <c r="L701" s="99">
        <v>0.870801575195427</v>
      </c>
      <c r="M701" s="99"/>
      <c r="N701" s="102">
        <v>1.18060839820089E-2</v>
      </c>
      <c r="O701" s="102">
        <v>4.4834658062328003E-2</v>
      </c>
      <c r="P701" s="102">
        <v>0.10585526995193401</v>
      </c>
      <c r="Q701" s="101">
        <v>3.7975892879172202</v>
      </c>
      <c r="R701" s="101">
        <v>8.9661627101116199</v>
      </c>
      <c r="S701" s="100">
        <v>0.74718643395177298</v>
      </c>
      <c r="T701" s="99">
        <v>0.92840212443568204</v>
      </c>
    </row>
    <row r="702" spans="1:20" x14ac:dyDescent="0.15">
      <c r="A702" s="103" t="s">
        <v>1782</v>
      </c>
      <c r="B702" s="103" t="s">
        <v>1784</v>
      </c>
      <c r="C702" s="190">
        <v>0.92957668790401204</v>
      </c>
      <c r="D702" s="190">
        <v>0.94021561995441605</v>
      </c>
      <c r="E702" s="99"/>
      <c r="F702" s="102">
        <v>1.25079560706776E-2</v>
      </c>
      <c r="G702" s="102">
        <v>4.81545305356945E-3</v>
      </c>
      <c r="H702" s="102">
        <v>2.1782968997246601E-2</v>
      </c>
      <c r="I702" s="101">
        <v>0.384991202907908</v>
      </c>
      <c r="J702" s="101">
        <v>1.74152906151568</v>
      </c>
      <c r="K702" s="100">
        <v>0.72365575283391703</v>
      </c>
      <c r="L702" s="99">
        <v>0.76361883172176004</v>
      </c>
      <c r="M702" s="99"/>
      <c r="N702" s="102">
        <v>1.25320429606395E-2</v>
      </c>
      <c r="O702" s="102">
        <v>6.1680517499063104E-4</v>
      </c>
      <c r="P702" s="102">
        <v>9.4696275841248997E-2</v>
      </c>
      <c r="Q702" s="101">
        <v>4.9218246133362599E-2</v>
      </c>
      <c r="R702" s="101">
        <v>7.5563318876794296</v>
      </c>
      <c r="S702" s="100">
        <v>0.89683317289567099</v>
      </c>
      <c r="T702" s="99">
        <v>0.981878187744197</v>
      </c>
    </row>
    <row r="703" spans="1:20" x14ac:dyDescent="0.15">
      <c r="A703" s="103" t="s">
        <v>1771</v>
      </c>
      <c r="B703" s="103" t="s">
        <v>1783</v>
      </c>
      <c r="C703" s="190">
        <v>0.93716778353896202</v>
      </c>
      <c r="D703" s="190">
        <v>0.94653946137435196</v>
      </c>
      <c r="E703" s="99"/>
      <c r="F703" s="102">
        <v>4.6561857413053603E-2</v>
      </c>
      <c r="G703" s="102">
        <v>3.7319524609933999E-2</v>
      </c>
      <c r="H703" s="102">
        <v>3.5639115878330199E-2</v>
      </c>
      <c r="I703" s="101">
        <v>0.80150420716402804</v>
      </c>
      <c r="J703" s="101">
        <v>0.76541439406450196</v>
      </c>
      <c r="K703" s="100">
        <v>0.795327135944217</v>
      </c>
      <c r="L703" s="99">
        <v>0.82448135647003196</v>
      </c>
      <c r="M703" s="99"/>
      <c r="N703" s="102">
        <v>4.6578765396556199E-2</v>
      </c>
      <c r="O703" s="102">
        <v>8.2114894659868695E-2</v>
      </c>
      <c r="P703" s="102">
        <v>0.17604746129940199</v>
      </c>
      <c r="Q703" s="101">
        <v>1.762925529708</v>
      </c>
      <c r="R703" s="101">
        <v>3.7795647823765202</v>
      </c>
      <c r="S703" s="100">
        <v>0.83882244454853505</v>
      </c>
      <c r="T703" s="99">
        <v>0.96190847780294397</v>
      </c>
    </row>
    <row r="704" spans="1:20" x14ac:dyDescent="0.15">
      <c r="A704" s="103" t="s">
        <v>1782</v>
      </c>
      <c r="B704" s="103" t="s">
        <v>1781</v>
      </c>
      <c r="C704" s="190">
        <v>0.94068710563575397</v>
      </c>
      <c r="D704" s="190">
        <v>0.94873863578384898</v>
      </c>
      <c r="E704" s="99"/>
      <c r="F704" s="102">
        <v>8.9899045441080606E-3</v>
      </c>
      <c r="G704" s="102">
        <v>1.03106053012427E-2</v>
      </c>
      <c r="H704" s="102">
        <v>2.8925853305160801E-2</v>
      </c>
      <c r="I704" s="101">
        <v>1.1469093192986399</v>
      </c>
      <c r="J704" s="101">
        <v>3.2175929302963202</v>
      </c>
      <c r="K704" s="100">
        <v>0.96342848689780003</v>
      </c>
      <c r="L704" s="99">
        <v>0.96891029905653603</v>
      </c>
      <c r="M704" s="99"/>
      <c r="N704" s="102">
        <v>8.9908015840645897E-3</v>
      </c>
      <c r="O704" s="102">
        <v>-3.2386181610298999E-2</v>
      </c>
      <c r="P704" s="102">
        <v>0.112151640857971</v>
      </c>
      <c r="Q704" s="101">
        <v>-3.6021461832391801</v>
      </c>
      <c r="R704" s="101">
        <v>12.474042476563</v>
      </c>
      <c r="S704" s="100">
        <v>0.70163709033704302</v>
      </c>
      <c r="T704" s="99">
        <v>0.91443752109406495</v>
      </c>
    </row>
    <row r="705" spans="1:20" x14ac:dyDescent="0.15">
      <c r="A705" s="103" t="s">
        <v>1771</v>
      </c>
      <c r="B705" s="103" t="s">
        <v>1780</v>
      </c>
      <c r="C705" s="190">
        <v>0.94337694724096399</v>
      </c>
      <c r="D705" s="190">
        <v>0.95009615626689703</v>
      </c>
      <c r="E705" s="99"/>
      <c r="F705" s="102">
        <v>8.2884428205647398E-2</v>
      </c>
      <c r="G705" s="102">
        <v>8.2108553076474897E-2</v>
      </c>
      <c r="H705" s="102">
        <v>1.8080603553862502E-2</v>
      </c>
      <c r="I705" s="101">
        <v>0.99063907242929305</v>
      </c>
      <c r="J705" s="101">
        <v>0.21814234525455201</v>
      </c>
      <c r="K705" s="100">
        <v>0.96564013319998199</v>
      </c>
      <c r="L705" s="99">
        <v>0.96975507694941299</v>
      </c>
      <c r="M705" s="99"/>
      <c r="N705" s="102">
        <v>8.3040292182039802E-2</v>
      </c>
      <c r="O705" s="102">
        <v>5.9330446776364502E-2</v>
      </c>
      <c r="P705" s="102">
        <v>6.6274031654929899E-2</v>
      </c>
      <c r="Q705" s="101">
        <v>0.71447781814520905</v>
      </c>
      <c r="R705" s="101">
        <v>0.79809487555324199</v>
      </c>
      <c r="S705" s="100">
        <v>0.70723786932668697</v>
      </c>
      <c r="T705" s="99">
        <v>0.91443752109406495</v>
      </c>
    </row>
    <row r="706" spans="1:20" x14ac:dyDescent="0.15">
      <c r="A706" s="103" t="s">
        <v>1779</v>
      </c>
      <c r="B706" s="103" t="s">
        <v>1778</v>
      </c>
      <c r="C706" s="190">
        <v>0.94870255408277304</v>
      </c>
      <c r="D706" s="190">
        <v>0.95410057715010099</v>
      </c>
      <c r="E706" s="99"/>
      <c r="F706" s="102">
        <v>9.0302595696759597E-3</v>
      </c>
      <c r="G706" s="102">
        <v>1.7722028300892902E-2</v>
      </c>
      <c r="H706" s="102">
        <v>2.86911751923325E-2</v>
      </c>
      <c r="I706" s="101">
        <v>1.96251593480261</v>
      </c>
      <c r="J706" s="101">
        <v>3.1772259668679799</v>
      </c>
      <c r="K706" s="100">
        <v>0.760861752847656</v>
      </c>
      <c r="L706" s="99">
        <v>0.79223749523312603</v>
      </c>
      <c r="M706" s="99"/>
      <c r="N706" s="102">
        <v>9.0459419835426692E-3</v>
      </c>
      <c r="O706" s="102">
        <v>-9.8802616387505494E-4</v>
      </c>
      <c r="P706" s="102">
        <v>9.6629389247722006E-2</v>
      </c>
      <c r="Q706" s="101">
        <v>-0.10922313736618899</v>
      </c>
      <c r="R706" s="101">
        <v>10.682070416051801</v>
      </c>
      <c r="S706" s="100">
        <v>0.91645474906397595</v>
      </c>
      <c r="T706" s="99">
        <v>0.98483271825021101</v>
      </c>
    </row>
    <row r="707" spans="1:20" x14ac:dyDescent="0.15">
      <c r="A707" s="103" t="s">
        <v>1777</v>
      </c>
      <c r="B707" s="103" t="s">
        <v>1776</v>
      </c>
      <c r="C707" s="190">
        <v>0.95185201837171696</v>
      </c>
      <c r="D707" s="190">
        <v>0.95590820595000503</v>
      </c>
      <c r="E707" s="99"/>
      <c r="F707" s="102">
        <v>1.0395174282444001E-2</v>
      </c>
      <c r="G707" s="102">
        <v>6.0460573527465504E-3</v>
      </c>
      <c r="H707" s="102">
        <v>3.0292025728505999E-2</v>
      </c>
      <c r="I707" s="101">
        <v>0.58162154750570105</v>
      </c>
      <c r="J707" s="101">
        <v>2.91404693230252</v>
      </c>
      <c r="K707" s="100">
        <v>0.88557486784968498</v>
      </c>
      <c r="L707" s="99">
        <v>0.89957102237029796</v>
      </c>
      <c r="M707" s="99"/>
      <c r="N707" s="102">
        <v>1.04110251637606E-2</v>
      </c>
      <c r="O707" s="102">
        <v>4.2390805003273101E-2</v>
      </c>
      <c r="P707" s="102">
        <v>0.125760335819115</v>
      </c>
      <c r="Q707" s="101">
        <v>4.0717224611875897</v>
      </c>
      <c r="R707" s="101">
        <v>12.079534324522699</v>
      </c>
      <c r="S707" s="100">
        <v>0.79743365763900498</v>
      </c>
      <c r="T707" s="99">
        <v>0.94586410225642104</v>
      </c>
    </row>
    <row r="708" spans="1:20" x14ac:dyDescent="0.15">
      <c r="A708" s="103" t="s">
        <v>1775</v>
      </c>
      <c r="B708" s="103" t="s">
        <v>1774</v>
      </c>
      <c r="C708" s="190">
        <v>0.95950754934260696</v>
      </c>
      <c r="D708" s="190">
        <v>0.96222955657478404</v>
      </c>
      <c r="E708" s="99"/>
      <c r="F708" s="102">
        <v>1.2697531216834E-2</v>
      </c>
      <c r="G708" s="102">
        <v>2.4623113822249201E-2</v>
      </c>
      <c r="H708" s="102">
        <v>3.4769582429246902E-2</v>
      </c>
      <c r="I708" s="101">
        <v>1.9392048266520201</v>
      </c>
      <c r="J708" s="101">
        <v>2.7382946996145501</v>
      </c>
      <c r="K708" s="100">
        <v>0.73021154789960496</v>
      </c>
      <c r="L708" s="99">
        <v>0.76938832245159505</v>
      </c>
      <c r="M708" s="99"/>
      <c r="N708" s="102">
        <v>1.26849448762877E-2</v>
      </c>
      <c r="O708" s="102">
        <v>1.24888728200974E-2</v>
      </c>
      <c r="P708" s="102">
        <v>0.122148754949874</v>
      </c>
      <c r="Q708" s="101">
        <v>0.98454293194786702</v>
      </c>
      <c r="R708" s="101">
        <v>9.6294273361968106</v>
      </c>
      <c r="S708" s="100">
        <v>0.99870541833471005</v>
      </c>
      <c r="T708" s="99">
        <v>0.99946428008629096</v>
      </c>
    </row>
    <row r="709" spans="1:20" x14ac:dyDescent="0.15">
      <c r="A709" s="103" t="s">
        <v>1773</v>
      </c>
      <c r="B709" s="103" t="s">
        <v>1772</v>
      </c>
      <c r="C709" s="190">
        <v>0.98883158366934998</v>
      </c>
      <c r="D709" s="190">
        <v>0.99023219497766302</v>
      </c>
      <c r="E709" s="99"/>
      <c r="F709" s="102">
        <v>1.2398357078714501E-2</v>
      </c>
      <c r="G709" s="102">
        <v>1.6451423234608398E-2</v>
      </c>
      <c r="H709" s="102">
        <v>2.2277235451830298E-2</v>
      </c>
      <c r="I709" s="101">
        <v>1.3269034864992</v>
      </c>
      <c r="J709" s="101">
        <v>1.7967893092929099</v>
      </c>
      <c r="K709" s="100">
        <v>0.854773925508169</v>
      </c>
      <c r="L709" s="99">
        <v>0.87456608586725804</v>
      </c>
      <c r="M709" s="99"/>
      <c r="N709" s="102">
        <v>1.2420330524538999E-2</v>
      </c>
      <c r="O709" s="102">
        <v>1.2359569695898499E-2</v>
      </c>
      <c r="P709" s="102">
        <v>9.1642121938779006E-2</v>
      </c>
      <c r="Q709" s="101">
        <v>0.99510795396946194</v>
      </c>
      <c r="R709" s="101">
        <v>7.3783963927304903</v>
      </c>
      <c r="S709" s="100">
        <v>0.99946428008629096</v>
      </c>
      <c r="T709" s="99">
        <v>0.99946428008629096</v>
      </c>
    </row>
    <row r="710" spans="1:20" x14ac:dyDescent="0.15">
      <c r="A710" s="98" t="s">
        <v>1771</v>
      </c>
      <c r="B710" s="98" t="s">
        <v>1770</v>
      </c>
      <c r="C710" s="191">
        <v>0.99696405964940804</v>
      </c>
      <c r="D710" s="191">
        <v>0.99696405964940804</v>
      </c>
      <c r="E710" s="94"/>
      <c r="F710" s="97">
        <v>1.61860642857602E-2</v>
      </c>
      <c r="G710" s="97">
        <v>1.42061907777228E-2</v>
      </c>
      <c r="H710" s="97">
        <v>2.7276176918102801E-2</v>
      </c>
      <c r="I710" s="96">
        <v>0.877680362991066</v>
      </c>
      <c r="J710" s="96">
        <v>1.6851642521955801</v>
      </c>
      <c r="K710" s="95">
        <v>0.941941674347475</v>
      </c>
      <c r="L710" s="94">
        <v>0.95136109109095002</v>
      </c>
      <c r="M710" s="94"/>
      <c r="N710" s="97">
        <v>1.62457735810323E-2</v>
      </c>
      <c r="O710" s="97">
        <v>1.2851173310706201E-2</v>
      </c>
      <c r="P710" s="97">
        <v>0.13916507419847499</v>
      </c>
      <c r="Q710" s="96">
        <v>0.79104717584581796</v>
      </c>
      <c r="R710" s="96">
        <v>8.5662325345317392</v>
      </c>
      <c r="S710" s="95">
        <v>0.97999318175711503</v>
      </c>
      <c r="T710" s="94">
        <v>0.99946428008629096</v>
      </c>
    </row>
    <row r="711" spans="1:20" ht="16" x14ac:dyDescent="0.2">
      <c r="A711" s="93" t="s">
        <v>20111</v>
      </c>
    </row>
    <row r="712" spans="1:20" x14ac:dyDescent="0.15">
      <c r="A712" s="93" t="s">
        <v>1769</v>
      </c>
    </row>
  </sheetData>
  <mergeCells count="2">
    <mergeCell ref="F2:L2"/>
    <mergeCell ref="N2:T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07F6-B8BB-514F-A9BC-B31E2F1726E4}">
  <dimension ref="A1:H14"/>
  <sheetViews>
    <sheetView zoomScaleNormal="100" workbookViewId="0">
      <selection activeCell="A2" sqref="A2:D2"/>
    </sheetView>
  </sheetViews>
  <sheetFormatPr baseColWidth="10" defaultColWidth="9" defaultRowHeight="14" x14ac:dyDescent="0.15"/>
  <cols>
    <col min="1" max="1" width="6.6640625" style="93" bestFit="1" customWidth="1"/>
    <col min="2" max="3" width="11.6640625" style="93" bestFit="1" customWidth="1"/>
    <col min="4" max="4" width="19.1640625" style="93" bestFit="1" customWidth="1"/>
    <col min="5" max="5" width="9.1640625" style="93" bestFit="1" customWidth="1"/>
    <col min="6" max="7" width="11.6640625" style="93" bestFit="1" customWidth="1"/>
    <col min="8" max="8" width="17.5" style="93" bestFit="1" customWidth="1"/>
    <col min="9" max="16384" width="9" style="93"/>
  </cols>
  <sheetData>
    <row r="1" spans="1:8" x14ac:dyDescent="0.15">
      <c r="A1" s="117" t="s">
        <v>20135</v>
      </c>
    </row>
    <row r="2" spans="1:8" x14ac:dyDescent="0.15">
      <c r="A2" s="339" t="s">
        <v>2537</v>
      </c>
      <c r="B2" s="339"/>
      <c r="C2" s="339"/>
      <c r="D2" s="339"/>
      <c r="E2" s="116"/>
      <c r="F2" s="116"/>
      <c r="G2" s="116"/>
      <c r="H2" s="116"/>
    </row>
    <row r="3" spans="1:8" x14ac:dyDescent="0.15">
      <c r="A3" s="115" t="s">
        <v>2536</v>
      </c>
      <c r="B3" s="115" t="s">
        <v>2535</v>
      </c>
      <c r="C3" s="115" t="s">
        <v>2534</v>
      </c>
      <c r="D3" s="115" t="s">
        <v>2533</v>
      </c>
      <c r="E3" s="115" t="s">
        <v>2532</v>
      </c>
      <c r="F3" s="115" t="s">
        <v>2531</v>
      </c>
      <c r="G3" s="115" t="s">
        <v>2530</v>
      </c>
      <c r="H3" s="112" t="s">
        <v>2539</v>
      </c>
    </row>
    <row r="4" spans="1:8" x14ac:dyDescent="0.15">
      <c r="A4" s="114" t="s">
        <v>2529</v>
      </c>
      <c r="B4" s="114">
        <v>159924115</v>
      </c>
      <c r="C4" s="114">
        <v>162357967</v>
      </c>
      <c r="D4" s="114" t="s">
        <v>2528</v>
      </c>
      <c r="E4" s="266" t="s">
        <v>2527</v>
      </c>
      <c r="F4" s="114">
        <v>161039251</v>
      </c>
      <c r="G4" s="114">
        <v>161045977</v>
      </c>
      <c r="H4" s="93" t="s">
        <v>2538</v>
      </c>
    </row>
    <row r="5" spans="1:8" x14ac:dyDescent="0.15">
      <c r="A5" s="114" t="s">
        <v>2526</v>
      </c>
      <c r="B5" s="114">
        <v>189706034</v>
      </c>
      <c r="C5" s="114">
        <v>191746297</v>
      </c>
      <c r="D5" s="114" t="s">
        <v>296</v>
      </c>
      <c r="E5" s="266" t="s">
        <v>2525</v>
      </c>
      <c r="F5" s="114">
        <v>190969149</v>
      </c>
      <c r="G5" s="114">
        <v>191014171</v>
      </c>
      <c r="H5" s="93" t="s">
        <v>2538</v>
      </c>
    </row>
    <row r="6" spans="1:8" x14ac:dyDescent="0.15">
      <c r="A6" s="114" t="s">
        <v>2524</v>
      </c>
      <c r="B6" s="114">
        <v>130972505</v>
      </c>
      <c r="C6" s="114">
        <v>135070139</v>
      </c>
      <c r="D6" s="114" t="s">
        <v>340</v>
      </c>
      <c r="E6" s="266" t="s">
        <v>2523</v>
      </c>
      <c r="F6" s="114">
        <v>132481609</v>
      </c>
      <c r="G6" s="114">
        <v>132490773</v>
      </c>
      <c r="H6" s="93" t="s">
        <v>2538</v>
      </c>
    </row>
    <row r="7" spans="1:8" x14ac:dyDescent="0.15">
      <c r="A7" s="114" t="s">
        <v>1585</v>
      </c>
      <c r="B7" s="114">
        <v>0</v>
      </c>
      <c r="C7" s="114">
        <v>990578</v>
      </c>
      <c r="D7" s="114" t="s">
        <v>1489</v>
      </c>
      <c r="E7" s="266" t="s">
        <v>2522</v>
      </c>
      <c r="F7" s="114">
        <v>391752</v>
      </c>
      <c r="G7" s="114">
        <v>411443</v>
      </c>
      <c r="H7" s="93" t="s">
        <v>2538</v>
      </c>
    </row>
    <row r="8" spans="1:8" x14ac:dyDescent="0.15">
      <c r="A8" s="114" t="s">
        <v>1585</v>
      </c>
      <c r="B8" s="114">
        <v>89517209</v>
      </c>
      <c r="C8" s="114">
        <v>90792775</v>
      </c>
      <c r="D8" s="114" t="s">
        <v>350</v>
      </c>
      <c r="E8" s="266" t="s">
        <v>97</v>
      </c>
      <c r="F8" s="114">
        <v>89926528</v>
      </c>
      <c r="G8" s="114">
        <v>90296843</v>
      </c>
      <c r="H8" s="93" t="s">
        <v>2538</v>
      </c>
    </row>
    <row r="9" spans="1:8" x14ac:dyDescent="0.15">
      <c r="A9" s="114" t="s">
        <v>2520</v>
      </c>
      <c r="B9" s="114">
        <v>10917131</v>
      </c>
      <c r="C9" s="114">
        <v>12075312</v>
      </c>
      <c r="D9" s="114" t="s">
        <v>372</v>
      </c>
      <c r="E9" s="266" t="s">
        <v>2521</v>
      </c>
      <c r="F9" s="114">
        <v>11676935</v>
      </c>
      <c r="G9" s="114">
        <v>11760002</v>
      </c>
      <c r="H9" s="93" t="s">
        <v>2541</v>
      </c>
    </row>
    <row r="10" spans="1:8" x14ac:dyDescent="0.15">
      <c r="A10" s="114" t="s">
        <v>2520</v>
      </c>
      <c r="B10" s="114">
        <v>126710176</v>
      </c>
      <c r="C10" s="114">
        <v>128961433</v>
      </c>
      <c r="D10" s="114" t="s">
        <v>381</v>
      </c>
      <c r="E10" s="266" t="s">
        <v>2519</v>
      </c>
      <c r="F10" s="114">
        <v>127735434</v>
      </c>
      <c r="G10" s="114">
        <v>127742951</v>
      </c>
      <c r="H10" s="93" t="s">
        <v>2538</v>
      </c>
    </row>
    <row r="11" spans="1:8" x14ac:dyDescent="0.15">
      <c r="A11" s="114" t="s">
        <v>2517</v>
      </c>
      <c r="B11" s="114">
        <v>127812131</v>
      </c>
      <c r="C11" s="114">
        <v>129247336</v>
      </c>
      <c r="D11" s="114" t="s">
        <v>420</v>
      </c>
      <c r="E11" s="266" t="s">
        <v>2518</v>
      </c>
      <c r="F11" s="114">
        <v>128458765</v>
      </c>
      <c r="G11" s="114">
        <v>128587558</v>
      </c>
      <c r="H11" s="93" t="s">
        <v>2540</v>
      </c>
    </row>
    <row r="12" spans="1:8" x14ac:dyDescent="0.15">
      <c r="A12" s="114" t="s">
        <v>2517</v>
      </c>
      <c r="B12" s="114">
        <v>127812131</v>
      </c>
      <c r="C12" s="114">
        <v>129247336</v>
      </c>
      <c r="D12" s="114" t="s">
        <v>420</v>
      </c>
      <c r="E12" s="266" t="s">
        <v>2516</v>
      </c>
      <c r="F12" s="114">
        <v>128685351</v>
      </c>
      <c r="G12" s="114">
        <v>128813267</v>
      </c>
      <c r="H12" s="93" t="s">
        <v>2538</v>
      </c>
    </row>
    <row r="13" spans="1:8" x14ac:dyDescent="0.15">
      <c r="A13" s="114" t="s">
        <v>2515</v>
      </c>
      <c r="B13" s="114">
        <v>40294528</v>
      </c>
      <c r="C13" s="114">
        <v>41589420</v>
      </c>
      <c r="D13" s="114" t="s">
        <v>2514</v>
      </c>
      <c r="E13" s="266" t="s">
        <v>440</v>
      </c>
      <c r="F13" s="114">
        <v>40931919</v>
      </c>
      <c r="G13" s="114">
        <v>41061386</v>
      </c>
      <c r="H13" s="93" t="s">
        <v>2538</v>
      </c>
    </row>
    <row r="14" spans="1:8" x14ac:dyDescent="0.15">
      <c r="A14" s="113" t="s">
        <v>2513</v>
      </c>
      <c r="B14" s="113">
        <v>17899957</v>
      </c>
      <c r="C14" s="113">
        <v>19284093</v>
      </c>
      <c r="D14" s="113" t="s">
        <v>1551</v>
      </c>
      <c r="E14" s="267" t="s">
        <v>2512</v>
      </c>
      <c r="F14" s="113">
        <v>18279694</v>
      </c>
      <c r="G14" s="113">
        <v>18281622</v>
      </c>
      <c r="H14" s="111" t="s">
        <v>2538</v>
      </c>
    </row>
  </sheetData>
  <mergeCells count="1">
    <mergeCell ref="A2:D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2ADF-E2F3-DC42-90B3-E142D4198C28}">
  <dimension ref="A1:AA51"/>
  <sheetViews>
    <sheetView zoomScale="99" workbookViewId="0">
      <selection activeCell="A2" sqref="A2"/>
    </sheetView>
  </sheetViews>
  <sheetFormatPr baseColWidth="10" defaultRowHeight="16" x14ac:dyDescent="0.2"/>
  <cols>
    <col min="1" max="1" width="33.1640625" customWidth="1"/>
    <col min="14" max="14" width="2.1640625" customWidth="1"/>
    <col min="15" max="15" width="18.1640625" bestFit="1" customWidth="1"/>
    <col min="16" max="27" width="12.83203125" customWidth="1"/>
  </cols>
  <sheetData>
    <row r="1" spans="1:27" x14ac:dyDescent="0.2">
      <c r="A1" s="239" t="s">
        <v>20134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 spans="1:27" x14ac:dyDescent="0.2">
      <c r="A2" s="240" t="s">
        <v>3467</v>
      </c>
      <c r="B2" s="341" t="s">
        <v>2793</v>
      </c>
      <c r="C2" s="341"/>
      <c r="D2" s="341"/>
      <c r="E2" s="341" t="s">
        <v>3468</v>
      </c>
      <c r="F2" s="341"/>
      <c r="G2" s="341"/>
      <c r="H2" s="341" t="s">
        <v>3469</v>
      </c>
      <c r="I2" s="341"/>
      <c r="J2" s="341"/>
      <c r="K2" s="340" t="s">
        <v>2794</v>
      </c>
      <c r="L2" s="340"/>
      <c r="M2" s="340"/>
      <c r="N2" s="83"/>
      <c r="O2" s="182" t="s">
        <v>3483</v>
      </c>
      <c r="P2" s="235" t="s">
        <v>3470</v>
      </c>
      <c r="Q2" s="235" t="s">
        <v>3471</v>
      </c>
      <c r="R2" s="235" t="s">
        <v>3472</v>
      </c>
      <c r="S2" s="235" t="s">
        <v>3473</v>
      </c>
      <c r="T2" s="235" t="s">
        <v>3474</v>
      </c>
      <c r="U2" s="235" t="s">
        <v>3475</v>
      </c>
      <c r="V2" s="235" t="s">
        <v>3476</v>
      </c>
      <c r="W2" s="235" t="s">
        <v>3477</v>
      </c>
      <c r="X2" s="235" t="s">
        <v>3478</v>
      </c>
      <c r="Y2" s="235" t="s">
        <v>3479</v>
      </c>
      <c r="Z2" s="235" t="s">
        <v>3480</v>
      </c>
      <c r="AA2" s="235" t="s">
        <v>3481</v>
      </c>
    </row>
    <row r="3" spans="1:27" x14ac:dyDescent="0.2">
      <c r="A3" s="241" t="s">
        <v>2779</v>
      </c>
      <c r="B3" s="241" t="s">
        <v>2780</v>
      </c>
      <c r="C3" s="241" t="s">
        <v>2781</v>
      </c>
      <c r="D3" s="241" t="s">
        <v>2782</v>
      </c>
      <c r="E3" s="241" t="s">
        <v>2780</v>
      </c>
      <c r="F3" s="241" t="s">
        <v>2781</v>
      </c>
      <c r="G3" s="241" t="s">
        <v>2782</v>
      </c>
      <c r="H3" s="241" t="s">
        <v>2780</v>
      </c>
      <c r="I3" s="241" t="s">
        <v>2781</v>
      </c>
      <c r="J3" s="241" t="s">
        <v>2782</v>
      </c>
      <c r="K3" s="241" t="s">
        <v>2780</v>
      </c>
      <c r="L3" s="241" t="s">
        <v>2781</v>
      </c>
      <c r="M3" s="241" t="s">
        <v>2782</v>
      </c>
      <c r="N3" s="83"/>
      <c r="O3" s="234" t="s">
        <v>3470</v>
      </c>
      <c r="P3" s="253" t="s">
        <v>250</v>
      </c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</row>
    <row r="4" spans="1:27" x14ac:dyDescent="0.2">
      <c r="A4" s="242" t="s">
        <v>2783</v>
      </c>
      <c r="B4" s="243">
        <v>0.81100000000000005</v>
      </c>
      <c r="C4" s="243" t="s">
        <v>2796</v>
      </c>
      <c r="D4" s="243">
        <v>0.32500000000000001</v>
      </c>
      <c r="E4" s="243">
        <v>0.80200000000000005</v>
      </c>
      <c r="F4" s="244" t="s">
        <v>2798</v>
      </c>
      <c r="G4" s="243">
        <v>0.30599999999999999</v>
      </c>
      <c r="H4" s="243">
        <v>0.79900000000000004</v>
      </c>
      <c r="I4" s="243" t="s">
        <v>2801</v>
      </c>
      <c r="J4" s="243">
        <v>0.29399999999999998</v>
      </c>
      <c r="K4" s="245">
        <v>0.61</v>
      </c>
      <c r="L4" s="244" t="s">
        <v>2803</v>
      </c>
      <c r="M4" s="243">
        <v>4.2000000000000003E-2</v>
      </c>
      <c r="N4" s="83"/>
      <c r="O4" s="83" t="s">
        <v>3471</v>
      </c>
      <c r="P4" s="76">
        <v>0.98019999999999996</v>
      </c>
      <c r="Q4" s="243" t="s">
        <v>250</v>
      </c>
      <c r="R4" s="238"/>
      <c r="S4" s="238"/>
      <c r="T4" s="238"/>
      <c r="U4" s="238"/>
      <c r="V4" s="238"/>
      <c r="W4" s="238"/>
      <c r="X4" s="238"/>
      <c r="Y4" s="238"/>
      <c r="Z4" s="238"/>
      <c r="AA4" s="238"/>
    </row>
    <row r="5" spans="1:27" x14ac:dyDescent="0.2">
      <c r="A5" s="242" t="s">
        <v>2833</v>
      </c>
      <c r="B5" s="243">
        <v>0.81200000000000006</v>
      </c>
      <c r="C5" s="243" t="s">
        <v>2796</v>
      </c>
      <c r="D5" s="243">
        <v>0.32400000000000001</v>
      </c>
      <c r="E5" s="243">
        <v>0.80500000000000005</v>
      </c>
      <c r="F5" s="244" t="s">
        <v>2799</v>
      </c>
      <c r="G5" s="243">
        <v>0.31</v>
      </c>
      <c r="H5" s="243">
        <v>0.80100000000000005</v>
      </c>
      <c r="I5" s="243" t="s">
        <v>2802</v>
      </c>
      <c r="J5" s="243">
        <v>0.30099999999999999</v>
      </c>
      <c r="K5" s="243">
        <v>0.64600000000000002</v>
      </c>
      <c r="L5" s="244" t="s">
        <v>2804</v>
      </c>
      <c r="M5" s="243">
        <v>7.0999999999999994E-2</v>
      </c>
      <c r="N5" s="83"/>
      <c r="O5" s="83" t="s">
        <v>3472</v>
      </c>
      <c r="P5" s="76">
        <v>0.25740000000000002</v>
      </c>
      <c r="Q5" s="76">
        <v>2.4760000000000001E-2</v>
      </c>
      <c r="R5" s="243" t="s">
        <v>250</v>
      </c>
      <c r="S5" s="238"/>
      <c r="T5" s="238"/>
      <c r="U5" s="238"/>
      <c r="V5" s="238"/>
      <c r="W5" s="238"/>
      <c r="X5" s="238"/>
      <c r="Y5" s="238"/>
      <c r="Z5" s="238"/>
      <c r="AA5" s="238"/>
    </row>
    <row r="6" spans="1:27" x14ac:dyDescent="0.2">
      <c r="A6" s="246" t="s">
        <v>2834</v>
      </c>
      <c r="B6" s="247">
        <v>0.81699999999999995</v>
      </c>
      <c r="C6" s="247" t="s">
        <v>2797</v>
      </c>
      <c r="D6" s="247">
        <v>0.33900000000000002</v>
      </c>
      <c r="E6" s="248">
        <v>0.81</v>
      </c>
      <c r="F6" s="249" t="s">
        <v>2800</v>
      </c>
      <c r="G6" s="247">
        <v>0.32400000000000001</v>
      </c>
      <c r="H6" s="247">
        <v>0.80400000000000005</v>
      </c>
      <c r="I6" s="247" t="s">
        <v>2795</v>
      </c>
      <c r="J6" s="247">
        <v>0.309</v>
      </c>
      <c r="K6" s="247">
        <v>0.65900000000000003</v>
      </c>
      <c r="L6" s="249" t="s">
        <v>2805</v>
      </c>
      <c r="M6" s="247">
        <v>8.3000000000000004E-2</v>
      </c>
      <c r="N6" s="83"/>
      <c r="O6" s="83" t="s">
        <v>3473</v>
      </c>
      <c r="P6" s="76">
        <v>2.8040000000000001E-3</v>
      </c>
      <c r="Q6" s="243" t="s">
        <v>250</v>
      </c>
      <c r="R6" s="243" t="s">
        <v>250</v>
      </c>
      <c r="S6" s="243" t="s">
        <v>250</v>
      </c>
      <c r="T6" s="238"/>
      <c r="U6" s="238"/>
      <c r="V6" s="238"/>
      <c r="W6" s="238"/>
      <c r="X6" s="238"/>
      <c r="Y6" s="238"/>
      <c r="Z6" s="238"/>
      <c r="AA6" s="238"/>
    </row>
    <row r="7" spans="1:27" x14ac:dyDescent="0.2">
      <c r="A7" s="250"/>
      <c r="B7" s="243"/>
      <c r="C7" s="243"/>
      <c r="D7" s="243"/>
      <c r="E7" s="245"/>
      <c r="F7" s="244"/>
      <c r="G7" s="243"/>
      <c r="H7" s="243"/>
      <c r="I7" s="243"/>
      <c r="J7" s="243"/>
      <c r="K7" s="243"/>
      <c r="L7" s="244"/>
      <c r="M7" s="243"/>
      <c r="N7" s="83"/>
      <c r="O7" s="83" t="s">
        <v>3474</v>
      </c>
      <c r="P7" s="243" t="s">
        <v>250</v>
      </c>
      <c r="Q7" s="76" t="s">
        <v>3482</v>
      </c>
      <c r="R7" s="243" t="s">
        <v>250</v>
      </c>
      <c r="S7" s="76">
        <v>0.65459999999999996</v>
      </c>
      <c r="T7" s="243" t="s">
        <v>250</v>
      </c>
      <c r="U7" s="238"/>
      <c r="V7" s="238"/>
      <c r="W7" s="238"/>
      <c r="X7" s="238"/>
      <c r="Y7" s="238"/>
      <c r="Z7" s="238"/>
      <c r="AA7" s="238"/>
    </row>
    <row r="8" spans="1:27" x14ac:dyDescent="0.2">
      <c r="A8" s="250"/>
      <c r="B8" s="243"/>
      <c r="C8" s="243"/>
      <c r="D8" s="243"/>
      <c r="E8" s="245"/>
      <c r="F8" s="244"/>
      <c r="G8" s="243"/>
      <c r="H8" s="243"/>
      <c r="I8" s="243"/>
      <c r="J8" s="243"/>
      <c r="K8" s="243"/>
      <c r="L8" s="244"/>
      <c r="M8" s="243"/>
      <c r="N8" s="83"/>
      <c r="O8" s="83" t="s">
        <v>3475</v>
      </c>
      <c r="P8" s="243" t="s">
        <v>250</v>
      </c>
      <c r="Q8" s="243" t="s">
        <v>250</v>
      </c>
      <c r="R8" s="76">
        <v>4.8570000000000002E-3</v>
      </c>
      <c r="S8" s="76">
        <v>0.1351</v>
      </c>
      <c r="T8" s="76">
        <v>3.4939999999999999E-2</v>
      </c>
      <c r="U8" s="243" t="s">
        <v>250</v>
      </c>
      <c r="V8" s="238"/>
      <c r="W8" s="238"/>
      <c r="X8" s="238"/>
      <c r="Y8" s="238"/>
      <c r="Z8" s="238"/>
      <c r="AA8" s="238"/>
    </row>
    <row r="9" spans="1:27" x14ac:dyDescent="0.2">
      <c r="A9" s="250"/>
      <c r="B9" s="243"/>
      <c r="C9" s="243"/>
      <c r="D9" s="243"/>
      <c r="E9" s="245"/>
      <c r="F9" s="244"/>
      <c r="G9" s="243"/>
      <c r="H9" s="243"/>
      <c r="I9" s="243"/>
      <c r="J9" s="243"/>
      <c r="K9" s="243"/>
      <c r="L9" s="244"/>
      <c r="M9" s="243"/>
      <c r="N9" s="83"/>
      <c r="O9" s="83" t="s">
        <v>3476</v>
      </c>
      <c r="P9" s="76">
        <v>2.8230000000000002E-2</v>
      </c>
      <c r="Q9" s="243" t="s">
        <v>250</v>
      </c>
      <c r="R9" s="243" t="s">
        <v>250</v>
      </c>
      <c r="S9" s="76">
        <v>0.52600000000000002</v>
      </c>
      <c r="T9" s="243" t="s">
        <v>250</v>
      </c>
      <c r="U9" s="243" t="s">
        <v>250</v>
      </c>
      <c r="V9" s="243" t="s">
        <v>250</v>
      </c>
      <c r="W9" s="238"/>
      <c r="X9" s="238"/>
      <c r="Y9" s="238"/>
      <c r="Z9" s="238"/>
      <c r="AA9" s="238"/>
    </row>
    <row r="10" spans="1:27" x14ac:dyDescent="0.2">
      <c r="A10" s="250"/>
      <c r="B10" s="243"/>
      <c r="C10" s="243"/>
      <c r="D10" s="243"/>
      <c r="E10" s="245"/>
      <c r="F10" s="244"/>
      <c r="G10" s="243"/>
      <c r="H10" s="243"/>
      <c r="I10" s="243"/>
      <c r="J10" s="243"/>
      <c r="K10" s="243"/>
      <c r="L10" s="244"/>
      <c r="M10" s="243"/>
      <c r="N10" s="83"/>
      <c r="O10" s="83" t="s">
        <v>3477</v>
      </c>
      <c r="P10" s="243" t="s">
        <v>250</v>
      </c>
      <c r="Q10" s="76">
        <v>2.8230000000000002E-2</v>
      </c>
      <c r="R10" s="243" t="s">
        <v>250</v>
      </c>
      <c r="S10" s="243" t="s">
        <v>250</v>
      </c>
      <c r="T10" s="76">
        <v>0.47839999999999999</v>
      </c>
      <c r="U10" s="243" t="s">
        <v>250</v>
      </c>
      <c r="V10" s="76">
        <v>0.62219999999999998</v>
      </c>
      <c r="W10" s="243" t="s">
        <v>250</v>
      </c>
      <c r="X10" s="238"/>
      <c r="Y10" s="238"/>
      <c r="Z10" s="238"/>
      <c r="AA10" s="238"/>
    </row>
    <row r="11" spans="1:27" x14ac:dyDescent="0.2">
      <c r="A11" s="250"/>
      <c r="B11" s="243"/>
      <c r="C11" s="243"/>
      <c r="D11" s="243"/>
      <c r="E11" s="245"/>
      <c r="F11" s="244"/>
      <c r="G11" s="243"/>
      <c r="H11" s="243"/>
      <c r="I11" s="243"/>
      <c r="J11" s="243"/>
      <c r="K11" s="243"/>
      <c r="L11" s="244"/>
      <c r="M11" s="243"/>
      <c r="N11" s="83"/>
      <c r="O11" s="83" t="s">
        <v>3478</v>
      </c>
      <c r="P11" s="243" t="s">
        <v>250</v>
      </c>
      <c r="Q11" s="243" t="s">
        <v>250</v>
      </c>
      <c r="R11" s="76">
        <v>2.8230000000000002E-2</v>
      </c>
      <c r="S11" s="243" t="s">
        <v>250</v>
      </c>
      <c r="T11" s="243" t="s">
        <v>250</v>
      </c>
      <c r="U11" s="76">
        <v>0.47839999999999999</v>
      </c>
      <c r="V11" s="76">
        <v>0.32819999999999999</v>
      </c>
      <c r="W11" s="76">
        <v>0.27850000000000003</v>
      </c>
      <c r="X11" s="243" t="s">
        <v>250</v>
      </c>
      <c r="Y11" s="238"/>
      <c r="Z11" s="238"/>
      <c r="AA11" s="238"/>
    </row>
    <row r="12" spans="1:27" x14ac:dyDescent="0.2">
      <c r="A12" s="250"/>
      <c r="B12" s="243"/>
      <c r="C12" s="243"/>
      <c r="D12" s="243"/>
      <c r="E12" s="245"/>
      <c r="F12" s="244"/>
      <c r="G12" s="243"/>
      <c r="H12" s="243"/>
      <c r="I12" s="243"/>
      <c r="J12" s="243"/>
      <c r="K12" s="243"/>
      <c r="L12" s="244"/>
      <c r="M12" s="243"/>
      <c r="N12" s="83"/>
      <c r="O12" s="83" t="s">
        <v>3479</v>
      </c>
      <c r="P12" s="120">
        <v>2.2E-16</v>
      </c>
      <c r="Q12" s="243" t="s">
        <v>250</v>
      </c>
      <c r="R12" s="243" t="s">
        <v>250</v>
      </c>
      <c r="S12" s="120">
        <v>2.2E-16</v>
      </c>
      <c r="T12" s="243" t="s">
        <v>250</v>
      </c>
      <c r="U12" s="243" t="s">
        <v>250</v>
      </c>
      <c r="V12" s="120">
        <v>2.2E-16</v>
      </c>
      <c r="W12" s="243" t="s">
        <v>250</v>
      </c>
      <c r="X12" s="243" t="s">
        <v>250</v>
      </c>
      <c r="Y12" s="243" t="s">
        <v>250</v>
      </c>
      <c r="Z12" s="238"/>
      <c r="AA12" s="238"/>
    </row>
    <row r="13" spans="1:27" x14ac:dyDescent="0.2">
      <c r="A13" s="250"/>
      <c r="B13" s="243"/>
      <c r="C13" s="243"/>
      <c r="D13" s="243"/>
      <c r="E13" s="245"/>
      <c r="F13" s="244"/>
      <c r="G13" s="243"/>
      <c r="H13" s="243"/>
      <c r="I13" s="243"/>
      <c r="J13" s="243"/>
      <c r="K13" s="243"/>
      <c r="L13" s="244"/>
      <c r="M13" s="243"/>
      <c r="N13" s="83"/>
      <c r="O13" s="83" t="s">
        <v>3480</v>
      </c>
      <c r="P13" s="243" t="s">
        <v>250</v>
      </c>
      <c r="Q13" s="120">
        <v>2.2E-16</v>
      </c>
      <c r="R13" s="243" t="s">
        <v>250</v>
      </c>
      <c r="S13" s="243" t="s">
        <v>250</v>
      </c>
      <c r="T13" s="120">
        <v>2.2E-16</v>
      </c>
      <c r="U13" s="243" t="s">
        <v>250</v>
      </c>
      <c r="V13" s="243" t="s">
        <v>250</v>
      </c>
      <c r="W13" s="120">
        <v>2.2E-16</v>
      </c>
      <c r="X13" s="243" t="s">
        <v>250</v>
      </c>
      <c r="Y13" s="76">
        <v>2.4600000000000002E-4</v>
      </c>
      <c r="Z13" s="243" t="s">
        <v>250</v>
      </c>
      <c r="AA13" s="238"/>
    </row>
    <row r="14" spans="1:27" x14ac:dyDescent="0.2">
      <c r="A14" s="250"/>
      <c r="B14" s="243"/>
      <c r="C14" s="243"/>
      <c r="D14" s="243"/>
      <c r="E14" s="245"/>
      <c r="F14" s="244"/>
      <c r="G14" s="243"/>
      <c r="H14" s="243"/>
      <c r="I14" s="243"/>
      <c r="J14" s="243"/>
      <c r="K14" s="243"/>
      <c r="L14" s="244"/>
      <c r="M14" s="243"/>
      <c r="N14" s="83"/>
      <c r="O14" s="84" t="s">
        <v>3481</v>
      </c>
      <c r="P14" s="247" t="s">
        <v>250</v>
      </c>
      <c r="Q14" s="247" t="s">
        <v>250</v>
      </c>
      <c r="R14" s="123">
        <v>2.2E-16</v>
      </c>
      <c r="S14" s="247" t="s">
        <v>250</v>
      </c>
      <c r="T14" s="247" t="s">
        <v>250</v>
      </c>
      <c r="U14" s="123">
        <v>2.2E-16</v>
      </c>
      <c r="V14" s="247" t="s">
        <v>250</v>
      </c>
      <c r="W14" s="247" t="s">
        <v>250</v>
      </c>
      <c r="X14" s="123">
        <v>2.2E-16</v>
      </c>
      <c r="Y14" s="123">
        <v>4.2230000000000002E-7</v>
      </c>
      <c r="Z14" s="121">
        <v>1.76E-4</v>
      </c>
      <c r="AA14" s="247" t="s">
        <v>250</v>
      </c>
    </row>
    <row r="15" spans="1:27" x14ac:dyDescent="0.2">
      <c r="A15" s="250"/>
      <c r="B15" s="243"/>
      <c r="C15" s="243"/>
      <c r="D15" s="243"/>
      <c r="E15" s="245"/>
      <c r="F15" s="244"/>
      <c r="G15" s="243"/>
      <c r="H15" s="243"/>
      <c r="I15" s="243"/>
      <c r="J15" s="243"/>
      <c r="K15" s="243"/>
      <c r="L15" s="244"/>
      <c r="M15" s="24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 spans="1:27" x14ac:dyDescent="0.2">
      <c r="A16" s="240" t="s">
        <v>2818</v>
      </c>
      <c r="B16" s="341" t="s">
        <v>2793</v>
      </c>
      <c r="C16" s="341"/>
      <c r="D16" s="341"/>
      <c r="E16" s="341" t="s">
        <v>3468</v>
      </c>
      <c r="F16" s="341"/>
      <c r="G16" s="341"/>
      <c r="H16" s="341" t="s">
        <v>3469</v>
      </c>
      <c r="I16" s="341"/>
      <c r="J16" s="341"/>
      <c r="K16" s="340" t="s">
        <v>2794</v>
      </c>
      <c r="L16" s="340"/>
      <c r="M16" s="340"/>
      <c r="N16" s="83"/>
      <c r="O16" s="182" t="s">
        <v>3484</v>
      </c>
      <c r="P16" s="235" t="s">
        <v>3470</v>
      </c>
      <c r="Q16" s="235" t="s">
        <v>3471</v>
      </c>
      <c r="R16" s="235" t="s">
        <v>3472</v>
      </c>
      <c r="S16" s="235" t="s">
        <v>3473</v>
      </c>
      <c r="T16" s="235" t="s">
        <v>3474</v>
      </c>
      <c r="U16" s="235" t="s">
        <v>3475</v>
      </c>
      <c r="V16" s="235" t="s">
        <v>3476</v>
      </c>
      <c r="W16" s="235" t="s">
        <v>3477</v>
      </c>
      <c r="X16" s="235" t="s">
        <v>3478</v>
      </c>
      <c r="Y16" s="235" t="s">
        <v>3479</v>
      </c>
      <c r="Z16" s="235" t="s">
        <v>3480</v>
      </c>
      <c r="AA16" s="235" t="s">
        <v>3481</v>
      </c>
    </row>
    <row r="17" spans="1:27" x14ac:dyDescent="0.2">
      <c r="A17" s="241" t="s">
        <v>2779</v>
      </c>
      <c r="B17" s="241" t="s">
        <v>2780</v>
      </c>
      <c r="C17" s="241" t="s">
        <v>2781</v>
      </c>
      <c r="D17" s="241" t="s">
        <v>2782</v>
      </c>
      <c r="E17" s="241" t="s">
        <v>2780</v>
      </c>
      <c r="F17" s="241" t="s">
        <v>2781</v>
      </c>
      <c r="G17" s="241" t="s">
        <v>2782</v>
      </c>
      <c r="H17" s="241" t="s">
        <v>2780</v>
      </c>
      <c r="I17" s="241" t="s">
        <v>2781</v>
      </c>
      <c r="J17" s="241" t="s">
        <v>2782</v>
      </c>
      <c r="K17" s="241" t="s">
        <v>2780</v>
      </c>
      <c r="L17" s="241" t="s">
        <v>2781</v>
      </c>
      <c r="M17" s="241" t="s">
        <v>2782</v>
      </c>
      <c r="N17" s="83"/>
      <c r="O17" s="234" t="s">
        <v>3470</v>
      </c>
      <c r="P17" s="253" t="s">
        <v>250</v>
      </c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</row>
    <row r="18" spans="1:27" x14ac:dyDescent="0.2">
      <c r="A18" s="242" t="s">
        <v>2783</v>
      </c>
      <c r="B18" s="119">
        <v>0.75239999999999996</v>
      </c>
      <c r="C18" s="83" t="s">
        <v>2807</v>
      </c>
      <c r="D18" s="243">
        <v>0.193</v>
      </c>
      <c r="E18" s="243">
        <v>0.74770000000000003</v>
      </c>
      <c r="F18" s="244" t="s">
        <v>2809</v>
      </c>
      <c r="G18" s="243">
        <v>0.187</v>
      </c>
      <c r="H18" s="243">
        <v>0.69279999999999997</v>
      </c>
      <c r="I18" s="243" t="s">
        <v>2814</v>
      </c>
      <c r="J18" s="243">
        <v>0.112</v>
      </c>
      <c r="K18" s="243">
        <v>0.67959999999999998</v>
      </c>
      <c r="L18" s="244" t="s">
        <v>2817</v>
      </c>
      <c r="M18" s="243">
        <v>9.64E-2</v>
      </c>
      <c r="N18" s="83"/>
      <c r="O18" s="83" t="s">
        <v>3471</v>
      </c>
      <c r="P18" s="76">
        <v>0.94059999999999999</v>
      </c>
      <c r="Q18" s="243" t="s">
        <v>250</v>
      </c>
      <c r="R18" s="238"/>
      <c r="S18" s="238"/>
      <c r="T18" s="238"/>
      <c r="U18" s="238"/>
      <c r="V18" s="238"/>
      <c r="W18" s="238"/>
      <c r="X18" s="238"/>
      <c r="Y18" s="238"/>
      <c r="Z18" s="238"/>
      <c r="AA18" s="238"/>
    </row>
    <row r="19" spans="1:27" x14ac:dyDescent="0.2">
      <c r="A19" s="242" t="s">
        <v>2833</v>
      </c>
      <c r="B19" s="119">
        <v>0.75180000000000002</v>
      </c>
      <c r="C19" s="83" t="s">
        <v>2808</v>
      </c>
      <c r="D19" s="243">
        <v>0.182</v>
      </c>
      <c r="E19" s="243">
        <v>0.74839999999999995</v>
      </c>
      <c r="F19" s="244" t="s">
        <v>2811</v>
      </c>
      <c r="G19" s="243">
        <v>0.17899999999999999</v>
      </c>
      <c r="H19" s="243">
        <v>0.70430000000000004</v>
      </c>
      <c r="I19" s="243" t="s">
        <v>2813</v>
      </c>
      <c r="J19" s="243">
        <v>0.122</v>
      </c>
      <c r="K19" s="243">
        <v>0.70279999999999998</v>
      </c>
      <c r="L19" s="244" t="s">
        <v>2816</v>
      </c>
      <c r="M19" s="243">
        <v>0.123</v>
      </c>
      <c r="N19" s="83"/>
      <c r="O19" s="83" t="s">
        <v>3472</v>
      </c>
      <c r="P19" s="76">
        <v>4.3900000000000002E-2</v>
      </c>
      <c r="Q19" s="120">
        <v>1.8689999999999999E-5</v>
      </c>
      <c r="R19" s="243" t="s">
        <v>250</v>
      </c>
      <c r="S19" s="238"/>
      <c r="T19" s="238"/>
      <c r="U19" s="238"/>
      <c r="V19" s="238"/>
      <c r="W19" s="238"/>
      <c r="X19" s="238"/>
      <c r="Y19" s="238"/>
      <c r="Z19" s="238"/>
      <c r="AA19" s="238"/>
    </row>
    <row r="20" spans="1:27" x14ac:dyDescent="0.2">
      <c r="A20" s="246" t="s">
        <v>2834</v>
      </c>
      <c r="B20" s="247">
        <v>0.76659999999999995</v>
      </c>
      <c r="C20" s="247" t="s">
        <v>2806</v>
      </c>
      <c r="D20" s="247">
        <v>0.20699999999999999</v>
      </c>
      <c r="E20" s="251">
        <v>0.76400000000000001</v>
      </c>
      <c r="F20" s="249" t="s">
        <v>2810</v>
      </c>
      <c r="G20" s="247">
        <v>0.20599999999999999</v>
      </c>
      <c r="H20" s="247">
        <v>0.72719999999999996</v>
      </c>
      <c r="I20" s="247" t="s">
        <v>2812</v>
      </c>
      <c r="J20" s="247">
        <v>0.151</v>
      </c>
      <c r="K20" s="247">
        <v>0.71799999999999997</v>
      </c>
      <c r="L20" s="249" t="s">
        <v>2815</v>
      </c>
      <c r="M20" s="247">
        <v>0.14299999999999999</v>
      </c>
      <c r="N20" s="83"/>
      <c r="O20" s="83" t="s">
        <v>3473</v>
      </c>
      <c r="P20" s="76">
        <v>2.8040000000000001E-3</v>
      </c>
      <c r="Q20" s="243" t="s">
        <v>250</v>
      </c>
      <c r="R20" s="243" t="s">
        <v>250</v>
      </c>
      <c r="S20" s="243" t="s">
        <v>250</v>
      </c>
      <c r="T20" s="238"/>
      <c r="U20" s="238"/>
      <c r="V20" s="238"/>
      <c r="W20" s="238"/>
      <c r="X20" s="238"/>
      <c r="Y20" s="238"/>
      <c r="Z20" s="238"/>
      <c r="AA20" s="238"/>
    </row>
    <row r="21" spans="1:27" x14ac:dyDescent="0.2">
      <c r="A21" s="250"/>
      <c r="B21" s="243"/>
      <c r="C21" s="243"/>
      <c r="D21" s="243"/>
      <c r="E21" s="245"/>
      <c r="F21" s="244"/>
      <c r="G21" s="243"/>
      <c r="H21" s="243"/>
      <c r="I21" s="243"/>
      <c r="J21" s="243"/>
      <c r="K21" s="243"/>
      <c r="L21" s="244"/>
      <c r="M21" s="243"/>
      <c r="N21" s="83"/>
      <c r="O21" s="83" t="s">
        <v>3474</v>
      </c>
      <c r="P21" s="243" t="s">
        <v>250</v>
      </c>
      <c r="Q21" s="76">
        <v>0.34610000000000002</v>
      </c>
      <c r="R21" s="243" t="s">
        <v>250</v>
      </c>
      <c r="S21" s="76">
        <v>0.93300000000000005</v>
      </c>
      <c r="T21" s="243" t="s">
        <v>250</v>
      </c>
      <c r="U21" s="238"/>
      <c r="V21" s="238"/>
      <c r="W21" s="238"/>
      <c r="X21" s="238"/>
      <c r="Y21" s="238"/>
      <c r="Z21" s="238"/>
      <c r="AA21" s="238"/>
    </row>
    <row r="22" spans="1:27" x14ac:dyDescent="0.2">
      <c r="A22" s="250"/>
      <c r="B22" s="243"/>
      <c r="C22" s="243"/>
      <c r="D22" s="243"/>
      <c r="E22" s="245"/>
      <c r="F22" s="244"/>
      <c r="G22" s="243"/>
      <c r="H22" s="243"/>
      <c r="I22" s="243"/>
      <c r="J22" s="243"/>
      <c r="K22" s="243"/>
      <c r="L22" s="244"/>
      <c r="M22" s="243"/>
      <c r="N22" s="83"/>
      <c r="O22" s="83" t="s">
        <v>3475</v>
      </c>
      <c r="P22" s="243" t="s">
        <v>250</v>
      </c>
      <c r="Q22" s="243" t="s">
        <v>250</v>
      </c>
      <c r="R22" s="76">
        <v>0.34610000000000002</v>
      </c>
      <c r="S22" s="76">
        <v>2.751E-2</v>
      </c>
      <c r="T22" s="120">
        <v>1.451E-5</v>
      </c>
      <c r="U22" s="243" t="s">
        <v>250</v>
      </c>
      <c r="V22" s="238"/>
      <c r="W22" s="238"/>
      <c r="X22" s="238"/>
      <c r="Y22" s="238"/>
      <c r="Z22" s="238"/>
      <c r="AA22" s="238"/>
    </row>
    <row r="23" spans="1:27" x14ac:dyDescent="0.2">
      <c r="A23" s="250"/>
      <c r="B23" s="243"/>
      <c r="C23" s="243"/>
      <c r="D23" s="243"/>
      <c r="E23" s="245"/>
      <c r="F23" s="244"/>
      <c r="G23" s="243"/>
      <c r="H23" s="243"/>
      <c r="I23" s="243"/>
      <c r="J23" s="243"/>
      <c r="K23" s="243"/>
      <c r="L23" s="244"/>
      <c r="M23" s="243"/>
      <c r="N23" s="83"/>
      <c r="O23" s="83" t="s">
        <v>3476</v>
      </c>
      <c r="P23" s="120">
        <v>1.3379999999999999E-9</v>
      </c>
      <c r="Q23" s="243" t="s">
        <v>250</v>
      </c>
      <c r="R23" s="243" t="s">
        <v>250</v>
      </c>
      <c r="S23" s="120">
        <v>1.831E-8</v>
      </c>
      <c r="T23" s="243" t="s">
        <v>250</v>
      </c>
      <c r="U23" s="243" t="s">
        <v>250</v>
      </c>
      <c r="V23" s="243" t="s">
        <v>250</v>
      </c>
      <c r="W23" s="238"/>
      <c r="X23" s="238"/>
      <c r="Y23" s="238"/>
      <c r="Z23" s="238"/>
      <c r="AA23" s="238"/>
    </row>
    <row r="24" spans="1:27" x14ac:dyDescent="0.2">
      <c r="A24" s="250"/>
      <c r="B24" s="243"/>
      <c r="C24" s="243"/>
      <c r="D24" s="243"/>
      <c r="E24" s="245"/>
      <c r="F24" s="244"/>
      <c r="G24" s="243"/>
      <c r="H24" s="243"/>
      <c r="I24" s="243"/>
      <c r="J24" s="243"/>
      <c r="K24" s="243"/>
      <c r="L24" s="244"/>
      <c r="M24" s="243"/>
      <c r="N24" s="83"/>
      <c r="O24" s="83" t="s">
        <v>3477</v>
      </c>
      <c r="P24" s="243" t="s">
        <v>250</v>
      </c>
      <c r="Q24" s="120">
        <v>3.1939999999999999E-9</v>
      </c>
      <c r="R24" s="243" t="s">
        <v>250</v>
      </c>
      <c r="S24" s="243" t="s">
        <v>250</v>
      </c>
      <c r="T24" s="120">
        <v>5.8829999999999998E-8</v>
      </c>
      <c r="U24" s="243" t="s">
        <v>250</v>
      </c>
      <c r="V24" s="76">
        <v>0.25169999999999998</v>
      </c>
      <c r="W24" s="243" t="s">
        <v>250</v>
      </c>
      <c r="X24" s="238"/>
      <c r="Y24" s="238"/>
      <c r="Z24" s="238"/>
      <c r="AA24" s="238"/>
    </row>
    <row r="25" spans="1:27" x14ac:dyDescent="0.2">
      <c r="A25" s="250"/>
      <c r="B25" s="243"/>
      <c r="C25" s="243"/>
      <c r="D25" s="243"/>
      <c r="E25" s="245"/>
      <c r="F25" s="244"/>
      <c r="G25" s="243"/>
      <c r="H25" s="243"/>
      <c r="I25" s="243"/>
      <c r="J25" s="243"/>
      <c r="K25" s="243"/>
      <c r="L25" s="244"/>
      <c r="M25" s="243"/>
      <c r="N25" s="83"/>
      <c r="O25" s="83" t="s">
        <v>3478</v>
      </c>
      <c r="P25" s="243" t="s">
        <v>250</v>
      </c>
      <c r="Q25" s="243" t="s">
        <v>250</v>
      </c>
      <c r="R25" s="120">
        <v>3.1939999999999999E-9</v>
      </c>
      <c r="S25" s="243" t="s">
        <v>250</v>
      </c>
      <c r="T25" s="243" t="s">
        <v>250</v>
      </c>
      <c r="U25" s="120">
        <v>5.8829999999999998E-8</v>
      </c>
      <c r="V25" s="76">
        <v>2.3690000000000001E-4</v>
      </c>
      <c r="W25" s="120">
        <v>3.5440000000000002E-9</v>
      </c>
      <c r="X25" s="243" t="s">
        <v>250</v>
      </c>
      <c r="Y25" s="238"/>
      <c r="Z25" s="238"/>
      <c r="AA25" s="238"/>
    </row>
    <row r="26" spans="1:27" x14ac:dyDescent="0.2">
      <c r="A26" s="250"/>
      <c r="B26" s="243"/>
      <c r="C26" s="243"/>
      <c r="D26" s="243"/>
      <c r="E26" s="245"/>
      <c r="F26" s="244"/>
      <c r="G26" s="243"/>
      <c r="H26" s="243"/>
      <c r="I26" s="243"/>
      <c r="J26" s="243"/>
      <c r="K26" s="243"/>
      <c r="L26" s="244"/>
      <c r="M26" s="243"/>
      <c r="N26" s="83"/>
      <c r="O26" s="83" t="s">
        <v>3479</v>
      </c>
      <c r="P26" s="120">
        <v>6.2330000000000003E-9</v>
      </c>
      <c r="Q26" s="243" t="s">
        <v>250</v>
      </c>
      <c r="R26" s="243" t="s">
        <v>250</v>
      </c>
      <c r="S26" s="120">
        <v>6.2690000000000001E-8</v>
      </c>
      <c r="T26" s="243" t="s">
        <v>250</v>
      </c>
      <c r="U26" s="243" t="s">
        <v>250</v>
      </c>
      <c r="V26" s="76">
        <v>0.38879999999999998</v>
      </c>
      <c r="W26" s="243" t="s">
        <v>250</v>
      </c>
      <c r="X26" s="243" t="s">
        <v>250</v>
      </c>
      <c r="Y26" s="243" t="s">
        <v>250</v>
      </c>
      <c r="Z26" s="238"/>
      <c r="AA26" s="238"/>
    </row>
    <row r="27" spans="1:27" x14ac:dyDescent="0.2">
      <c r="A27" s="250"/>
      <c r="B27" s="243"/>
      <c r="C27" s="243"/>
      <c r="D27" s="243"/>
      <c r="E27" s="245"/>
      <c r="F27" s="244"/>
      <c r="G27" s="243"/>
      <c r="H27" s="243"/>
      <c r="I27" s="243"/>
      <c r="J27" s="243"/>
      <c r="K27" s="243"/>
      <c r="L27" s="244"/>
      <c r="M27" s="243"/>
      <c r="N27" s="83"/>
      <c r="O27" s="83" t="s">
        <v>3480</v>
      </c>
      <c r="P27" s="243" t="s">
        <v>250</v>
      </c>
      <c r="Q27" s="120">
        <v>1.9349999999999999E-5</v>
      </c>
      <c r="R27" s="243" t="s">
        <v>250</v>
      </c>
      <c r="S27" s="243" t="s">
        <v>250</v>
      </c>
      <c r="T27" s="120">
        <v>7.3369999999999997E-5</v>
      </c>
      <c r="U27" s="243" t="s">
        <v>250</v>
      </c>
      <c r="V27" s="243" t="s">
        <v>250</v>
      </c>
      <c r="W27" s="76">
        <v>0.91379999999999995</v>
      </c>
      <c r="X27" s="243" t="s">
        <v>250</v>
      </c>
      <c r="Y27" s="76">
        <v>2.4369999999999999E-2</v>
      </c>
      <c r="Z27" s="243" t="s">
        <v>250</v>
      </c>
      <c r="AA27" s="238"/>
    </row>
    <row r="28" spans="1:27" x14ac:dyDescent="0.2">
      <c r="A28" s="250"/>
      <c r="B28" s="243"/>
      <c r="C28" s="243"/>
      <c r="D28" s="243"/>
      <c r="E28" s="245"/>
      <c r="F28" s="244"/>
      <c r="G28" s="243"/>
      <c r="H28" s="243"/>
      <c r="I28" s="243"/>
      <c r="J28" s="243"/>
      <c r="K28" s="243"/>
      <c r="L28" s="244"/>
      <c r="M28" s="243"/>
      <c r="N28" s="83"/>
      <c r="O28" s="84" t="s">
        <v>3481</v>
      </c>
      <c r="P28" s="247" t="s">
        <v>250</v>
      </c>
      <c r="Q28" s="247" t="s">
        <v>250</v>
      </c>
      <c r="R28" s="123">
        <v>1.9349999999999999E-5</v>
      </c>
      <c r="S28" s="247" t="s">
        <v>250</v>
      </c>
      <c r="T28" s="247" t="s">
        <v>250</v>
      </c>
      <c r="U28" s="123">
        <v>7.3369999999999997E-5</v>
      </c>
      <c r="V28" s="247" t="s">
        <v>250</v>
      </c>
      <c r="W28" s="247" t="s">
        <v>250</v>
      </c>
      <c r="X28" s="121">
        <v>0.91379999999999995</v>
      </c>
      <c r="Y28" s="123">
        <v>5.5019999999999998E-5</v>
      </c>
      <c r="Z28" s="123">
        <v>7.5140000000000002E-5</v>
      </c>
      <c r="AA28" s="247" t="s">
        <v>250</v>
      </c>
    </row>
    <row r="29" spans="1:27" x14ac:dyDescent="0.2">
      <c r="A29" s="250"/>
      <c r="B29" s="243"/>
      <c r="C29" s="243"/>
      <c r="D29" s="243"/>
      <c r="E29" s="245"/>
      <c r="F29" s="244"/>
      <c r="G29" s="243"/>
      <c r="H29" s="243"/>
      <c r="I29" s="243"/>
      <c r="J29" s="243"/>
      <c r="K29" s="243"/>
      <c r="L29" s="244"/>
      <c r="M29" s="24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 spans="1:27" x14ac:dyDescent="0.2">
      <c r="A30" s="240" t="s">
        <v>2819</v>
      </c>
      <c r="B30" s="341" t="s">
        <v>2793</v>
      </c>
      <c r="C30" s="341"/>
      <c r="D30" s="341"/>
      <c r="E30" s="341" t="s">
        <v>3468</v>
      </c>
      <c r="F30" s="341"/>
      <c r="G30" s="341"/>
      <c r="H30" s="341" t="s">
        <v>3469</v>
      </c>
      <c r="I30" s="341"/>
      <c r="J30" s="341"/>
      <c r="K30" s="341" t="s">
        <v>2794</v>
      </c>
      <c r="L30" s="341"/>
      <c r="M30" s="341"/>
      <c r="N30" s="83"/>
      <c r="O30" s="182" t="s">
        <v>3485</v>
      </c>
      <c r="P30" s="235" t="s">
        <v>3470</v>
      </c>
      <c r="Q30" s="235" t="s">
        <v>3471</v>
      </c>
      <c r="R30" s="235" t="s">
        <v>3472</v>
      </c>
      <c r="S30" s="235" t="s">
        <v>3473</v>
      </c>
      <c r="T30" s="235" t="s">
        <v>3474</v>
      </c>
      <c r="U30" s="235" t="s">
        <v>3475</v>
      </c>
      <c r="V30" s="235" t="s">
        <v>3476</v>
      </c>
      <c r="W30" s="235" t="s">
        <v>3477</v>
      </c>
      <c r="X30" s="235" t="s">
        <v>3478</v>
      </c>
      <c r="Y30" s="235" t="s">
        <v>3479</v>
      </c>
      <c r="Z30" s="235" t="s">
        <v>3480</v>
      </c>
      <c r="AA30" s="235" t="s">
        <v>3481</v>
      </c>
    </row>
    <row r="31" spans="1:27" x14ac:dyDescent="0.2">
      <c r="A31" s="236" t="s">
        <v>2779</v>
      </c>
      <c r="B31" s="241" t="s">
        <v>2780</v>
      </c>
      <c r="C31" s="241" t="s">
        <v>2781</v>
      </c>
      <c r="D31" s="241" t="s">
        <v>2782</v>
      </c>
      <c r="E31" s="236" t="s">
        <v>2780</v>
      </c>
      <c r="F31" s="236" t="s">
        <v>2781</v>
      </c>
      <c r="G31" s="236" t="s">
        <v>2782</v>
      </c>
      <c r="H31" s="236" t="s">
        <v>2780</v>
      </c>
      <c r="I31" s="236" t="s">
        <v>2781</v>
      </c>
      <c r="J31" s="236" t="s">
        <v>2782</v>
      </c>
      <c r="K31" s="236" t="s">
        <v>2780</v>
      </c>
      <c r="L31" s="236" t="s">
        <v>2781</v>
      </c>
      <c r="M31" s="236" t="s">
        <v>2782</v>
      </c>
      <c r="N31" s="83"/>
      <c r="O31" s="234" t="s">
        <v>3470</v>
      </c>
      <c r="P31" s="253" t="s">
        <v>250</v>
      </c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</row>
    <row r="32" spans="1:27" x14ac:dyDescent="0.2">
      <c r="A32" s="252" t="s">
        <v>2783</v>
      </c>
      <c r="B32" s="253" t="s">
        <v>250</v>
      </c>
      <c r="C32" s="253" t="s">
        <v>250</v>
      </c>
      <c r="D32" s="253" t="s">
        <v>250</v>
      </c>
      <c r="E32" s="254">
        <v>0.68</v>
      </c>
      <c r="F32" s="253" t="s">
        <v>2784</v>
      </c>
      <c r="G32" s="253">
        <v>0.10299999999999999</v>
      </c>
      <c r="H32" s="253">
        <v>0.67200000000000004</v>
      </c>
      <c r="I32" s="253" t="s">
        <v>2787</v>
      </c>
      <c r="J32" s="253">
        <v>9.5000000000000001E-2</v>
      </c>
      <c r="K32" s="253">
        <v>0.56399999999999995</v>
      </c>
      <c r="L32" s="255" t="s">
        <v>2790</v>
      </c>
      <c r="M32" s="253">
        <v>1.2999999999999999E-2</v>
      </c>
      <c r="N32" s="83"/>
      <c r="O32" s="83" t="s">
        <v>3471</v>
      </c>
      <c r="P32" s="243" t="s">
        <v>250</v>
      </c>
      <c r="Q32" s="243" t="s">
        <v>250</v>
      </c>
      <c r="R32" s="238"/>
      <c r="S32" s="238"/>
      <c r="T32" s="238"/>
      <c r="U32" s="238"/>
      <c r="V32" s="238"/>
      <c r="W32" s="238"/>
      <c r="X32" s="238"/>
      <c r="Y32" s="238"/>
      <c r="Z32" s="238"/>
      <c r="AA32" s="238"/>
    </row>
    <row r="33" spans="1:27" x14ac:dyDescent="0.2">
      <c r="A33" s="242" t="s">
        <v>2833</v>
      </c>
      <c r="B33" s="243" t="s">
        <v>250</v>
      </c>
      <c r="C33" s="243" t="s">
        <v>250</v>
      </c>
      <c r="D33" s="243" t="s">
        <v>250</v>
      </c>
      <c r="E33" s="243">
        <v>0.70799999999999996</v>
      </c>
      <c r="F33" s="243" t="s">
        <v>2785</v>
      </c>
      <c r="G33" s="243">
        <v>0.13700000000000001</v>
      </c>
      <c r="H33" s="243">
        <v>0.70199999999999996</v>
      </c>
      <c r="I33" s="243" t="s">
        <v>2788</v>
      </c>
      <c r="J33" s="243">
        <v>0.13900000000000001</v>
      </c>
      <c r="K33" s="245">
        <v>0.59799999999999998</v>
      </c>
      <c r="L33" s="244" t="s">
        <v>2791</v>
      </c>
      <c r="M33" s="243">
        <v>3.2000000000000001E-2</v>
      </c>
      <c r="N33" s="83"/>
      <c r="O33" s="83" t="s">
        <v>3472</v>
      </c>
      <c r="P33" s="243" t="s">
        <v>250</v>
      </c>
      <c r="Q33" s="243" t="s">
        <v>250</v>
      </c>
      <c r="R33" s="243" t="s">
        <v>250</v>
      </c>
      <c r="S33" s="238"/>
      <c r="T33" s="238"/>
      <c r="U33" s="238"/>
      <c r="V33" s="238"/>
      <c r="W33" s="238"/>
      <c r="X33" s="238"/>
      <c r="Y33" s="238"/>
      <c r="Z33" s="238"/>
      <c r="AA33" s="238"/>
    </row>
    <row r="34" spans="1:27" x14ac:dyDescent="0.2">
      <c r="A34" s="246" t="s">
        <v>2834</v>
      </c>
      <c r="B34" s="247" t="s">
        <v>250</v>
      </c>
      <c r="C34" s="247" t="s">
        <v>250</v>
      </c>
      <c r="D34" s="247" t="s">
        <v>250</v>
      </c>
      <c r="E34" s="247">
        <v>0.71299999999999997</v>
      </c>
      <c r="F34" s="247" t="s">
        <v>2786</v>
      </c>
      <c r="G34" s="247">
        <v>0.14799999999999999</v>
      </c>
      <c r="H34" s="247">
        <v>0.71099999999999997</v>
      </c>
      <c r="I34" s="247" t="s">
        <v>2789</v>
      </c>
      <c r="J34" s="247">
        <v>0.151</v>
      </c>
      <c r="K34" s="248">
        <v>0.61599999999999999</v>
      </c>
      <c r="L34" s="249" t="s">
        <v>2792</v>
      </c>
      <c r="M34" s="247">
        <v>4.4999999999999998E-2</v>
      </c>
      <c r="N34" s="83"/>
      <c r="O34" s="83" t="s">
        <v>3473</v>
      </c>
      <c r="P34" s="243" t="s">
        <v>250</v>
      </c>
      <c r="Q34" s="243" t="s">
        <v>250</v>
      </c>
      <c r="R34" s="243" t="s">
        <v>250</v>
      </c>
      <c r="S34" s="243" t="s">
        <v>250</v>
      </c>
      <c r="T34" s="238"/>
      <c r="U34" s="238"/>
      <c r="V34" s="238"/>
      <c r="W34" s="238"/>
      <c r="X34" s="238"/>
      <c r="Y34" s="238"/>
      <c r="Z34" s="238"/>
      <c r="AA34" s="238"/>
    </row>
    <row r="35" spans="1:27" x14ac:dyDescent="0.2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 t="s">
        <v>3474</v>
      </c>
      <c r="P35" s="243" t="s">
        <v>250</v>
      </c>
      <c r="Q35" s="243" t="s">
        <v>250</v>
      </c>
      <c r="R35" s="243" t="s">
        <v>250</v>
      </c>
      <c r="S35" s="76">
        <v>5.3969999999999999E-3</v>
      </c>
      <c r="T35" s="243" t="s">
        <v>250</v>
      </c>
      <c r="U35" s="238"/>
      <c r="V35" s="238"/>
      <c r="W35" s="238"/>
      <c r="X35" s="238"/>
      <c r="Y35" s="238"/>
      <c r="Z35" s="238"/>
      <c r="AA35" s="238"/>
    </row>
    <row r="36" spans="1:27" x14ac:dyDescent="0.2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 t="s">
        <v>3475</v>
      </c>
      <c r="P36" s="243" t="s">
        <v>250</v>
      </c>
      <c r="Q36" s="243" t="s">
        <v>250</v>
      </c>
      <c r="R36" s="243" t="s">
        <v>250</v>
      </c>
      <c r="S36" s="76">
        <v>3.6840000000000001E-4</v>
      </c>
      <c r="T36" s="76">
        <v>3.4939999999999999E-2</v>
      </c>
      <c r="U36" s="243" t="s">
        <v>250</v>
      </c>
      <c r="V36" s="238"/>
      <c r="W36" s="238"/>
      <c r="X36" s="238"/>
      <c r="Y36" s="238"/>
      <c r="Z36" s="238"/>
      <c r="AA36" s="238"/>
    </row>
    <row r="37" spans="1:27" x14ac:dyDescent="0.2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256" t="s">
        <v>2780</v>
      </c>
      <c r="M37" s="256" t="s">
        <v>3486</v>
      </c>
      <c r="N37" s="83"/>
      <c r="O37" s="83" t="s">
        <v>3476</v>
      </c>
      <c r="P37" s="243" t="s">
        <v>250</v>
      </c>
      <c r="Q37" s="243" t="s">
        <v>250</v>
      </c>
      <c r="R37" s="243" t="s">
        <v>250</v>
      </c>
      <c r="S37" s="76">
        <v>0.38169999999999998</v>
      </c>
      <c r="T37" s="243" t="s">
        <v>250</v>
      </c>
      <c r="U37" s="243" t="s">
        <v>250</v>
      </c>
      <c r="V37" s="243" t="s">
        <v>250</v>
      </c>
      <c r="W37" s="238"/>
      <c r="X37" s="238"/>
      <c r="Y37" s="238"/>
      <c r="Z37" s="238"/>
      <c r="AA37" s="238"/>
    </row>
    <row r="38" spans="1:27" x14ac:dyDescent="0.2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119">
        <v>1</v>
      </c>
      <c r="M38" s="119">
        <v>0.4</v>
      </c>
      <c r="N38" s="83"/>
      <c r="O38" s="83" t="s">
        <v>3477</v>
      </c>
      <c r="P38" s="243" t="s">
        <v>250</v>
      </c>
      <c r="Q38" s="243" t="s">
        <v>250</v>
      </c>
      <c r="R38" s="243" t="s">
        <v>250</v>
      </c>
      <c r="S38" s="243" t="s">
        <v>250</v>
      </c>
      <c r="T38" s="76">
        <v>0.4919</v>
      </c>
      <c r="U38" s="243" t="s">
        <v>250</v>
      </c>
      <c r="V38" s="76">
        <v>2.8709999999999999E-3</v>
      </c>
      <c r="W38" s="243" t="s">
        <v>250</v>
      </c>
      <c r="X38" s="238"/>
      <c r="Y38" s="238"/>
      <c r="Z38" s="238"/>
      <c r="AA38" s="238"/>
    </row>
    <row r="39" spans="1:27" x14ac:dyDescent="0.2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119">
        <v>0.9</v>
      </c>
      <c r="M39" s="119">
        <v>0.2</v>
      </c>
      <c r="N39" s="83"/>
      <c r="O39" s="83" t="s">
        <v>3478</v>
      </c>
      <c r="P39" s="243" t="s">
        <v>250</v>
      </c>
      <c r="Q39" s="243" t="s">
        <v>250</v>
      </c>
      <c r="R39" s="243" t="s">
        <v>250</v>
      </c>
      <c r="S39" s="243" t="s">
        <v>250</v>
      </c>
      <c r="T39" s="243" t="s">
        <v>250</v>
      </c>
      <c r="U39" s="76">
        <v>0.4919</v>
      </c>
      <c r="V39" s="120">
        <v>7.9239999999999993E-5</v>
      </c>
      <c r="W39" s="76">
        <v>0.27850000000000003</v>
      </c>
      <c r="X39" s="243" t="s">
        <v>250</v>
      </c>
      <c r="Y39" s="238"/>
      <c r="Z39" s="238"/>
      <c r="AA39" s="238"/>
    </row>
    <row r="40" spans="1:27" x14ac:dyDescent="0.2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119">
        <v>0.8</v>
      </c>
      <c r="M40" s="119">
        <v>0.1</v>
      </c>
      <c r="N40" s="83"/>
      <c r="O40" s="83" t="s">
        <v>3479</v>
      </c>
      <c r="P40" s="243" t="s">
        <v>250</v>
      </c>
      <c r="Q40" s="243" t="s">
        <v>250</v>
      </c>
      <c r="R40" s="243" t="s">
        <v>250</v>
      </c>
      <c r="S40" s="120">
        <v>2.2E-16</v>
      </c>
      <c r="T40" s="243" t="s">
        <v>250</v>
      </c>
      <c r="U40" s="243" t="s">
        <v>250</v>
      </c>
      <c r="V40" s="120">
        <v>1.138E-13</v>
      </c>
      <c r="W40" s="243" t="s">
        <v>250</v>
      </c>
      <c r="X40" s="243" t="s">
        <v>250</v>
      </c>
      <c r="Y40" s="243" t="s">
        <v>250</v>
      </c>
      <c r="Z40" s="238"/>
      <c r="AA40" s="238"/>
    </row>
    <row r="41" spans="1:27" x14ac:dyDescent="0.2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119">
        <v>0.7</v>
      </c>
      <c r="M41" s="119">
        <v>0.05</v>
      </c>
      <c r="N41" s="83"/>
      <c r="O41" s="83" t="s">
        <v>3480</v>
      </c>
      <c r="P41" s="243" t="s">
        <v>250</v>
      </c>
      <c r="Q41" s="243" t="s">
        <v>250</v>
      </c>
      <c r="R41" s="243" t="s">
        <v>250</v>
      </c>
      <c r="S41" s="243" t="s">
        <v>250</v>
      </c>
      <c r="T41" s="120">
        <v>2.2E-16</v>
      </c>
      <c r="U41" s="243" t="s">
        <v>250</v>
      </c>
      <c r="V41" s="243" t="s">
        <v>250</v>
      </c>
      <c r="W41" s="120">
        <v>1.1859999999999999E-14</v>
      </c>
      <c r="X41" s="243" t="s">
        <v>250</v>
      </c>
      <c r="Y41" s="76">
        <v>8.6979999999999991E-3</v>
      </c>
      <c r="Z41" s="243" t="s">
        <v>250</v>
      </c>
      <c r="AA41" s="238"/>
    </row>
    <row r="42" spans="1:27" x14ac:dyDescent="0.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119">
        <v>0.6</v>
      </c>
      <c r="M42" s="119">
        <v>2.5000000000000001E-2</v>
      </c>
      <c r="N42" s="83"/>
      <c r="O42" s="84" t="s">
        <v>3481</v>
      </c>
      <c r="P42" s="247" t="s">
        <v>250</v>
      </c>
      <c r="Q42" s="247" t="s">
        <v>250</v>
      </c>
      <c r="R42" s="123" t="s">
        <v>250</v>
      </c>
      <c r="S42" s="247" t="s">
        <v>250</v>
      </c>
      <c r="T42" s="247" t="s">
        <v>250</v>
      </c>
      <c r="U42" s="123">
        <v>2.2E-16</v>
      </c>
      <c r="V42" s="247" t="s">
        <v>250</v>
      </c>
      <c r="W42" s="247" t="s">
        <v>250</v>
      </c>
      <c r="X42" s="123">
        <v>1.1859999999999999E-14</v>
      </c>
      <c r="Y42" s="123">
        <v>5.2349999999999999E-5</v>
      </c>
      <c r="Z42" s="121">
        <v>1.76E-4</v>
      </c>
      <c r="AA42" s="247" t="s">
        <v>250</v>
      </c>
    </row>
    <row r="43" spans="1:27" x14ac:dyDescent="0.2">
      <c r="L43" s="119">
        <v>0.5</v>
      </c>
      <c r="M43" s="139">
        <v>1.2500000000000001E-2</v>
      </c>
    </row>
    <row r="49" spans="7:11" x14ac:dyDescent="0.2">
      <c r="G49" s="192"/>
      <c r="H49" s="196"/>
      <c r="I49" s="194"/>
      <c r="J49" s="193"/>
      <c r="K49" s="193"/>
    </row>
    <row r="50" spans="7:11" x14ac:dyDescent="0.2">
      <c r="G50" s="192"/>
      <c r="H50" s="196"/>
      <c r="I50" s="193"/>
      <c r="J50" s="193"/>
      <c r="K50" s="193"/>
    </row>
    <row r="51" spans="7:11" x14ac:dyDescent="0.2">
      <c r="G51" s="192"/>
      <c r="H51" s="196"/>
      <c r="I51" s="195"/>
      <c r="J51" s="195"/>
      <c r="K51" s="195"/>
    </row>
  </sheetData>
  <mergeCells count="12">
    <mergeCell ref="K2:M2"/>
    <mergeCell ref="B30:D30"/>
    <mergeCell ref="B16:D16"/>
    <mergeCell ref="E16:G16"/>
    <mergeCell ref="H16:J16"/>
    <mergeCell ref="K16:M16"/>
    <mergeCell ref="E30:G30"/>
    <mergeCell ref="H30:J30"/>
    <mergeCell ref="K30:M30"/>
    <mergeCell ref="B2:D2"/>
    <mergeCell ref="E2:G2"/>
    <mergeCell ref="H2:J2"/>
  </mergeCells>
  <conditionalFormatting sqref="B4:B6 B18:B20 E4:E6 E18:E20 E32:E34 H4:H6 H18:H20 H32:H34 K4:K6 K18:K20 K32:K34 L38:L4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4:D6 D18:D20 G4:G6 G18:G20 G32:G34 J4:J6 J18:J20 J32:J34 M4:M6 M18:M20 M32:M34 M38:M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:E34 B4:B15 E4:E15 H4:H15 K4:K15 H32:H34 K32:K34 B18:B29 E18:E29 H18:H29 K18:K29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31:G34 D4:D15 G4:G15 J4:J15 M4:M15 J32:J34 M32:M34 D18:D29 G18:G29 J18:J29 M18:M29">
    <cfRule type="colorScale" priority="11">
      <colorScale>
        <cfvo type="min"/>
        <cfvo type="max"/>
        <color rgb="FFFFEF9C"/>
        <color rgb="FF63BE7B"/>
      </colorScale>
    </cfRule>
  </conditionalFormatting>
  <conditionalFormatting sqref="I49:K51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2:AA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AA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0DF4-1B83-5944-8FC4-9B9C945AF45F}">
  <dimension ref="A1:G423"/>
  <sheetViews>
    <sheetView zoomScaleNormal="100" workbookViewId="0">
      <selection activeCell="A2" sqref="A2"/>
    </sheetView>
  </sheetViews>
  <sheetFormatPr baseColWidth="10" defaultRowHeight="16" x14ac:dyDescent="0.2"/>
  <cols>
    <col min="1" max="1" width="17.33203125" customWidth="1"/>
    <col min="2" max="7" width="31.83203125" customWidth="1"/>
  </cols>
  <sheetData>
    <row r="1" spans="1:7" x14ac:dyDescent="0.2">
      <c r="A1" s="70" t="s">
        <v>20133</v>
      </c>
    </row>
    <row r="2" spans="1:7" x14ac:dyDescent="0.2">
      <c r="A2" s="70" t="s">
        <v>5189</v>
      </c>
    </row>
    <row r="3" spans="1:7" x14ac:dyDescent="0.2">
      <c r="A3" s="257" t="s">
        <v>2779</v>
      </c>
      <c r="B3" s="342" t="s">
        <v>5187</v>
      </c>
      <c r="C3" s="342"/>
      <c r="D3" s="343" t="s">
        <v>5188</v>
      </c>
      <c r="E3" s="343"/>
      <c r="F3" s="343" t="s">
        <v>5190</v>
      </c>
      <c r="G3" s="343"/>
    </row>
    <row r="4" spans="1:7" x14ac:dyDescent="0.2">
      <c r="A4" s="269" t="s">
        <v>3487</v>
      </c>
      <c r="B4" s="199" t="s">
        <v>5186</v>
      </c>
      <c r="C4" s="199" t="s">
        <v>556</v>
      </c>
      <c r="D4" s="268" t="s">
        <v>5186</v>
      </c>
      <c r="E4" s="268" t="s">
        <v>556</v>
      </c>
      <c r="F4" s="268" t="s">
        <v>5186</v>
      </c>
      <c r="G4" s="268" t="s">
        <v>556</v>
      </c>
    </row>
    <row r="5" spans="1:7" x14ac:dyDescent="0.2">
      <c r="B5" s="12" t="s">
        <v>3488</v>
      </c>
      <c r="C5" s="83" t="s">
        <v>3488</v>
      </c>
      <c r="D5" s="83" t="s">
        <v>3850</v>
      </c>
      <c r="E5" s="83" t="s">
        <v>4095</v>
      </c>
      <c r="F5" s="83" t="s">
        <v>3850</v>
      </c>
      <c r="G5" s="83" t="s">
        <v>4095</v>
      </c>
    </row>
    <row r="6" spans="1:7" x14ac:dyDescent="0.2">
      <c r="B6" s="12" t="s">
        <v>3489</v>
      </c>
      <c r="C6" s="83" t="s">
        <v>3489</v>
      </c>
      <c r="D6" s="83" t="s">
        <v>3851</v>
      </c>
      <c r="E6" s="83" t="s">
        <v>4096</v>
      </c>
      <c r="F6" s="83" t="s">
        <v>3851</v>
      </c>
      <c r="G6" s="83" t="s">
        <v>4096</v>
      </c>
    </row>
    <row r="7" spans="1:7" x14ac:dyDescent="0.2">
      <c r="B7" s="12" t="s">
        <v>1431</v>
      </c>
      <c r="C7" s="83" t="s">
        <v>1431</v>
      </c>
      <c r="D7" s="83" t="s">
        <v>3852</v>
      </c>
      <c r="E7" s="83" t="s">
        <v>1431</v>
      </c>
      <c r="F7" s="83" t="s">
        <v>3852</v>
      </c>
      <c r="G7" s="83" t="s">
        <v>1431</v>
      </c>
    </row>
    <row r="8" spans="1:7" x14ac:dyDescent="0.2">
      <c r="B8" s="12" t="s">
        <v>3491</v>
      </c>
      <c r="C8" s="83" t="s">
        <v>3491</v>
      </c>
      <c r="D8" s="83" t="s">
        <v>3853</v>
      </c>
      <c r="E8" s="83" t="s">
        <v>4097</v>
      </c>
      <c r="F8" s="83" t="s">
        <v>3853</v>
      </c>
      <c r="G8" s="83" t="s">
        <v>4097</v>
      </c>
    </row>
    <row r="9" spans="1:7" x14ac:dyDescent="0.2">
      <c r="B9" s="12" t="s">
        <v>3492</v>
      </c>
      <c r="C9" s="83" t="s">
        <v>3492</v>
      </c>
      <c r="D9" s="83" t="s">
        <v>3854</v>
      </c>
      <c r="E9" s="83" t="s">
        <v>1432</v>
      </c>
      <c r="F9" s="83" t="s">
        <v>3854</v>
      </c>
      <c r="G9" s="83" t="s">
        <v>1432</v>
      </c>
    </row>
    <row r="10" spans="1:7" x14ac:dyDescent="0.2">
      <c r="B10" s="12" t="s">
        <v>3494</v>
      </c>
      <c r="C10" s="83" t="s">
        <v>3494</v>
      </c>
      <c r="D10" s="83" t="s">
        <v>3855</v>
      </c>
      <c r="E10" s="83" t="s">
        <v>4098</v>
      </c>
      <c r="F10" s="83" t="s">
        <v>4229</v>
      </c>
      <c r="G10" s="83" t="s">
        <v>1433</v>
      </c>
    </row>
    <row r="11" spans="1:7" x14ac:dyDescent="0.2">
      <c r="B11" s="12" t="s">
        <v>1434</v>
      </c>
      <c r="C11" s="83" t="s">
        <v>1434</v>
      </c>
      <c r="D11" s="83" t="s">
        <v>3856</v>
      </c>
      <c r="E11" s="83" t="s">
        <v>1434</v>
      </c>
      <c r="F11" s="83" t="s">
        <v>3856</v>
      </c>
      <c r="G11" s="83" t="s">
        <v>1434</v>
      </c>
    </row>
    <row r="12" spans="1:7" x14ac:dyDescent="0.2">
      <c r="B12" s="12" t="s">
        <v>3495</v>
      </c>
      <c r="C12" s="83" t="s">
        <v>3495</v>
      </c>
      <c r="D12" s="83" t="s">
        <v>3857</v>
      </c>
      <c r="E12" s="83" t="s">
        <v>4099</v>
      </c>
      <c r="F12" s="83" t="s">
        <v>4230</v>
      </c>
      <c r="G12" s="83" t="s">
        <v>1435</v>
      </c>
    </row>
    <row r="13" spans="1:7" x14ac:dyDescent="0.2">
      <c r="B13" s="12" t="s">
        <v>1435</v>
      </c>
      <c r="C13" s="83" t="s">
        <v>1435</v>
      </c>
      <c r="D13" s="83" t="s">
        <v>3858</v>
      </c>
      <c r="E13" s="83" t="s">
        <v>1436</v>
      </c>
      <c r="F13" s="83" t="s">
        <v>3858</v>
      </c>
      <c r="G13" s="83" t="s">
        <v>1436</v>
      </c>
    </row>
    <row r="14" spans="1:7" x14ac:dyDescent="0.2">
      <c r="B14" s="12" t="s">
        <v>3490</v>
      </c>
      <c r="C14" s="83" t="s">
        <v>1436</v>
      </c>
      <c r="D14" s="83" t="s">
        <v>3859</v>
      </c>
      <c r="E14" s="83" t="s">
        <v>1438</v>
      </c>
      <c r="F14" s="83" t="s">
        <v>3859</v>
      </c>
      <c r="G14" s="83" t="s">
        <v>1438</v>
      </c>
    </row>
    <row r="15" spans="1:7" x14ac:dyDescent="0.2">
      <c r="B15" s="12" t="s">
        <v>1436</v>
      </c>
      <c r="C15" s="83" t="s">
        <v>3679</v>
      </c>
      <c r="D15" s="83" t="s">
        <v>3860</v>
      </c>
      <c r="E15" s="83" t="s">
        <v>15</v>
      </c>
      <c r="F15" s="83" t="s">
        <v>3860</v>
      </c>
      <c r="G15" s="83" t="s">
        <v>15</v>
      </c>
    </row>
    <row r="16" spans="1:7" x14ac:dyDescent="0.2">
      <c r="B16" s="12" t="s">
        <v>1438</v>
      </c>
      <c r="C16" s="83" t="s">
        <v>1438</v>
      </c>
      <c r="D16" s="83" t="s">
        <v>3861</v>
      </c>
      <c r="E16" s="83" t="s">
        <v>4100</v>
      </c>
      <c r="F16" s="83" t="s">
        <v>3861</v>
      </c>
      <c r="G16" s="83" t="s">
        <v>263</v>
      </c>
    </row>
    <row r="17" spans="2:7" x14ac:dyDescent="0.2">
      <c r="B17" s="12" t="s">
        <v>3493</v>
      </c>
      <c r="C17" s="83" t="s">
        <v>3680</v>
      </c>
      <c r="D17" s="83" t="s">
        <v>3862</v>
      </c>
      <c r="E17" s="83" t="s">
        <v>3683</v>
      </c>
      <c r="F17" s="83" t="s">
        <v>4231</v>
      </c>
      <c r="G17" s="83" t="s">
        <v>3683</v>
      </c>
    </row>
    <row r="18" spans="2:7" x14ac:dyDescent="0.2">
      <c r="B18" s="12" t="s">
        <v>3053</v>
      </c>
      <c r="C18" s="83" t="s">
        <v>3493</v>
      </c>
      <c r="D18" s="83" t="s">
        <v>3863</v>
      </c>
      <c r="E18" s="83" t="s">
        <v>4101</v>
      </c>
      <c r="F18" s="83" t="s">
        <v>3863</v>
      </c>
      <c r="G18" s="83" t="s">
        <v>4101</v>
      </c>
    </row>
    <row r="19" spans="2:7" x14ac:dyDescent="0.2">
      <c r="B19" s="12" t="s">
        <v>3499</v>
      </c>
      <c r="C19" s="83" t="s">
        <v>3681</v>
      </c>
      <c r="D19" s="83" t="s">
        <v>3864</v>
      </c>
      <c r="E19" s="83" t="s">
        <v>4102</v>
      </c>
      <c r="F19" s="83" t="s">
        <v>3864</v>
      </c>
      <c r="G19" s="83" t="s">
        <v>4102</v>
      </c>
    </row>
    <row r="20" spans="2:7" x14ac:dyDescent="0.2">
      <c r="B20" s="12" t="s">
        <v>3498</v>
      </c>
      <c r="C20" s="83" t="s">
        <v>3053</v>
      </c>
      <c r="D20" s="83" t="s">
        <v>3865</v>
      </c>
      <c r="E20" s="83" t="s">
        <v>4103</v>
      </c>
      <c r="F20" s="83" t="s">
        <v>3865</v>
      </c>
      <c r="G20" s="83" t="s">
        <v>4103</v>
      </c>
    </row>
    <row r="21" spans="2:7" x14ac:dyDescent="0.2">
      <c r="B21" s="12" t="s">
        <v>3496</v>
      </c>
      <c r="C21" s="83" t="s">
        <v>3682</v>
      </c>
      <c r="D21" s="83" t="s">
        <v>3866</v>
      </c>
      <c r="E21" s="83" t="s">
        <v>3684</v>
      </c>
      <c r="F21" s="83" t="s">
        <v>3866</v>
      </c>
      <c r="G21" s="83" t="s">
        <v>3684</v>
      </c>
    </row>
    <row r="22" spans="2:7" x14ac:dyDescent="0.2">
      <c r="B22" s="12" t="s">
        <v>38</v>
      </c>
      <c r="C22" s="83" t="s">
        <v>3683</v>
      </c>
      <c r="D22" s="83" t="s">
        <v>3867</v>
      </c>
      <c r="E22" s="83" t="s">
        <v>4104</v>
      </c>
      <c r="F22" s="83" t="s">
        <v>4232</v>
      </c>
      <c r="G22" s="83" t="s">
        <v>4104</v>
      </c>
    </row>
    <row r="23" spans="2:7" x14ac:dyDescent="0.2">
      <c r="B23" s="12" t="s">
        <v>3497</v>
      </c>
      <c r="C23" s="83" t="s">
        <v>3496</v>
      </c>
      <c r="D23" s="83" t="s">
        <v>3868</v>
      </c>
      <c r="E23" s="83" t="s">
        <v>3505</v>
      </c>
      <c r="F23" s="83" t="s">
        <v>3868</v>
      </c>
      <c r="G23" s="83" t="s">
        <v>265</v>
      </c>
    </row>
    <row r="24" spans="2:7" x14ac:dyDescent="0.2">
      <c r="B24" s="12" t="s">
        <v>265</v>
      </c>
      <c r="C24" s="83" t="s">
        <v>38</v>
      </c>
      <c r="D24" s="83" t="s">
        <v>3869</v>
      </c>
      <c r="E24" s="83" t="s">
        <v>41</v>
      </c>
      <c r="F24" s="83" t="s">
        <v>3869</v>
      </c>
      <c r="G24" s="83" t="s">
        <v>3505</v>
      </c>
    </row>
    <row r="25" spans="2:7" x14ac:dyDescent="0.2">
      <c r="B25" s="12" t="s">
        <v>3503</v>
      </c>
      <c r="C25" s="83" t="s">
        <v>3684</v>
      </c>
      <c r="D25" s="83" t="s">
        <v>3870</v>
      </c>
      <c r="E25" s="83" t="s">
        <v>4105</v>
      </c>
      <c r="F25" s="83" t="s">
        <v>3871</v>
      </c>
      <c r="G25" s="83" t="s">
        <v>41</v>
      </c>
    </row>
    <row r="26" spans="2:7" x14ac:dyDescent="0.2">
      <c r="B26" s="12" t="s">
        <v>3508</v>
      </c>
      <c r="C26" s="83" t="s">
        <v>3685</v>
      </c>
      <c r="D26" s="83" t="s">
        <v>3871</v>
      </c>
      <c r="E26" s="83" t="s">
        <v>4106</v>
      </c>
      <c r="F26" s="83" t="s">
        <v>3872</v>
      </c>
      <c r="G26" s="83" t="s">
        <v>4105</v>
      </c>
    </row>
    <row r="27" spans="2:7" x14ac:dyDescent="0.2">
      <c r="B27" s="12" t="s">
        <v>3509</v>
      </c>
      <c r="C27" s="83" t="s">
        <v>265</v>
      </c>
      <c r="D27" s="83" t="s">
        <v>3872</v>
      </c>
      <c r="E27" s="83" t="s">
        <v>3693</v>
      </c>
      <c r="F27" s="83" t="s">
        <v>3873</v>
      </c>
      <c r="G27" s="83" t="s">
        <v>4106</v>
      </c>
    </row>
    <row r="28" spans="2:7" x14ac:dyDescent="0.2">
      <c r="B28" s="12" t="s">
        <v>267</v>
      </c>
      <c r="C28" s="83" t="s">
        <v>3686</v>
      </c>
      <c r="D28" s="83" t="s">
        <v>3873</v>
      </c>
      <c r="E28" s="83" t="s">
        <v>267</v>
      </c>
      <c r="F28" s="83" t="s">
        <v>3874</v>
      </c>
      <c r="G28" s="83" t="s">
        <v>3693</v>
      </c>
    </row>
    <row r="29" spans="2:7" x14ac:dyDescent="0.2">
      <c r="B29" s="12" t="s">
        <v>3512</v>
      </c>
      <c r="C29" s="83" t="s">
        <v>3687</v>
      </c>
      <c r="D29" s="83" t="s">
        <v>3874</v>
      </c>
      <c r="E29" s="83" t="s">
        <v>4107</v>
      </c>
      <c r="F29" s="83" t="s">
        <v>3875</v>
      </c>
      <c r="G29" s="83" t="s">
        <v>267</v>
      </c>
    </row>
    <row r="30" spans="2:7" x14ac:dyDescent="0.2">
      <c r="B30" s="12" t="s">
        <v>3510</v>
      </c>
      <c r="C30" s="83" t="s">
        <v>3688</v>
      </c>
      <c r="D30" s="83" t="s">
        <v>3875</v>
      </c>
      <c r="E30" s="83" t="s">
        <v>4108</v>
      </c>
      <c r="F30" s="83" t="s">
        <v>3876</v>
      </c>
      <c r="G30" s="83" t="s">
        <v>4107</v>
      </c>
    </row>
    <row r="31" spans="2:7" x14ac:dyDescent="0.2">
      <c r="B31" s="12" t="s">
        <v>3500</v>
      </c>
      <c r="C31" s="83" t="s">
        <v>3503</v>
      </c>
      <c r="D31" s="83" t="s">
        <v>3876</v>
      </c>
      <c r="E31" s="83" t="s">
        <v>3840</v>
      </c>
      <c r="F31" s="83" t="s">
        <v>3877</v>
      </c>
      <c r="G31" s="83" t="s">
        <v>4108</v>
      </c>
    </row>
    <row r="32" spans="2:7" x14ac:dyDescent="0.2">
      <c r="B32" s="12" t="s">
        <v>3501</v>
      </c>
      <c r="C32" s="83" t="s">
        <v>3689</v>
      </c>
      <c r="D32" s="83" t="s">
        <v>3877</v>
      </c>
      <c r="E32" s="83" t="s">
        <v>3698</v>
      </c>
      <c r="F32" s="83" t="s">
        <v>3878</v>
      </c>
      <c r="G32" s="83" t="s">
        <v>3840</v>
      </c>
    </row>
    <row r="33" spans="2:7" x14ac:dyDescent="0.2">
      <c r="B33" s="12" t="s">
        <v>3513</v>
      </c>
      <c r="C33" s="83" t="s">
        <v>3508</v>
      </c>
      <c r="D33" s="83" t="s">
        <v>3878</v>
      </c>
      <c r="E33" s="83" t="s">
        <v>4109</v>
      </c>
      <c r="F33" s="83" t="s">
        <v>4233</v>
      </c>
      <c r="G33" s="83" t="s">
        <v>3698</v>
      </c>
    </row>
    <row r="34" spans="2:7" x14ac:dyDescent="0.2">
      <c r="B34" s="12" t="s">
        <v>3502</v>
      </c>
      <c r="C34" s="83" t="s">
        <v>3505</v>
      </c>
      <c r="D34" s="83" t="s">
        <v>3879</v>
      </c>
      <c r="E34" s="83" t="s">
        <v>3518</v>
      </c>
      <c r="F34" s="83" t="s">
        <v>3879</v>
      </c>
      <c r="G34" s="83" t="s">
        <v>4109</v>
      </c>
    </row>
    <row r="35" spans="2:7" x14ac:dyDescent="0.2">
      <c r="B35" s="12" t="s">
        <v>3504</v>
      </c>
      <c r="C35" s="83" t="s">
        <v>3690</v>
      </c>
      <c r="D35" s="83" t="s">
        <v>3880</v>
      </c>
      <c r="E35" s="83" t="s">
        <v>4110</v>
      </c>
      <c r="F35" s="83" t="s">
        <v>3880</v>
      </c>
      <c r="G35" s="83" t="s">
        <v>3518</v>
      </c>
    </row>
    <row r="36" spans="2:7" x14ac:dyDescent="0.2">
      <c r="B36" s="12" t="s">
        <v>3518</v>
      </c>
      <c r="C36" s="83" t="s">
        <v>3691</v>
      </c>
      <c r="D36" s="83" t="s">
        <v>3881</v>
      </c>
      <c r="E36" s="83" t="s">
        <v>4111</v>
      </c>
      <c r="F36" s="83" t="s">
        <v>4234</v>
      </c>
      <c r="G36" s="83" t="s">
        <v>4110</v>
      </c>
    </row>
    <row r="37" spans="2:7" x14ac:dyDescent="0.2">
      <c r="B37" s="12" t="s">
        <v>3506</v>
      </c>
      <c r="C37" s="83" t="s">
        <v>3692</v>
      </c>
      <c r="D37" s="83" t="s">
        <v>3882</v>
      </c>
      <c r="E37" s="83" t="s">
        <v>4112</v>
      </c>
      <c r="F37" s="83" t="s">
        <v>4235</v>
      </c>
      <c r="G37" s="83" t="s">
        <v>4111</v>
      </c>
    </row>
    <row r="38" spans="2:7" x14ac:dyDescent="0.2">
      <c r="B38" s="12" t="s">
        <v>48</v>
      </c>
      <c r="C38" s="83" t="s">
        <v>3693</v>
      </c>
      <c r="D38" s="83" t="s">
        <v>3883</v>
      </c>
      <c r="E38" s="83" t="s">
        <v>4113</v>
      </c>
      <c r="F38" s="83" t="s">
        <v>3883</v>
      </c>
      <c r="G38" s="83" t="s">
        <v>2550</v>
      </c>
    </row>
    <row r="39" spans="2:7" x14ac:dyDescent="0.2">
      <c r="B39" s="12" t="s">
        <v>3521</v>
      </c>
      <c r="C39" s="83" t="s">
        <v>267</v>
      </c>
      <c r="D39" s="83" t="s">
        <v>3884</v>
      </c>
      <c r="E39" s="83" t="s">
        <v>4114</v>
      </c>
      <c r="F39" s="83" t="s">
        <v>3884</v>
      </c>
      <c r="G39" s="83" t="s">
        <v>4112</v>
      </c>
    </row>
    <row r="40" spans="2:7" x14ac:dyDescent="0.2">
      <c r="B40" s="12" t="s">
        <v>3522</v>
      </c>
      <c r="C40" s="83" t="s">
        <v>3694</v>
      </c>
      <c r="D40" s="83" t="s">
        <v>3885</v>
      </c>
      <c r="E40" s="83" t="s">
        <v>3701</v>
      </c>
      <c r="F40" s="83" t="s">
        <v>4236</v>
      </c>
      <c r="G40" s="83" t="s">
        <v>1440</v>
      </c>
    </row>
    <row r="41" spans="2:7" x14ac:dyDescent="0.2">
      <c r="B41" s="12" t="s">
        <v>2550</v>
      </c>
      <c r="C41" s="83" t="s">
        <v>3512</v>
      </c>
      <c r="D41" s="83" t="s">
        <v>3886</v>
      </c>
      <c r="E41" s="83" t="s">
        <v>274</v>
      </c>
      <c r="F41" s="83" t="s">
        <v>3886</v>
      </c>
      <c r="G41" s="83" t="s">
        <v>4114</v>
      </c>
    </row>
    <row r="42" spans="2:7" x14ac:dyDescent="0.2">
      <c r="B42" s="12" t="s">
        <v>3519</v>
      </c>
      <c r="C42" s="83" t="s">
        <v>3510</v>
      </c>
      <c r="D42" s="83" t="s">
        <v>3887</v>
      </c>
      <c r="E42" s="83" t="s">
        <v>3358</v>
      </c>
      <c r="F42" s="83" t="s">
        <v>4237</v>
      </c>
      <c r="G42" s="83" t="s">
        <v>1442</v>
      </c>
    </row>
    <row r="43" spans="2:7" x14ac:dyDescent="0.2">
      <c r="B43" s="12" t="s">
        <v>1440</v>
      </c>
      <c r="C43" s="83" t="s">
        <v>3501</v>
      </c>
      <c r="D43" s="83" t="s">
        <v>3888</v>
      </c>
      <c r="E43" s="83" t="s">
        <v>4115</v>
      </c>
      <c r="F43" s="83" t="s">
        <v>4238</v>
      </c>
      <c r="G43" s="83" t="s">
        <v>3701</v>
      </c>
    </row>
    <row r="44" spans="2:7" x14ac:dyDescent="0.2">
      <c r="B44" s="12" t="s">
        <v>1442</v>
      </c>
      <c r="C44" s="83" t="s">
        <v>3695</v>
      </c>
      <c r="D44" s="83" t="s">
        <v>3889</v>
      </c>
      <c r="E44" s="83" t="s">
        <v>1444</v>
      </c>
      <c r="F44" s="83" t="s">
        <v>3889</v>
      </c>
      <c r="G44" s="83" t="s">
        <v>274</v>
      </c>
    </row>
    <row r="45" spans="2:7" x14ac:dyDescent="0.2">
      <c r="B45" s="12" t="s">
        <v>274</v>
      </c>
      <c r="C45" s="83" t="s">
        <v>3696</v>
      </c>
      <c r="D45" s="83" t="s">
        <v>3890</v>
      </c>
      <c r="E45" s="83" t="s">
        <v>4116</v>
      </c>
      <c r="F45" s="83" t="s">
        <v>3891</v>
      </c>
      <c r="G45" s="83" t="s">
        <v>3358</v>
      </c>
    </row>
    <row r="46" spans="2:7" x14ac:dyDescent="0.2">
      <c r="B46" s="12" t="s">
        <v>3358</v>
      </c>
      <c r="C46" s="83" t="s">
        <v>3697</v>
      </c>
      <c r="D46" s="83" t="s">
        <v>3891</v>
      </c>
      <c r="E46" s="83" t="s">
        <v>4117</v>
      </c>
      <c r="F46" s="83" t="s">
        <v>4239</v>
      </c>
      <c r="G46" s="83" t="s">
        <v>1443</v>
      </c>
    </row>
    <row r="47" spans="2:7" x14ac:dyDescent="0.2">
      <c r="B47" s="12" t="s">
        <v>1443</v>
      </c>
      <c r="C47" s="83" t="s">
        <v>3698</v>
      </c>
      <c r="D47" s="83" t="s">
        <v>3892</v>
      </c>
      <c r="E47" s="83" t="s">
        <v>4118</v>
      </c>
      <c r="F47" s="83" t="s">
        <v>4240</v>
      </c>
      <c r="G47" s="83" t="s">
        <v>1444</v>
      </c>
    </row>
    <row r="48" spans="2:7" x14ac:dyDescent="0.2">
      <c r="B48" s="12" t="s">
        <v>1444</v>
      </c>
      <c r="C48" s="83" t="s">
        <v>3699</v>
      </c>
      <c r="D48" s="83" t="s">
        <v>3893</v>
      </c>
      <c r="E48" s="83" t="s">
        <v>1447</v>
      </c>
      <c r="F48" s="83" t="s">
        <v>3893</v>
      </c>
      <c r="G48" s="83" t="s">
        <v>1445</v>
      </c>
    </row>
    <row r="49" spans="2:7" x14ac:dyDescent="0.2">
      <c r="B49" s="12" t="s">
        <v>3523</v>
      </c>
      <c r="C49" s="83" t="s">
        <v>3504</v>
      </c>
      <c r="D49" s="83" t="s">
        <v>3894</v>
      </c>
      <c r="E49" s="83" t="s">
        <v>4119</v>
      </c>
      <c r="F49" s="83" t="s">
        <v>4241</v>
      </c>
      <c r="G49" s="83" t="s">
        <v>4117</v>
      </c>
    </row>
    <row r="50" spans="2:7" x14ac:dyDescent="0.2">
      <c r="B50" s="12" t="s">
        <v>3517</v>
      </c>
      <c r="C50" s="83" t="s">
        <v>3518</v>
      </c>
      <c r="D50" s="83" t="s">
        <v>3895</v>
      </c>
      <c r="E50" s="83" t="s">
        <v>4120</v>
      </c>
      <c r="F50" s="83" t="s">
        <v>4242</v>
      </c>
      <c r="G50" s="83" t="s">
        <v>1446</v>
      </c>
    </row>
    <row r="51" spans="2:7" x14ac:dyDescent="0.2">
      <c r="B51" s="12" t="s">
        <v>1446</v>
      </c>
      <c r="C51" s="83" t="s">
        <v>3506</v>
      </c>
      <c r="D51" s="83" t="s">
        <v>3896</v>
      </c>
      <c r="E51" s="83" t="s">
        <v>4121</v>
      </c>
      <c r="F51" s="83" t="s">
        <v>3896</v>
      </c>
      <c r="G51" s="83" t="s">
        <v>1447</v>
      </c>
    </row>
    <row r="52" spans="2:7" x14ac:dyDescent="0.2">
      <c r="B52" s="12" t="s">
        <v>3528</v>
      </c>
      <c r="C52" s="83" t="s">
        <v>48</v>
      </c>
      <c r="D52" s="83" t="s">
        <v>3897</v>
      </c>
      <c r="E52" s="83" t="s">
        <v>3089</v>
      </c>
      <c r="F52" s="83" t="s">
        <v>4243</v>
      </c>
      <c r="G52" s="83" t="s">
        <v>4119</v>
      </c>
    </row>
    <row r="53" spans="2:7" x14ac:dyDescent="0.2">
      <c r="B53" s="12" t="s">
        <v>1447</v>
      </c>
      <c r="C53" s="83" t="s">
        <v>3521</v>
      </c>
      <c r="D53" s="83" t="s">
        <v>3898</v>
      </c>
      <c r="E53" s="83" t="s">
        <v>4122</v>
      </c>
      <c r="F53" s="83" t="s">
        <v>4244</v>
      </c>
      <c r="G53" s="83" t="s">
        <v>4120</v>
      </c>
    </row>
    <row r="54" spans="2:7" x14ac:dyDescent="0.2">
      <c r="B54" s="12" t="s">
        <v>3525</v>
      </c>
      <c r="C54" s="83" t="s">
        <v>3522</v>
      </c>
      <c r="D54" s="83" t="s">
        <v>3899</v>
      </c>
      <c r="E54" s="83" t="s">
        <v>3531</v>
      </c>
      <c r="F54" s="83" t="s">
        <v>3898</v>
      </c>
      <c r="G54" s="83" t="s">
        <v>1449</v>
      </c>
    </row>
    <row r="55" spans="2:7" x14ac:dyDescent="0.2">
      <c r="B55" s="12" t="s">
        <v>282</v>
      </c>
      <c r="C55" s="83" t="s">
        <v>2550</v>
      </c>
      <c r="D55" s="83" t="s">
        <v>3900</v>
      </c>
      <c r="E55" s="83" t="s">
        <v>1453</v>
      </c>
      <c r="F55" s="83" t="s">
        <v>3899</v>
      </c>
      <c r="G55" s="83" t="s">
        <v>3089</v>
      </c>
    </row>
    <row r="56" spans="2:7" x14ac:dyDescent="0.2">
      <c r="B56" s="12" t="s">
        <v>1449</v>
      </c>
      <c r="C56" s="83" t="s">
        <v>3519</v>
      </c>
      <c r="D56" s="83" t="s">
        <v>3901</v>
      </c>
      <c r="E56" s="83" t="s">
        <v>4123</v>
      </c>
      <c r="F56" s="83" t="s">
        <v>3900</v>
      </c>
      <c r="G56" s="83" t="s">
        <v>1451</v>
      </c>
    </row>
    <row r="57" spans="2:7" x14ac:dyDescent="0.2">
      <c r="B57" s="12" t="s">
        <v>3089</v>
      </c>
      <c r="C57" s="83" t="s">
        <v>1440</v>
      </c>
      <c r="D57" s="83" t="s">
        <v>3902</v>
      </c>
      <c r="E57" s="83" t="s">
        <v>4124</v>
      </c>
      <c r="F57" s="83" t="s">
        <v>3901</v>
      </c>
      <c r="G57" s="83" t="s">
        <v>1452</v>
      </c>
    </row>
    <row r="58" spans="2:7" x14ac:dyDescent="0.2">
      <c r="B58" s="12" t="s">
        <v>3529</v>
      </c>
      <c r="C58" s="83" t="s">
        <v>3700</v>
      </c>
      <c r="D58" s="83" t="s">
        <v>3903</v>
      </c>
      <c r="E58" s="83" t="s">
        <v>4125</v>
      </c>
      <c r="F58" s="83" t="s">
        <v>3902</v>
      </c>
      <c r="G58" s="83" t="s">
        <v>1453</v>
      </c>
    </row>
    <row r="59" spans="2:7" x14ac:dyDescent="0.2">
      <c r="B59" s="12" t="s">
        <v>3535</v>
      </c>
      <c r="C59" s="83" t="s">
        <v>1442</v>
      </c>
      <c r="D59" s="83" t="s">
        <v>3904</v>
      </c>
      <c r="E59" s="83" t="s">
        <v>4126</v>
      </c>
      <c r="F59" s="83" t="s">
        <v>3903</v>
      </c>
      <c r="G59" s="83" t="s">
        <v>1454</v>
      </c>
    </row>
    <row r="60" spans="2:7" x14ac:dyDescent="0.2">
      <c r="B60" s="12" t="s">
        <v>1453</v>
      </c>
      <c r="C60" s="83" t="s">
        <v>3701</v>
      </c>
      <c r="D60" s="83" t="s">
        <v>3905</v>
      </c>
      <c r="E60" s="83" t="s">
        <v>3539</v>
      </c>
      <c r="F60" s="83" t="s">
        <v>4094</v>
      </c>
      <c r="G60" s="83" t="s">
        <v>1456</v>
      </c>
    </row>
    <row r="61" spans="2:7" x14ac:dyDescent="0.2">
      <c r="B61" s="12" t="s">
        <v>1454</v>
      </c>
      <c r="C61" s="83" t="s">
        <v>274</v>
      </c>
      <c r="D61" s="83" t="s">
        <v>3906</v>
      </c>
      <c r="E61" s="83" t="s">
        <v>3540</v>
      </c>
      <c r="F61" s="83" t="s">
        <v>4245</v>
      </c>
      <c r="G61" s="83" t="s">
        <v>4124</v>
      </c>
    </row>
    <row r="62" spans="2:7" x14ac:dyDescent="0.2">
      <c r="B62" s="12" t="s">
        <v>1456</v>
      </c>
      <c r="C62" s="83" t="s">
        <v>3358</v>
      </c>
      <c r="D62" s="83" t="s">
        <v>3907</v>
      </c>
      <c r="E62" s="83" t="s">
        <v>4127</v>
      </c>
      <c r="F62" s="83" t="s">
        <v>3906</v>
      </c>
      <c r="G62" s="83" t="s">
        <v>4125</v>
      </c>
    </row>
    <row r="63" spans="2:7" x14ac:dyDescent="0.2">
      <c r="B63" s="12" t="s">
        <v>3533</v>
      </c>
      <c r="C63" s="83" t="s">
        <v>1443</v>
      </c>
      <c r="D63" s="83" t="s">
        <v>3908</v>
      </c>
      <c r="E63" s="83" t="s">
        <v>4128</v>
      </c>
      <c r="F63" s="83" t="s">
        <v>3907</v>
      </c>
      <c r="G63" s="83" t="s">
        <v>4126</v>
      </c>
    </row>
    <row r="64" spans="2:7" x14ac:dyDescent="0.2">
      <c r="B64" s="12" t="s">
        <v>3536</v>
      </c>
      <c r="C64" s="83" t="s">
        <v>1444</v>
      </c>
      <c r="D64" s="83" t="s">
        <v>3909</v>
      </c>
      <c r="E64" s="83" t="s">
        <v>4129</v>
      </c>
      <c r="F64" s="83" t="s">
        <v>3908</v>
      </c>
      <c r="G64" s="83" t="s">
        <v>3539</v>
      </c>
    </row>
    <row r="65" spans="2:7" x14ac:dyDescent="0.2">
      <c r="B65" s="12" t="s">
        <v>3539</v>
      </c>
      <c r="C65" s="83" t="s">
        <v>3523</v>
      </c>
      <c r="D65" s="83" t="s">
        <v>3910</v>
      </c>
      <c r="E65" s="83" t="s">
        <v>4130</v>
      </c>
      <c r="F65" s="83" t="s">
        <v>3909</v>
      </c>
      <c r="G65" s="83" t="s">
        <v>3540</v>
      </c>
    </row>
    <row r="66" spans="2:7" x14ac:dyDescent="0.2">
      <c r="B66" s="12" t="s">
        <v>3540</v>
      </c>
      <c r="C66" s="83" t="s">
        <v>3702</v>
      </c>
      <c r="D66" s="83" t="s">
        <v>3911</v>
      </c>
      <c r="E66" s="83" t="s">
        <v>4131</v>
      </c>
      <c r="F66" s="83" t="s">
        <v>3910</v>
      </c>
      <c r="G66" s="83" t="s">
        <v>4127</v>
      </c>
    </row>
    <row r="67" spans="2:7" x14ac:dyDescent="0.2">
      <c r="B67" s="12" t="s">
        <v>3537</v>
      </c>
      <c r="C67" s="83" t="s">
        <v>3703</v>
      </c>
      <c r="D67" s="83" t="s">
        <v>3912</v>
      </c>
      <c r="E67" s="83" t="s">
        <v>1457</v>
      </c>
      <c r="F67" s="83" t="s">
        <v>4246</v>
      </c>
      <c r="G67" s="83" t="s">
        <v>3715</v>
      </c>
    </row>
    <row r="68" spans="2:7" x14ac:dyDescent="0.2">
      <c r="B68" s="12" t="s">
        <v>3507</v>
      </c>
      <c r="C68" s="83" t="s">
        <v>1446</v>
      </c>
      <c r="D68" s="83" t="s">
        <v>3913</v>
      </c>
      <c r="E68" s="83" t="s">
        <v>4132</v>
      </c>
      <c r="F68" s="83" t="s">
        <v>4247</v>
      </c>
      <c r="G68" s="83" t="s">
        <v>4129</v>
      </c>
    </row>
    <row r="69" spans="2:7" x14ac:dyDescent="0.2">
      <c r="B69" s="12" t="s">
        <v>64</v>
      </c>
      <c r="C69" s="83" t="s">
        <v>1447</v>
      </c>
      <c r="D69" s="83" t="s">
        <v>3914</v>
      </c>
      <c r="E69" s="83" t="s">
        <v>1458</v>
      </c>
      <c r="F69" s="83" t="s">
        <v>4248</v>
      </c>
      <c r="G69" s="83" t="s">
        <v>296</v>
      </c>
    </row>
    <row r="70" spans="2:7" x14ac:dyDescent="0.2">
      <c r="B70" s="12" t="s">
        <v>296</v>
      </c>
      <c r="C70" s="83" t="s">
        <v>3704</v>
      </c>
      <c r="D70" s="83" t="s">
        <v>3915</v>
      </c>
      <c r="E70" s="83" t="s">
        <v>4133</v>
      </c>
      <c r="F70" s="83" t="s">
        <v>3913</v>
      </c>
      <c r="G70" s="83" t="s">
        <v>4131</v>
      </c>
    </row>
    <row r="71" spans="2:7" x14ac:dyDescent="0.2">
      <c r="B71" s="12" t="s">
        <v>3511</v>
      </c>
      <c r="C71" s="83" t="s">
        <v>3525</v>
      </c>
      <c r="D71" s="83" t="s">
        <v>3916</v>
      </c>
      <c r="E71" s="83" t="s">
        <v>298</v>
      </c>
      <c r="F71" s="83" t="s">
        <v>4249</v>
      </c>
      <c r="G71" s="83" t="s">
        <v>1457</v>
      </c>
    </row>
    <row r="72" spans="2:7" x14ac:dyDescent="0.2">
      <c r="B72" s="12" t="s">
        <v>3532</v>
      </c>
      <c r="C72" s="83" t="s">
        <v>3705</v>
      </c>
      <c r="D72" s="83" t="s">
        <v>3917</v>
      </c>
      <c r="E72" s="83" t="s">
        <v>4134</v>
      </c>
      <c r="F72" s="83" t="s">
        <v>3915</v>
      </c>
      <c r="G72" s="83" t="s">
        <v>4132</v>
      </c>
    </row>
    <row r="73" spans="2:7" x14ac:dyDescent="0.2">
      <c r="B73" s="12" t="s">
        <v>3541</v>
      </c>
      <c r="C73" s="83" t="s">
        <v>1449</v>
      </c>
      <c r="D73" s="83" t="s">
        <v>3918</v>
      </c>
      <c r="E73" s="83" t="s">
        <v>4135</v>
      </c>
      <c r="F73" s="83" t="s">
        <v>3916</v>
      </c>
      <c r="G73" s="83" t="s">
        <v>1458</v>
      </c>
    </row>
    <row r="74" spans="2:7" x14ac:dyDescent="0.2">
      <c r="B74" s="12" t="s">
        <v>3542</v>
      </c>
      <c r="C74" s="83" t="s">
        <v>3089</v>
      </c>
      <c r="D74" s="83" t="s">
        <v>3919</v>
      </c>
      <c r="E74" s="83" t="s">
        <v>4136</v>
      </c>
      <c r="F74" s="83" t="s">
        <v>4250</v>
      </c>
      <c r="G74" s="83" t="s">
        <v>4133</v>
      </c>
    </row>
    <row r="75" spans="2:7" x14ac:dyDescent="0.2">
      <c r="B75" s="12" t="s">
        <v>1457</v>
      </c>
      <c r="C75" s="83" t="s">
        <v>3529</v>
      </c>
      <c r="D75" s="83" t="s">
        <v>3920</v>
      </c>
      <c r="E75" s="83" t="s">
        <v>3547</v>
      </c>
      <c r="F75" s="83" t="s">
        <v>3918</v>
      </c>
      <c r="G75" s="83" t="s">
        <v>298</v>
      </c>
    </row>
    <row r="76" spans="2:7" x14ac:dyDescent="0.2">
      <c r="B76" s="12" t="s">
        <v>1458</v>
      </c>
      <c r="C76" s="83" t="s">
        <v>3535</v>
      </c>
      <c r="D76" s="83" t="s">
        <v>3921</v>
      </c>
      <c r="E76" s="83" t="s">
        <v>4137</v>
      </c>
      <c r="F76" s="83" t="s">
        <v>4251</v>
      </c>
      <c r="G76" s="83" t="s">
        <v>1461</v>
      </c>
    </row>
    <row r="77" spans="2:7" x14ac:dyDescent="0.2">
      <c r="B77" s="12" t="s">
        <v>3106</v>
      </c>
      <c r="C77" s="83" t="s">
        <v>1453</v>
      </c>
      <c r="D77" s="83" t="s">
        <v>3922</v>
      </c>
      <c r="E77" s="83" t="s">
        <v>1466</v>
      </c>
      <c r="F77" s="83" t="s">
        <v>4252</v>
      </c>
      <c r="G77" s="83" t="s">
        <v>1462</v>
      </c>
    </row>
    <row r="78" spans="2:7" x14ac:dyDescent="0.2">
      <c r="B78" s="12" t="s">
        <v>298</v>
      </c>
      <c r="C78" s="83" t="s">
        <v>3706</v>
      </c>
      <c r="D78" s="83" t="s">
        <v>3923</v>
      </c>
      <c r="E78" s="83" t="s">
        <v>3546</v>
      </c>
      <c r="F78" s="83" t="s">
        <v>3919</v>
      </c>
      <c r="G78" s="83" t="s">
        <v>1464</v>
      </c>
    </row>
    <row r="79" spans="2:7" x14ac:dyDescent="0.2">
      <c r="B79" s="12" t="s">
        <v>3544</v>
      </c>
      <c r="C79" s="83" t="s">
        <v>1454</v>
      </c>
      <c r="D79" s="83" t="s">
        <v>3924</v>
      </c>
      <c r="E79" s="83" t="s">
        <v>4138</v>
      </c>
      <c r="F79" s="83" t="s">
        <v>4253</v>
      </c>
      <c r="G79" s="83" t="s">
        <v>4319</v>
      </c>
    </row>
    <row r="80" spans="2:7" x14ac:dyDescent="0.2">
      <c r="B80" s="12" t="s">
        <v>3110</v>
      </c>
      <c r="C80" s="83" t="s">
        <v>3707</v>
      </c>
      <c r="D80" s="83" t="s">
        <v>3925</v>
      </c>
      <c r="E80" s="83" t="s">
        <v>1469</v>
      </c>
      <c r="F80" s="83" t="s">
        <v>4254</v>
      </c>
      <c r="G80" s="83" t="s">
        <v>3547</v>
      </c>
    </row>
    <row r="81" spans="2:7" x14ac:dyDescent="0.2">
      <c r="B81" s="12" t="s">
        <v>1462</v>
      </c>
      <c r="C81" s="83" t="s">
        <v>1456</v>
      </c>
      <c r="D81" s="83" t="s">
        <v>3926</v>
      </c>
      <c r="E81" s="83" t="s">
        <v>1472</v>
      </c>
      <c r="F81" s="83" t="s">
        <v>4255</v>
      </c>
      <c r="G81" s="83" t="s">
        <v>1465</v>
      </c>
    </row>
    <row r="82" spans="2:7" x14ac:dyDescent="0.2">
      <c r="B82" s="12" t="s">
        <v>3543</v>
      </c>
      <c r="C82" s="83" t="s">
        <v>3708</v>
      </c>
      <c r="D82" s="83" t="s">
        <v>3927</v>
      </c>
      <c r="E82" s="83" t="s">
        <v>4139</v>
      </c>
      <c r="F82" s="83" t="s">
        <v>4256</v>
      </c>
      <c r="G82" s="83" t="s">
        <v>1466</v>
      </c>
    </row>
    <row r="83" spans="2:7" x14ac:dyDescent="0.2">
      <c r="B83" s="12" t="s">
        <v>3547</v>
      </c>
      <c r="C83" s="83" t="s">
        <v>3534</v>
      </c>
      <c r="D83" s="83" t="s">
        <v>3928</v>
      </c>
      <c r="E83" s="83" t="s">
        <v>4140</v>
      </c>
      <c r="F83" s="83" t="s">
        <v>4257</v>
      </c>
      <c r="G83" s="83" t="s">
        <v>3546</v>
      </c>
    </row>
    <row r="84" spans="2:7" x14ac:dyDescent="0.2">
      <c r="B84" s="12" t="s">
        <v>1465</v>
      </c>
      <c r="C84" s="83" t="s">
        <v>3709</v>
      </c>
      <c r="D84" s="83" t="s">
        <v>3929</v>
      </c>
      <c r="E84" s="83" t="s">
        <v>4141</v>
      </c>
      <c r="F84" s="83" t="s">
        <v>4258</v>
      </c>
      <c r="G84" s="83" t="s">
        <v>1468</v>
      </c>
    </row>
    <row r="85" spans="2:7" x14ac:dyDescent="0.2">
      <c r="B85" s="12" t="s">
        <v>1466</v>
      </c>
      <c r="C85" s="83" t="s">
        <v>3710</v>
      </c>
      <c r="D85" s="83" t="s">
        <v>3930</v>
      </c>
      <c r="E85" s="83" t="s">
        <v>4142</v>
      </c>
      <c r="F85" s="83" t="s">
        <v>4259</v>
      </c>
      <c r="G85" s="83" t="s">
        <v>1469</v>
      </c>
    </row>
    <row r="86" spans="2:7" x14ac:dyDescent="0.2">
      <c r="B86" s="12" t="s">
        <v>3546</v>
      </c>
      <c r="C86" s="83" t="s">
        <v>3539</v>
      </c>
      <c r="D86" s="83" t="s">
        <v>3931</v>
      </c>
      <c r="E86" s="83" t="s">
        <v>4143</v>
      </c>
      <c r="F86" s="83" t="s">
        <v>4260</v>
      </c>
      <c r="G86" s="83" t="s">
        <v>1470</v>
      </c>
    </row>
    <row r="87" spans="2:7" x14ac:dyDescent="0.2">
      <c r="B87" s="12" t="s">
        <v>1468</v>
      </c>
      <c r="C87" s="83" t="s">
        <v>3711</v>
      </c>
      <c r="D87" s="83" t="s">
        <v>3932</v>
      </c>
      <c r="E87" s="83" t="s">
        <v>3730</v>
      </c>
      <c r="F87" s="83" t="s">
        <v>4261</v>
      </c>
      <c r="G87" s="83" t="s">
        <v>1471</v>
      </c>
    </row>
    <row r="88" spans="2:7" x14ac:dyDescent="0.2">
      <c r="B88" s="12" t="s">
        <v>1469</v>
      </c>
      <c r="C88" s="83" t="s">
        <v>3712</v>
      </c>
      <c r="D88" s="83" t="s">
        <v>3933</v>
      </c>
      <c r="E88" s="83" t="s">
        <v>4144</v>
      </c>
      <c r="F88" s="83" t="s">
        <v>4262</v>
      </c>
      <c r="G88" s="83" t="s">
        <v>1472</v>
      </c>
    </row>
    <row r="89" spans="2:7" x14ac:dyDescent="0.2">
      <c r="B89" s="12" t="s">
        <v>1470</v>
      </c>
      <c r="C89" s="83" t="s">
        <v>3540</v>
      </c>
      <c r="D89" s="83" t="s">
        <v>3934</v>
      </c>
      <c r="E89" s="83" t="s">
        <v>4145</v>
      </c>
      <c r="F89" s="83" t="s">
        <v>3930</v>
      </c>
      <c r="G89" s="83" t="s">
        <v>4139</v>
      </c>
    </row>
    <row r="90" spans="2:7" x14ac:dyDescent="0.2">
      <c r="B90" s="12" t="s">
        <v>1471</v>
      </c>
      <c r="C90" s="83" t="s">
        <v>3713</v>
      </c>
      <c r="D90" s="83" t="s">
        <v>3935</v>
      </c>
      <c r="E90" s="83" t="s">
        <v>4146</v>
      </c>
      <c r="F90" s="83" t="s">
        <v>3931</v>
      </c>
      <c r="G90" s="83" t="s">
        <v>1473</v>
      </c>
    </row>
    <row r="91" spans="2:7" x14ac:dyDescent="0.2">
      <c r="B91" s="12" t="s">
        <v>1472</v>
      </c>
      <c r="C91" s="83" t="s">
        <v>3714</v>
      </c>
      <c r="D91" s="83" t="s">
        <v>3936</v>
      </c>
      <c r="E91" s="83" t="s">
        <v>3733</v>
      </c>
      <c r="F91" s="83" t="s">
        <v>3932</v>
      </c>
      <c r="G91" s="83" t="s">
        <v>1474</v>
      </c>
    </row>
    <row r="92" spans="2:7" x14ac:dyDescent="0.2">
      <c r="B92" s="12" t="s">
        <v>3550</v>
      </c>
      <c r="C92" s="83" t="s">
        <v>3715</v>
      </c>
      <c r="D92" s="83" t="s">
        <v>3937</v>
      </c>
      <c r="E92" s="83" t="s">
        <v>4147</v>
      </c>
      <c r="F92" s="83" t="s">
        <v>3933</v>
      </c>
      <c r="G92" s="83" t="s">
        <v>1475</v>
      </c>
    </row>
    <row r="93" spans="2:7" x14ac:dyDescent="0.2">
      <c r="B93" s="12" t="s">
        <v>1473</v>
      </c>
      <c r="C93" s="83" t="s">
        <v>3716</v>
      </c>
      <c r="D93" s="83" t="s">
        <v>3938</v>
      </c>
      <c r="E93" s="83" t="s">
        <v>4148</v>
      </c>
      <c r="F93" s="83" t="s">
        <v>3934</v>
      </c>
      <c r="G93" s="83" t="s">
        <v>1479</v>
      </c>
    </row>
    <row r="94" spans="2:7" x14ac:dyDescent="0.2">
      <c r="B94" s="12" t="s">
        <v>1474</v>
      </c>
      <c r="C94" s="83" t="s">
        <v>64</v>
      </c>
      <c r="D94" s="83" t="s">
        <v>3939</v>
      </c>
      <c r="E94" s="83" t="s">
        <v>4149</v>
      </c>
      <c r="F94" s="83" t="s">
        <v>3935</v>
      </c>
      <c r="G94" s="83" t="s">
        <v>3730</v>
      </c>
    </row>
    <row r="95" spans="2:7" x14ac:dyDescent="0.2">
      <c r="B95" s="12" t="s">
        <v>3553</v>
      </c>
      <c r="C95" s="83" t="s">
        <v>296</v>
      </c>
      <c r="D95" s="83" t="s">
        <v>3940</v>
      </c>
      <c r="E95" s="83" t="s">
        <v>4150</v>
      </c>
      <c r="F95" s="83" t="s">
        <v>3936</v>
      </c>
      <c r="G95" s="83" t="s">
        <v>4144</v>
      </c>
    </row>
    <row r="96" spans="2:7" x14ac:dyDescent="0.2">
      <c r="B96" s="12" t="s">
        <v>1475</v>
      </c>
      <c r="C96" s="83" t="s">
        <v>3717</v>
      </c>
      <c r="D96" s="83" t="s">
        <v>3941</v>
      </c>
      <c r="E96" s="83" t="s">
        <v>4151</v>
      </c>
      <c r="F96" s="83" t="s">
        <v>3937</v>
      </c>
      <c r="G96" s="83" t="s">
        <v>1480</v>
      </c>
    </row>
    <row r="97" spans="2:7" x14ac:dyDescent="0.2">
      <c r="B97" s="12" t="s">
        <v>3548</v>
      </c>
      <c r="C97" s="83" t="s">
        <v>3718</v>
      </c>
      <c r="D97" s="83" t="s">
        <v>3942</v>
      </c>
      <c r="E97" s="83" t="s">
        <v>3557</v>
      </c>
      <c r="F97" s="83" t="s">
        <v>3938</v>
      </c>
      <c r="G97" s="83" t="s">
        <v>1482</v>
      </c>
    </row>
    <row r="98" spans="2:7" x14ac:dyDescent="0.2">
      <c r="B98" s="12" t="s">
        <v>3545</v>
      </c>
      <c r="C98" s="83" t="s">
        <v>3719</v>
      </c>
      <c r="D98" s="83" t="s">
        <v>3943</v>
      </c>
      <c r="E98" s="83" t="s">
        <v>3162</v>
      </c>
      <c r="F98" s="83" t="s">
        <v>3939</v>
      </c>
      <c r="G98" s="83" t="s">
        <v>3733</v>
      </c>
    </row>
    <row r="99" spans="2:7" x14ac:dyDescent="0.2">
      <c r="B99" s="12" t="s">
        <v>3551</v>
      </c>
      <c r="C99" s="83" t="s">
        <v>3542</v>
      </c>
      <c r="D99" s="83" t="s">
        <v>3944</v>
      </c>
      <c r="E99" s="83" t="s">
        <v>3558</v>
      </c>
      <c r="F99" s="83" t="s">
        <v>3940</v>
      </c>
      <c r="G99" s="83" t="s">
        <v>1483</v>
      </c>
    </row>
    <row r="100" spans="2:7" x14ac:dyDescent="0.2">
      <c r="B100" s="12" t="s">
        <v>1483</v>
      </c>
      <c r="C100" s="83" t="s">
        <v>1457</v>
      </c>
      <c r="D100" s="83" t="s">
        <v>3945</v>
      </c>
      <c r="E100" s="83" t="s">
        <v>4152</v>
      </c>
      <c r="F100" s="83" t="s">
        <v>3941</v>
      </c>
      <c r="G100" s="83" t="s">
        <v>1484</v>
      </c>
    </row>
    <row r="101" spans="2:7" x14ac:dyDescent="0.2">
      <c r="B101" s="12" t="s">
        <v>1484</v>
      </c>
      <c r="C101" s="83" t="s">
        <v>3720</v>
      </c>
      <c r="D101" s="83" t="s">
        <v>3946</v>
      </c>
      <c r="E101" s="83" t="s">
        <v>4153</v>
      </c>
      <c r="F101" s="83" t="s">
        <v>3942</v>
      </c>
      <c r="G101" s="83" t="s">
        <v>1485</v>
      </c>
    </row>
    <row r="102" spans="2:7" x14ac:dyDescent="0.2">
      <c r="B102" s="12" t="s">
        <v>3559</v>
      </c>
      <c r="C102" s="83" t="s">
        <v>1458</v>
      </c>
      <c r="D102" s="83" t="s">
        <v>3947</v>
      </c>
      <c r="E102" s="83" t="s">
        <v>4154</v>
      </c>
      <c r="F102" s="83" t="s">
        <v>3943</v>
      </c>
      <c r="G102" s="83" t="s">
        <v>1487</v>
      </c>
    </row>
    <row r="103" spans="2:7" x14ac:dyDescent="0.2">
      <c r="B103" s="12" t="s">
        <v>1487</v>
      </c>
      <c r="C103" s="83" t="s">
        <v>3106</v>
      </c>
      <c r="D103" s="83" t="s">
        <v>3948</v>
      </c>
      <c r="E103" s="83" t="s">
        <v>4155</v>
      </c>
      <c r="F103" s="83" t="s">
        <v>3944</v>
      </c>
      <c r="G103" s="83" t="s">
        <v>4150</v>
      </c>
    </row>
    <row r="104" spans="2:7" x14ac:dyDescent="0.2">
      <c r="B104" s="12" t="s">
        <v>3554</v>
      </c>
      <c r="C104" s="83" t="s">
        <v>298</v>
      </c>
      <c r="D104" s="83" t="s">
        <v>3582</v>
      </c>
      <c r="E104" s="83" t="s">
        <v>342</v>
      </c>
      <c r="F104" s="83" t="s">
        <v>3945</v>
      </c>
      <c r="G104" s="83" t="s">
        <v>4151</v>
      </c>
    </row>
    <row r="105" spans="2:7" x14ac:dyDescent="0.2">
      <c r="B105" s="12" t="s">
        <v>3562</v>
      </c>
      <c r="C105" s="83" t="s">
        <v>3721</v>
      </c>
      <c r="D105" s="83" t="s">
        <v>3949</v>
      </c>
      <c r="E105" s="83" t="s">
        <v>3739</v>
      </c>
      <c r="F105" s="83" t="s">
        <v>3946</v>
      </c>
      <c r="G105" s="83" t="s">
        <v>3557</v>
      </c>
    </row>
    <row r="106" spans="2:7" x14ac:dyDescent="0.2">
      <c r="B106" s="12" t="s">
        <v>3557</v>
      </c>
      <c r="C106" s="83" t="s">
        <v>3722</v>
      </c>
      <c r="D106" s="83" t="s">
        <v>3950</v>
      </c>
      <c r="E106" s="83" t="s">
        <v>4156</v>
      </c>
      <c r="F106" s="83" t="s">
        <v>3947</v>
      </c>
      <c r="G106" s="83" t="s">
        <v>3162</v>
      </c>
    </row>
    <row r="107" spans="2:7" x14ac:dyDescent="0.2">
      <c r="B107" s="12" t="s">
        <v>3563</v>
      </c>
      <c r="C107" s="83" t="s">
        <v>3544</v>
      </c>
      <c r="D107" s="83" t="s">
        <v>3951</v>
      </c>
      <c r="E107" s="83" t="s">
        <v>3838</v>
      </c>
      <c r="F107" s="83" t="s">
        <v>1489</v>
      </c>
      <c r="G107" s="83" t="s">
        <v>3558</v>
      </c>
    </row>
    <row r="108" spans="2:7" x14ac:dyDescent="0.2">
      <c r="B108" s="12" t="s">
        <v>3564</v>
      </c>
      <c r="C108" s="83" t="s">
        <v>3110</v>
      </c>
      <c r="D108" s="83" t="s">
        <v>3952</v>
      </c>
      <c r="E108" s="83" t="s">
        <v>3575</v>
      </c>
      <c r="F108" s="83" t="s">
        <v>3582</v>
      </c>
      <c r="G108" s="83" t="s">
        <v>4152</v>
      </c>
    </row>
    <row r="109" spans="2:7" x14ac:dyDescent="0.2">
      <c r="B109" s="12" t="s">
        <v>3162</v>
      </c>
      <c r="C109" s="83" t="s">
        <v>1462</v>
      </c>
      <c r="D109" s="83" t="s">
        <v>3953</v>
      </c>
      <c r="E109" s="83" t="s">
        <v>91</v>
      </c>
      <c r="F109" s="83" t="s">
        <v>3949</v>
      </c>
      <c r="G109" s="83" t="s">
        <v>4153</v>
      </c>
    </row>
    <row r="110" spans="2:7" x14ac:dyDescent="0.2">
      <c r="B110" s="12" t="s">
        <v>3558</v>
      </c>
      <c r="C110" s="83" t="s">
        <v>3543</v>
      </c>
      <c r="D110" s="83" t="s">
        <v>3954</v>
      </c>
      <c r="E110" s="83" t="s">
        <v>343</v>
      </c>
      <c r="F110" s="83" t="s">
        <v>3950</v>
      </c>
      <c r="G110" s="83" t="s">
        <v>4154</v>
      </c>
    </row>
    <row r="111" spans="2:7" x14ac:dyDescent="0.2">
      <c r="B111" s="12" t="s">
        <v>3560</v>
      </c>
      <c r="C111" s="83" t="s">
        <v>3723</v>
      </c>
      <c r="D111" s="83" t="s">
        <v>3955</v>
      </c>
      <c r="E111" s="83" t="s">
        <v>4157</v>
      </c>
      <c r="F111" s="83" t="s">
        <v>3951</v>
      </c>
      <c r="G111" s="83" t="s">
        <v>4155</v>
      </c>
    </row>
    <row r="112" spans="2:7" x14ac:dyDescent="0.2">
      <c r="B112" s="12" t="s">
        <v>3561</v>
      </c>
      <c r="C112" s="83" t="s">
        <v>3724</v>
      </c>
      <c r="D112" s="83" t="s">
        <v>3956</v>
      </c>
      <c r="E112" s="83" t="s">
        <v>3555</v>
      </c>
      <c r="F112" s="83" t="s">
        <v>3952</v>
      </c>
      <c r="G112" s="83" t="s">
        <v>342</v>
      </c>
    </row>
    <row r="113" spans="2:7" x14ac:dyDescent="0.2">
      <c r="B113" s="12" t="s">
        <v>82</v>
      </c>
      <c r="C113" s="83" t="s">
        <v>3547</v>
      </c>
      <c r="D113" s="83" t="s">
        <v>3957</v>
      </c>
      <c r="E113" s="83" t="s">
        <v>3742</v>
      </c>
      <c r="F113" s="83" t="s">
        <v>3953</v>
      </c>
      <c r="G113" s="83" t="s">
        <v>3739</v>
      </c>
    </row>
    <row r="114" spans="2:7" x14ac:dyDescent="0.2">
      <c r="B114" s="12" t="s">
        <v>3549</v>
      </c>
      <c r="C114" s="83" t="s">
        <v>1465</v>
      </c>
      <c r="D114" s="83" t="s">
        <v>3958</v>
      </c>
      <c r="E114" s="83" t="s">
        <v>3744</v>
      </c>
      <c r="F114" s="83" t="s">
        <v>4263</v>
      </c>
      <c r="G114" s="83" t="s">
        <v>4156</v>
      </c>
    </row>
    <row r="115" spans="2:7" x14ac:dyDescent="0.2">
      <c r="B115" s="12" t="s">
        <v>3552</v>
      </c>
      <c r="C115" s="83" t="s">
        <v>1466</v>
      </c>
      <c r="D115" s="83" t="s">
        <v>3959</v>
      </c>
      <c r="E115" s="83" t="s">
        <v>3745</v>
      </c>
      <c r="F115" s="83" t="s">
        <v>4264</v>
      </c>
      <c r="G115" s="83" t="s">
        <v>3838</v>
      </c>
    </row>
    <row r="116" spans="2:7" x14ac:dyDescent="0.2">
      <c r="B116" s="12" t="s">
        <v>3514</v>
      </c>
      <c r="C116" s="83" t="s">
        <v>3546</v>
      </c>
      <c r="D116" s="83" t="s">
        <v>3960</v>
      </c>
      <c r="E116" s="83" t="s">
        <v>4158</v>
      </c>
      <c r="F116" s="83" t="s">
        <v>3956</v>
      </c>
      <c r="G116" s="83" t="s">
        <v>3575</v>
      </c>
    </row>
    <row r="117" spans="2:7" x14ac:dyDescent="0.2">
      <c r="B117" s="12" t="s">
        <v>3515</v>
      </c>
      <c r="C117" s="83" t="s">
        <v>1468</v>
      </c>
      <c r="D117" s="83" t="s">
        <v>3961</v>
      </c>
      <c r="E117" s="83" t="s">
        <v>3841</v>
      </c>
      <c r="F117" s="83" t="s">
        <v>3957</v>
      </c>
      <c r="G117" s="83" t="s">
        <v>91</v>
      </c>
    </row>
    <row r="118" spans="2:7" x14ac:dyDescent="0.2">
      <c r="B118" s="12" t="s">
        <v>3516</v>
      </c>
      <c r="C118" s="83" t="s">
        <v>1469</v>
      </c>
      <c r="D118" s="83" t="s">
        <v>3962</v>
      </c>
      <c r="E118" s="83" t="s">
        <v>3948</v>
      </c>
      <c r="F118" s="83" t="s">
        <v>4265</v>
      </c>
      <c r="G118" s="83" t="s">
        <v>343</v>
      </c>
    </row>
    <row r="119" spans="2:7" x14ac:dyDescent="0.2">
      <c r="B119" s="12" t="s">
        <v>342</v>
      </c>
      <c r="C119" s="83" t="s">
        <v>1470</v>
      </c>
      <c r="D119" s="83" t="s">
        <v>3963</v>
      </c>
      <c r="E119" s="83" t="s">
        <v>3582</v>
      </c>
      <c r="F119" s="83" t="s">
        <v>3959</v>
      </c>
      <c r="G119" s="83" t="s">
        <v>4157</v>
      </c>
    </row>
    <row r="120" spans="2:7" x14ac:dyDescent="0.2">
      <c r="B120" s="12" t="s">
        <v>3567</v>
      </c>
      <c r="C120" s="83" t="s">
        <v>1471</v>
      </c>
      <c r="D120" s="83" t="s">
        <v>3964</v>
      </c>
      <c r="E120" s="83" t="s">
        <v>346</v>
      </c>
      <c r="F120" s="83" t="s">
        <v>3960</v>
      </c>
      <c r="G120" s="83" t="s">
        <v>3555</v>
      </c>
    </row>
    <row r="121" spans="2:7" x14ac:dyDescent="0.2">
      <c r="B121" s="12" t="s">
        <v>3569</v>
      </c>
      <c r="C121" s="83" t="s">
        <v>3725</v>
      </c>
      <c r="D121" s="83" t="s">
        <v>3965</v>
      </c>
      <c r="E121" s="83" t="s">
        <v>1490</v>
      </c>
      <c r="F121" s="83" t="s">
        <v>3961</v>
      </c>
      <c r="G121" s="83" t="s">
        <v>3742</v>
      </c>
    </row>
    <row r="122" spans="2:7" x14ac:dyDescent="0.2">
      <c r="B122" s="12" t="s">
        <v>3575</v>
      </c>
      <c r="C122" s="83" t="s">
        <v>3726</v>
      </c>
      <c r="D122" s="83" t="s">
        <v>3966</v>
      </c>
      <c r="E122" s="83" t="s">
        <v>3588</v>
      </c>
      <c r="F122" s="83" t="s">
        <v>3962</v>
      </c>
      <c r="G122" s="83" t="s">
        <v>3744</v>
      </c>
    </row>
    <row r="123" spans="2:7" x14ac:dyDescent="0.2">
      <c r="B123" s="12" t="s">
        <v>91</v>
      </c>
      <c r="C123" s="83" t="s">
        <v>3727</v>
      </c>
      <c r="D123" s="83" t="s">
        <v>3967</v>
      </c>
      <c r="E123" s="83" t="s">
        <v>3180</v>
      </c>
      <c r="F123" s="83" t="s">
        <v>4266</v>
      </c>
      <c r="G123" s="83" t="s">
        <v>3745</v>
      </c>
    </row>
    <row r="124" spans="2:7" x14ac:dyDescent="0.2">
      <c r="B124" s="12" t="s">
        <v>343</v>
      </c>
      <c r="C124" s="83" t="s">
        <v>1472</v>
      </c>
      <c r="D124" s="83" t="s">
        <v>3968</v>
      </c>
      <c r="E124" s="83" t="s">
        <v>3578</v>
      </c>
      <c r="F124" s="83" t="s">
        <v>3963</v>
      </c>
      <c r="G124" s="83" t="s">
        <v>4158</v>
      </c>
    </row>
    <row r="125" spans="2:7" x14ac:dyDescent="0.2">
      <c r="B125" s="12" t="s">
        <v>3555</v>
      </c>
      <c r="C125" s="83" t="s">
        <v>3728</v>
      </c>
      <c r="D125" s="83" t="s">
        <v>3969</v>
      </c>
      <c r="E125" s="83" t="s">
        <v>4159</v>
      </c>
      <c r="F125" s="83" t="s">
        <v>3964</v>
      </c>
      <c r="G125" s="83" t="s">
        <v>3746</v>
      </c>
    </row>
    <row r="126" spans="2:7" x14ac:dyDescent="0.2">
      <c r="B126" s="12" t="s">
        <v>3556</v>
      </c>
      <c r="C126" s="83" t="s">
        <v>1473</v>
      </c>
      <c r="D126" s="83" t="s">
        <v>3970</v>
      </c>
      <c r="E126" s="83" t="s">
        <v>4160</v>
      </c>
      <c r="F126" s="83" t="s">
        <v>3965</v>
      </c>
      <c r="G126" s="83" t="s">
        <v>1489</v>
      </c>
    </row>
    <row r="127" spans="2:7" x14ac:dyDescent="0.2">
      <c r="B127" s="12" t="s">
        <v>1489</v>
      </c>
      <c r="C127" s="83" t="s">
        <v>3729</v>
      </c>
      <c r="D127" s="83" t="s">
        <v>3971</v>
      </c>
      <c r="E127" s="83" t="s">
        <v>4161</v>
      </c>
      <c r="F127" s="83" t="s">
        <v>3966</v>
      </c>
      <c r="G127" s="83" t="s">
        <v>3841</v>
      </c>
    </row>
    <row r="128" spans="2:7" x14ac:dyDescent="0.2">
      <c r="B128" s="12" t="s">
        <v>3582</v>
      </c>
      <c r="C128" s="83" t="s">
        <v>1474</v>
      </c>
      <c r="D128" s="83" t="s">
        <v>3972</v>
      </c>
      <c r="E128" s="83" t="s">
        <v>3565</v>
      </c>
      <c r="F128" s="83" t="s">
        <v>3967</v>
      </c>
      <c r="G128" s="83" t="s">
        <v>3582</v>
      </c>
    </row>
    <row r="129" spans="2:7" x14ac:dyDescent="0.2">
      <c r="B129" s="12" t="s">
        <v>346</v>
      </c>
      <c r="C129" s="83" t="s">
        <v>3553</v>
      </c>
      <c r="D129" s="83" t="s">
        <v>3973</v>
      </c>
      <c r="E129" s="83" t="s">
        <v>4162</v>
      </c>
      <c r="F129" s="83" t="s">
        <v>4267</v>
      </c>
      <c r="G129" s="83" t="s">
        <v>346</v>
      </c>
    </row>
    <row r="130" spans="2:7" x14ac:dyDescent="0.2">
      <c r="B130" s="12" t="s">
        <v>94</v>
      </c>
      <c r="C130" s="83" t="s">
        <v>1475</v>
      </c>
      <c r="D130" s="83" t="s">
        <v>3974</v>
      </c>
      <c r="E130" s="83" t="s">
        <v>3566</v>
      </c>
      <c r="F130" s="83" t="s">
        <v>3968</v>
      </c>
      <c r="G130" s="83" t="s">
        <v>1490</v>
      </c>
    </row>
    <row r="131" spans="2:7" x14ac:dyDescent="0.2">
      <c r="B131" s="12" t="s">
        <v>1490</v>
      </c>
      <c r="C131" s="83" t="s">
        <v>3548</v>
      </c>
      <c r="D131" s="83" t="s">
        <v>3975</v>
      </c>
      <c r="E131" s="83" t="s">
        <v>4163</v>
      </c>
      <c r="F131" s="83" t="s">
        <v>3969</v>
      </c>
      <c r="G131" s="83" t="s">
        <v>3588</v>
      </c>
    </row>
    <row r="132" spans="2:7" x14ac:dyDescent="0.2">
      <c r="B132" s="12" t="s">
        <v>3588</v>
      </c>
      <c r="C132" s="83" t="s">
        <v>3730</v>
      </c>
      <c r="D132" s="83" t="s">
        <v>3976</v>
      </c>
      <c r="E132" s="83" t="s">
        <v>3756</v>
      </c>
      <c r="F132" s="83" t="s">
        <v>3970</v>
      </c>
      <c r="G132" s="83" t="s">
        <v>3180</v>
      </c>
    </row>
    <row r="133" spans="2:7" x14ac:dyDescent="0.2">
      <c r="B133" s="12" t="s">
        <v>3576</v>
      </c>
      <c r="C133" s="83" t="s">
        <v>3731</v>
      </c>
      <c r="D133" s="83" t="s">
        <v>3977</v>
      </c>
      <c r="E133" s="83" t="s">
        <v>4164</v>
      </c>
      <c r="F133" s="83" t="s">
        <v>3971</v>
      </c>
      <c r="G133" s="83" t="s">
        <v>3578</v>
      </c>
    </row>
    <row r="134" spans="2:7" x14ac:dyDescent="0.2">
      <c r="B134" s="12" t="s">
        <v>3578</v>
      </c>
      <c r="C134" s="83" t="s">
        <v>3732</v>
      </c>
      <c r="D134" s="83" t="s">
        <v>3978</v>
      </c>
      <c r="E134" s="83" t="s">
        <v>3758</v>
      </c>
      <c r="F134" s="83" t="s">
        <v>3972</v>
      </c>
      <c r="G134" s="83" t="s">
        <v>4159</v>
      </c>
    </row>
    <row r="135" spans="2:7" x14ac:dyDescent="0.2">
      <c r="B135" s="12" t="s">
        <v>3579</v>
      </c>
      <c r="C135" s="83" t="s">
        <v>3545</v>
      </c>
      <c r="D135" s="83" t="s">
        <v>3979</v>
      </c>
      <c r="E135" s="83" t="s">
        <v>353</v>
      </c>
      <c r="F135" s="83" t="s">
        <v>3973</v>
      </c>
      <c r="G135" s="83" t="s">
        <v>1492</v>
      </c>
    </row>
    <row r="136" spans="2:7" x14ac:dyDescent="0.2">
      <c r="B136" s="12" t="s">
        <v>3591</v>
      </c>
      <c r="C136" s="83" t="s">
        <v>3551</v>
      </c>
      <c r="D136" s="83" t="s">
        <v>3980</v>
      </c>
      <c r="E136" s="83" t="s">
        <v>3592</v>
      </c>
      <c r="F136" s="83" t="s">
        <v>3974</v>
      </c>
      <c r="G136" s="83" t="s">
        <v>350</v>
      </c>
    </row>
    <row r="137" spans="2:7" x14ac:dyDescent="0.2">
      <c r="B137" s="12" t="s">
        <v>350</v>
      </c>
      <c r="C137" s="83" t="s">
        <v>3733</v>
      </c>
      <c r="D137" s="83" t="s">
        <v>3981</v>
      </c>
      <c r="E137" s="83" t="s">
        <v>3570</v>
      </c>
      <c r="F137" s="83" t="s">
        <v>3975</v>
      </c>
      <c r="G137" s="83" t="s">
        <v>3565</v>
      </c>
    </row>
    <row r="138" spans="2:7" x14ac:dyDescent="0.2">
      <c r="B138" s="12" t="s">
        <v>3565</v>
      </c>
      <c r="C138" s="83" t="s">
        <v>1483</v>
      </c>
      <c r="D138" s="83" t="s">
        <v>3982</v>
      </c>
      <c r="E138" s="83" t="s">
        <v>1494</v>
      </c>
      <c r="F138" s="83" t="s">
        <v>3976</v>
      </c>
      <c r="G138" s="83" t="s">
        <v>351</v>
      </c>
    </row>
    <row r="139" spans="2:7" x14ac:dyDescent="0.2">
      <c r="B139" s="12" t="s">
        <v>3583</v>
      </c>
      <c r="C139" s="83" t="s">
        <v>1484</v>
      </c>
      <c r="D139" s="83" t="s">
        <v>3983</v>
      </c>
      <c r="E139" s="83" t="s">
        <v>1496</v>
      </c>
      <c r="F139" s="83" t="s">
        <v>3978</v>
      </c>
      <c r="G139" s="83" t="s">
        <v>3751</v>
      </c>
    </row>
    <row r="140" spans="2:7" x14ac:dyDescent="0.2">
      <c r="B140" s="12" t="s">
        <v>3584</v>
      </c>
      <c r="C140" s="83" t="s">
        <v>3559</v>
      </c>
      <c r="D140" s="83" t="s">
        <v>3984</v>
      </c>
      <c r="E140" s="83" t="s">
        <v>1497</v>
      </c>
      <c r="F140" s="83" t="s">
        <v>4268</v>
      </c>
      <c r="G140" s="83" t="s">
        <v>3566</v>
      </c>
    </row>
    <row r="141" spans="2:7" x14ac:dyDescent="0.2">
      <c r="B141" s="12" t="s">
        <v>3586</v>
      </c>
      <c r="C141" s="83" t="s">
        <v>1487</v>
      </c>
      <c r="D141" s="83" t="s">
        <v>3985</v>
      </c>
      <c r="E141" s="83" t="s">
        <v>4165</v>
      </c>
      <c r="F141" s="83" t="s">
        <v>3979</v>
      </c>
      <c r="G141" s="83" t="s">
        <v>4320</v>
      </c>
    </row>
    <row r="142" spans="2:7" x14ac:dyDescent="0.2">
      <c r="B142" s="12" t="s">
        <v>351</v>
      </c>
      <c r="C142" s="83" t="s">
        <v>3554</v>
      </c>
      <c r="D142" s="83" t="s">
        <v>3986</v>
      </c>
      <c r="E142" s="83" t="s">
        <v>3763</v>
      </c>
      <c r="F142" s="83" t="s">
        <v>3980</v>
      </c>
      <c r="G142" s="83" t="s">
        <v>4163</v>
      </c>
    </row>
    <row r="143" spans="2:7" x14ac:dyDescent="0.2">
      <c r="B143" s="12" t="s">
        <v>3520</v>
      </c>
      <c r="C143" s="83" t="s">
        <v>3562</v>
      </c>
      <c r="D143" s="83" t="s">
        <v>3987</v>
      </c>
      <c r="E143" s="83" t="s">
        <v>3764</v>
      </c>
      <c r="F143" s="83" t="s">
        <v>3981</v>
      </c>
      <c r="G143" s="83" t="s">
        <v>1493</v>
      </c>
    </row>
    <row r="144" spans="2:7" x14ac:dyDescent="0.2">
      <c r="B144" s="12" t="s">
        <v>3589</v>
      </c>
      <c r="C144" s="83" t="s">
        <v>3734</v>
      </c>
      <c r="D144" s="83" t="s">
        <v>3988</v>
      </c>
      <c r="E144" s="83" t="s">
        <v>3594</v>
      </c>
      <c r="F144" s="83" t="s">
        <v>3982</v>
      </c>
      <c r="G144" s="83" t="s">
        <v>3756</v>
      </c>
    </row>
    <row r="145" spans="2:7" x14ac:dyDescent="0.2">
      <c r="B145" s="12" t="s">
        <v>1493</v>
      </c>
      <c r="C145" s="83" t="s">
        <v>3557</v>
      </c>
      <c r="D145" s="83" t="s">
        <v>3989</v>
      </c>
      <c r="E145" s="83" t="s">
        <v>3765</v>
      </c>
      <c r="F145" s="83" t="s">
        <v>3983</v>
      </c>
      <c r="G145" s="83" t="s">
        <v>4164</v>
      </c>
    </row>
    <row r="146" spans="2:7" x14ac:dyDescent="0.2">
      <c r="B146" s="12" t="s">
        <v>3568</v>
      </c>
      <c r="C146" s="83" t="s">
        <v>3735</v>
      </c>
      <c r="D146" s="83" t="s">
        <v>3990</v>
      </c>
      <c r="E146" s="83" t="s">
        <v>4166</v>
      </c>
      <c r="F146" s="83" t="s">
        <v>3984</v>
      </c>
      <c r="G146" s="83" t="s">
        <v>3758</v>
      </c>
    </row>
    <row r="147" spans="2:7" x14ac:dyDescent="0.2">
      <c r="B147" s="12" t="s">
        <v>353</v>
      </c>
      <c r="C147" s="83" t="s">
        <v>3563</v>
      </c>
      <c r="D147" s="83" t="s">
        <v>3991</v>
      </c>
      <c r="E147" s="83" t="s">
        <v>4167</v>
      </c>
      <c r="F147" s="83" t="s">
        <v>3985</v>
      </c>
      <c r="G147" s="83" t="s">
        <v>353</v>
      </c>
    </row>
    <row r="148" spans="2:7" x14ac:dyDescent="0.2">
      <c r="B148" s="12" t="s">
        <v>3592</v>
      </c>
      <c r="C148" s="83" t="s">
        <v>3564</v>
      </c>
      <c r="D148" s="83" t="s">
        <v>3992</v>
      </c>
      <c r="E148" s="83" t="s">
        <v>3842</v>
      </c>
      <c r="F148" s="83" t="s">
        <v>4269</v>
      </c>
      <c r="G148" s="83" t="s">
        <v>3592</v>
      </c>
    </row>
    <row r="149" spans="2:7" x14ac:dyDescent="0.2">
      <c r="B149" s="12" t="s">
        <v>3597</v>
      </c>
      <c r="C149" s="83" t="s">
        <v>3162</v>
      </c>
      <c r="D149" s="83" t="s">
        <v>3993</v>
      </c>
      <c r="E149" s="83" t="s">
        <v>4168</v>
      </c>
      <c r="F149" s="83" t="s">
        <v>3987</v>
      </c>
      <c r="G149" s="83" t="s">
        <v>3570</v>
      </c>
    </row>
    <row r="150" spans="2:7" x14ac:dyDescent="0.2">
      <c r="B150" s="12" t="s">
        <v>1494</v>
      </c>
      <c r="C150" s="83" t="s">
        <v>3558</v>
      </c>
      <c r="D150" s="83" t="s">
        <v>3994</v>
      </c>
      <c r="E150" s="83" t="s">
        <v>4169</v>
      </c>
      <c r="F150" s="83" t="s">
        <v>3988</v>
      </c>
      <c r="G150" s="83" t="s">
        <v>1494</v>
      </c>
    </row>
    <row r="151" spans="2:7" x14ac:dyDescent="0.2">
      <c r="B151" s="12" t="s">
        <v>1495</v>
      </c>
      <c r="C151" s="83" t="s">
        <v>3561</v>
      </c>
      <c r="D151" s="83" t="s">
        <v>1507</v>
      </c>
      <c r="E151" s="83" t="s">
        <v>3604</v>
      </c>
      <c r="F151" s="83" t="s">
        <v>3989</v>
      </c>
      <c r="G151" s="83" t="s">
        <v>1495</v>
      </c>
    </row>
    <row r="152" spans="2:7" x14ac:dyDescent="0.2">
      <c r="B152" s="12" t="s">
        <v>1496</v>
      </c>
      <c r="C152" s="83" t="s">
        <v>3736</v>
      </c>
      <c r="D152" s="83" t="s">
        <v>3995</v>
      </c>
      <c r="E152" s="83" t="s">
        <v>3848</v>
      </c>
      <c r="F152" s="83" t="s">
        <v>4270</v>
      </c>
      <c r="G152" s="83" t="s">
        <v>1496</v>
      </c>
    </row>
    <row r="153" spans="2:7" x14ac:dyDescent="0.2">
      <c r="B153" s="12" t="s">
        <v>1497</v>
      </c>
      <c r="C153" s="83" t="s">
        <v>82</v>
      </c>
      <c r="D153" s="83" t="s">
        <v>3996</v>
      </c>
      <c r="E153" s="83" t="s">
        <v>4170</v>
      </c>
      <c r="F153" s="83" t="s">
        <v>3991</v>
      </c>
      <c r="G153" s="83" t="s">
        <v>1497</v>
      </c>
    </row>
    <row r="154" spans="2:7" x14ac:dyDescent="0.2">
      <c r="B154" s="12" t="s">
        <v>3593</v>
      </c>
      <c r="C154" s="83" t="s">
        <v>3737</v>
      </c>
      <c r="D154" s="83" t="s">
        <v>3997</v>
      </c>
      <c r="E154" s="83" t="s">
        <v>1565</v>
      </c>
      <c r="F154" s="83" t="s">
        <v>4271</v>
      </c>
      <c r="G154" s="83" t="s">
        <v>4165</v>
      </c>
    </row>
    <row r="155" spans="2:7" x14ac:dyDescent="0.2">
      <c r="B155" s="12" t="s">
        <v>3594</v>
      </c>
      <c r="C155" s="83" t="s">
        <v>3738</v>
      </c>
      <c r="D155" s="83" t="s">
        <v>3998</v>
      </c>
      <c r="E155" s="83" t="s">
        <v>368</v>
      </c>
      <c r="F155" s="83" t="s">
        <v>3993</v>
      </c>
      <c r="G155" s="83" t="s">
        <v>3763</v>
      </c>
    </row>
    <row r="156" spans="2:7" x14ac:dyDescent="0.2">
      <c r="B156" s="12" t="s">
        <v>3571</v>
      </c>
      <c r="C156" s="83" t="s">
        <v>342</v>
      </c>
      <c r="D156" s="83" t="s">
        <v>3999</v>
      </c>
      <c r="E156" s="83" t="s">
        <v>3527</v>
      </c>
      <c r="F156" s="83" t="s">
        <v>4272</v>
      </c>
      <c r="G156" s="83" t="s">
        <v>3764</v>
      </c>
    </row>
    <row r="157" spans="2:7" x14ac:dyDescent="0.2">
      <c r="B157" s="12" t="s">
        <v>3572</v>
      </c>
      <c r="C157" s="83" t="s">
        <v>3739</v>
      </c>
      <c r="D157" s="83" t="s">
        <v>4000</v>
      </c>
      <c r="E157" s="83" t="s">
        <v>4171</v>
      </c>
      <c r="F157" s="83" t="s">
        <v>1507</v>
      </c>
      <c r="G157" s="83" t="s">
        <v>3594</v>
      </c>
    </row>
    <row r="158" spans="2:7" x14ac:dyDescent="0.2">
      <c r="B158" s="12" t="s">
        <v>3595</v>
      </c>
      <c r="C158" s="83" t="s">
        <v>3740</v>
      </c>
      <c r="D158" s="83" t="s">
        <v>4001</v>
      </c>
      <c r="E158" s="83" t="s">
        <v>3843</v>
      </c>
      <c r="F158" s="83" t="s">
        <v>4273</v>
      </c>
      <c r="G158" s="83" t="s">
        <v>3765</v>
      </c>
    </row>
    <row r="159" spans="2:7" x14ac:dyDescent="0.2">
      <c r="B159" s="12" t="s">
        <v>3596</v>
      </c>
      <c r="C159" s="83" t="s">
        <v>3741</v>
      </c>
      <c r="D159" s="83" t="s">
        <v>4002</v>
      </c>
      <c r="E159" s="83" t="s">
        <v>372</v>
      </c>
      <c r="F159" s="83" t="s">
        <v>4274</v>
      </c>
      <c r="G159" s="83" t="s">
        <v>4166</v>
      </c>
    </row>
    <row r="160" spans="2:7" x14ac:dyDescent="0.2">
      <c r="B160" s="12" t="s">
        <v>3574</v>
      </c>
      <c r="C160" s="83" t="s">
        <v>3575</v>
      </c>
      <c r="D160" s="83" t="s">
        <v>4003</v>
      </c>
      <c r="E160" s="83" t="s">
        <v>3849</v>
      </c>
      <c r="F160" s="83" t="s">
        <v>4275</v>
      </c>
      <c r="G160" s="83" t="s">
        <v>4167</v>
      </c>
    </row>
    <row r="161" spans="2:7" x14ac:dyDescent="0.2">
      <c r="B161" s="12" t="s">
        <v>3577</v>
      </c>
      <c r="C161" s="83" t="s">
        <v>91</v>
      </c>
      <c r="D161" s="83" t="s">
        <v>4004</v>
      </c>
      <c r="E161" s="83" t="s">
        <v>3612</v>
      </c>
      <c r="F161" s="83" t="s">
        <v>3997</v>
      </c>
      <c r="G161" s="83" t="s">
        <v>3842</v>
      </c>
    </row>
    <row r="162" spans="2:7" x14ac:dyDescent="0.2">
      <c r="B162" s="12" t="s">
        <v>3604</v>
      </c>
      <c r="C162" s="83" t="s">
        <v>343</v>
      </c>
      <c r="D162" s="83" t="s">
        <v>4005</v>
      </c>
      <c r="E162" s="83" t="s">
        <v>1502</v>
      </c>
      <c r="F162" s="83" t="s">
        <v>4276</v>
      </c>
      <c r="G162" s="83" t="s">
        <v>4168</v>
      </c>
    </row>
    <row r="163" spans="2:7" x14ac:dyDescent="0.2">
      <c r="B163" s="12" t="s">
        <v>3580</v>
      </c>
      <c r="C163" s="83" t="s">
        <v>3555</v>
      </c>
      <c r="D163" s="83" t="s">
        <v>4006</v>
      </c>
      <c r="E163" s="83" t="s">
        <v>4172</v>
      </c>
      <c r="F163" s="83" t="s">
        <v>3999</v>
      </c>
      <c r="G163" s="83" t="s">
        <v>4169</v>
      </c>
    </row>
    <row r="164" spans="2:7" x14ac:dyDescent="0.2">
      <c r="B164" s="12" t="s">
        <v>3581</v>
      </c>
      <c r="C164" s="83" t="s">
        <v>3742</v>
      </c>
      <c r="D164" s="83" t="s">
        <v>4007</v>
      </c>
      <c r="E164" s="83" t="s">
        <v>1504</v>
      </c>
      <c r="F164" s="83" t="s">
        <v>4000</v>
      </c>
      <c r="G164" s="83" t="s">
        <v>3604</v>
      </c>
    </row>
    <row r="165" spans="2:7" x14ac:dyDescent="0.2">
      <c r="B165" s="12" t="s">
        <v>3394</v>
      </c>
      <c r="C165" s="83" t="s">
        <v>3743</v>
      </c>
      <c r="D165" s="83" t="s">
        <v>4008</v>
      </c>
      <c r="E165" s="83" t="s">
        <v>4173</v>
      </c>
      <c r="F165" s="83" t="s">
        <v>4001</v>
      </c>
      <c r="G165" s="83" t="s">
        <v>3848</v>
      </c>
    </row>
    <row r="166" spans="2:7" x14ac:dyDescent="0.2">
      <c r="B166" s="12" t="s">
        <v>3585</v>
      </c>
      <c r="C166" s="83" t="s">
        <v>3744</v>
      </c>
      <c r="D166" s="83" t="s">
        <v>4009</v>
      </c>
      <c r="E166" s="83" t="s">
        <v>138</v>
      </c>
      <c r="F166" s="83" t="s">
        <v>4002</v>
      </c>
      <c r="G166" s="83" t="s">
        <v>4170</v>
      </c>
    </row>
    <row r="167" spans="2:7" x14ac:dyDescent="0.2">
      <c r="B167" s="12" t="s">
        <v>3601</v>
      </c>
      <c r="C167" s="83" t="s">
        <v>3745</v>
      </c>
      <c r="D167" s="83" t="s">
        <v>4010</v>
      </c>
      <c r="E167" s="83" t="s">
        <v>4174</v>
      </c>
      <c r="F167" s="83" t="s">
        <v>4277</v>
      </c>
      <c r="G167" s="83" t="s">
        <v>1498</v>
      </c>
    </row>
    <row r="168" spans="2:7" x14ac:dyDescent="0.2">
      <c r="B168" s="12" t="s">
        <v>3587</v>
      </c>
      <c r="C168" s="83" t="s">
        <v>3746</v>
      </c>
      <c r="D168" s="83" t="s">
        <v>4011</v>
      </c>
      <c r="E168" s="83" t="s">
        <v>1507</v>
      </c>
      <c r="F168" s="83" t="s">
        <v>4004</v>
      </c>
      <c r="G168" s="83" t="s">
        <v>1565</v>
      </c>
    </row>
    <row r="169" spans="2:7" x14ac:dyDescent="0.2">
      <c r="B169" s="12" t="s">
        <v>1565</v>
      </c>
      <c r="C169" s="83" t="s">
        <v>3747</v>
      </c>
      <c r="D169" s="83" t="s">
        <v>4012</v>
      </c>
      <c r="E169" s="83" t="s">
        <v>3780</v>
      </c>
      <c r="F169" s="83" t="s">
        <v>4005</v>
      </c>
      <c r="G169" s="83" t="s">
        <v>368</v>
      </c>
    </row>
    <row r="170" spans="2:7" x14ac:dyDescent="0.2">
      <c r="B170" s="12" t="s">
        <v>3602</v>
      </c>
      <c r="C170" s="83" t="s">
        <v>3748</v>
      </c>
      <c r="D170" s="83" t="s">
        <v>4013</v>
      </c>
      <c r="E170" s="83" t="s">
        <v>4175</v>
      </c>
      <c r="F170" s="83" t="s">
        <v>4278</v>
      </c>
      <c r="G170" s="83" t="s">
        <v>3527</v>
      </c>
    </row>
    <row r="171" spans="2:7" x14ac:dyDescent="0.2">
      <c r="B171" s="12" t="s">
        <v>3524</v>
      </c>
      <c r="C171" s="83" t="s">
        <v>1489</v>
      </c>
      <c r="D171" s="83" t="s">
        <v>4014</v>
      </c>
      <c r="E171" s="83" t="s">
        <v>4176</v>
      </c>
      <c r="F171" s="83" t="s">
        <v>4279</v>
      </c>
      <c r="G171" s="83" t="s">
        <v>1500</v>
      </c>
    </row>
    <row r="172" spans="2:7" x14ac:dyDescent="0.2">
      <c r="B172" s="12" t="s">
        <v>3590</v>
      </c>
      <c r="C172" s="83" t="s">
        <v>3582</v>
      </c>
      <c r="D172" s="83" t="s">
        <v>4015</v>
      </c>
      <c r="E172" s="83" t="s">
        <v>4177</v>
      </c>
      <c r="F172" s="83" t="s">
        <v>1515</v>
      </c>
      <c r="G172" s="83" t="s">
        <v>3843</v>
      </c>
    </row>
    <row r="173" spans="2:7" x14ac:dyDescent="0.2">
      <c r="B173" s="12" t="s">
        <v>368</v>
      </c>
      <c r="C173" s="83" t="s">
        <v>346</v>
      </c>
      <c r="D173" s="83" t="s">
        <v>4016</v>
      </c>
      <c r="E173" s="83" t="s">
        <v>4178</v>
      </c>
      <c r="F173" s="83" t="s">
        <v>4280</v>
      </c>
      <c r="G173" s="83" t="s">
        <v>372</v>
      </c>
    </row>
    <row r="174" spans="2:7" x14ac:dyDescent="0.2">
      <c r="B174" s="12" t="s">
        <v>3526</v>
      </c>
      <c r="C174" s="83" t="s">
        <v>94</v>
      </c>
      <c r="D174" s="83" t="s">
        <v>4017</v>
      </c>
      <c r="E174" s="83" t="s">
        <v>4179</v>
      </c>
      <c r="F174" s="83" t="s">
        <v>4009</v>
      </c>
      <c r="G174" s="83" t="s">
        <v>3849</v>
      </c>
    </row>
    <row r="175" spans="2:7" x14ac:dyDescent="0.2">
      <c r="B175" s="12" t="s">
        <v>3527</v>
      </c>
      <c r="C175" s="83" t="s">
        <v>1490</v>
      </c>
      <c r="D175" s="83" t="s">
        <v>4018</v>
      </c>
      <c r="E175" s="83" t="s">
        <v>4180</v>
      </c>
      <c r="F175" s="83" t="s">
        <v>4010</v>
      </c>
      <c r="G175" s="83" t="s">
        <v>3612</v>
      </c>
    </row>
    <row r="176" spans="2:7" x14ac:dyDescent="0.2">
      <c r="B176" s="12" t="s">
        <v>3611</v>
      </c>
      <c r="C176" s="83" t="s">
        <v>3389</v>
      </c>
      <c r="D176" s="83" t="s">
        <v>4019</v>
      </c>
      <c r="E176" s="83" t="s">
        <v>388</v>
      </c>
      <c r="F176" s="83" t="s">
        <v>4011</v>
      </c>
      <c r="G176" s="83" t="s">
        <v>1502</v>
      </c>
    </row>
    <row r="177" spans="2:7" x14ac:dyDescent="0.2">
      <c r="B177" s="12" t="s">
        <v>1500</v>
      </c>
      <c r="C177" s="83" t="s">
        <v>3576</v>
      </c>
      <c r="D177" s="83" t="s">
        <v>4020</v>
      </c>
      <c r="E177" s="83" t="s">
        <v>4181</v>
      </c>
      <c r="F177" s="83" t="s">
        <v>4012</v>
      </c>
      <c r="G177" s="83" t="s">
        <v>1503</v>
      </c>
    </row>
    <row r="178" spans="2:7" x14ac:dyDescent="0.2">
      <c r="B178" s="12" t="s">
        <v>3530</v>
      </c>
      <c r="C178" s="83" t="s">
        <v>3578</v>
      </c>
      <c r="D178" s="83" t="s">
        <v>4021</v>
      </c>
      <c r="E178" s="83" t="s">
        <v>4182</v>
      </c>
      <c r="F178" s="83" t="s">
        <v>4013</v>
      </c>
      <c r="G178" s="83" t="s">
        <v>1504</v>
      </c>
    </row>
    <row r="179" spans="2:7" x14ac:dyDescent="0.2">
      <c r="B179" s="12" t="s">
        <v>372</v>
      </c>
      <c r="C179" s="83" t="s">
        <v>3749</v>
      </c>
      <c r="D179" s="83" t="s">
        <v>4022</v>
      </c>
      <c r="E179" s="83" t="s">
        <v>4183</v>
      </c>
      <c r="F179" s="83" t="s">
        <v>4014</v>
      </c>
      <c r="G179" s="83" t="s">
        <v>1505</v>
      </c>
    </row>
    <row r="180" spans="2:7" x14ac:dyDescent="0.2">
      <c r="B180" s="12" t="s">
        <v>3612</v>
      </c>
      <c r="C180" s="83" t="s">
        <v>3579</v>
      </c>
      <c r="D180" s="83" t="s">
        <v>4023</v>
      </c>
      <c r="E180" s="83" t="s">
        <v>3787</v>
      </c>
      <c r="F180" s="83" t="s">
        <v>4015</v>
      </c>
      <c r="G180" s="83" t="s">
        <v>138</v>
      </c>
    </row>
    <row r="181" spans="2:7" x14ac:dyDescent="0.2">
      <c r="B181" s="12" t="s">
        <v>1502</v>
      </c>
      <c r="C181" s="83" t="s">
        <v>1492</v>
      </c>
      <c r="D181" s="83" t="s">
        <v>4024</v>
      </c>
      <c r="E181" s="83" t="s">
        <v>3615</v>
      </c>
      <c r="F181" s="83" t="s">
        <v>4281</v>
      </c>
      <c r="G181" s="83" t="s">
        <v>381</v>
      </c>
    </row>
    <row r="182" spans="2:7" x14ac:dyDescent="0.2">
      <c r="B182" s="12" t="s">
        <v>1503</v>
      </c>
      <c r="C182" s="83" t="s">
        <v>3591</v>
      </c>
      <c r="D182" s="83" t="s">
        <v>4025</v>
      </c>
      <c r="E182" s="83" t="s">
        <v>4184</v>
      </c>
      <c r="F182" s="83" t="s">
        <v>4282</v>
      </c>
      <c r="G182" s="83" t="s">
        <v>1507</v>
      </c>
    </row>
    <row r="183" spans="2:7" x14ac:dyDescent="0.2">
      <c r="B183" s="12" t="s">
        <v>1504</v>
      </c>
      <c r="C183" s="83" t="s">
        <v>350</v>
      </c>
      <c r="D183" s="83" t="s">
        <v>4026</v>
      </c>
      <c r="E183" s="83" t="s">
        <v>3214</v>
      </c>
      <c r="F183" s="83" t="s">
        <v>4018</v>
      </c>
      <c r="G183" s="83" t="s">
        <v>3780</v>
      </c>
    </row>
    <row r="184" spans="2:7" x14ac:dyDescent="0.2">
      <c r="B184" s="12" t="s">
        <v>3610</v>
      </c>
      <c r="C184" s="83" t="s">
        <v>3565</v>
      </c>
      <c r="D184" s="83" t="s">
        <v>4027</v>
      </c>
      <c r="E184" s="83" t="s">
        <v>4008</v>
      </c>
      <c r="F184" s="83" t="s">
        <v>4019</v>
      </c>
      <c r="G184" s="83" t="s">
        <v>1508</v>
      </c>
    </row>
    <row r="185" spans="2:7" x14ac:dyDescent="0.2">
      <c r="B185" s="12" t="s">
        <v>138</v>
      </c>
      <c r="C185" s="83" t="s">
        <v>351</v>
      </c>
      <c r="D185" s="83" t="s">
        <v>4028</v>
      </c>
      <c r="E185" s="83" t="s">
        <v>3603</v>
      </c>
      <c r="F185" s="83" t="s">
        <v>4020</v>
      </c>
      <c r="G185" s="83" t="s">
        <v>1509</v>
      </c>
    </row>
    <row r="186" spans="2:7" x14ac:dyDescent="0.2">
      <c r="B186" s="12" t="s">
        <v>141</v>
      </c>
      <c r="C186" s="83" t="s">
        <v>3750</v>
      </c>
      <c r="D186" s="83" t="s">
        <v>4029</v>
      </c>
      <c r="E186" s="83" t="s">
        <v>409</v>
      </c>
      <c r="F186" s="83" t="s">
        <v>4021</v>
      </c>
      <c r="G186" s="83" t="s">
        <v>4177</v>
      </c>
    </row>
    <row r="187" spans="2:7" x14ac:dyDescent="0.2">
      <c r="B187" s="12" t="s">
        <v>381</v>
      </c>
      <c r="C187" s="83" t="s">
        <v>3751</v>
      </c>
      <c r="D187" s="83" t="s">
        <v>4030</v>
      </c>
      <c r="E187" s="83" t="s">
        <v>152</v>
      </c>
      <c r="F187" s="83" t="s">
        <v>4022</v>
      </c>
      <c r="G187" s="83" t="s">
        <v>1510</v>
      </c>
    </row>
    <row r="188" spans="2:7" x14ac:dyDescent="0.2">
      <c r="B188" s="12" t="s">
        <v>3202</v>
      </c>
      <c r="C188" s="83" t="s">
        <v>3752</v>
      </c>
      <c r="D188" s="83" t="s">
        <v>4031</v>
      </c>
      <c r="E188" s="83" t="s">
        <v>1520</v>
      </c>
      <c r="F188" s="83" t="s">
        <v>4023</v>
      </c>
      <c r="G188" s="83" t="s">
        <v>4179</v>
      </c>
    </row>
    <row r="189" spans="2:7" x14ac:dyDescent="0.2">
      <c r="B189" s="12" t="s">
        <v>1508</v>
      </c>
      <c r="C189" s="83" t="s">
        <v>3753</v>
      </c>
      <c r="D189" s="83" t="s">
        <v>4032</v>
      </c>
      <c r="E189" s="83" t="s">
        <v>3789</v>
      </c>
      <c r="F189" s="83" t="s">
        <v>4024</v>
      </c>
      <c r="G189" s="83" t="s">
        <v>387</v>
      </c>
    </row>
    <row r="190" spans="2:7" x14ac:dyDescent="0.2">
      <c r="B190" s="209" t="s">
        <v>3616</v>
      </c>
      <c r="C190" s="83" t="s">
        <v>3589</v>
      </c>
      <c r="D190" s="83" t="s">
        <v>4033</v>
      </c>
      <c r="E190" s="83" t="s">
        <v>3790</v>
      </c>
      <c r="F190" s="83" t="s">
        <v>4283</v>
      </c>
      <c r="G190" s="83" t="s">
        <v>388</v>
      </c>
    </row>
    <row r="191" spans="2:7" x14ac:dyDescent="0.2">
      <c r="B191" s="209" t="s">
        <v>1510</v>
      </c>
      <c r="C191" s="83" t="s">
        <v>1493</v>
      </c>
      <c r="D191" s="83" t="s">
        <v>4034</v>
      </c>
      <c r="E191" s="83" t="s">
        <v>4185</v>
      </c>
      <c r="F191" s="83" t="s">
        <v>4026</v>
      </c>
      <c r="G191" s="83" t="s">
        <v>4181</v>
      </c>
    </row>
    <row r="192" spans="2:7" x14ac:dyDescent="0.2">
      <c r="B192" s="209" t="s">
        <v>143</v>
      </c>
      <c r="C192" s="83" t="s">
        <v>3754</v>
      </c>
      <c r="D192" s="83" t="s">
        <v>4035</v>
      </c>
      <c r="E192" s="83" t="s">
        <v>412</v>
      </c>
      <c r="F192" s="83" t="s">
        <v>4027</v>
      </c>
      <c r="G192" s="83" t="s">
        <v>4182</v>
      </c>
    </row>
    <row r="193" spans="2:7" x14ac:dyDescent="0.2">
      <c r="B193" s="209" t="s">
        <v>3613</v>
      </c>
      <c r="C193" s="83" t="s">
        <v>3755</v>
      </c>
      <c r="D193" s="83" t="s">
        <v>4036</v>
      </c>
      <c r="E193" s="83" t="s">
        <v>4186</v>
      </c>
      <c r="F193" s="83" t="s">
        <v>4028</v>
      </c>
      <c r="G193" s="83" t="s">
        <v>4183</v>
      </c>
    </row>
    <row r="194" spans="2:7" x14ac:dyDescent="0.2">
      <c r="B194" s="209" t="s">
        <v>387</v>
      </c>
      <c r="C194" s="83" t="s">
        <v>3756</v>
      </c>
      <c r="D194" s="83" t="s">
        <v>4037</v>
      </c>
      <c r="E194" s="83" t="s">
        <v>4187</v>
      </c>
      <c r="F194" s="83" t="s">
        <v>4284</v>
      </c>
      <c r="G194" s="83" t="s">
        <v>391</v>
      </c>
    </row>
    <row r="195" spans="2:7" x14ac:dyDescent="0.2">
      <c r="B195" s="209" t="s">
        <v>3598</v>
      </c>
      <c r="C195" s="83" t="s">
        <v>3757</v>
      </c>
      <c r="D195" s="83" t="s">
        <v>4038</v>
      </c>
      <c r="E195" s="83" t="s">
        <v>4188</v>
      </c>
      <c r="F195" s="83" t="s">
        <v>4029</v>
      </c>
      <c r="G195" s="83" t="s">
        <v>3787</v>
      </c>
    </row>
    <row r="196" spans="2:7" x14ac:dyDescent="0.2">
      <c r="B196" s="209" t="s">
        <v>3620</v>
      </c>
      <c r="C196" s="83" t="s">
        <v>3758</v>
      </c>
      <c r="D196" s="83" t="s">
        <v>4039</v>
      </c>
      <c r="E196" s="83" t="s">
        <v>4189</v>
      </c>
      <c r="F196" s="83" t="s">
        <v>4285</v>
      </c>
      <c r="G196" s="83" t="s">
        <v>3615</v>
      </c>
    </row>
    <row r="197" spans="2:7" x14ac:dyDescent="0.2">
      <c r="B197" s="209" t="s">
        <v>388</v>
      </c>
      <c r="C197" s="83" t="s">
        <v>3759</v>
      </c>
      <c r="D197" s="83" t="s">
        <v>4040</v>
      </c>
      <c r="E197" s="83" t="s">
        <v>3631</v>
      </c>
      <c r="F197" s="83" t="s">
        <v>4031</v>
      </c>
      <c r="G197" s="83" t="s">
        <v>4184</v>
      </c>
    </row>
    <row r="198" spans="2:7" x14ac:dyDescent="0.2">
      <c r="B198" s="209" t="s">
        <v>147</v>
      </c>
      <c r="C198" s="83" t="s">
        <v>353</v>
      </c>
      <c r="D198" s="83" t="s">
        <v>4041</v>
      </c>
      <c r="E198" s="83" t="s">
        <v>3796</v>
      </c>
      <c r="F198" s="83" t="s">
        <v>4032</v>
      </c>
      <c r="G198" s="83" t="s">
        <v>1513</v>
      </c>
    </row>
    <row r="199" spans="2:7" x14ac:dyDescent="0.2">
      <c r="B199" s="209" t="s">
        <v>3622</v>
      </c>
      <c r="C199" s="83" t="s">
        <v>3597</v>
      </c>
      <c r="D199" s="83" t="s">
        <v>4042</v>
      </c>
      <c r="E199" s="83" t="s">
        <v>418</v>
      </c>
      <c r="F199" s="83" t="s">
        <v>4034</v>
      </c>
      <c r="G199" s="83" t="s">
        <v>1514</v>
      </c>
    </row>
    <row r="200" spans="2:7" x14ac:dyDescent="0.2">
      <c r="B200" s="209" t="s">
        <v>3599</v>
      </c>
      <c r="C200" s="83" t="s">
        <v>3760</v>
      </c>
      <c r="D200" s="83" t="s">
        <v>4043</v>
      </c>
      <c r="E200" s="83" t="s">
        <v>3632</v>
      </c>
      <c r="F200" s="83" t="s">
        <v>4286</v>
      </c>
      <c r="G200" s="83" t="s">
        <v>1515</v>
      </c>
    </row>
    <row r="201" spans="2:7" x14ac:dyDescent="0.2">
      <c r="B201" s="209" t="s">
        <v>391</v>
      </c>
      <c r="C201" s="83" t="s">
        <v>1494</v>
      </c>
      <c r="D201" s="83" t="s">
        <v>4044</v>
      </c>
      <c r="E201" s="83" t="s">
        <v>3608</v>
      </c>
      <c r="F201" s="83" t="s">
        <v>4035</v>
      </c>
      <c r="G201" s="83" t="s">
        <v>1517</v>
      </c>
    </row>
    <row r="202" spans="2:7" x14ac:dyDescent="0.2">
      <c r="B202" s="209" t="s">
        <v>3615</v>
      </c>
      <c r="C202" s="83" t="s">
        <v>1495</v>
      </c>
      <c r="D202" s="83" t="s">
        <v>4045</v>
      </c>
      <c r="E202" s="83" t="s">
        <v>4190</v>
      </c>
      <c r="F202" s="83" t="s">
        <v>4287</v>
      </c>
      <c r="G202" s="83" t="s">
        <v>3603</v>
      </c>
    </row>
    <row r="203" spans="2:7" x14ac:dyDescent="0.2">
      <c r="B203" s="209" t="s">
        <v>3626</v>
      </c>
      <c r="C203" s="83" t="s">
        <v>3761</v>
      </c>
      <c r="D203" s="83" t="s">
        <v>4046</v>
      </c>
      <c r="E203" s="83" t="s">
        <v>3844</v>
      </c>
      <c r="F203" s="83" t="s">
        <v>4288</v>
      </c>
      <c r="G203" s="83" t="s">
        <v>409</v>
      </c>
    </row>
    <row r="204" spans="2:7" x14ac:dyDescent="0.2">
      <c r="B204" s="209" t="s">
        <v>1513</v>
      </c>
      <c r="C204" s="83" t="s">
        <v>1496</v>
      </c>
      <c r="D204" s="83" t="s">
        <v>4047</v>
      </c>
      <c r="E204" s="83" t="s">
        <v>4191</v>
      </c>
      <c r="F204" s="83" t="s">
        <v>4289</v>
      </c>
      <c r="G204" s="83" t="s">
        <v>152</v>
      </c>
    </row>
    <row r="205" spans="2:7" x14ac:dyDescent="0.2">
      <c r="B205" s="209" t="s">
        <v>1514</v>
      </c>
      <c r="C205" s="83" t="s">
        <v>1497</v>
      </c>
      <c r="D205" s="83" t="s">
        <v>4048</v>
      </c>
      <c r="E205" s="83" t="s">
        <v>4192</v>
      </c>
      <c r="F205" s="83" t="s">
        <v>4038</v>
      </c>
      <c r="G205" s="83" t="s">
        <v>1520</v>
      </c>
    </row>
    <row r="206" spans="2:7" x14ac:dyDescent="0.2">
      <c r="B206" s="209" t="s">
        <v>1515</v>
      </c>
      <c r="C206" s="83" t="s">
        <v>3762</v>
      </c>
      <c r="D206" s="83" t="s">
        <v>4049</v>
      </c>
      <c r="E206" s="83" t="s">
        <v>3800</v>
      </c>
      <c r="F206" s="83" t="s">
        <v>4039</v>
      </c>
      <c r="G206" s="83" t="s">
        <v>3789</v>
      </c>
    </row>
    <row r="207" spans="2:7" x14ac:dyDescent="0.2">
      <c r="B207" s="209" t="s">
        <v>3618</v>
      </c>
      <c r="C207" s="83" t="s">
        <v>3763</v>
      </c>
      <c r="D207" s="83" t="s">
        <v>4050</v>
      </c>
      <c r="E207" s="83" t="s">
        <v>3801</v>
      </c>
      <c r="F207" s="83" t="s">
        <v>4040</v>
      </c>
      <c r="G207" s="83" t="s">
        <v>3790</v>
      </c>
    </row>
    <row r="208" spans="2:7" x14ac:dyDescent="0.2">
      <c r="B208" s="209" t="s">
        <v>3630</v>
      </c>
      <c r="C208" s="83" t="s">
        <v>3764</v>
      </c>
      <c r="D208" s="83" t="s">
        <v>4051</v>
      </c>
      <c r="E208" s="83" t="s">
        <v>3802</v>
      </c>
      <c r="F208" s="83" t="s">
        <v>4290</v>
      </c>
      <c r="G208" s="83" t="s">
        <v>4185</v>
      </c>
    </row>
    <row r="209" spans="2:7" x14ac:dyDescent="0.2">
      <c r="B209" s="209" t="s">
        <v>1517</v>
      </c>
      <c r="C209" s="83" t="s">
        <v>3594</v>
      </c>
      <c r="D209" s="83" t="s">
        <v>4052</v>
      </c>
      <c r="E209" s="83" t="s">
        <v>174</v>
      </c>
      <c r="F209" s="83" t="s">
        <v>4291</v>
      </c>
      <c r="G209" s="83" t="s">
        <v>412</v>
      </c>
    </row>
    <row r="210" spans="2:7" x14ac:dyDescent="0.2">
      <c r="B210" s="209" t="s">
        <v>3619</v>
      </c>
      <c r="C210" s="83" t="s">
        <v>3765</v>
      </c>
      <c r="D210" s="83" t="s">
        <v>4053</v>
      </c>
      <c r="E210" s="83" t="s">
        <v>3803</v>
      </c>
      <c r="F210" s="83" t="s">
        <v>4292</v>
      </c>
      <c r="G210" s="83" t="s">
        <v>1521</v>
      </c>
    </row>
    <row r="211" spans="2:7" x14ac:dyDescent="0.2">
      <c r="B211" s="209" t="s">
        <v>409</v>
      </c>
      <c r="C211" s="83" t="s">
        <v>3571</v>
      </c>
      <c r="D211" s="83" t="s">
        <v>4054</v>
      </c>
      <c r="E211" s="83" t="s">
        <v>3639</v>
      </c>
      <c r="F211" s="83" t="s">
        <v>4043</v>
      </c>
      <c r="G211" s="83" t="s">
        <v>4187</v>
      </c>
    </row>
    <row r="212" spans="2:7" x14ac:dyDescent="0.2">
      <c r="B212" s="209" t="s">
        <v>3621</v>
      </c>
      <c r="C212" s="83" t="s">
        <v>3572</v>
      </c>
      <c r="D212" s="83" t="s">
        <v>4055</v>
      </c>
      <c r="E212" s="83" t="s">
        <v>3640</v>
      </c>
      <c r="F212" s="83" t="s">
        <v>4044</v>
      </c>
      <c r="G212" s="83" t="s">
        <v>415</v>
      </c>
    </row>
    <row r="213" spans="2:7" x14ac:dyDescent="0.2">
      <c r="B213" s="209" t="s">
        <v>1520</v>
      </c>
      <c r="C213" s="83" t="s">
        <v>3766</v>
      </c>
      <c r="D213" s="83" t="s">
        <v>4056</v>
      </c>
      <c r="E213" s="83" t="s">
        <v>4193</v>
      </c>
      <c r="F213" s="83" t="s">
        <v>4293</v>
      </c>
      <c r="G213" s="83" t="s">
        <v>4189</v>
      </c>
    </row>
    <row r="214" spans="2:7" x14ac:dyDescent="0.2">
      <c r="B214" s="209" t="s">
        <v>3623</v>
      </c>
      <c r="C214" s="83" t="s">
        <v>3573</v>
      </c>
      <c r="D214" s="83" t="s">
        <v>4057</v>
      </c>
      <c r="E214" s="83" t="s">
        <v>3648</v>
      </c>
      <c r="F214" s="83" t="s">
        <v>4046</v>
      </c>
      <c r="G214" s="83" t="s">
        <v>3631</v>
      </c>
    </row>
    <row r="215" spans="2:7" x14ac:dyDescent="0.2">
      <c r="B215" s="209" t="s">
        <v>3624</v>
      </c>
      <c r="C215" s="83" t="s">
        <v>3595</v>
      </c>
      <c r="D215" s="83" t="s">
        <v>4058</v>
      </c>
      <c r="E215" s="83" t="s">
        <v>1524</v>
      </c>
      <c r="F215" s="83" t="s">
        <v>4294</v>
      </c>
      <c r="G215" s="83" t="s">
        <v>3796</v>
      </c>
    </row>
    <row r="216" spans="2:7" x14ac:dyDescent="0.2">
      <c r="B216" s="209" t="s">
        <v>412</v>
      </c>
      <c r="C216" s="83" t="s">
        <v>3596</v>
      </c>
      <c r="D216" s="83" t="s">
        <v>4059</v>
      </c>
      <c r="E216" s="83" t="s">
        <v>182</v>
      </c>
      <c r="F216" s="83" t="s">
        <v>4048</v>
      </c>
      <c r="G216" s="83" t="s">
        <v>418</v>
      </c>
    </row>
    <row r="217" spans="2:7" x14ac:dyDescent="0.2">
      <c r="B217" s="209" t="s">
        <v>3605</v>
      </c>
      <c r="C217" s="83" t="s">
        <v>3767</v>
      </c>
      <c r="D217" s="83" t="s">
        <v>4060</v>
      </c>
      <c r="E217" s="83" t="s">
        <v>4194</v>
      </c>
      <c r="F217" s="83" t="s">
        <v>4295</v>
      </c>
      <c r="G217" s="83" t="s">
        <v>3632</v>
      </c>
    </row>
    <row r="218" spans="2:7" x14ac:dyDescent="0.2">
      <c r="B218" s="209" t="s">
        <v>3627</v>
      </c>
      <c r="C218" s="83" t="s">
        <v>3577</v>
      </c>
      <c r="D218" s="83" t="s">
        <v>4061</v>
      </c>
      <c r="E218" s="83" t="s">
        <v>4195</v>
      </c>
      <c r="F218" s="83" t="s">
        <v>4296</v>
      </c>
      <c r="G218" s="83" t="s">
        <v>3608</v>
      </c>
    </row>
    <row r="219" spans="2:7" x14ac:dyDescent="0.2">
      <c r="B219" s="209" t="s">
        <v>1521</v>
      </c>
      <c r="C219" s="83" t="s">
        <v>3604</v>
      </c>
      <c r="D219" s="83" t="s">
        <v>4062</v>
      </c>
      <c r="E219" s="83" t="s">
        <v>3651</v>
      </c>
      <c r="F219" s="83" t="s">
        <v>4297</v>
      </c>
      <c r="G219" s="83" t="s">
        <v>4190</v>
      </c>
    </row>
    <row r="220" spans="2:7" x14ac:dyDescent="0.2">
      <c r="B220" s="209" t="s">
        <v>3628</v>
      </c>
      <c r="C220" s="83" t="s">
        <v>3580</v>
      </c>
      <c r="D220" s="83" t="s">
        <v>4063</v>
      </c>
      <c r="E220" s="83" t="s">
        <v>4196</v>
      </c>
      <c r="F220" s="83" t="s">
        <v>4053</v>
      </c>
      <c r="G220" s="83" t="s">
        <v>3844</v>
      </c>
    </row>
    <row r="221" spans="2:7" x14ac:dyDescent="0.2">
      <c r="B221" s="209" t="s">
        <v>415</v>
      </c>
      <c r="C221" s="83" t="s">
        <v>1498</v>
      </c>
      <c r="D221" s="83" t="s">
        <v>4064</v>
      </c>
      <c r="E221" s="83" t="s">
        <v>4197</v>
      </c>
      <c r="F221" s="83" t="s">
        <v>4054</v>
      </c>
      <c r="G221" s="83" t="s">
        <v>4191</v>
      </c>
    </row>
    <row r="222" spans="2:7" x14ac:dyDescent="0.2">
      <c r="B222" s="209" t="s">
        <v>3606</v>
      </c>
      <c r="C222" s="83" t="s">
        <v>3394</v>
      </c>
      <c r="D222" s="83" t="s">
        <v>4065</v>
      </c>
      <c r="E222" s="83" t="s">
        <v>438</v>
      </c>
      <c r="F222" s="83" t="s">
        <v>4298</v>
      </c>
      <c r="G222" s="83" t="s">
        <v>420</v>
      </c>
    </row>
    <row r="223" spans="2:7" x14ac:dyDescent="0.2">
      <c r="B223" s="209" t="s">
        <v>3607</v>
      </c>
      <c r="C223" s="83" t="s">
        <v>3600</v>
      </c>
      <c r="D223" s="83" t="s">
        <v>4066</v>
      </c>
      <c r="E223" s="83" t="s">
        <v>3812</v>
      </c>
      <c r="F223" s="83" t="s">
        <v>4056</v>
      </c>
      <c r="G223" s="83" t="s">
        <v>3800</v>
      </c>
    </row>
    <row r="224" spans="2:7" x14ac:dyDescent="0.2">
      <c r="B224" s="209" t="s">
        <v>3641</v>
      </c>
      <c r="C224" s="83" t="s">
        <v>3585</v>
      </c>
      <c r="D224" s="83" t="s">
        <v>4067</v>
      </c>
      <c r="E224" s="83" t="s">
        <v>4198</v>
      </c>
      <c r="F224" s="83" t="s">
        <v>4057</v>
      </c>
      <c r="G224" s="83" t="s">
        <v>3801</v>
      </c>
    </row>
    <row r="225" spans="2:7" x14ac:dyDescent="0.2">
      <c r="B225" s="209" t="s">
        <v>418</v>
      </c>
      <c r="C225" s="83" t="s">
        <v>3601</v>
      </c>
      <c r="D225" s="83" t="s">
        <v>4068</v>
      </c>
      <c r="E225" s="83" t="s">
        <v>1527</v>
      </c>
      <c r="F225" s="83" t="s">
        <v>4299</v>
      </c>
      <c r="G225" s="83" t="s">
        <v>3802</v>
      </c>
    </row>
    <row r="226" spans="2:7" x14ac:dyDescent="0.2">
      <c r="B226" s="209" t="s">
        <v>3632</v>
      </c>
      <c r="C226" s="83" t="s">
        <v>3768</v>
      </c>
      <c r="D226" s="83" t="s">
        <v>4069</v>
      </c>
      <c r="E226" s="83" t="s">
        <v>4199</v>
      </c>
      <c r="F226" s="83" t="s">
        <v>4059</v>
      </c>
      <c r="G226" s="83" t="s">
        <v>174</v>
      </c>
    </row>
    <row r="227" spans="2:7" x14ac:dyDescent="0.2">
      <c r="B227" s="209" t="s">
        <v>3608</v>
      </c>
      <c r="C227" s="83" t="s">
        <v>3769</v>
      </c>
      <c r="D227" s="83" t="s">
        <v>4070</v>
      </c>
      <c r="E227" s="83" t="s">
        <v>4200</v>
      </c>
      <c r="F227" s="83" t="s">
        <v>4300</v>
      </c>
      <c r="G227" s="83" t="s">
        <v>3803</v>
      </c>
    </row>
    <row r="228" spans="2:7" x14ac:dyDescent="0.2">
      <c r="B228" s="209" t="s">
        <v>3633</v>
      </c>
      <c r="C228" s="83" t="s">
        <v>3587</v>
      </c>
      <c r="D228" s="83" t="s">
        <v>4071</v>
      </c>
      <c r="E228" s="83" t="s">
        <v>4201</v>
      </c>
      <c r="F228" s="83" t="s">
        <v>4301</v>
      </c>
      <c r="G228" s="83" t="s">
        <v>3639</v>
      </c>
    </row>
    <row r="229" spans="2:7" x14ac:dyDescent="0.2">
      <c r="B229" s="209" t="s">
        <v>3609</v>
      </c>
      <c r="C229" s="83" t="s">
        <v>1565</v>
      </c>
      <c r="D229" s="83" t="s">
        <v>4072</v>
      </c>
      <c r="E229" s="83" t="s">
        <v>1532</v>
      </c>
      <c r="F229" s="83" t="s">
        <v>4061</v>
      </c>
      <c r="G229" s="83" t="s">
        <v>1522</v>
      </c>
    </row>
    <row r="230" spans="2:7" x14ac:dyDescent="0.2">
      <c r="B230" s="209" t="s">
        <v>3634</v>
      </c>
      <c r="C230" s="83" t="s">
        <v>3770</v>
      </c>
      <c r="D230" s="83" t="s">
        <v>4073</v>
      </c>
      <c r="E230" s="83" t="s">
        <v>3657</v>
      </c>
      <c r="F230" s="83" t="s">
        <v>4302</v>
      </c>
      <c r="G230" s="83" t="s">
        <v>3640</v>
      </c>
    </row>
    <row r="231" spans="2:7" x14ac:dyDescent="0.2">
      <c r="B231" s="209" t="s">
        <v>420</v>
      </c>
      <c r="C231" s="83" t="s">
        <v>368</v>
      </c>
      <c r="D231" s="83" t="s">
        <v>4074</v>
      </c>
      <c r="E231" s="83" t="s">
        <v>3258</v>
      </c>
      <c r="F231" s="83" t="s">
        <v>4303</v>
      </c>
      <c r="G231" s="83" t="s">
        <v>1523</v>
      </c>
    </row>
    <row r="232" spans="2:7" x14ac:dyDescent="0.2">
      <c r="B232" s="209" t="s">
        <v>3635</v>
      </c>
      <c r="C232" s="83" t="s">
        <v>3771</v>
      </c>
      <c r="D232" s="83" t="s">
        <v>4075</v>
      </c>
      <c r="E232" s="83" t="s">
        <v>3818</v>
      </c>
      <c r="F232" s="83" t="s">
        <v>4063</v>
      </c>
      <c r="G232" s="83" t="s">
        <v>425</v>
      </c>
    </row>
    <row r="233" spans="2:7" x14ac:dyDescent="0.2">
      <c r="B233" s="209" t="s">
        <v>3644</v>
      </c>
      <c r="C233" s="83" t="s">
        <v>3772</v>
      </c>
      <c r="D233" s="83" t="s">
        <v>4076</v>
      </c>
      <c r="E233" s="83" t="s">
        <v>3819</v>
      </c>
      <c r="F233" s="83" t="s">
        <v>4064</v>
      </c>
      <c r="G233" s="83" t="s">
        <v>3648</v>
      </c>
    </row>
    <row r="234" spans="2:7" x14ac:dyDescent="0.2">
      <c r="B234" s="209" t="s">
        <v>3636</v>
      </c>
      <c r="C234" s="83" t="s">
        <v>3611</v>
      </c>
      <c r="D234" s="83" t="s">
        <v>4077</v>
      </c>
      <c r="E234" s="83" t="s">
        <v>3625</v>
      </c>
      <c r="F234" s="83" t="s">
        <v>4065</v>
      </c>
      <c r="G234" s="83" t="s">
        <v>1524</v>
      </c>
    </row>
    <row r="235" spans="2:7" x14ac:dyDescent="0.2">
      <c r="B235" s="209" t="s">
        <v>174</v>
      </c>
      <c r="C235" s="83" t="s">
        <v>1500</v>
      </c>
      <c r="D235" s="83" t="s">
        <v>4078</v>
      </c>
      <c r="E235" s="83" t="s">
        <v>4202</v>
      </c>
      <c r="F235" s="83" t="s">
        <v>4066</v>
      </c>
      <c r="G235" s="83" t="s">
        <v>430</v>
      </c>
    </row>
    <row r="236" spans="2:7" x14ac:dyDescent="0.2">
      <c r="B236" s="209" t="s">
        <v>3639</v>
      </c>
      <c r="C236" s="83" t="s">
        <v>3773</v>
      </c>
      <c r="D236" s="83" t="s">
        <v>4079</v>
      </c>
      <c r="E236" s="83" t="s">
        <v>4203</v>
      </c>
      <c r="F236" s="83" t="s">
        <v>4067</v>
      </c>
      <c r="G236" s="83" t="s">
        <v>4194</v>
      </c>
    </row>
    <row r="237" spans="2:7" x14ac:dyDescent="0.2">
      <c r="B237" s="209" t="s">
        <v>1522</v>
      </c>
      <c r="C237" s="83" t="s">
        <v>3774</v>
      </c>
      <c r="D237" s="83" t="s">
        <v>4080</v>
      </c>
      <c r="E237" s="83" t="s">
        <v>4204</v>
      </c>
      <c r="F237" s="83" t="s">
        <v>4068</v>
      </c>
      <c r="G237" s="83" t="s">
        <v>1525</v>
      </c>
    </row>
    <row r="238" spans="2:7" x14ac:dyDescent="0.2">
      <c r="B238" s="209" t="s">
        <v>3640</v>
      </c>
      <c r="C238" s="83" t="s">
        <v>372</v>
      </c>
      <c r="D238" s="83" t="s">
        <v>4081</v>
      </c>
      <c r="E238" s="83" t="s">
        <v>4205</v>
      </c>
      <c r="F238" s="83" t="s">
        <v>4304</v>
      </c>
      <c r="G238" s="83" t="s">
        <v>3651</v>
      </c>
    </row>
    <row r="239" spans="2:7" x14ac:dyDescent="0.2">
      <c r="B239" s="209" t="s">
        <v>180</v>
      </c>
      <c r="C239" s="83" t="s">
        <v>3775</v>
      </c>
      <c r="D239" s="83" t="s">
        <v>4082</v>
      </c>
      <c r="E239" s="83" t="s">
        <v>4206</v>
      </c>
      <c r="F239" s="83" t="s">
        <v>4070</v>
      </c>
      <c r="G239" s="83" t="s">
        <v>4321</v>
      </c>
    </row>
    <row r="240" spans="2:7" x14ac:dyDescent="0.2">
      <c r="B240" s="209" t="s">
        <v>3614</v>
      </c>
      <c r="C240" s="83" t="s">
        <v>3776</v>
      </c>
      <c r="D240" s="83" t="s">
        <v>4083</v>
      </c>
      <c r="E240" s="83" t="s">
        <v>4207</v>
      </c>
      <c r="F240" s="83" t="s">
        <v>4305</v>
      </c>
      <c r="G240" s="83" t="s">
        <v>1526</v>
      </c>
    </row>
    <row r="241" spans="2:7" x14ac:dyDescent="0.2">
      <c r="B241" s="209" t="s">
        <v>425</v>
      </c>
      <c r="C241" s="83" t="s">
        <v>3777</v>
      </c>
      <c r="D241" s="83" t="s">
        <v>4084</v>
      </c>
      <c r="E241" s="83" t="s">
        <v>460</v>
      </c>
      <c r="F241" s="83" t="s">
        <v>4306</v>
      </c>
      <c r="G241" s="83" t="s">
        <v>438</v>
      </c>
    </row>
    <row r="242" spans="2:7" x14ac:dyDescent="0.2">
      <c r="B242" s="209" t="s">
        <v>3648</v>
      </c>
      <c r="C242" s="83" t="s">
        <v>3612</v>
      </c>
      <c r="D242" s="83" t="s">
        <v>4085</v>
      </c>
      <c r="E242" s="83" t="s">
        <v>4208</v>
      </c>
      <c r="F242" s="83" t="s">
        <v>4072</v>
      </c>
      <c r="G242" s="83" t="s">
        <v>3812</v>
      </c>
    </row>
    <row r="243" spans="2:7" x14ac:dyDescent="0.2">
      <c r="B243" s="209" t="s">
        <v>1524</v>
      </c>
      <c r="C243" s="83" t="s">
        <v>1502</v>
      </c>
      <c r="D243" s="83" t="s">
        <v>4086</v>
      </c>
      <c r="E243" s="83" t="s">
        <v>4209</v>
      </c>
      <c r="F243" s="83" t="s">
        <v>4307</v>
      </c>
      <c r="G243" s="83" t="s">
        <v>4198</v>
      </c>
    </row>
    <row r="244" spans="2:7" x14ac:dyDescent="0.2">
      <c r="B244" s="209" t="s">
        <v>3642</v>
      </c>
      <c r="C244" s="83" t="s">
        <v>1503</v>
      </c>
      <c r="D244" s="83" t="s">
        <v>4087</v>
      </c>
      <c r="E244" s="83" t="s">
        <v>4210</v>
      </c>
      <c r="F244" s="83" t="s">
        <v>4308</v>
      </c>
      <c r="G244" s="83" t="s">
        <v>1527</v>
      </c>
    </row>
    <row r="245" spans="2:7" x14ac:dyDescent="0.2">
      <c r="B245" s="209" t="s">
        <v>3643</v>
      </c>
      <c r="C245" s="83" t="s">
        <v>3778</v>
      </c>
      <c r="D245" s="83" t="s">
        <v>4088</v>
      </c>
      <c r="E245" s="83" t="s">
        <v>4211</v>
      </c>
      <c r="F245" s="83" t="s">
        <v>4074</v>
      </c>
      <c r="G245" s="83" t="s">
        <v>1528</v>
      </c>
    </row>
    <row r="246" spans="2:7" x14ac:dyDescent="0.2">
      <c r="B246" s="209" t="s">
        <v>430</v>
      </c>
      <c r="C246" s="83" t="s">
        <v>1504</v>
      </c>
      <c r="D246" s="83" t="s">
        <v>4089</v>
      </c>
      <c r="E246" s="83" t="s">
        <v>4212</v>
      </c>
      <c r="F246" s="83" t="s">
        <v>4309</v>
      </c>
      <c r="G246" s="83" t="s">
        <v>1529</v>
      </c>
    </row>
    <row r="247" spans="2:7" x14ac:dyDescent="0.2">
      <c r="B247" s="209" t="s">
        <v>184</v>
      </c>
      <c r="C247" s="83" t="s">
        <v>3610</v>
      </c>
      <c r="D247" s="83" t="s">
        <v>4090</v>
      </c>
      <c r="E247" s="83" t="s">
        <v>4213</v>
      </c>
      <c r="F247" s="83" t="s">
        <v>4076</v>
      </c>
      <c r="G247" s="83" t="s">
        <v>1531</v>
      </c>
    </row>
    <row r="248" spans="2:7" x14ac:dyDescent="0.2">
      <c r="B248" s="209" t="s">
        <v>3617</v>
      </c>
      <c r="C248" s="83" t="s">
        <v>138</v>
      </c>
      <c r="D248" s="83" t="s">
        <v>4091</v>
      </c>
      <c r="E248" s="83" t="s">
        <v>4214</v>
      </c>
      <c r="F248" s="83" t="s">
        <v>4077</v>
      </c>
      <c r="G248" s="83" t="s">
        <v>4201</v>
      </c>
    </row>
    <row r="249" spans="2:7" x14ac:dyDescent="0.2">
      <c r="B249" s="209" t="s">
        <v>1525</v>
      </c>
      <c r="C249" s="83" t="s">
        <v>141</v>
      </c>
      <c r="D249" s="83" t="s">
        <v>4092</v>
      </c>
      <c r="E249" s="83" t="s">
        <v>4215</v>
      </c>
      <c r="F249" s="83" t="s">
        <v>1548</v>
      </c>
      <c r="G249" s="83" t="s">
        <v>1532</v>
      </c>
    </row>
    <row r="250" spans="2:7" x14ac:dyDescent="0.2">
      <c r="B250" s="209" t="s">
        <v>3651</v>
      </c>
      <c r="C250" s="83" t="s">
        <v>381</v>
      </c>
      <c r="D250" s="83" t="s">
        <v>4093</v>
      </c>
      <c r="E250" s="83" t="s">
        <v>203</v>
      </c>
      <c r="F250" s="83" t="s">
        <v>4310</v>
      </c>
      <c r="G250" s="83" t="s">
        <v>3657</v>
      </c>
    </row>
    <row r="251" spans="2:7" x14ac:dyDescent="0.2">
      <c r="B251" s="209" t="s">
        <v>1526</v>
      </c>
      <c r="C251" s="83" t="s">
        <v>3779</v>
      </c>
      <c r="E251" s="83" t="s">
        <v>3821</v>
      </c>
      <c r="F251" s="83" t="s">
        <v>4311</v>
      </c>
      <c r="G251" s="83" t="s">
        <v>1533</v>
      </c>
    </row>
    <row r="252" spans="2:7" x14ac:dyDescent="0.2">
      <c r="B252" s="209" t="s">
        <v>3646</v>
      </c>
      <c r="C252" s="83" t="s">
        <v>3202</v>
      </c>
      <c r="E252" s="83" t="s">
        <v>3845</v>
      </c>
      <c r="F252" s="83" t="s">
        <v>4079</v>
      </c>
      <c r="G252" s="83" t="s">
        <v>3818</v>
      </c>
    </row>
    <row r="253" spans="2:7" x14ac:dyDescent="0.2">
      <c r="B253" s="209" t="s">
        <v>438</v>
      </c>
      <c r="C253" s="83" t="s">
        <v>3780</v>
      </c>
      <c r="E253" s="83" t="s">
        <v>3282</v>
      </c>
      <c r="F253" s="83" t="s">
        <v>4312</v>
      </c>
      <c r="G253" s="83" t="s">
        <v>3819</v>
      </c>
    </row>
    <row r="254" spans="2:7" x14ac:dyDescent="0.2">
      <c r="B254" s="209" t="s">
        <v>1527</v>
      </c>
      <c r="C254" s="83" t="s">
        <v>1508</v>
      </c>
      <c r="E254" s="83" t="s">
        <v>4216</v>
      </c>
      <c r="F254" s="83" t="s">
        <v>4313</v>
      </c>
      <c r="G254" s="83" t="s">
        <v>3625</v>
      </c>
    </row>
    <row r="255" spans="2:7" x14ac:dyDescent="0.2">
      <c r="B255" s="209" t="s">
        <v>3653</v>
      </c>
      <c r="C255" s="83" t="s">
        <v>3616</v>
      </c>
      <c r="E255" s="83" t="s">
        <v>1541</v>
      </c>
      <c r="F255" s="83" t="s">
        <v>4082</v>
      </c>
      <c r="G255" s="83" t="s">
        <v>1534</v>
      </c>
    </row>
    <row r="256" spans="2:7" x14ac:dyDescent="0.2">
      <c r="B256" s="209" t="s">
        <v>1529</v>
      </c>
      <c r="C256" s="83" t="s">
        <v>3781</v>
      </c>
      <c r="E256" s="83" t="s">
        <v>3839</v>
      </c>
      <c r="F256" s="83" t="s">
        <v>4314</v>
      </c>
      <c r="G256" s="83" t="s">
        <v>4203</v>
      </c>
    </row>
    <row r="257" spans="2:7" x14ac:dyDescent="0.2">
      <c r="B257" s="209" t="s">
        <v>1531</v>
      </c>
      <c r="C257" s="83" t="s">
        <v>1510</v>
      </c>
      <c r="E257" s="83" t="s">
        <v>4217</v>
      </c>
      <c r="F257" s="83" t="s">
        <v>4315</v>
      </c>
      <c r="G257" s="83" t="s">
        <v>453</v>
      </c>
    </row>
    <row r="258" spans="2:7" x14ac:dyDescent="0.2">
      <c r="B258" s="209" t="s">
        <v>1532</v>
      </c>
      <c r="C258" s="83" t="s">
        <v>143</v>
      </c>
      <c r="E258" s="83" t="s">
        <v>4218</v>
      </c>
      <c r="F258" s="83" t="s">
        <v>4085</v>
      </c>
      <c r="G258" s="83" t="s">
        <v>1536</v>
      </c>
    </row>
    <row r="259" spans="2:7" x14ac:dyDescent="0.2">
      <c r="B259" s="209" t="s">
        <v>3657</v>
      </c>
      <c r="C259" s="83" t="s">
        <v>3782</v>
      </c>
      <c r="E259" s="83" t="s">
        <v>4219</v>
      </c>
      <c r="F259" s="83" t="s">
        <v>4086</v>
      </c>
      <c r="G259" s="83" t="s">
        <v>1537</v>
      </c>
    </row>
    <row r="260" spans="2:7" x14ac:dyDescent="0.2">
      <c r="B260" s="209" t="s">
        <v>1533</v>
      </c>
      <c r="C260" s="83" t="s">
        <v>3783</v>
      </c>
      <c r="E260" s="83" t="s">
        <v>489</v>
      </c>
      <c r="F260" s="83" t="s">
        <v>4087</v>
      </c>
      <c r="G260" s="83" t="s">
        <v>460</v>
      </c>
    </row>
    <row r="261" spans="2:7" x14ac:dyDescent="0.2">
      <c r="B261" s="209" t="s">
        <v>3625</v>
      </c>
      <c r="C261" s="83" t="s">
        <v>3784</v>
      </c>
      <c r="E261" s="83" t="s">
        <v>4220</v>
      </c>
      <c r="F261" s="83" t="s">
        <v>4316</v>
      </c>
      <c r="G261" s="83" t="s">
        <v>1539</v>
      </c>
    </row>
    <row r="262" spans="2:7" x14ac:dyDescent="0.2">
      <c r="B262" s="209" t="s">
        <v>1534</v>
      </c>
      <c r="C262" s="83" t="s">
        <v>387</v>
      </c>
      <c r="E262" s="83" t="s">
        <v>3846</v>
      </c>
      <c r="F262" s="83" t="s">
        <v>4089</v>
      </c>
      <c r="G262" s="83" t="s">
        <v>4209</v>
      </c>
    </row>
    <row r="263" spans="2:7" x14ac:dyDescent="0.2">
      <c r="B263" s="209" t="s">
        <v>3650</v>
      </c>
      <c r="C263" s="83" t="s">
        <v>3785</v>
      </c>
      <c r="E263" s="83" t="s">
        <v>215</v>
      </c>
      <c r="F263" s="83" t="s">
        <v>4317</v>
      </c>
      <c r="G263" s="83" t="s">
        <v>4210</v>
      </c>
    </row>
    <row r="264" spans="2:7" x14ac:dyDescent="0.2">
      <c r="B264" s="209" t="s">
        <v>453</v>
      </c>
      <c r="C264" s="83" t="s">
        <v>3620</v>
      </c>
      <c r="E264" s="83" t="s">
        <v>3847</v>
      </c>
      <c r="F264" s="83" t="s">
        <v>4091</v>
      </c>
      <c r="G264" s="83" t="s">
        <v>465</v>
      </c>
    </row>
    <row r="265" spans="2:7" x14ac:dyDescent="0.2">
      <c r="B265" s="209" t="s">
        <v>3661</v>
      </c>
      <c r="C265" s="83" t="s">
        <v>388</v>
      </c>
      <c r="E265" s="83" t="s">
        <v>494</v>
      </c>
      <c r="F265" s="83" t="s">
        <v>4318</v>
      </c>
      <c r="G265" s="83" t="s">
        <v>4212</v>
      </c>
    </row>
    <row r="266" spans="2:7" x14ac:dyDescent="0.2">
      <c r="B266" s="209" t="s">
        <v>3662</v>
      </c>
      <c r="C266" s="83" t="s">
        <v>3786</v>
      </c>
      <c r="E266" s="83" t="s">
        <v>4078</v>
      </c>
      <c r="F266" s="83" t="s">
        <v>4093</v>
      </c>
      <c r="G266" s="83" t="s">
        <v>468</v>
      </c>
    </row>
    <row r="267" spans="2:7" x14ac:dyDescent="0.2">
      <c r="B267" s="209" t="s">
        <v>1537</v>
      </c>
      <c r="C267" s="83" t="s">
        <v>147</v>
      </c>
      <c r="E267" s="83" t="s">
        <v>4221</v>
      </c>
      <c r="F267" s="12"/>
      <c r="G267" s="83" t="s">
        <v>4214</v>
      </c>
    </row>
    <row r="268" spans="2:7" x14ac:dyDescent="0.2">
      <c r="B268" s="209" t="s">
        <v>460</v>
      </c>
      <c r="C268" s="83" t="s">
        <v>3622</v>
      </c>
      <c r="E268" s="83" t="s">
        <v>4222</v>
      </c>
      <c r="F268" s="12"/>
      <c r="G268" s="83" t="s">
        <v>1540</v>
      </c>
    </row>
    <row r="269" spans="2:7" x14ac:dyDescent="0.2">
      <c r="B269" s="209" t="s">
        <v>3629</v>
      </c>
      <c r="C269" s="83" t="s">
        <v>3599</v>
      </c>
      <c r="E269" s="83" t="s">
        <v>4223</v>
      </c>
      <c r="F269" s="12"/>
      <c r="G269" s="83" t="s">
        <v>471</v>
      </c>
    </row>
    <row r="270" spans="2:7" x14ac:dyDescent="0.2">
      <c r="B270" s="209" t="s">
        <v>3664</v>
      </c>
      <c r="C270" s="83" t="s">
        <v>391</v>
      </c>
      <c r="E270" s="83" t="s">
        <v>4224</v>
      </c>
      <c r="F270" s="12"/>
      <c r="G270" s="83" t="s">
        <v>203</v>
      </c>
    </row>
    <row r="271" spans="2:7" x14ac:dyDescent="0.2">
      <c r="B271" s="209" t="s">
        <v>3666</v>
      </c>
      <c r="C271" s="83" t="s">
        <v>3787</v>
      </c>
      <c r="E271" s="83" t="s">
        <v>4225</v>
      </c>
      <c r="F271" s="12"/>
      <c r="G271" s="83" t="s">
        <v>3821</v>
      </c>
    </row>
    <row r="272" spans="2:7" x14ac:dyDescent="0.2">
      <c r="B272" s="209" t="s">
        <v>3652</v>
      </c>
      <c r="C272" s="83" t="s">
        <v>3788</v>
      </c>
      <c r="E272" s="83" t="s">
        <v>4226</v>
      </c>
      <c r="F272" s="12"/>
      <c r="G272" s="83" t="s">
        <v>472</v>
      </c>
    </row>
    <row r="273" spans="2:7" x14ac:dyDescent="0.2">
      <c r="B273" s="209" t="s">
        <v>3667</v>
      </c>
      <c r="C273" s="83" t="s">
        <v>3615</v>
      </c>
      <c r="E273" s="83" t="s">
        <v>1556</v>
      </c>
      <c r="F273" s="12"/>
      <c r="G273" s="83" t="s">
        <v>4216</v>
      </c>
    </row>
    <row r="274" spans="2:7" x14ac:dyDescent="0.2">
      <c r="B274" s="209" t="s">
        <v>465</v>
      </c>
      <c r="C274" s="83" t="s">
        <v>3626</v>
      </c>
      <c r="E274" s="83" t="s">
        <v>1557</v>
      </c>
      <c r="F274" s="12"/>
      <c r="G274" s="83" t="s">
        <v>1541</v>
      </c>
    </row>
    <row r="275" spans="2:7" x14ac:dyDescent="0.2">
      <c r="B275" s="209" t="s">
        <v>3654</v>
      </c>
      <c r="C275" s="83" t="s">
        <v>1513</v>
      </c>
      <c r="E275" s="83" t="s">
        <v>3649</v>
      </c>
      <c r="F275" s="12"/>
      <c r="G275" s="83" t="s">
        <v>1542</v>
      </c>
    </row>
    <row r="276" spans="2:7" x14ac:dyDescent="0.2">
      <c r="B276" s="209" t="s">
        <v>3655</v>
      </c>
      <c r="C276" s="83" t="s">
        <v>1514</v>
      </c>
      <c r="E276" s="83" t="s">
        <v>3836</v>
      </c>
      <c r="F276" s="12"/>
      <c r="G276" s="83" t="s">
        <v>3839</v>
      </c>
    </row>
    <row r="277" spans="2:7" x14ac:dyDescent="0.2">
      <c r="B277" s="209" t="s">
        <v>3656</v>
      </c>
      <c r="C277" s="83" t="s">
        <v>1515</v>
      </c>
      <c r="E277" s="83" t="s">
        <v>525</v>
      </c>
      <c r="F277" s="12"/>
      <c r="G277" s="83" t="s">
        <v>1544</v>
      </c>
    </row>
    <row r="278" spans="2:7" x14ac:dyDescent="0.2">
      <c r="B278" s="209" t="s">
        <v>201</v>
      </c>
      <c r="C278" s="83" t="s">
        <v>1517</v>
      </c>
      <c r="E278" s="83" t="s">
        <v>4227</v>
      </c>
      <c r="F278" s="12"/>
      <c r="G278" s="83" t="s">
        <v>4218</v>
      </c>
    </row>
    <row r="279" spans="2:7" x14ac:dyDescent="0.2">
      <c r="B279" s="209" t="s">
        <v>3658</v>
      </c>
      <c r="C279" s="83" t="s">
        <v>3603</v>
      </c>
      <c r="E279" s="83" t="s">
        <v>3678</v>
      </c>
      <c r="F279" s="12"/>
      <c r="G279" s="83" t="s">
        <v>484</v>
      </c>
    </row>
    <row r="280" spans="2:7" x14ac:dyDescent="0.2">
      <c r="B280" s="209" t="s">
        <v>471</v>
      </c>
      <c r="C280" s="83" t="s">
        <v>409</v>
      </c>
      <c r="E280" s="83" t="s">
        <v>4228</v>
      </c>
      <c r="F280" s="12"/>
      <c r="G280" s="83" t="s">
        <v>1546</v>
      </c>
    </row>
    <row r="281" spans="2:7" x14ac:dyDescent="0.2">
      <c r="B281" s="209" t="s">
        <v>203</v>
      </c>
      <c r="C281" s="83" t="s">
        <v>3621</v>
      </c>
      <c r="E281" s="83" t="s">
        <v>240</v>
      </c>
      <c r="F281" s="12"/>
      <c r="G281" s="83" t="s">
        <v>489</v>
      </c>
    </row>
    <row r="282" spans="2:7" x14ac:dyDescent="0.2">
      <c r="B282" s="209" t="s">
        <v>3659</v>
      </c>
      <c r="C282" s="83" t="s">
        <v>1520</v>
      </c>
      <c r="D282" s="91"/>
      <c r="F282" s="12"/>
      <c r="G282" s="83" t="s">
        <v>1547</v>
      </c>
    </row>
    <row r="283" spans="2:7" x14ac:dyDescent="0.2">
      <c r="B283" s="209" t="s">
        <v>3660</v>
      </c>
      <c r="C283" s="83" t="s">
        <v>3789</v>
      </c>
      <c r="D283" s="91"/>
      <c r="F283" s="12"/>
      <c r="G283" s="83" t="s">
        <v>3846</v>
      </c>
    </row>
    <row r="284" spans="2:7" x14ac:dyDescent="0.2">
      <c r="B284" s="209" t="s">
        <v>3637</v>
      </c>
      <c r="C284" s="83" t="s">
        <v>3790</v>
      </c>
      <c r="D284" s="91"/>
      <c r="F284" s="12"/>
      <c r="G284" s="83" t="s">
        <v>215</v>
      </c>
    </row>
    <row r="285" spans="2:7" x14ac:dyDescent="0.2">
      <c r="B285" s="209" t="s">
        <v>3638</v>
      </c>
      <c r="C285" s="83" t="s">
        <v>3791</v>
      </c>
      <c r="D285" s="91"/>
      <c r="F285" s="12"/>
      <c r="G285" s="83" t="s">
        <v>3847</v>
      </c>
    </row>
    <row r="286" spans="2:7" x14ac:dyDescent="0.2">
      <c r="B286" s="209" t="s">
        <v>3538</v>
      </c>
      <c r="C286" s="83" t="s">
        <v>412</v>
      </c>
      <c r="D286" s="91"/>
      <c r="F286" s="12"/>
      <c r="G286" s="83" t="s">
        <v>494</v>
      </c>
    </row>
    <row r="287" spans="2:7" x14ac:dyDescent="0.2">
      <c r="B287" s="209" t="s">
        <v>3663</v>
      </c>
      <c r="C287" s="83" t="s">
        <v>1521</v>
      </c>
      <c r="D287" s="91"/>
      <c r="F287" s="12"/>
      <c r="G287" s="83" t="s">
        <v>1548</v>
      </c>
    </row>
    <row r="288" spans="2:7" x14ac:dyDescent="0.2">
      <c r="B288" s="209" t="s">
        <v>1541</v>
      </c>
      <c r="C288" s="83" t="s">
        <v>3792</v>
      </c>
      <c r="D288" s="91"/>
      <c r="F288" s="12"/>
      <c r="G288" s="83" t="s">
        <v>1549</v>
      </c>
    </row>
    <row r="289" spans="2:7" x14ac:dyDescent="0.2">
      <c r="B289" s="209" t="s">
        <v>3673</v>
      </c>
      <c r="C289" s="83" t="s">
        <v>3628</v>
      </c>
      <c r="D289" s="91"/>
      <c r="F289" s="12"/>
      <c r="G289" s="83" t="s">
        <v>1550</v>
      </c>
    </row>
    <row r="290" spans="2:7" x14ac:dyDescent="0.2">
      <c r="B290" s="209" t="s">
        <v>1542</v>
      </c>
      <c r="C290" s="83" t="s">
        <v>415</v>
      </c>
      <c r="D290" s="91"/>
      <c r="F290" s="12"/>
      <c r="G290" s="83" t="s">
        <v>4221</v>
      </c>
    </row>
    <row r="291" spans="2:7" x14ac:dyDescent="0.2">
      <c r="B291" s="209" t="s">
        <v>3665</v>
      </c>
      <c r="C291" s="83" t="s">
        <v>3606</v>
      </c>
      <c r="D291" s="91"/>
      <c r="F291" s="12"/>
      <c r="G291" s="83" t="s">
        <v>1552</v>
      </c>
    </row>
    <row r="292" spans="2:7" x14ac:dyDescent="0.2">
      <c r="B292" s="209" t="s">
        <v>1544</v>
      </c>
      <c r="C292" s="83" t="s">
        <v>3793</v>
      </c>
      <c r="D292" s="91"/>
      <c r="F292" s="12"/>
      <c r="G292" s="83" t="s">
        <v>4222</v>
      </c>
    </row>
    <row r="293" spans="2:7" x14ac:dyDescent="0.2">
      <c r="B293" s="209" t="s">
        <v>3291</v>
      </c>
      <c r="C293" s="83" t="s">
        <v>3607</v>
      </c>
      <c r="D293" s="91"/>
      <c r="F293" s="12"/>
      <c r="G293" s="83" t="s">
        <v>1554</v>
      </c>
    </row>
    <row r="294" spans="2:7" x14ac:dyDescent="0.2">
      <c r="B294" s="209" t="s">
        <v>484</v>
      </c>
      <c r="C294" s="83" t="s">
        <v>3794</v>
      </c>
      <c r="D294" s="91"/>
      <c r="F294" s="12"/>
      <c r="G294" s="83" t="s">
        <v>4224</v>
      </c>
    </row>
    <row r="295" spans="2:7" x14ac:dyDescent="0.2">
      <c r="B295" s="209" t="s">
        <v>1546</v>
      </c>
      <c r="C295" s="83" t="s">
        <v>3795</v>
      </c>
      <c r="D295" s="91"/>
      <c r="F295" s="12"/>
      <c r="G295" s="83" t="s">
        <v>508</v>
      </c>
    </row>
    <row r="296" spans="2:7" x14ac:dyDescent="0.2">
      <c r="B296" s="209" t="s">
        <v>489</v>
      </c>
      <c r="C296" s="83" t="s">
        <v>3641</v>
      </c>
      <c r="D296" s="91"/>
      <c r="F296" s="12"/>
      <c r="G296" s="83" t="s">
        <v>4225</v>
      </c>
    </row>
    <row r="297" spans="2:7" x14ac:dyDescent="0.2">
      <c r="B297" s="209" t="s">
        <v>3668</v>
      </c>
      <c r="C297" s="83" t="s">
        <v>3796</v>
      </c>
      <c r="D297" s="91"/>
      <c r="F297" s="12"/>
      <c r="G297" s="83" t="s">
        <v>513</v>
      </c>
    </row>
    <row r="298" spans="2:7" x14ac:dyDescent="0.2">
      <c r="B298" s="209" t="s">
        <v>1547</v>
      </c>
      <c r="C298" s="83" t="s">
        <v>418</v>
      </c>
      <c r="D298" s="91"/>
      <c r="F298" s="12"/>
      <c r="G298" s="83" t="s">
        <v>1556</v>
      </c>
    </row>
    <row r="299" spans="2:7" x14ac:dyDescent="0.2">
      <c r="B299" s="209" t="s">
        <v>215</v>
      </c>
      <c r="C299" s="83" t="s">
        <v>3632</v>
      </c>
      <c r="D299" s="91"/>
      <c r="F299" s="12"/>
      <c r="G299" s="83" t="s">
        <v>1557</v>
      </c>
    </row>
    <row r="300" spans="2:7" x14ac:dyDescent="0.2">
      <c r="B300" s="209" t="s">
        <v>494</v>
      </c>
      <c r="C300" s="83" t="s">
        <v>3608</v>
      </c>
      <c r="D300" s="91"/>
      <c r="F300" s="12"/>
      <c r="G300" s="83" t="s">
        <v>3649</v>
      </c>
    </row>
    <row r="301" spans="2:7" x14ac:dyDescent="0.2">
      <c r="B301" s="209" t="s">
        <v>1548</v>
      </c>
      <c r="C301" s="83" t="s">
        <v>3633</v>
      </c>
      <c r="D301" s="91"/>
      <c r="F301" s="12"/>
      <c r="G301" s="83" t="s">
        <v>3836</v>
      </c>
    </row>
    <row r="302" spans="2:7" x14ac:dyDescent="0.2">
      <c r="B302" s="209" t="s">
        <v>1549</v>
      </c>
      <c r="C302" s="83" t="s">
        <v>3797</v>
      </c>
      <c r="D302" s="91"/>
      <c r="F302" s="12"/>
      <c r="G302" s="83" t="s">
        <v>1561</v>
      </c>
    </row>
    <row r="303" spans="2:7" x14ac:dyDescent="0.2">
      <c r="B303" s="209" t="s">
        <v>3669</v>
      </c>
      <c r="C303" s="83" t="s">
        <v>3609</v>
      </c>
      <c r="D303" s="91"/>
      <c r="F303" s="12"/>
      <c r="G303" s="83" t="s">
        <v>525</v>
      </c>
    </row>
    <row r="304" spans="2:7" x14ac:dyDescent="0.2">
      <c r="B304" s="209" t="s">
        <v>3670</v>
      </c>
      <c r="C304" s="83" t="s">
        <v>3798</v>
      </c>
      <c r="D304" s="91"/>
      <c r="F304" s="12"/>
      <c r="G304" s="83" t="s">
        <v>1563</v>
      </c>
    </row>
    <row r="305" spans="2:7" x14ac:dyDescent="0.2">
      <c r="B305" s="209" t="s">
        <v>3671</v>
      </c>
      <c r="C305" s="83" t="s">
        <v>3799</v>
      </c>
      <c r="D305" s="91"/>
      <c r="F305" s="12"/>
      <c r="G305" s="83" t="s">
        <v>3678</v>
      </c>
    </row>
    <row r="306" spans="2:7" x14ac:dyDescent="0.2">
      <c r="B306" s="209" t="s">
        <v>3645</v>
      </c>
      <c r="C306" s="83" t="s">
        <v>420</v>
      </c>
      <c r="D306" s="91"/>
      <c r="F306" s="12"/>
      <c r="G306" s="83" t="s">
        <v>530</v>
      </c>
    </row>
    <row r="307" spans="2:7" x14ac:dyDescent="0.2">
      <c r="B307" s="209" t="s">
        <v>1552</v>
      </c>
      <c r="C307" s="83" t="s">
        <v>3800</v>
      </c>
      <c r="D307" s="91"/>
      <c r="F307" s="12"/>
      <c r="G307" s="83" t="s">
        <v>240</v>
      </c>
    </row>
    <row r="308" spans="2:7" x14ac:dyDescent="0.2">
      <c r="B308" s="209" t="s">
        <v>1554</v>
      </c>
      <c r="C308" s="83" t="s">
        <v>3801</v>
      </c>
      <c r="D308" s="91"/>
    </row>
    <row r="309" spans="2:7" x14ac:dyDescent="0.2">
      <c r="B309" s="209" t="s">
        <v>221</v>
      </c>
      <c r="C309" s="83" t="s">
        <v>3802</v>
      </c>
      <c r="D309" s="91"/>
    </row>
    <row r="310" spans="2:7" x14ac:dyDescent="0.2">
      <c r="B310" s="209" t="s">
        <v>508</v>
      </c>
      <c r="C310" s="83" t="s">
        <v>174</v>
      </c>
      <c r="D310" s="91"/>
    </row>
    <row r="311" spans="2:7" x14ac:dyDescent="0.2">
      <c r="B311" s="209" t="s">
        <v>3674</v>
      </c>
      <c r="C311" s="83" t="s">
        <v>3803</v>
      </c>
      <c r="D311" s="91"/>
    </row>
    <row r="312" spans="2:7" x14ac:dyDescent="0.2">
      <c r="B312" s="209" t="s">
        <v>224</v>
      </c>
      <c r="C312" s="83" t="s">
        <v>3639</v>
      </c>
      <c r="D312" s="91"/>
    </row>
    <row r="313" spans="2:7" x14ac:dyDescent="0.2">
      <c r="B313" s="209" t="s">
        <v>3675</v>
      </c>
      <c r="C313" s="83" t="s">
        <v>1522</v>
      </c>
      <c r="D313" s="91"/>
    </row>
    <row r="314" spans="2:7" x14ac:dyDescent="0.2">
      <c r="B314" s="209" t="s">
        <v>1556</v>
      </c>
      <c r="C314" s="83" t="s">
        <v>3640</v>
      </c>
      <c r="D314" s="91"/>
    </row>
    <row r="315" spans="2:7" x14ac:dyDescent="0.2">
      <c r="B315" s="209" t="s">
        <v>1557</v>
      </c>
      <c r="C315" s="83" t="s">
        <v>1523</v>
      </c>
      <c r="D315" s="91"/>
    </row>
    <row r="316" spans="2:7" x14ac:dyDescent="0.2">
      <c r="B316" s="209" t="s">
        <v>3649</v>
      </c>
      <c r="C316" s="83" t="s">
        <v>3804</v>
      </c>
      <c r="D316" s="91"/>
    </row>
    <row r="317" spans="2:7" x14ac:dyDescent="0.2">
      <c r="B317" s="209" t="s">
        <v>3327</v>
      </c>
      <c r="C317" s="83" t="s">
        <v>425</v>
      </c>
      <c r="D317" s="91"/>
    </row>
    <row r="318" spans="2:7" x14ac:dyDescent="0.2">
      <c r="B318" s="209" t="s">
        <v>525</v>
      </c>
      <c r="C318" s="83" t="s">
        <v>3805</v>
      </c>
      <c r="D318" s="91"/>
    </row>
    <row r="319" spans="2:7" x14ac:dyDescent="0.2">
      <c r="B319" s="209" t="s">
        <v>3676</v>
      </c>
      <c r="C319" s="83" t="s">
        <v>3648</v>
      </c>
      <c r="D319" s="91"/>
    </row>
    <row r="320" spans="2:7" x14ac:dyDescent="0.2">
      <c r="B320" s="209" t="s">
        <v>3677</v>
      </c>
      <c r="C320" s="83" t="s">
        <v>3806</v>
      </c>
      <c r="D320" s="91"/>
    </row>
    <row r="321" spans="2:4" x14ac:dyDescent="0.2">
      <c r="B321" s="209" t="s">
        <v>1563</v>
      </c>
      <c r="C321" s="83" t="s">
        <v>1524</v>
      </c>
      <c r="D321" s="91"/>
    </row>
    <row r="322" spans="2:4" x14ac:dyDescent="0.2">
      <c r="B322" s="209" t="s">
        <v>3678</v>
      </c>
      <c r="C322" s="83" t="s">
        <v>3807</v>
      </c>
      <c r="D322" s="91"/>
    </row>
    <row r="323" spans="2:4" x14ac:dyDescent="0.2">
      <c r="B323" s="209" t="s">
        <v>530</v>
      </c>
      <c r="C323" s="83" t="s">
        <v>430</v>
      </c>
      <c r="D323" s="91"/>
    </row>
    <row r="324" spans="2:4" x14ac:dyDescent="0.2">
      <c r="B324" s="209" t="s">
        <v>240</v>
      </c>
      <c r="C324" s="83" t="s">
        <v>184</v>
      </c>
      <c r="D324" s="91"/>
    </row>
    <row r="325" spans="2:4" x14ac:dyDescent="0.2">
      <c r="C325" s="83" t="s">
        <v>3617</v>
      </c>
      <c r="D325" s="91"/>
    </row>
    <row r="326" spans="2:4" x14ac:dyDescent="0.2">
      <c r="C326" s="83" t="s">
        <v>1525</v>
      </c>
      <c r="D326" s="91"/>
    </row>
    <row r="327" spans="2:4" x14ac:dyDescent="0.2">
      <c r="C327" s="83" t="s">
        <v>3808</v>
      </c>
      <c r="D327" s="91"/>
    </row>
    <row r="328" spans="2:4" x14ac:dyDescent="0.2">
      <c r="C328" s="83" t="s">
        <v>3809</v>
      </c>
      <c r="D328" s="91"/>
    </row>
    <row r="329" spans="2:4" x14ac:dyDescent="0.2">
      <c r="C329" s="83" t="s">
        <v>3810</v>
      </c>
      <c r="D329" s="91"/>
    </row>
    <row r="330" spans="2:4" x14ac:dyDescent="0.2">
      <c r="C330" s="83" t="s">
        <v>1526</v>
      </c>
      <c r="D330" s="91"/>
    </row>
    <row r="331" spans="2:4" x14ac:dyDescent="0.2">
      <c r="C331" s="83" t="s">
        <v>3811</v>
      </c>
      <c r="D331" s="91"/>
    </row>
    <row r="332" spans="2:4" x14ac:dyDescent="0.2">
      <c r="C332" s="83" t="s">
        <v>438</v>
      </c>
      <c r="D332" s="91"/>
    </row>
    <row r="333" spans="2:4" x14ac:dyDescent="0.2">
      <c r="C333" s="83" t="s">
        <v>3812</v>
      </c>
      <c r="D333" s="91"/>
    </row>
    <row r="334" spans="2:4" x14ac:dyDescent="0.2">
      <c r="C334" s="83" t="s">
        <v>3813</v>
      </c>
      <c r="D334" s="91"/>
    </row>
    <row r="335" spans="2:4" x14ac:dyDescent="0.2">
      <c r="C335" s="83" t="s">
        <v>1527</v>
      </c>
      <c r="D335" s="91"/>
    </row>
    <row r="336" spans="2:4" x14ac:dyDescent="0.2">
      <c r="C336" s="83" t="s">
        <v>3653</v>
      </c>
      <c r="D336" s="91"/>
    </row>
    <row r="337" spans="3:4" x14ac:dyDescent="0.2">
      <c r="C337" s="83" t="s">
        <v>1529</v>
      </c>
      <c r="D337" s="91"/>
    </row>
    <row r="338" spans="3:4" x14ac:dyDescent="0.2">
      <c r="C338" s="83" t="s">
        <v>1531</v>
      </c>
      <c r="D338" s="91"/>
    </row>
    <row r="339" spans="3:4" x14ac:dyDescent="0.2">
      <c r="C339" s="83" t="s">
        <v>3814</v>
      </c>
      <c r="D339" s="91"/>
    </row>
    <row r="340" spans="3:4" x14ac:dyDescent="0.2">
      <c r="C340" s="83" t="s">
        <v>1532</v>
      </c>
      <c r="D340" s="91"/>
    </row>
    <row r="341" spans="3:4" x14ac:dyDescent="0.2">
      <c r="C341" s="83" t="s">
        <v>3815</v>
      </c>
      <c r="D341" s="91"/>
    </row>
    <row r="342" spans="3:4" x14ac:dyDescent="0.2">
      <c r="C342" s="83" t="s">
        <v>3816</v>
      </c>
      <c r="D342" s="91"/>
    </row>
    <row r="343" spans="3:4" x14ac:dyDescent="0.2">
      <c r="C343" s="83" t="s">
        <v>3817</v>
      </c>
      <c r="D343" s="91"/>
    </row>
    <row r="344" spans="3:4" x14ac:dyDescent="0.2">
      <c r="C344" s="83" t="s">
        <v>1533</v>
      </c>
      <c r="D344" s="91"/>
    </row>
    <row r="345" spans="3:4" x14ac:dyDescent="0.2">
      <c r="C345" s="83" t="s">
        <v>3818</v>
      </c>
      <c r="D345" s="91"/>
    </row>
    <row r="346" spans="3:4" x14ac:dyDescent="0.2">
      <c r="C346" s="83" t="s">
        <v>3819</v>
      </c>
      <c r="D346" s="91"/>
    </row>
    <row r="347" spans="3:4" x14ac:dyDescent="0.2">
      <c r="C347" s="83" t="s">
        <v>3625</v>
      </c>
      <c r="D347" s="91"/>
    </row>
    <row r="348" spans="3:4" x14ac:dyDescent="0.2">
      <c r="C348" s="83" t="s">
        <v>1534</v>
      </c>
      <c r="D348" s="91"/>
    </row>
    <row r="349" spans="3:4" x14ac:dyDescent="0.2">
      <c r="C349" s="83" t="s">
        <v>3650</v>
      </c>
      <c r="D349" s="91"/>
    </row>
    <row r="350" spans="3:4" x14ac:dyDescent="0.2">
      <c r="C350" s="83" t="s">
        <v>453</v>
      </c>
      <c r="D350" s="91"/>
    </row>
    <row r="351" spans="3:4" x14ac:dyDescent="0.2">
      <c r="C351" s="83" t="s">
        <v>3661</v>
      </c>
      <c r="D351" s="91"/>
    </row>
    <row r="352" spans="3:4" x14ac:dyDescent="0.2">
      <c r="C352" s="83" t="s">
        <v>3662</v>
      </c>
      <c r="D352" s="91"/>
    </row>
    <row r="353" spans="3:4" x14ac:dyDescent="0.2">
      <c r="C353" s="83" t="s">
        <v>1537</v>
      </c>
      <c r="D353" s="91"/>
    </row>
    <row r="354" spans="3:4" x14ac:dyDescent="0.2">
      <c r="C354" s="83" t="s">
        <v>3820</v>
      </c>
      <c r="D354" s="91"/>
    </row>
    <row r="355" spans="3:4" x14ac:dyDescent="0.2">
      <c r="C355" s="83" t="s">
        <v>460</v>
      </c>
      <c r="D355" s="91"/>
    </row>
    <row r="356" spans="3:4" x14ac:dyDescent="0.2">
      <c r="C356" s="83" t="s">
        <v>3666</v>
      </c>
      <c r="D356" s="91"/>
    </row>
    <row r="357" spans="3:4" x14ac:dyDescent="0.2">
      <c r="C357" s="83" t="s">
        <v>3652</v>
      </c>
      <c r="D357" s="91"/>
    </row>
    <row r="358" spans="3:4" x14ac:dyDescent="0.2">
      <c r="C358" s="83" t="s">
        <v>3667</v>
      </c>
      <c r="D358" s="91"/>
    </row>
    <row r="359" spans="3:4" x14ac:dyDescent="0.2">
      <c r="C359" s="83" t="s">
        <v>465</v>
      </c>
      <c r="D359" s="91"/>
    </row>
    <row r="360" spans="3:4" x14ac:dyDescent="0.2">
      <c r="C360" s="83" t="s">
        <v>3654</v>
      </c>
      <c r="D360" s="91"/>
    </row>
    <row r="361" spans="3:4" x14ac:dyDescent="0.2">
      <c r="C361" s="83" t="s">
        <v>3655</v>
      </c>
      <c r="D361" s="91"/>
    </row>
    <row r="362" spans="3:4" x14ac:dyDescent="0.2">
      <c r="C362" s="83" t="s">
        <v>201</v>
      </c>
      <c r="D362" s="91"/>
    </row>
    <row r="363" spans="3:4" x14ac:dyDescent="0.2">
      <c r="C363" s="83" t="s">
        <v>3658</v>
      </c>
      <c r="D363" s="91"/>
    </row>
    <row r="364" spans="3:4" x14ac:dyDescent="0.2">
      <c r="C364" s="83" t="s">
        <v>471</v>
      </c>
      <c r="D364" s="91"/>
    </row>
    <row r="365" spans="3:4" x14ac:dyDescent="0.2">
      <c r="C365" s="83" t="s">
        <v>203</v>
      </c>
      <c r="D365" s="91"/>
    </row>
    <row r="366" spans="3:4" x14ac:dyDescent="0.2">
      <c r="C366" s="83" t="s">
        <v>3821</v>
      </c>
      <c r="D366" s="91"/>
    </row>
    <row r="367" spans="3:4" x14ac:dyDescent="0.2">
      <c r="C367" s="83" t="s">
        <v>3538</v>
      </c>
      <c r="D367" s="91"/>
    </row>
    <row r="368" spans="3:4" x14ac:dyDescent="0.2">
      <c r="C368" s="83" t="s">
        <v>3822</v>
      </c>
      <c r="D368" s="91"/>
    </row>
    <row r="369" spans="3:4" x14ac:dyDescent="0.2">
      <c r="C369" s="83" t="s">
        <v>3823</v>
      </c>
      <c r="D369" s="91"/>
    </row>
    <row r="370" spans="3:4" x14ac:dyDescent="0.2">
      <c r="C370" s="83" t="s">
        <v>1541</v>
      </c>
      <c r="D370" s="91"/>
    </row>
    <row r="371" spans="3:4" x14ac:dyDescent="0.2">
      <c r="C371" s="83" t="s">
        <v>3673</v>
      </c>
      <c r="D371" s="91"/>
    </row>
    <row r="372" spans="3:4" x14ac:dyDescent="0.2">
      <c r="C372" s="83" t="s">
        <v>1542</v>
      </c>
      <c r="D372" s="91"/>
    </row>
    <row r="373" spans="3:4" x14ac:dyDescent="0.2">
      <c r="C373" s="83" t="s">
        <v>3824</v>
      </c>
      <c r="D373" s="91"/>
    </row>
    <row r="374" spans="3:4" x14ac:dyDescent="0.2">
      <c r="C374" s="83" t="s">
        <v>3665</v>
      </c>
      <c r="D374" s="91"/>
    </row>
    <row r="375" spans="3:4" x14ac:dyDescent="0.2">
      <c r="C375" s="83" t="s">
        <v>1544</v>
      </c>
      <c r="D375" s="91"/>
    </row>
    <row r="376" spans="3:4" x14ac:dyDescent="0.2">
      <c r="C376" s="83" t="s">
        <v>3291</v>
      </c>
      <c r="D376" s="91"/>
    </row>
    <row r="377" spans="3:4" x14ac:dyDescent="0.2">
      <c r="C377" s="83" t="s">
        <v>484</v>
      </c>
      <c r="D377" s="91"/>
    </row>
    <row r="378" spans="3:4" x14ac:dyDescent="0.2">
      <c r="C378" s="83" t="s">
        <v>1546</v>
      </c>
      <c r="D378" s="91"/>
    </row>
    <row r="379" spans="3:4" x14ac:dyDescent="0.2">
      <c r="C379" s="83" t="s">
        <v>489</v>
      </c>
      <c r="D379" s="91"/>
    </row>
    <row r="380" spans="3:4" x14ac:dyDescent="0.2">
      <c r="C380" s="83" t="s">
        <v>3668</v>
      </c>
      <c r="D380" s="91"/>
    </row>
    <row r="381" spans="3:4" x14ac:dyDescent="0.2">
      <c r="C381" s="83" t="s">
        <v>1547</v>
      </c>
      <c r="D381" s="91"/>
    </row>
    <row r="382" spans="3:4" x14ac:dyDescent="0.2">
      <c r="C382" s="83" t="s">
        <v>3825</v>
      </c>
      <c r="D382" s="91"/>
    </row>
    <row r="383" spans="3:4" x14ac:dyDescent="0.2">
      <c r="C383" s="83" t="s">
        <v>215</v>
      </c>
      <c r="D383" s="91"/>
    </row>
    <row r="384" spans="3:4" x14ac:dyDescent="0.2">
      <c r="C384" s="83" t="s">
        <v>3826</v>
      </c>
      <c r="D384" s="91"/>
    </row>
    <row r="385" spans="3:4" x14ac:dyDescent="0.2">
      <c r="C385" s="83" t="s">
        <v>494</v>
      </c>
      <c r="D385" s="91"/>
    </row>
    <row r="386" spans="3:4" x14ac:dyDescent="0.2">
      <c r="C386" s="83" t="s">
        <v>1548</v>
      </c>
      <c r="D386" s="91"/>
    </row>
    <row r="387" spans="3:4" x14ac:dyDescent="0.2">
      <c r="C387" s="83" t="s">
        <v>1549</v>
      </c>
      <c r="D387" s="91"/>
    </row>
    <row r="388" spans="3:4" x14ac:dyDescent="0.2">
      <c r="C388" s="83" t="s">
        <v>3669</v>
      </c>
      <c r="D388" s="91"/>
    </row>
    <row r="389" spans="3:4" x14ac:dyDescent="0.2">
      <c r="C389" s="83" t="s">
        <v>3670</v>
      </c>
      <c r="D389" s="91"/>
    </row>
    <row r="390" spans="3:4" x14ac:dyDescent="0.2">
      <c r="C390" s="83" t="s">
        <v>3671</v>
      </c>
      <c r="D390" s="91"/>
    </row>
    <row r="391" spans="3:4" x14ac:dyDescent="0.2">
      <c r="C391" s="83" t="s">
        <v>3645</v>
      </c>
      <c r="D391" s="91"/>
    </row>
    <row r="392" spans="3:4" x14ac:dyDescent="0.2">
      <c r="C392" s="83" t="s">
        <v>1552</v>
      </c>
    </row>
    <row r="393" spans="3:4" x14ac:dyDescent="0.2">
      <c r="C393" s="83" t="s">
        <v>3672</v>
      </c>
    </row>
    <row r="394" spans="3:4" x14ac:dyDescent="0.2">
      <c r="C394" s="83" t="s">
        <v>3827</v>
      </c>
    </row>
    <row r="395" spans="3:4" x14ac:dyDescent="0.2">
      <c r="C395" s="83" t="s">
        <v>3647</v>
      </c>
    </row>
    <row r="396" spans="3:4" x14ac:dyDescent="0.2">
      <c r="C396" s="83" t="s">
        <v>3828</v>
      </c>
    </row>
    <row r="397" spans="3:4" x14ac:dyDescent="0.2">
      <c r="C397" s="83" t="s">
        <v>1554</v>
      </c>
    </row>
    <row r="398" spans="3:4" x14ac:dyDescent="0.2">
      <c r="C398" s="83" t="s">
        <v>221</v>
      </c>
    </row>
    <row r="399" spans="3:4" x14ac:dyDescent="0.2">
      <c r="C399" s="83" t="s">
        <v>3829</v>
      </c>
    </row>
    <row r="400" spans="3:4" x14ac:dyDescent="0.2">
      <c r="C400" s="83" t="s">
        <v>508</v>
      </c>
    </row>
    <row r="401" spans="3:3" x14ac:dyDescent="0.2">
      <c r="C401" s="83" t="s">
        <v>3830</v>
      </c>
    </row>
    <row r="402" spans="3:3" x14ac:dyDescent="0.2">
      <c r="C402" s="83" t="s">
        <v>3831</v>
      </c>
    </row>
    <row r="403" spans="3:3" x14ac:dyDescent="0.2">
      <c r="C403" s="83" t="s">
        <v>3832</v>
      </c>
    </row>
    <row r="404" spans="3:3" x14ac:dyDescent="0.2">
      <c r="C404" s="83" t="s">
        <v>3833</v>
      </c>
    </row>
    <row r="405" spans="3:3" x14ac:dyDescent="0.2">
      <c r="C405" s="83" t="s">
        <v>228</v>
      </c>
    </row>
    <row r="406" spans="3:3" x14ac:dyDescent="0.2">
      <c r="C406" s="83" t="s">
        <v>3675</v>
      </c>
    </row>
    <row r="407" spans="3:3" x14ac:dyDescent="0.2">
      <c r="C407" s="83" t="s">
        <v>1556</v>
      </c>
    </row>
    <row r="408" spans="3:3" x14ac:dyDescent="0.2">
      <c r="C408" s="83" t="s">
        <v>3834</v>
      </c>
    </row>
    <row r="409" spans="3:3" x14ac:dyDescent="0.2">
      <c r="C409" s="83" t="s">
        <v>1557</v>
      </c>
    </row>
    <row r="410" spans="3:3" x14ac:dyDescent="0.2">
      <c r="C410" s="83" t="s">
        <v>3649</v>
      </c>
    </row>
    <row r="411" spans="3:3" x14ac:dyDescent="0.2">
      <c r="C411" s="83" t="s">
        <v>3835</v>
      </c>
    </row>
    <row r="412" spans="3:3" x14ac:dyDescent="0.2">
      <c r="C412" s="83" t="s">
        <v>3836</v>
      </c>
    </row>
    <row r="413" spans="3:3" x14ac:dyDescent="0.2">
      <c r="C413" s="83" t="s">
        <v>3327</v>
      </c>
    </row>
    <row r="414" spans="3:3" x14ac:dyDescent="0.2">
      <c r="C414" s="83" t="s">
        <v>1561</v>
      </c>
    </row>
    <row r="415" spans="3:3" x14ac:dyDescent="0.2">
      <c r="C415" s="83" t="s">
        <v>3837</v>
      </c>
    </row>
    <row r="416" spans="3:3" x14ac:dyDescent="0.2">
      <c r="C416" s="83" t="s">
        <v>525</v>
      </c>
    </row>
    <row r="417" spans="1:7" x14ac:dyDescent="0.2">
      <c r="C417" s="83" t="s">
        <v>3676</v>
      </c>
    </row>
    <row r="418" spans="1:7" x14ac:dyDescent="0.2">
      <c r="C418" s="83" t="s">
        <v>3677</v>
      </c>
    </row>
    <row r="419" spans="1:7" x14ac:dyDescent="0.2">
      <c r="C419" s="83" t="s">
        <v>1563</v>
      </c>
    </row>
    <row r="420" spans="1:7" x14ac:dyDescent="0.2">
      <c r="C420" s="83" t="s">
        <v>3678</v>
      </c>
    </row>
    <row r="421" spans="1:7" x14ac:dyDescent="0.2">
      <c r="C421" s="83" t="s">
        <v>530</v>
      </c>
    </row>
    <row r="422" spans="1:7" x14ac:dyDescent="0.2">
      <c r="C422" s="83" t="s">
        <v>240</v>
      </c>
      <c r="D422" s="72"/>
      <c r="E422" s="72"/>
      <c r="F422" s="72"/>
      <c r="G422" s="72"/>
    </row>
    <row r="423" spans="1:7" x14ac:dyDescent="0.2">
      <c r="A423" s="14"/>
      <c r="B423" s="14"/>
      <c r="C423" s="14"/>
    </row>
  </sheetData>
  <mergeCells count="3">
    <mergeCell ref="B3:C3"/>
    <mergeCell ref="D3:E3"/>
    <mergeCell ref="F3:G3"/>
  </mergeCells>
  <pageMargins left="0.7" right="0.7" top="0.75" bottom="0.75" header="0.3" footer="0.3"/>
  <pageSetup paperSize="9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4FFE-05DC-F344-A88E-90A9A0191E14}">
  <dimension ref="A1:L69"/>
  <sheetViews>
    <sheetView workbookViewId="0">
      <selection activeCell="A2" sqref="A2"/>
    </sheetView>
  </sheetViews>
  <sheetFormatPr baseColWidth="10" defaultRowHeight="16" x14ac:dyDescent="0.2"/>
  <cols>
    <col min="1" max="1" width="17" bestFit="1" customWidth="1"/>
    <col min="2" max="2" width="14.1640625" bestFit="1" customWidth="1"/>
    <col min="3" max="3" width="11.1640625" bestFit="1" customWidth="1"/>
    <col min="8" max="8" width="112.1640625" bestFit="1" customWidth="1"/>
    <col min="9" max="9" width="18" bestFit="1" customWidth="1"/>
    <col min="10" max="10" width="19" bestFit="1" customWidth="1"/>
    <col min="11" max="11" width="12.6640625" bestFit="1" customWidth="1"/>
    <col min="12" max="12" width="10.6640625" bestFit="1" customWidth="1"/>
  </cols>
  <sheetData>
    <row r="1" spans="1:12" x14ac:dyDescent="0.2">
      <c r="A1" s="70" t="s">
        <v>20132</v>
      </c>
    </row>
    <row r="2" spans="1:12" x14ac:dyDescent="0.2">
      <c r="A2" s="214" t="s">
        <v>2835</v>
      </c>
      <c r="B2" s="214" t="s">
        <v>2836</v>
      </c>
      <c r="C2" s="214" t="s">
        <v>2837</v>
      </c>
      <c r="D2" s="214" t="s">
        <v>2838</v>
      </c>
      <c r="E2" s="214" t="s">
        <v>2839</v>
      </c>
      <c r="F2" s="214" t="s">
        <v>2840</v>
      </c>
      <c r="G2" s="214" t="s">
        <v>2841</v>
      </c>
      <c r="H2" s="214" t="s">
        <v>2842</v>
      </c>
      <c r="I2" s="214" t="s">
        <v>2843</v>
      </c>
      <c r="J2" s="214" t="s">
        <v>2844</v>
      </c>
      <c r="K2" s="214" t="s">
        <v>2845</v>
      </c>
      <c r="L2" s="214" t="s">
        <v>2846</v>
      </c>
    </row>
    <row r="3" spans="1:12" x14ac:dyDescent="0.2">
      <c r="A3" s="202" t="s">
        <v>2847</v>
      </c>
      <c r="B3" s="203" t="s">
        <v>2848</v>
      </c>
      <c r="C3" s="231" t="s">
        <v>2849</v>
      </c>
      <c r="D3" s="203">
        <v>11</v>
      </c>
      <c r="E3" s="203">
        <v>35160417</v>
      </c>
      <c r="F3" s="203">
        <v>35253949</v>
      </c>
      <c r="G3" s="203">
        <v>1</v>
      </c>
      <c r="H3" s="202" t="s">
        <v>2850</v>
      </c>
      <c r="I3" s="203">
        <v>1</v>
      </c>
      <c r="J3" s="203" t="s">
        <v>634</v>
      </c>
      <c r="K3" s="203" t="s">
        <v>639</v>
      </c>
      <c r="L3" s="203" t="s">
        <v>634</v>
      </c>
    </row>
    <row r="4" spans="1:12" x14ac:dyDescent="0.2">
      <c r="A4" s="201" t="s">
        <v>2851</v>
      </c>
      <c r="B4" s="200" t="s">
        <v>2848</v>
      </c>
      <c r="C4" s="232" t="s">
        <v>2852</v>
      </c>
      <c r="D4" s="200">
        <v>19</v>
      </c>
      <c r="E4" s="200">
        <v>10444452</v>
      </c>
      <c r="F4" s="200">
        <v>10450499</v>
      </c>
      <c r="G4" s="200">
        <v>-1</v>
      </c>
      <c r="H4" s="201" t="s">
        <v>2853</v>
      </c>
      <c r="I4" s="200">
        <v>4</v>
      </c>
      <c r="J4" s="200" t="s">
        <v>634</v>
      </c>
      <c r="K4" s="200" t="s">
        <v>639</v>
      </c>
      <c r="L4" s="200" t="s">
        <v>634</v>
      </c>
    </row>
    <row r="5" spans="1:12" x14ac:dyDescent="0.2">
      <c r="A5" s="201" t="s">
        <v>2854</v>
      </c>
      <c r="B5" s="200" t="s">
        <v>2848</v>
      </c>
      <c r="C5" s="232" t="s">
        <v>272</v>
      </c>
      <c r="D5" s="200">
        <v>1</v>
      </c>
      <c r="E5" s="200">
        <v>198607801</v>
      </c>
      <c r="F5" s="200">
        <v>198726545</v>
      </c>
      <c r="G5" s="200">
        <v>1</v>
      </c>
      <c r="H5" s="201" t="s">
        <v>2855</v>
      </c>
      <c r="I5" s="200">
        <v>1</v>
      </c>
      <c r="J5" s="200" t="s">
        <v>639</v>
      </c>
      <c r="K5" s="200" t="s">
        <v>639</v>
      </c>
      <c r="L5" s="200" t="s">
        <v>634</v>
      </c>
    </row>
    <row r="6" spans="1:12" x14ac:dyDescent="0.2">
      <c r="A6" s="201" t="s">
        <v>2856</v>
      </c>
      <c r="B6" s="200" t="s">
        <v>2848</v>
      </c>
      <c r="C6" s="232" t="s">
        <v>1004</v>
      </c>
      <c r="D6" s="200">
        <v>9</v>
      </c>
      <c r="E6" s="200">
        <v>4985033</v>
      </c>
      <c r="F6" s="200">
        <v>5128183</v>
      </c>
      <c r="G6" s="200">
        <v>1</v>
      </c>
      <c r="H6" s="201" t="s">
        <v>2857</v>
      </c>
      <c r="I6" s="200">
        <v>5</v>
      </c>
      <c r="J6" s="200" t="s">
        <v>639</v>
      </c>
      <c r="K6" s="200" t="s">
        <v>634</v>
      </c>
      <c r="L6" s="200" t="s">
        <v>634</v>
      </c>
    </row>
    <row r="7" spans="1:12" x14ac:dyDescent="0.2">
      <c r="A7" s="201" t="s">
        <v>2858</v>
      </c>
      <c r="B7" s="200" t="s">
        <v>2848</v>
      </c>
      <c r="C7" s="232" t="s">
        <v>2859</v>
      </c>
      <c r="D7" s="200">
        <v>22</v>
      </c>
      <c r="E7" s="200">
        <v>37521878</v>
      </c>
      <c r="F7" s="200">
        <v>37571094</v>
      </c>
      <c r="G7" s="200">
        <v>-1</v>
      </c>
      <c r="H7" s="201" t="s">
        <v>2860</v>
      </c>
      <c r="I7" s="200">
        <v>1</v>
      </c>
      <c r="J7" s="200" t="s">
        <v>634</v>
      </c>
      <c r="K7" s="200" t="s">
        <v>639</v>
      </c>
      <c r="L7" s="200" t="s">
        <v>634</v>
      </c>
    </row>
    <row r="8" spans="1:12" x14ac:dyDescent="0.2">
      <c r="A8" s="201" t="s">
        <v>2861</v>
      </c>
      <c r="B8" s="200" t="s">
        <v>2848</v>
      </c>
      <c r="C8" s="232" t="s">
        <v>516</v>
      </c>
      <c r="D8" s="200">
        <v>20</v>
      </c>
      <c r="E8" s="200">
        <v>44746911</v>
      </c>
      <c r="F8" s="200">
        <v>44758502</v>
      </c>
      <c r="G8" s="200">
        <v>1</v>
      </c>
      <c r="H8" s="201" t="s">
        <v>2862</v>
      </c>
      <c r="I8" s="200">
        <v>7</v>
      </c>
      <c r="J8" s="200" t="s">
        <v>634</v>
      </c>
      <c r="K8" s="200" t="s">
        <v>639</v>
      </c>
      <c r="L8" s="200" t="s">
        <v>634</v>
      </c>
    </row>
    <row r="9" spans="1:12" x14ac:dyDescent="0.2">
      <c r="A9" s="201" t="s">
        <v>2863</v>
      </c>
      <c r="B9" s="200" t="s">
        <v>2848</v>
      </c>
      <c r="C9" s="232" t="s">
        <v>190</v>
      </c>
      <c r="D9" s="200">
        <v>15</v>
      </c>
      <c r="E9" s="200">
        <v>75074398</v>
      </c>
      <c r="F9" s="200">
        <v>75095539</v>
      </c>
      <c r="G9" s="200">
        <v>1</v>
      </c>
      <c r="H9" s="201" t="s">
        <v>2864</v>
      </c>
      <c r="I9" s="200">
        <v>9</v>
      </c>
      <c r="J9" s="200" t="s">
        <v>639</v>
      </c>
      <c r="K9" s="200" t="s">
        <v>634</v>
      </c>
      <c r="L9" s="200" t="s">
        <v>634</v>
      </c>
    </row>
    <row r="10" spans="1:12" x14ac:dyDescent="0.2">
      <c r="A10" s="201" t="s">
        <v>2865</v>
      </c>
      <c r="B10" s="200" t="s">
        <v>2848</v>
      </c>
      <c r="C10" s="232" t="s">
        <v>2866</v>
      </c>
      <c r="D10" s="200">
        <v>19</v>
      </c>
      <c r="E10" s="200">
        <v>49838428</v>
      </c>
      <c r="F10" s="200">
        <v>49846592</v>
      </c>
      <c r="G10" s="200">
        <v>1</v>
      </c>
      <c r="H10" s="201" t="s">
        <v>2867</v>
      </c>
      <c r="I10" s="200">
        <v>1</v>
      </c>
      <c r="J10" s="200" t="s">
        <v>634</v>
      </c>
      <c r="K10" s="200" t="s">
        <v>639</v>
      </c>
      <c r="L10" s="200" t="s">
        <v>634</v>
      </c>
    </row>
    <row r="11" spans="1:12" x14ac:dyDescent="0.2">
      <c r="A11" s="201" t="s">
        <v>2868</v>
      </c>
      <c r="B11" s="200" t="s">
        <v>2848</v>
      </c>
      <c r="C11" s="232" t="s">
        <v>219</v>
      </c>
      <c r="D11" s="200">
        <v>19</v>
      </c>
      <c r="E11" s="200">
        <v>10461209</v>
      </c>
      <c r="F11" s="200">
        <v>10491352</v>
      </c>
      <c r="G11" s="200">
        <v>-1</v>
      </c>
      <c r="H11" s="201" t="s">
        <v>2869</v>
      </c>
      <c r="I11" s="200">
        <v>7</v>
      </c>
      <c r="J11" s="200" t="s">
        <v>639</v>
      </c>
      <c r="K11" s="200" t="s">
        <v>634</v>
      </c>
      <c r="L11" s="200" t="s">
        <v>634</v>
      </c>
    </row>
    <row r="12" spans="1:12" x14ac:dyDescent="0.2">
      <c r="A12" s="201" t="s">
        <v>2870</v>
      </c>
      <c r="B12" s="200" t="s">
        <v>2848</v>
      </c>
      <c r="C12" s="232" t="s">
        <v>2871</v>
      </c>
      <c r="D12" s="200">
        <v>2</v>
      </c>
      <c r="E12" s="200">
        <v>37477645</v>
      </c>
      <c r="F12" s="200">
        <v>37551951</v>
      </c>
      <c r="G12" s="200">
        <v>-1</v>
      </c>
      <c r="H12" s="201" t="s">
        <v>2872</v>
      </c>
      <c r="I12" s="200">
        <v>0</v>
      </c>
      <c r="J12" s="200" t="s">
        <v>639</v>
      </c>
      <c r="K12" s="200" t="s">
        <v>634</v>
      </c>
      <c r="L12" s="200" t="s">
        <v>634</v>
      </c>
    </row>
    <row r="13" spans="1:12" x14ac:dyDescent="0.2">
      <c r="A13" s="201" t="s">
        <v>2873</v>
      </c>
      <c r="B13" s="200" t="s">
        <v>2848</v>
      </c>
      <c r="C13" s="232" t="s">
        <v>2874</v>
      </c>
      <c r="D13" s="200">
        <v>1</v>
      </c>
      <c r="E13" s="200">
        <v>173152873</v>
      </c>
      <c r="F13" s="200">
        <v>173176452</v>
      </c>
      <c r="G13" s="200">
        <v>-1</v>
      </c>
      <c r="H13" s="201" t="s">
        <v>2875</v>
      </c>
      <c r="I13" s="200">
        <v>2</v>
      </c>
      <c r="J13" s="200" t="s">
        <v>634</v>
      </c>
      <c r="K13" s="200" t="s">
        <v>639</v>
      </c>
      <c r="L13" s="200" t="s">
        <v>634</v>
      </c>
    </row>
    <row r="14" spans="1:12" x14ac:dyDescent="0.2">
      <c r="A14" s="201" t="s">
        <v>2876</v>
      </c>
      <c r="B14" s="200" t="s">
        <v>2848</v>
      </c>
      <c r="C14" s="232" t="s">
        <v>2877</v>
      </c>
      <c r="D14" s="200">
        <v>7</v>
      </c>
      <c r="E14" s="200">
        <v>128828713</v>
      </c>
      <c r="F14" s="200">
        <v>128853386</v>
      </c>
      <c r="G14" s="200">
        <v>1</v>
      </c>
      <c r="H14" s="201" t="s">
        <v>2878</v>
      </c>
      <c r="I14" s="200">
        <v>1</v>
      </c>
      <c r="J14" s="200" t="s">
        <v>639</v>
      </c>
      <c r="K14" s="200" t="s">
        <v>634</v>
      </c>
      <c r="L14" s="200" t="s">
        <v>634</v>
      </c>
    </row>
    <row r="15" spans="1:12" x14ac:dyDescent="0.2">
      <c r="A15" s="201" t="s">
        <v>2879</v>
      </c>
      <c r="B15" s="200" t="s">
        <v>2848</v>
      </c>
      <c r="C15" s="232" t="s">
        <v>436</v>
      </c>
      <c r="D15" s="200">
        <v>12</v>
      </c>
      <c r="E15" s="200">
        <v>118587606</v>
      </c>
      <c r="F15" s="200">
        <v>118810750</v>
      </c>
      <c r="G15" s="200">
        <v>-1</v>
      </c>
      <c r="H15" s="201" t="s">
        <v>2880</v>
      </c>
      <c r="I15" s="200">
        <v>0</v>
      </c>
      <c r="J15" s="200" t="s">
        <v>639</v>
      </c>
      <c r="K15" s="200" t="s">
        <v>634</v>
      </c>
      <c r="L15" s="200" t="s">
        <v>634</v>
      </c>
    </row>
    <row r="16" spans="1:12" x14ac:dyDescent="0.2">
      <c r="A16" s="201" t="s">
        <v>2881</v>
      </c>
      <c r="B16" s="200" t="s">
        <v>2848</v>
      </c>
      <c r="C16" s="232" t="s">
        <v>2882</v>
      </c>
      <c r="D16" s="200">
        <v>8</v>
      </c>
      <c r="E16" s="200">
        <v>11351510</v>
      </c>
      <c r="F16" s="200">
        <v>11422113</v>
      </c>
      <c r="G16" s="200">
        <v>1</v>
      </c>
      <c r="H16" s="201" t="s">
        <v>2883</v>
      </c>
      <c r="I16" s="200">
        <v>11</v>
      </c>
      <c r="J16" s="200" t="s">
        <v>639</v>
      </c>
      <c r="K16" s="200" t="s">
        <v>634</v>
      </c>
      <c r="L16" s="200" t="s">
        <v>634</v>
      </c>
    </row>
    <row r="17" spans="1:12" x14ac:dyDescent="0.2">
      <c r="A17" s="201" t="s">
        <v>2884</v>
      </c>
      <c r="B17" s="200" t="s">
        <v>2848</v>
      </c>
      <c r="C17" s="232" t="s">
        <v>2885</v>
      </c>
      <c r="D17" s="200">
        <v>1</v>
      </c>
      <c r="E17" s="200">
        <v>206940947</v>
      </c>
      <c r="F17" s="200">
        <v>206945839</v>
      </c>
      <c r="G17" s="200">
        <v>-1</v>
      </c>
      <c r="H17" s="201" t="s">
        <v>2886</v>
      </c>
      <c r="I17" s="200">
        <v>10</v>
      </c>
      <c r="J17" s="200" t="s">
        <v>634</v>
      </c>
      <c r="K17" s="200" t="s">
        <v>639</v>
      </c>
      <c r="L17" s="200" t="s">
        <v>634</v>
      </c>
    </row>
    <row r="18" spans="1:12" x14ac:dyDescent="0.2">
      <c r="A18" s="201" t="s">
        <v>2887</v>
      </c>
      <c r="B18" s="200" t="s">
        <v>2848</v>
      </c>
      <c r="C18" s="232" t="s">
        <v>970</v>
      </c>
      <c r="D18" s="200">
        <v>1</v>
      </c>
      <c r="E18" s="200">
        <v>206643791</v>
      </c>
      <c r="F18" s="200">
        <v>206670223</v>
      </c>
      <c r="G18" s="200">
        <v>1</v>
      </c>
      <c r="H18" s="201" t="s">
        <v>2888</v>
      </c>
      <c r="I18" s="200">
        <v>0</v>
      </c>
      <c r="J18" s="200" t="s">
        <v>639</v>
      </c>
      <c r="K18" s="200" t="s">
        <v>634</v>
      </c>
      <c r="L18" s="200" t="s">
        <v>634</v>
      </c>
    </row>
    <row r="19" spans="1:12" x14ac:dyDescent="0.2">
      <c r="A19" s="201" t="s">
        <v>2889</v>
      </c>
      <c r="B19" s="200" t="s">
        <v>2848</v>
      </c>
      <c r="C19" s="232" t="s">
        <v>2890</v>
      </c>
      <c r="D19" s="200">
        <v>1</v>
      </c>
      <c r="E19" s="200">
        <v>225997794</v>
      </c>
      <c r="F19" s="200">
        <v>226033260</v>
      </c>
      <c r="G19" s="200">
        <v>1</v>
      </c>
      <c r="H19" s="201" t="s">
        <v>2891</v>
      </c>
      <c r="I19" s="200">
        <v>0</v>
      </c>
      <c r="J19" s="200" t="s">
        <v>634</v>
      </c>
      <c r="K19" s="200" t="s">
        <v>634</v>
      </c>
      <c r="L19" s="200" t="s">
        <v>639</v>
      </c>
    </row>
    <row r="20" spans="1:12" x14ac:dyDescent="0.2">
      <c r="A20" s="201" t="s">
        <v>2892</v>
      </c>
      <c r="B20" s="200" t="s">
        <v>2848</v>
      </c>
      <c r="C20" s="232" t="s">
        <v>229</v>
      </c>
      <c r="D20" s="200">
        <v>11</v>
      </c>
      <c r="E20" s="200">
        <v>118754475</v>
      </c>
      <c r="F20" s="200">
        <v>118768508</v>
      </c>
      <c r="G20" s="200">
        <v>1</v>
      </c>
      <c r="H20" s="201" t="s">
        <v>2893</v>
      </c>
      <c r="I20" s="200">
        <v>2</v>
      </c>
      <c r="J20" s="200" t="s">
        <v>639</v>
      </c>
      <c r="K20" s="200" t="s">
        <v>639</v>
      </c>
      <c r="L20" s="200" t="s">
        <v>634</v>
      </c>
    </row>
    <row r="21" spans="1:12" x14ac:dyDescent="0.2">
      <c r="A21" s="201" t="s">
        <v>2894</v>
      </c>
      <c r="B21" s="200" t="s">
        <v>2848</v>
      </c>
      <c r="C21" s="232" t="s">
        <v>975</v>
      </c>
      <c r="D21" s="200">
        <v>2</v>
      </c>
      <c r="E21" s="200">
        <v>204732509</v>
      </c>
      <c r="F21" s="200">
        <v>204738683</v>
      </c>
      <c r="G21" s="200">
        <v>1</v>
      </c>
      <c r="H21" s="201" t="s">
        <v>2895</v>
      </c>
      <c r="I21" s="200">
        <v>9</v>
      </c>
      <c r="J21" s="200" t="s">
        <v>634</v>
      </c>
      <c r="K21" s="200" t="s">
        <v>639</v>
      </c>
      <c r="L21" s="200" t="s">
        <v>634</v>
      </c>
    </row>
    <row r="22" spans="1:12" x14ac:dyDescent="0.2">
      <c r="A22" s="201" t="s">
        <v>2896</v>
      </c>
      <c r="B22" s="200" t="s">
        <v>2848</v>
      </c>
      <c r="C22" s="232" t="s">
        <v>462</v>
      </c>
      <c r="D22" s="200">
        <v>16</v>
      </c>
      <c r="E22" s="200">
        <v>23847322</v>
      </c>
      <c r="F22" s="200">
        <v>24231932</v>
      </c>
      <c r="G22" s="200">
        <v>1</v>
      </c>
      <c r="H22" s="201" t="s">
        <v>2897</v>
      </c>
      <c r="I22" s="200">
        <v>1</v>
      </c>
      <c r="J22" s="200" t="s">
        <v>639</v>
      </c>
      <c r="K22" s="200" t="s">
        <v>634</v>
      </c>
      <c r="L22" s="200" t="s">
        <v>634</v>
      </c>
    </row>
    <row r="23" spans="1:12" x14ac:dyDescent="0.2">
      <c r="A23" s="201" t="s">
        <v>2898</v>
      </c>
      <c r="B23" s="200" t="s">
        <v>2848</v>
      </c>
      <c r="C23" s="232" t="s">
        <v>2899</v>
      </c>
      <c r="D23" s="200">
        <v>3</v>
      </c>
      <c r="E23" s="200">
        <v>45927996</v>
      </c>
      <c r="F23" s="200">
        <v>45944667</v>
      </c>
      <c r="G23" s="200">
        <v>1</v>
      </c>
      <c r="H23" s="201" t="s">
        <v>2900</v>
      </c>
      <c r="I23" s="200">
        <v>0</v>
      </c>
      <c r="J23" s="200" t="s">
        <v>639</v>
      </c>
      <c r="K23" s="200" t="s">
        <v>639</v>
      </c>
      <c r="L23" s="200" t="s">
        <v>634</v>
      </c>
    </row>
    <row r="24" spans="1:12" x14ac:dyDescent="0.2">
      <c r="A24" s="201" t="s">
        <v>2901</v>
      </c>
      <c r="B24" s="200" t="s">
        <v>2848</v>
      </c>
      <c r="C24" s="232" t="s">
        <v>386</v>
      </c>
      <c r="D24" s="200">
        <v>10</v>
      </c>
      <c r="E24" s="200">
        <v>12391481</v>
      </c>
      <c r="F24" s="200">
        <v>12877545</v>
      </c>
      <c r="G24" s="200">
        <v>1</v>
      </c>
      <c r="H24" s="201" t="s">
        <v>2902</v>
      </c>
      <c r="I24" s="200">
        <v>0</v>
      </c>
      <c r="J24" s="200" t="s">
        <v>639</v>
      </c>
      <c r="K24" s="200" t="s">
        <v>634</v>
      </c>
      <c r="L24" s="200" t="s">
        <v>634</v>
      </c>
    </row>
    <row r="25" spans="1:12" x14ac:dyDescent="0.2">
      <c r="A25" s="201" t="s">
        <v>2903</v>
      </c>
      <c r="B25" s="200" t="s">
        <v>2848</v>
      </c>
      <c r="C25" s="232" t="s">
        <v>2904</v>
      </c>
      <c r="D25" s="200">
        <v>5</v>
      </c>
      <c r="E25" s="200">
        <v>150400124</v>
      </c>
      <c r="F25" s="200">
        <v>150408554</v>
      </c>
      <c r="G25" s="200">
        <v>1</v>
      </c>
      <c r="H25" s="201" t="s">
        <v>2905</v>
      </c>
      <c r="I25" s="200">
        <v>0</v>
      </c>
      <c r="J25" s="200" t="s">
        <v>634</v>
      </c>
      <c r="K25" s="200" t="s">
        <v>639</v>
      </c>
      <c r="L25" s="200" t="s">
        <v>639</v>
      </c>
    </row>
    <row r="26" spans="1:12" x14ac:dyDescent="0.2">
      <c r="A26" s="201" t="s">
        <v>2906</v>
      </c>
      <c r="B26" s="200" t="s">
        <v>2848</v>
      </c>
      <c r="C26" s="232" t="s">
        <v>376</v>
      </c>
      <c r="D26" s="200">
        <v>8</v>
      </c>
      <c r="E26" s="200">
        <v>56792372</v>
      </c>
      <c r="F26" s="200">
        <v>56923940</v>
      </c>
      <c r="G26" s="200">
        <v>1</v>
      </c>
      <c r="H26" s="201" t="s">
        <v>2907</v>
      </c>
      <c r="I26" s="200">
        <v>0</v>
      </c>
      <c r="J26" s="200" t="s">
        <v>639</v>
      </c>
      <c r="K26" s="200" t="s">
        <v>634</v>
      </c>
      <c r="L26" s="200" t="s">
        <v>634</v>
      </c>
    </row>
    <row r="27" spans="1:12" x14ac:dyDescent="0.2">
      <c r="A27" s="201" t="s">
        <v>2908</v>
      </c>
      <c r="B27" s="200" t="s">
        <v>2909</v>
      </c>
      <c r="C27" s="232" t="s">
        <v>2910</v>
      </c>
      <c r="D27" s="200">
        <v>11</v>
      </c>
      <c r="E27" s="200">
        <v>64037302</v>
      </c>
      <c r="F27" s="200">
        <v>64052176</v>
      </c>
      <c r="G27" s="200">
        <v>-1</v>
      </c>
      <c r="H27" s="201" t="s">
        <v>2911</v>
      </c>
      <c r="I27" s="200">
        <v>4</v>
      </c>
      <c r="J27" s="200" t="s">
        <v>639</v>
      </c>
      <c r="K27" s="200" t="s">
        <v>634</v>
      </c>
      <c r="L27" s="200" t="s">
        <v>634</v>
      </c>
    </row>
    <row r="28" spans="1:12" x14ac:dyDescent="0.2">
      <c r="A28" s="201" t="s">
        <v>2912</v>
      </c>
      <c r="B28" s="200" t="s">
        <v>2909</v>
      </c>
      <c r="C28" s="232" t="s">
        <v>2913</v>
      </c>
      <c r="D28" s="200">
        <v>17</v>
      </c>
      <c r="E28" s="200">
        <v>43340488</v>
      </c>
      <c r="F28" s="200">
        <v>43394414</v>
      </c>
      <c r="G28" s="200">
        <v>-1</v>
      </c>
      <c r="H28" s="201" t="s">
        <v>2914</v>
      </c>
      <c r="I28" s="200">
        <v>0</v>
      </c>
      <c r="J28" s="200" t="s">
        <v>639</v>
      </c>
      <c r="K28" s="200" t="s">
        <v>634</v>
      </c>
      <c r="L28" s="200" t="s">
        <v>634</v>
      </c>
    </row>
    <row r="29" spans="1:12" x14ac:dyDescent="0.2">
      <c r="A29" s="201" t="s">
        <v>2915</v>
      </c>
      <c r="B29" s="200" t="s">
        <v>2909</v>
      </c>
      <c r="C29" s="232" t="s">
        <v>2545</v>
      </c>
      <c r="D29" s="200">
        <v>19</v>
      </c>
      <c r="E29" s="200">
        <v>52022779</v>
      </c>
      <c r="F29" s="200">
        <v>52035110</v>
      </c>
      <c r="G29" s="200">
        <v>-1</v>
      </c>
      <c r="H29" s="201" t="s">
        <v>2916</v>
      </c>
      <c r="I29" s="200">
        <v>0</v>
      </c>
      <c r="J29" s="200" t="s">
        <v>634</v>
      </c>
      <c r="K29" s="200" t="s">
        <v>639</v>
      </c>
      <c r="L29" s="200" t="s">
        <v>634</v>
      </c>
    </row>
    <row r="30" spans="1:12" x14ac:dyDescent="0.2">
      <c r="A30" s="201" t="s">
        <v>2917</v>
      </c>
      <c r="B30" s="200" t="s">
        <v>2909</v>
      </c>
      <c r="C30" s="232" t="s">
        <v>2525</v>
      </c>
      <c r="D30" s="200">
        <v>2</v>
      </c>
      <c r="E30" s="200">
        <v>191829084</v>
      </c>
      <c r="F30" s="200">
        <v>191885686</v>
      </c>
      <c r="G30" s="200">
        <v>-1</v>
      </c>
      <c r="H30" s="201" t="s">
        <v>2918</v>
      </c>
      <c r="I30" s="200">
        <v>0</v>
      </c>
      <c r="J30" s="200" t="s">
        <v>639</v>
      </c>
      <c r="K30" s="200" t="s">
        <v>634</v>
      </c>
      <c r="L30" s="200" t="s">
        <v>634</v>
      </c>
    </row>
    <row r="31" spans="1:12" x14ac:dyDescent="0.2">
      <c r="A31" s="201" t="s">
        <v>2919</v>
      </c>
      <c r="B31" s="200" t="s">
        <v>2909</v>
      </c>
      <c r="C31" s="232" t="s">
        <v>2920</v>
      </c>
      <c r="D31" s="200">
        <v>2</v>
      </c>
      <c r="E31" s="200">
        <v>37571717</v>
      </c>
      <c r="F31" s="200">
        <v>37600465</v>
      </c>
      <c r="G31" s="200">
        <v>1</v>
      </c>
      <c r="H31" s="201" t="s">
        <v>2921</v>
      </c>
      <c r="I31" s="200">
        <v>1</v>
      </c>
      <c r="J31" s="200" t="s">
        <v>639</v>
      </c>
      <c r="K31" s="200" t="s">
        <v>639</v>
      </c>
      <c r="L31" s="200" t="s">
        <v>634</v>
      </c>
    </row>
    <row r="32" spans="1:12" x14ac:dyDescent="0.2">
      <c r="A32" s="201" t="s">
        <v>2922</v>
      </c>
      <c r="B32" s="200" t="s">
        <v>2909</v>
      </c>
      <c r="C32" s="232" t="s">
        <v>260</v>
      </c>
      <c r="D32" s="200">
        <v>1</v>
      </c>
      <c r="E32" s="200">
        <v>114356433</v>
      </c>
      <c r="F32" s="200">
        <v>114414381</v>
      </c>
      <c r="G32" s="200">
        <v>-1</v>
      </c>
      <c r="H32" s="201" t="s">
        <v>2923</v>
      </c>
      <c r="I32" s="200">
        <v>20</v>
      </c>
      <c r="J32" s="200" t="s">
        <v>639</v>
      </c>
      <c r="K32" s="200" t="s">
        <v>634</v>
      </c>
      <c r="L32" s="200" t="s">
        <v>634</v>
      </c>
    </row>
    <row r="33" spans="1:12" x14ac:dyDescent="0.2">
      <c r="A33" s="201" t="s">
        <v>2924</v>
      </c>
      <c r="B33" s="200" t="s">
        <v>2909</v>
      </c>
      <c r="C33" s="232" t="s">
        <v>301</v>
      </c>
      <c r="D33" s="200">
        <v>2</v>
      </c>
      <c r="E33" s="200">
        <v>219262979</v>
      </c>
      <c r="F33" s="200">
        <v>219270664</v>
      </c>
      <c r="G33" s="200">
        <v>1</v>
      </c>
      <c r="H33" s="201" t="s">
        <v>2925</v>
      </c>
      <c r="I33" s="200">
        <v>0</v>
      </c>
      <c r="J33" s="200" t="s">
        <v>639</v>
      </c>
      <c r="K33" s="200" t="s">
        <v>634</v>
      </c>
      <c r="L33" s="200" t="s">
        <v>634</v>
      </c>
    </row>
    <row r="34" spans="1:12" x14ac:dyDescent="0.2">
      <c r="A34" s="201" t="s">
        <v>2926</v>
      </c>
      <c r="B34" s="200" t="s">
        <v>2909</v>
      </c>
      <c r="C34" s="232" t="s">
        <v>2927</v>
      </c>
      <c r="D34" s="200">
        <v>11</v>
      </c>
      <c r="E34" s="200">
        <v>128706210</v>
      </c>
      <c r="F34" s="200">
        <v>128737268</v>
      </c>
      <c r="G34" s="200">
        <v>-1</v>
      </c>
      <c r="H34" s="201" t="s">
        <v>2928</v>
      </c>
      <c r="I34" s="200">
        <v>0</v>
      </c>
      <c r="J34" s="200" t="s">
        <v>639</v>
      </c>
      <c r="K34" s="200" t="s">
        <v>639</v>
      </c>
      <c r="L34" s="200" t="s">
        <v>634</v>
      </c>
    </row>
    <row r="35" spans="1:12" x14ac:dyDescent="0.2">
      <c r="A35" s="201" t="s">
        <v>2929</v>
      </c>
      <c r="B35" s="200" t="s">
        <v>2909</v>
      </c>
      <c r="C35" s="232" t="s">
        <v>280</v>
      </c>
      <c r="D35" s="200">
        <v>2</v>
      </c>
      <c r="E35" s="200">
        <v>33661391</v>
      </c>
      <c r="F35" s="200">
        <v>33789817</v>
      </c>
      <c r="G35" s="200">
        <v>1</v>
      </c>
      <c r="H35" s="201" t="s">
        <v>2930</v>
      </c>
      <c r="I35" s="200">
        <v>1</v>
      </c>
      <c r="J35" s="200" t="s">
        <v>639</v>
      </c>
      <c r="K35" s="200" t="s">
        <v>634</v>
      </c>
      <c r="L35" s="200" t="s">
        <v>634</v>
      </c>
    </row>
    <row r="36" spans="1:12" x14ac:dyDescent="0.2">
      <c r="A36" s="201" t="s">
        <v>2931</v>
      </c>
      <c r="B36" s="200" t="s">
        <v>2909</v>
      </c>
      <c r="C36" s="232" t="s">
        <v>332</v>
      </c>
      <c r="D36" s="200">
        <v>5</v>
      </c>
      <c r="E36" s="200">
        <v>1253262</v>
      </c>
      <c r="F36" s="200">
        <v>1295184</v>
      </c>
      <c r="G36" s="200">
        <v>-1</v>
      </c>
      <c r="H36" s="201" t="s">
        <v>2932</v>
      </c>
      <c r="I36" s="200">
        <v>21</v>
      </c>
      <c r="J36" s="200" t="s">
        <v>639</v>
      </c>
      <c r="K36" s="200" t="s">
        <v>634</v>
      </c>
      <c r="L36" s="200" t="s">
        <v>634</v>
      </c>
    </row>
    <row r="37" spans="1:12" x14ac:dyDescent="0.2">
      <c r="A37" s="201" t="s">
        <v>2933</v>
      </c>
      <c r="B37" s="200" t="s">
        <v>2909</v>
      </c>
      <c r="C37" s="232" t="s">
        <v>458</v>
      </c>
      <c r="D37" s="200">
        <v>15</v>
      </c>
      <c r="E37" s="200">
        <v>91426925</v>
      </c>
      <c r="F37" s="200">
        <v>91439006</v>
      </c>
      <c r="G37" s="200">
        <v>1</v>
      </c>
      <c r="H37" s="201" t="s">
        <v>2934</v>
      </c>
      <c r="I37" s="200">
        <v>4</v>
      </c>
      <c r="J37" s="200" t="s">
        <v>639</v>
      </c>
      <c r="K37" s="200" t="s">
        <v>634</v>
      </c>
      <c r="L37" s="200" t="s">
        <v>634</v>
      </c>
    </row>
    <row r="38" spans="1:12" x14ac:dyDescent="0.2">
      <c r="A38" s="201" t="s">
        <v>2935</v>
      </c>
      <c r="B38" s="200" t="s">
        <v>2936</v>
      </c>
      <c r="C38" s="232" t="s">
        <v>2937</v>
      </c>
      <c r="D38" s="200">
        <v>10</v>
      </c>
      <c r="E38" s="200">
        <v>105791044</v>
      </c>
      <c r="F38" s="200">
        <v>105845760</v>
      </c>
      <c r="G38" s="200">
        <v>-1</v>
      </c>
      <c r="H38" s="201" t="s">
        <v>2938</v>
      </c>
      <c r="I38" s="200">
        <v>1</v>
      </c>
      <c r="J38" s="200" t="s">
        <v>634</v>
      </c>
      <c r="K38" s="200" t="s">
        <v>639</v>
      </c>
      <c r="L38" s="200" t="s">
        <v>634</v>
      </c>
    </row>
    <row r="39" spans="1:12" x14ac:dyDescent="0.2">
      <c r="A39" s="201" t="s">
        <v>2939</v>
      </c>
      <c r="B39" s="200" t="s">
        <v>2936</v>
      </c>
      <c r="C39" s="232" t="s">
        <v>2940</v>
      </c>
      <c r="D39" s="200">
        <v>19</v>
      </c>
      <c r="E39" s="200">
        <v>49865040</v>
      </c>
      <c r="F39" s="200">
        <v>49878373</v>
      </c>
      <c r="G39" s="200">
        <v>1</v>
      </c>
      <c r="H39" s="201" t="s">
        <v>2941</v>
      </c>
      <c r="I39" s="200">
        <v>1</v>
      </c>
      <c r="J39" s="200" t="s">
        <v>634</v>
      </c>
      <c r="K39" s="200" t="s">
        <v>639</v>
      </c>
      <c r="L39" s="200" t="s">
        <v>634</v>
      </c>
    </row>
    <row r="40" spans="1:12" x14ac:dyDescent="0.2">
      <c r="A40" s="201" t="s">
        <v>2942</v>
      </c>
      <c r="B40" s="200" t="s">
        <v>2936</v>
      </c>
      <c r="C40" s="232" t="s">
        <v>2943</v>
      </c>
      <c r="D40" s="200">
        <v>10</v>
      </c>
      <c r="E40" s="200">
        <v>73507316</v>
      </c>
      <c r="F40" s="200">
        <v>73533255</v>
      </c>
      <c r="G40" s="200">
        <v>-1</v>
      </c>
      <c r="H40" s="201" t="s">
        <v>2944</v>
      </c>
      <c r="I40" s="200">
        <v>0</v>
      </c>
      <c r="J40" s="200" t="s">
        <v>634</v>
      </c>
      <c r="K40" s="200" t="s">
        <v>639</v>
      </c>
      <c r="L40" s="200" t="s">
        <v>634</v>
      </c>
    </row>
    <row r="41" spans="1:12" x14ac:dyDescent="0.2">
      <c r="A41" s="201" t="s">
        <v>2945</v>
      </c>
      <c r="B41" s="200" t="s">
        <v>2936</v>
      </c>
      <c r="C41" s="232" t="s">
        <v>1635</v>
      </c>
      <c r="D41" s="200">
        <v>6</v>
      </c>
      <c r="E41" s="200">
        <v>14117872</v>
      </c>
      <c r="F41" s="200">
        <v>14137149</v>
      </c>
      <c r="G41" s="200">
        <v>1</v>
      </c>
      <c r="H41" s="201" t="s">
        <v>2946</v>
      </c>
      <c r="I41" s="200">
        <v>1</v>
      </c>
      <c r="J41" s="200" t="s">
        <v>634</v>
      </c>
      <c r="K41" s="200" t="s">
        <v>639</v>
      </c>
      <c r="L41" s="200" t="s">
        <v>634</v>
      </c>
    </row>
    <row r="42" spans="1:12" x14ac:dyDescent="0.2">
      <c r="A42" s="201" t="s">
        <v>2947</v>
      </c>
      <c r="B42" s="200" t="s">
        <v>2936</v>
      </c>
      <c r="C42" s="232" t="s">
        <v>2948</v>
      </c>
      <c r="D42" s="200">
        <v>1</v>
      </c>
      <c r="E42" s="200">
        <v>117057157</v>
      </c>
      <c r="F42" s="200">
        <v>117113661</v>
      </c>
      <c r="G42" s="200">
        <v>-1</v>
      </c>
      <c r="H42" s="201" t="s">
        <v>2949</v>
      </c>
      <c r="I42" s="200">
        <v>3</v>
      </c>
      <c r="J42" s="200" t="s">
        <v>634</v>
      </c>
      <c r="K42" s="200" t="s">
        <v>639</v>
      </c>
      <c r="L42" s="200" t="s">
        <v>634</v>
      </c>
    </row>
    <row r="43" spans="1:12" x14ac:dyDescent="0.2">
      <c r="A43" s="201" t="s">
        <v>2950</v>
      </c>
      <c r="B43" s="200" t="s">
        <v>2936</v>
      </c>
      <c r="C43" s="232" t="s">
        <v>2951</v>
      </c>
      <c r="D43" s="200">
        <v>11</v>
      </c>
      <c r="E43" s="200">
        <v>128761251</v>
      </c>
      <c r="F43" s="200">
        <v>128790930</v>
      </c>
      <c r="G43" s="200">
        <v>1</v>
      </c>
      <c r="H43" s="201" t="s">
        <v>2952</v>
      </c>
      <c r="I43" s="200">
        <v>0</v>
      </c>
      <c r="J43" s="200" t="s">
        <v>639</v>
      </c>
      <c r="K43" s="200" t="s">
        <v>639</v>
      </c>
      <c r="L43" s="200" t="s">
        <v>634</v>
      </c>
    </row>
    <row r="44" spans="1:12" x14ac:dyDescent="0.2">
      <c r="A44" s="201" t="s">
        <v>2953</v>
      </c>
      <c r="B44" s="200" t="s">
        <v>2936</v>
      </c>
      <c r="C44" s="232" t="s">
        <v>2954</v>
      </c>
      <c r="D44" s="200">
        <v>1</v>
      </c>
      <c r="E44" s="200">
        <v>157715523</v>
      </c>
      <c r="F44" s="200">
        <v>157746922</v>
      </c>
      <c r="G44" s="200">
        <v>-1</v>
      </c>
      <c r="H44" s="201" t="s">
        <v>2955</v>
      </c>
      <c r="I44" s="200">
        <v>2</v>
      </c>
      <c r="J44" s="200" t="s">
        <v>634</v>
      </c>
      <c r="K44" s="200" t="s">
        <v>639</v>
      </c>
      <c r="L44" s="200" t="s">
        <v>634</v>
      </c>
    </row>
    <row r="45" spans="1:12" x14ac:dyDescent="0.2">
      <c r="A45" s="201" t="s">
        <v>2956</v>
      </c>
      <c r="B45" s="200" t="s">
        <v>2936</v>
      </c>
      <c r="C45" s="232" t="s">
        <v>529</v>
      </c>
      <c r="D45" s="200">
        <v>22</v>
      </c>
      <c r="E45" s="200">
        <v>37576207</v>
      </c>
      <c r="F45" s="200">
        <v>37595425</v>
      </c>
      <c r="G45" s="200">
        <v>-1</v>
      </c>
      <c r="H45" s="201" t="s">
        <v>2957</v>
      </c>
      <c r="I45" s="200">
        <v>3</v>
      </c>
      <c r="J45" s="200" t="s">
        <v>634</v>
      </c>
      <c r="K45" s="200" t="s">
        <v>639</v>
      </c>
      <c r="L45" s="200" t="s">
        <v>634</v>
      </c>
    </row>
    <row r="46" spans="1:12" x14ac:dyDescent="0.2">
      <c r="A46" s="201" t="s">
        <v>2958</v>
      </c>
      <c r="B46" s="200" t="s">
        <v>2936</v>
      </c>
      <c r="C46" s="232" t="s">
        <v>39</v>
      </c>
      <c r="D46" s="200">
        <v>1</v>
      </c>
      <c r="E46" s="200">
        <v>161475220</v>
      </c>
      <c r="F46" s="200">
        <v>161493803</v>
      </c>
      <c r="G46" s="200">
        <v>1</v>
      </c>
      <c r="H46" s="201" t="s">
        <v>2959</v>
      </c>
      <c r="I46" s="200">
        <v>6</v>
      </c>
      <c r="J46" s="200" t="s">
        <v>634</v>
      </c>
      <c r="K46" s="200" t="s">
        <v>639</v>
      </c>
      <c r="L46" s="200" t="s">
        <v>634</v>
      </c>
    </row>
    <row r="47" spans="1:12" x14ac:dyDescent="0.2">
      <c r="A47" s="201" t="s">
        <v>2960</v>
      </c>
      <c r="B47" s="200" t="s">
        <v>2936</v>
      </c>
      <c r="C47" s="232" t="s">
        <v>23</v>
      </c>
      <c r="D47" s="200">
        <v>1</v>
      </c>
      <c r="E47" s="200">
        <v>157483167</v>
      </c>
      <c r="F47" s="200">
        <v>157522310</v>
      </c>
      <c r="G47" s="200">
        <v>-1</v>
      </c>
      <c r="H47" s="201" t="s">
        <v>2961</v>
      </c>
      <c r="I47" s="200">
        <v>0</v>
      </c>
      <c r="J47" s="200" t="s">
        <v>634</v>
      </c>
      <c r="K47" s="200" t="s">
        <v>639</v>
      </c>
      <c r="L47" s="200" t="s">
        <v>634</v>
      </c>
    </row>
    <row r="48" spans="1:12" x14ac:dyDescent="0.2">
      <c r="A48" s="201" t="s">
        <v>2962</v>
      </c>
      <c r="B48" s="200" t="s">
        <v>2936</v>
      </c>
      <c r="C48" s="232" t="s">
        <v>2963</v>
      </c>
      <c r="D48" s="200">
        <v>1</v>
      </c>
      <c r="E48" s="200">
        <v>159796540</v>
      </c>
      <c r="F48" s="200">
        <v>159807039</v>
      </c>
      <c r="G48" s="200">
        <v>1</v>
      </c>
      <c r="H48" s="201" t="s">
        <v>2964</v>
      </c>
      <c r="I48" s="200">
        <v>0</v>
      </c>
      <c r="J48" s="200" t="s">
        <v>634</v>
      </c>
      <c r="K48" s="200" t="s">
        <v>639</v>
      </c>
      <c r="L48" s="200" t="s">
        <v>634</v>
      </c>
    </row>
    <row r="49" spans="1:12" x14ac:dyDescent="0.2">
      <c r="A49" s="201" t="s">
        <v>2965</v>
      </c>
      <c r="B49" s="200" t="s">
        <v>2936</v>
      </c>
      <c r="C49" s="232" t="s">
        <v>2966</v>
      </c>
      <c r="D49" s="200">
        <v>1</v>
      </c>
      <c r="E49" s="200">
        <v>157644111</v>
      </c>
      <c r="F49" s="200">
        <v>157670647</v>
      </c>
      <c r="G49" s="200">
        <v>-1</v>
      </c>
      <c r="H49" s="201" t="s">
        <v>2967</v>
      </c>
      <c r="I49" s="200">
        <v>2</v>
      </c>
      <c r="J49" s="200" t="s">
        <v>634</v>
      </c>
      <c r="K49" s="200" t="s">
        <v>639</v>
      </c>
      <c r="L49" s="200" t="s">
        <v>634</v>
      </c>
    </row>
    <row r="50" spans="1:12" x14ac:dyDescent="0.2">
      <c r="A50" s="201" t="s">
        <v>2968</v>
      </c>
      <c r="B50" s="200" t="s">
        <v>2936</v>
      </c>
      <c r="C50" s="232" t="s">
        <v>2969</v>
      </c>
      <c r="D50" s="200">
        <v>1</v>
      </c>
      <c r="E50" s="200">
        <v>160454820</v>
      </c>
      <c r="F50" s="200">
        <v>160493052</v>
      </c>
      <c r="G50" s="200">
        <v>-1</v>
      </c>
      <c r="H50" s="201" t="s">
        <v>2970</v>
      </c>
      <c r="I50" s="200">
        <v>1</v>
      </c>
      <c r="J50" s="200" t="s">
        <v>634</v>
      </c>
      <c r="K50" s="200" t="s">
        <v>639</v>
      </c>
      <c r="L50" s="200" t="s">
        <v>634</v>
      </c>
    </row>
    <row r="51" spans="1:12" x14ac:dyDescent="0.2">
      <c r="A51" s="201" t="s">
        <v>2971</v>
      </c>
      <c r="B51" s="200" t="s">
        <v>2936</v>
      </c>
      <c r="C51" s="232" t="s">
        <v>2972</v>
      </c>
      <c r="D51" s="200">
        <v>6</v>
      </c>
      <c r="E51" s="200">
        <v>31865562</v>
      </c>
      <c r="F51" s="200">
        <v>31913449</v>
      </c>
      <c r="G51" s="200">
        <v>1</v>
      </c>
      <c r="H51" s="201" t="s">
        <v>2973</v>
      </c>
      <c r="I51" s="200">
        <v>70</v>
      </c>
      <c r="J51" s="200" t="s">
        <v>634</v>
      </c>
      <c r="K51" s="200" t="s">
        <v>639</v>
      </c>
      <c r="L51" s="200" t="s">
        <v>634</v>
      </c>
    </row>
    <row r="52" spans="1:12" x14ac:dyDescent="0.2">
      <c r="A52" s="201" t="s">
        <v>2974</v>
      </c>
      <c r="B52" s="200" t="s">
        <v>2936</v>
      </c>
      <c r="C52" s="232" t="s">
        <v>1644</v>
      </c>
      <c r="D52" s="200">
        <v>3</v>
      </c>
      <c r="E52" s="200">
        <v>159706537</v>
      </c>
      <c r="F52" s="200">
        <v>159713806</v>
      </c>
      <c r="G52" s="200">
        <v>1</v>
      </c>
      <c r="H52" s="201" t="s">
        <v>2975</v>
      </c>
      <c r="I52" s="200">
        <v>2</v>
      </c>
      <c r="J52" s="200" t="s">
        <v>634</v>
      </c>
      <c r="K52" s="200" t="s">
        <v>639</v>
      </c>
      <c r="L52" s="200" t="s">
        <v>634</v>
      </c>
    </row>
    <row r="53" spans="1:12" x14ac:dyDescent="0.2">
      <c r="A53" s="201" t="s">
        <v>2976</v>
      </c>
      <c r="B53" s="200" t="s">
        <v>2936</v>
      </c>
      <c r="C53" s="232" t="s">
        <v>199</v>
      </c>
      <c r="D53" s="200">
        <v>16</v>
      </c>
      <c r="E53" s="200">
        <v>31271311</v>
      </c>
      <c r="F53" s="200">
        <v>31344213</v>
      </c>
      <c r="G53" s="200">
        <v>1</v>
      </c>
      <c r="H53" s="201" t="s">
        <v>2977</v>
      </c>
      <c r="I53" s="200">
        <v>5</v>
      </c>
      <c r="J53" s="200" t="s">
        <v>634</v>
      </c>
      <c r="K53" s="200" t="s">
        <v>639</v>
      </c>
      <c r="L53" s="200" t="s">
        <v>634</v>
      </c>
    </row>
    <row r="54" spans="1:12" x14ac:dyDescent="0.2">
      <c r="A54" s="201" t="s">
        <v>2978</v>
      </c>
      <c r="B54" s="200" t="s">
        <v>2936</v>
      </c>
      <c r="C54" s="232" t="s">
        <v>2979</v>
      </c>
      <c r="D54" s="200">
        <v>17</v>
      </c>
      <c r="E54" s="200">
        <v>72690452</v>
      </c>
      <c r="F54" s="200">
        <v>72709117</v>
      </c>
      <c r="G54" s="200">
        <v>-1</v>
      </c>
      <c r="H54" s="201" t="s">
        <v>2980</v>
      </c>
      <c r="I54" s="200">
        <v>2</v>
      </c>
      <c r="J54" s="200" t="s">
        <v>634</v>
      </c>
      <c r="K54" s="200" t="s">
        <v>639</v>
      </c>
      <c r="L54" s="200" t="s">
        <v>634</v>
      </c>
    </row>
    <row r="55" spans="1:12" x14ac:dyDescent="0.2">
      <c r="A55" s="201" t="s">
        <v>2981</v>
      </c>
      <c r="B55" s="200" t="s">
        <v>2936</v>
      </c>
      <c r="C55" s="232" t="s">
        <v>476</v>
      </c>
      <c r="D55" s="200">
        <v>17</v>
      </c>
      <c r="E55" s="200">
        <v>16832849</v>
      </c>
      <c r="F55" s="200">
        <v>16875432</v>
      </c>
      <c r="G55" s="200">
        <v>-1</v>
      </c>
      <c r="H55" s="201" t="s">
        <v>2982</v>
      </c>
      <c r="I55" s="200">
        <v>9</v>
      </c>
      <c r="J55" s="200" t="s">
        <v>634</v>
      </c>
      <c r="K55" s="200" t="s">
        <v>639</v>
      </c>
      <c r="L55" s="200" t="s">
        <v>634</v>
      </c>
    </row>
    <row r="56" spans="1:12" x14ac:dyDescent="0.2">
      <c r="A56" s="201" t="s">
        <v>2983</v>
      </c>
      <c r="B56" s="200" t="s">
        <v>2936</v>
      </c>
      <c r="C56" s="232" t="s">
        <v>2984</v>
      </c>
      <c r="D56" s="200">
        <v>1</v>
      </c>
      <c r="E56" s="200">
        <v>196788887</v>
      </c>
      <c r="F56" s="200">
        <v>196801319</v>
      </c>
      <c r="G56" s="200">
        <v>1</v>
      </c>
      <c r="H56" s="201" t="s">
        <v>2985</v>
      </c>
      <c r="I56" s="200">
        <v>20</v>
      </c>
      <c r="J56" s="200" t="s">
        <v>634</v>
      </c>
      <c r="K56" s="200" t="s">
        <v>639</v>
      </c>
      <c r="L56" s="200" t="s">
        <v>634</v>
      </c>
    </row>
    <row r="57" spans="1:12" x14ac:dyDescent="0.2">
      <c r="A57" s="201" t="s">
        <v>2986</v>
      </c>
      <c r="B57" s="200" t="s">
        <v>2987</v>
      </c>
      <c r="C57" s="232" t="s">
        <v>2988</v>
      </c>
      <c r="D57" s="200">
        <v>1</v>
      </c>
      <c r="E57" s="200">
        <v>12227060</v>
      </c>
      <c r="F57" s="200">
        <v>12269285</v>
      </c>
      <c r="G57" s="200">
        <v>1</v>
      </c>
      <c r="H57" s="201" t="s">
        <v>2989</v>
      </c>
      <c r="I57" s="200">
        <v>0</v>
      </c>
      <c r="J57" s="200" t="s">
        <v>634</v>
      </c>
      <c r="K57" s="200" t="s">
        <v>639</v>
      </c>
      <c r="L57" s="200" t="s">
        <v>634</v>
      </c>
    </row>
    <row r="58" spans="1:12" x14ac:dyDescent="0.2">
      <c r="A58" s="201" t="s">
        <v>2990</v>
      </c>
      <c r="B58" s="200" t="s">
        <v>2987</v>
      </c>
      <c r="C58" s="232" t="s">
        <v>256</v>
      </c>
      <c r="D58" s="200">
        <v>1</v>
      </c>
      <c r="E58" s="200">
        <v>67773047</v>
      </c>
      <c r="F58" s="200">
        <v>67862583</v>
      </c>
      <c r="G58" s="200">
        <v>1</v>
      </c>
      <c r="H58" s="201" t="s">
        <v>2991</v>
      </c>
      <c r="I58" s="200">
        <v>2</v>
      </c>
      <c r="J58" s="200" t="s">
        <v>634</v>
      </c>
      <c r="K58" s="200" t="s">
        <v>639</v>
      </c>
      <c r="L58" s="200" t="s">
        <v>634</v>
      </c>
    </row>
    <row r="59" spans="1:12" x14ac:dyDescent="0.2">
      <c r="A59" s="201" t="s">
        <v>2992</v>
      </c>
      <c r="B59" s="200" t="s">
        <v>2987</v>
      </c>
      <c r="C59" s="232" t="s">
        <v>2993</v>
      </c>
      <c r="D59" s="200">
        <v>19</v>
      </c>
      <c r="E59" s="200">
        <v>51954101</v>
      </c>
      <c r="F59" s="200">
        <v>51961710</v>
      </c>
      <c r="G59" s="200">
        <v>-1</v>
      </c>
      <c r="H59" s="201" t="s">
        <v>2994</v>
      </c>
      <c r="I59" s="200">
        <v>0</v>
      </c>
      <c r="J59" s="200" t="s">
        <v>634</v>
      </c>
      <c r="K59" s="200" t="s">
        <v>639</v>
      </c>
      <c r="L59" s="200" t="s">
        <v>634</v>
      </c>
    </row>
    <row r="60" spans="1:12" x14ac:dyDescent="0.2">
      <c r="A60" s="201" t="s">
        <v>2995</v>
      </c>
      <c r="B60" s="200" t="s">
        <v>2987</v>
      </c>
      <c r="C60" s="232" t="s">
        <v>2996</v>
      </c>
      <c r="D60" s="200">
        <v>12</v>
      </c>
      <c r="E60" s="200">
        <v>6747241</v>
      </c>
      <c r="F60" s="200">
        <v>6756626</v>
      </c>
      <c r="G60" s="200">
        <v>-1</v>
      </c>
      <c r="H60" s="201" t="s">
        <v>2997</v>
      </c>
      <c r="I60" s="200">
        <v>0</v>
      </c>
      <c r="J60" s="200" t="s">
        <v>634</v>
      </c>
      <c r="K60" s="200" t="s">
        <v>639</v>
      </c>
      <c r="L60" s="200" t="s">
        <v>634</v>
      </c>
    </row>
    <row r="61" spans="1:12" x14ac:dyDescent="0.2">
      <c r="A61" s="201" t="s">
        <v>2998</v>
      </c>
      <c r="B61" s="200" t="s">
        <v>2987</v>
      </c>
      <c r="C61" s="232" t="s">
        <v>2999</v>
      </c>
      <c r="D61" s="200">
        <v>1</v>
      </c>
      <c r="E61" s="200">
        <v>40222854</v>
      </c>
      <c r="F61" s="200">
        <v>40254533</v>
      </c>
      <c r="G61" s="200">
        <v>-1</v>
      </c>
      <c r="H61" s="201" t="s">
        <v>3000</v>
      </c>
      <c r="I61" s="200">
        <v>0</v>
      </c>
      <c r="J61" s="200" t="s">
        <v>634</v>
      </c>
      <c r="K61" s="200" t="s">
        <v>639</v>
      </c>
      <c r="L61" s="200" t="s">
        <v>634</v>
      </c>
    </row>
    <row r="62" spans="1:12" x14ac:dyDescent="0.2">
      <c r="A62" s="201" t="s">
        <v>3001</v>
      </c>
      <c r="B62" s="200" t="s">
        <v>2987</v>
      </c>
      <c r="C62" s="232" t="s">
        <v>3002</v>
      </c>
      <c r="D62" s="200">
        <v>1</v>
      </c>
      <c r="E62" s="200">
        <v>161676762</v>
      </c>
      <c r="F62" s="200">
        <v>161684142</v>
      </c>
      <c r="G62" s="200">
        <v>1</v>
      </c>
      <c r="H62" s="201" t="s">
        <v>3003</v>
      </c>
      <c r="I62" s="200">
        <v>0</v>
      </c>
      <c r="J62" s="200" t="s">
        <v>634</v>
      </c>
      <c r="K62" s="200" t="s">
        <v>639</v>
      </c>
      <c r="L62" s="200" t="s">
        <v>634</v>
      </c>
    </row>
    <row r="63" spans="1:12" x14ac:dyDescent="0.2">
      <c r="A63" s="201" t="s">
        <v>3004</v>
      </c>
      <c r="B63" s="200" t="s">
        <v>2987</v>
      </c>
      <c r="C63" s="232" t="s">
        <v>3005</v>
      </c>
      <c r="D63" s="200">
        <v>11</v>
      </c>
      <c r="E63" s="200">
        <v>68816365</v>
      </c>
      <c r="F63" s="200">
        <v>68858072</v>
      </c>
      <c r="G63" s="200">
        <v>1</v>
      </c>
      <c r="H63" s="201" t="s">
        <v>3006</v>
      </c>
      <c r="I63" s="200">
        <v>1</v>
      </c>
      <c r="J63" s="200" t="s">
        <v>639</v>
      </c>
      <c r="K63" s="200" t="s">
        <v>634</v>
      </c>
      <c r="L63" s="200" t="s">
        <v>634</v>
      </c>
    </row>
    <row r="64" spans="1:12" x14ac:dyDescent="0.2">
      <c r="A64" s="201" t="s">
        <v>3007</v>
      </c>
      <c r="B64" s="200" t="s">
        <v>2987</v>
      </c>
      <c r="C64" s="232" t="s">
        <v>3008</v>
      </c>
      <c r="D64" s="200">
        <v>17</v>
      </c>
      <c r="E64" s="200">
        <v>72537247</v>
      </c>
      <c r="F64" s="200">
        <v>72542282</v>
      </c>
      <c r="G64" s="200">
        <v>-1</v>
      </c>
      <c r="H64" s="201" t="s">
        <v>3009</v>
      </c>
      <c r="I64" s="200">
        <v>0</v>
      </c>
      <c r="J64" s="200" t="s">
        <v>634</v>
      </c>
      <c r="K64" s="200" t="s">
        <v>639</v>
      </c>
      <c r="L64" s="200" t="s">
        <v>634</v>
      </c>
    </row>
    <row r="65" spans="1:12" x14ac:dyDescent="0.2">
      <c r="A65" s="201" t="s">
        <v>3010</v>
      </c>
      <c r="B65" s="200" t="s">
        <v>2987</v>
      </c>
      <c r="C65" s="232" t="s">
        <v>207</v>
      </c>
      <c r="D65" s="200">
        <v>17</v>
      </c>
      <c r="E65" s="200">
        <v>72462555</v>
      </c>
      <c r="F65" s="200">
        <v>72480933</v>
      </c>
      <c r="G65" s="200">
        <v>1</v>
      </c>
      <c r="H65" s="201" t="s">
        <v>3011</v>
      </c>
      <c r="I65" s="200">
        <v>0</v>
      </c>
      <c r="J65" s="200" t="s">
        <v>634</v>
      </c>
      <c r="K65" s="200" t="s">
        <v>639</v>
      </c>
      <c r="L65" s="200" t="s">
        <v>634</v>
      </c>
    </row>
    <row r="66" spans="1:12" x14ac:dyDescent="0.2">
      <c r="A66" s="201" t="s">
        <v>3012</v>
      </c>
      <c r="B66" s="200" t="s">
        <v>2987</v>
      </c>
      <c r="C66" s="232" t="s">
        <v>3013</v>
      </c>
      <c r="D66" s="200">
        <v>13</v>
      </c>
      <c r="E66" s="200">
        <v>99946784</v>
      </c>
      <c r="F66" s="200">
        <v>99959659</v>
      </c>
      <c r="G66" s="200">
        <v>-1</v>
      </c>
      <c r="H66" s="201" t="s">
        <v>3014</v>
      </c>
      <c r="I66" s="200">
        <v>1</v>
      </c>
      <c r="J66" s="200" t="s">
        <v>639</v>
      </c>
      <c r="K66" s="200" t="s">
        <v>639</v>
      </c>
      <c r="L66" s="200" t="s">
        <v>634</v>
      </c>
    </row>
    <row r="67" spans="1:12" x14ac:dyDescent="0.2">
      <c r="A67" s="201" t="s">
        <v>3015</v>
      </c>
      <c r="B67" s="200" t="s">
        <v>2987</v>
      </c>
      <c r="C67" s="232" t="s">
        <v>3016</v>
      </c>
      <c r="D67" s="200">
        <v>11</v>
      </c>
      <c r="E67" s="200">
        <v>64058774</v>
      </c>
      <c r="F67" s="200">
        <v>64067503</v>
      </c>
      <c r="G67" s="200">
        <v>1</v>
      </c>
      <c r="H67" s="201" t="s">
        <v>3017</v>
      </c>
      <c r="I67" s="200">
        <v>5</v>
      </c>
      <c r="J67" s="200" t="s">
        <v>639</v>
      </c>
      <c r="K67" s="200" t="s">
        <v>634</v>
      </c>
      <c r="L67" s="200" t="s">
        <v>634</v>
      </c>
    </row>
    <row r="68" spans="1:12" x14ac:dyDescent="0.2">
      <c r="A68" s="201" t="s">
        <v>3018</v>
      </c>
      <c r="B68" s="200" t="s">
        <v>2987</v>
      </c>
      <c r="C68" s="232" t="s">
        <v>3019</v>
      </c>
      <c r="D68" s="200">
        <v>12</v>
      </c>
      <c r="E68" s="200">
        <v>102590237</v>
      </c>
      <c r="F68" s="200">
        <v>102591623</v>
      </c>
      <c r="G68" s="200">
        <v>-1</v>
      </c>
      <c r="H68" s="201" t="s">
        <v>3020</v>
      </c>
      <c r="I68" s="200">
        <v>3</v>
      </c>
      <c r="J68" s="200" t="s">
        <v>634</v>
      </c>
      <c r="K68" s="200" t="s">
        <v>639</v>
      </c>
      <c r="L68" s="200" t="s">
        <v>634</v>
      </c>
    </row>
    <row r="69" spans="1:12" x14ac:dyDescent="0.2">
      <c r="A69" s="204" t="s">
        <v>3021</v>
      </c>
      <c r="B69" s="205" t="s">
        <v>2987</v>
      </c>
      <c r="C69" s="233" t="s">
        <v>150</v>
      </c>
      <c r="D69" s="205">
        <v>10</v>
      </c>
      <c r="E69" s="205">
        <v>73079015</v>
      </c>
      <c r="F69" s="205">
        <v>73123142</v>
      </c>
      <c r="G69" s="205">
        <v>1</v>
      </c>
      <c r="H69" s="204" t="s">
        <v>3022</v>
      </c>
      <c r="I69" s="205">
        <v>0</v>
      </c>
      <c r="J69" s="205" t="s">
        <v>639</v>
      </c>
      <c r="K69" s="205" t="s">
        <v>634</v>
      </c>
      <c r="L69" s="205" t="s">
        <v>634</v>
      </c>
    </row>
  </sheetData>
  <autoFilter ref="A2:L69" xr:uid="{30A44FFE-05DC-F344-A88E-90A9A0191E14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B7A0-1F84-9041-9BB8-C0CDEA8CBD42}">
  <dimension ref="A1:E16"/>
  <sheetViews>
    <sheetView zoomScaleNormal="130" workbookViewId="0">
      <selection activeCell="A2" sqref="A2"/>
    </sheetView>
  </sheetViews>
  <sheetFormatPr baseColWidth="10" defaultRowHeight="16" x14ac:dyDescent="0.2"/>
  <cols>
    <col min="2" max="2" width="84.33203125" bestFit="1" customWidth="1"/>
    <col min="3" max="4" width="14" bestFit="1" customWidth="1"/>
    <col min="5" max="5" width="148.6640625" bestFit="1" customWidth="1"/>
  </cols>
  <sheetData>
    <row r="1" spans="1:5" x14ac:dyDescent="0.2">
      <c r="A1" s="70" t="s">
        <v>20131</v>
      </c>
    </row>
    <row r="2" spans="1:5" x14ac:dyDescent="0.2">
      <c r="A2" s="263" t="s">
        <v>4356</v>
      </c>
      <c r="B2" s="264" t="s">
        <v>4357</v>
      </c>
      <c r="C2" s="264" t="s">
        <v>4358</v>
      </c>
      <c r="D2" s="264" t="s">
        <v>4359</v>
      </c>
      <c r="E2" s="264" t="s">
        <v>4360</v>
      </c>
    </row>
    <row r="3" spans="1:5" x14ac:dyDescent="0.2">
      <c r="A3" s="235" t="s">
        <v>22</v>
      </c>
      <c r="B3" s="234" t="s">
        <v>4375</v>
      </c>
      <c r="C3" s="265">
        <v>0.417508417508</v>
      </c>
      <c r="D3" s="265">
        <v>0.90735867558299999</v>
      </c>
      <c r="E3" s="20" t="s">
        <v>4361</v>
      </c>
    </row>
    <row r="4" spans="1:5" x14ac:dyDescent="0.2">
      <c r="A4" s="119" t="s">
        <v>4362</v>
      </c>
      <c r="B4" s="83" t="s">
        <v>4376</v>
      </c>
      <c r="C4" s="206">
        <v>0</v>
      </c>
      <c r="D4" s="206">
        <v>1</v>
      </c>
      <c r="E4" s="12"/>
    </row>
    <row r="5" spans="1:5" x14ac:dyDescent="0.2">
      <c r="A5" s="119" t="s">
        <v>12</v>
      </c>
      <c r="B5" s="83" t="s">
        <v>4377</v>
      </c>
      <c r="C5" s="217">
        <v>0.34287317620699997</v>
      </c>
      <c r="D5" s="217">
        <v>0.94340280674300003</v>
      </c>
      <c r="E5" s="12" t="s">
        <v>4363</v>
      </c>
    </row>
    <row r="6" spans="1:5" x14ac:dyDescent="0.2">
      <c r="A6" s="119" t="s">
        <v>4364</v>
      </c>
      <c r="B6" s="83" t="s">
        <v>4365</v>
      </c>
      <c r="C6" s="217">
        <v>1.4580792682899999</v>
      </c>
      <c r="D6" s="217">
        <v>0.41483225119799999</v>
      </c>
      <c r="E6" s="12" t="s">
        <v>4387</v>
      </c>
    </row>
    <row r="7" spans="1:5" x14ac:dyDescent="0.2">
      <c r="A7" s="119" t="s">
        <v>16</v>
      </c>
      <c r="B7" s="83" t="s">
        <v>4378</v>
      </c>
      <c r="C7" s="206">
        <v>0</v>
      </c>
      <c r="D7" s="206">
        <v>1</v>
      </c>
      <c r="E7" s="12"/>
    </row>
    <row r="8" spans="1:5" x14ac:dyDescent="0.2">
      <c r="A8" s="119" t="s">
        <v>4366</v>
      </c>
      <c r="B8" s="83" t="s">
        <v>4379</v>
      </c>
      <c r="C8" s="206">
        <v>0</v>
      </c>
      <c r="D8" s="206">
        <v>1</v>
      </c>
      <c r="E8" s="12"/>
    </row>
    <row r="9" spans="1:5" x14ac:dyDescent="0.2">
      <c r="A9" s="119" t="s">
        <v>4367</v>
      </c>
      <c r="B9" s="83" t="s">
        <v>4380</v>
      </c>
      <c r="C9" s="206">
        <v>0</v>
      </c>
      <c r="D9" s="206">
        <v>1</v>
      </c>
      <c r="E9" s="12"/>
    </row>
    <row r="10" spans="1:5" x14ac:dyDescent="0.2">
      <c r="A10" s="119" t="s">
        <v>4368</v>
      </c>
      <c r="B10" s="83" t="s">
        <v>4381</v>
      </c>
      <c r="C10" s="217">
        <v>1.8813025210100001</v>
      </c>
      <c r="D10" s="217">
        <v>0.13201340629899999</v>
      </c>
      <c r="E10" s="12" t="s">
        <v>4388</v>
      </c>
    </row>
    <row r="11" spans="1:5" x14ac:dyDescent="0.2">
      <c r="A11" s="119" t="s">
        <v>4369</v>
      </c>
      <c r="B11" s="83" t="s">
        <v>4382</v>
      </c>
      <c r="C11" s="217">
        <v>0.69806498722200006</v>
      </c>
      <c r="D11" s="217">
        <v>0.765343805431</v>
      </c>
      <c r="E11" s="12" t="s">
        <v>4389</v>
      </c>
    </row>
    <row r="12" spans="1:5" x14ac:dyDescent="0.2">
      <c r="A12" s="119" t="s">
        <v>634</v>
      </c>
      <c r="B12" s="83" t="s">
        <v>4383</v>
      </c>
      <c r="C12" s="206">
        <v>0</v>
      </c>
      <c r="D12" s="206">
        <v>1</v>
      </c>
      <c r="E12" s="12"/>
    </row>
    <row r="13" spans="1:5" x14ac:dyDescent="0.2">
      <c r="A13" s="119" t="s">
        <v>4370</v>
      </c>
      <c r="B13" s="83" t="s">
        <v>4384</v>
      </c>
      <c r="C13" s="206">
        <v>0</v>
      </c>
      <c r="D13" s="206">
        <v>1</v>
      </c>
      <c r="E13" s="12"/>
    </row>
    <row r="14" spans="1:5" x14ac:dyDescent="0.2">
      <c r="A14" s="119" t="s">
        <v>4371</v>
      </c>
      <c r="B14" s="83" t="s">
        <v>4385</v>
      </c>
      <c r="C14" s="217">
        <v>0.72537878787900001</v>
      </c>
      <c r="D14" s="217">
        <v>0.75260838711800004</v>
      </c>
      <c r="E14" s="12" t="s">
        <v>4389</v>
      </c>
    </row>
    <row r="15" spans="1:5" x14ac:dyDescent="0.2">
      <c r="A15" s="119" t="s">
        <v>4372</v>
      </c>
      <c r="B15" s="83" t="s">
        <v>4386</v>
      </c>
      <c r="C15" s="217">
        <v>0.70694752402100003</v>
      </c>
      <c r="D15" s="217">
        <v>0.76117104883200004</v>
      </c>
      <c r="E15" s="12" t="s">
        <v>4389</v>
      </c>
    </row>
    <row r="16" spans="1:5" x14ac:dyDescent="0.2">
      <c r="A16" s="122" t="s">
        <v>4373</v>
      </c>
      <c r="B16" s="84" t="s">
        <v>4374</v>
      </c>
      <c r="C16" s="210">
        <v>0</v>
      </c>
      <c r="D16" s="210">
        <v>1</v>
      </c>
      <c r="E16" s="21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986B-5B74-C64A-8237-B0F9AB48BBBF}">
  <dimension ref="A1:AO223"/>
  <sheetViews>
    <sheetView workbookViewId="0"/>
  </sheetViews>
  <sheetFormatPr baseColWidth="10" defaultRowHeight="16" x14ac:dyDescent="0.2"/>
  <cols>
    <col min="2" max="2" width="50.83203125" bestFit="1" customWidth="1"/>
    <col min="4" max="4" width="13.6640625" customWidth="1"/>
    <col min="5" max="5" width="23.6640625" customWidth="1"/>
  </cols>
  <sheetData>
    <row r="1" spans="1:13" x14ac:dyDescent="0.2">
      <c r="A1" s="70" t="s">
        <v>20130</v>
      </c>
    </row>
    <row r="2" spans="1:13" s="12" customFormat="1" x14ac:dyDescent="0.2">
      <c r="A2" s="83" t="s">
        <v>4356</v>
      </c>
      <c r="B2" s="12" t="s">
        <v>4357</v>
      </c>
      <c r="C2" s="12" t="s">
        <v>4358</v>
      </c>
      <c r="D2" s="12" t="s">
        <v>4359</v>
      </c>
      <c r="E2" s="12" t="s">
        <v>4360</v>
      </c>
    </row>
    <row r="3" spans="1:13" s="12" customFormat="1" x14ac:dyDescent="0.2">
      <c r="A3" s="83" t="s">
        <v>4390</v>
      </c>
      <c r="B3" s="83" t="s">
        <v>5164</v>
      </c>
      <c r="C3" s="12">
        <v>0</v>
      </c>
      <c r="D3" s="12">
        <v>1</v>
      </c>
    </row>
    <row r="4" spans="1:13" s="12" customFormat="1" x14ac:dyDescent="0.2">
      <c r="A4" s="83" t="s">
        <v>4393</v>
      </c>
      <c r="B4" s="12" t="s">
        <v>4394</v>
      </c>
      <c r="C4" s="12">
        <v>0</v>
      </c>
      <c r="D4" s="12">
        <v>1</v>
      </c>
    </row>
    <row r="5" spans="1:13" s="12" customFormat="1" x14ac:dyDescent="0.2">
      <c r="A5" s="83" t="s">
        <v>4395</v>
      </c>
      <c r="B5" s="83" t="s">
        <v>5165</v>
      </c>
      <c r="C5" s="12">
        <v>0</v>
      </c>
      <c r="D5" s="12">
        <v>1</v>
      </c>
    </row>
    <row r="6" spans="1:13" s="12" customFormat="1" x14ac:dyDescent="0.2">
      <c r="A6" s="83" t="s">
        <v>4397</v>
      </c>
      <c r="B6" s="83" t="s">
        <v>5166</v>
      </c>
      <c r="C6" s="12">
        <v>0</v>
      </c>
      <c r="D6" s="12">
        <v>1</v>
      </c>
    </row>
    <row r="7" spans="1:13" s="12" customFormat="1" x14ac:dyDescent="0.2">
      <c r="A7" s="83" t="s">
        <v>4399</v>
      </c>
      <c r="B7" s="83" t="s">
        <v>5167</v>
      </c>
      <c r="C7" s="12">
        <v>0</v>
      </c>
      <c r="D7" s="12">
        <v>1</v>
      </c>
    </row>
    <row r="8" spans="1:13" s="12" customFormat="1" x14ac:dyDescent="0.2">
      <c r="A8" s="83" t="s">
        <v>4404</v>
      </c>
      <c r="B8" s="83" t="s">
        <v>5168</v>
      </c>
      <c r="C8" s="12">
        <v>0</v>
      </c>
      <c r="D8" s="12">
        <v>1</v>
      </c>
    </row>
    <row r="9" spans="1:13" s="12" customFormat="1" x14ac:dyDescent="0.2">
      <c r="A9" s="83" t="s">
        <v>4405</v>
      </c>
      <c r="B9" s="83" t="s">
        <v>5169</v>
      </c>
      <c r="C9" s="12">
        <v>0</v>
      </c>
      <c r="D9" s="12">
        <v>1</v>
      </c>
    </row>
    <row r="10" spans="1:13" s="12" customFormat="1" x14ac:dyDescent="0.2">
      <c r="A10" s="83" t="s">
        <v>4407</v>
      </c>
      <c r="B10" s="83" t="s">
        <v>4408</v>
      </c>
      <c r="C10" s="12">
        <v>0</v>
      </c>
      <c r="D10" s="12">
        <v>1</v>
      </c>
    </row>
    <row r="11" spans="1:13" s="12" customFormat="1" x14ac:dyDescent="0.2">
      <c r="A11" s="83" t="s">
        <v>4409</v>
      </c>
      <c r="B11" s="83" t="s">
        <v>5170</v>
      </c>
      <c r="C11" s="12">
        <v>0</v>
      </c>
      <c r="D11" s="12">
        <v>1</v>
      </c>
    </row>
    <row r="12" spans="1:13" s="12" customFormat="1" x14ac:dyDescent="0.2">
      <c r="A12" s="83" t="s">
        <v>4416</v>
      </c>
      <c r="B12" s="83" t="s">
        <v>5171</v>
      </c>
      <c r="C12" s="12">
        <v>0</v>
      </c>
      <c r="D12" s="12">
        <v>1</v>
      </c>
    </row>
    <row r="13" spans="1:13" s="12" customFormat="1" x14ac:dyDescent="0.2">
      <c r="A13" s="83" t="s">
        <v>4420</v>
      </c>
      <c r="B13" s="83" t="str">
        <f t="shared" ref="B13:B70" si="0">C13&amp;" "&amp;D13&amp;" "&amp;E13</f>
        <v>Viral infections characterized</v>
      </c>
      <c r="C13" s="12" t="s">
        <v>4410</v>
      </c>
      <c r="D13" s="12" t="s">
        <v>4411</v>
      </c>
      <c r="E13" s="12" t="s">
        <v>4421</v>
      </c>
      <c r="F13" s="12" t="s">
        <v>4406</v>
      </c>
      <c r="G13" s="12" t="s">
        <v>4422</v>
      </c>
      <c r="H13" s="12" t="s">
        <v>4418</v>
      </c>
      <c r="I13" s="12" t="s">
        <v>4423</v>
      </c>
      <c r="J13" s="12" t="s">
        <v>4424</v>
      </c>
      <c r="K13" s="12" t="s">
        <v>4425</v>
      </c>
      <c r="L13" s="12">
        <v>0</v>
      </c>
      <c r="M13" s="12">
        <v>1</v>
      </c>
    </row>
    <row r="14" spans="1:13" s="12" customFormat="1" x14ac:dyDescent="0.2">
      <c r="A14" s="83" t="s">
        <v>4426</v>
      </c>
      <c r="B14" s="83" t="str">
        <f t="shared" si="0"/>
        <v>Viral hepatitis 0</v>
      </c>
      <c r="C14" s="12" t="s">
        <v>4410</v>
      </c>
      <c r="D14" s="12" t="s">
        <v>4427</v>
      </c>
      <c r="E14" s="12">
        <v>0</v>
      </c>
      <c r="F14" s="12">
        <v>1</v>
      </c>
    </row>
    <row r="15" spans="1:13" s="12" customFormat="1" x14ac:dyDescent="0.2">
      <c r="A15" s="83" t="s">
        <v>4428</v>
      </c>
      <c r="B15" s="83" t="str">
        <f t="shared" si="0"/>
        <v>Human immunodeficiency virus</v>
      </c>
      <c r="C15" s="12" t="s">
        <v>4429</v>
      </c>
      <c r="D15" s="12" t="s">
        <v>4430</v>
      </c>
      <c r="E15" s="12" t="s">
        <v>4431</v>
      </c>
      <c r="F15" s="12" t="s">
        <v>4432</v>
      </c>
      <c r="G15" s="12" t="s">
        <v>4433</v>
      </c>
      <c r="H15" s="12">
        <v>1.0608108108100001</v>
      </c>
      <c r="I15" s="12">
        <v>0.57379398478800003</v>
      </c>
      <c r="J15" s="12" t="s">
        <v>4434</v>
      </c>
      <c r="K15" s="12" t="s">
        <v>4435</v>
      </c>
    </row>
    <row r="16" spans="1:13" s="12" customFormat="1" x14ac:dyDescent="0.2">
      <c r="A16" s="83" t="s">
        <v>4436</v>
      </c>
      <c r="B16" s="83" t="str">
        <f t="shared" si="0"/>
        <v>Other viral diseases</v>
      </c>
      <c r="C16" s="12" t="s">
        <v>4398</v>
      </c>
      <c r="D16" s="12" t="s">
        <v>4417</v>
      </c>
      <c r="E16" s="12" t="s">
        <v>4392</v>
      </c>
      <c r="F16" s="12">
        <v>1.09201388889</v>
      </c>
      <c r="G16" s="12">
        <v>0.55877962372800005</v>
      </c>
      <c r="H16" s="12" t="s">
        <v>4434</v>
      </c>
      <c r="I16" s="12" t="s">
        <v>4435</v>
      </c>
    </row>
    <row r="17" spans="1:31" s="12" customFormat="1" x14ac:dyDescent="0.2">
      <c r="A17" s="83" t="s">
        <v>4437</v>
      </c>
      <c r="B17" s="83" t="str">
        <f t="shared" si="0"/>
        <v>Mycoses 0 1</v>
      </c>
      <c r="C17" s="12" t="s">
        <v>4438</v>
      </c>
      <c r="D17" s="12">
        <v>0</v>
      </c>
      <c r="E17" s="12">
        <v>1</v>
      </c>
    </row>
    <row r="18" spans="1:31" s="12" customFormat="1" x14ac:dyDescent="0.2">
      <c r="A18" s="83" t="s">
        <v>4439</v>
      </c>
      <c r="B18" s="83" t="str">
        <f t="shared" si="0"/>
        <v>Protozoal diseases 0</v>
      </c>
      <c r="C18" s="12" t="s">
        <v>4440</v>
      </c>
      <c r="D18" s="12" t="s">
        <v>4392</v>
      </c>
      <c r="E18" s="12">
        <v>0</v>
      </c>
      <c r="F18" s="12">
        <v>1</v>
      </c>
    </row>
    <row r="19" spans="1:31" s="12" customFormat="1" x14ac:dyDescent="0.2">
      <c r="A19" s="83" t="s">
        <v>4441</v>
      </c>
      <c r="B19" s="83" t="str">
        <f t="shared" si="0"/>
        <v>Helminthiases 0 1</v>
      </c>
      <c r="C19" s="12" t="s">
        <v>4442</v>
      </c>
      <c r="D19" s="12">
        <v>0</v>
      </c>
      <c r="E19" s="12">
        <v>1</v>
      </c>
    </row>
    <row r="20" spans="1:31" s="12" customFormat="1" x14ac:dyDescent="0.2">
      <c r="A20" s="83" t="s">
        <v>4443</v>
      </c>
      <c r="B20" s="83" t="str">
        <f t="shared" si="0"/>
        <v>Pediculosis, acariasis and</v>
      </c>
      <c r="C20" s="12" t="s">
        <v>4444</v>
      </c>
      <c r="D20" s="12" t="s">
        <v>4445</v>
      </c>
      <c r="E20" s="12" t="s">
        <v>4418</v>
      </c>
      <c r="F20" s="12" t="s">
        <v>4446</v>
      </c>
      <c r="G20" s="12" t="s">
        <v>4447</v>
      </c>
      <c r="H20" s="12">
        <v>0</v>
      </c>
      <c r="I20" s="12">
        <v>1</v>
      </c>
    </row>
    <row r="21" spans="1:31" s="12" customFormat="1" x14ac:dyDescent="0.2">
      <c r="A21" s="83" t="s">
        <v>4448</v>
      </c>
      <c r="B21" s="83" t="str">
        <f t="shared" si="0"/>
        <v>Sequelae of infectious</v>
      </c>
      <c r="C21" s="12" t="s">
        <v>4449</v>
      </c>
      <c r="D21" s="12" t="s">
        <v>4403</v>
      </c>
      <c r="E21" s="12" t="s">
        <v>4391</v>
      </c>
      <c r="F21" s="12" t="s">
        <v>4418</v>
      </c>
      <c r="G21" s="12" t="s">
        <v>4450</v>
      </c>
      <c r="H21" s="12" t="s">
        <v>4392</v>
      </c>
      <c r="I21" s="12">
        <v>0</v>
      </c>
      <c r="J21" s="12">
        <v>1</v>
      </c>
    </row>
    <row r="22" spans="1:31" s="12" customFormat="1" x14ac:dyDescent="0.2">
      <c r="A22" s="83" t="s">
        <v>4451</v>
      </c>
      <c r="B22" s="83" t="str">
        <f t="shared" si="0"/>
        <v>Bacterial, viral and</v>
      </c>
      <c r="C22" s="12" t="s">
        <v>4452</v>
      </c>
      <c r="D22" s="12" t="s">
        <v>4417</v>
      </c>
      <c r="E22" s="12" t="s">
        <v>4418</v>
      </c>
      <c r="F22" s="12" t="s">
        <v>4446</v>
      </c>
      <c r="G22" s="12" t="s">
        <v>4391</v>
      </c>
      <c r="H22" s="12" t="s">
        <v>4453</v>
      </c>
      <c r="I22" s="12">
        <v>0</v>
      </c>
      <c r="J22" s="12">
        <v>1</v>
      </c>
    </row>
    <row r="23" spans="1:31" s="12" customFormat="1" x14ac:dyDescent="0.2">
      <c r="A23" s="83" t="s">
        <v>4454</v>
      </c>
      <c r="B23" s="83" t="str">
        <f t="shared" si="0"/>
        <v>Other infectious diseases</v>
      </c>
      <c r="C23" s="12" t="s">
        <v>4398</v>
      </c>
      <c r="D23" s="12" t="s">
        <v>4391</v>
      </c>
      <c r="E23" s="12" t="s">
        <v>4392</v>
      </c>
      <c r="F23" s="12">
        <v>0</v>
      </c>
      <c r="G23" s="12">
        <v>1</v>
      </c>
    </row>
    <row r="24" spans="1:31" s="12" customFormat="1" x14ac:dyDescent="0.2">
      <c r="A24" s="83" t="s">
        <v>4455</v>
      </c>
      <c r="B24" s="83" t="str">
        <f t="shared" si="0"/>
        <v>Malignant neoplasms of</v>
      </c>
      <c r="C24" s="12" t="s">
        <v>4456</v>
      </c>
      <c r="D24" s="12" t="s">
        <v>4457</v>
      </c>
      <c r="E24" s="12" t="s">
        <v>4403</v>
      </c>
      <c r="F24" s="12" t="s">
        <v>4458</v>
      </c>
      <c r="G24" s="12" t="s">
        <v>4459</v>
      </c>
      <c r="H24" s="12" t="s">
        <v>4460</v>
      </c>
      <c r="I24" s="12" t="s">
        <v>4418</v>
      </c>
      <c r="J24" s="12" t="s">
        <v>4461</v>
      </c>
      <c r="K24" s="12">
        <v>1.86202735318</v>
      </c>
      <c r="L24" s="12">
        <v>6.7190641137199997E-2</v>
      </c>
      <c r="M24" s="12" t="s">
        <v>4462</v>
      </c>
      <c r="N24" s="12" t="s">
        <v>4463</v>
      </c>
      <c r="O24" s="12" t="s">
        <v>4464</v>
      </c>
      <c r="P24" s="12">
        <v>60</v>
      </c>
      <c r="Q24" s="12" t="s">
        <v>4465</v>
      </c>
      <c r="R24" s="12" t="s">
        <v>4466</v>
      </c>
      <c r="S24" s="12" t="s">
        <v>4467</v>
      </c>
      <c r="T24" s="12" t="s">
        <v>4468</v>
      </c>
      <c r="U24" s="12" t="s">
        <v>4469</v>
      </c>
      <c r="V24" s="12" t="s">
        <v>4470</v>
      </c>
      <c r="W24" s="12" t="s">
        <v>4471</v>
      </c>
      <c r="X24" s="12" t="s">
        <v>4472</v>
      </c>
      <c r="Y24" s="12" t="s">
        <v>4473</v>
      </c>
      <c r="Z24" s="12" t="s">
        <v>4472</v>
      </c>
      <c r="AA24" s="12" t="s">
        <v>4474</v>
      </c>
      <c r="AB24" s="12" t="s">
        <v>4472</v>
      </c>
      <c r="AC24" s="12" t="s">
        <v>4475</v>
      </c>
      <c r="AD24" s="12" t="s">
        <v>4476</v>
      </c>
      <c r="AE24" s="12" t="s">
        <v>4477</v>
      </c>
    </row>
    <row r="25" spans="1:31" s="12" customFormat="1" x14ac:dyDescent="0.2">
      <c r="A25" s="83" t="s">
        <v>4478</v>
      </c>
      <c r="B25" s="83" t="str">
        <f t="shared" si="0"/>
        <v>Malignant neoplasms of</v>
      </c>
      <c r="C25" s="12" t="s">
        <v>4456</v>
      </c>
      <c r="D25" s="12" t="s">
        <v>4457</v>
      </c>
      <c r="E25" s="12" t="s">
        <v>4403</v>
      </c>
      <c r="F25" s="12" t="s">
        <v>4479</v>
      </c>
      <c r="G25" s="12" t="s">
        <v>4480</v>
      </c>
      <c r="H25" s="12">
        <v>1.7454545454499999</v>
      </c>
      <c r="I25" s="12">
        <v>9.1580012966800003E-2</v>
      </c>
      <c r="J25" s="12" t="s">
        <v>4462</v>
      </c>
      <c r="K25" s="12" t="s">
        <v>4463</v>
      </c>
      <c r="L25" s="12" t="s">
        <v>4464</v>
      </c>
      <c r="M25" s="12">
        <v>60</v>
      </c>
      <c r="N25" s="12" t="s">
        <v>4481</v>
      </c>
      <c r="O25" s="12" t="s">
        <v>4482</v>
      </c>
      <c r="P25" s="12" t="s">
        <v>4468</v>
      </c>
      <c r="Q25" s="12" t="s">
        <v>4469</v>
      </c>
      <c r="R25" s="12" t="s">
        <v>4470</v>
      </c>
      <c r="S25" s="12" t="s">
        <v>4471</v>
      </c>
      <c r="T25" s="12" t="s">
        <v>4472</v>
      </c>
      <c r="U25" s="12" t="s">
        <v>4473</v>
      </c>
      <c r="V25" s="12" t="s">
        <v>4472</v>
      </c>
      <c r="W25" s="12" t="s">
        <v>4474</v>
      </c>
      <c r="X25" s="12" t="s">
        <v>4472</v>
      </c>
      <c r="Y25" s="12" t="s">
        <v>4483</v>
      </c>
    </row>
    <row r="26" spans="1:31" s="12" customFormat="1" x14ac:dyDescent="0.2">
      <c r="A26" s="83" t="s">
        <v>4484</v>
      </c>
      <c r="B26" s="83" t="str">
        <f t="shared" si="0"/>
        <v>Malignant neoplasms of</v>
      </c>
      <c r="C26" s="12" t="s">
        <v>4456</v>
      </c>
      <c r="D26" s="12" t="s">
        <v>4457</v>
      </c>
      <c r="E26" s="12" t="s">
        <v>4403</v>
      </c>
      <c r="F26" s="12" t="s">
        <v>4485</v>
      </c>
      <c r="G26" s="12" t="s">
        <v>4418</v>
      </c>
      <c r="H26" s="12" t="s">
        <v>4486</v>
      </c>
      <c r="I26" s="12" t="s">
        <v>4480</v>
      </c>
      <c r="J26" s="12">
        <v>1.85142170605</v>
      </c>
      <c r="K26" s="12">
        <v>6.9109969224199999E-2</v>
      </c>
      <c r="L26" s="12" t="s">
        <v>4462</v>
      </c>
      <c r="M26" s="12" t="s">
        <v>4463</v>
      </c>
      <c r="N26" s="12" t="s">
        <v>4464</v>
      </c>
      <c r="O26" s="12">
        <v>60</v>
      </c>
      <c r="P26" s="12" t="s">
        <v>4465</v>
      </c>
      <c r="Q26" s="12" t="s">
        <v>4487</v>
      </c>
      <c r="R26" s="12" t="s">
        <v>4488</v>
      </c>
      <c r="S26" s="12" t="s">
        <v>4489</v>
      </c>
      <c r="T26" s="12" t="s">
        <v>4468</v>
      </c>
      <c r="U26" s="12" t="s">
        <v>4469</v>
      </c>
      <c r="V26" s="12" t="s">
        <v>4470</v>
      </c>
      <c r="W26" s="12" t="s">
        <v>4471</v>
      </c>
      <c r="X26" s="12" t="s">
        <v>4472</v>
      </c>
      <c r="Y26" s="12" t="s">
        <v>4473</v>
      </c>
      <c r="Z26" s="12" t="s">
        <v>4472</v>
      </c>
      <c r="AA26" s="12" t="s">
        <v>4474</v>
      </c>
      <c r="AB26" s="12" t="s">
        <v>4472</v>
      </c>
      <c r="AC26" s="12" t="s">
        <v>4475</v>
      </c>
      <c r="AD26" s="12" t="s">
        <v>4476</v>
      </c>
      <c r="AE26" s="12" t="s">
        <v>4477</v>
      </c>
    </row>
    <row r="27" spans="1:31" s="12" customFormat="1" x14ac:dyDescent="0.2">
      <c r="A27" s="83" t="s">
        <v>4490</v>
      </c>
      <c r="B27" s="83" t="str">
        <f t="shared" si="0"/>
        <v>Malignant neoplasms of</v>
      </c>
      <c r="C27" s="12" t="s">
        <v>4456</v>
      </c>
      <c r="D27" s="12" t="s">
        <v>4457</v>
      </c>
      <c r="E27" s="12" t="s">
        <v>4403</v>
      </c>
      <c r="F27" s="12" t="s">
        <v>4491</v>
      </c>
      <c r="G27" s="12" t="s">
        <v>4418</v>
      </c>
      <c r="H27" s="12" t="s">
        <v>4492</v>
      </c>
      <c r="I27" s="12" t="s">
        <v>4493</v>
      </c>
      <c r="J27" s="12">
        <v>2.1414141414099999</v>
      </c>
      <c r="K27" s="12">
        <v>3.2160354663800003E-2</v>
      </c>
      <c r="L27" s="12" t="s">
        <v>4462</v>
      </c>
      <c r="M27" s="12" t="s">
        <v>4463</v>
      </c>
      <c r="N27" s="12" t="s">
        <v>4464</v>
      </c>
      <c r="O27" s="12">
        <v>60</v>
      </c>
      <c r="P27" s="12" t="s">
        <v>4481</v>
      </c>
      <c r="Q27" s="12" t="s">
        <v>4467</v>
      </c>
      <c r="R27" s="12" t="s">
        <v>4468</v>
      </c>
      <c r="S27" s="12" t="s">
        <v>4469</v>
      </c>
      <c r="T27" s="12" t="s">
        <v>4470</v>
      </c>
      <c r="U27" s="12" t="s">
        <v>4471</v>
      </c>
      <c r="V27" s="12" t="s">
        <v>4472</v>
      </c>
      <c r="W27" s="12" t="s">
        <v>4473</v>
      </c>
      <c r="X27" s="12" t="s">
        <v>4472</v>
      </c>
      <c r="Y27" s="12" t="s">
        <v>4474</v>
      </c>
      <c r="Z27" s="12" t="s">
        <v>4472</v>
      </c>
      <c r="AA27" s="12" t="s">
        <v>4494</v>
      </c>
    </row>
    <row r="28" spans="1:31" s="12" customFormat="1" x14ac:dyDescent="0.2">
      <c r="A28" s="83" t="s">
        <v>4495</v>
      </c>
      <c r="B28" s="83" t="str">
        <f t="shared" si="0"/>
        <v>Melanoma and other</v>
      </c>
      <c r="C28" s="12" t="s">
        <v>4496</v>
      </c>
      <c r="D28" s="12" t="s">
        <v>4418</v>
      </c>
      <c r="E28" s="12" t="s">
        <v>4446</v>
      </c>
      <c r="F28" s="12" t="s">
        <v>4497</v>
      </c>
      <c r="G28" s="12" t="s">
        <v>4457</v>
      </c>
      <c r="H28" s="12" t="s">
        <v>4403</v>
      </c>
      <c r="I28" s="12" t="s">
        <v>4422</v>
      </c>
      <c r="J28" s="12">
        <v>1.80483015904</v>
      </c>
      <c r="K28" s="12">
        <v>7.8216401461300003E-2</v>
      </c>
      <c r="L28" s="12" t="s">
        <v>4462</v>
      </c>
      <c r="M28" s="12" t="s">
        <v>4463</v>
      </c>
      <c r="N28" s="12" t="s">
        <v>4464</v>
      </c>
      <c r="O28" s="12">
        <v>60</v>
      </c>
      <c r="P28" s="12" t="s">
        <v>4498</v>
      </c>
      <c r="Q28" s="12" t="s">
        <v>4467</v>
      </c>
      <c r="R28" s="12" t="s">
        <v>4468</v>
      </c>
      <c r="S28" s="12" t="s">
        <v>4499</v>
      </c>
      <c r="T28" s="12" t="s">
        <v>4470</v>
      </c>
      <c r="U28" s="12" t="s">
        <v>4500</v>
      </c>
      <c r="V28" s="12" t="s">
        <v>4472</v>
      </c>
      <c r="W28" s="12" t="s">
        <v>4473</v>
      </c>
      <c r="X28" s="12" t="s">
        <v>4472</v>
      </c>
      <c r="Y28" s="12" t="s">
        <v>4474</v>
      </c>
      <c r="Z28" s="12" t="s">
        <v>4472</v>
      </c>
      <c r="AA28" s="12" t="s">
        <v>4501</v>
      </c>
    </row>
    <row r="29" spans="1:31" s="12" customFormat="1" x14ac:dyDescent="0.2">
      <c r="A29" s="83" t="s">
        <v>4502</v>
      </c>
      <c r="B29" s="83" t="str">
        <f t="shared" si="0"/>
        <v>Malignant neoplasms of</v>
      </c>
      <c r="C29" s="12" t="s">
        <v>4456</v>
      </c>
      <c r="D29" s="12" t="s">
        <v>4457</v>
      </c>
      <c r="E29" s="12" t="s">
        <v>4403</v>
      </c>
      <c r="F29" s="12" t="s">
        <v>4503</v>
      </c>
      <c r="G29" s="12" t="s">
        <v>4418</v>
      </c>
      <c r="H29" s="12" t="s">
        <v>4504</v>
      </c>
      <c r="I29" s="12" t="s">
        <v>4505</v>
      </c>
      <c r="J29" s="12">
        <v>2.1151366970400001</v>
      </c>
      <c r="K29" s="12">
        <v>3.4446819036700001E-2</v>
      </c>
      <c r="L29" s="12" t="s">
        <v>4462</v>
      </c>
      <c r="M29" s="12" t="s">
        <v>4463</v>
      </c>
      <c r="N29" s="12" t="s">
        <v>4464</v>
      </c>
      <c r="O29" s="12">
        <v>60</v>
      </c>
      <c r="P29" s="12" t="s">
        <v>4498</v>
      </c>
      <c r="Q29" s="12" t="s">
        <v>4467</v>
      </c>
      <c r="R29" s="12" t="s">
        <v>4468</v>
      </c>
      <c r="S29" s="12" t="s">
        <v>4469</v>
      </c>
      <c r="T29" s="12" t="s">
        <v>4470</v>
      </c>
      <c r="U29" s="12" t="s">
        <v>4471</v>
      </c>
      <c r="V29" s="12" t="s">
        <v>4472</v>
      </c>
      <c r="W29" s="12" t="s">
        <v>4473</v>
      </c>
      <c r="X29" s="12" t="s">
        <v>4472</v>
      </c>
      <c r="Y29" s="12" t="s">
        <v>4474</v>
      </c>
      <c r="Z29" s="12" t="s">
        <v>4472</v>
      </c>
      <c r="AA29" s="12" t="s">
        <v>4494</v>
      </c>
    </row>
    <row r="30" spans="1:31" s="12" customFormat="1" x14ac:dyDescent="0.2">
      <c r="A30" s="83" t="s">
        <v>4506</v>
      </c>
      <c r="B30" s="83" t="str">
        <f t="shared" si="0"/>
        <v>Malignant neoplasm of</v>
      </c>
      <c r="C30" s="12" t="s">
        <v>4456</v>
      </c>
      <c r="D30" s="12" t="s">
        <v>4507</v>
      </c>
      <c r="E30" s="12" t="s">
        <v>4403</v>
      </c>
      <c r="F30" s="12" t="s">
        <v>4508</v>
      </c>
      <c r="G30" s="12">
        <v>2.0089628681199998</v>
      </c>
      <c r="H30" s="12">
        <v>4.5532903875000003E-2</v>
      </c>
      <c r="I30" s="12" t="s">
        <v>4462</v>
      </c>
      <c r="J30" s="12" t="s">
        <v>4463</v>
      </c>
      <c r="K30" s="12" t="s">
        <v>4464</v>
      </c>
      <c r="L30" s="12">
        <v>60</v>
      </c>
      <c r="M30" s="12" t="s">
        <v>4498</v>
      </c>
      <c r="N30" s="12" t="s">
        <v>4509</v>
      </c>
      <c r="O30" s="12" t="s">
        <v>4468</v>
      </c>
      <c r="P30" s="12" t="s">
        <v>4469</v>
      </c>
      <c r="Q30" s="12" t="s">
        <v>4470</v>
      </c>
      <c r="R30" s="12" t="s">
        <v>4471</v>
      </c>
      <c r="S30" s="12" t="s">
        <v>4472</v>
      </c>
      <c r="T30" s="12" t="s">
        <v>4473</v>
      </c>
      <c r="U30" s="12" t="s">
        <v>4472</v>
      </c>
      <c r="V30" s="12" t="s">
        <v>4474</v>
      </c>
      <c r="W30" s="12" t="s">
        <v>4472</v>
      </c>
      <c r="X30" s="12" t="s">
        <v>4510</v>
      </c>
    </row>
    <row r="31" spans="1:31" s="12" customFormat="1" x14ac:dyDescent="0.2">
      <c r="A31" s="83" t="s">
        <v>4511</v>
      </c>
      <c r="B31" s="83" t="str">
        <f t="shared" si="0"/>
        <v>Malignant neoplasms of</v>
      </c>
      <c r="C31" s="12" t="s">
        <v>4456</v>
      </c>
      <c r="D31" s="12" t="s">
        <v>4457</v>
      </c>
      <c r="E31" s="12" t="s">
        <v>4403</v>
      </c>
      <c r="F31" s="12" t="s">
        <v>4512</v>
      </c>
      <c r="G31" s="12" t="s">
        <v>4513</v>
      </c>
      <c r="H31" s="12" t="s">
        <v>4480</v>
      </c>
      <c r="I31" s="12">
        <v>1.99702633815</v>
      </c>
      <c r="J31" s="12">
        <v>4.6990085595400001E-2</v>
      </c>
      <c r="K31" s="12" t="s">
        <v>4462</v>
      </c>
      <c r="L31" s="12" t="s">
        <v>4463</v>
      </c>
      <c r="M31" s="12" t="s">
        <v>4464</v>
      </c>
      <c r="N31" s="12">
        <v>60</v>
      </c>
      <c r="O31" s="12" t="s">
        <v>4481</v>
      </c>
      <c r="P31" s="12" t="s">
        <v>4467</v>
      </c>
      <c r="Q31" s="12" t="s">
        <v>4468</v>
      </c>
      <c r="R31" s="12" t="s">
        <v>4469</v>
      </c>
      <c r="S31" s="12" t="s">
        <v>4470</v>
      </c>
      <c r="T31" s="12" t="s">
        <v>4471</v>
      </c>
      <c r="U31" s="12" t="s">
        <v>4472</v>
      </c>
      <c r="V31" s="12" t="s">
        <v>4473</v>
      </c>
      <c r="W31" s="12" t="s">
        <v>4472</v>
      </c>
      <c r="X31" s="12" t="s">
        <v>4474</v>
      </c>
      <c r="Y31" s="12" t="s">
        <v>4472</v>
      </c>
      <c r="Z31" s="12" t="s">
        <v>4475</v>
      </c>
      <c r="AA31" s="12" t="s">
        <v>4476</v>
      </c>
      <c r="AB31" s="12" t="s">
        <v>4514</v>
      </c>
    </row>
    <row r="32" spans="1:31" s="12" customFormat="1" x14ac:dyDescent="0.2">
      <c r="A32" s="83" t="s">
        <v>4515</v>
      </c>
      <c r="B32" s="83" t="str">
        <f t="shared" si="0"/>
        <v>Malignant neoplasms of</v>
      </c>
      <c r="C32" s="12" t="s">
        <v>4456</v>
      </c>
      <c r="D32" s="12" t="s">
        <v>4457</v>
      </c>
      <c r="E32" s="12" t="s">
        <v>4403</v>
      </c>
      <c r="F32" s="12" t="s">
        <v>4516</v>
      </c>
      <c r="G32" s="12" t="s">
        <v>4513</v>
      </c>
      <c r="H32" s="12" t="s">
        <v>4480</v>
      </c>
      <c r="I32" s="12">
        <v>1.9220779220799999</v>
      </c>
      <c r="J32" s="12">
        <v>5.7295042287300001E-2</v>
      </c>
      <c r="K32" s="12" t="s">
        <v>4462</v>
      </c>
      <c r="L32" s="12" t="s">
        <v>4463</v>
      </c>
      <c r="M32" s="12" t="s">
        <v>4464</v>
      </c>
      <c r="N32" s="12">
        <v>60</v>
      </c>
      <c r="O32" s="12" t="s">
        <v>4517</v>
      </c>
      <c r="P32" s="12" t="s">
        <v>4518</v>
      </c>
      <c r="Q32" s="12" t="s">
        <v>4468</v>
      </c>
      <c r="R32" s="12" t="s">
        <v>4469</v>
      </c>
      <c r="S32" s="12" t="s">
        <v>4470</v>
      </c>
      <c r="T32" s="12" t="s">
        <v>4471</v>
      </c>
      <c r="U32" s="12" t="s">
        <v>4472</v>
      </c>
      <c r="V32" s="12" t="s">
        <v>4473</v>
      </c>
      <c r="W32" s="12" t="s">
        <v>4472</v>
      </c>
      <c r="X32" s="12" t="s">
        <v>4474</v>
      </c>
      <c r="Y32" s="12" t="s">
        <v>4472</v>
      </c>
      <c r="Z32" s="12" t="s">
        <v>4475</v>
      </c>
      <c r="AA32" s="12" t="s">
        <v>4476</v>
      </c>
      <c r="AB32" s="12" t="s">
        <v>4519</v>
      </c>
    </row>
    <row r="33" spans="1:41" s="12" customFormat="1" x14ac:dyDescent="0.2">
      <c r="A33" s="83" t="s">
        <v>4520</v>
      </c>
      <c r="B33" s="83" t="str">
        <f t="shared" si="0"/>
        <v>Malignant neoplasms of</v>
      </c>
      <c r="C33" s="12" t="s">
        <v>4456</v>
      </c>
      <c r="D33" s="12" t="s">
        <v>4457</v>
      </c>
      <c r="E33" s="12" t="s">
        <v>4403</v>
      </c>
      <c r="F33" s="12" t="s">
        <v>4521</v>
      </c>
      <c r="G33" s="12" t="s">
        <v>4522</v>
      </c>
      <c r="H33" s="12">
        <v>2.0149732620299998</v>
      </c>
      <c r="I33" s="12">
        <v>4.4816772389499999E-2</v>
      </c>
      <c r="J33" s="12" t="s">
        <v>4462</v>
      </c>
      <c r="K33" s="12" t="s">
        <v>4463</v>
      </c>
      <c r="L33" s="12" t="s">
        <v>4464</v>
      </c>
      <c r="M33" s="12">
        <v>60</v>
      </c>
      <c r="N33" s="12" t="s">
        <v>4517</v>
      </c>
      <c r="O33" s="12" t="s">
        <v>4467</v>
      </c>
      <c r="P33" s="12" t="s">
        <v>4468</v>
      </c>
      <c r="Q33" s="12" t="s">
        <v>4469</v>
      </c>
      <c r="R33" s="12" t="s">
        <v>4470</v>
      </c>
      <c r="S33" s="12" t="s">
        <v>4471</v>
      </c>
      <c r="T33" s="12" t="s">
        <v>4472</v>
      </c>
      <c r="U33" s="12" t="s">
        <v>4473</v>
      </c>
      <c r="V33" s="12" t="s">
        <v>4472</v>
      </c>
      <c r="W33" s="12" t="s">
        <v>4474</v>
      </c>
      <c r="X33" s="12" t="s">
        <v>4472</v>
      </c>
      <c r="Y33" s="12" t="s">
        <v>4494</v>
      </c>
    </row>
    <row r="34" spans="1:41" s="12" customFormat="1" x14ac:dyDescent="0.2">
      <c r="A34" s="83" t="s">
        <v>4523</v>
      </c>
      <c r="B34" s="83" t="str">
        <f t="shared" si="0"/>
        <v>Malignant neoplasms of</v>
      </c>
      <c r="C34" s="12" t="s">
        <v>4456</v>
      </c>
      <c r="D34" s="12" t="s">
        <v>4457</v>
      </c>
      <c r="E34" s="12" t="s">
        <v>4403</v>
      </c>
      <c r="F34" s="12" t="s">
        <v>4524</v>
      </c>
      <c r="G34" s="12" t="s">
        <v>4525</v>
      </c>
      <c r="H34" s="12" t="s">
        <v>4418</v>
      </c>
      <c r="I34" s="12" t="s">
        <v>4446</v>
      </c>
      <c r="J34" s="12" t="s">
        <v>4526</v>
      </c>
      <c r="K34" s="12" t="s">
        <v>4403</v>
      </c>
      <c r="L34" s="12" t="s">
        <v>4413</v>
      </c>
      <c r="M34" s="12" t="s">
        <v>4414</v>
      </c>
      <c r="N34" s="12" t="s">
        <v>4415</v>
      </c>
      <c r="O34" s="12">
        <v>2.0830039525699999</v>
      </c>
      <c r="P34" s="12">
        <v>3.7472831859400001E-2</v>
      </c>
      <c r="Q34" s="12" t="s">
        <v>4462</v>
      </c>
      <c r="R34" s="12" t="s">
        <v>4463</v>
      </c>
      <c r="S34" s="12" t="s">
        <v>4464</v>
      </c>
      <c r="T34" s="12">
        <v>60</v>
      </c>
      <c r="U34" s="12" t="s">
        <v>4527</v>
      </c>
      <c r="V34" s="12" t="s">
        <v>4489</v>
      </c>
      <c r="W34" s="12" t="s">
        <v>4468</v>
      </c>
      <c r="X34" s="12" t="s">
        <v>4469</v>
      </c>
      <c r="Y34" s="12" t="s">
        <v>4470</v>
      </c>
      <c r="Z34" s="12" t="s">
        <v>4471</v>
      </c>
      <c r="AA34" s="12" t="s">
        <v>4472</v>
      </c>
      <c r="AB34" s="12" t="s">
        <v>4473</v>
      </c>
      <c r="AC34" s="12" t="s">
        <v>4472</v>
      </c>
      <c r="AD34" s="12" t="s">
        <v>4474</v>
      </c>
      <c r="AE34" s="12" t="s">
        <v>4472</v>
      </c>
      <c r="AF34" s="12" t="s">
        <v>4528</v>
      </c>
      <c r="AG34" s="12" t="s">
        <v>4529</v>
      </c>
      <c r="AH34" s="12" t="s">
        <v>4476</v>
      </c>
      <c r="AI34" s="12" t="s">
        <v>4514</v>
      </c>
    </row>
    <row r="35" spans="1:41" s="12" customFormat="1" x14ac:dyDescent="0.2">
      <c r="A35" s="83" t="s">
        <v>4530</v>
      </c>
      <c r="B35" s="83" t="str">
        <f t="shared" si="0"/>
        <v>Malignant neoplasms of</v>
      </c>
      <c r="C35" s="12" t="s">
        <v>4456</v>
      </c>
      <c r="D35" s="12" t="s">
        <v>4457</v>
      </c>
      <c r="E35" s="12" t="s">
        <v>4403</v>
      </c>
      <c r="F35" s="12" t="s">
        <v>4531</v>
      </c>
      <c r="G35" s="12" t="s">
        <v>4418</v>
      </c>
      <c r="H35" s="12" t="s">
        <v>4446</v>
      </c>
      <c r="I35" s="12" t="s">
        <v>4532</v>
      </c>
      <c r="J35" s="12" t="s">
        <v>4533</v>
      </c>
      <c r="K35" s="12">
        <v>2.1216577540100001</v>
      </c>
      <c r="L35" s="12">
        <v>3.3864163857299998E-2</v>
      </c>
      <c r="M35" s="12" t="s">
        <v>4462</v>
      </c>
      <c r="N35" s="12" t="s">
        <v>4463</v>
      </c>
      <c r="O35" s="12" t="s">
        <v>4464</v>
      </c>
      <c r="P35" s="12">
        <v>60</v>
      </c>
      <c r="Q35" s="12" t="s">
        <v>4481</v>
      </c>
      <c r="R35" s="12" t="s">
        <v>4467</v>
      </c>
      <c r="S35" s="12" t="s">
        <v>4468</v>
      </c>
      <c r="T35" s="12" t="s">
        <v>4469</v>
      </c>
      <c r="U35" s="12" t="s">
        <v>4470</v>
      </c>
      <c r="V35" s="12" t="s">
        <v>4471</v>
      </c>
      <c r="W35" s="12" t="s">
        <v>4472</v>
      </c>
      <c r="X35" s="12" t="s">
        <v>4473</v>
      </c>
      <c r="Y35" s="12" t="s">
        <v>4472</v>
      </c>
      <c r="Z35" s="12" t="s">
        <v>4474</v>
      </c>
      <c r="AA35" s="12" t="s">
        <v>4472</v>
      </c>
      <c r="AB35" s="12" t="s">
        <v>4494</v>
      </c>
    </row>
    <row r="36" spans="1:41" s="12" customFormat="1" x14ac:dyDescent="0.2">
      <c r="A36" s="83" t="s">
        <v>4534</v>
      </c>
      <c r="B36" s="83" t="str">
        <f t="shared" si="0"/>
        <v>Malignant neoplasms of</v>
      </c>
      <c r="C36" s="12" t="s">
        <v>4456</v>
      </c>
      <c r="D36" s="12" t="s">
        <v>4457</v>
      </c>
      <c r="E36" s="12" t="s">
        <v>4403</v>
      </c>
      <c r="F36" s="12" t="s">
        <v>4535</v>
      </c>
      <c r="G36" s="12" t="s">
        <v>4536</v>
      </c>
      <c r="H36" s="12" t="s">
        <v>4418</v>
      </c>
      <c r="I36" s="12" t="s">
        <v>4537</v>
      </c>
      <c r="J36" s="12" t="s">
        <v>4538</v>
      </c>
      <c r="K36" s="12">
        <v>2.2447552447599999</v>
      </c>
      <c r="L36" s="12">
        <v>2.4589187065999999E-2</v>
      </c>
      <c r="M36" s="12" t="s">
        <v>4462</v>
      </c>
      <c r="N36" s="12" t="s">
        <v>4463</v>
      </c>
      <c r="O36" s="12" t="s">
        <v>4464</v>
      </c>
      <c r="P36" s="12">
        <v>60</v>
      </c>
      <c r="Q36" s="12" t="s">
        <v>4481</v>
      </c>
      <c r="R36" s="12" t="s">
        <v>4467</v>
      </c>
      <c r="S36" s="12" t="s">
        <v>4468</v>
      </c>
      <c r="T36" s="12" t="s">
        <v>4469</v>
      </c>
      <c r="U36" s="12" t="s">
        <v>4470</v>
      </c>
      <c r="V36" s="12" t="s">
        <v>4471</v>
      </c>
      <c r="W36" s="12" t="s">
        <v>4472</v>
      </c>
      <c r="X36" s="12" t="s">
        <v>4473</v>
      </c>
      <c r="Y36" s="12" t="s">
        <v>4472</v>
      </c>
      <c r="Z36" s="12" t="s">
        <v>4474</v>
      </c>
      <c r="AA36" s="12" t="s">
        <v>4472</v>
      </c>
      <c r="AB36" s="12" t="s">
        <v>4494</v>
      </c>
    </row>
    <row r="37" spans="1:41" s="12" customFormat="1" x14ac:dyDescent="0.2">
      <c r="A37" s="83" t="s">
        <v>4539</v>
      </c>
      <c r="B37" s="83" t="str">
        <f t="shared" si="0"/>
        <v>Malignant neoplasms, stated</v>
      </c>
      <c r="C37" s="12" t="s">
        <v>4456</v>
      </c>
      <c r="D37" s="12" t="s">
        <v>4540</v>
      </c>
      <c r="E37" s="12" t="s">
        <v>4541</v>
      </c>
      <c r="F37" s="12" t="s">
        <v>4542</v>
      </c>
      <c r="G37" s="12" t="s">
        <v>4543</v>
      </c>
      <c r="H37" s="12" t="s">
        <v>4544</v>
      </c>
      <c r="I37" s="12" t="s">
        <v>4545</v>
      </c>
      <c r="J37" s="12" t="s">
        <v>4546</v>
      </c>
      <c r="K37" s="12" t="s">
        <v>4403</v>
      </c>
      <c r="L37" s="12" t="s">
        <v>4547</v>
      </c>
      <c r="M37" s="12" t="s">
        <v>4548</v>
      </c>
      <c r="N37" s="12" t="s">
        <v>4418</v>
      </c>
      <c r="O37" s="12" t="s">
        <v>4549</v>
      </c>
      <c r="P37" s="12" t="s">
        <v>4505</v>
      </c>
      <c r="Q37" s="12">
        <v>2.4319600499399998</v>
      </c>
      <c r="R37" s="12">
        <v>9.5081484527499999E-3</v>
      </c>
      <c r="S37" s="12" t="s">
        <v>4550</v>
      </c>
      <c r="T37" s="12" t="s">
        <v>4463</v>
      </c>
      <c r="U37" s="12" t="s">
        <v>4464</v>
      </c>
      <c r="V37" s="12">
        <v>60</v>
      </c>
      <c r="W37" s="12" t="s">
        <v>4551</v>
      </c>
      <c r="X37" s="12" t="s">
        <v>4488</v>
      </c>
      <c r="Y37" s="12" t="s">
        <v>4552</v>
      </c>
      <c r="Z37" s="12" t="s">
        <v>4553</v>
      </c>
      <c r="AA37" s="12" t="s">
        <v>4554</v>
      </c>
      <c r="AB37" s="12" t="s">
        <v>4555</v>
      </c>
      <c r="AC37" s="12" t="s">
        <v>4556</v>
      </c>
      <c r="AD37" s="12" t="s">
        <v>4557</v>
      </c>
      <c r="AE37" s="12" t="s">
        <v>4558</v>
      </c>
      <c r="AF37" s="12" t="s">
        <v>4468</v>
      </c>
      <c r="AG37" s="12" t="s">
        <v>4469</v>
      </c>
      <c r="AH37" s="12" t="s">
        <v>4470</v>
      </c>
      <c r="AI37" s="12" t="s">
        <v>4559</v>
      </c>
      <c r="AJ37" s="12" t="s">
        <v>4472</v>
      </c>
      <c r="AK37" s="12" t="s">
        <v>4473</v>
      </c>
      <c r="AL37" s="12" t="s">
        <v>4472</v>
      </c>
      <c r="AM37" s="12" t="s">
        <v>4474</v>
      </c>
      <c r="AN37" s="12" t="s">
        <v>4472</v>
      </c>
      <c r="AO37" s="12" t="s">
        <v>4560</v>
      </c>
    </row>
    <row r="38" spans="1:41" s="12" customFormat="1" x14ac:dyDescent="0.2">
      <c r="A38" s="83" t="s">
        <v>4561</v>
      </c>
      <c r="B38" s="83" t="str">
        <f t="shared" si="0"/>
        <v>Malignant neoplasms of</v>
      </c>
      <c r="C38" s="12" t="s">
        <v>4456</v>
      </c>
      <c r="D38" s="12" t="s">
        <v>4457</v>
      </c>
      <c r="E38" s="12" t="s">
        <v>4403</v>
      </c>
      <c r="F38" s="12" t="s">
        <v>4562</v>
      </c>
      <c r="G38" s="12" t="s">
        <v>4563</v>
      </c>
      <c r="H38" s="12" t="s">
        <v>4564</v>
      </c>
      <c r="I38" s="12" t="s">
        <v>4538</v>
      </c>
      <c r="J38" s="12">
        <v>2.35297418631</v>
      </c>
      <c r="K38" s="12">
        <v>4.8955000773499999E-2</v>
      </c>
      <c r="L38" s="12" t="s">
        <v>4565</v>
      </c>
      <c r="M38" s="12" t="s">
        <v>4472</v>
      </c>
      <c r="N38" s="12" t="s">
        <v>4473</v>
      </c>
      <c r="O38" s="12" t="s">
        <v>4472</v>
      </c>
      <c r="P38" s="12" t="s">
        <v>4474</v>
      </c>
      <c r="Q38" s="12" t="s">
        <v>4472</v>
      </c>
      <c r="R38" s="12" t="s">
        <v>4494</v>
      </c>
    </row>
    <row r="39" spans="1:41" s="12" customFormat="1" x14ac:dyDescent="0.2">
      <c r="A39" s="83" t="s">
        <v>4566</v>
      </c>
      <c r="B39" s="83" t="str">
        <f t="shared" si="0"/>
        <v>In situ neoplasms</v>
      </c>
      <c r="C39" s="12" t="s">
        <v>4567</v>
      </c>
      <c r="D39" s="12" t="s">
        <v>4568</v>
      </c>
      <c r="E39" s="12" t="s">
        <v>4457</v>
      </c>
      <c r="F39" s="12">
        <v>2.0917508417500001</v>
      </c>
      <c r="G39" s="12">
        <v>7.71970876335E-2</v>
      </c>
      <c r="H39" s="12" t="s">
        <v>4565</v>
      </c>
      <c r="I39" s="12" t="s">
        <v>4472</v>
      </c>
      <c r="J39" s="12" t="s">
        <v>4473</v>
      </c>
      <c r="K39" s="12" t="s">
        <v>4472</v>
      </c>
      <c r="L39" s="12" t="s">
        <v>4474</v>
      </c>
      <c r="M39" s="12" t="s">
        <v>4472</v>
      </c>
      <c r="N39" s="12" t="s">
        <v>4494</v>
      </c>
    </row>
    <row r="40" spans="1:41" s="12" customFormat="1" x14ac:dyDescent="0.2">
      <c r="A40" s="83" t="s">
        <v>4569</v>
      </c>
      <c r="B40" s="83" t="str">
        <f t="shared" si="0"/>
        <v>Benign neoplasms 1.91394335512</v>
      </c>
      <c r="C40" s="12" t="s">
        <v>4570</v>
      </c>
      <c r="D40" s="12" t="s">
        <v>4457</v>
      </c>
      <c r="E40" s="12">
        <v>1.91394335512</v>
      </c>
      <c r="F40" s="12">
        <v>0.106454395603</v>
      </c>
      <c r="G40" s="12" t="s">
        <v>4565</v>
      </c>
      <c r="H40" s="12" t="s">
        <v>4472</v>
      </c>
      <c r="I40" s="12" t="s">
        <v>4473</v>
      </c>
      <c r="J40" s="12" t="s">
        <v>4472</v>
      </c>
      <c r="K40" s="12" t="s">
        <v>4474</v>
      </c>
      <c r="L40" s="12" t="s">
        <v>4472</v>
      </c>
      <c r="M40" s="12" t="s">
        <v>4528</v>
      </c>
      <c r="N40" s="12" t="s">
        <v>4514</v>
      </c>
    </row>
    <row r="41" spans="1:41" s="12" customFormat="1" x14ac:dyDescent="0.2">
      <c r="A41" s="83" t="s">
        <v>4571</v>
      </c>
      <c r="B41" s="83" t="str">
        <f t="shared" si="0"/>
        <v>Neoplasms of uncertain</v>
      </c>
      <c r="C41" s="12" t="s">
        <v>4572</v>
      </c>
      <c r="D41" s="12" t="s">
        <v>4403</v>
      </c>
      <c r="E41" s="12" t="s">
        <v>4573</v>
      </c>
      <c r="F41" s="12" t="s">
        <v>4542</v>
      </c>
      <c r="G41" s="12" t="s">
        <v>4574</v>
      </c>
      <c r="H41" s="12" t="s">
        <v>4575</v>
      </c>
      <c r="I41" s="12">
        <v>2.4205128205099999</v>
      </c>
      <c r="J41" s="12">
        <v>3.4227953588600001E-2</v>
      </c>
      <c r="K41" s="12" t="s">
        <v>4576</v>
      </c>
      <c r="L41" s="12" t="s">
        <v>4472</v>
      </c>
      <c r="M41" s="12" t="s">
        <v>4473</v>
      </c>
      <c r="N41" s="12" t="s">
        <v>4472</v>
      </c>
      <c r="O41" s="12" t="s">
        <v>4474</v>
      </c>
      <c r="P41" s="12" t="s">
        <v>4472</v>
      </c>
      <c r="Q41" s="12" t="s">
        <v>4494</v>
      </c>
    </row>
    <row r="42" spans="1:41" s="12" customFormat="1" x14ac:dyDescent="0.2">
      <c r="A42" s="83" t="s">
        <v>4577</v>
      </c>
      <c r="B42" s="83" t="str">
        <f t="shared" si="0"/>
        <v>Nutritional anaemias 1.64898989899</v>
      </c>
      <c r="C42" s="12" t="s">
        <v>4578</v>
      </c>
      <c r="D42" s="12" t="s">
        <v>4579</v>
      </c>
      <c r="E42" s="12">
        <v>1.64898989899</v>
      </c>
      <c r="F42" s="12">
        <v>0.467901180872</v>
      </c>
      <c r="G42" s="12" t="s">
        <v>4580</v>
      </c>
      <c r="H42" s="12" t="s">
        <v>4581</v>
      </c>
      <c r="I42" s="12" t="s">
        <v>4582</v>
      </c>
    </row>
    <row r="43" spans="1:41" s="12" customFormat="1" x14ac:dyDescent="0.2">
      <c r="A43" s="83" t="s">
        <v>4583</v>
      </c>
      <c r="B43" s="83" t="str">
        <f t="shared" si="0"/>
        <v>Haemolytic anaemias 1.69696969697</v>
      </c>
      <c r="C43" s="12" t="s">
        <v>4584</v>
      </c>
      <c r="D43" s="12" t="s">
        <v>4579</v>
      </c>
      <c r="E43" s="12">
        <v>1.6969696969700001</v>
      </c>
      <c r="F43" s="12">
        <v>0.45866618349999999</v>
      </c>
      <c r="G43" s="12" t="s">
        <v>4580</v>
      </c>
      <c r="H43" s="12" t="s">
        <v>4581</v>
      </c>
      <c r="I43" s="12" t="s">
        <v>4582</v>
      </c>
    </row>
    <row r="44" spans="1:41" s="12" customFormat="1" x14ac:dyDescent="0.2">
      <c r="A44" s="83" t="s">
        <v>4585</v>
      </c>
      <c r="B44" s="83" t="str">
        <f t="shared" si="0"/>
        <v>Aplastic and other</v>
      </c>
      <c r="C44" s="12" t="s">
        <v>4586</v>
      </c>
      <c r="D44" s="12" t="s">
        <v>4418</v>
      </c>
      <c r="E44" s="12" t="s">
        <v>4446</v>
      </c>
      <c r="F44" s="12" t="s">
        <v>4579</v>
      </c>
      <c r="G44" s="12">
        <v>1.6036036036000001</v>
      </c>
      <c r="H44" s="12">
        <v>0.47698318882899998</v>
      </c>
      <c r="I44" s="12" t="s">
        <v>4580</v>
      </c>
      <c r="J44" s="12" t="s">
        <v>4581</v>
      </c>
      <c r="K44" s="12" t="s">
        <v>4582</v>
      </c>
    </row>
    <row r="45" spans="1:41" s="12" customFormat="1" x14ac:dyDescent="0.2">
      <c r="A45" s="83" t="s">
        <v>4587</v>
      </c>
      <c r="B45" s="83" t="str">
        <f t="shared" si="0"/>
        <v>Coagulation defects, purpura</v>
      </c>
      <c r="C45" s="12" t="s">
        <v>4588</v>
      </c>
      <c r="D45" s="12" t="s">
        <v>4589</v>
      </c>
      <c r="E45" s="12" t="s">
        <v>4590</v>
      </c>
      <c r="F45" s="12" t="s">
        <v>4418</v>
      </c>
      <c r="G45" s="12" t="s">
        <v>4446</v>
      </c>
      <c r="H45" s="12" t="s">
        <v>4419</v>
      </c>
      <c r="I45" s="12" t="s">
        <v>4591</v>
      </c>
      <c r="J45" s="12">
        <v>1.28392621871</v>
      </c>
      <c r="K45" s="12">
        <v>0.55223007719100003</v>
      </c>
      <c r="L45" s="12" t="s">
        <v>4592</v>
      </c>
    </row>
    <row r="46" spans="1:41" s="12" customFormat="1" x14ac:dyDescent="0.2">
      <c r="A46" s="83" t="s">
        <v>4593</v>
      </c>
      <c r="B46" s="83" t="str">
        <f t="shared" si="0"/>
        <v>Other diseases of</v>
      </c>
      <c r="C46" s="12" t="s">
        <v>4398</v>
      </c>
      <c r="D46" s="12" t="s">
        <v>4392</v>
      </c>
      <c r="E46" s="12" t="s">
        <v>4403</v>
      </c>
      <c r="F46" s="12" t="s">
        <v>1597</v>
      </c>
      <c r="G46" s="12" t="s">
        <v>4418</v>
      </c>
      <c r="H46" s="12" t="s">
        <v>4594</v>
      </c>
      <c r="I46" s="12" t="s">
        <v>4480</v>
      </c>
      <c r="J46" s="12">
        <v>1.64898989899</v>
      </c>
      <c r="K46" s="12">
        <v>0.467901180872</v>
      </c>
      <c r="L46" s="12" t="s">
        <v>4595</v>
      </c>
    </row>
    <row r="47" spans="1:41" s="12" customFormat="1" x14ac:dyDescent="0.2">
      <c r="A47" s="83" t="s">
        <v>4596</v>
      </c>
      <c r="B47" s="83" t="str">
        <f t="shared" si="0"/>
        <v>Certain disorders involving</v>
      </c>
      <c r="C47" s="12" t="s">
        <v>4396</v>
      </c>
      <c r="D47" s="12" t="s">
        <v>4597</v>
      </c>
      <c r="E47" s="12" t="s">
        <v>4598</v>
      </c>
      <c r="F47" s="12" t="s">
        <v>4412</v>
      </c>
      <c r="G47" s="12" t="s">
        <v>4599</v>
      </c>
      <c r="H47" s="12" t="s">
        <v>4600</v>
      </c>
      <c r="I47" s="12">
        <v>4.5333333333299999</v>
      </c>
      <c r="J47" s="12">
        <v>1.7463554289E-2</v>
      </c>
      <c r="K47" s="12" t="s">
        <v>4601</v>
      </c>
      <c r="L47" s="12" t="s">
        <v>4602</v>
      </c>
    </row>
    <row r="48" spans="1:41" s="12" customFormat="1" x14ac:dyDescent="0.2">
      <c r="A48" s="83" t="s">
        <v>4603</v>
      </c>
      <c r="B48" s="83" t="str">
        <f t="shared" si="0"/>
        <v>Disorders of thyroid</v>
      </c>
      <c r="C48" s="12" t="s">
        <v>4604</v>
      </c>
      <c r="D48" s="12" t="s">
        <v>4403</v>
      </c>
      <c r="E48" s="12" t="s">
        <v>4531</v>
      </c>
      <c r="F48" s="12" t="s">
        <v>4605</v>
      </c>
      <c r="G48" s="12">
        <v>0</v>
      </c>
      <c r="H48" s="12">
        <v>1</v>
      </c>
    </row>
    <row r="49" spans="1:13" s="12" customFormat="1" x14ac:dyDescent="0.2">
      <c r="A49" s="83" t="s">
        <v>4606</v>
      </c>
      <c r="B49" s="83" t="str">
        <f t="shared" si="0"/>
        <v>Diabetes mellitus 1.02823871907</v>
      </c>
      <c r="C49" s="12" t="s">
        <v>4607</v>
      </c>
      <c r="D49" s="12" t="s">
        <v>4608</v>
      </c>
      <c r="E49" s="12">
        <v>1.02823871907</v>
      </c>
      <c r="F49" s="12">
        <v>0.56013211846800004</v>
      </c>
      <c r="G49" s="12" t="s">
        <v>4609</v>
      </c>
    </row>
    <row r="50" spans="1:13" s="12" customFormat="1" x14ac:dyDescent="0.2">
      <c r="A50" s="83" t="s">
        <v>4610</v>
      </c>
      <c r="B50" s="83" t="str">
        <f t="shared" si="0"/>
        <v>Other disorders of</v>
      </c>
      <c r="C50" s="12" t="s">
        <v>4398</v>
      </c>
      <c r="D50" s="12" t="s">
        <v>4597</v>
      </c>
      <c r="E50" s="12" t="s">
        <v>4403</v>
      </c>
      <c r="F50" s="12" t="s">
        <v>4611</v>
      </c>
      <c r="G50" s="12" t="s">
        <v>4612</v>
      </c>
      <c r="H50" s="12" t="s">
        <v>4418</v>
      </c>
      <c r="I50" s="12" t="s">
        <v>4613</v>
      </c>
      <c r="J50" s="12" t="s">
        <v>4614</v>
      </c>
      <c r="K50" s="12" t="s">
        <v>4615</v>
      </c>
      <c r="L50" s="12">
        <v>0</v>
      </c>
      <c r="M50" s="12">
        <v>1</v>
      </c>
    </row>
    <row r="51" spans="1:13" s="12" customFormat="1" x14ac:dyDescent="0.2">
      <c r="A51" s="83" t="s">
        <v>4616</v>
      </c>
      <c r="B51" s="83" t="str">
        <f t="shared" si="0"/>
        <v>Disorders of other</v>
      </c>
      <c r="C51" s="12" t="s">
        <v>4604</v>
      </c>
      <c r="D51" s="12" t="s">
        <v>4403</v>
      </c>
      <c r="E51" s="12" t="s">
        <v>4446</v>
      </c>
      <c r="F51" s="12" t="s">
        <v>4532</v>
      </c>
      <c r="G51" s="12" t="s">
        <v>4533</v>
      </c>
      <c r="H51" s="12">
        <v>0.91162109375</v>
      </c>
      <c r="I51" s="12">
        <v>0.65213805164200001</v>
      </c>
      <c r="J51" s="12" t="s">
        <v>4617</v>
      </c>
      <c r="K51" s="12" t="s">
        <v>4618</v>
      </c>
    </row>
    <row r="52" spans="1:13" s="12" customFormat="1" x14ac:dyDescent="0.2">
      <c r="A52" s="83" t="s">
        <v>4619</v>
      </c>
      <c r="B52" s="83" t="str">
        <f t="shared" si="0"/>
        <v>Malnutrition 0 1</v>
      </c>
      <c r="C52" s="12" t="s">
        <v>4620</v>
      </c>
      <c r="D52" s="12">
        <v>0</v>
      </c>
      <c r="E52" s="12">
        <v>1</v>
      </c>
    </row>
    <row r="53" spans="1:13" s="12" customFormat="1" x14ac:dyDescent="0.2">
      <c r="A53" s="83" t="s">
        <v>4621</v>
      </c>
      <c r="B53" s="83" t="str">
        <f t="shared" si="0"/>
        <v>Other nutritional deficiencies</v>
      </c>
      <c r="C53" s="12" t="s">
        <v>4398</v>
      </c>
      <c r="D53" s="12" t="s">
        <v>4622</v>
      </c>
      <c r="E53" s="12" t="s">
        <v>4623</v>
      </c>
      <c r="F53" s="12">
        <v>0</v>
      </c>
      <c r="G53" s="12">
        <v>1</v>
      </c>
    </row>
    <row r="54" spans="1:13" s="12" customFormat="1" x14ac:dyDescent="0.2">
      <c r="A54" s="83" t="s">
        <v>4624</v>
      </c>
      <c r="B54" s="83" t="str">
        <f t="shared" si="0"/>
        <v>Obesity and other</v>
      </c>
      <c r="C54" s="12" t="s">
        <v>4625</v>
      </c>
      <c r="D54" s="12" t="s">
        <v>4418</v>
      </c>
      <c r="E54" s="12" t="s">
        <v>4446</v>
      </c>
      <c r="F54" s="12" t="s">
        <v>4626</v>
      </c>
      <c r="G54" s="12">
        <v>0</v>
      </c>
      <c r="H54" s="12">
        <v>1</v>
      </c>
    </row>
    <row r="55" spans="1:13" s="12" customFormat="1" x14ac:dyDescent="0.2">
      <c r="A55" s="83" t="s">
        <v>4627</v>
      </c>
      <c r="B55" s="83" t="str">
        <f t="shared" si="0"/>
        <v>Metabolic disorders 0</v>
      </c>
      <c r="C55" s="12" t="s">
        <v>4628</v>
      </c>
      <c r="D55" s="12" t="s">
        <v>4597</v>
      </c>
      <c r="E55" s="12">
        <v>0</v>
      </c>
      <c r="F55" s="12">
        <v>1</v>
      </c>
    </row>
    <row r="56" spans="1:13" s="12" customFormat="1" x14ac:dyDescent="0.2">
      <c r="A56" s="83" t="s">
        <v>4629</v>
      </c>
      <c r="B56" s="83" t="str">
        <f t="shared" si="0"/>
        <v>Organic, including symptomatic,</v>
      </c>
      <c r="C56" s="12" t="s">
        <v>4630</v>
      </c>
      <c r="D56" s="12" t="s">
        <v>4631</v>
      </c>
      <c r="E56" s="12" t="s">
        <v>4632</v>
      </c>
      <c r="F56" s="12" t="s">
        <v>4633</v>
      </c>
      <c r="G56" s="12" t="s">
        <v>4597</v>
      </c>
      <c r="H56" s="12">
        <v>0.89976689976699997</v>
      </c>
      <c r="I56" s="12">
        <v>0.67817665390100001</v>
      </c>
      <c r="J56" s="12" t="s">
        <v>4634</v>
      </c>
    </row>
    <row r="57" spans="1:13" s="12" customFormat="1" x14ac:dyDescent="0.2">
      <c r="A57" s="83" t="s">
        <v>4635</v>
      </c>
      <c r="B57" s="83" t="str">
        <f t="shared" si="0"/>
        <v>Mental and behavioural</v>
      </c>
      <c r="C57" s="12" t="s">
        <v>4636</v>
      </c>
      <c r="D57" s="12" t="s">
        <v>4418</v>
      </c>
      <c r="E57" s="12" t="s">
        <v>4637</v>
      </c>
      <c r="F57" s="12" t="s">
        <v>4597</v>
      </c>
      <c r="G57" s="12" t="s">
        <v>4638</v>
      </c>
      <c r="H57" s="12" t="s">
        <v>4544</v>
      </c>
      <c r="I57" s="12" t="s">
        <v>4639</v>
      </c>
      <c r="J57" s="12" t="s">
        <v>4640</v>
      </c>
      <c r="K57" s="12" t="s">
        <v>4641</v>
      </c>
      <c r="L57" s="12">
        <v>0</v>
      </c>
      <c r="M57" s="12">
        <v>1</v>
      </c>
    </row>
    <row r="58" spans="1:13" s="12" customFormat="1" x14ac:dyDescent="0.2">
      <c r="A58" s="83" t="s">
        <v>4642</v>
      </c>
      <c r="B58" s="83" t="str">
        <f t="shared" si="0"/>
        <v>Schizophrenia, schizotypal and</v>
      </c>
      <c r="C58" s="12" t="s">
        <v>4643</v>
      </c>
      <c r="D58" s="12" t="s">
        <v>4644</v>
      </c>
      <c r="E58" s="12" t="s">
        <v>4418</v>
      </c>
      <c r="F58" s="12" t="s">
        <v>4645</v>
      </c>
      <c r="G58" s="12" t="s">
        <v>4597</v>
      </c>
      <c r="H58" s="12">
        <v>0</v>
      </c>
      <c r="I58" s="12">
        <v>1</v>
      </c>
    </row>
    <row r="59" spans="1:13" s="12" customFormat="1" x14ac:dyDescent="0.2">
      <c r="A59" s="83" t="s">
        <v>4646</v>
      </c>
      <c r="B59" s="83" t="str">
        <f t="shared" si="0"/>
        <v>Mood [affective] disorders</v>
      </c>
      <c r="C59" s="12" t="s">
        <v>4647</v>
      </c>
      <c r="D59" s="12" t="s">
        <v>4648</v>
      </c>
      <c r="E59" s="12" t="s">
        <v>4597</v>
      </c>
      <c r="F59" s="12">
        <v>0</v>
      </c>
      <c r="G59" s="12">
        <v>1</v>
      </c>
    </row>
    <row r="60" spans="1:13" s="12" customFormat="1" x14ac:dyDescent="0.2">
      <c r="A60" s="83" t="s">
        <v>4649</v>
      </c>
      <c r="B60" s="83" t="str">
        <f t="shared" si="0"/>
        <v>Neurotic, stress-related and</v>
      </c>
      <c r="C60" s="12" t="s">
        <v>4650</v>
      </c>
      <c r="D60" s="12" t="s">
        <v>4651</v>
      </c>
      <c r="E60" s="12" t="s">
        <v>4418</v>
      </c>
      <c r="F60" s="12" t="s">
        <v>4652</v>
      </c>
      <c r="G60" s="12" t="s">
        <v>4597</v>
      </c>
      <c r="H60" s="12">
        <v>0</v>
      </c>
      <c r="I60" s="12">
        <v>1</v>
      </c>
    </row>
    <row r="61" spans="1:13" s="12" customFormat="1" x14ac:dyDescent="0.2">
      <c r="A61" s="83" t="s">
        <v>4653</v>
      </c>
      <c r="B61" s="83" t="str">
        <f t="shared" si="0"/>
        <v>Behavioural syndromes associated</v>
      </c>
      <c r="C61" s="12" t="s">
        <v>4654</v>
      </c>
      <c r="D61" s="12" t="s">
        <v>4655</v>
      </c>
      <c r="E61" s="12" t="s">
        <v>4656</v>
      </c>
      <c r="F61" s="12" t="s">
        <v>4401</v>
      </c>
      <c r="G61" s="12" t="s">
        <v>4657</v>
      </c>
      <c r="H61" s="12" t="s">
        <v>4658</v>
      </c>
      <c r="I61" s="12" t="s">
        <v>4418</v>
      </c>
      <c r="J61" s="12" t="s">
        <v>4659</v>
      </c>
      <c r="K61" s="12" t="s">
        <v>4660</v>
      </c>
      <c r="L61" s="12">
        <v>0</v>
      </c>
      <c r="M61" s="12">
        <v>1</v>
      </c>
    </row>
    <row r="62" spans="1:13" s="12" customFormat="1" x14ac:dyDescent="0.2">
      <c r="A62" s="83" t="s">
        <v>4661</v>
      </c>
      <c r="B62" s="83" t="str">
        <f t="shared" si="0"/>
        <v>Disorders of adult</v>
      </c>
      <c r="C62" s="12" t="s">
        <v>4604</v>
      </c>
      <c r="D62" s="12" t="s">
        <v>4403</v>
      </c>
      <c r="E62" s="12" t="s">
        <v>4662</v>
      </c>
      <c r="F62" s="12" t="s">
        <v>4663</v>
      </c>
      <c r="G62" s="12" t="s">
        <v>4418</v>
      </c>
      <c r="H62" s="12" t="s">
        <v>4575</v>
      </c>
      <c r="I62" s="12">
        <v>0</v>
      </c>
      <c r="J62" s="12">
        <v>1</v>
      </c>
    </row>
    <row r="63" spans="1:13" s="12" customFormat="1" x14ac:dyDescent="0.2">
      <c r="A63" s="83" t="s">
        <v>4664</v>
      </c>
      <c r="B63" s="83" t="str">
        <f t="shared" si="0"/>
        <v>Mental retardation 0</v>
      </c>
      <c r="C63" s="12" t="s">
        <v>4636</v>
      </c>
      <c r="D63" s="12" t="s">
        <v>4665</v>
      </c>
      <c r="E63" s="12">
        <v>0</v>
      </c>
      <c r="F63" s="12">
        <v>1</v>
      </c>
    </row>
    <row r="64" spans="1:13" s="12" customFormat="1" x14ac:dyDescent="0.2">
      <c r="A64" s="83" t="s">
        <v>4666</v>
      </c>
      <c r="B64" s="83" t="str">
        <f t="shared" si="0"/>
        <v>Disorders of psychological</v>
      </c>
      <c r="C64" s="12" t="s">
        <v>4604</v>
      </c>
      <c r="D64" s="12" t="s">
        <v>4403</v>
      </c>
      <c r="E64" s="12" t="s">
        <v>4667</v>
      </c>
      <c r="F64" s="12" t="s">
        <v>4668</v>
      </c>
      <c r="G64" s="12">
        <v>0</v>
      </c>
      <c r="H64" s="12">
        <v>1</v>
      </c>
    </row>
    <row r="65" spans="1:16" s="12" customFormat="1" x14ac:dyDescent="0.2">
      <c r="A65" s="83" t="s">
        <v>4669</v>
      </c>
      <c r="B65" s="83" t="str">
        <f t="shared" si="0"/>
        <v>Behavioural and emotional</v>
      </c>
      <c r="C65" s="12" t="s">
        <v>4654</v>
      </c>
      <c r="D65" s="12" t="s">
        <v>4418</v>
      </c>
      <c r="E65" s="12" t="s">
        <v>4670</v>
      </c>
      <c r="F65" s="12" t="s">
        <v>4597</v>
      </c>
      <c r="G65" s="12" t="s">
        <v>4401</v>
      </c>
      <c r="H65" s="12" t="s">
        <v>4671</v>
      </c>
      <c r="I65" s="12" t="s">
        <v>4672</v>
      </c>
      <c r="J65" s="12" t="s">
        <v>4673</v>
      </c>
      <c r="K65" s="12" t="s">
        <v>4674</v>
      </c>
      <c r="L65" s="12" t="s">
        <v>4675</v>
      </c>
      <c r="M65" s="12" t="s">
        <v>4418</v>
      </c>
      <c r="N65" s="12" t="s">
        <v>4676</v>
      </c>
      <c r="O65" s="12">
        <v>0</v>
      </c>
      <c r="P65" s="12">
        <v>1</v>
      </c>
    </row>
    <row r="66" spans="1:16" s="12" customFormat="1" x14ac:dyDescent="0.2">
      <c r="A66" s="83" t="s">
        <v>4677</v>
      </c>
      <c r="B66" s="83" t="str">
        <f t="shared" si="0"/>
        <v>Unspecified mental disorder</v>
      </c>
      <c r="C66" s="12" t="s">
        <v>4678</v>
      </c>
      <c r="D66" s="12" t="s">
        <v>4633</v>
      </c>
      <c r="E66" s="12" t="s">
        <v>4679</v>
      </c>
      <c r="F66" s="12">
        <v>0</v>
      </c>
      <c r="G66" s="12">
        <v>1</v>
      </c>
    </row>
    <row r="67" spans="1:16" s="12" customFormat="1" x14ac:dyDescent="0.2">
      <c r="A67" s="83" t="s">
        <v>4680</v>
      </c>
      <c r="B67" s="83" t="str">
        <f t="shared" si="0"/>
        <v>Inflammatory diseases of</v>
      </c>
      <c r="C67" s="12" t="s">
        <v>4681</v>
      </c>
      <c r="D67" s="12" t="s">
        <v>4392</v>
      </c>
      <c r="E67" s="12" t="s">
        <v>4403</v>
      </c>
      <c r="F67" s="12" t="s">
        <v>4412</v>
      </c>
      <c r="G67" s="12" t="s">
        <v>4413</v>
      </c>
      <c r="H67" s="12" t="s">
        <v>4414</v>
      </c>
      <c r="I67" s="12" t="s">
        <v>4415</v>
      </c>
      <c r="J67" s="12">
        <v>0</v>
      </c>
      <c r="K67" s="12">
        <v>1</v>
      </c>
    </row>
    <row r="68" spans="1:16" s="12" customFormat="1" x14ac:dyDescent="0.2">
      <c r="A68" s="83" t="s">
        <v>4682</v>
      </c>
      <c r="B68" s="83" t="str">
        <f t="shared" si="0"/>
        <v>Systemic atrophies primarily</v>
      </c>
      <c r="C68" s="12" t="s">
        <v>4683</v>
      </c>
      <c r="D68" s="12" t="s">
        <v>4684</v>
      </c>
      <c r="E68" s="12" t="s">
        <v>4685</v>
      </c>
      <c r="F68" s="12" t="s">
        <v>4686</v>
      </c>
      <c r="G68" s="12" t="s">
        <v>4412</v>
      </c>
      <c r="H68" s="12" t="s">
        <v>4413</v>
      </c>
      <c r="I68" s="12" t="s">
        <v>4414</v>
      </c>
      <c r="J68" s="12" t="s">
        <v>4415</v>
      </c>
      <c r="K68" s="12">
        <v>0</v>
      </c>
      <c r="L68" s="12">
        <v>1</v>
      </c>
    </row>
    <row r="69" spans="1:16" s="12" customFormat="1" x14ac:dyDescent="0.2">
      <c r="A69" s="83" t="s">
        <v>4687</v>
      </c>
      <c r="B69" s="83" t="str">
        <f t="shared" si="0"/>
        <v>Extrapyramidal and movement</v>
      </c>
      <c r="C69" s="12" t="s">
        <v>4688</v>
      </c>
      <c r="D69" s="12" t="s">
        <v>4418</v>
      </c>
      <c r="E69" s="12" t="s">
        <v>4689</v>
      </c>
      <c r="F69" s="12" t="s">
        <v>4597</v>
      </c>
      <c r="G69" s="12">
        <v>0</v>
      </c>
      <c r="H69" s="12">
        <v>1</v>
      </c>
    </row>
    <row r="70" spans="1:16" s="12" customFormat="1" x14ac:dyDescent="0.2">
      <c r="A70" s="83" t="s">
        <v>4690</v>
      </c>
      <c r="B70" s="83" t="str">
        <f t="shared" si="0"/>
        <v>Other degenerative diseases</v>
      </c>
      <c r="C70" s="12" t="s">
        <v>4398</v>
      </c>
      <c r="D70" s="12" t="s">
        <v>4691</v>
      </c>
      <c r="E70" s="12" t="s">
        <v>4392</v>
      </c>
      <c r="F70" s="12" t="s">
        <v>4403</v>
      </c>
      <c r="G70" s="12" t="s">
        <v>4412</v>
      </c>
      <c r="H70" s="12" t="s">
        <v>4414</v>
      </c>
      <c r="I70" s="12" t="s">
        <v>4415</v>
      </c>
      <c r="J70" s="12">
        <v>0.333880978459</v>
      </c>
      <c r="K70" s="12">
        <v>0.94741955410099998</v>
      </c>
      <c r="L70" s="12" t="s">
        <v>4692</v>
      </c>
      <c r="M70" s="12">
        <v>1</v>
      </c>
    </row>
    <row r="71" spans="1:16" s="12" customFormat="1" x14ac:dyDescent="0.2">
      <c r="A71" s="83" t="s">
        <v>4693</v>
      </c>
      <c r="B71" s="83" t="str">
        <f t="shared" ref="B71:B134" si="1">C71&amp;" "&amp;D71&amp;" "&amp;E71</f>
        <v>Demyelinating diseases of</v>
      </c>
      <c r="C71" s="12" t="s">
        <v>4694</v>
      </c>
      <c r="D71" s="12" t="s">
        <v>4392</v>
      </c>
      <c r="E71" s="12" t="s">
        <v>4403</v>
      </c>
      <c r="F71" s="12" t="s">
        <v>4412</v>
      </c>
      <c r="G71" s="12" t="s">
        <v>4413</v>
      </c>
      <c r="H71" s="12" t="s">
        <v>4414</v>
      </c>
      <c r="I71" s="12" t="s">
        <v>4415</v>
      </c>
      <c r="J71" s="12">
        <v>1.3770007387300001</v>
      </c>
      <c r="K71" s="12">
        <v>0.392042691246</v>
      </c>
      <c r="L71" s="12" t="s">
        <v>4695</v>
      </c>
      <c r="M71" s="12" t="s">
        <v>4696</v>
      </c>
      <c r="N71" s="12">
        <v>1</v>
      </c>
    </row>
    <row r="72" spans="1:16" s="12" customFormat="1" x14ac:dyDescent="0.2">
      <c r="A72" s="83" t="s">
        <v>4697</v>
      </c>
      <c r="B72" s="83" t="str">
        <f t="shared" si="1"/>
        <v>Episodic and paroxysmal</v>
      </c>
      <c r="C72" s="12" t="s">
        <v>4698</v>
      </c>
      <c r="D72" s="12" t="s">
        <v>4418</v>
      </c>
      <c r="E72" s="12" t="s">
        <v>4699</v>
      </c>
      <c r="F72" s="12" t="s">
        <v>4597</v>
      </c>
      <c r="G72" s="12">
        <v>0</v>
      </c>
      <c r="H72" s="12">
        <v>1</v>
      </c>
    </row>
    <row r="73" spans="1:16" s="12" customFormat="1" x14ac:dyDescent="0.2">
      <c r="A73" s="83" t="s">
        <v>4700</v>
      </c>
      <c r="B73" s="83" t="str">
        <f t="shared" si="1"/>
        <v>Nerve, nerve root</v>
      </c>
      <c r="C73" s="12" t="s">
        <v>4701</v>
      </c>
      <c r="D73" s="12" t="s">
        <v>4702</v>
      </c>
      <c r="E73" s="12" t="s">
        <v>4703</v>
      </c>
      <c r="F73" s="12" t="s">
        <v>4418</v>
      </c>
      <c r="G73" s="12" t="s">
        <v>4704</v>
      </c>
      <c r="H73" s="12" t="s">
        <v>4597</v>
      </c>
      <c r="I73" s="12">
        <v>0</v>
      </c>
      <c r="J73" s="12">
        <v>1</v>
      </c>
    </row>
    <row r="74" spans="1:16" s="12" customFormat="1" x14ac:dyDescent="0.2">
      <c r="A74" s="83" t="s">
        <v>4705</v>
      </c>
      <c r="B74" s="83" t="str">
        <f t="shared" si="1"/>
        <v>Polyneuropathies and other</v>
      </c>
      <c r="C74" s="12" t="s">
        <v>4706</v>
      </c>
      <c r="D74" s="12" t="s">
        <v>4418</v>
      </c>
      <c r="E74" s="12" t="s">
        <v>4446</v>
      </c>
      <c r="F74" s="12" t="s">
        <v>4597</v>
      </c>
      <c r="G74" s="12" t="s">
        <v>4403</v>
      </c>
      <c r="H74" s="12" t="s">
        <v>4412</v>
      </c>
      <c r="I74" s="12" t="s">
        <v>4707</v>
      </c>
      <c r="J74" s="12" t="s">
        <v>4414</v>
      </c>
      <c r="K74" s="12" t="s">
        <v>4415</v>
      </c>
      <c r="L74" s="12">
        <v>0.86374578719299999</v>
      </c>
      <c r="M74" s="12">
        <v>0.68041130944999995</v>
      </c>
      <c r="N74" s="12" t="s">
        <v>4708</v>
      </c>
      <c r="O74" s="12">
        <v>1</v>
      </c>
    </row>
    <row r="75" spans="1:16" s="12" customFormat="1" x14ac:dyDescent="0.2">
      <c r="A75" s="83" t="s">
        <v>4709</v>
      </c>
      <c r="B75" s="83" t="str">
        <f t="shared" si="1"/>
        <v>Diseases of myoneural</v>
      </c>
      <c r="C75" s="12" t="s">
        <v>4710</v>
      </c>
      <c r="D75" s="12" t="s">
        <v>4403</v>
      </c>
      <c r="E75" s="12" t="s">
        <v>4711</v>
      </c>
      <c r="F75" s="12" t="s">
        <v>4712</v>
      </c>
      <c r="G75" s="12" t="s">
        <v>4418</v>
      </c>
      <c r="H75" s="12" t="s">
        <v>4713</v>
      </c>
      <c r="I75" s="12">
        <v>0</v>
      </c>
      <c r="J75" s="12">
        <v>1</v>
      </c>
    </row>
    <row r="76" spans="1:16" s="12" customFormat="1" x14ac:dyDescent="0.2">
      <c r="A76" s="83" t="s">
        <v>4714</v>
      </c>
      <c r="B76" s="83" t="str">
        <f t="shared" si="1"/>
        <v>Cerebral palsy and</v>
      </c>
      <c r="C76" s="12" t="s">
        <v>4715</v>
      </c>
      <c r="D76" s="12" t="s">
        <v>4716</v>
      </c>
      <c r="E76" s="12" t="s">
        <v>4418</v>
      </c>
      <c r="F76" s="12" t="s">
        <v>4446</v>
      </c>
      <c r="G76" s="12" t="s">
        <v>4717</v>
      </c>
      <c r="H76" s="12" t="s">
        <v>4655</v>
      </c>
      <c r="I76" s="12">
        <v>0</v>
      </c>
      <c r="J76" s="12">
        <v>1</v>
      </c>
    </row>
    <row r="77" spans="1:16" s="12" customFormat="1" x14ac:dyDescent="0.2">
      <c r="A77" s="83" t="s">
        <v>4718</v>
      </c>
      <c r="B77" s="83" t="str">
        <f t="shared" si="1"/>
        <v>Other disorders of</v>
      </c>
      <c r="C77" s="12" t="s">
        <v>4398</v>
      </c>
      <c r="D77" s="12" t="s">
        <v>4597</v>
      </c>
      <c r="E77" s="12" t="s">
        <v>4403</v>
      </c>
      <c r="F77" s="12" t="s">
        <v>4412</v>
      </c>
      <c r="G77" s="12" t="s">
        <v>4414</v>
      </c>
      <c r="H77" s="12" t="s">
        <v>4415</v>
      </c>
      <c r="I77" s="12">
        <v>0.84962049335900003</v>
      </c>
      <c r="J77" s="12">
        <v>0.69038278375899997</v>
      </c>
      <c r="K77" s="12" t="s">
        <v>4708</v>
      </c>
      <c r="L77" s="12">
        <v>1</v>
      </c>
    </row>
    <row r="78" spans="1:16" s="12" customFormat="1" x14ac:dyDescent="0.2">
      <c r="A78" s="83" t="s">
        <v>4719</v>
      </c>
      <c r="B78" s="83" t="str">
        <f t="shared" si="1"/>
        <v>Disorders of eyelid,</v>
      </c>
      <c r="C78" s="12" t="s">
        <v>4604</v>
      </c>
      <c r="D78" s="12" t="s">
        <v>4403</v>
      </c>
      <c r="E78" s="12" t="s">
        <v>4720</v>
      </c>
      <c r="F78" s="12" t="s">
        <v>4721</v>
      </c>
      <c r="G78" s="12" t="s">
        <v>4415</v>
      </c>
      <c r="H78" s="12" t="s">
        <v>4418</v>
      </c>
      <c r="I78" s="12" t="s">
        <v>4722</v>
      </c>
      <c r="J78" s="12">
        <v>0</v>
      </c>
      <c r="K78" s="12">
        <v>1</v>
      </c>
    </row>
    <row r="79" spans="1:16" s="12" customFormat="1" x14ac:dyDescent="0.2">
      <c r="A79" s="83" t="s">
        <v>4723</v>
      </c>
      <c r="B79" s="83" t="str">
        <f t="shared" si="1"/>
        <v>Disorders of conjunctiva</v>
      </c>
      <c r="C79" s="12" t="s">
        <v>4604</v>
      </c>
      <c r="D79" s="12" t="s">
        <v>4403</v>
      </c>
      <c r="E79" s="12" t="s">
        <v>4724</v>
      </c>
      <c r="F79" s="12">
        <v>0</v>
      </c>
      <c r="G79" s="12">
        <v>1</v>
      </c>
    </row>
    <row r="80" spans="1:16" s="12" customFormat="1" x14ac:dyDescent="0.2">
      <c r="A80" s="83" t="s">
        <v>4725</v>
      </c>
      <c r="B80" s="83" t="str">
        <f t="shared" si="1"/>
        <v>Disorders of sclera,</v>
      </c>
      <c r="C80" s="12" t="s">
        <v>4604</v>
      </c>
      <c r="D80" s="12" t="s">
        <v>4403</v>
      </c>
      <c r="E80" s="12" t="s">
        <v>4726</v>
      </c>
      <c r="F80" s="12" t="s">
        <v>4727</v>
      </c>
      <c r="G80" s="12" t="s">
        <v>4728</v>
      </c>
      <c r="H80" s="12" t="s">
        <v>4418</v>
      </c>
      <c r="I80" s="12" t="s">
        <v>4729</v>
      </c>
      <c r="J80" s="12" t="s">
        <v>4730</v>
      </c>
      <c r="K80" s="12">
        <v>1.51981351981</v>
      </c>
      <c r="L80" s="12">
        <v>0.49469803377799998</v>
      </c>
      <c r="M80" s="12" t="s">
        <v>4731</v>
      </c>
    </row>
    <row r="81" spans="1:13" s="12" customFormat="1" x14ac:dyDescent="0.2">
      <c r="A81" s="83" t="s">
        <v>4732</v>
      </c>
      <c r="B81" s="83" t="str">
        <f t="shared" si="1"/>
        <v>Disorders of lens</v>
      </c>
      <c r="C81" s="12" t="s">
        <v>4604</v>
      </c>
      <c r="D81" s="12" t="s">
        <v>4403</v>
      </c>
      <c r="E81" s="12" t="s">
        <v>4733</v>
      </c>
      <c r="F81" s="12">
        <v>0</v>
      </c>
      <c r="G81" s="12">
        <v>1</v>
      </c>
    </row>
    <row r="82" spans="1:13" s="12" customFormat="1" x14ac:dyDescent="0.2">
      <c r="A82" s="83" t="s">
        <v>4734</v>
      </c>
      <c r="B82" s="83" t="str">
        <f t="shared" si="1"/>
        <v>Disorders of choroid</v>
      </c>
      <c r="C82" s="12" t="s">
        <v>4604</v>
      </c>
      <c r="D82" s="12" t="s">
        <v>4403</v>
      </c>
      <c r="E82" s="12" t="s">
        <v>4735</v>
      </c>
      <c r="F82" s="12" t="s">
        <v>4418</v>
      </c>
      <c r="G82" s="12" t="s">
        <v>4736</v>
      </c>
      <c r="H82" s="12">
        <v>0.97727272727299996</v>
      </c>
      <c r="I82" s="12">
        <v>0.64884446112799998</v>
      </c>
      <c r="J82" s="12" t="s">
        <v>4737</v>
      </c>
    </row>
    <row r="83" spans="1:13" s="12" customFormat="1" x14ac:dyDescent="0.2">
      <c r="A83" s="83" t="s">
        <v>4738</v>
      </c>
      <c r="B83" s="83" t="str">
        <f t="shared" si="1"/>
        <v>Glaucoma 0 1</v>
      </c>
      <c r="C83" s="12" t="s">
        <v>4739</v>
      </c>
      <c r="D83" s="12">
        <v>0</v>
      </c>
      <c r="E83" s="12">
        <v>1</v>
      </c>
    </row>
    <row r="84" spans="1:13" s="12" customFormat="1" x14ac:dyDescent="0.2">
      <c r="A84" s="83" t="s">
        <v>4740</v>
      </c>
      <c r="B84" s="83" t="str">
        <f t="shared" si="1"/>
        <v>Disorders of vitreous</v>
      </c>
      <c r="C84" s="12" t="s">
        <v>4604</v>
      </c>
      <c r="D84" s="12" t="s">
        <v>4403</v>
      </c>
      <c r="E84" s="12" t="s">
        <v>4741</v>
      </c>
      <c r="F84" s="12" t="s">
        <v>4730</v>
      </c>
      <c r="G84" s="12" t="s">
        <v>4418</v>
      </c>
      <c r="H84" s="12" t="s">
        <v>4742</v>
      </c>
      <c r="I84" s="12">
        <v>0</v>
      </c>
      <c r="J84" s="12">
        <v>1</v>
      </c>
    </row>
    <row r="85" spans="1:13" s="12" customFormat="1" x14ac:dyDescent="0.2">
      <c r="A85" s="83" t="s">
        <v>4743</v>
      </c>
      <c r="B85" s="83" t="str">
        <f t="shared" si="1"/>
        <v>Disorders of optic</v>
      </c>
      <c r="C85" s="12" t="s">
        <v>4604</v>
      </c>
      <c r="D85" s="12" t="s">
        <v>4403</v>
      </c>
      <c r="E85" s="12" t="s">
        <v>4744</v>
      </c>
      <c r="F85" s="12" t="s">
        <v>4702</v>
      </c>
      <c r="G85" s="12" t="s">
        <v>4418</v>
      </c>
      <c r="H85" s="12" t="s">
        <v>4745</v>
      </c>
      <c r="I85" s="12" t="s">
        <v>4746</v>
      </c>
      <c r="J85" s="12">
        <v>0</v>
      </c>
      <c r="K85" s="12">
        <v>1</v>
      </c>
    </row>
    <row r="86" spans="1:13" s="12" customFormat="1" x14ac:dyDescent="0.2">
      <c r="A86" s="83" t="s">
        <v>4747</v>
      </c>
      <c r="B86" s="83" t="str">
        <f t="shared" si="1"/>
        <v>Disorders of ocular</v>
      </c>
      <c r="C86" s="12" t="s">
        <v>4604</v>
      </c>
      <c r="D86" s="12" t="s">
        <v>4403</v>
      </c>
      <c r="E86" s="12" t="s">
        <v>4748</v>
      </c>
      <c r="F86" s="12" t="s">
        <v>4749</v>
      </c>
      <c r="G86" s="12" t="s">
        <v>4750</v>
      </c>
      <c r="H86" s="12" t="s">
        <v>4751</v>
      </c>
      <c r="I86" s="12" t="s">
        <v>4752</v>
      </c>
      <c r="J86" s="12" t="s">
        <v>4418</v>
      </c>
      <c r="K86" s="12" t="s">
        <v>4753</v>
      </c>
      <c r="L86" s="12">
        <v>0</v>
      </c>
      <c r="M86" s="12">
        <v>1</v>
      </c>
    </row>
    <row r="87" spans="1:13" s="12" customFormat="1" x14ac:dyDescent="0.2">
      <c r="A87" s="83" t="s">
        <v>4754</v>
      </c>
      <c r="B87" s="83" t="str">
        <f t="shared" si="1"/>
        <v>Visual disturbances and</v>
      </c>
      <c r="C87" s="12" t="s">
        <v>4755</v>
      </c>
      <c r="D87" s="12" t="s">
        <v>4658</v>
      </c>
      <c r="E87" s="12" t="s">
        <v>4418</v>
      </c>
      <c r="F87" s="12" t="s">
        <v>4756</v>
      </c>
      <c r="G87" s="12">
        <v>0</v>
      </c>
      <c r="H87" s="12">
        <v>1</v>
      </c>
    </row>
    <row r="88" spans="1:13" s="12" customFormat="1" x14ac:dyDescent="0.2">
      <c r="A88" s="83" t="s">
        <v>4757</v>
      </c>
      <c r="B88" s="83" t="str">
        <f t="shared" si="1"/>
        <v>Other disorders of</v>
      </c>
      <c r="C88" s="12" t="s">
        <v>4398</v>
      </c>
      <c r="D88" s="12" t="s">
        <v>4597</v>
      </c>
      <c r="E88" s="12" t="s">
        <v>4403</v>
      </c>
      <c r="F88" s="12" t="s">
        <v>4758</v>
      </c>
      <c r="G88" s="12" t="s">
        <v>4418</v>
      </c>
      <c r="H88" s="12" t="s">
        <v>4759</v>
      </c>
      <c r="I88" s="12">
        <v>0</v>
      </c>
      <c r="J88" s="12">
        <v>1</v>
      </c>
    </row>
    <row r="89" spans="1:13" s="12" customFormat="1" x14ac:dyDescent="0.2">
      <c r="A89" s="83" t="s">
        <v>4760</v>
      </c>
      <c r="B89" s="83" t="str">
        <f t="shared" si="1"/>
        <v>Diseases of external</v>
      </c>
      <c r="C89" s="12" t="s">
        <v>4710</v>
      </c>
      <c r="D89" s="12" t="s">
        <v>4403</v>
      </c>
      <c r="E89" s="12" t="s">
        <v>4761</v>
      </c>
      <c r="F89" s="12" t="s">
        <v>4762</v>
      </c>
      <c r="G89" s="12">
        <v>0</v>
      </c>
      <c r="H89" s="12">
        <v>1</v>
      </c>
    </row>
    <row r="90" spans="1:13" s="12" customFormat="1" x14ac:dyDescent="0.2">
      <c r="A90" s="83" t="s">
        <v>4763</v>
      </c>
      <c r="B90" s="83" t="str">
        <f t="shared" si="1"/>
        <v>Diseases of middle</v>
      </c>
      <c r="C90" s="12" t="s">
        <v>4710</v>
      </c>
      <c r="D90" s="12" t="s">
        <v>4403</v>
      </c>
      <c r="E90" s="12" t="s">
        <v>4764</v>
      </c>
      <c r="F90" s="12" t="s">
        <v>4762</v>
      </c>
      <c r="G90" s="12" t="s">
        <v>4418</v>
      </c>
      <c r="H90" s="12" t="s">
        <v>4765</v>
      </c>
      <c r="I90" s="12">
        <v>0</v>
      </c>
      <c r="J90" s="12">
        <v>1</v>
      </c>
    </row>
    <row r="91" spans="1:13" s="12" customFormat="1" x14ac:dyDescent="0.2">
      <c r="A91" s="83" t="s">
        <v>4766</v>
      </c>
      <c r="B91" s="83" t="str">
        <f t="shared" si="1"/>
        <v>Diseases of inner</v>
      </c>
      <c r="C91" s="12" t="s">
        <v>4710</v>
      </c>
      <c r="D91" s="12" t="s">
        <v>4403</v>
      </c>
      <c r="E91" s="12" t="s">
        <v>4767</v>
      </c>
      <c r="F91" s="12" t="s">
        <v>4762</v>
      </c>
      <c r="G91" s="12">
        <v>0</v>
      </c>
      <c r="H91" s="12">
        <v>1</v>
      </c>
    </row>
    <row r="92" spans="1:13" s="12" customFormat="1" x14ac:dyDescent="0.2">
      <c r="A92" s="83" t="s">
        <v>4768</v>
      </c>
      <c r="B92" s="83" t="str">
        <f t="shared" si="1"/>
        <v>Other disorders of</v>
      </c>
      <c r="C92" s="12" t="s">
        <v>4398</v>
      </c>
      <c r="D92" s="12" t="s">
        <v>4597</v>
      </c>
      <c r="E92" s="12" t="s">
        <v>4403</v>
      </c>
      <c r="F92" s="12" t="s">
        <v>4762</v>
      </c>
      <c r="G92" s="12">
        <v>0</v>
      </c>
      <c r="H92" s="12">
        <v>1</v>
      </c>
    </row>
    <row r="93" spans="1:13" s="12" customFormat="1" x14ac:dyDescent="0.2">
      <c r="A93" s="83" t="s">
        <v>4769</v>
      </c>
      <c r="B93" s="83" t="str">
        <f t="shared" si="1"/>
        <v>Acute rheumatic fever</v>
      </c>
      <c r="C93" s="12" t="s">
        <v>4770</v>
      </c>
      <c r="D93" s="12" t="s">
        <v>4771</v>
      </c>
      <c r="E93" s="12" t="s">
        <v>4772</v>
      </c>
      <c r="F93" s="12">
        <v>0</v>
      </c>
      <c r="G93" s="12">
        <v>1</v>
      </c>
    </row>
    <row r="94" spans="1:13" s="12" customFormat="1" x14ac:dyDescent="0.2">
      <c r="A94" s="83" t="s">
        <v>4773</v>
      </c>
      <c r="B94" s="83" t="str">
        <f t="shared" si="1"/>
        <v>Chronic rheumatic heart</v>
      </c>
      <c r="C94" s="12" t="s">
        <v>4774</v>
      </c>
      <c r="D94" s="12" t="s">
        <v>4771</v>
      </c>
      <c r="E94" s="12" t="s">
        <v>4775</v>
      </c>
      <c r="F94" s="12" t="s">
        <v>4392</v>
      </c>
      <c r="G94" s="12">
        <v>0</v>
      </c>
      <c r="H94" s="12">
        <v>1</v>
      </c>
    </row>
    <row r="95" spans="1:13" s="12" customFormat="1" x14ac:dyDescent="0.2">
      <c r="A95" s="83" t="s">
        <v>4776</v>
      </c>
      <c r="B95" s="83" t="str">
        <f t="shared" si="1"/>
        <v>Hypertensive diseases 0.317136886102</v>
      </c>
      <c r="C95" s="12" t="s">
        <v>4777</v>
      </c>
      <c r="D95" s="12" t="s">
        <v>4392</v>
      </c>
      <c r="E95" s="12">
        <v>0.31713688610200003</v>
      </c>
      <c r="F95" s="12">
        <v>0.95463983939499997</v>
      </c>
      <c r="G95" s="12" t="s">
        <v>4778</v>
      </c>
    </row>
    <row r="96" spans="1:13" s="12" customFormat="1" x14ac:dyDescent="0.2">
      <c r="A96" s="83" t="s">
        <v>4779</v>
      </c>
      <c r="B96" s="83" t="str">
        <f t="shared" si="1"/>
        <v>Ischaemic heart diseases</v>
      </c>
      <c r="C96" s="12" t="s">
        <v>4780</v>
      </c>
      <c r="D96" s="12" t="s">
        <v>4775</v>
      </c>
      <c r="E96" s="12" t="s">
        <v>4392</v>
      </c>
      <c r="F96" s="12">
        <v>0.30186480186499998</v>
      </c>
      <c r="G96" s="12">
        <v>0.96089385690499995</v>
      </c>
      <c r="H96" s="12" t="s">
        <v>4781</v>
      </c>
    </row>
    <row r="97" spans="1:15" s="12" customFormat="1" x14ac:dyDescent="0.2">
      <c r="A97" s="83" t="s">
        <v>4782</v>
      </c>
      <c r="B97" s="83" t="str">
        <f t="shared" si="1"/>
        <v>Pulmonary heart disease</v>
      </c>
      <c r="C97" s="12" t="s">
        <v>4783</v>
      </c>
      <c r="D97" s="12" t="s">
        <v>4775</v>
      </c>
      <c r="E97" s="12" t="s">
        <v>4433</v>
      </c>
      <c r="F97" s="12" t="s">
        <v>4418</v>
      </c>
      <c r="G97" s="12" t="s">
        <v>4392</v>
      </c>
      <c r="H97" s="12" t="s">
        <v>4403</v>
      </c>
      <c r="I97" s="12" t="s">
        <v>4784</v>
      </c>
      <c r="J97" s="12" t="s">
        <v>4785</v>
      </c>
      <c r="K97" s="12">
        <v>0</v>
      </c>
      <c r="L97" s="12">
        <v>1</v>
      </c>
    </row>
    <row r="98" spans="1:15" s="12" customFormat="1" x14ac:dyDescent="0.2">
      <c r="A98" s="83" t="s">
        <v>4786</v>
      </c>
      <c r="B98" s="83" t="str">
        <f t="shared" si="1"/>
        <v>Other forms of</v>
      </c>
      <c r="C98" s="12" t="s">
        <v>4398</v>
      </c>
      <c r="D98" s="12" t="s">
        <v>4787</v>
      </c>
      <c r="E98" s="12" t="s">
        <v>4403</v>
      </c>
      <c r="F98" s="12" t="s">
        <v>4775</v>
      </c>
      <c r="G98" s="12" t="s">
        <v>4433</v>
      </c>
      <c r="H98" s="12">
        <v>0.63020833333299997</v>
      </c>
      <c r="I98" s="12">
        <v>0.82425809054900001</v>
      </c>
      <c r="J98" s="12" t="s">
        <v>4788</v>
      </c>
    </row>
    <row r="99" spans="1:15" s="12" customFormat="1" x14ac:dyDescent="0.2">
      <c r="A99" s="83" t="s">
        <v>4789</v>
      </c>
      <c r="B99" s="83" t="str">
        <f t="shared" si="1"/>
        <v>Cerebrovascular diseases 0</v>
      </c>
      <c r="C99" s="12" t="s">
        <v>4790</v>
      </c>
      <c r="D99" s="12" t="s">
        <v>4392</v>
      </c>
      <c r="E99" s="12">
        <v>0</v>
      </c>
      <c r="F99" s="12">
        <v>1</v>
      </c>
    </row>
    <row r="100" spans="1:15" s="12" customFormat="1" x14ac:dyDescent="0.2">
      <c r="A100" s="83" t="s">
        <v>4791</v>
      </c>
      <c r="B100" s="83" t="str">
        <f t="shared" si="1"/>
        <v>Diseases of arteries,</v>
      </c>
      <c r="C100" s="12" t="s">
        <v>4710</v>
      </c>
      <c r="D100" s="12" t="s">
        <v>4403</v>
      </c>
      <c r="E100" s="12" t="s">
        <v>4792</v>
      </c>
      <c r="F100" s="12" t="s">
        <v>4793</v>
      </c>
      <c r="G100" s="12" t="s">
        <v>4418</v>
      </c>
      <c r="H100" s="12" t="s">
        <v>4794</v>
      </c>
      <c r="I100" s="12">
        <v>0</v>
      </c>
      <c r="J100" s="12">
        <v>1</v>
      </c>
    </row>
    <row r="101" spans="1:15" s="12" customFormat="1" x14ac:dyDescent="0.2">
      <c r="A101" s="83" t="s">
        <v>4795</v>
      </c>
      <c r="B101" s="83" t="str">
        <f t="shared" si="1"/>
        <v>Diseases of veins,</v>
      </c>
      <c r="C101" s="12" t="s">
        <v>4710</v>
      </c>
      <c r="D101" s="12" t="s">
        <v>4403</v>
      </c>
      <c r="E101" s="12" t="s">
        <v>4796</v>
      </c>
      <c r="F101" s="12" t="s">
        <v>4797</v>
      </c>
      <c r="G101" s="12" t="s">
        <v>4798</v>
      </c>
      <c r="H101" s="12" t="s">
        <v>4418</v>
      </c>
      <c r="I101" s="12" t="s">
        <v>4799</v>
      </c>
      <c r="J101" s="12" t="s">
        <v>4800</v>
      </c>
      <c r="K101" s="12" t="s">
        <v>4801</v>
      </c>
      <c r="L101" s="12" t="s">
        <v>4802</v>
      </c>
      <c r="M101" s="12" t="s">
        <v>4803</v>
      </c>
      <c r="N101" s="12">
        <v>0</v>
      </c>
      <c r="O101" s="12">
        <v>1</v>
      </c>
    </row>
    <row r="102" spans="1:15" s="12" customFormat="1" x14ac:dyDescent="0.2">
      <c r="A102" s="83" t="s">
        <v>4804</v>
      </c>
      <c r="B102" s="83" t="str">
        <f t="shared" si="1"/>
        <v>Other and unspecified</v>
      </c>
      <c r="C102" s="12" t="s">
        <v>4398</v>
      </c>
      <c r="D102" s="12" t="s">
        <v>4418</v>
      </c>
      <c r="E102" s="12" t="s">
        <v>4537</v>
      </c>
      <c r="F102" s="12" t="s">
        <v>4597</v>
      </c>
      <c r="G102" s="12" t="s">
        <v>4403</v>
      </c>
      <c r="H102" s="12" t="s">
        <v>4412</v>
      </c>
      <c r="I102" s="12" t="s">
        <v>4805</v>
      </c>
      <c r="J102" s="12" t="s">
        <v>4415</v>
      </c>
      <c r="K102" s="12">
        <v>0</v>
      </c>
      <c r="L102" s="12">
        <v>1</v>
      </c>
    </row>
    <row r="103" spans="1:15" s="12" customFormat="1" x14ac:dyDescent="0.2">
      <c r="A103" s="83" t="s">
        <v>4806</v>
      </c>
      <c r="B103" s="83" t="str">
        <f t="shared" si="1"/>
        <v>Acute upper respiratory</v>
      </c>
      <c r="C103" s="12" t="s">
        <v>4770</v>
      </c>
      <c r="D103" s="12" t="s">
        <v>4807</v>
      </c>
      <c r="E103" s="12" t="s">
        <v>4485</v>
      </c>
      <c r="F103" s="12" t="s">
        <v>4411</v>
      </c>
      <c r="G103" s="12">
        <v>0</v>
      </c>
      <c r="H103" s="12">
        <v>1</v>
      </c>
    </row>
    <row r="104" spans="1:15" s="12" customFormat="1" x14ac:dyDescent="0.2">
      <c r="A104" s="83" t="s">
        <v>4808</v>
      </c>
      <c r="B104" s="83" t="str">
        <f t="shared" si="1"/>
        <v>Influenza and pneumonia</v>
      </c>
      <c r="C104" s="12" t="s">
        <v>4809</v>
      </c>
      <c r="D104" s="12" t="s">
        <v>4418</v>
      </c>
      <c r="E104" s="12" t="s">
        <v>4810</v>
      </c>
      <c r="F104" s="12">
        <v>0</v>
      </c>
      <c r="G104" s="12">
        <v>1</v>
      </c>
    </row>
    <row r="105" spans="1:15" s="12" customFormat="1" x14ac:dyDescent="0.2">
      <c r="A105" s="83" t="s">
        <v>4811</v>
      </c>
      <c r="B105" s="83" t="str">
        <f t="shared" si="1"/>
        <v>Other acute lower</v>
      </c>
      <c r="C105" s="12" t="s">
        <v>4398</v>
      </c>
      <c r="D105" s="12" t="s">
        <v>4812</v>
      </c>
      <c r="E105" s="12" t="s">
        <v>4813</v>
      </c>
      <c r="F105" s="12" t="s">
        <v>4485</v>
      </c>
      <c r="G105" s="12" t="s">
        <v>4411</v>
      </c>
      <c r="H105" s="12">
        <v>0</v>
      </c>
      <c r="I105" s="12">
        <v>1</v>
      </c>
    </row>
    <row r="106" spans="1:15" s="12" customFormat="1" x14ac:dyDescent="0.2">
      <c r="A106" s="83" t="s">
        <v>4814</v>
      </c>
      <c r="B106" s="83" t="str">
        <f t="shared" si="1"/>
        <v>Other diseases of</v>
      </c>
      <c r="C106" s="12" t="s">
        <v>4398</v>
      </c>
      <c r="D106" s="12" t="s">
        <v>4392</v>
      </c>
      <c r="E106" s="12" t="s">
        <v>4403</v>
      </c>
      <c r="F106" s="12" t="s">
        <v>4807</v>
      </c>
      <c r="G106" s="12" t="s">
        <v>4485</v>
      </c>
      <c r="H106" s="12" t="s">
        <v>4522</v>
      </c>
      <c r="I106" s="12">
        <v>0</v>
      </c>
      <c r="J106" s="12">
        <v>1</v>
      </c>
    </row>
    <row r="107" spans="1:15" s="12" customFormat="1" x14ac:dyDescent="0.2">
      <c r="A107" s="83" t="s">
        <v>4815</v>
      </c>
      <c r="B107" s="83" t="str">
        <f t="shared" si="1"/>
        <v>Chronic lower respiratory</v>
      </c>
      <c r="C107" s="12" t="s">
        <v>4774</v>
      </c>
      <c r="D107" s="12" t="s">
        <v>4813</v>
      </c>
      <c r="E107" s="12" t="s">
        <v>4485</v>
      </c>
      <c r="F107" s="12" t="s">
        <v>4392</v>
      </c>
      <c r="G107" s="12">
        <v>0.37817362817400002</v>
      </c>
      <c r="H107" s="12">
        <v>0.92686081895399997</v>
      </c>
      <c r="I107" s="12" t="s">
        <v>4816</v>
      </c>
    </row>
    <row r="108" spans="1:15" s="12" customFormat="1" x14ac:dyDescent="0.2">
      <c r="A108" s="83" t="s">
        <v>4817</v>
      </c>
      <c r="B108" s="83" t="str">
        <f t="shared" si="1"/>
        <v>Lung diseases due</v>
      </c>
      <c r="C108" s="12" t="s">
        <v>1711</v>
      </c>
      <c r="D108" s="12" t="s">
        <v>4392</v>
      </c>
      <c r="E108" s="12" t="s">
        <v>4638</v>
      </c>
      <c r="F108" s="12" t="s">
        <v>4544</v>
      </c>
      <c r="G108" s="12" t="s">
        <v>4761</v>
      </c>
      <c r="H108" s="12" t="s">
        <v>4453</v>
      </c>
      <c r="I108" s="12">
        <v>0</v>
      </c>
      <c r="J108" s="12">
        <v>1</v>
      </c>
    </row>
    <row r="109" spans="1:15" s="12" customFormat="1" x14ac:dyDescent="0.2">
      <c r="A109" s="83" t="s">
        <v>4818</v>
      </c>
      <c r="B109" s="83" t="str">
        <f t="shared" si="1"/>
        <v>Other respiratory diseases</v>
      </c>
      <c r="C109" s="12" t="s">
        <v>4398</v>
      </c>
      <c r="D109" s="12" t="s">
        <v>4485</v>
      </c>
      <c r="E109" s="12" t="s">
        <v>4392</v>
      </c>
      <c r="F109" s="12" t="s">
        <v>4819</v>
      </c>
      <c r="G109" s="12" t="s">
        <v>4686</v>
      </c>
      <c r="H109" s="12" t="s">
        <v>4412</v>
      </c>
      <c r="I109" s="12" t="s">
        <v>4820</v>
      </c>
      <c r="J109" s="12">
        <v>0</v>
      </c>
      <c r="K109" s="12">
        <v>1</v>
      </c>
    </row>
    <row r="110" spans="1:15" s="12" customFormat="1" x14ac:dyDescent="0.2">
      <c r="A110" s="83" t="s">
        <v>4821</v>
      </c>
      <c r="B110" s="83" t="str">
        <f t="shared" si="1"/>
        <v>Suppurative and necrotic</v>
      </c>
      <c r="C110" s="12" t="s">
        <v>4822</v>
      </c>
      <c r="D110" s="12" t="s">
        <v>4418</v>
      </c>
      <c r="E110" s="12" t="s">
        <v>4823</v>
      </c>
      <c r="F110" s="12" t="s">
        <v>4591</v>
      </c>
      <c r="G110" s="12" t="s">
        <v>4403</v>
      </c>
      <c r="H110" s="12" t="s">
        <v>4813</v>
      </c>
      <c r="I110" s="12" t="s">
        <v>4485</v>
      </c>
      <c r="J110" s="12" t="s">
        <v>4522</v>
      </c>
      <c r="K110" s="12">
        <v>0</v>
      </c>
      <c r="L110" s="12">
        <v>1</v>
      </c>
    </row>
    <row r="111" spans="1:15" s="12" customFormat="1" x14ac:dyDescent="0.2">
      <c r="A111" s="83" t="s">
        <v>4824</v>
      </c>
      <c r="B111" s="83" t="str">
        <f t="shared" si="1"/>
        <v>Other diseases of</v>
      </c>
      <c r="C111" s="12" t="s">
        <v>4398</v>
      </c>
      <c r="D111" s="12" t="s">
        <v>4392</v>
      </c>
      <c r="E111" s="12" t="s">
        <v>4403</v>
      </c>
      <c r="F111" s="12" t="s">
        <v>4825</v>
      </c>
      <c r="G111" s="12">
        <v>0</v>
      </c>
      <c r="H111" s="12">
        <v>1</v>
      </c>
    </row>
    <row r="112" spans="1:15" s="12" customFormat="1" x14ac:dyDescent="0.2">
      <c r="A112" s="83" t="s">
        <v>4826</v>
      </c>
      <c r="B112" s="83" t="str">
        <f t="shared" si="1"/>
        <v>Other diseases of</v>
      </c>
      <c r="C112" s="12" t="s">
        <v>4398</v>
      </c>
      <c r="D112" s="12" t="s">
        <v>4392</v>
      </c>
      <c r="E112" s="12" t="s">
        <v>4403</v>
      </c>
      <c r="F112" s="12" t="s">
        <v>4412</v>
      </c>
      <c r="G112" s="12" t="s">
        <v>4485</v>
      </c>
      <c r="H112" s="12" t="s">
        <v>4415</v>
      </c>
      <c r="I112" s="12">
        <v>0</v>
      </c>
      <c r="J112" s="12">
        <v>1</v>
      </c>
    </row>
    <row r="113" spans="1:14" s="12" customFormat="1" x14ac:dyDescent="0.2">
      <c r="A113" s="83" t="s">
        <v>4827</v>
      </c>
      <c r="B113" s="83" t="str">
        <f t="shared" si="1"/>
        <v>Diseases of oral</v>
      </c>
      <c r="C113" s="12" t="s">
        <v>4710</v>
      </c>
      <c r="D113" s="12" t="s">
        <v>4403</v>
      </c>
      <c r="E113" s="12" t="s">
        <v>4459</v>
      </c>
      <c r="F113" s="12" t="s">
        <v>4828</v>
      </c>
      <c r="G113" s="12" t="s">
        <v>4829</v>
      </c>
      <c r="H113" s="12" t="s">
        <v>4533</v>
      </c>
      <c r="I113" s="12" t="s">
        <v>4418</v>
      </c>
      <c r="J113" s="12" t="s">
        <v>4830</v>
      </c>
      <c r="K113" s="12">
        <v>0</v>
      </c>
      <c r="L113" s="12">
        <v>1</v>
      </c>
    </row>
    <row r="114" spans="1:14" s="12" customFormat="1" x14ac:dyDescent="0.2">
      <c r="A114" s="83" t="s">
        <v>4831</v>
      </c>
      <c r="B114" s="83" t="str">
        <f t="shared" si="1"/>
        <v>Diseases of oesophagus,</v>
      </c>
      <c r="C114" s="12" t="s">
        <v>4710</v>
      </c>
      <c r="D114" s="12" t="s">
        <v>4403</v>
      </c>
      <c r="E114" s="12" t="s">
        <v>4832</v>
      </c>
      <c r="F114" s="12" t="s">
        <v>4833</v>
      </c>
      <c r="G114" s="12" t="s">
        <v>4418</v>
      </c>
      <c r="H114" s="12" t="s">
        <v>4834</v>
      </c>
      <c r="I114" s="12">
        <v>0</v>
      </c>
      <c r="J114" s="12">
        <v>1</v>
      </c>
    </row>
    <row r="115" spans="1:14" s="12" customFormat="1" x14ac:dyDescent="0.2">
      <c r="A115" s="83" t="s">
        <v>4835</v>
      </c>
      <c r="B115" s="83" t="str">
        <f t="shared" si="1"/>
        <v>Diseases of appendix</v>
      </c>
      <c r="C115" s="12" t="s">
        <v>4710</v>
      </c>
      <c r="D115" s="12" t="s">
        <v>4403</v>
      </c>
      <c r="E115" s="12" t="s">
        <v>4836</v>
      </c>
      <c r="F115" s="12">
        <v>0</v>
      </c>
      <c r="G115" s="12">
        <v>1</v>
      </c>
    </row>
    <row r="116" spans="1:14" s="12" customFormat="1" x14ac:dyDescent="0.2">
      <c r="A116" s="83" t="s">
        <v>4837</v>
      </c>
      <c r="B116" s="83" t="str">
        <f t="shared" si="1"/>
        <v>Hernia 0 1</v>
      </c>
      <c r="C116" s="12" t="s">
        <v>4838</v>
      </c>
      <c r="D116" s="12">
        <v>0</v>
      </c>
      <c r="E116" s="12">
        <v>1</v>
      </c>
    </row>
    <row r="117" spans="1:14" s="12" customFormat="1" x14ac:dyDescent="0.2">
      <c r="A117" s="83" t="s">
        <v>4839</v>
      </c>
      <c r="B117" s="83" t="str">
        <f t="shared" si="1"/>
        <v>Noninfective enteritis and</v>
      </c>
      <c r="C117" s="12" t="s">
        <v>4840</v>
      </c>
      <c r="D117" s="12" t="s">
        <v>4841</v>
      </c>
      <c r="E117" s="12" t="s">
        <v>4418</v>
      </c>
      <c r="F117" s="12" t="s">
        <v>4842</v>
      </c>
      <c r="G117" s="12">
        <v>2.20161290323</v>
      </c>
      <c r="H117" s="12">
        <v>0.17638445061300001</v>
      </c>
      <c r="I117" s="12" t="s">
        <v>4843</v>
      </c>
    </row>
    <row r="118" spans="1:14" s="12" customFormat="1" x14ac:dyDescent="0.2">
      <c r="A118" s="83" t="s">
        <v>4844</v>
      </c>
      <c r="B118" s="83" t="str">
        <f t="shared" si="1"/>
        <v>Other diseases of</v>
      </c>
      <c r="C118" s="12" t="s">
        <v>4398</v>
      </c>
      <c r="D118" s="12" t="s">
        <v>4392</v>
      </c>
      <c r="E118" s="12" t="s">
        <v>4403</v>
      </c>
      <c r="F118" s="12" t="s">
        <v>4845</v>
      </c>
      <c r="G118" s="12">
        <v>0</v>
      </c>
      <c r="H118" s="12">
        <v>1</v>
      </c>
    </row>
    <row r="119" spans="1:14" s="12" customFormat="1" x14ac:dyDescent="0.2">
      <c r="A119" s="83" t="s">
        <v>4846</v>
      </c>
      <c r="B119" s="83" t="str">
        <f t="shared" si="1"/>
        <v>Diseases of peritoneum</v>
      </c>
      <c r="C119" s="12" t="s">
        <v>4710</v>
      </c>
      <c r="D119" s="12" t="s">
        <v>4403</v>
      </c>
      <c r="E119" s="12" t="s">
        <v>4847</v>
      </c>
      <c r="F119" s="12">
        <v>0</v>
      </c>
      <c r="G119" s="12">
        <v>1</v>
      </c>
    </row>
    <row r="120" spans="1:14" s="12" customFormat="1" x14ac:dyDescent="0.2">
      <c r="A120" s="83" t="s">
        <v>4848</v>
      </c>
      <c r="B120" s="83" t="str">
        <f t="shared" si="1"/>
        <v>Diseases of liver</v>
      </c>
      <c r="C120" s="12" t="s">
        <v>4710</v>
      </c>
      <c r="D120" s="12" t="s">
        <v>4403</v>
      </c>
      <c r="E120" s="12" t="s">
        <v>4849</v>
      </c>
      <c r="F120" s="12">
        <v>0</v>
      </c>
      <c r="G120" s="12">
        <v>1</v>
      </c>
    </row>
    <row r="121" spans="1:14" s="12" customFormat="1" x14ac:dyDescent="0.2">
      <c r="A121" s="83" t="s">
        <v>4850</v>
      </c>
      <c r="B121" s="83" t="str">
        <f t="shared" si="1"/>
        <v>Disorders of gallbladder,</v>
      </c>
      <c r="C121" s="12" t="s">
        <v>4604</v>
      </c>
      <c r="D121" s="12" t="s">
        <v>4403</v>
      </c>
      <c r="E121" s="12" t="s">
        <v>4851</v>
      </c>
      <c r="F121" s="12" t="s">
        <v>4852</v>
      </c>
      <c r="G121" s="12" t="s">
        <v>4522</v>
      </c>
      <c r="H121" s="12" t="s">
        <v>4418</v>
      </c>
      <c r="I121" s="12" t="s">
        <v>4853</v>
      </c>
      <c r="J121" s="12">
        <v>0</v>
      </c>
      <c r="K121" s="12">
        <v>1</v>
      </c>
    </row>
    <row r="122" spans="1:14" s="12" customFormat="1" x14ac:dyDescent="0.2">
      <c r="A122" s="83" t="s">
        <v>4854</v>
      </c>
      <c r="B122" s="83" t="str">
        <f t="shared" si="1"/>
        <v>Other diseases of</v>
      </c>
      <c r="C122" s="12" t="s">
        <v>4398</v>
      </c>
      <c r="D122" s="12" t="s">
        <v>4392</v>
      </c>
      <c r="E122" s="12" t="s">
        <v>4403</v>
      </c>
      <c r="F122" s="12" t="s">
        <v>4412</v>
      </c>
      <c r="G122" s="12" t="s">
        <v>4479</v>
      </c>
      <c r="H122" s="12" t="s">
        <v>4415</v>
      </c>
      <c r="I122" s="12">
        <v>0</v>
      </c>
      <c r="J122" s="12">
        <v>1</v>
      </c>
    </row>
    <row r="123" spans="1:14" s="12" customFormat="1" x14ac:dyDescent="0.2">
      <c r="A123" s="83" t="s">
        <v>4855</v>
      </c>
      <c r="B123" s="83" t="str">
        <f t="shared" si="1"/>
        <v>Infections of the</v>
      </c>
      <c r="C123" s="12" t="s">
        <v>4400</v>
      </c>
      <c r="D123" s="12" t="s">
        <v>4403</v>
      </c>
      <c r="E123" s="12" t="s">
        <v>4412</v>
      </c>
      <c r="F123" s="12" t="s">
        <v>4422</v>
      </c>
      <c r="G123" s="12" t="s">
        <v>4418</v>
      </c>
      <c r="H123" s="12" t="s">
        <v>4856</v>
      </c>
      <c r="I123" s="12" t="s">
        <v>4505</v>
      </c>
      <c r="J123" s="12">
        <v>3.0546875</v>
      </c>
      <c r="K123" s="12">
        <v>0.155071051426</v>
      </c>
      <c r="L123" s="12" t="s">
        <v>4857</v>
      </c>
      <c r="M123" s="12" t="s">
        <v>4858</v>
      </c>
    </row>
    <row r="124" spans="1:14" s="12" customFormat="1" x14ac:dyDescent="0.2">
      <c r="A124" s="83" t="s">
        <v>4859</v>
      </c>
      <c r="B124" s="83" t="str">
        <f t="shared" si="1"/>
        <v>Bullous disorders 2.90625</v>
      </c>
      <c r="C124" s="12" t="s">
        <v>4860</v>
      </c>
      <c r="D124" s="12" t="s">
        <v>4597</v>
      </c>
      <c r="E124" s="12">
        <v>2.90625</v>
      </c>
      <c r="F124" s="12">
        <v>0.16696445032099999</v>
      </c>
      <c r="G124" s="12" t="s">
        <v>4857</v>
      </c>
      <c r="H124" s="12" t="s">
        <v>4858</v>
      </c>
    </row>
    <row r="125" spans="1:14" s="12" customFormat="1" x14ac:dyDescent="0.2">
      <c r="A125" s="83" t="s">
        <v>4861</v>
      </c>
      <c r="B125" s="83" t="str">
        <f t="shared" si="1"/>
        <v>Dermatitis and eczema</v>
      </c>
      <c r="C125" s="12" t="s">
        <v>4862</v>
      </c>
      <c r="D125" s="12" t="s">
        <v>4418</v>
      </c>
      <c r="E125" s="12" t="s">
        <v>4863</v>
      </c>
      <c r="F125" s="12">
        <v>2.0872844827599999</v>
      </c>
      <c r="G125" s="12">
        <v>0.26615338960000001</v>
      </c>
      <c r="H125" s="12" t="s">
        <v>4857</v>
      </c>
      <c r="I125" s="12" t="s">
        <v>4858</v>
      </c>
    </row>
    <row r="126" spans="1:14" s="12" customFormat="1" x14ac:dyDescent="0.2">
      <c r="A126" s="83" t="s">
        <v>4864</v>
      </c>
      <c r="B126" s="83" t="str">
        <f t="shared" si="1"/>
        <v>Papulosquamous disorders 2.78974358974</v>
      </c>
      <c r="C126" s="12" t="s">
        <v>4865</v>
      </c>
      <c r="D126" s="12" t="s">
        <v>4597</v>
      </c>
      <c r="E126" s="12">
        <v>2.78974358974</v>
      </c>
      <c r="F126" s="12">
        <v>7.1394742222299995E-2</v>
      </c>
      <c r="G126" s="12" t="s">
        <v>4866</v>
      </c>
      <c r="H126" s="12" t="s">
        <v>4858</v>
      </c>
    </row>
    <row r="127" spans="1:14" s="12" customFormat="1" x14ac:dyDescent="0.2">
      <c r="A127" s="83" t="s">
        <v>4867</v>
      </c>
      <c r="B127" s="83" t="str">
        <f t="shared" si="1"/>
        <v>Urticaria and erythema</v>
      </c>
      <c r="C127" s="12" t="s">
        <v>4868</v>
      </c>
      <c r="D127" s="12" t="s">
        <v>4418</v>
      </c>
      <c r="E127" s="12" t="s">
        <v>4869</v>
      </c>
      <c r="F127" s="12">
        <v>2.7713068181799998</v>
      </c>
      <c r="G127" s="12">
        <v>0.17901931619299999</v>
      </c>
      <c r="H127" s="12" t="s">
        <v>4857</v>
      </c>
      <c r="I127" s="12" t="s">
        <v>4858</v>
      </c>
    </row>
    <row r="128" spans="1:14" s="12" customFormat="1" x14ac:dyDescent="0.2">
      <c r="A128" s="83" t="s">
        <v>4870</v>
      </c>
      <c r="B128" s="83" t="str">
        <f t="shared" si="1"/>
        <v>Radiation-related disorders of</v>
      </c>
      <c r="C128" s="12" t="s">
        <v>4871</v>
      </c>
      <c r="D128" s="12" t="s">
        <v>4597</v>
      </c>
      <c r="E128" s="12" t="s">
        <v>4403</v>
      </c>
      <c r="F128" s="12" t="s">
        <v>4412</v>
      </c>
      <c r="G128" s="12" t="s">
        <v>4422</v>
      </c>
      <c r="H128" s="12" t="s">
        <v>4418</v>
      </c>
      <c r="I128" s="12" t="s">
        <v>4856</v>
      </c>
      <c r="J128" s="12" t="s">
        <v>4505</v>
      </c>
      <c r="K128" s="12">
        <v>2.7083333333300001</v>
      </c>
      <c r="L128" s="12">
        <v>0.18510009430499999</v>
      </c>
      <c r="M128" s="12" t="s">
        <v>4857</v>
      </c>
      <c r="N128" s="12" t="s">
        <v>4858</v>
      </c>
    </row>
    <row r="129" spans="1:14" s="12" customFormat="1" x14ac:dyDescent="0.2">
      <c r="A129" s="83" t="s">
        <v>4872</v>
      </c>
      <c r="B129" s="83" t="str">
        <f t="shared" si="1"/>
        <v>Disorders of skin</v>
      </c>
      <c r="C129" s="12" t="s">
        <v>4604</v>
      </c>
      <c r="D129" s="12" t="s">
        <v>4403</v>
      </c>
      <c r="E129" s="12" t="s">
        <v>4422</v>
      </c>
      <c r="F129" s="12" t="s">
        <v>4873</v>
      </c>
      <c r="G129" s="12">
        <v>1.6692708333299999</v>
      </c>
      <c r="H129" s="12">
        <v>0.35399271265999999</v>
      </c>
      <c r="I129" s="12" t="s">
        <v>4857</v>
      </c>
      <c r="J129" s="12" t="s">
        <v>4858</v>
      </c>
    </row>
    <row r="130" spans="1:14" s="12" customFormat="1" x14ac:dyDescent="0.2">
      <c r="A130" s="83" t="s">
        <v>4874</v>
      </c>
      <c r="B130" s="83" t="str">
        <f t="shared" si="1"/>
        <v>Other disorders of</v>
      </c>
      <c r="C130" s="12" t="s">
        <v>4398</v>
      </c>
      <c r="D130" s="12" t="s">
        <v>4597</v>
      </c>
      <c r="E130" s="12" t="s">
        <v>4403</v>
      </c>
      <c r="F130" s="12" t="s">
        <v>4412</v>
      </c>
      <c r="G130" s="12" t="s">
        <v>4422</v>
      </c>
      <c r="H130" s="12" t="s">
        <v>4418</v>
      </c>
      <c r="I130" s="12" t="s">
        <v>4856</v>
      </c>
      <c r="J130" s="12" t="s">
        <v>4505</v>
      </c>
      <c r="K130" s="12">
        <v>1.6692708333299999</v>
      </c>
      <c r="L130" s="12">
        <v>0.35399271265999999</v>
      </c>
      <c r="M130" s="12" t="s">
        <v>4857</v>
      </c>
      <c r="N130" s="12" t="s">
        <v>4858</v>
      </c>
    </row>
    <row r="131" spans="1:14" s="12" customFormat="1" x14ac:dyDescent="0.2">
      <c r="A131" s="83" t="s">
        <v>4875</v>
      </c>
      <c r="B131" s="83" t="str">
        <f t="shared" si="1"/>
        <v>Infectious arthropathies 2.32962962963</v>
      </c>
      <c r="C131" s="12" t="s">
        <v>4876</v>
      </c>
      <c r="D131" s="12" t="s">
        <v>4877</v>
      </c>
      <c r="E131" s="12">
        <v>2.3296296296299999</v>
      </c>
      <c r="F131" s="12">
        <v>0.114193305942</v>
      </c>
      <c r="G131" s="12" t="s">
        <v>4878</v>
      </c>
    </row>
    <row r="132" spans="1:14" s="12" customFormat="1" x14ac:dyDescent="0.2">
      <c r="A132" s="83" t="s">
        <v>4879</v>
      </c>
      <c r="B132" s="83" t="str">
        <f t="shared" si="1"/>
        <v>Inflammatory polyarthropathies 2.5517310789</v>
      </c>
      <c r="C132" s="12" t="s">
        <v>4681</v>
      </c>
      <c r="D132" s="12" t="s">
        <v>4880</v>
      </c>
      <c r="E132" s="12">
        <v>2.5517310789000001</v>
      </c>
      <c r="F132" s="12">
        <v>3.5111379983599998E-2</v>
      </c>
      <c r="G132" s="12" t="s">
        <v>4881</v>
      </c>
    </row>
    <row r="133" spans="1:14" s="12" customFormat="1" x14ac:dyDescent="0.2">
      <c r="A133" s="83" t="s">
        <v>4882</v>
      </c>
      <c r="B133" s="83" t="str">
        <f t="shared" si="1"/>
        <v>Arthrosis 1.92868217054 0.179513476733</v>
      </c>
      <c r="C133" s="12" t="s">
        <v>4883</v>
      </c>
      <c r="D133" s="12">
        <v>1.9286821705399999</v>
      </c>
      <c r="E133" s="12">
        <v>0.179513476733</v>
      </c>
      <c r="F133" s="12" t="s">
        <v>4878</v>
      </c>
    </row>
    <row r="134" spans="1:14" s="12" customFormat="1" x14ac:dyDescent="0.2">
      <c r="A134" s="83" t="s">
        <v>4884</v>
      </c>
      <c r="B134" s="83" t="str">
        <f t="shared" si="1"/>
        <v>Other joint disorders</v>
      </c>
      <c r="C134" s="12" t="s">
        <v>4398</v>
      </c>
      <c r="D134" s="12" t="s">
        <v>4885</v>
      </c>
      <c r="E134" s="12" t="s">
        <v>4597</v>
      </c>
      <c r="F134" s="12">
        <v>2.35264797508</v>
      </c>
      <c r="G134" s="12">
        <v>0.111405543289</v>
      </c>
      <c r="H134" s="12" t="s">
        <v>4878</v>
      </c>
    </row>
    <row r="135" spans="1:14" s="12" customFormat="1" x14ac:dyDescent="0.2">
      <c r="A135" s="83" t="s">
        <v>4886</v>
      </c>
      <c r="B135" s="83" t="str">
        <f t="shared" ref="B135:B198" si="2">C135&amp;" "&amp;D135&amp;" "&amp;E135</f>
        <v>Systemic connective tissue</v>
      </c>
      <c r="C135" s="12" t="s">
        <v>4683</v>
      </c>
      <c r="D135" s="12" t="s">
        <v>4887</v>
      </c>
      <c r="E135" s="12" t="s">
        <v>4505</v>
      </c>
      <c r="F135" s="12" t="s">
        <v>4597</v>
      </c>
      <c r="G135" s="12">
        <v>1.81475566912</v>
      </c>
      <c r="H135" s="12">
        <v>0.25148583413699999</v>
      </c>
      <c r="I135" s="12" t="s">
        <v>4888</v>
      </c>
    </row>
    <row r="136" spans="1:14" s="12" customFormat="1" x14ac:dyDescent="0.2">
      <c r="A136" s="83" t="s">
        <v>4889</v>
      </c>
      <c r="B136" s="83" t="str">
        <f t="shared" si="2"/>
        <v>Deforming dorsopathies 8.60606060606</v>
      </c>
      <c r="C136" s="12" t="s">
        <v>4890</v>
      </c>
      <c r="D136" s="12" t="s">
        <v>4891</v>
      </c>
      <c r="E136" s="12">
        <v>8.6060606060599998</v>
      </c>
      <c r="F136" s="12">
        <v>0.12665783332899999</v>
      </c>
      <c r="G136" s="12" t="s">
        <v>4892</v>
      </c>
    </row>
    <row r="137" spans="1:14" s="12" customFormat="1" x14ac:dyDescent="0.2">
      <c r="A137" s="83" t="s">
        <v>4893</v>
      </c>
      <c r="B137" s="83" t="str">
        <f t="shared" si="2"/>
        <v>Spondylopathies 1.13228438228 0.59643893608</v>
      </c>
      <c r="C137" s="12" t="s">
        <v>4894</v>
      </c>
      <c r="D137" s="12">
        <v>1.1322843822799999</v>
      </c>
      <c r="E137" s="12">
        <v>0.59643893607999998</v>
      </c>
      <c r="F137" s="12" t="s">
        <v>4892</v>
      </c>
    </row>
    <row r="138" spans="1:14" s="12" customFormat="1" x14ac:dyDescent="0.2">
      <c r="A138" s="83" t="s">
        <v>4895</v>
      </c>
      <c r="B138" s="83" t="str">
        <f t="shared" si="2"/>
        <v>Other dorsopathies 6.01515151515</v>
      </c>
      <c r="C138" s="12" t="s">
        <v>4398</v>
      </c>
      <c r="D138" s="12" t="s">
        <v>4891</v>
      </c>
      <c r="E138" s="12">
        <v>6.0151515151500003</v>
      </c>
      <c r="F138" s="12">
        <v>0.17001919276399999</v>
      </c>
      <c r="G138" s="12" t="s">
        <v>4892</v>
      </c>
    </row>
    <row r="139" spans="1:14" s="12" customFormat="1" x14ac:dyDescent="0.2">
      <c r="A139" s="83" t="s">
        <v>4896</v>
      </c>
      <c r="B139" s="83" t="str">
        <f t="shared" si="2"/>
        <v>Disorders of muscles</v>
      </c>
      <c r="C139" s="12" t="s">
        <v>4604</v>
      </c>
      <c r="D139" s="12" t="s">
        <v>4403</v>
      </c>
      <c r="E139" s="12" t="s">
        <v>4897</v>
      </c>
      <c r="F139" s="12">
        <v>1.8589015151499999</v>
      </c>
      <c r="G139" s="12">
        <v>0.430018079005</v>
      </c>
      <c r="H139" s="12" t="s">
        <v>4892</v>
      </c>
    </row>
    <row r="140" spans="1:14" s="12" customFormat="1" x14ac:dyDescent="0.2">
      <c r="A140" s="83" t="s">
        <v>4898</v>
      </c>
      <c r="B140" s="83" t="str">
        <f t="shared" si="2"/>
        <v>Disorders of synovium</v>
      </c>
      <c r="C140" s="12" t="s">
        <v>4604</v>
      </c>
      <c r="D140" s="12" t="s">
        <v>4403</v>
      </c>
      <c r="E140" s="12" t="s">
        <v>4899</v>
      </c>
      <c r="F140" s="12" t="s">
        <v>4418</v>
      </c>
      <c r="G140" s="12" t="s">
        <v>4900</v>
      </c>
      <c r="H140" s="12">
        <v>10.0454545455</v>
      </c>
      <c r="I140" s="12">
        <v>0.11172139788300001</v>
      </c>
      <c r="J140" s="12" t="s">
        <v>4892</v>
      </c>
    </row>
    <row r="141" spans="1:14" s="12" customFormat="1" x14ac:dyDescent="0.2">
      <c r="A141" s="83" t="s">
        <v>4901</v>
      </c>
      <c r="B141" s="83" t="str">
        <f t="shared" si="2"/>
        <v>Other soft tissue</v>
      </c>
      <c r="C141" s="12" t="s">
        <v>4398</v>
      </c>
      <c r="D141" s="12" t="s">
        <v>4504</v>
      </c>
      <c r="E141" s="12" t="s">
        <v>4505</v>
      </c>
      <c r="F141" s="12" t="s">
        <v>4597</v>
      </c>
      <c r="G141" s="12">
        <v>2.2948717948700001</v>
      </c>
      <c r="H141" s="12">
        <v>0.36824123540199999</v>
      </c>
      <c r="I141" s="12" t="s">
        <v>4892</v>
      </c>
    </row>
    <row r="142" spans="1:14" s="12" customFormat="1" x14ac:dyDescent="0.2">
      <c r="A142" s="83" t="s">
        <v>4902</v>
      </c>
      <c r="B142" s="83" t="str">
        <f t="shared" si="2"/>
        <v>Disorders of bone</v>
      </c>
      <c r="C142" s="12" t="s">
        <v>4604</v>
      </c>
      <c r="D142" s="12" t="s">
        <v>4403</v>
      </c>
      <c r="E142" s="12" t="s">
        <v>4491</v>
      </c>
      <c r="F142" s="12" t="s">
        <v>4903</v>
      </c>
      <c r="G142" s="12" t="s">
        <v>4418</v>
      </c>
      <c r="H142" s="12" t="s">
        <v>4904</v>
      </c>
      <c r="I142" s="12">
        <v>1.8016528925599999</v>
      </c>
      <c r="J142" s="12">
        <v>0.439727189884</v>
      </c>
      <c r="K142" s="12" t="s">
        <v>4892</v>
      </c>
    </row>
    <row r="143" spans="1:14" s="12" customFormat="1" x14ac:dyDescent="0.2">
      <c r="A143" s="83" t="s">
        <v>4905</v>
      </c>
      <c r="B143" s="83" t="str">
        <f t="shared" si="2"/>
        <v>Other osteopathies 6.01515151515</v>
      </c>
      <c r="C143" s="12" t="s">
        <v>4398</v>
      </c>
      <c r="D143" s="12" t="s">
        <v>4906</v>
      </c>
      <c r="E143" s="12">
        <v>6.0151515151500003</v>
      </c>
      <c r="F143" s="12">
        <v>0.17001919276399999</v>
      </c>
      <c r="G143" s="12" t="s">
        <v>4892</v>
      </c>
    </row>
    <row r="144" spans="1:14" s="12" customFormat="1" x14ac:dyDescent="0.2">
      <c r="A144" s="83" t="s">
        <v>4907</v>
      </c>
      <c r="B144" s="83" t="str">
        <f t="shared" si="2"/>
        <v>Chondropathies 10.0454545455 0.111721397883</v>
      </c>
      <c r="C144" s="12" t="s">
        <v>4908</v>
      </c>
      <c r="D144" s="12">
        <v>10.0454545455</v>
      </c>
      <c r="E144" s="12">
        <v>0.11172139788300001</v>
      </c>
      <c r="F144" s="12" t="s">
        <v>4892</v>
      </c>
    </row>
    <row r="145" spans="1:17" s="12" customFormat="1" x14ac:dyDescent="0.2">
      <c r="A145" s="83" t="s">
        <v>4909</v>
      </c>
      <c r="B145" s="83" t="str">
        <f t="shared" si="2"/>
        <v>Other disorders of</v>
      </c>
      <c r="C145" s="12" t="s">
        <v>4398</v>
      </c>
      <c r="D145" s="12" t="s">
        <v>4597</v>
      </c>
      <c r="E145" s="12" t="s">
        <v>4403</v>
      </c>
      <c r="F145" s="12" t="s">
        <v>4412</v>
      </c>
      <c r="G145" s="12" t="s">
        <v>4910</v>
      </c>
      <c r="H145" s="12" t="s">
        <v>4415</v>
      </c>
      <c r="I145" s="12" t="s">
        <v>4418</v>
      </c>
      <c r="J145" s="12" t="s">
        <v>4887</v>
      </c>
      <c r="K145" s="12" t="s">
        <v>4505</v>
      </c>
      <c r="L145" s="12">
        <v>10.0454545455</v>
      </c>
      <c r="M145" s="12">
        <v>0.11172139788300001</v>
      </c>
      <c r="N145" s="12" t="s">
        <v>4892</v>
      </c>
    </row>
    <row r="146" spans="1:17" s="12" customFormat="1" x14ac:dyDescent="0.2">
      <c r="A146" s="83" t="s">
        <v>4911</v>
      </c>
      <c r="B146" s="83" t="str">
        <f t="shared" si="2"/>
        <v>Glomerular diseases 1.56060606061</v>
      </c>
      <c r="C146" s="12" t="s">
        <v>4912</v>
      </c>
      <c r="D146" s="12" t="s">
        <v>4392</v>
      </c>
      <c r="E146" s="12">
        <v>1.5606060606100001</v>
      </c>
      <c r="F146" s="12">
        <v>0.48591466626699997</v>
      </c>
      <c r="G146" s="12" t="s">
        <v>4913</v>
      </c>
    </row>
    <row r="147" spans="1:17" s="12" customFormat="1" x14ac:dyDescent="0.2">
      <c r="A147" s="83" t="s">
        <v>4914</v>
      </c>
      <c r="B147" s="83" t="str">
        <f t="shared" si="2"/>
        <v>Renal tubulo-interstitial diseases</v>
      </c>
      <c r="C147" s="12" t="s">
        <v>4915</v>
      </c>
      <c r="D147" s="12" t="s">
        <v>4916</v>
      </c>
      <c r="E147" s="12" t="s">
        <v>4392</v>
      </c>
      <c r="F147" s="12">
        <v>1.8016528925599999</v>
      </c>
      <c r="G147" s="12">
        <v>0.439727189884</v>
      </c>
      <c r="H147" s="12" t="s">
        <v>4913</v>
      </c>
    </row>
    <row r="148" spans="1:17" s="12" customFormat="1" x14ac:dyDescent="0.2">
      <c r="A148" s="83" t="s">
        <v>4917</v>
      </c>
      <c r="B148" s="83" t="str">
        <f t="shared" si="2"/>
        <v>Renal failure 1.11034877073</v>
      </c>
      <c r="C148" s="12" t="s">
        <v>4915</v>
      </c>
      <c r="D148" s="12" t="s">
        <v>4918</v>
      </c>
      <c r="E148" s="12">
        <v>1.1103487707299999</v>
      </c>
      <c r="F148" s="12">
        <v>0.60338280053899995</v>
      </c>
      <c r="G148" s="12" t="s">
        <v>4913</v>
      </c>
    </row>
    <row r="149" spans="1:17" s="12" customFormat="1" x14ac:dyDescent="0.2">
      <c r="A149" s="83" t="s">
        <v>4919</v>
      </c>
      <c r="B149" s="83" t="str">
        <f t="shared" si="2"/>
        <v>Urolithiasis 1.80165289256 0.439727189884</v>
      </c>
      <c r="C149" s="12" t="s">
        <v>4920</v>
      </c>
      <c r="D149" s="12">
        <v>1.8016528925599999</v>
      </c>
      <c r="E149" s="12">
        <v>0.439727189884</v>
      </c>
      <c r="F149" s="12" t="s">
        <v>4913</v>
      </c>
    </row>
    <row r="150" spans="1:17" s="12" customFormat="1" x14ac:dyDescent="0.2">
      <c r="A150" s="83" t="s">
        <v>4921</v>
      </c>
      <c r="B150" s="83" t="str">
        <f t="shared" si="2"/>
        <v>Other disorders of</v>
      </c>
      <c r="C150" s="12" t="s">
        <v>4398</v>
      </c>
      <c r="D150" s="12" t="s">
        <v>4597</v>
      </c>
      <c r="E150" s="12" t="s">
        <v>4403</v>
      </c>
      <c r="F150" s="12" t="s">
        <v>4922</v>
      </c>
      <c r="G150" s="12" t="s">
        <v>4418</v>
      </c>
      <c r="H150" s="12" t="s">
        <v>4923</v>
      </c>
      <c r="I150" s="12">
        <v>1.6117613474200001</v>
      </c>
      <c r="J150" s="12">
        <v>0.30731189819900001</v>
      </c>
      <c r="K150" s="12" t="s">
        <v>4617</v>
      </c>
      <c r="L150" s="12" t="s">
        <v>4924</v>
      </c>
    </row>
    <row r="151" spans="1:17" s="12" customFormat="1" x14ac:dyDescent="0.2">
      <c r="A151" s="83" t="s">
        <v>4925</v>
      </c>
      <c r="B151" s="83" t="str">
        <f t="shared" si="2"/>
        <v>Other diseases of</v>
      </c>
      <c r="C151" s="12" t="s">
        <v>4398</v>
      </c>
      <c r="D151" s="12" t="s">
        <v>4392</v>
      </c>
      <c r="E151" s="12" t="s">
        <v>4403</v>
      </c>
      <c r="F151" s="12" t="s">
        <v>4521</v>
      </c>
      <c r="G151" s="12" t="s">
        <v>4415</v>
      </c>
      <c r="H151" s="12">
        <v>0</v>
      </c>
      <c r="I151" s="12">
        <v>1</v>
      </c>
    </row>
    <row r="152" spans="1:17" s="12" customFormat="1" x14ac:dyDescent="0.2">
      <c r="A152" s="83" t="s">
        <v>4926</v>
      </c>
      <c r="B152" s="83" t="str">
        <f t="shared" si="2"/>
        <v>Diseases of male</v>
      </c>
      <c r="C152" s="12" t="s">
        <v>4710</v>
      </c>
      <c r="D152" s="12" t="s">
        <v>4403</v>
      </c>
      <c r="E152" s="12" t="s">
        <v>4516</v>
      </c>
      <c r="F152" s="12" t="s">
        <v>4513</v>
      </c>
      <c r="G152" s="12" t="s">
        <v>4480</v>
      </c>
      <c r="H152" s="12">
        <v>0</v>
      </c>
      <c r="I152" s="12">
        <v>1</v>
      </c>
    </row>
    <row r="153" spans="1:17" s="12" customFormat="1" x14ac:dyDescent="0.2">
      <c r="A153" s="83" t="s">
        <v>4927</v>
      </c>
      <c r="B153" s="83" t="str">
        <f t="shared" si="2"/>
        <v>Disorders of breast</v>
      </c>
      <c r="C153" s="12" t="s">
        <v>4604</v>
      </c>
      <c r="D153" s="12" t="s">
        <v>4403</v>
      </c>
      <c r="E153" s="12" t="s">
        <v>4508</v>
      </c>
      <c r="F153" s="12">
        <v>0</v>
      </c>
      <c r="G153" s="12">
        <v>1</v>
      </c>
    </row>
    <row r="154" spans="1:17" s="12" customFormat="1" x14ac:dyDescent="0.2">
      <c r="A154" s="83" t="s">
        <v>4928</v>
      </c>
      <c r="B154" s="83" t="str">
        <f t="shared" si="2"/>
        <v>Inflammatory diseases of</v>
      </c>
      <c r="C154" s="12" t="s">
        <v>4681</v>
      </c>
      <c r="D154" s="12" t="s">
        <v>4392</v>
      </c>
      <c r="E154" s="12" t="s">
        <v>4403</v>
      </c>
      <c r="F154" s="12" t="s">
        <v>4512</v>
      </c>
      <c r="G154" s="12" t="s">
        <v>4929</v>
      </c>
      <c r="H154" s="12" t="s">
        <v>4480</v>
      </c>
      <c r="I154" s="12">
        <v>0</v>
      </c>
      <c r="J154" s="12">
        <v>1</v>
      </c>
    </row>
    <row r="155" spans="1:17" s="12" customFormat="1" x14ac:dyDescent="0.2">
      <c r="A155" s="83" t="s">
        <v>4930</v>
      </c>
      <c r="B155" s="83" t="str">
        <f t="shared" si="2"/>
        <v>Noninflammatory disorders of</v>
      </c>
      <c r="C155" s="12" t="s">
        <v>4931</v>
      </c>
      <c r="D155" s="12" t="s">
        <v>4597</v>
      </c>
      <c r="E155" s="12" t="s">
        <v>4403</v>
      </c>
      <c r="F155" s="12" t="s">
        <v>4512</v>
      </c>
      <c r="G155" s="12" t="s">
        <v>4513</v>
      </c>
      <c r="H155" s="12" t="s">
        <v>4522</v>
      </c>
      <c r="I155" s="12">
        <v>1.2034632034599999</v>
      </c>
      <c r="J155" s="12">
        <v>0.57489193704700003</v>
      </c>
      <c r="K155" s="12" t="s">
        <v>4932</v>
      </c>
      <c r="L155" s="12" t="s">
        <v>4933</v>
      </c>
      <c r="M155" s="12" t="s">
        <v>4934</v>
      </c>
    </row>
    <row r="156" spans="1:17" s="12" customFormat="1" x14ac:dyDescent="0.2">
      <c r="A156" s="83" t="s">
        <v>4935</v>
      </c>
      <c r="B156" s="83" t="str">
        <f t="shared" si="2"/>
        <v>Other disorders of</v>
      </c>
      <c r="C156" s="12" t="s">
        <v>4398</v>
      </c>
      <c r="D156" s="12" t="s">
        <v>4597</v>
      </c>
      <c r="E156" s="12" t="s">
        <v>4403</v>
      </c>
      <c r="F156" s="12" t="s">
        <v>4412</v>
      </c>
      <c r="G156" s="12" t="s">
        <v>4936</v>
      </c>
      <c r="H156" s="12" t="s">
        <v>4415</v>
      </c>
      <c r="I156" s="12">
        <v>0</v>
      </c>
      <c r="J156" s="12">
        <v>1</v>
      </c>
    </row>
    <row r="157" spans="1:17" s="12" customFormat="1" x14ac:dyDescent="0.2">
      <c r="A157" s="83" t="s">
        <v>4937</v>
      </c>
      <c r="B157" s="83" t="str">
        <f t="shared" si="2"/>
        <v>Pregnancy with abortive</v>
      </c>
      <c r="C157" s="12" t="s">
        <v>4938</v>
      </c>
      <c r="D157" s="12" t="s">
        <v>4401</v>
      </c>
      <c r="E157" s="12" t="s">
        <v>4939</v>
      </c>
      <c r="F157" s="12" t="s">
        <v>4940</v>
      </c>
      <c r="G157" s="12">
        <v>0</v>
      </c>
      <c r="H157" s="12">
        <v>1</v>
      </c>
    </row>
    <row r="158" spans="1:17" s="12" customFormat="1" x14ac:dyDescent="0.2">
      <c r="A158" s="83" t="s">
        <v>4941</v>
      </c>
      <c r="B158" s="83" t="str">
        <f t="shared" si="2"/>
        <v>Oedema, proteinuria and</v>
      </c>
      <c r="C158" s="12" t="s">
        <v>4942</v>
      </c>
      <c r="D158" s="12" t="s">
        <v>4943</v>
      </c>
      <c r="E158" s="12" t="s">
        <v>4418</v>
      </c>
      <c r="F158" s="12" t="s">
        <v>4944</v>
      </c>
      <c r="G158" s="12" t="s">
        <v>4597</v>
      </c>
      <c r="H158" s="12" t="s">
        <v>4674</v>
      </c>
      <c r="I158" s="12" t="s">
        <v>4945</v>
      </c>
      <c r="J158" s="12" t="s">
        <v>4946</v>
      </c>
      <c r="K158" s="12" t="s">
        <v>4418</v>
      </c>
      <c r="L158" s="12" t="s">
        <v>4412</v>
      </c>
      <c r="M158" s="12" t="s">
        <v>4947</v>
      </c>
      <c r="N158" s="12">
        <v>0</v>
      </c>
      <c r="O158" s="12">
        <v>1</v>
      </c>
    </row>
    <row r="159" spans="1:17" s="12" customFormat="1" x14ac:dyDescent="0.2">
      <c r="A159" s="83" t="s">
        <v>4948</v>
      </c>
      <c r="B159" s="83" t="str">
        <f t="shared" si="2"/>
        <v>Other maternal disorders</v>
      </c>
      <c r="C159" s="12" t="s">
        <v>4398</v>
      </c>
      <c r="D159" s="12" t="s">
        <v>4949</v>
      </c>
      <c r="E159" s="12" t="s">
        <v>4597</v>
      </c>
      <c r="F159" s="12" t="s">
        <v>4402</v>
      </c>
      <c r="G159" s="12" t="s">
        <v>4549</v>
      </c>
      <c r="H159" s="12" t="s">
        <v>4544</v>
      </c>
      <c r="I159" s="12" t="s">
        <v>4950</v>
      </c>
      <c r="J159" s="12">
        <v>0</v>
      </c>
      <c r="K159" s="12">
        <v>1</v>
      </c>
    </row>
    <row r="160" spans="1:17" s="12" customFormat="1" x14ac:dyDescent="0.2">
      <c r="A160" s="83" t="s">
        <v>4951</v>
      </c>
      <c r="B160" s="83" t="str">
        <f t="shared" si="2"/>
        <v>Maternal care related</v>
      </c>
      <c r="C160" s="12" t="s">
        <v>4952</v>
      </c>
      <c r="D160" s="12" t="s">
        <v>4953</v>
      </c>
      <c r="E160" s="12" t="s">
        <v>4549</v>
      </c>
      <c r="F160" s="12" t="s">
        <v>4544</v>
      </c>
      <c r="G160" s="12" t="s">
        <v>4412</v>
      </c>
      <c r="H160" s="12" t="s">
        <v>4954</v>
      </c>
      <c r="I160" s="12" t="s">
        <v>4418</v>
      </c>
      <c r="J160" s="12" t="s">
        <v>4955</v>
      </c>
      <c r="K160" s="12" t="s">
        <v>4460</v>
      </c>
      <c r="L160" s="12" t="s">
        <v>4418</v>
      </c>
      <c r="M160" s="12" t="s">
        <v>4956</v>
      </c>
      <c r="N160" s="12" t="s">
        <v>4957</v>
      </c>
      <c r="O160" s="12" t="s">
        <v>4958</v>
      </c>
      <c r="P160" s="12">
        <v>0</v>
      </c>
      <c r="Q160" s="12">
        <v>1</v>
      </c>
    </row>
    <row r="161" spans="1:14" s="12" customFormat="1" x14ac:dyDescent="0.2">
      <c r="A161" s="83" t="s">
        <v>4959</v>
      </c>
      <c r="B161" s="83" t="str">
        <f t="shared" si="2"/>
        <v>Complications of labour</v>
      </c>
      <c r="C161" s="12" t="s">
        <v>4960</v>
      </c>
      <c r="D161" s="12" t="s">
        <v>4403</v>
      </c>
      <c r="E161" s="12" t="s">
        <v>4961</v>
      </c>
      <c r="F161" s="12" t="s">
        <v>4418</v>
      </c>
      <c r="G161" s="12" t="s">
        <v>4957</v>
      </c>
      <c r="H161" s="12">
        <v>0</v>
      </c>
      <c r="I161" s="12">
        <v>1</v>
      </c>
    </row>
    <row r="162" spans="1:14" s="12" customFormat="1" x14ac:dyDescent="0.2">
      <c r="A162" s="83" t="s">
        <v>4962</v>
      </c>
      <c r="B162" s="83" t="str">
        <f t="shared" si="2"/>
        <v>Delivery 0 1</v>
      </c>
      <c r="C162" s="12" t="s">
        <v>4963</v>
      </c>
      <c r="D162" s="12">
        <v>0</v>
      </c>
      <c r="E162" s="12">
        <v>1</v>
      </c>
    </row>
    <row r="163" spans="1:14" s="12" customFormat="1" x14ac:dyDescent="0.2">
      <c r="A163" s="83" t="s">
        <v>4964</v>
      </c>
      <c r="B163" s="83" t="str">
        <f t="shared" si="2"/>
        <v>Complications predominantly related</v>
      </c>
      <c r="C163" s="12" t="s">
        <v>4960</v>
      </c>
      <c r="D163" s="12" t="s">
        <v>4402</v>
      </c>
      <c r="E163" s="12" t="s">
        <v>4549</v>
      </c>
      <c r="F163" s="12" t="s">
        <v>4544</v>
      </c>
      <c r="G163" s="12" t="s">
        <v>4412</v>
      </c>
      <c r="H163" s="12" t="s">
        <v>4947</v>
      </c>
      <c r="I163" s="12">
        <v>0</v>
      </c>
      <c r="J163" s="12">
        <v>1</v>
      </c>
    </row>
    <row r="164" spans="1:14" s="12" customFormat="1" x14ac:dyDescent="0.2">
      <c r="A164" s="83" t="s">
        <v>4965</v>
      </c>
      <c r="B164" s="83" t="str">
        <f t="shared" si="2"/>
        <v>Other obstetric conditions,</v>
      </c>
      <c r="C164" s="12" t="s">
        <v>4398</v>
      </c>
      <c r="D164" s="12" t="s">
        <v>4966</v>
      </c>
      <c r="E164" s="12" t="s">
        <v>4967</v>
      </c>
      <c r="F164" s="12" t="s">
        <v>4801</v>
      </c>
      <c r="G164" s="12" t="s">
        <v>4802</v>
      </c>
      <c r="H164" s="12" t="s">
        <v>4803</v>
      </c>
      <c r="I164" s="12">
        <v>0</v>
      </c>
      <c r="J164" s="12">
        <v>1</v>
      </c>
    </row>
    <row r="165" spans="1:14" s="12" customFormat="1" x14ac:dyDescent="0.2">
      <c r="A165" s="83" t="s">
        <v>4968</v>
      </c>
      <c r="B165" s="83" t="str">
        <f t="shared" si="2"/>
        <v>Disorders related to</v>
      </c>
      <c r="C165" s="12" t="s">
        <v>4604</v>
      </c>
      <c r="D165" s="12" t="s">
        <v>4549</v>
      </c>
      <c r="E165" s="12" t="s">
        <v>4544</v>
      </c>
      <c r="F165" s="12" t="s">
        <v>4969</v>
      </c>
      <c r="G165" s="12" t="s">
        <v>4403</v>
      </c>
      <c r="H165" s="12" t="s">
        <v>4970</v>
      </c>
      <c r="I165" s="12" t="s">
        <v>4418</v>
      </c>
      <c r="J165" s="12" t="s">
        <v>4971</v>
      </c>
      <c r="K165" s="12" t="s">
        <v>4972</v>
      </c>
      <c r="L165" s="12">
        <v>0</v>
      </c>
      <c r="M165" s="12">
        <v>1</v>
      </c>
    </row>
    <row r="166" spans="1:14" s="12" customFormat="1" x14ac:dyDescent="0.2">
      <c r="A166" s="83" t="s">
        <v>4973</v>
      </c>
      <c r="B166" s="83" t="str">
        <f t="shared" si="2"/>
        <v>Birth trauma 0</v>
      </c>
      <c r="C166" s="12" t="s">
        <v>4974</v>
      </c>
      <c r="D166" s="12" t="s">
        <v>4975</v>
      </c>
      <c r="E166" s="12">
        <v>0</v>
      </c>
      <c r="F166" s="12">
        <v>1</v>
      </c>
    </row>
    <row r="167" spans="1:14" s="12" customFormat="1" x14ac:dyDescent="0.2">
      <c r="A167" s="83" t="s">
        <v>4976</v>
      </c>
      <c r="B167" s="83" t="str">
        <f t="shared" si="2"/>
        <v>Respiratory and cardiovascular</v>
      </c>
      <c r="C167" s="12" t="s">
        <v>4977</v>
      </c>
      <c r="D167" s="12" t="s">
        <v>4418</v>
      </c>
      <c r="E167" s="12" t="s">
        <v>4978</v>
      </c>
      <c r="F167" s="12" t="s">
        <v>4597</v>
      </c>
      <c r="G167" s="12" t="s">
        <v>4979</v>
      </c>
      <c r="H167" s="12" t="s">
        <v>4544</v>
      </c>
      <c r="I167" s="12" t="s">
        <v>4412</v>
      </c>
      <c r="J167" s="12" t="s">
        <v>4980</v>
      </c>
      <c r="K167" s="12" t="s">
        <v>4981</v>
      </c>
      <c r="L167" s="12">
        <v>0</v>
      </c>
      <c r="M167" s="12">
        <v>1</v>
      </c>
    </row>
    <row r="168" spans="1:14" s="12" customFormat="1" x14ac:dyDescent="0.2">
      <c r="A168" s="83" t="s">
        <v>4982</v>
      </c>
      <c r="B168" s="83" t="str">
        <f t="shared" si="2"/>
        <v>Infections specific to</v>
      </c>
      <c r="C168" s="12" t="s">
        <v>4400</v>
      </c>
      <c r="D168" s="12" t="s">
        <v>4979</v>
      </c>
      <c r="E168" s="12" t="s">
        <v>4544</v>
      </c>
      <c r="F168" s="12" t="s">
        <v>4412</v>
      </c>
      <c r="G168" s="12" t="s">
        <v>4980</v>
      </c>
      <c r="H168" s="12" t="s">
        <v>4981</v>
      </c>
      <c r="I168" s="12">
        <v>0</v>
      </c>
      <c r="J168" s="12">
        <v>1</v>
      </c>
    </row>
    <row r="169" spans="1:14" s="12" customFormat="1" x14ac:dyDescent="0.2">
      <c r="A169" s="83" t="s">
        <v>4983</v>
      </c>
      <c r="B169" s="83" t="str">
        <f t="shared" si="2"/>
        <v>Haemorrhagic and haematological</v>
      </c>
      <c r="C169" s="12" t="s">
        <v>4984</v>
      </c>
      <c r="D169" s="12" t="s">
        <v>4418</v>
      </c>
      <c r="E169" s="12" t="s">
        <v>4985</v>
      </c>
      <c r="F169" s="12" t="s">
        <v>4597</v>
      </c>
      <c r="G169" s="12" t="s">
        <v>4403</v>
      </c>
      <c r="H169" s="12" t="s">
        <v>4954</v>
      </c>
      <c r="I169" s="12" t="s">
        <v>4418</v>
      </c>
      <c r="J169" s="12" t="s">
        <v>4986</v>
      </c>
      <c r="K169" s="12">
        <v>2.9924242424199998</v>
      </c>
      <c r="L169" s="12">
        <v>0.299986173681</v>
      </c>
      <c r="M169" s="12" t="s">
        <v>4987</v>
      </c>
    </row>
    <row r="170" spans="1:14" s="12" customFormat="1" x14ac:dyDescent="0.2">
      <c r="A170" s="83" t="s">
        <v>4988</v>
      </c>
      <c r="B170" s="83" t="str">
        <f t="shared" si="2"/>
        <v>Transitory endocrine and</v>
      </c>
      <c r="C170" s="12" t="s">
        <v>4989</v>
      </c>
      <c r="D170" s="12" t="s">
        <v>4532</v>
      </c>
      <c r="E170" s="12" t="s">
        <v>4418</v>
      </c>
      <c r="F170" s="12" t="s">
        <v>4990</v>
      </c>
      <c r="G170" s="12" t="s">
        <v>4597</v>
      </c>
      <c r="H170" s="12" t="s">
        <v>4979</v>
      </c>
      <c r="I170" s="12" t="s">
        <v>4544</v>
      </c>
      <c r="J170" s="12" t="s">
        <v>4954</v>
      </c>
      <c r="K170" s="12" t="s">
        <v>4418</v>
      </c>
      <c r="L170" s="12" t="s">
        <v>4986</v>
      </c>
      <c r="M170" s="12">
        <v>0</v>
      </c>
      <c r="N170" s="12">
        <v>1</v>
      </c>
    </row>
    <row r="171" spans="1:14" s="12" customFormat="1" x14ac:dyDescent="0.2">
      <c r="A171" s="83" t="s">
        <v>4991</v>
      </c>
      <c r="B171" s="83" t="str">
        <f t="shared" si="2"/>
        <v>Digestive system disorders</v>
      </c>
      <c r="C171" s="12" t="s">
        <v>4992</v>
      </c>
      <c r="D171" s="12" t="s">
        <v>4415</v>
      </c>
      <c r="E171" s="12" t="s">
        <v>4597</v>
      </c>
      <c r="F171" s="12" t="s">
        <v>4403</v>
      </c>
      <c r="G171" s="12" t="s">
        <v>4954</v>
      </c>
      <c r="H171" s="12" t="s">
        <v>4418</v>
      </c>
      <c r="I171" s="12" t="s">
        <v>4986</v>
      </c>
      <c r="J171" s="12">
        <v>0</v>
      </c>
      <c r="K171" s="12">
        <v>1</v>
      </c>
    </row>
    <row r="172" spans="1:14" s="12" customFormat="1" x14ac:dyDescent="0.2">
      <c r="A172" s="83" t="s">
        <v>4993</v>
      </c>
      <c r="B172" s="83" t="str">
        <f t="shared" si="2"/>
        <v>Other disorders originating</v>
      </c>
      <c r="C172" s="12" t="s">
        <v>4398</v>
      </c>
      <c r="D172" s="12" t="s">
        <v>4597</v>
      </c>
      <c r="E172" s="12" t="s">
        <v>4994</v>
      </c>
      <c r="F172" s="12" t="s">
        <v>4674</v>
      </c>
      <c r="G172" s="12" t="s">
        <v>4412</v>
      </c>
      <c r="H172" s="12" t="s">
        <v>4980</v>
      </c>
      <c r="I172" s="12" t="s">
        <v>4981</v>
      </c>
      <c r="J172" s="12">
        <v>0</v>
      </c>
      <c r="K172" s="12">
        <v>1</v>
      </c>
    </row>
    <row r="173" spans="1:14" s="12" customFormat="1" x14ac:dyDescent="0.2">
      <c r="A173" s="83" t="s">
        <v>4995</v>
      </c>
      <c r="B173" s="83" t="str">
        <f t="shared" si="2"/>
        <v>Congenital malformations of</v>
      </c>
      <c r="C173" s="12" t="s">
        <v>4996</v>
      </c>
      <c r="D173" s="12" t="s">
        <v>4997</v>
      </c>
      <c r="E173" s="12" t="s">
        <v>4403</v>
      </c>
      <c r="F173" s="12" t="s">
        <v>4412</v>
      </c>
      <c r="G173" s="12" t="s">
        <v>4414</v>
      </c>
      <c r="H173" s="12" t="s">
        <v>4415</v>
      </c>
      <c r="I173" s="12">
        <v>0</v>
      </c>
      <c r="J173" s="12">
        <v>1</v>
      </c>
    </row>
    <row r="174" spans="1:14" s="12" customFormat="1" x14ac:dyDescent="0.2">
      <c r="A174" s="83" t="s">
        <v>4998</v>
      </c>
      <c r="B174" s="83" t="str">
        <f t="shared" si="2"/>
        <v>Congenital malformations of</v>
      </c>
      <c r="C174" s="12" t="s">
        <v>4996</v>
      </c>
      <c r="D174" s="12" t="s">
        <v>4997</v>
      </c>
      <c r="E174" s="12" t="s">
        <v>4403</v>
      </c>
      <c r="F174" s="12" t="s">
        <v>4524</v>
      </c>
      <c r="G174" s="12" t="s">
        <v>4999</v>
      </c>
      <c r="H174" s="12" t="s">
        <v>5000</v>
      </c>
      <c r="I174" s="12" t="s">
        <v>4418</v>
      </c>
      <c r="J174" s="12" t="s">
        <v>5001</v>
      </c>
      <c r="K174" s="12">
        <v>0</v>
      </c>
      <c r="L174" s="12">
        <v>1</v>
      </c>
    </row>
    <row r="175" spans="1:14" s="12" customFormat="1" x14ac:dyDescent="0.2">
      <c r="A175" s="83" t="s">
        <v>5002</v>
      </c>
      <c r="B175" s="83" t="str">
        <f t="shared" si="2"/>
        <v>Congenital malformations of</v>
      </c>
      <c r="C175" s="12" t="s">
        <v>4996</v>
      </c>
      <c r="D175" s="12" t="s">
        <v>4997</v>
      </c>
      <c r="E175" s="12" t="s">
        <v>4403</v>
      </c>
      <c r="F175" s="12" t="s">
        <v>4412</v>
      </c>
      <c r="G175" s="12" t="s">
        <v>4805</v>
      </c>
      <c r="H175" s="12" t="s">
        <v>4415</v>
      </c>
      <c r="I175" s="12">
        <v>0</v>
      </c>
      <c r="J175" s="12">
        <v>1</v>
      </c>
    </row>
    <row r="176" spans="1:14" s="12" customFormat="1" x14ac:dyDescent="0.2">
      <c r="A176" s="83" t="s">
        <v>5003</v>
      </c>
      <c r="B176" s="83" t="str">
        <f t="shared" si="2"/>
        <v>Congenital malformations of</v>
      </c>
      <c r="C176" s="12" t="s">
        <v>4996</v>
      </c>
      <c r="D176" s="12" t="s">
        <v>4997</v>
      </c>
      <c r="E176" s="12" t="s">
        <v>4403</v>
      </c>
      <c r="F176" s="12" t="s">
        <v>4412</v>
      </c>
      <c r="G176" s="12" t="s">
        <v>4485</v>
      </c>
      <c r="H176" s="12" t="s">
        <v>4415</v>
      </c>
      <c r="I176" s="12">
        <v>0</v>
      </c>
      <c r="J176" s="12">
        <v>1</v>
      </c>
    </row>
    <row r="177" spans="1:14" s="12" customFormat="1" x14ac:dyDescent="0.2">
      <c r="A177" s="83" t="s">
        <v>5004</v>
      </c>
      <c r="B177" s="83" t="str">
        <f t="shared" si="2"/>
        <v>Cleft lip and</v>
      </c>
      <c r="C177" s="12" t="s">
        <v>5005</v>
      </c>
      <c r="D177" s="12" t="s">
        <v>5006</v>
      </c>
      <c r="E177" s="12" t="s">
        <v>4418</v>
      </c>
      <c r="F177" s="12" t="s">
        <v>5007</v>
      </c>
      <c r="G177" s="12" t="s">
        <v>5008</v>
      </c>
      <c r="H177" s="12">
        <v>0</v>
      </c>
      <c r="I177" s="12">
        <v>1</v>
      </c>
    </row>
    <row r="178" spans="1:14" s="12" customFormat="1" x14ac:dyDescent="0.2">
      <c r="A178" s="83" t="s">
        <v>5009</v>
      </c>
      <c r="B178" s="83" t="str">
        <f t="shared" si="2"/>
        <v>Other congenital malformations</v>
      </c>
      <c r="C178" s="12" t="s">
        <v>4398</v>
      </c>
      <c r="D178" s="12" t="s">
        <v>5010</v>
      </c>
      <c r="E178" s="12" t="s">
        <v>4997</v>
      </c>
      <c r="F178" s="12" t="s">
        <v>4403</v>
      </c>
      <c r="G178" s="12" t="s">
        <v>4412</v>
      </c>
      <c r="H178" s="12" t="s">
        <v>4479</v>
      </c>
      <c r="I178" s="12" t="s">
        <v>4415</v>
      </c>
      <c r="J178" s="12">
        <v>0</v>
      </c>
      <c r="K178" s="12">
        <v>1</v>
      </c>
    </row>
    <row r="179" spans="1:14" s="12" customFormat="1" x14ac:dyDescent="0.2">
      <c r="A179" s="83" t="s">
        <v>5011</v>
      </c>
      <c r="B179" s="83" t="str">
        <f t="shared" si="2"/>
        <v>Congenital malformations of</v>
      </c>
      <c r="C179" s="12" t="s">
        <v>4996</v>
      </c>
      <c r="D179" s="12" t="s">
        <v>4997</v>
      </c>
      <c r="E179" s="12" t="s">
        <v>4403</v>
      </c>
      <c r="F179" s="12" t="s">
        <v>4513</v>
      </c>
      <c r="G179" s="12" t="s">
        <v>4480</v>
      </c>
      <c r="H179" s="12">
        <v>0</v>
      </c>
      <c r="I179" s="12">
        <v>1</v>
      </c>
    </row>
    <row r="180" spans="1:14" s="12" customFormat="1" x14ac:dyDescent="0.2">
      <c r="A180" s="83" t="s">
        <v>5012</v>
      </c>
      <c r="B180" s="83" t="str">
        <f t="shared" si="2"/>
        <v>Congenital malformations of</v>
      </c>
      <c r="C180" s="12" t="s">
        <v>4996</v>
      </c>
      <c r="D180" s="12" t="s">
        <v>4997</v>
      </c>
      <c r="E180" s="12" t="s">
        <v>4403</v>
      </c>
      <c r="F180" s="12" t="s">
        <v>4412</v>
      </c>
      <c r="G180" s="12" t="s">
        <v>4521</v>
      </c>
      <c r="H180" s="12" t="s">
        <v>4415</v>
      </c>
      <c r="I180" s="12">
        <v>0</v>
      </c>
      <c r="J180" s="12">
        <v>1</v>
      </c>
    </row>
    <row r="181" spans="1:14" s="12" customFormat="1" x14ac:dyDescent="0.2">
      <c r="A181" s="83" t="s">
        <v>5013</v>
      </c>
      <c r="B181" s="83" t="str">
        <f t="shared" si="2"/>
        <v>Congenital malformations and</v>
      </c>
      <c r="C181" s="12" t="s">
        <v>4996</v>
      </c>
      <c r="D181" s="12" t="s">
        <v>4997</v>
      </c>
      <c r="E181" s="12" t="s">
        <v>4418</v>
      </c>
      <c r="F181" s="12" t="s">
        <v>5014</v>
      </c>
      <c r="G181" s="12" t="s">
        <v>4403</v>
      </c>
      <c r="H181" s="12" t="s">
        <v>4412</v>
      </c>
      <c r="I181" s="12" t="s">
        <v>4910</v>
      </c>
      <c r="J181" s="12" t="s">
        <v>4415</v>
      </c>
      <c r="K181" s="12">
        <v>0</v>
      </c>
      <c r="L181" s="12">
        <v>1</v>
      </c>
    </row>
    <row r="182" spans="1:14" s="12" customFormat="1" x14ac:dyDescent="0.2">
      <c r="A182" s="83" t="s">
        <v>5015</v>
      </c>
      <c r="B182" s="83" t="str">
        <f t="shared" si="2"/>
        <v>Other congenital malformations</v>
      </c>
      <c r="C182" s="12" t="s">
        <v>4398</v>
      </c>
      <c r="D182" s="12" t="s">
        <v>5010</v>
      </c>
      <c r="E182" s="12" t="s">
        <v>4997</v>
      </c>
      <c r="F182" s="12">
        <v>0</v>
      </c>
      <c r="G182" s="12">
        <v>1</v>
      </c>
    </row>
    <row r="183" spans="1:14" s="12" customFormat="1" x14ac:dyDescent="0.2">
      <c r="A183" s="83" t="s">
        <v>5016</v>
      </c>
      <c r="B183" s="83" t="str">
        <f t="shared" si="2"/>
        <v>Chromosomal abnormalities, not</v>
      </c>
      <c r="C183" s="12" t="s">
        <v>5017</v>
      </c>
      <c r="D183" s="12" t="s">
        <v>5018</v>
      </c>
      <c r="E183" s="12" t="s">
        <v>4801</v>
      </c>
      <c r="F183" s="12" t="s">
        <v>4802</v>
      </c>
      <c r="G183" s="12" t="s">
        <v>4803</v>
      </c>
      <c r="H183" s="12">
        <v>0</v>
      </c>
      <c r="I183" s="12">
        <v>1</v>
      </c>
    </row>
    <row r="184" spans="1:14" s="12" customFormat="1" x14ac:dyDescent="0.2">
      <c r="A184" s="83" t="s">
        <v>5019</v>
      </c>
      <c r="B184" s="83" t="str">
        <f t="shared" si="2"/>
        <v>Symptoms and signs</v>
      </c>
      <c r="C184" s="12" t="s">
        <v>5020</v>
      </c>
      <c r="D184" s="12" t="s">
        <v>4418</v>
      </c>
      <c r="E184" s="12" t="s">
        <v>5021</v>
      </c>
      <c r="F184" s="12" t="s">
        <v>4598</v>
      </c>
      <c r="G184" s="12" t="s">
        <v>4412</v>
      </c>
      <c r="H184" s="12" t="s">
        <v>4805</v>
      </c>
      <c r="I184" s="12" t="s">
        <v>4418</v>
      </c>
      <c r="J184" s="12" t="s">
        <v>4485</v>
      </c>
      <c r="K184" s="12" t="s">
        <v>5022</v>
      </c>
      <c r="L184" s="12">
        <v>0</v>
      </c>
      <c r="M184" s="12">
        <v>1</v>
      </c>
    </row>
    <row r="185" spans="1:14" s="12" customFormat="1" x14ac:dyDescent="0.2">
      <c r="A185" s="83" t="s">
        <v>5023</v>
      </c>
      <c r="B185" s="83" t="str">
        <f t="shared" si="2"/>
        <v>Symptoms and signs</v>
      </c>
      <c r="C185" s="12" t="s">
        <v>5020</v>
      </c>
      <c r="D185" s="12" t="s">
        <v>4418</v>
      </c>
      <c r="E185" s="12" t="s">
        <v>5021</v>
      </c>
      <c r="F185" s="12" t="s">
        <v>4598</v>
      </c>
      <c r="G185" s="12" t="s">
        <v>4412</v>
      </c>
      <c r="H185" s="12" t="s">
        <v>4479</v>
      </c>
      <c r="I185" s="12" t="s">
        <v>4415</v>
      </c>
      <c r="J185" s="12" t="s">
        <v>4418</v>
      </c>
      <c r="K185" s="12" t="s">
        <v>5024</v>
      </c>
      <c r="L185" s="12">
        <v>0</v>
      </c>
      <c r="M185" s="12">
        <v>1</v>
      </c>
    </row>
    <row r="186" spans="1:14" s="12" customFormat="1" x14ac:dyDescent="0.2">
      <c r="A186" s="83" t="s">
        <v>5025</v>
      </c>
      <c r="B186" s="83" t="str">
        <f t="shared" si="2"/>
        <v>Symptoms and signs</v>
      </c>
      <c r="C186" s="12" t="s">
        <v>5020</v>
      </c>
      <c r="D186" s="12" t="s">
        <v>4418</v>
      </c>
      <c r="E186" s="12" t="s">
        <v>5021</v>
      </c>
      <c r="F186" s="12" t="s">
        <v>4598</v>
      </c>
      <c r="G186" s="12" t="s">
        <v>4412</v>
      </c>
      <c r="H186" s="12" t="s">
        <v>4422</v>
      </c>
      <c r="I186" s="12" t="s">
        <v>4418</v>
      </c>
      <c r="J186" s="12" t="s">
        <v>4856</v>
      </c>
      <c r="K186" s="12" t="s">
        <v>4505</v>
      </c>
      <c r="L186" s="12">
        <v>0</v>
      </c>
      <c r="M186" s="12">
        <v>1</v>
      </c>
    </row>
    <row r="187" spans="1:14" s="12" customFormat="1" x14ac:dyDescent="0.2">
      <c r="A187" s="83" t="s">
        <v>5026</v>
      </c>
      <c r="B187" s="83" t="str">
        <f t="shared" si="2"/>
        <v>Symptoms and signs</v>
      </c>
      <c r="C187" s="12" t="s">
        <v>5020</v>
      </c>
      <c r="D187" s="12" t="s">
        <v>4418</v>
      </c>
      <c r="E187" s="12" t="s">
        <v>5021</v>
      </c>
      <c r="F187" s="12" t="s">
        <v>4598</v>
      </c>
      <c r="G187" s="12" t="s">
        <v>4412</v>
      </c>
      <c r="H187" s="12" t="s">
        <v>4414</v>
      </c>
      <c r="I187" s="12" t="s">
        <v>4418</v>
      </c>
      <c r="J187" s="12" t="s">
        <v>4910</v>
      </c>
      <c r="K187" s="12" t="s">
        <v>5022</v>
      </c>
      <c r="L187" s="12">
        <v>0</v>
      </c>
      <c r="M187" s="12">
        <v>1</v>
      </c>
    </row>
    <row r="188" spans="1:14" s="12" customFormat="1" x14ac:dyDescent="0.2">
      <c r="A188" s="83" t="s">
        <v>5027</v>
      </c>
      <c r="B188" s="83" t="str">
        <f t="shared" si="2"/>
        <v>Symptoms and signs</v>
      </c>
      <c r="C188" s="12" t="s">
        <v>5020</v>
      </c>
      <c r="D188" s="12" t="s">
        <v>4418</v>
      </c>
      <c r="E188" s="12" t="s">
        <v>5021</v>
      </c>
      <c r="F188" s="12" t="s">
        <v>4598</v>
      </c>
      <c r="G188" s="12" t="s">
        <v>4412</v>
      </c>
      <c r="H188" s="12" t="s">
        <v>4521</v>
      </c>
      <c r="I188" s="12" t="s">
        <v>4415</v>
      </c>
      <c r="J188" s="12">
        <v>0</v>
      </c>
      <c r="K188" s="12">
        <v>1</v>
      </c>
    </row>
    <row r="189" spans="1:14" s="12" customFormat="1" x14ac:dyDescent="0.2">
      <c r="A189" s="83" t="s">
        <v>5028</v>
      </c>
      <c r="B189" s="83" t="str">
        <f t="shared" si="2"/>
        <v>Symptoms and signs</v>
      </c>
      <c r="C189" s="12" t="s">
        <v>5020</v>
      </c>
      <c r="D189" s="12" t="s">
        <v>4418</v>
      </c>
      <c r="E189" s="12" t="s">
        <v>5021</v>
      </c>
      <c r="F189" s="12" t="s">
        <v>4598</v>
      </c>
      <c r="G189" s="12" t="s">
        <v>5029</v>
      </c>
      <c r="H189" s="12" t="s">
        <v>5030</v>
      </c>
      <c r="I189" s="12" t="s">
        <v>4670</v>
      </c>
      <c r="J189" s="12" t="s">
        <v>5031</v>
      </c>
      <c r="K189" s="12" t="s">
        <v>4418</v>
      </c>
      <c r="L189" s="12" t="s">
        <v>4575</v>
      </c>
      <c r="M189" s="12">
        <v>0</v>
      </c>
      <c r="N189" s="12">
        <v>1</v>
      </c>
    </row>
    <row r="190" spans="1:14" s="12" customFormat="1" x14ac:dyDescent="0.2">
      <c r="A190" s="83" t="s">
        <v>5032</v>
      </c>
      <c r="B190" s="83" t="str">
        <f t="shared" si="2"/>
        <v>General symptoms and</v>
      </c>
      <c r="C190" s="12" t="s">
        <v>5033</v>
      </c>
      <c r="D190" s="12" t="s">
        <v>5034</v>
      </c>
      <c r="E190" s="12" t="s">
        <v>4418</v>
      </c>
      <c r="F190" s="12" t="s">
        <v>5021</v>
      </c>
      <c r="G190" s="12">
        <v>0.64864864864899996</v>
      </c>
      <c r="H190" s="12">
        <v>0.835322198164</v>
      </c>
      <c r="I190" s="12" t="s">
        <v>4708</v>
      </c>
      <c r="J190" s="12">
        <v>1</v>
      </c>
    </row>
    <row r="191" spans="1:14" s="12" customFormat="1" x14ac:dyDescent="0.2">
      <c r="A191" s="83" t="s">
        <v>5035</v>
      </c>
      <c r="B191" s="83" t="str">
        <f t="shared" si="2"/>
        <v>Abnormal findings on</v>
      </c>
      <c r="C191" s="12" t="s">
        <v>5036</v>
      </c>
      <c r="D191" s="12" t="s">
        <v>5037</v>
      </c>
      <c r="E191" s="12" t="s">
        <v>5038</v>
      </c>
      <c r="F191" s="12" t="s">
        <v>5039</v>
      </c>
      <c r="G191" s="12" t="s">
        <v>4403</v>
      </c>
      <c r="H191" s="12" t="s">
        <v>5040</v>
      </c>
      <c r="I191" s="12" t="s">
        <v>5041</v>
      </c>
      <c r="J191" s="12" t="s">
        <v>5042</v>
      </c>
      <c r="K191" s="12">
        <v>0</v>
      </c>
      <c r="L191" s="12">
        <v>1</v>
      </c>
    </row>
    <row r="192" spans="1:14" s="12" customFormat="1" x14ac:dyDescent="0.2">
      <c r="A192" s="83" t="s">
        <v>5043</v>
      </c>
      <c r="B192" s="83" t="str">
        <f t="shared" si="2"/>
        <v>Abnormal findings on</v>
      </c>
      <c r="C192" s="12" t="s">
        <v>5036</v>
      </c>
      <c r="D192" s="12" t="s">
        <v>5037</v>
      </c>
      <c r="E192" s="12" t="s">
        <v>5038</v>
      </c>
      <c r="F192" s="12" t="s">
        <v>5039</v>
      </c>
      <c r="G192" s="12" t="s">
        <v>4403</v>
      </c>
      <c r="H192" s="12" t="s">
        <v>5044</v>
      </c>
      <c r="I192" s="12" t="s">
        <v>5041</v>
      </c>
      <c r="J192" s="12" t="s">
        <v>5042</v>
      </c>
      <c r="K192" s="12">
        <v>0</v>
      </c>
      <c r="L192" s="12">
        <v>1</v>
      </c>
    </row>
    <row r="193" spans="1:14" s="12" customFormat="1" x14ac:dyDescent="0.2">
      <c r="A193" s="83" t="s">
        <v>5045</v>
      </c>
      <c r="B193" s="83" t="str">
        <f t="shared" si="2"/>
        <v>Injuries to the</v>
      </c>
      <c r="C193" s="12" t="s">
        <v>5046</v>
      </c>
      <c r="D193" s="12" t="s">
        <v>4544</v>
      </c>
      <c r="E193" s="12" t="s">
        <v>4412</v>
      </c>
      <c r="F193" s="12" t="s">
        <v>5047</v>
      </c>
      <c r="G193" s="12">
        <v>0</v>
      </c>
      <c r="H193" s="12">
        <v>1</v>
      </c>
    </row>
    <row r="194" spans="1:14" s="12" customFormat="1" x14ac:dyDescent="0.2">
      <c r="A194" s="83" t="s">
        <v>5048</v>
      </c>
      <c r="B194" s="83" t="str">
        <f t="shared" si="2"/>
        <v>Injuries to the</v>
      </c>
      <c r="C194" s="12" t="s">
        <v>5046</v>
      </c>
      <c r="D194" s="12" t="s">
        <v>4544</v>
      </c>
      <c r="E194" s="12" t="s">
        <v>4412</v>
      </c>
      <c r="F194" s="12" t="s">
        <v>5001</v>
      </c>
      <c r="G194" s="12">
        <v>0</v>
      </c>
      <c r="H194" s="12">
        <v>1</v>
      </c>
    </row>
    <row r="195" spans="1:14" s="12" customFormat="1" x14ac:dyDescent="0.2">
      <c r="A195" s="83" t="s">
        <v>5049</v>
      </c>
      <c r="B195" s="83" t="str">
        <f t="shared" si="2"/>
        <v>Injuries to the</v>
      </c>
      <c r="C195" s="12" t="s">
        <v>5046</v>
      </c>
      <c r="D195" s="12" t="s">
        <v>4544</v>
      </c>
      <c r="E195" s="12" t="s">
        <v>4412</v>
      </c>
      <c r="F195" s="12" t="s">
        <v>5050</v>
      </c>
      <c r="G195" s="12">
        <v>0</v>
      </c>
      <c r="H195" s="12">
        <v>1</v>
      </c>
    </row>
    <row r="196" spans="1:14" s="12" customFormat="1" x14ac:dyDescent="0.2">
      <c r="A196" s="83" t="s">
        <v>5051</v>
      </c>
      <c r="B196" s="83" t="str">
        <f t="shared" si="2"/>
        <v>Injuries to the</v>
      </c>
      <c r="C196" s="12" t="s">
        <v>5046</v>
      </c>
      <c r="D196" s="12" t="s">
        <v>4544</v>
      </c>
      <c r="E196" s="12" t="s">
        <v>4412</v>
      </c>
      <c r="F196" s="12" t="s">
        <v>5052</v>
      </c>
      <c r="G196" s="12" t="s">
        <v>4813</v>
      </c>
      <c r="H196" s="12" t="s">
        <v>5053</v>
      </c>
      <c r="I196" s="12" t="s">
        <v>5054</v>
      </c>
      <c r="J196" s="12" t="s">
        <v>5055</v>
      </c>
      <c r="K196" s="12" t="s">
        <v>4418</v>
      </c>
      <c r="L196" s="12" t="s">
        <v>5056</v>
      </c>
      <c r="M196" s="12">
        <v>0</v>
      </c>
      <c r="N196" s="12">
        <v>1</v>
      </c>
    </row>
    <row r="197" spans="1:14" s="12" customFormat="1" x14ac:dyDescent="0.2">
      <c r="A197" s="83" t="s">
        <v>5057</v>
      </c>
      <c r="B197" s="83" t="str">
        <f t="shared" si="2"/>
        <v>Injuries to the</v>
      </c>
      <c r="C197" s="12" t="s">
        <v>5046</v>
      </c>
      <c r="D197" s="12" t="s">
        <v>4544</v>
      </c>
      <c r="E197" s="12" t="s">
        <v>4412</v>
      </c>
      <c r="F197" s="12" t="s">
        <v>5058</v>
      </c>
      <c r="G197" s="12" t="s">
        <v>4418</v>
      </c>
      <c r="H197" s="12" t="s">
        <v>4807</v>
      </c>
      <c r="I197" s="12" t="s">
        <v>5059</v>
      </c>
      <c r="J197" s="12">
        <v>0</v>
      </c>
      <c r="K197" s="12">
        <v>1</v>
      </c>
    </row>
    <row r="198" spans="1:14" s="12" customFormat="1" x14ac:dyDescent="0.2">
      <c r="A198" s="83" t="s">
        <v>5060</v>
      </c>
      <c r="B198" s="83" t="str">
        <f t="shared" si="2"/>
        <v>Injuries to the</v>
      </c>
      <c r="C198" s="12" t="s">
        <v>5046</v>
      </c>
      <c r="D198" s="12" t="s">
        <v>4544</v>
      </c>
      <c r="E198" s="12" t="s">
        <v>4412</v>
      </c>
      <c r="F198" s="12" t="s">
        <v>5061</v>
      </c>
      <c r="G198" s="12" t="s">
        <v>4418</v>
      </c>
      <c r="H198" s="12" t="s">
        <v>5062</v>
      </c>
      <c r="I198" s="12">
        <v>0</v>
      </c>
      <c r="J198" s="12">
        <v>1</v>
      </c>
    </row>
    <row r="199" spans="1:14" s="12" customFormat="1" x14ac:dyDescent="0.2">
      <c r="A199" s="83" t="s">
        <v>5063</v>
      </c>
      <c r="B199" s="83" t="str">
        <f t="shared" ref="B199:B223" si="3">C199&amp;" "&amp;D199&amp;" "&amp;E199</f>
        <v>Injuries to the</v>
      </c>
      <c r="C199" s="12" t="s">
        <v>5046</v>
      </c>
      <c r="D199" s="12" t="s">
        <v>4544</v>
      </c>
      <c r="E199" s="12" t="s">
        <v>4412</v>
      </c>
      <c r="F199" s="12" t="s">
        <v>5064</v>
      </c>
      <c r="G199" s="12" t="s">
        <v>4418</v>
      </c>
      <c r="H199" s="12" t="s">
        <v>5065</v>
      </c>
      <c r="I199" s="12">
        <v>0</v>
      </c>
      <c r="J199" s="12">
        <v>1</v>
      </c>
    </row>
    <row r="200" spans="1:14" s="12" customFormat="1" x14ac:dyDescent="0.2">
      <c r="A200" s="83" t="s">
        <v>5066</v>
      </c>
      <c r="B200" s="83" t="str">
        <f t="shared" si="3"/>
        <v>Injuries to the</v>
      </c>
      <c r="C200" s="12" t="s">
        <v>5046</v>
      </c>
      <c r="D200" s="12" t="s">
        <v>4544</v>
      </c>
      <c r="E200" s="12" t="s">
        <v>4412</v>
      </c>
      <c r="F200" s="12" t="s">
        <v>5067</v>
      </c>
      <c r="G200" s="12" t="s">
        <v>4418</v>
      </c>
      <c r="H200" s="12" t="s">
        <v>5068</v>
      </c>
      <c r="I200" s="12">
        <v>0</v>
      </c>
      <c r="J200" s="12">
        <v>1</v>
      </c>
    </row>
    <row r="201" spans="1:14" s="12" customFormat="1" x14ac:dyDescent="0.2">
      <c r="A201" s="83" t="s">
        <v>5069</v>
      </c>
      <c r="B201" s="83" t="str">
        <f t="shared" si="3"/>
        <v>Injuries to the</v>
      </c>
      <c r="C201" s="12" t="s">
        <v>5046</v>
      </c>
      <c r="D201" s="12" t="s">
        <v>4544</v>
      </c>
      <c r="E201" s="12" t="s">
        <v>4412</v>
      </c>
      <c r="F201" s="12" t="s">
        <v>5070</v>
      </c>
      <c r="G201" s="12" t="s">
        <v>4418</v>
      </c>
      <c r="H201" s="12" t="s">
        <v>4813</v>
      </c>
      <c r="I201" s="12" t="s">
        <v>5071</v>
      </c>
      <c r="J201" s="12">
        <v>0</v>
      </c>
      <c r="K201" s="12">
        <v>1</v>
      </c>
    </row>
    <row r="202" spans="1:14" s="12" customFormat="1" x14ac:dyDescent="0.2">
      <c r="A202" s="83" t="s">
        <v>5072</v>
      </c>
      <c r="B202" s="83" t="str">
        <f t="shared" si="3"/>
        <v>Injuries to the</v>
      </c>
      <c r="C202" s="12" t="s">
        <v>5046</v>
      </c>
      <c r="D202" s="12" t="s">
        <v>4544</v>
      </c>
      <c r="E202" s="12" t="s">
        <v>4412</v>
      </c>
      <c r="F202" s="12" t="s">
        <v>5073</v>
      </c>
      <c r="G202" s="12" t="s">
        <v>4418</v>
      </c>
      <c r="H202" s="12" t="s">
        <v>5074</v>
      </c>
      <c r="I202" s="12">
        <v>0</v>
      </c>
      <c r="J202" s="12">
        <v>1</v>
      </c>
    </row>
    <row r="203" spans="1:14" s="12" customFormat="1" x14ac:dyDescent="0.2">
      <c r="A203" s="83" t="s">
        <v>5075</v>
      </c>
      <c r="B203" s="83" t="str">
        <f t="shared" si="3"/>
        <v>Injuries involving multiple</v>
      </c>
      <c r="C203" s="12" t="s">
        <v>5046</v>
      </c>
      <c r="D203" s="12" t="s">
        <v>4598</v>
      </c>
      <c r="E203" s="12" t="s">
        <v>4564</v>
      </c>
      <c r="F203" s="12" t="s">
        <v>4730</v>
      </c>
      <c r="G203" s="12" t="s">
        <v>5076</v>
      </c>
      <c r="H203" s="12">
        <v>0</v>
      </c>
      <c r="I203" s="12">
        <v>1</v>
      </c>
    </row>
    <row r="204" spans="1:14" s="12" customFormat="1" x14ac:dyDescent="0.2">
      <c r="A204" s="83" t="s">
        <v>5077</v>
      </c>
      <c r="B204" s="83" t="str">
        <f t="shared" si="3"/>
        <v>Injuries to unspecified</v>
      </c>
      <c r="C204" s="12" t="s">
        <v>5046</v>
      </c>
      <c r="D204" s="12" t="s">
        <v>4544</v>
      </c>
      <c r="E204" s="12" t="s">
        <v>4537</v>
      </c>
      <c r="F204" s="12" t="s">
        <v>5078</v>
      </c>
      <c r="G204" s="12" t="s">
        <v>4403</v>
      </c>
      <c r="H204" s="12" t="s">
        <v>5079</v>
      </c>
      <c r="I204" s="12" t="s">
        <v>5080</v>
      </c>
      <c r="J204" s="12" t="s">
        <v>4542</v>
      </c>
      <c r="K204" s="12" t="s">
        <v>4730</v>
      </c>
      <c r="L204" s="12" t="s">
        <v>5081</v>
      </c>
      <c r="M204" s="12">
        <v>0</v>
      </c>
      <c r="N204" s="12">
        <v>1</v>
      </c>
    </row>
    <row r="205" spans="1:14" s="12" customFormat="1" x14ac:dyDescent="0.2">
      <c r="A205" s="83" t="s">
        <v>5082</v>
      </c>
      <c r="B205" s="83" t="str">
        <f t="shared" si="3"/>
        <v>Effects of foreign</v>
      </c>
      <c r="C205" s="12" t="s">
        <v>5083</v>
      </c>
      <c r="D205" s="12" t="s">
        <v>4403</v>
      </c>
      <c r="E205" s="12" t="s">
        <v>5084</v>
      </c>
      <c r="F205" s="12" t="s">
        <v>4730</v>
      </c>
      <c r="G205" s="12" t="s">
        <v>5085</v>
      </c>
      <c r="H205" s="12" t="s">
        <v>5086</v>
      </c>
      <c r="I205" s="12" t="s">
        <v>5087</v>
      </c>
      <c r="J205" s="12" t="s">
        <v>5088</v>
      </c>
      <c r="K205" s="12">
        <v>0</v>
      </c>
      <c r="L205" s="12">
        <v>1</v>
      </c>
    </row>
    <row r="206" spans="1:14" s="12" customFormat="1" x14ac:dyDescent="0.2">
      <c r="A206" s="83" t="s">
        <v>5089</v>
      </c>
      <c r="B206" s="83" t="str">
        <f t="shared" si="3"/>
        <v>Burns and corrosions</v>
      </c>
      <c r="C206" s="12" t="s">
        <v>5090</v>
      </c>
      <c r="D206" s="12" t="s">
        <v>4418</v>
      </c>
      <c r="E206" s="12" t="s">
        <v>5091</v>
      </c>
      <c r="F206" s="12" t="s">
        <v>4403</v>
      </c>
      <c r="G206" s="12" t="s">
        <v>4761</v>
      </c>
      <c r="H206" s="12" t="s">
        <v>4730</v>
      </c>
      <c r="I206" s="12" t="s">
        <v>5092</v>
      </c>
      <c r="J206" s="12" t="s">
        <v>5093</v>
      </c>
      <c r="K206" s="12" t="s">
        <v>4406</v>
      </c>
      <c r="L206" s="12" t="s">
        <v>5094</v>
      </c>
      <c r="M206" s="12">
        <v>0</v>
      </c>
      <c r="N206" s="12">
        <v>1</v>
      </c>
    </row>
    <row r="207" spans="1:14" s="12" customFormat="1" x14ac:dyDescent="0.2">
      <c r="A207" s="83" t="s">
        <v>5095</v>
      </c>
      <c r="B207" s="83" t="str">
        <f t="shared" si="3"/>
        <v>Burns and corrosions</v>
      </c>
      <c r="C207" s="12" t="s">
        <v>5090</v>
      </c>
      <c r="D207" s="12" t="s">
        <v>4418</v>
      </c>
      <c r="E207" s="12" t="s">
        <v>5091</v>
      </c>
      <c r="F207" s="12" t="s">
        <v>5096</v>
      </c>
      <c r="G207" s="12" t="s">
        <v>4544</v>
      </c>
      <c r="H207" s="12" t="s">
        <v>4758</v>
      </c>
      <c r="I207" s="12" t="s">
        <v>4418</v>
      </c>
      <c r="J207" s="12" t="s">
        <v>4614</v>
      </c>
      <c r="K207" s="12" t="s">
        <v>4480</v>
      </c>
      <c r="L207" s="12">
        <v>0</v>
      </c>
      <c r="M207" s="12">
        <v>1</v>
      </c>
    </row>
    <row r="208" spans="1:14" s="12" customFormat="1" x14ac:dyDescent="0.2">
      <c r="A208" s="83" t="s">
        <v>5097</v>
      </c>
      <c r="B208" s="83" t="str">
        <f t="shared" si="3"/>
        <v>Burns and corrosions</v>
      </c>
      <c r="C208" s="12" t="s">
        <v>5090</v>
      </c>
      <c r="D208" s="12" t="s">
        <v>4418</v>
      </c>
      <c r="E208" s="12" t="s">
        <v>5091</v>
      </c>
      <c r="F208" s="12" t="s">
        <v>4403</v>
      </c>
      <c r="G208" s="12" t="s">
        <v>4564</v>
      </c>
      <c r="H208" s="12" t="s">
        <v>4418</v>
      </c>
      <c r="I208" s="12" t="s">
        <v>4537</v>
      </c>
      <c r="J208" s="12" t="s">
        <v>4730</v>
      </c>
      <c r="K208" s="12" t="s">
        <v>5076</v>
      </c>
      <c r="L208" s="12">
        <v>0</v>
      </c>
      <c r="M208" s="12">
        <v>1</v>
      </c>
    </row>
    <row r="209" spans="1:21" s="12" customFormat="1" x14ac:dyDescent="0.2">
      <c r="A209" s="83" t="s">
        <v>5098</v>
      </c>
      <c r="B209" s="83" t="str">
        <f t="shared" si="3"/>
        <v>Frostbite 0 1</v>
      </c>
      <c r="C209" s="12" t="s">
        <v>5099</v>
      </c>
      <c r="D209" s="12">
        <v>0</v>
      </c>
      <c r="E209" s="12">
        <v>1</v>
      </c>
    </row>
    <row r="210" spans="1:21" s="12" customFormat="1" x14ac:dyDescent="0.2">
      <c r="A210" s="83" t="s">
        <v>5100</v>
      </c>
      <c r="B210" s="83" t="str">
        <f t="shared" si="3"/>
        <v>Poisoning by drugs,</v>
      </c>
      <c r="C210" s="12" t="s">
        <v>5101</v>
      </c>
      <c r="D210" s="12" t="s">
        <v>4406</v>
      </c>
      <c r="E210" s="12" t="s">
        <v>5102</v>
      </c>
      <c r="F210" s="12" t="s">
        <v>5103</v>
      </c>
      <c r="G210" s="12" t="s">
        <v>4418</v>
      </c>
      <c r="H210" s="12" t="s">
        <v>5104</v>
      </c>
      <c r="I210" s="12" t="s">
        <v>5105</v>
      </c>
      <c r="J210" s="12">
        <v>0</v>
      </c>
      <c r="K210" s="12">
        <v>1</v>
      </c>
    </row>
    <row r="211" spans="1:21" s="12" customFormat="1" x14ac:dyDescent="0.2">
      <c r="A211" s="83" t="s">
        <v>5106</v>
      </c>
      <c r="B211" s="83" t="str">
        <f t="shared" si="3"/>
        <v>Toxic effects of</v>
      </c>
      <c r="C211" s="12" t="s">
        <v>5107</v>
      </c>
      <c r="D211" s="12" t="s">
        <v>5108</v>
      </c>
      <c r="E211" s="12" t="s">
        <v>4403</v>
      </c>
      <c r="F211" s="12" t="s">
        <v>5105</v>
      </c>
      <c r="G211" s="12" t="s">
        <v>5109</v>
      </c>
      <c r="H211" s="12" t="s">
        <v>5110</v>
      </c>
      <c r="I211" s="12" t="s">
        <v>5111</v>
      </c>
      <c r="J211" s="12" t="s">
        <v>4544</v>
      </c>
      <c r="K211" s="12" t="s">
        <v>5112</v>
      </c>
      <c r="L211" s="12">
        <v>0</v>
      </c>
      <c r="M211" s="12">
        <v>1</v>
      </c>
    </row>
    <row r="212" spans="1:21" s="12" customFormat="1" x14ac:dyDescent="0.2">
      <c r="A212" s="83" t="s">
        <v>5113</v>
      </c>
      <c r="B212" s="83" t="str">
        <f t="shared" si="3"/>
        <v>Other and unspecified</v>
      </c>
      <c r="C212" s="12" t="s">
        <v>4398</v>
      </c>
      <c r="D212" s="12" t="s">
        <v>4418</v>
      </c>
      <c r="E212" s="12" t="s">
        <v>4537</v>
      </c>
      <c r="F212" s="12" t="s">
        <v>5108</v>
      </c>
      <c r="G212" s="12" t="s">
        <v>4403</v>
      </c>
      <c r="H212" s="12" t="s">
        <v>4761</v>
      </c>
      <c r="I212" s="12" t="s">
        <v>5114</v>
      </c>
      <c r="J212" s="12">
        <v>0</v>
      </c>
      <c r="K212" s="12">
        <v>1</v>
      </c>
    </row>
    <row r="213" spans="1:21" s="12" customFormat="1" x14ac:dyDescent="0.2">
      <c r="A213" s="83" t="s">
        <v>5115</v>
      </c>
      <c r="B213" s="83" t="str">
        <f t="shared" si="3"/>
        <v>Certain early complications</v>
      </c>
      <c r="C213" s="12" t="s">
        <v>4396</v>
      </c>
      <c r="D213" s="12" t="s">
        <v>5116</v>
      </c>
      <c r="E213" s="12" t="s">
        <v>5117</v>
      </c>
      <c r="F213" s="12" t="s">
        <v>4403</v>
      </c>
      <c r="G213" s="12" t="s">
        <v>4975</v>
      </c>
      <c r="H213" s="12">
        <v>0</v>
      </c>
      <c r="I213" s="12">
        <v>1</v>
      </c>
    </row>
    <row r="214" spans="1:21" s="12" customFormat="1" x14ac:dyDescent="0.2">
      <c r="A214" s="83" t="s">
        <v>5118</v>
      </c>
      <c r="B214" s="83" t="str">
        <f t="shared" si="3"/>
        <v>Complications of surgical</v>
      </c>
      <c r="C214" s="12" t="s">
        <v>4960</v>
      </c>
      <c r="D214" s="12" t="s">
        <v>4403</v>
      </c>
      <c r="E214" s="12" t="s">
        <v>5119</v>
      </c>
      <c r="F214" s="12" t="s">
        <v>4418</v>
      </c>
      <c r="G214" s="12" t="s">
        <v>5120</v>
      </c>
      <c r="H214" s="12" t="s">
        <v>5121</v>
      </c>
      <c r="I214" s="12" t="s">
        <v>4801</v>
      </c>
      <c r="J214" s="12" t="s">
        <v>4802</v>
      </c>
      <c r="K214" s="12" t="s">
        <v>4803</v>
      </c>
      <c r="L214" s="12">
        <v>2.29009433962</v>
      </c>
      <c r="M214" s="12">
        <v>0.23467941916999999</v>
      </c>
      <c r="N214" s="12" t="s">
        <v>5122</v>
      </c>
    </row>
    <row r="215" spans="1:21" s="12" customFormat="1" x14ac:dyDescent="0.2">
      <c r="A215" s="83" t="s">
        <v>5123</v>
      </c>
      <c r="B215" s="83" t="str">
        <f t="shared" si="3"/>
        <v>Sequelae of injuries,</v>
      </c>
      <c r="C215" s="12" t="s">
        <v>4449</v>
      </c>
      <c r="D215" s="12" t="s">
        <v>4403</v>
      </c>
      <c r="E215" s="12" t="s">
        <v>5124</v>
      </c>
      <c r="F215" s="12" t="s">
        <v>4403</v>
      </c>
      <c r="G215" s="12" t="s">
        <v>5125</v>
      </c>
      <c r="H215" s="12" t="s">
        <v>4418</v>
      </c>
      <c r="I215" s="12" t="s">
        <v>4403</v>
      </c>
      <c r="J215" s="12" t="s">
        <v>4446</v>
      </c>
      <c r="K215" s="12" t="s">
        <v>5126</v>
      </c>
      <c r="L215" s="12" t="s">
        <v>4403</v>
      </c>
      <c r="M215" s="12" t="s">
        <v>4761</v>
      </c>
      <c r="N215" s="12" t="s">
        <v>5114</v>
      </c>
      <c r="O215" s="12">
        <v>0</v>
      </c>
      <c r="P215" s="12">
        <v>1</v>
      </c>
    </row>
    <row r="216" spans="1:21" s="12" customFormat="1" x14ac:dyDescent="0.2">
      <c r="A216" s="83" t="s">
        <v>5127</v>
      </c>
      <c r="B216" s="83" t="str">
        <f t="shared" si="3"/>
        <v>Exposure to electric</v>
      </c>
      <c r="C216" s="12" t="s">
        <v>5128</v>
      </c>
      <c r="D216" s="12" t="s">
        <v>4544</v>
      </c>
      <c r="E216" s="12" t="s">
        <v>5129</v>
      </c>
      <c r="F216" s="12" t="s">
        <v>5130</v>
      </c>
      <c r="G216" s="12" t="s">
        <v>5131</v>
      </c>
      <c r="H216" s="12" t="s">
        <v>4418</v>
      </c>
      <c r="I216" s="12" t="s">
        <v>5132</v>
      </c>
      <c r="J216" s="12" t="s">
        <v>5133</v>
      </c>
      <c r="K216" s="12" t="s">
        <v>5134</v>
      </c>
      <c r="L216" s="12" t="s">
        <v>5135</v>
      </c>
      <c r="M216" s="12" t="s">
        <v>4418</v>
      </c>
      <c r="N216" s="12" t="s">
        <v>5136</v>
      </c>
      <c r="O216" s="12">
        <v>0</v>
      </c>
      <c r="P216" s="12">
        <v>1</v>
      </c>
    </row>
    <row r="217" spans="1:21" s="12" customFormat="1" x14ac:dyDescent="0.2">
      <c r="A217" s="83" t="s">
        <v>5137</v>
      </c>
      <c r="B217" s="83" t="str">
        <f t="shared" si="3"/>
        <v>Persons encountering health</v>
      </c>
      <c r="C217" s="12" t="s">
        <v>5138</v>
      </c>
      <c r="D217" s="12" t="s">
        <v>5139</v>
      </c>
      <c r="E217" s="12" t="s">
        <v>5140</v>
      </c>
      <c r="F217" s="12" t="s">
        <v>5141</v>
      </c>
      <c r="G217" s="12" t="s">
        <v>5142</v>
      </c>
      <c r="H217" s="12" t="s">
        <v>5039</v>
      </c>
      <c r="I217" s="12" t="s">
        <v>4418</v>
      </c>
      <c r="J217" s="12" t="s">
        <v>5143</v>
      </c>
      <c r="K217" s="12">
        <v>0</v>
      </c>
      <c r="L217" s="12">
        <v>1</v>
      </c>
    </row>
    <row r="218" spans="1:21" s="12" customFormat="1" x14ac:dyDescent="0.2">
      <c r="A218" s="83" t="s">
        <v>5144</v>
      </c>
      <c r="B218" s="83" t="str">
        <f t="shared" si="3"/>
        <v>Persons with potential</v>
      </c>
      <c r="C218" s="12" t="s">
        <v>5138</v>
      </c>
      <c r="D218" s="12" t="s">
        <v>4401</v>
      </c>
      <c r="E218" s="12" t="s">
        <v>5145</v>
      </c>
      <c r="F218" s="12" t="s">
        <v>5140</v>
      </c>
      <c r="G218" s="12" t="s">
        <v>5146</v>
      </c>
      <c r="H218" s="12" t="s">
        <v>4549</v>
      </c>
      <c r="I218" s="12" t="s">
        <v>4544</v>
      </c>
      <c r="J218" s="12" t="s">
        <v>5147</v>
      </c>
      <c r="K218" s="12" t="s">
        <v>4392</v>
      </c>
      <c r="L218" s="12">
        <v>0</v>
      </c>
      <c r="M218" s="12">
        <v>1</v>
      </c>
    </row>
    <row r="219" spans="1:21" s="12" customFormat="1" x14ac:dyDescent="0.2">
      <c r="A219" s="83" t="s">
        <v>5148</v>
      </c>
      <c r="B219" s="83" t="str">
        <f t="shared" si="3"/>
        <v>Persons encountering health</v>
      </c>
      <c r="C219" s="12" t="s">
        <v>5138</v>
      </c>
      <c r="D219" s="12" t="s">
        <v>5139</v>
      </c>
      <c r="E219" s="12" t="s">
        <v>5140</v>
      </c>
      <c r="F219" s="12" t="s">
        <v>5141</v>
      </c>
      <c r="G219" s="12" t="s">
        <v>4674</v>
      </c>
      <c r="H219" s="12" t="s">
        <v>5149</v>
      </c>
      <c r="I219" s="12" t="s">
        <v>4549</v>
      </c>
      <c r="J219" s="12" t="s">
        <v>4544</v>
      </c>
      <c r="K219" s="12" t="s">
        <v>5150</v>
      </c>
      <c r="L219" s="12">
        <v>0</v>
      </c>
      <c r="M219" s="12">
        <v>1</v>
      </c>
    </row>
    <row r="220" spans="1:21" s="12" customFormat="1" x14ac:dyDescent="0.2">
      <c r="A220" s="83" t="s">
        <v>5151</v>
      </c>
      <c r="B220" s="83" t="str">
        <f t="shared" si="3"/>
        <v>Persons encountering health</v>
      </c>
      <c r="C220" s="12" t="s">
        <v>5138</v>
      </c>
      <c r="D220" s="12" t="s">
        <v>5139</v>
      </c>
      <c r="E220" s="12" t="s">
        <v>5140</v>
      </c>
      <c r="F220" s="12" t="s">
        <v>5141</v>
      </c>
      <c r="G220" s="12" t="s">
        <v>5142</v>
      </c>
      <c r="H220" s="12" t="s">
        <v>4979</v>
      </c>
      <c r="I220" s="12" t="s">
        <v>5152</v>
      </c>
      <c r="J220" s="12" t="s">
        <v>4418</v>
      </c>
      <c r="K220" s="12" t="s">
        <v>5140</v>
      </c>
      <c r="L220" s="12" t="s">
        <v>4953</v>
      </c>
      <c r="M220" s="12">
        <v>0</v>
      </c>
      <c r="N220" s="12">
        <v>1</v>
      </c>
    </row>
    <row r="221" spans="1:21" s="12" customFormat="1" x14ac:dyDescent="0.2">
      <c r="A221" s="83" t="s">
        <v>5153</v>
      </c>
      <c r="B221" s="83" t="str">
        <f t="shared" si="3"/>
        <v>Persons with potential</v>
      </c>
      <c r="C221" s="12" t="s">
        <v>5138</v>
      </c>
      <c r="D221" s="12" t="s">
        <v>4401</v>
      </c>
      <c r="E221" s="12" t="s">
        <v>5145</v>
      </c>
      <c r="F221" s="12" t="s">
        <v>5140</v>
      </c>
      <c r="G221" s="12" t="s">
        <v>5146</v>
      </c>
      <c r="H221" s="12" t="s">
        <v>4549</v>
      </c>
      <c r="I221" s="12" t="s">
        <v>4544</v>
      </c>
      <c r="J221" s="12" t="s">
        <v>5154</v>
      </c>
      <c r="K221" s="12" t="s">
        <v>4418</v>
      </c>
      <c r="L221" s="12" t="s">
        <v>5155</v>
      </c>
      <c r="M221" s="12" t="s">
        <v>5149</v>
      </c>
      <c r="N221" s="12">
        <v>0</v>
      </c>
      <c r="O221" s="12">
        <v>1</v>
      </c>
    </row>
    <row r="222" spans="1:21" s="12" customFormat="1" x14ac:dyDescent="0.2">
      <c r="A222" s="83" t="s">
        <v>5156</v>
      </c>
      <c r="B222" s="83" t="str">
        <f t="shared" si="3"/>
        <v>Persons encountering health</v>
      </c>
      <c r="C222" s="12" t="s">
        <v>5138</v>
      </c>
      <c r="D222" s="12" t="s">
        <v>5139</v>
      </c>
      <c r="E222" s="12" t="s">
        <v>5140</v>
      </c>
      <c r="F222" s="12" t="s">
        <v>5141</v>
      </c>
      <c r="G222" s="12" t="s">
        <v>4674</v>
      </c>
      <c r="H222" s="12" t="s">
        <v>4446</v>
      </c>
      <c r="I222" s="12" t="s">
        <v>5149</v>
      </c>
      <c r="J222" s="12">
        <v>0</v>
      </c>
      <c r="K222" s="12">
        <v>1</v>
      </c>
    </row>
    <row r="223" spans="1:21" s="12" customFormat="1" x14ac:dyDescent="0.2">
      <c r="A223" s="83" t="s">
        <v>5157</v>
      </c>
      <c r="B223" s="83" t="str">
        <f t="shared" si="3"/>
        <v>Persons with potential</v>
      </c>
      <c r="C223" s="12" t="s">
        <v>5138</v>
      </c>
      <c r="D223" s="12" t="s">
        <v>4401</v>
      </c>
      <c r="E223" s="12" t="s">
        <v>5145</v>
      </c>
      <c r="F223" s="12" t="s">
        <v>5140</v>
      </c>
      <c r="G223" s="12" t="s">
        <v>5146</v>
      </c>
      <c r="H223" s="12" t="s">
        <v>4549</v>
      </c>
      <c r="I223" s="12" t="s">
        <v>4544</v>
      </c>
      <c r="J223" s="12" t="s">
        <v>5158</v>
      </c>
      <c r="K223" s="12" t="s">
        <v>4418</v>
      </c>
      <c r="L223" s="12" t="s">
        <v>5159</v>
      </c>
      <c r="M223" s="12" t="s">
        <v>5160</v>
      </c>
      <c r="N223" s="12" t="s">
        <v>4418</v>
      </c>
      <c r="O223" s="12" t="s">
        <v>5161</v>
      </c>
      <c r="P223" s="12" t="s">
        <v>4591</v>
      </c>
      <c r="Q223" s="12" t="s">
        <v>5162</v>
      </c>
      <c r="R223" s="12" t="s">
        <v>5140</v>
      </c>
      <c r="S223" s="12" t="s">
        <v>5163</v>
      </c>
      <c r="T223" s="12">
        <v>0</v>
      </c>
      <c r="U223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ST13</vt:lpstr>
      <vt:lpstr>ST14</vt:lpstr>
      <vt:lpstr>ST15</vt:lpstr>
      <vt:lpstr>ST16</vt:lpstr>
      <vt:lpstr>ST17</vt:lpstr>
      <vt:lpstr>ST18</vt:lpstr>
      <vt:lpstr>ST19</vt:lpstr>
      <vt:lpstr>ST20</vt:lpstr>
      <vt:lpstr>ST21</vt:lpstr>
      <vt:lpstr>ST22</vt:lpstr>
      <vt:lpstr>ST23</vt:lpstr>
      <vt:lpstr>ST24</vt:lpstr>
      <vt:lpstr>ST25</vt:lpstr>
      <vt:lpstr>ST26</vt:lpstr>
      <vt:lpstr>ST27</vt:lpstr>
      <vt:lpstr>ST28</vt:lpstr>
      <vt:lpstr>ST29</vt:lpstr>
      <vt:lpstr>ST30</vt:lpstr>
      <vt:lpstr>ST31</vt:lpstr>
      <vt:lpstr>ST32</vt:lpstr>
      <vt:lpstr>ST33</vt:lpstr>
      <vt:lpstr>ST34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Ishikawa</dc:creator>
  <cp:lastModifiedBy>Yuki Ishikawa</cp:lastModifiedBy>
  <dcterms:created xsi:type="dcterms:W3CDTF">2024-10-16T15:22:17Z</dcterms:created>
  <dcterms:modified xsi:type="dcterms:W3CDTF">2026-02-18T08:08:35Z</dcterms:modified>
</cp:coreProperties>
</file>